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\\10.0.250.249\ShareDataPhongBan\QLRRTT\URD\RRLS\Dữ liệu sample\"/>
    </mc:Choice>
  </mc:AlternateContent>
  <xr:revisionPtr revIDLastSave="0" documentId="8_{4CC3E5C0-6C52-44A7-9BAF-19205D90A4CF}" xr6:coauthVersionLast="47" xr6:coauthVersionMax="47" xr10:uidLastSave="{00000000-0000-0000-0000-000000000000}"/>
  <bookViews>
    <workbookView xWindow="-120" yWindow="-120" windowWidth="29040" windowHeight="15840" xr2:uid="{D9DF8E2D-F611-40F8-BCD9-13BF3078086C}"/>
  </bookViews>
  <sheets>
    <sheet name="Percentile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E4662" i="1" l="1"/>
  <c r="AD4662" i="1"/>
  <c r="AC4662" i="1"/>
  <c r="AB4662" i="1"/>
  <c r="AA4662" i="1"/>
  <c r="Z4662" i="1"/>
  <c r="Y4662" i="1"/>
  <c r="X4662" i="1"/>
  <c r="S4662" i="1"/>
  <c r="R4662" i="1"/>
  <c r="M4662" i="1"/>
  <c r="L4662" i="1"/>
  <c r="K4662" i="1"/>
  <c r="J4662" i="1"/>
  <c r="I4662" i="1"/>
  <c r="H4662" i="1"/>
  <c r="AE4661" i="1"/>
  <c r="AD4661" i="1"/>
  <c r="AC4661" i="1"/>
  <c r="AB4661" i="1"/>
  <c r="AA4661" i="1"/>
  <c r="Z4661" i="1"/>
  <c r="Y4661" i="1"/>
  <c r="X4661" i="1"/>
  <c r="S4661" i="1"/>
  <c r="R4661" i="1"/>
  <c r="M4661" i="1"/>
  <c r="L4661" i="1"/>
  <c r="K4661" i="1"/>
  <c r="J4661" i="1"/>
  <c r="I4661" i="1"/>
  <c r="H4661" i="1"/>
  <c r="AE4660" i="1"/>
  <c r="AD4660" i="1"/>
  <c r="AC4660" i="1"/>
  <c r="AB4660" i="1"/>
  <c r="AA4660" i="1"/>
  <c r="Z4660" i="1"/>
  <c r="Y4660" i="1"/>
  <c r="X4660" i="1"/>
  <c r="S4660" i="1"/>
  <c r="R4660" i="1"/>
  <c r="M4660" i="1"/>
  <c r="L4660" i="1"/>
  <c r="K4660" i="1"/>
  <c r="J4660" i="1"/>
  <c r="I4660" i="1"/>
  <c r="H4660" i="1"/>
  <c r="AE4659" i="1"/>
  <c r="AD4659" i="1"/>
  <c r="AC4659" i="1"/>
  <c r="AB4659" i="1"/>
  <c r="AA4659" i="1"/>
  <c r="Z4659" i="1"/>
  <c r="Y4659" i="1"/>
  <c r="X4659" i="1"/>
  <c r="S4659" i="1"/>
  <c r="R4659" i="1"/>
  <c r="M4659" i="1"/>
  <c r="L4659" i="1"/>
  <c r="K4659" i="1"/>
  <c r="J4659" i="1"/>
  <c r="I4659" i="1"/>
  <c r="H4659" i="1"/>
  <c r="AE4658" i="1"/>
  <c r="AD4658" i="1"/>
  <c r="AC4658" i="1"/>
  <c r="AB4658" i="1"/>
  <c r="AA4658" i="1"/>
  <c r="Z4658" i="1"/>
  <c r="Y4658" i="1"/>
  <c r="X4658" i="1"/>
  <c r="S4658" i="1"/>
  <c r="R4658" i="1"/>
  <c r="M4658" i="1"/>
  <c r="L4658" i="1"/>
  <c r="K4658" i="1"/>
  <c r="J4658" i="1"/>
  <c r="I4658" i="1"/>
  <c r="H4658" i="1"/>
  <c r="AE4657" i="1"/>
  <c r="AD4657" i="1"/>
  <c r="AC4657" i="1"/>
  <c r="AB4657" i="1"/>
  <c r="AA4657" i="1"/>
  <c r="Z4657" i="1"/>
  <c r="Y4657" i="1"/>
  <c r="X4657" i="1"/>
  <c r="S4657" i="1"/>
  <c r="R4657" i="1"/>
  <c r="M4657" i="1"/>
  <c r="L4657" i="1"/>
  <c r="K4657" i="1"/>
  <c r="J4657" i="1"/>
  <c r="I4657" i="1"/>
  <c r="H4657" i="1"/>
  <c r="AE4656" i="1"/>
  <c r="AD4656" i="1"/>
  <c r="AC4656" i="1"/>
  <c r="AB4656" i="1"/>
  <c r="AA4656" i="1"/>
  <c r="Z4656" i="1"/>
  <c r="Y4656" i="1"/>
  <c r="X4656" i="1"/>
  <c r="S4656" i="1"/>
  <c r="R4656" i="1"/>
  <c r="M4656" i="1"/>
  <c r="L4656" i="1"/>
  <c r="K4656" i="1"/>
  <c r="J4656" i="1"/>
  <c r="I4656" i="1"/>
  <c r="H4656" i="1"/>
  <c r="AE4655" i="1"/>
  <c r="AD4655" i="1"/>
  <c r="AC4655" i="1"/>
  <c r="AB4655" i="1"/>
  <c r="AA4655" i="1"/>
  <c r="Z4655" i="1"/>
  <c r="Y4655" i="1"/>
  <c r="X4655" i="1"/>
  <c r="S4655" i="1"/>
  <c r="R4655" i="1"/>
  <c r="M4655" i="1"/>
  <c r="L4655" i="1"/>
  <c r="K4655" i="1"/>
  <c r="J4655" i="1"/>
  <c r="I4655" i="1"/>
  <c r="H4655" i="1"/>
  <c r="AE4654" i="1"/>
  <c r="AD4654" i="1"/>
  <c r="AC4654" i="1"/>
  <c r="AB4654" i="1"/>
  <c r="AA4654" i="1"/>
  <c r="Z4654" i="1"/>
  <c r="Y4654" i="1"/>
  <c r="X4654" i="1"/>
  <c r="S4654" i="1"/>
  <c r="R4654" i="1"/>
  <c r="M4654" i="1"/>
  <c r="L4654" i="1"/>
  <c r="K4654" i="1"/>
  <c r="J4654" i="1"/>
  <c r="I4654" i="1"/>
  <c r="H4654" i="1"/>
  <c r="AE4653" i="1"/>
  <c r="AD4653" i="1"/>
  <c r="AC4653" i="1"/>
  <c r="AB4653" i="1"/>
  <c r="AA4653" i="1"/>
  <c r="Z4653" i="1"/>
  <c r="Y4653" i="1"/>
  <c r="X4653" i="1"/>
  <c r="S4653" i="1"/>
  <c r="R4653" i="1"/>
  <c r="M4653" i="1"/>
  <c r="L4653" i="1"/>
  <c r="K4653" i="1"/>
  <c r="J4653" i="1"/>
  <c r="I4653" i="1"/>
  <c r="H4653" i="1"/>
  <c r="AE4652" i="1"/>
  <c r="AD4652" i="1"/>
  <c r="AC4652" i="1"/>
  <c r="AB4652" i="1"/>
  <c r="AA4652" i="1"/>
  <c r="Z4652" i="1"/>
  <c r="Y4652" i="1"/>
  <c r="X4652" i="1"/>
  <c r="S4652" i="1"/>
  <c r="R4652" i="1"/>
  <c r="M4652" i="1"/>
  <c r="L4652" i="1"/>
  <c r="K4652" i="1"/>
  <c r="J4652" i="1"/>
  <c r="I4652" i="1"/>
  <c r="H4652" i="1"/>
  <c r="AE4651" i="1"/>
  <c r="AD4651" i="1"/>
  <c r="AC4651" i="1"/>
  <c r="AB4651" i="1"/>
  <c r="AA4651" i="1"/>
  <c r="Z4651" i="1"/>
  <c r="Y4651" i="1"/>
  <c r="X4651" i="1"/>
  <c r="S4651" i="1"/>
  <c r="R4651" i="1"/>
  <c r="M4651" i="1"/>
  <c r="L4651" i="1"/>
  <c r="K4651" i="1"/>
  <c r="J4651" i="1"/>
  <c r="I4651" i="1"/>
  <c r="H4651" i="1"/>
  <c r="AE4650" i="1"/>
  <c r="AD4650" i="1"/>
  <c r="AC4650" i="1"/>
  <c r="AB4650" i="1"/>
  <c r="AA4650" i="1"/>
  <c r="Z4650" i="1"/>
  <c r="Y4650" i="1"/>
  <c r="X4650" i="1"/>
  <c r="S4650" i="1"/>
  <c r="R4650" i="1"/>
  <c r="M4650" i="1"/>
  <c r="L4650" i="1"/>
  <c r="K4650" i="1"/>
  <c r="J4650" i="1"/>
  <c r="I4650" i="1"/>
  <c r="H4650" i="1"/>
  <c r="AE4649" i="1"/>
  <c r="AD4649" i="1"/>
  <c r="AC4649" i="1"/>
  <c r="AB4649" i="1"/>
  <c r="AA4649" i="1"/>
  <c r="Z4649" i="1"/>
  <c r="Y4649" i="1"/>
  <c r="X4649" i="1"/>
  <c r="S4649" i="1"/>
  <c r="R4649" i="1"/>
  <c r="M4649" i="1"/>
  <c r="L4649" i="1"/>
  <c r="K4649" i="1"/>
  <c r="J4649" i="1"/>
  <c r="I4649" i="1"/>
  <c r="H4649" i="1"/>
  <c r="AE4648" i="1"/>
  <c r="AD4648" i="1"/>
  <c r="AC4648" i="1"/>
  <c r="AB4648" i="1"/>
  <c r="AA4648" i="1"/>
  <c r="Z4648" i="1"/>
  <c r="Y4648" i="1"/>
  <c r="X4648" i="1"/>
  <c r="S4648" i="1"/>
  <c r="R4648" i="1"/>
  <c r="M4648" i="1"/>
  <c r="L4648" i="1"/>
  <c r="K4648" i="1"/>
  <c r="J4648" i="1"/>
  <c r="I4648" i="1"/>
  <c r="H4648" i="1"/>
  <c r="AE4647" i="1"/>
  <c r="AD4647" i="1"/>
  <c r="AC4647" i="1"/>
  <c r="AB4647" i="1"/>
  <c r="AA4647" i="1"/>
  <c r="Z4647" i="1"/>
  <c r="Y4647" i="1"/>
  <c r="X4647" i="1"/>
  <c r="S4647" i="1"/>
  <c r="R4647" i="1"/>
  <c r="M4647" i="1"/>
  <c r="L4647" i="1"/>
  <c r="K4647" i="1"/>
  <c r="J4647" i="1"/>
  <c r="I4647" i="1"/>
  <c r="H4647" i="1"/>
  <c r="AE4646" i="1"/>
  <c r="AD4646" i="1"/>
  <c r="AC4646" i="1"/>
  <c r="AB4646" i="1"/>
  <c r="AA4646" i="1"/>
  <c r="Z4646" i="1"/>
  <c r="Y4646" i="1"/>
  <c r="X4646" i="1"/>
  <c r="S4646" i="1"/>
  <c r="R4646" i="1"/>
  <c r="M4646" i="1"/>
  <c r="L4646" i="1"/>
  <c r="K4646" i="1"/>
  <c r="J4646" i="1"/>
  <c r="I4646" i="1"/>
  <c r="H4646" i="1"/>
  <c r="AE4645" i="1"/>
  <c r="AD4645" i="1"/>
  <c r="AC4645" i="1"/>
  <c r="AB4645" i="1"/>
  <c r="AA4645" i="1"/>
  <c r="Z4645" i="1"/>
  <c r="Y4645" i="1"/>
  <c r="X4645" i="1"/>
  <c r="S4645" i="1"/>
  <c r="R4645" i="1"/>
  <c r="M4645" i="1"/>
  <c r="L4645" i="1"/>
  <c r="K4645" i="1"/>
  <c r="J4645" i="1"/>
  <c r="I4645" i="1"/>
  <c r="H4645" i="1"/>
  <c r="AE4644" i="1"/>
  <c r="AD4644" i="1"/>
  <c r="AC4644" i="1"/>
  <c r="AB4644" i="1"/>
  <c r="AA4644" i="1"/>
  <c r="Z4644" i="1"/>
  <c r="Y4644" i="1"/>
  <c r="X4644" i="1"/>
  <c r="S4644" i="1"/>
  <c r="R4644" i="1"/>
  <c r="M4644" i="1"/>
  <c r="L4644" i="1"/>
  <c r="K4644" i="1"/>
  <c r="J4644" i="1"/>
  <c r="I4644" i="1"/>
  <c r="H4644" i="1"/>
  <c r="AE4643" i="1"/>
  <c r="AD4643" i="1"/>
  <c r="AC4643" i="1"/>
  <c r="AB4643" i="1"/>
  <c r="AA4643" i="1"/>
  <c r="Z4643" i="1"/>
  <c r="Y4643" i="1"/>
  <c r="X4643" i="1"/>
  <c r="S4643" i="1"/>
  <c r="R4643" i="1"/>
  <c r="M4643" i="1"/>
  <c r="L4643" i="1"/>
  <c r="K4643" i="1"/>
  <c r="J4643" i="1"/>
  <c r="I4643" i="1"/>
  <c r="H4643" i="1"/>
  <c r="AE4642" i="1"/>
  <c r="AD4642" i="1"/>
  <c r="AC4642" i="1"/>
  <c r="AB4642" i="1"/>
  <c r="AA4642" i="1"/>
  <c r="Z4642" i="1"/>
  <c r="Y4642" i="1"/>
  <c r="X4642" i="1"/>
  <c r="S4642" i="1"/>
  <c r="R4642" i="1"/>
  <c r="M4642" i="1"/>
  <c r="L4642" i="1"/>
  <c r="K4642" i="1"/>
  <c r="J4642" i="1"/>
  <c r="I4642" i="1"/>
  <c r="H4642" i="1"/>
  <c r="AE4641" i="1"/>
  <c r="AD4641" i="1"/>
  <c r="AC4641" i="1"/>
  <c r="AB4641" i="1"/>
  <c r="AA4641" i="1"/>
  <c r="Z4641" i="1"/>
  <c r="Y4641" i="1"/>
  <c r="X4641" i="1"/>
  <c r="S4641" i="1"/>
  <c r="R4641" i="1"/>
  <c r="M4641" i="1"/>
  <c r="L4641" i="1"/>
  <c r="K4641" i="1"/>
  <c r="J4641" i="1"/>
  <c r="I4641" i="1"/>
  <c r="H4641" i="1"/>
  <c r="AE4640" i="1"/>
  <c r="AD4640" i="1"/>
  <c r="AC4640" i="1"/>
  <c r="AB4640" i="1"/>
  <c r="AA4640" i="1"/>
  <c r="Z4640" i="1"/>
  <c r="Y4640" i="1"/>
  <c r="X4640" i="1"/>
  <c r="S4640" i="1"/>
  <c r="R4640" i="1"/>
  <c r="M4640" i="1"/>
  <c r="L4640" i="1"/>
  <c r="K4640" i="1"/>
  <c r="J4640" i="1"/>
  <c r="I4640" i="1"/>
  <c r="H4640" i="1"/>
  <c r="AE4639" i="1"/>
  <c r="AD4639" i="1"/>
  <c r="AC4639" i="1"/>
  <c r="AB4639" i="1"/>
  <c r="AA4639" i="1"/>
  <c r="Z4639" i="1"/>
  <c r="Y4639" i="1"/>
  <c r="X4639" i="1"/>
  <c r="S4639" i="1"/>
  <c r="R4639" i="1"/>
  <c r="M4639" i="1"/>
  <c r="L4639" i="1"/>
  <c r="K4639" i="1"/>
  <c r="J4639" i="1"/>
  <c r="I4639" i="1"/>
  <c r="H4639" i="1"/>
  <c r="AE4638" i="1"/>
  <c r="AD4638" i="1"/>
  <c r="AC4638" i="1"/>
  <c r="AB4638" i="1"/>
  <c r="AA4638" i="1"/>
  <c r="Z4638" i="1"/>
  <c r="Y4638" i="1"/>
  <c r="X4638" i="1"/>
  <c r="S4638" i="1"/>
  <c r="R4638" i="1"/>
  <c r="M4638" i="1"/>
  <c r="L4638" i="1"/>
  <c r="K4638" i="1"/>
  <c r="J4638" i="1"/>
  <c r="I4638" i="1"/>
  <c r="H4638" i="1"/>
  <c r="AE4637" i="1"/>
  <c r="AD4637" i="1"/>
  <c r="AC4637" i="1"/>
  <c r="AB4637" i="1"/>
  <c r="AA4637" i="1"/>
  <c r="Z4637" i="1"/>
  <c r="Y4637" i="1"/>
  <c r="X4637" i="1"/>
  <c r="S4637" i="1"/>
  <c r="R4637" i="1"/>
  <c r="M4637" i="1"/>
  <c r="L4637" i="1"/>
  <c r="K4637" i="1"/>
  <c r="J4637" i="1"/>
  <c r="I4637" i="1"/>
  <c r="H4637" i="1"/>
  <c r="AE4636" i="1"/>
  <c r="AD4636" i="1"/>
  <c r="AC4636" i="1"/>
  <c r="AB4636" i="1"/>
  <c r="AA4636" i="1"/>
  <c r="Z4636" i="1"/>
  <c r="Y4636" i="1"/>
  <c r="X4636" i="1"/>
  <c r="S4636" i="1"/>
  <c r="R4636" i="1"/>
  <c r="M4636" i="1"/>
  <c r="L4636" i="1"/>
  <c r="K4636" i="1"/>
  <c r="J4636" i="1"/>
  <c r="I4636" i="1"/>
  <c r="H4636" i="1"/>
  <c r="AE4635" i="1"/>
  <c r="AD4635" i="1"/>
  <c r="AC4635" i="1"/>
  <c r="AB4635" i="1"/>
  <c r="AA4635" i="1"/>
  <c r="Z4635" i="1"/>
  <c r="Y4635" i="1"/>
  <c r="X4635" i="1"/>
  <c r="S4635" i="1"/>
  <c r="R4635" i="1"/>
  <c r="M4635" i="1"/>
  <c r="L4635" i="1"/>
  <c r="K4635" i="1"/>
  <c r="J4635" i="1"/>
  <c r="I4635" i="1"/>
  <c r="H4635" i="1"/>
  <c r="AE4634" i="1"/>
  <c r="AD4634" i="1"/>
  <c r="AC4634" i="1"/>
  <c r="AB4634" i="1"/>
  <c r="AA4634" i="1"/>
  <c r="Z4634" i="1"/>
  <c r="Y4634" i="1"/>
  <c r="X4634" i="1"/>
  <c r="S4634" i="1"/>
  <c r="R4634" i="1"/>
  <c r="M4634" i="1"/>
  <c r="L4634" i="1"/>
  <c r="K4634" i="1"/>
  <c r="J4634" i="1"/>
  <c r="I4634" i="1"/>
  <c r="H4634" i="1"/>
  <c r="AE4633" i="1"/>
  <c r="AD4633" i="1"/>
  <c r="AC4633" i="1"/>
  <c r="AB4633" i="1"/>
  <c r="AA4633" i="1"/>
  <c r="Z4633" i="1"/>
  <c r="Y4633" i="1"/>
  <c r="X4633" i="1"/>
  <c r="S4633" i="1"/>
  <c r="R4633" i="1"/>
  <c r="M4633" i="1"/>
  <c r="L4633" i="1"/>
  <c r="K4633" i="1"/>
  <c r="J4633" i="1"/>
  <c r="I4633" i="1"/>
  <c r="H4633" i="1"/>
  <c r="AE4632" i="1"/>
  <c r="AD4632" i="1"/>
  <c r="AC4632" i="1"/>
  <c r="AB4632" i="1"/>
  <c r="AA4632" i="1"/>
  <c r="Z4632" i="1"/>
  <c r="Y4632" i="1"/>
  <c r="X4632" i="1"/>
  <c r="S4632" i="1"/>
  <c r="R4632" i="1"/>
  <c r="M4632" i="1"/>
  <c r="L4632" i="1"/>
  <c r="K4632" i="1"/>
  <c r="J4632" i="1"/>
  <c r="I4632" i="1"/>
  <c r="H4632" i="1"/>
  <c r="AE4631" i="1"/>
  <c r="AD4631" i="1"/>
  <c r="AC4631" i="1"/>
  <c r="AB4631" i="1"/>
  <c r="AA4631" i="1"/>
  <c r="Z4631" i="1"/>
  <c r="Y4631" i="1"/>
  <c r="X4631" i="1"/>
  <c r="S4631" i="1"/>
  <c r="R4631" i="1"/>
  <c r="M4631" i="1"/>
  <c r="L4631" i="1"/>
  <c r="K4631" i="1"/>
  <c r="J4631" i="1"/>
  <c r="I4631" i="1"/>
  <c r="H4631" i="1"/>
  <c r="AE4630" i="1"/>
  <c r="AD4630" i="1"/>
  <c r="AC4630" i="1"/>
  <c r="AB4630" i="1"/>
  <c r="AA4630" i="1"/>
  <c r="Z4630" i="1"/>
  <c r="Y4630" i="1"/>
  <c r="X4630" i="1"/>
  <c r="S4630" i="1"/>
  <c r="R4630" i="1"/>
  <c r="M4630" i="1"/>
  <c r="L4630" i="1"/>
  <c r="K4630" i="1"/>
  <c r="J4630" i="1"/>
  <c r="I4630" i="1"/>
  <c r="H4630" i="1"/>
  <c r="AE4629" i="1"/>
  <c r="AD4629" i="1"/>
  <c r="AC4629" i="1"/>
  <c r="AB4629" i="1"/>
  <c r="AA4629" i="1"/>
  <c r="Z4629" i="1"/>
  <c r="Y4629" i="1"/>
  <c r="X4629" i="1"/>
  <c r="S4629" i="1"/>
  <c r="R4629" i="1"/>
  <c r="M4629" i="1"/>
  <c r="L4629" i="1"/>
  <c r="K4629" i="1"/>
  <c r="J4629" i="1"/>
  <c r="I4629" i="1"/>
  <c r="H4629" i="1"/>
  <c r="AE4628" i="1"/>
  <c r="AD4628" i="1"/>
  <c r="AC4628" i="1"/>
  <c r="AB4628" i="1"/>
  <c r="AA4628" i="1"/>
  <c r="Z4628" i="1"/>
  <c r="Y4628" i="1"/>
  <c r="X4628" i="1"/>
  <c r="S4628" i="1"/>
  <c r="R4628" i="1"/>
  <c r="M4628" i="1"/>
  <c r="L4628" i="1"/>
  <c r="K4628" i="1"/>
  <c r="J4628" i="1"/>
  <c r="I4628" i="1"/>
  <c r="H4628" i="1"/>
  <c r="AE4627" i="1"/>
  <c r="AD4627" i="1"/>
  <c r="AC4627" i="1"/>
  <c r="AB4627" i="1"/>
  <c r="AA4627" i="1"/>
  <c r="Z4627" i="1"/>
  <c r="Y4627" i="1"/>
  <c r="X4627" i="1"/>
  <c r="S4627" i="1"/>
  <c r="R4627" i="1"/>
  <c r="M4627" i="1"/>
  <c r="L4627" i="1"/>
  <c r="K4627" i="1"/>
  <c r="J4627" i="1"/>
  <c r="I4627" i="1"/>
  <c r="H4627" i="1"/>
  <c r="AE4626" i="1"/>
  <c r="AD4626" i="1"/>
  <c r="AC4626" i="1"/>
  <c r="AB4626" i="1"/>
  <c r="AA4626" i="1"/>
  <c r="Z4626" i="1"/>
  <c r="Y4626" i="1"/>
  <c r="X4626" i="1"/>
  <c r="S4626" i="1"/>
  <c r="R4626" i="1"/>
  <c r="M4626" i="1"/>
  <c r="L4626" i="1"/>
  <c r="K4626" i="1"/>
  <c r="J4626" i="1"/>
  <c r="I4626" i="1"/>
  <c r="H4626" i="1"/>
  <c r="AE4625" i="1"/>
  <c r="AD4625" i="1"/>
  <c r="AC4625" i="1"/>
  <c r="AB4625" i="1"/>
  <c r="AA4625" i="1"/>
  <c r="Z4625" i="1"/>
  <c r="Y4625" i="1"/>
  <c r="X4625" i="1"/>
  <c r="S4625" i="1"/>
  <c r="R4625" i="1"/>
  <c r="M4625" i="1"/>
  <c r="L4625" i="1"/>
  <c r="K4625" i="1"/>
  <c r="J4625" i="1"/>
  <c r="I4625" i="1"/>
  <c r="H4625" i="1"/>
  <c r="AE4624" i="1"/>
  <c r="AD4624" i="1"/>
  <c r="AC4624" i="1"/>
  <c r="AB4624" i="1"/>
  <c r="AA4624" i="1"/>
  <c r="Z4624" i="1"/>
  <c r="Y4624" i="1"/>
  <c r="X4624" i="1"/>
  <c r="S4624" i="1"/>
  <c r="R4624" i="1"/>
  <c r="M4624" i="1"/>
  <c r="L4624" i="1"/>
  <c r="K4624" i="1"/>
  <c r="J4624" i="1"/>
  <c r="I4624" i="1"/>
  <c r="H4624" i="1"/>
  <c r="AE4623" i="1"/>
  <c r="AD4623" i="1"/>
  <c r="AC4623" i="1"/>
  <c r="AB4623" i="1"/>
  <c r="AA4623" i="1"/>
  <c r="Z4623" i="1"/>
  <c r="Y4623" i="1"/>
  <c r="X4623" i="1"/>
  <c r="S4623" i="1"/>
  <c r="R4623" i="1"/>
  <c r="M4623" i="1"/>
  <c r="L4623" i="1"/>
  <c r="K4623" i="1"/>
  <c r="J4623" i="1"/>
  <c r="I4623" i="1"/>
  <c r="H4623" i="1"/>
  <c r="AE4622" i="1"/>
  <c r="AD4622" i="1"/>
  <c r="AC4622" i="1"/>
  <c r="AB4622" i="1"/>
  <c r="AA4622" i="1"/>
  <c r="Z4622" i="1"/>
  <c r="Y4622" i="1"/>
  <c r="X4622" i="1"/>
  <c r="S4622" i="1"/>
  <c r="R4622" i="1"/>
  <c r="M4622" i="1"/>
  <c r="L4622" i="1"/>
  <c r="K4622" i="1"/>
  <c r="J4622" i="1"/>
  <c r="I4622" i="1"/>
  <c r="H4622" i="1"/>
  <c r="AE4621" i="1"/>
  <c r="AD4621" i="1"/>
  <c r="AC4621" i="1"/>
  <c r="AB4621" i="1"/>
  <c r="AA4621" i="1"/>
  <c r="Z4621" i="1"/>
  <c r="Y4621" i="1"/>
  <c r="X4621" i="1"/>
  <c r="S4621" i="1"/>
  <c r="R4621" i="1"/>
  <c r="M4621" i="1"/>
  <c r="L4621" i="1"/>
  <c r="K4621" i="1"/>
  <c r="J4621" i="1"/>
  <c r="I4621" i="1"/>
  <c r="H4621" i="1"/>
  <c r="AE4620" i="1"/>
  <c r="AD4620" i="1"/>
  <c r="AC4620" i="1"/>
  <c r="AB4620" i="1"/>
  <c r="AA4620" i="1"/>
  <c r="Z4620" i="1"/>
  <c r="Y4620" i="1"/>
  <c r="X4620" i="1"/>
  <c r="S4620" i="1"/>
  <c r="R4620" i="1"/>
  <c r="M4620" i="1"/>
  <c r="L4620" i="1"/>
  <c r="K4620" i="1"/>
  <c r="J4620" i="1"/>
  <c r="I4620" i="1"/>
  <c r="H4620" i="1"/>
  <c r="AE4619" i="1"/>
  <c r="AD4619" i="1"/>
  <c r="AC4619" i="1"/>
  <c r="AB4619" i="1"/>
  <c r="AA4619" i="1"/>
  <c r="Z4619" i="1"/>
  <c r="Y4619" i="1"/>
  <c r="X4619" i="1"/>
  <c r="S4619" i="1"/>
  <c r="R4619" i="1"/>
  <c r="M4619" i="1"/>
  <c r="L4619" i="1"/>
  <c r="K4619" i="1"/>
  <c r="J4619" i="1"/>
  <c r="I4619" i="1"/>
  <c r="H4619" i="1"/>
  <c r="AE4618" i="1"/>
  <c r="AD4618" i="1"/>
  <c r="AC4618" i="1"/>
  <c r="AB4618" i="1"/>
  <c r="AA4618" i="1"/>
  <c r="Z4618" i="1"/>
  <c r="Y4618" i="1"/>
  <c r="X4618" i="1"/>
  <c r="S4618" i="1"/>
  <c r="R4618" i="1"/>
  <c r="M4618" i="1"/>
  <c r="L4618" i="1"/>
  <c r="K4618" i="1"/>
  <c r="J4618" i="1"/>
  <c r="I4618" i="1"/>
  <c r="H4618" i="1"/>
  <c r="AE4617" i="1"/>
  <c r="AD4617" i="1"/>
  <c r="AC4617" i="1"/>
  <c r="AB4617" i="1"/>
  <c r="AA4617" i="1"/>
  <c r="Z4617" i="1"/>
  <c r="Y4617" i="1"/>
  <c r="X4617" i="1"/>
  <c r="S4617" i="1"/>
  <c r="R4617" i="1"/>
  <c r="M4617" i="1"/>
  <c r="L4617" i="1"/>
  <c r="K4617" i="1"/>
  <c r="J4617" i="1"/>
  <c r="I4617" i="1"/>
  <c r="H4617" i="1"/>
  <c r="AE4616" i="1"/>
  <c r="AD4616" i="1"/>
  <c r="AC4616" i="1"/>
  <c r="AB4616" i="1"/>
  <c r="AA4616" i="1"/>
  <c r="Z4616" i="1"/>
  <c r="Y4616" i="1"/>
  <c r="X4616" i="1"/>
  <c r="S4616" i="1"/>
  <c r="R4616" i="1"/>
  <c r="M4616" i="1"/>
  <c r="L4616" i="1"/>
  <c r="K4616" i="1"/>
  <c r="J4616" i="1"/>
  <c r="I4616" i="1"/>
  <c r="H4616" i="1"/>
  <c r="AE4615" i="1"/>
  <c r="AD4615" i="1"/>
  <c r="AC4615" i="1"/>
  <c r="AB4615" i="1"/>
  <c r="AA4615" i="1"/>
  <c r="Z4615" i="1"/>
  <c r="Y4615" i="1"/>
  <c r="X4615" i="1"/>
  <c r="S4615" i="1"/>
  <c r="R4615" i="1"/>
  <c r="M4615" i="1"/>
  <c r="L4615" i="1"/>
  <c r="K4615" i="1"/>
  <c r="J4615" i="1"/>
  <c r="I4615" i="1"/>
  <c r="H4615" i="1"/>
  <c r="AE4614" i="1"/>
  <c r="AD4614" i="1"/>
  <c r="AC4614" i="1"/>
  <c r="AB4614" i="1"/>
  <c r="AA4614" i="1"/>
  <c r="Z4614" i="1"/>
  <c r="Y4614" i="1"/>
  <c r="X4614" i="1"/>
  <c r="S4614" i="1"/>
  <c r="R4614" i="1"/>
  <c r="M4614" i="1"/>
  <c r="L4614" i="1"/>
  <c r="K4614" i="1"/>
  <c r="J4614" i="1"/>
  <c r="I4614" i="1"/>
  <c r="H4614" i="1"/>
  <c r="AE4613" i="1"/>
  <c r="AD4613" i="1"/>
  <c r="AC4613" i="1"/>
  <c r="AB4613" i="1"/>
  <c r="AA4613" i="1"/>
  <c r="Z4613" i="1"/>
  <c r="Y4613" i="1"/>
  <c r="X4613" i="1"/>
  <c r="S4613" i="1"/>
  <c r="R4613" i="1"/>
  <c r="M4613" i="1"/>
  <c r="L4613" i="1"/>
  <c r="K4613" i="1"/>
  <c r="J4613" i="1"/>
  <c r="I4613" i="1"/>
  <c r="H4613" i="1"/>
  <c r="AE4612" i="1"/>
  <c r="AD4612" i="1"/>
  <c r="AC4612" i="1"/>
  <c r="AB4612" i="1"/>
  <c r="AA4612" i="1"/>
  <c r="Z4612" i="1"/>
  <c r="Y4612" i="1"/>
  <c r="X4612" i="1"/>
  <c r="S4612" i="1"/>
  <c r="R4612" i="1"/>
  <c r="M4612" i="1"/>
  <c r="L4612" i="1"/>
  <c r="K4612" i="1"/>
  <c r="J4612" i="1"/>
  <c r="I4612" i="1"/>
  <c r="H4612" i="1"/>
  <c r="AE4611" i="1"/>
  <c r="AD4611" i="1"/>
  <c r="AC4611" i="1"/>
  <c r="AB4611" i="1"/>
  <c r="AA4611" i="1"/>
  <c r="Z4611" i="1"/>
  <c r="Y4611" i="1"/>
  <c r="X4611" i="1"/>
  <c r="S4611" i="1"/>
  <c r="R4611" i="1"/>
  <c r="M4611" i="1"/>
  <c r="L4611" i="1"/>
  <c r="K4611" i="1"/>
  <c r="J4611" i="1"/>
  <c r="I4611" i="1"/>
  <c r="H4611" i="1"/>
  <c r="AE4610" i="1"/>
  <c r="AD4610" i="1"/>
  <c r="AC4610" i="1"/>
  <c r="AB4610" i="1"/>
  <c r="AA4610" i="1"/>
  <c r="Z4610" i="1"/>
  <c r="Y4610" i="1"/>
  <c r="X4610" i="1"/>
  <c r="S4610" i="1"/>
  <c r="R4610" i="1"/>
  <c r="M4610" i="1"/>
  <c r="L4610" i="1"/>
  <c r="K4610" i="1"/>
  <c r="J4610" i="1"/>
  <c r="I4610" i="1"/>
  <c r="H4610" i="1"/>
  <c r="AE4609" i="1"/>
  <c r="AD4609" i="1"/>
  <c r="AC4609" i="1"/>
  <c r="AB4609" i="1"/>
  <c r="AA4609" i="1"/>
  <c r="Z4609" i="1"/>
  <c r="Y4609" i="1"/>
  <c r="X4609" i="1"/>
  <c r="S4609" i="1"/>
  <c r="R4609" i="1"/>
  <c r="M4609" i="1"/>
  <c r="L4609" i="1"/>
  <c r="K4609" i="1"/>
  <c r="J4609" i="1"/>
  <c r="I4609" i="1"/>
  <c r="H4609" i="1"/>
  <c r="AE4608" i="1"/>
  <c r="AD4608" i="1"/>
  <c r="AC4608" i="1"/>
  <c r="AB4608" i="1"/>
  <c r="AA4608" i="1"/>
  <c r="Z4608" i="1"/>
  <c r="Y4608" i="1"/>
  <c r="X4608" i="1"/>
  <c r="S4608" i="1"/>
  <c r="R4608" i="1"/>
  <c r="M4608" i="1"/>
  <c r="L4608" i="1"/>
  <c r="K4608" i="1"/>
  <c r="J4608" i="1"/>
  <c r="I4608" i="1"/>
  <c r="H4608" i="1"/>
  <c r="AE4607" i="1"/>
  <c r="AD4607" i="1"/>
  <c r="AC4607" i="1"/>
  <c r="AB4607" i="1"/>
  <c r="AA4607" i="1"/>
  <c r="Z4607" i="1"/>
  <c r="Y4607" i="1"/>
  <c r="X4607" i="1"/>
  <c r="S4607" i="1"/>
  <c r="R4607" i="1"/>
  <c r="M4607" i="1"/>
  <c r="L4607" i="1"/>
  <c r="K4607" i="1"/>
  <c r="J4607" i="1"/>
  <c r="I4607" i="1"/>
  <c r="H4607" i="1"/>
  <c r="AE4606" i="1"/>
  <c r="AD4606" i="1"/>
  <c r="AC4606" i="1"/>
  <c r="AB4606" i="1"/>
  <c r="AA4606" i="1"/>
  <c r="Z4606" i="1"/>
  <c r="Y4606" i="1"/>
  <c r="X4606" i="1"/>
  <c r="S4606" i="1"/>
  <c r="R4606" i="1"/>
  <c r="M4606" i="1"/>
  <c r="L4606" i="1"/>
  <c r="K4606" i="1"/>
  <c r="J4606" i="1"/>
  <c r="I4606" i="1"/>
  <c r="H4606" i="1"/>
  <c r="AE4605" i="1"/>
  <c r="AD4605" i="1"/>
  <c r="AC4605" i="1"/>
  <c r="AB4605" i="1"/>
  <c r="AA4605" i="1"/>
  <c r="Z4605" i="1"/>
  <c r="Y4605" i="1"/>
  <c r="X4605" i="1"/>
  <c r="S4605" i="1"/>
  <c r="R4605" i="1"/>
  <c r="M4605" i="1"/>
  <c r="L4605" i="1"/>
  <c r="K4605" i="1"/>
  <c r="J4605" i="1"/>
  <c r="I4605" i="1"/>
  <c r="H4605" i="1"/>
  <c r="AE4604" i="1"/>
  <c r="AD4604" i="1"/>
  <c r="AC4604" i="1"/>
  <c r="AB4604" i="1"/>
  <c r="AA4604" i="1"/>
  <c r="Z4604" i="1"/>
  <c r="Y4604" i="1"/>
  <c r="X4604" i="1"/>
  <c r="S4604" i="1"/>
  <c r="R4604" i="1"/>
  <c r="M4604" i="1"/>
  <c r="L4604" i="1"/>
  <c r="K4604" i="1"/>
  <c r="J4604" i="1"/>
  <c r="I4604" i="1"/>
  <c r="H4604" i="1"/>
  <c r="AE4603" i="1"/>
  <c r="AD4603" i="1"/>
  <c r="AC4603" i="1"/>
  <c r="AB4603" i="1"/>
  <c r="AA4603" i="1"/>
  <c r="Z4603" i="1"/>
  <c r="Y4603" i="1"/>
  <c r="X4603" i="1"/>
  <c r="S4603" i="1"/>
  <c r="R4603" i="1"/>
  <c r="M4603" i="1"/>
  <c r="L4603" i="1"/>
  <c r="K4603" i="1"/>
  <c r="J4603" i="1"/>
  <c r="I4603" i="1"/>
  <c r="H4603" i="1"/>
  <c r="AE4602" i="1"/>
  <c r="AD4602" i="1"/>
  <c r="AC4602" i="1"/>
  <c r="AB4602" i="1"/>
  <c r="AA4602" i="1"/>
  <c r="Z4602" i="1"/>
  <c r="Y4602" i="1"/>
  <c r="X4602" i="1"/>
  <c r="S4602" i="1"/>
  <c r="R4602" i="1"/>
  <c r="M4602" i="1"/>
  <c r="L4602" i="1"/>
  <c r="K4602" i="1"/>
  <c r="J4602" i="1"/>
  <c r="I4602" i="1"/>
  <c r="H4602" i="1"/>
  <c r="AE4601" i="1"/>
  <c r="AD4601" i="1"/>
  <c r="AC4601" i="1"/>
  <c r="AB4601" i="1"/>
  <c r="AA4601" i="1"/>
  <c r="Z4601" i="1"/>
  <c r="Y4601" i="1"/>
  <c r="X4601" i="1"/>
  <c r="S4601" i="1"/>
  <c r="R4601" i="1"/>
  <c r="M4601" i="1"/>
  <c r="L4601" i="1"/>
  <c r="K4601" i="1"/>
  <c r="J4601" i="1"/>
  <c r="I4601" i="1"/>
  <c r="H4601" i="1"/>
  <c r="AE4600" i="1"/>
  <c r="AD4600" i="1"/>
  <c r="AC4600" i="1"/>
  <c r="AB4600" i="1"/>
  <c r="AA4600" i="1"/>
  <c r="Z4600" i="1"/>
  <c r="Y4600" i="1"/>
  <c r="X4600" i="1"/>
  <c r="S4600" i="1"/>
  <c r="R4600" i="1"/>
  <c r="M4600" i="1"/>
  <c r="L4600" i="1"/>
  <c r="K4600" i="1"/>
  <c r="J4600" i="1"/>
  <c r="I4600" i="1"/>
  <c r="H4600" i="1"/>
  <c r="AE4599" i="1"/>
  <c r="AD4599" i="1"/>
  <c r="AC4599" i="1"/>
  <c r="AB4599" i="1"/>
  <c r="AA4599" i="1"/>
  <c r="Z4599" i="1"/>
  <c r="Y4599" i="1"/>
  <c r="X4599" i="1"/>
  <c r="S4599" i="1"/>
  <c r="R4599" i="1"/>
  <c r="M4599" i="1"/>
  <c r="L4599" i="1"/>
  <c r="K4599" i="1"/>
  <c r="J4599" i="1"/>
  <c r="I4599" i="1"/>
  <c r="H4599" i="1"/>
  <c r="AE4598" i="1"/>
  <c r="AD4598" i="1"/>
  <c r="AC4598" i="1"/>
  <c r="AB4598" i="1"/>
  <c r="AA4598" i="1"/>
  <c r="Z4598" i="1"/>
  <c r="Y4598" i="1"/>
  <c r="X4598" i="1"/>
  <c r="S4598" i="1"/>
  <c r="R4598" i="1"/>
  <c r="M4598" i="1"/>
  <c r="L4598" i="1"/>
  <c r="K4598" i="1"/>
  <c r="J4598" i="1"/>
  <c r="I4598" i="1"/>
  <c r="H4598" i="1"/>
  <c r="AE4597" i="1"/>
  <c r="AD4597" i="1"/>
  <c r="AC4597" i="1"/>
  <c r="AB4597" i="1"/>
  <c r="AA4597" i="1"/>
  <c r="Z4597" i="1"/>
  <c r="Y4597" i="1"/>
  <c r="X4597" i="1"/>
  <c r="S4597" i="1"/>
  <c r="R4597" i="1"/>
  <c r="M4597" i="1"/>
  <c r="L4597" i="1"/>
  <c r="K4597" i="1"/>
  <c r="J4597" i="1"/>
  <c r="I4597" i="1"/>
  <c r="H4597" i="1"/>
  <c r="AE4596" i="1"/>
  <c r="AD4596" i="1"/>
  <c r="AC4596" i="1"/>
  <c r="AB4596" i="1"/>
  <c r="AA4596" i="1"/>
  <c r="Z4596" i="1"/>
  <c r="Y4596" i="1"/>
  <c r="X4596" i="1"/>
  <c r="S4596" i="1"/>
  <c r="R4596" i="1"/>
  <c r="M4596" i="1"/>
  <c r="L4596" i="1"/>
  <c r="K4596" i="1"/>
  <c r="J4596" i="1"/>
  <c r="I4596" i="1"/>
  <c r="H4596" i="1"/>
  <c r="AE4595" i="1"/>
  <c r="AD4595" i="1"/>
  <c r="AC4595" i="1"/>
  <c r="AB4595" i="1"/>
  <c r="AA4595" i="1"/>
  <c r="Z4595" i="1"/>
  <c r="Y4595" i="1"/>
  <c r="X4595" i="1"/>
  <c r="S4595" i="1"/>
  <c r="R4595" i="1"/>
  <c r="M4595" i="1"/>
  <c r="L4595" i="1"/>
  <c r="K4595" i="1"/>
  <c r="J4595" i="1"/>
  <c r="I4595" i="1"/>
  <c r="H4595" i="1"/>
  <c r="AE4594" i="1"/>
  <c r="AD4594" i="1"/>
  <c r="AC4594" i="1"/>
  <c r="AB4594" i="1"/>
  <c r="AA4594" i="1"/>
  <c r="Z4594" i="1"/>
  <c r="Y4594" i="1"/>
  <c r="X4594" i="1"/>
  <c r="S4594" i="1"/>
  <c r="R4594" i="1"/>
  <c r="M4594" i="1"/>
  <c r="L4594" i="1"/>
  <c r="K4594" i="1"/>
  <c r="J4594" i="1"/>
  <c r="I4594" i="1"/>
  <c r="H4594" i="1"/>
  <c r="AE4593" i="1"/>
  <c r="AD4593" i="1"/>
  <c r="AC4593" i="1"/>
  <c r="AB4593" i="1"/>
  <c r="AA4593" i="1"/>
  <c r="Z4593" i="1"/>
  <c r="Y4593" i="1"/>
  <c r="X4593" i="1"/>
  <c r="S4593" i="1"/>
  <c r="R4593" i="1"/>
  <c r="M4593" i="1"/>
  <c r="L4593" i="1"/>
  <c r="K4593" i="1"/>
  <c r="J4593" i="1"/>
  <c r="I4593" i="1"/>
  <c r="H4593" i="1"/>
  <c r="AE4592" i="1"/>
  <c r="AD4592" i="1"/>
  <c r="AC4592" i="1"/>
  <c r="AB4592" i="1"/>
  <c r="AA4592" i="1"/>
  <c r="Z4592" i="1"/>
  <c r="Y4592" i="1"/>
  <c r="X4592" i="1"/>
  <c r="S4592" i="1"/>
  <c r="R4592" i="1"/>
  <c r="M4592" i="1"/>
  <c r="L4592" i="1"/>
  <c r="K4592" i="1"/>
  <c r="J4592" i="1"/>
  <c r="I4592" i="1"/>
  <c r="H4592" i="1"/>
  <c r="AE4591" i="1"/>
  <c r="AD4591" i="1"/>
  <c r="AC4591" i="1"/>
  <c r="AB4591" i="1"/>
  <c r="AA4591" i="1"/>
  <c r="Z4591" i="1"/>
  <c r="Y4591" i="1"/>
  <c r="X4591" i="1"/>
  <c r="S4591" i="1"/>
  <c r="R4591" i="1"/>
  <c r="M4591" i="1"/>
  <c r="L4591" i="1"/>
  <c r="K4591" i="1"/>
  <c r="J4591" i="1"/>
  <c r="I4591" i="1"/>
  <c r="H4591" i="1"/>
  <c r="AE4590" i="1"/>
  <c r="AD4590" i="1"/>
  <c r="AC4590" i="1"/>
  <c r="AB4590" i="1"/>
  <c r="AA4590" i="1"/>
  <c r="Z4590" i="1"/>
  <c r="Y4590" i="1"/>
  <c r="X4590" i="1"/>
  <c r="S4590" i="1"/>
  <c r="R4590" i="1"/>
  <c r="M4590" i="1"/>
  <c r="L4590" i="1"/>
  <c r="K4590" i="1"/>
  <c r="J4590" i="1"/>
  <c r="I4590" i="1"/>
  <c r="H4590" i="1"/>
  <c r="AE4589" i="1"/>
  <c r="AD4589" i="1"/>
  <c r="AC4589" i="1"/>
  <c r="AB4589" i="1"/>
  <c r="AA4589" i="1"/>
  <c r="Z4589" i="1"/>
  <c r="Y4589" i="1"/>
  <c r="X4589" i="1"/>
  <c r="S4589" i="1"/>
  <c r="R4589" i="1"/>
  <c r="M4589" i="1"/>
  <c r="L4589" i="1"/>
  <c r="K4589" i="1"/>
  <c r="J4589" i="1"/>
  <c r="I4589" i="1"/>
  <c r="H4589" i="1"/>
  <c r="AE4588" i="1"/>
  <c r="AD4588" i="1"/>
  <c r="AC4588" i="1"/>
  <c r="AB4588" i="1"/>
  <c r="AA4588" i="1"/>
  <c r="Z4588" i="1"/>
  <c r="Y4588" i="1"/>
  <c r="X4588" i="1"/>
  <c r="S4588" i="1"/>
  <c r="R4588" i="1"/>
  <c r="M4588" i="1"/>
  <c r="L4588" i="1"/>
  <c r="K4588" i="1"/>
  <c r="J4588" i="1"/>
  <c r="I4588" i="1"/>
  <c r="H4588" i="1"/>
  <c r="AE4587" i="1"/>
  <c r="AD4587" i="1"/>
  <c r="AC4587" i="1"/>
  <c r="AB4587" i="1"/>
  <c r="AA4587" i="1"/>
  <c r="Z4587" i="1"/>
  <c r="Y4587" i="1"/>
  <c r="X4587" i="1"/>
  <c r="S4587" i="1"/>
  <c r="R4587" i="1"/>
  <c r="M4587" i="1"/>
  <c r="L4587" i="1"/>
  <c r="K4587" i="1"/>
  <c r="J4587" i="1"/>
  <c r="I4587" i="1"/>
  <c r="H4587" i="1"/>
  <c r="AE4586" i="1"/>
  <c r="AD4586" i="1"/>
  <c r="AC4586" i="1"/>
  <c r="AB4586" i="1"/>
  <c r="AA4586" i="1"/>
  <c r="Z4586" i="1"/>
  <c r="Y4586" i="1"/>
  <c r="X4586" i="1"/>
  <c r="S4586" i="1"/>
  <c r="R4586" i="1"/>
  <c r="M4586" i="1"/>
  <c r="L4586" i="1"/>
  <c r="K4586" i="1"/>
  <c r="J4586" i="1"/>
  <c r="I4586" i="1"/>
  <c r="H4586" i="1"/>
  <c r="AE4585" i="1"/>
  <c r="AD4585" i="1"/>
  <c r="AC4585" i="1"/>
  <c r="AB4585" i="1"/>
  <c r="AA4585" i="1"/>
  <c r="Z4585" i="1"/>
  <c r="Y4585" i="1"/>
  <c r="X4585" i="1"/>
  <c r="S4585" i="1"/>
  <c r="R4585" i="1"/>
  <c r="M4585" i="1"/>
  <c r="L4585" i="1"/>
  <c r="K4585" i="1"/>
  <c r="J4585" i="1"/>
  <c r="I4585" i="1"/>
  <c r="H4585" i="1"/>
  <c r="AE4584" i="1"/>
  <c r="AD4584" i="1"/>
  <c r="AC4584" i="1"/>
  <c r="AB4584" i="1"/>
  <c r="AA4584" i="1"/>
  <c r="Z4584" i="1"/>
  <c r="Y4584" i="1"/>
  <c r="X4584" i="1"/>
  <c r="S4584" i="1"/>
  <c r="R4584" i="1"/>
  <c r="M4584" i="1"/>
  <c r="L4584" i="1"/>
  <c r="K4584" i="1"/>
  <c r="J4584" i="1"/>
  <c r="I4584" i="1"/>
  <c r="H4584" i="1"/>
  <c r="AE4583" i="1"/>
  <c r="AD4583" i="1"/>
  <c r="AC4583" i="1"/>
  <c r="AB4583" i="1"/>
  <c r="AA4583" i="1"/>
  <c r="Z4583" i="1"/>
  <c r="Y4583" i="1"/>
  <c r="X4583" i="1"/>
  <c r="S4583" i="1"/>
  <c r="R4583" i="1"/>
  <c r="M4583" i="1"/>
  <c r="L4583" i="1"/>
  <c r="K4583" i="1"/>
  <c r="J4583" i="1"/>
  <c r="I4583" i="1"/>
  <c r="H4583" i="1"/>
  <c r="AE4582" i="1"/>
  <c r="AD4582" i="1"/>
  <c r="AC4582" i="1"/>
  <c r="AB4582" i="1"/>
  <c r="AA4582" i="1"/>
  <c r="Z4582" i="1"/>
  <c r="Y4582" i="1"/>
  <c r="X4582" i="1"/>
  <c r="S4582" i="1"/>
  <c r="R4582" i="1"/>
  <c r="M4582" i="1"/>
  <c r="L4582" i="1"/>
  <c r="K4582" i="1"/>
  <c r="J4582" i="1"/>
  <c r="I4582" i="1"/>
  <c r="H4582" i="1"/>
  <c r="AE4581" i="1"/>
  <c r="AD4581" i="1"/>
  <c r="AC4581" i="1"/>
  <c r="AB4581" i="1"/>
  <c r="AA4581" i="1"/>
  <c r="Z4581" i="1"/>
  <c r="Y4581" i="1"/>
  <c r="X4581" i="1"/>
  <c r="S4581" i="1"/>
  <c r="R4581" i="1"/>
  <c r="M4581" i="1"/>
  <c r="L4581" i="1"/>
  <c r="K4581" i="1"/>
  <c r="J4581" i="1"/>
  <c r="I4581" i="1"/>
  <c r="H4581" i="1"/>
  <c r="AE4580" i="1"/>
  <c r="AD4580" i="1"/>
  <c r="AC4580" i="1"/>
  <c r="AB4580" i="1"/>
  <c r="AA4580" i="1"/>
  <c r="Z4580" i="1"/>
  <c r="Y4580" i="1"/>
  <c r="X4580" i="1"/>
  <c r="S4580" i="1"/>
  <c r="R4580" i="1"/>
  <c r="M4580" i="1"/>
  <c r="L4580" i="1"/>
  <c r="K4580" i="1"/>
  <c r="J4580" i="1"/>
  <c r="I4580" i="1"/>
  <c r="H4580" i="1"/>
  <c r="AE4579" i="1"/>
  <c r="AD4579" i="1"/>
  <c r="AC4579" i="1"/>
  <c r="AB4579" i="1"/>
  <c r="AA4579" i="1"/>
  <c r="Z4579" i="1"/>
  <c r="Y4579" i="1"/>
  <c r="X4579" i="1"/>
  <c r="S4579" i="1"/>
  <c r="R4579" i="1"/>
  <c r="M4579" i="1"/>
  <c r="L4579" i="1"/>
  <c r="K4579" i="1"/>
  <c r="J4579" i="1"/>
  <c r="I4579" i="1"/>
  <c r="H4579" i="1"/>
  <c r="AE4578" i="1"/>
  <c r="AD4578" i="1"/>
  <c r="AC4578" i="1"/>
  <c r="AB4578" i="1"/>
  <c r="AA4578" i="1"/>
  <c r="Z4578" i="1"/>
  <c r="Y4578" i="1"/>
  <c r="X4578" i="1"/>
  <c r="S4578" i="1"/>
  <c r="R4578" i="1"/>
  <c r="M4578" i="1"/>
  <c r="L4578" i="1"/>
  <c r="K4578" i="1"/>
  <c r="J4578" i="1"/>
  <c r="I4578" i="1"/>
  <c r="H4578" i="1"/>
  <c r="AE4577" i="1"/>
  <c r="AD4577" i="1"/>
  <c r="AC4577" i="1"/>
  <c r="AB4577" i="1"/>
  <c r="AA4577" i="1"/>
  <c r="Z4577" i="1"/>
  <c r="Y4577" i="1"/>
  <c r="X4577" i="1"/>
  <c r="S4577" i="1"/>
  <c r="R4577" i="1"/>
  <c r="M4577" i="1"/>
  <c r="L4577" i="1"/>
  <c r="K4577" i="1"/>
  <c r="J4577" i="1"/>
  <c r="I4577" i="1"/>
  <c r="H4577" i="1"/>
  <c r="AE4576" i="1"/>
  <c r="AD4576" i="1"/>
  <c r="AC4576" i="1"/>
  <c r="AB4576" i="1"/>
  <c r="AA4576" i="1"/>
  <c r="Z4576" i="1"/>
  <c r="Y4576" i="1"/>
  <c r="X4576" i="1"/>
  <c r="S4576" i="1"/>
  <c r="R4576" i="1"/>
  <c r="M4576" i="1"/>
  <c r="L4576" i="1"/>
  <c r="K4576" i="1"/>
  <c r="J4576" i="1"/>
  <c r="I4576" i="1"/>
  <c r="H4576" i="1"/>
  <c r="AE4575" i="1"/>
  <c r="AD4575" i="1"/>
  <c r="AC4575" i="1"/>
  <c r="AB4575" i="1"/>
  <c r="AA4575" i="1"/>
  <c r="Z4575" i="1"/>
  <c r="Y4575" i="1"/>
  <c r="X4575" i="1"/>
  <c r="S4575" i="1"/>
  <c r="R4575" i="1"/>
  <c r="M4575" i="1"/>
  <c r="L4575" i="1"/>
  <c r="K4575" i="1"/>
  <c r="J4575" i="1"/>
  <c r="I4575" i="1"/>
  <c r="H4575" i="1"/>
  <c r="AE4574" i="1"/>
  <c r="AD4574" i="1"/>
  <c r="AC4574" i="1"/>
  <c r="AB4574" i="1"/>
  <c r="AA4574" i="1"/>
  <c r="Z4574" i="1"/>
  <c r="Y4574" i="1"/>
  <c r="X4574" i="1"/>
  <c r="S4574" i="1"/>
  <c r="R4574" i="1"/>
  <c r="M4574" i="1"/>
  <c r="L4574" i="1"/>
  <c r="K4574" i="1"/>
  <c r="J4574" i="1"/>
  <c r="I4574" i="1"/>
  <c r="H4574" i="1"/>
  <c r="AE4573" i="1"/>
  <c r="AD4573" i="1"/>
  <c r="AC4573" i="1"/>
  <c r="AB4573" i="1"/>
  <c r="AA4573" i="1"/>
  <c r="Z4573" i="1"/>
  <c r="Y4573" i="1"/>
  <c r="X4573" i="1"/>
  <c r="S4573" i="1"/>
  <c r="R4573" i="1"/>
  <c r="M4573" i="1"/>
  <c r="L4573" i="1"/>
  <c r="K4573" i="1"/>
  <c r="J4573" i="1"/>
  <c r="I4573" i="1"/>
  <c r="H4573" i="1"/>
  <c r="AE4572" i="1"/>
  <c r="AD4572" i="1"/>
  <c r="AC4572" i="1"/>
  <c r="AB4572" i="1"/>
  <c r="AA4572" i="1"/>
  <c r="Z4572" i="1"/>
  <c r="Y4572" i="1"/>
  <c r="X4572" i="1"/>
  <c r="S4572" i="1"/>
  <c r="R4572" i="1"/>
  <c r="M4572" i="1"/>
  <c r="L4572" i="1"/>
  <c r="K4572" i="1"/>
  <c r="J4572" i="1"/>
  <c r="I4572" i="1"/>
  <c r="H4572" i="1"/>
  <c r="AE4571" i="1"/>
  <c r="AD4571" i="1"/>
  <c r="AC4571" i="1"/>
  <c r="AB4571" i="1"/>
  <c r="AA4571" i="1"/>
  <c r="Z4571" i="1"/>
  <c r="Y4571" i="1"/>
  <c r="X4571" i="1"/>
  <c r="S4571" i="1"/>
  <c r="R4571" i="1"/>
  <c r="M4571" i="1"/>
  <c r="L4571" i="1"/>
  <c r="K4571" i="1"/>
  <c r="J4571" i="1"/>
  <c r="I4571" i="1"/>
  <c r="H4571" i="1"/>
  <c r="AE4570" i="1"/>
  <c r="AD4570" i="1"/>
  <c r="AC4570" i="1"/>
  <c r="AB4570" i="1"/>
  <c r="AA4570" i="1"/>
  <c r="Z4570" i="1"/>
  <c r="Y4570" i="1"/>
  <c r="X4570" i="1"/>
  <c r="S4570" i="1"/>
  <c r="R4570" i="1"/>
  <c r="M4570" i="1"/>
  <c r="L4570" i="1"/>
  <c r="K4570" i="1"/>
  <c r="J4570" i="1"/>
  <c r="I4570" i="1"/>
  <c r="H4570" i="1"/>
  <c r="AE4569" i="1"/>
  <c r="AD4569" i="1"/>
  <c r="AC4569" i="1"/>
  <c r="AB4569" i="1"/>
  <c r="AA4569" i="1"/>
  <c r="Z4569" i="1"/>
  <c r="Y4569" i="1"/>
  <c r="X4569" i="1"/>
  <c r="S4569" i="1"/>
  <c r="R4569" i="1"/>
  <c r="M4569" i="1"/>
  <c r="L4569" i="1"/>
  <c r="K4569" i="1"/>
  <c r="J4569" i="1"/>
  <c r="I4569" i="1"/>
  <c r="H4569" i="1"/>
  <c r="AE4568" i="1"/>
  <c r="AD4568" i="1"/>
  <c r="AC4568" i="1"/>
  <c r="AB4568" i="1"/>
  <c r="AA4568" i="1"/>
  <c r="Z4568" i="1"/>
  <c r="Y4568" i="1"/>
  <c r="X4568" i="1"/>
  <c r="S4568" i="1"/>
  <c r="R4568" i="1"/>
  <c r="M4568" i="1"/>
  <c r="L4568" i="1"/>
  <c r="K4568" i="1"/>
  <c r="J4568" i="1"/>
  <c r="I4568" i="1"/>
  <c r="H4568" i="1"/>
  <c r="AE4567" i="1"/>
  <c r="AD4567" i="1"/>
  <c r="AC4567" i="1"/>
  <c r="AB4567" i="1"/>
  <c r="AA4567" i="1"/>
  <c r="Z4567" i="1"/>
  <c r="Y4567" i="1"/>
  <c r="X4567" i="1"/>
  <c r="S4567" i="1"/>
  <c r="R4567" i="1"/>
  <c r="M4567" i="1"/>
  <c r="L4567" i="1"/>
  <c r="K4567" i="1"/>
  <c r="J4567" i="1"/>
  <c r="I4567" i="1"/>
  <c r="H4567" i="1"/>
  <c r="AE4566" i="1"/>
  <c r="AD4566" i="1"/>
  <c r="AC4566" i="1"/>
  <c r="AB4566" i="1"/>
  <c r="AA4566" i="1"/>
  <c r="Z4566" i="1"/>
  <c r="Y4566" i="1"/>
  <c r="X4566" i="1"/>
  <c r="S4566" i="1"/>
  <c r="R4566" i="1"/>
  <c r="M4566" i="1"/>
  <c r="L4566" i="1"/>
  <c r="K4566" i="1"/>
  <c r="J4566" i="1"/>
  <c r="I4566" i="1"/>
  <c r="H4566" i="1"/>
  <c r="AE4565" i="1"/>
  <c r="AD4565" i="1"/>
  <c r="AC4565" i="1"/>
  <c r="AB4565" i="1"/>
  <c r="AA4565" i="1"/>
  <c r="Z4565" i="1"/>
  <c r="Y4565" i="1"/>
  <c r="X4565" i="1"/>
  <c r="S4565" i="1"/>
  <c r="R4565" i="1"/>
  <c r="M4565" i="1"/>
  <c r="L4565" i="1"/>
  <c r="K4565" i="1"/>
  <c r="J4565" i="1"/>
  <c r="I4565" i="1"/>
  <c r="H4565" i="1"/>
  <c r="AE4564" i="1"/>
  <c r="AD4564" i="1"/>
  <c r="AC4564" i="1"/>
  <c r="AB4564" i="1"/>
  <c r="AA4564" i="1"/>
  <c r="Z4564" i="1"/>
  <c r="Y4564" i="1"/>
  <c r="X4564" i="1"/>
  <c r="S4564" i="1"/>
  <c r="R4564" i="1"/>
  <c r="M4564" i="1"/>
  <c r="L4564" i="1"/>
  <c r="K4564" i="1"/>
  <c r="J4564" i="1"/>
  <c r="I4564" i="1"/>
  <c r="H4564" i="1"/>
  <c r="AE4563" i="1"/>
  <c r="AD4563" i="1"/>
  <c r="AC4563" i="1"/>
  <c r="AB4563" i="1"/>
  <c r="AA4563" i="1"/>
  <c r="Z4563" i="1"/>
  <c r="Y4563" i="1"/>
  <c r="X4563" i="1"/>
  <c r="S4563" i="1"/>
  <c r="R4563" i="1"/>
  <c r="M4563" i="1"/>
  <c r="L4563" i="1"/>
  <c r="K4563" i="1"/>
  <c r="J4563" i="1"/>
  <c r="I4563" i="1"/>
  <c r="H4563" i="1"/>
  <c r="AE4562" i="1"/>
  <c r="AD4562" i="1"/>
  <c r="AC4562" i="1"/>
  <c r="AB4562" i="1"/>
  <c r="AA4562" i="1"/>
  <c r="Z4562" i="1"/>
  <c r="Y4562" i="1"/>
  <c r="X4562" i="1"/>
  <c r="S4562" i="1"/>
  <c r="R4562" i="1"/>
  <c r="M4562" i="1"/>
  <c r="L4562" i="1"/>
  <c r="K4562" i="1"/>
  <c r="J4562" i="1"/>
  <c r="I4562" i="1"/>
  <c r="H4562" i="1"/>
  <c r="AE4561" i="1"/>
  <c r="AD4561" i="1"/>
  <c r="AC4561" i="1"/>
  <c r="AB4561" i="1"/>
  <c r="AA4561" i="1"/>
  <c r="Z4561" i="1"/>
  <c r="Y4561" i="1"/>
  <c r="X4561" i="1"/>
  <c r="S4561" i="1"/>
  <c r="R4561" i="1"/>
  <c r="M4561" i="1"/>
  <c r="L4561" i="1"/>
  <c r="K4561" i="1"/>
  <c r="J4561" i="1"/>
  <c r="I4561" i="1"/>
  <c r="H4561" i="1"/>
  <c r="AE4560" i="1"/>
  <c r="AD4560" i="1"/>
  <c r="AC4560" i="1"/>
  <c r="AB4560" i="1"/>
  <c r="AA4560" i="1"/>
  <c r="Z4560" i="1"/>
  <c r="Y4560" i="1"/>
  <c r="X4560" i="1"/>
  <c r="S4560" i="1"/>
  <c r="R4560" i="1"/>
  <c r="M4560" i="1"/>
  <c r="L4560" i="1"/>
  <c r="K4560" i="1"/>
  <c r="J4560" i="1"/>
  <c r="I4560" i="1"/>
  <c r="H4560" i="1"/>
  <c r="AE4559" i="1"/>
  <c r="AD4559" i="1"/>
  <c r="AC4559" i="1"/>
  <c r="AB4559" i="1"/>
  <c r="AA4559" i="1"/>
  <c r="Z4559" i="1"/>
  <c r="Y4559" i="1"/>
  <c r="X4559" i="1"/>
  <c r="S4559" i="1"/>
  <c r="R4559" i="1"/>
  <c r="M4559" i="1"/>
  <c r="L4559" i="1"/>
  <c r="K4559" i="1"/>
  <c r="J4559" i="1"/>
  <c r="I4559" i="1"/>
  <c r="H4559" i="1"/>
  <c r="AE4558" i="1"/>
  <c r="AD4558" i="1"/>
  <c r="AC4558" i="1"/>
  <c r="AB4558" i="1"/>
  <c r="AA4558" i="1"/>
  <c r="Z4558" i="1"/>
  <c r="Y4558" i="1"/>
  <c r="X4558" i="1"/>
  <c r="S4558" i="1"/>
  <c r="R4558" i="1"/>
  <c r="M4558" i="1"/>
  <c r="L4558" i="1"/>
  <c r="K4558" i="1"/>
  <c r="J4558" i="1"/>
  <c r="I4558" i="1"/>
  <c r="H4558" i="1"/>
  <c r="AE4557" i="1"/>
  <c r="AD4557" i="1"/>
  <c r="AC4557" i="1"/>
  <c r="AB4557" i="1"/>
  <c r="AA4557" i="1"/>
  <c r="Z4557" i="1"/>
  <c r="Y4557" i="1"/>
  <c r="X4557" i="1"/>
  <c r="S4557" i="1"/>
  <c r="R4557" i="1"/>
  <c r="M4557" i="1"/>
  <c r="L4557" i="1"/>
  <c r="K4557" i="1"/>
  <c r="J4557" i="1"/>
  <c r="I4557" i="1"/>
  <c r="H4557" i="1"/>
  <c r="AE4556" i="1"/>
  <c r="AD4556" i="1"/>
  <c r="AC4556" i="1"/>
  <c r="AB4556" i="1"/>
  <c r="AA4556" i="1"/>
  <c r="Z4556" i="1"/>
  <c r="Y4556" i="1"/>
  <c r="X4556" i="1"/>
  <c r="S4556" i="1"/>
  <c r="R4556" i="1"/>
  <c r="M4556" i="1"/>
  <c r="L4556" i="1"/>
  <c r="K4556" i="1"/>
  <c r="J4556" i="1"/>
  <c r="I4556" i="1"/>
  <c r="H4556" i="1"/>
  <c r="AE4555" i="1"/>
  <c r="AD4555" i="1"/>
  <c r="AC4555" i="1"/>
  <c r="AB4555" i="1"/>
  <c r="AA4555" i="1"/>
  <c r="Z4555" i="1"/>
  <c r="Y4555" i="1"/>
  <c r="X4555" i="1"/>
  <c r="S4555" i="1"/>
  <c r="R4555" i="1"/>
  <c r="M4555" i="1"/>
  <c r="L4555" i="1"/>
  <c r="K4555" i="1"/>
  <c r="J4555" i="1"/>
  <c r="I4555" i="1"/>
  <c r="H4555" i="1"/>
  <c r="AE4554" i="1"/>
  <c r="AD4554" i="1"/>
  <c r="AC4554" i="1"/>
  <c r="AB4554" i="1"/>
  <c r="AA4554" i="1"/>
  <c r="Z4554" i="1"/>
  <c r="Y4554" i="1"/>
  <c r="X4554" i="1"/>
  <c r="S4554" i="1"/>
  <c r="R4554" i="1"/>
  <c r="M4554" i="1"/>
  <c r="L4554" i="1"/>
  <c r="K4554" i="1"/>
  <c r="J4554" i="1"/>
  <c r="I4554" i="1"/>
  <c r="H4554" i="1"/>
  <c r="AE4553" i="1"/>
  <c r="AD4553" i="1"/>
  <c r="AC4553" i="1"/>
  <c r="AB4553" i="1"/>
  <c r="AA4553" i="1"/>
  <c r="Z4553" i="1"/>
  <c r="Y4553" i="1"/>
  <c r="X4553" i="1"/>
  <c r="S4553" i="1"/>
  <c r="R4553" i="1"/>
  <c r="M4553" i="1"/>
  <c r="L4553" i="1"/>
  <c r="K4553" i="1"/>
  <c r="J4553" i="1"/>
  <c r="I4553" i="1"/>
  <c r="H4553" i="1"/>
  <c r="AE4552" i="1"/>
  <c r="AD4552" i="1"/>
  <c r="AC4552" i="1"/>
  <c r="AB4552" i="1"/>
  <c r="AA4552" i="1"/>
  <c r="Z4552" i="1"/>
  <c r="Y4552" i="1"/>
  <c r="X4552" i="1"/>
  <c r="S4552" i="1"/>
  <c r="R4552" i="1"/>
  <c r="M4552" i="1"/>
  <c r="L4552" i="1"/>
  <c r="K4552" i="1"/>
  <c r="J4552" i="1"/>
  <c r="I4552" i="1"/>
  <c r="H4552" i="1"/>
  <c r="AE4551" i="1"/>
  <c r="AD4551" i="1"/>
  <c r="AC4551" i="1"/>
  <c r="AB4551" i="1"/>
  <c r="AA4551" i="1"/>
  <c r="Z4551" i="1"/>
  <c r="Y4551" i="1"/>
  <c r="X4551" i="1"/>
  <c r="S4551" i="1"/>
  <c r="R4551" i="1"/>
  <c r="M4551" i="1"/>
  <c r="L4551" i="1"/>
  <c r="K4551" i="1"/>
  <c r="J4551" i="1"/>
  <c r="I4551" i="1"/>
  <c r="H4551" i="1"/>
  <c r="AE4550" i="1"/>
  <c r="AD4550" i="1"/>
  <c r="AC4550" i="1"/>
  <c r="AB4550" i="1"/>
  <c r="AA4550" i="1"/>
  <c r="Z4550" i="1"/>
  <c r="Y4550" i="1"/>
  <c r="X4550" i="1"/>
  <c r="S4550" i="1"/>
  <c r="R4550" i="1"/>
  <c r="M4550" i="1"/>
  <c r="L4550" i="1"/>
  <c r="K4550" i="1"/>
  <c r="J4550" i="1"/>
  <c r="I4550" i="1"/>
  <c r="H4550" i="1"/>
  <c r="AE4549" i="1"/>
  <c r="AD4549" i="1"/>
  <c r="AC4549" i="1"/>
  <c r="AB4549" i="1"/>
  <c r="AA4549" i="1"/>
  <c r="Z4549" i="1"/>
  <c r="Y4549" i="1"/>
  <c r="X4549" i="1"/>
  <c r="S4549" i="1"/>
  <c r="R4549" i="1"/>
  <c r="M4549" i="1"/>
  <c r="L4549" i="1"/>
  <c r="K4549" i="1"/>
  <c r="J4549" i="1"/>
  <c r="I4549" i="1"/>
  <c r="H4549" i="1"/>
  <c r="AE4548" i="1"/>
  <c r="AD4548" i="1"/>
  <c r="AC4548" i="1"/>
  <c r="AB4548" i="1"/>
  <c r="AA4548" i="1"/>
  <c r="Z4548" i="1"/>
  <c r="Y4548" i="1"/>
  <c r="X4548" i="1"/>
  <c r="S4548" i="1"/>
  <c r="R4548" i="1"/>
  <c r="M4548" i="1"/>
  <c r="L4548" i="1"/>
  <c r="K4548" i="1"/>
  <c r="J4548" i="1"/>
  <c r="I4548" i="1"/>
  <c r="H4548" i="1"/>
  <c r="AE4547" i="1"/>
  <c r="AD4547" i="1"/>
  <c r="AC4547" i="1"/>
  <c r="AB4547" i="1"/>
  <c r="AA4547" i="1"/>
  <c r="Z4547" i="1"/>
  <c r="Y4547" i="1"/>
  <c r="X4547" i="1"/>
  <c r="S4547" i="1"/>
  <c r="R4547" i="1"/>
  <c r="M4547" i="1"/>
  <c r="L4547" i="1"/>
  <c r="K4547" i="1"/>
  <c r="J4547" i="1"/>
  <c r="I4547" i="1"/>
  <c r="H4547" i="1"/>
  <c r="AE4546" i="1"/>
  <c r="AD4546" i="1"/>
  <c r="AC4546" i="1"/>
  <c r="AB4546" i="1"/>
  <c r="AA4546" i="1"/>
  <c r="Z4546" i="1"/>
  <c r="Y4546" i="1"/>
  <c r="X4546" i="1"/>
  <c r="S4546" i="1"/>
  <c r="R4546" i="1"/>
  <c r="M4546" i="1"/>
  <c r="L4546" i="1"/>
  <c r="K4546" i="1"/>
  <c r="J4546" i="1"/>
  <c r="I4546" i="1"/>
  <c r="H4546" i="1"/>
  <c r="AE4545" i="1"/>
  <c r="AD4545" i="1"/>
  <c r="AC4545" i="1"/>
  <c r="AB4545" i="1"/>
  <c r="AA4545" i="1"/>
  <c r="Z4545" i="1"/>
  <c r="Y4545" i="1"/>
  <c r="X4545" i="1"/>
  <c r="S4545" i="1"/>
  <c r="R4545" i="1"/>
  <c r="M4545" i="1"/>
  <c r="L4545" i="1"/>
  <c r="K4545" i="1"/>
  <c r="J4545" i="1"/>
  <c r="I4545" i="1"/>
  <c r="H4545" i="1"/>
  <c r="AE4544" i="1"/>
  <c r="AD4544" i="1"/>
  <c r="AC4544" i="1"/>
  <c r="AB4544" i="1"/>
  <c r="AA4544" i="1"/>
  <c r="Z4544" i="1"/>
  <c r="Y4544" i="1"/>
  <c r="X4544" i="1"/>
  <c r="S4544" i="1"/>
  <c r="R4544" i="1"/>
  <c r="M4544" i="1"/>
  <c r="L4544" i="1"/>
  <c r="K4544" i="1"/>
  <c r="J4544" i="1"/>
  <c r="I4544" i="1"/>
  <c r="H4544" i="1"/>
  <c r="AE4543" i="1"/>
  <c r="AD4543" i="1"/>
  <c r="AC4543" i="1"/>
  <c r="AB4543" i="1"/>
  <c r="AA4543" i="1"/>
  <c r="Z4543" i="1"/>
  <c r="Y4543" i="1"/>
  <c r="X4543" i="1"/>
  <c r="S4543" i="1"/>
  <c r="R4543" i="1"/>
  <c r="M4543" i="1"/>
  <c r="L4543" i="1"/>
  <c r="K4543" i="1"/>
  <c r="J4543" i="1"/>
  <c r="I4543" i="1"/>
  <c r="H4543" i="1"/>
  <c r="AE4542" i="1"/>
  <c r="AD4542" i="1"/>
  <c r="AC4542" i="1"/>
  <c r="AB4542" i="1"/>
  <c r="AA4542" i="1"/>
  <c r="Z4542" i="1"/>
  <c r="Y4542" i="1"/>
  <c r="X4542" i="1"/>
  <c r="S4542" i="1"/>
  <c r="R4542" i="1"/>
  <c r="M4542" i="1"/>
  <c r="L4542" i="1"/>
  <c r="K4542" i="1"/>
  <c r="J4542" i="1"/>
  <c r="I4542" i="1"/>
  <c r="H4542" i="1"/>
  <c r="AE4541" i="1"/>
  <c r="AD4541" i="1"/>
  <c r="AC4541" i="1"/>
  <c r="AB4541" i="1"/>
  <c r="AA4541" i="1"/>
  <c r="Z4541" i="1"/>
  <c r="Y4541" i="1"/>
  <c r="X4541" i="1"/>
  <c r="S4541" i="1"/>
  <c r="R4541" i="1"/>
  <c r="M4541" i="1"/>
  <c r="L4541" i="1"/>
  <c r="K4541" i="1"/>
  <c r="J4541" i="1"/>
  <c r="I4541" i="1"/>
  <c r="H4541" i="1"/>
  <c r="AE4540" i="1"/>
  <c r="AD4540" i="1"/>
  <c r="AC4540" i="1"/>
  <c r="AB4540" i="1"/>
  <c r="AA4540" i="1"/>
  <c r="Z4540" i="1"/>
  <c r="Y4540" i="1"/>
  <c r="X4540" i="1"/>
  <c r="S4540" i="1"/>
  <c r="R4540" i="1"/>
  <c r="M4540" i="1"/>
  <c r="L4540" i="1"/>
  <c r="K4540" i="1"/>
  <c r="J4540" i="1"/>
  <c r="I4540" i="1"/>
  <c r="H4540" i="1"/>
  <c r="AE4539" i="1"/>
  <c r="AD4539" i="1"/>
  <c r="AC4539" i="1"/>
  <c r="AB4539" i="1"/>
  <c r="AA4539" i="1"/>
  <c r="Z4539" i="1"/>
  <c r="Y4539" i="1"/>
  <c r="X4539" i="1"/>
  <c r="S4539" i="1"/>
  <c r="R4539" i="1"/>
  <c r="M4539" i="1"/>
  <c r="L4539" i="1"/>
  <c r="K4539" i="1"/>
  <c r="J4539" i="1"/>
  <c r="I4539" i="1"/>
  <c r="H4539" i="1"/>
  <c r="AE4538" i="1"/>
  <c r="AD4538" i="1"/>
  <c r="AC4538" i="1"/>
  <c r="AB4538" i="1"/>
  <c r="AA4538" i="1"/>
  <c r="Z4538" i="1"/>
  <c r="Y4538" i="1"/>
  <c r="X4538" i="1"/>
  <c r="S4538" i="1"/>
  <c r="R4538" i="1"/>
  <c r="M4538" i="1"/>
  <c r="L4538" i="1"/>
  <c r="K4538" i="1"/>
  <c r="J4538" i="1"/>
  <c r="I4538" i="1"/>
  <c r="H4538" i="1"/>
  <c r="AE4537" i="1"/>
  <c r="AD4537" i="1"/>
  <c r="AC4537" i="1"/>
  <c r="AB4537" i="1"/>
  <c r="AA4537" i="1"/>
  <c r="Z4537" i="1"/>
  <c r="Y4537" i="1"/>
  <c r="X4537" i="1"/>
  <c r="S4537" i="1"/>
  <c r="R4537" i="1"/>
  <c r="M4537" i="1"/>
  <c r="L4537" i="1"/>
  <c r="K4537" i="1"/>
  <c r="J4537" i="1"/>
  <c r="I4537" i="1"/>
  <c r="H4537" i="1"/>
  <c r="AE4536" i="1"/>
  <c r="AD4536" i="1"/>
  <c r="AC4536" i="1"/>
  <c r="AB4536" i="1"/>
  <c r="AA4536" i="1"/>
  <c r="Z4536" i="1"/>
  <c r="Y4536" i="1"/>
  <c r="X4536" i="1"/>
  <c r="S4536" i="1"/>
  <c r="R4536" i="1"/>
  <c r="M4536" i="1"/>
  <c r="L4536" i="1"/>
  <c r="K4536" i="1"/>
  <c r="J4536" i="1"/>
  <c r="I4536" i="1"/>
  <c r="H4536" i="1"/>
  <c r="AE4535" i="1"/>
  <c r="AD4535" i="1"/>
  <c r="AC4535" i="1"/>
  <c r="AB4535" i="1"/>
  <c r="AA4535" i="1"/>
  <c r="Z4535" i="1"/>
  <c r="Y4535" i="1"/>
  <c r="X4535" i="1"/>
  <c r="S4535" i="1"/>
  <c r="R4535" i="1"/>
  <c r="M4535" i="1"/>
  <c r="L4535" i="1"/>
  <c r="K4535" i="1"/>
  <c r="J4535" i="1"/>
  <c r="I4535" i="1"/>
  <c r="H4535" i="1"/>
  <c r="AE4534" i="1"/>
  <c r="AD4534" i="1"/>
  <c r="AC4534" i="1"/>
  <c r="AB4534" i="1"/>
  <c r="AA4534" i="1"/>
  <c r="Z4534" i="1"/>
  <c r="Y4534" i="1"/>
  <c r="X4534" i="1"/>
  <c r="S4534" i="1"/>
  <c r="R4534" i="1"/>
  <c r="M4534" i="1"/>
  <c r="L4534" i="1"/>
  <c r="K4534" i="1"/>
  <c r="J4534" i="1"/>
  <c r="I4534" i="1"/>
  <c r="H4534" i="1"/>
  <c r="AE4533" i="1"/>
  <c r="AD4533" i="1"/>
  <c r="AC4533" i="1"/>
  <c r="AB4533" i="1"/>
  <c r="AA4533" i="1"/>
  <c r="Z4533" i="1"/>
  <c r="Y4533" i="1"/>
  <c r="X4533" i="1"/>
  <c r="S4533" i="1"/>
  <c r="R4533" i="1"/>
  <c r="M4533" i="1"/>
  <c r="L4533" i="1"/>
  <c r="K4533" i="1"/>
  <c r="J4533" i="1"/>
  <c r="I4533" i="1"/>
  <c r="H4533" i="1"/>
  <c r="AE4532" i="1"/>
  <c r="AD4532" i="1"/>
  <c r="AC4532" i="1"/>
  <c r="AB4532" i="1"/>
  <c r="AA4532" i="1"/>
  <c r="Z4532" i="1"/>
  <c r="Y4532" i="1"/>
  <c r="X4532" i="1"/>
  <c r="S4532" i="1"/>
  <c r="R4532" i="1"/>
  <c r="M4532" i="1"/>
  <c r="L4532" i="1"/>
  <c r="K4532" i="1"/>
  <c r="J4532" i="1"/>
  <c r="I4532" i="1"/>
  <c r="H4532" i="1"/>
  <c r="AE4531" i="1"/>
  <c r="AD4531" i="1"/>
  <c r="AC4531" i="1"/>
  <c r="AB4531" i="1"/>
  <c r="AA4531" i="1"/>
  <c r="Z4531" i="1"/>
  <c r="Y4531" i="1"/>
  <c r="X4531" i="1"/>
  <c r="S4531" i="1"/>
  <c r="R4531" i="1"/>
  <c r="M4531" i="1"/>
  <c r="L4531" i="1"/>
  <c r="K4531" i="1"/>
  <c r="J4531" i="1"/>
  <c r="I4531" i="1"/>
  <c r="H4531" i="1"/>
  <c r="AE4530" i="1"/>
  <c r="AD4530" i="1"/>
  <c r="AC4530" i="1"/>
  <c r="AB4530" i="1"/>
  <c r="AA4530" i="1"/>
  <c r="Z4530" i="1"/>
  <c r="Y4530" i="1"/>
  <c r="X4530" i="1"/>
  <c r="S4530" i="1"/>
  <c r="R4530" i="1"/>
  <c r="M4530" i="1"/>
  <c r="L4530" i="1"/>
  <c r="K4530" i="1"/>
  <c r="J4530" i="1"/>
  <c r="I4530" i="1"/>
  <c r="H4530" i="1"/>
  <c r="AE4529" i="1"/>
  <c r="AD4529" i="1"/>
  <c r="AC4529" i="1"/>
  <c r="AB4529" i="1"/>
  <c r="AA4529" i="1"/>
  <c r="Z4529" i="1"/>
  <c r="Y4529" i="1"/>
  <c r="X4529" i="1"/>
  <c r="S4529" i="1"/>
  <c r="R4529" i="1"/>
  <c r="M4529" i="1"/>
  <c r="L4529" i="1"/>
  <c r="K4529" i="1"/>
  <c r="J4529" i="1"/>
  <c r="I4529" i="1"/>
  <c r="H4529" i="1"/>
  <c r="AE4528" i="1"/>
  <c r="AD4528" i="1"/>
  <c r="AC4528" i="1"/>
  <c r="AB4528" i="1"/>
  <c r="AA4528" i="1"/>
  <c r="Z4528" i="1"/>
  <c r="Y4528" i="1"/>
  <c r="X4528" i="1"/>
  <c r="S4528" i="1"/>
  <c r="R4528" i="1"/>
  <c r="M4528" i="1"/>
  <c r="L4528" i="1"/>
  <c r="K4528" i="1"/>
  <c r="J4528" i="1"/>
  <c r="I4528" i="1"/>
  <c r="H4528" i="1"/>
  <c r="AE4527" i="1"/>
  <c r="AD4527" i="1"/>
  <c r="AC4527" i="1"/>
  <c r="AB4527" i="1"/>
  <c r="AA4527" i="1"/>
  <c r="Z4527" i="1"/>
  <c r="Y4527" i="1"/>
  <c r="X4527" i="1"/>
  <c r="S4527" i="1"/>
  <c r="R4527" i="1"/>
  <c r="M4527" i="1"/>
  <c r="L4527" i="1"/>
  <c r="K4527" i="1"/>
  <c r="J4527" i="1"/>
  <c r="I4527" i="1"/>
  <c r="H4527" i="1"/>
  <c r="AE4526" i="1"/>
  <c r="AD4526" i="1"/>
  <c r="AC4526" i="1"/>
  <c r="AB4526" i="1"/>
  <c r="AA4526" i="1"/>
  <c r="Z4526" i="1"/>
  <c r="Y4526" i="1"/>
  <c r="X4526" i="1"/>
  <c r="S4526" i="1"/>
  <c r="R4526" i="1"/>
  <c r="M4526" i="1"/>
  <c r="L4526" i="1"/>
  <c r="K4526" i="1"/>
  <c r="J4526" i="1"/>
  <c r="I4526" i="1"/>
  <c r="H4526" i="1"/>
  <c r="AE4525" i="1"/>
  <c r="AD4525" i="1"/>
  <c r="AC4525" i="1"/>
  <c r="AB4525" i="1"/>
  <c r="AA4525" i="1"/>
  <c r="Z4525" i="1"/>
  <c r="Y4525" i="1"/>
  <c r="X4525" i="1"/>
  <c r="S4525" i="1"/>
  <c r="R4525" i="1"/>
  <c r="M4525" i="1"/>
  <c r="L4525" i="1"/>
  <c r="K4525" i="1"/>
  <c r="J4525" i="1"/>
  <c r="I4525" i="1"/>
  <c r="H4525" i="1"/>
  <c r="AE4524" i="1"/>
  <c r="AD4524" i="1"/>
  <c r="AC4524" i="1"/>
  <c r="AB4524" i="1"/>
  <c r="AA4524" i="1"/>
  <c r="Z4524" i="1"/>
  <c r="Y4524" i="1"/>
  <c r="X4524" i="1"/>
  <c r="S4524" i="1"/>
  <c r="R4524" i="1"/>
  <c r="M4524" i="1"/>
  <c r="L4524" i="1"/>
  <c r="K4524" i="1"/>
  <c r="J4524" i="1"/>
  <c r="I4524" i="1"/>
  <c r="H4524" i="1"/>
  <c r="AE4523" i="1"/>
  <c r="AD4523" i="1"/>
  <c r="AC4523" i="1"/>
  <c r="AB4523" i="1"/>
  <c r="AA4523" i="1"/>
  <c r="Z4523" i="1"/>
  <c r="Y4523" i="1"/>
  <c r="X4523" i="1"/>
  <c r="S4523" i="1"/>
  <c r="R4523" i="1"/>
  <c r="M4523" i="1"/>
  <c r="L4523" i="1"/>
  <c r="K4523" i="1"/>
  <c r="J4523" i="1"/>
  <c r="I4523" i="1"/>
  <c r="H4523" i="1"/>
  <c r="AE4522" i="1"/>
  <c r="AD4522" i="1"/>
  <c r="AC4522" i="1"/>
  <c r="AB4522" i="1"/>
  <c r="AA4522" i="1"/>
  <c r="Z4522" i="1"/>
  <c r="Y4522" i="1"/>
  <c r="X4522" i="1"/>
  <c r="S4522" i="1"/>
  <c r="R4522" i="1"/>
  <c r="M4522" i="1"/>
  <c r="L4522" i="1"/>
  <c r="K4522" i="1"/>
  <c r="J4522" i="1"/>
  <c r="I4522" i="1"/>
  <c r="H4522" i="1"/>
  <c r="AE4521" i="1"/>
  <c r="AD4521" i="1"/>
  <c r="AC4521" i="1"/>
  <c r="AB4521" i="1"/>
  <c r="AA4521" i="1"/>
  <c r="Z4521" i="1"/>
  <c r="Y4521" i="1"/>
  <c r="X4521" i="1"/>
  <c r="S4521" i="1"/>
  <c r="R4521" i="1"/>
  <c r="M4521" i="1"/>
  <c r="L4521" i="1"/>
  <c r="K4521" i="1"/>
  <c r="J4521" i="1"/>
  <c r="I4521" i="1"/>
  <c r="H4521" i="1"/>
  <c r="AE4520" i="1"/>
  <c r="AD4520" i="1"/>
  <c r="AC4520" i="1"/>
  <c r="AB4520" i="1"/>
  <c r="AA4520" i="1"/>
  <c r="Z4520" i="1"/>
  <c r="Y4520" i="1"/>
  <c r="X4520" i="1"/>
  <c r="S4520" i="1"/>
  <c r="R4520" i="1"/>
  <c r="M4520" i="1"/>
  <c r="L4520" i="1"/>
  <c r="K4520" i="1"/>
  <c r="J4520" i="1"/>
  <c r="I4520" i="1"/>
  <c r="H4520" i="1"/>
  <c r="AE4519" i="1"/>
  <c r="AD4519" i="1"/>
  <c r="AC4519" i="1"/>
  <c r="AB4519" i="1"/>
  <c r="AA4519" i="1"/>
  <c r="Z4519" i="1"/>
  <c r="Y4519" i="1"/>
  <c r="X4519" i="1"/>
  <c r="S4519" i="1"/>
  <c r="R4519" i="1"/>
  <c r="M4519" i="1"/>
  <c r="L4519" i="1"/>
  <c r="K4519" i="1"/>
  <c r="J4519" i="1"/>
  <c r="I4519" i="1"/>
  <c r="H4519" i="1"/>
  <c r="AE4518" i="1"/>
  <c r="AD4518" i="1"/>
  <c r="AC4518" i="1"/>
  <c r="AB4518" i="1"/>
  <c r="AA4518" i="1"/>
  <c r="Z4518" i="1"/>
  <c r="Y4518" i="1"/>
  <c r="X4518" i="1"/>
  <c r="S4518" i="1"/>
  <c r="R4518" i="1"/>
  <c r="M4518" i="1"/>
  <c r="L4518" i="1"/>
  <c r="K4518" i="1"/>
  <c r="J4518" i="1"/>
  <c r="I4518" i="1"/>
  <c r="H4518" i="1"/>
  <c r="AE4517" i="1"/>
  <c r="AD4517" i="1"/>
  <c r="AC4517" i="1"/>
  <c r="AB4517" i="1"/>
  <c r="AA4517" i="1"/>
  <c r="Z4517" i="1"/>
  <c r="Y4517" i="1"/>
  <c r="X4517" i="1"/>
  <c r="S4517" i="1"/>
  <c r="R4517" i="1"/>
  <c r="M4517" i="1"/>
  <c r="L4517" i="1"/>
  <c r="K4517" i="1"/>
  <c r="J4517" i="1"/>
  <c r="I4517" i="1"/>
  <c r="H4517" i="1"/>
  <c r="AE4516" i="1"/>
  <c r="AD4516" i="1"/>
  <c r="AC4516" i="1"/>
  <c r="AB4516" i="1"/>
  <c r="AA4516" i="1"/>
  <c r="Z4516" i="1"/>
  <c r="Y4516" i="1"/>
  <c r="X4516" i="1"/>
  <c r="S4516" i="1"/>
  <c r="R4516" i="1"/>
  <c r="M4516" i="1"/>
  <c r="L4516" i="1"/>
  <c r="K4516" i="1"/>
  <c r="J4516" i="1"/>
  <c r="I4516" i="1"/>
  <c r="H4516" i="1"/>
  <c r="AE4515" i="1"/>
  <c r="AD4515" i="1"/>
  <c r="AC4515" i="1"/>
  <c r="AB4515" i="1"/>
  <c r="AA4515" i="1"/>
  <c r="Z4515" i="1"/>
  <c r="Y4515" i="1"/>
  <c r="X4515" i="1"/>
  <c r="S4515" i="1"/>
  <c r="R4515" i="1"/>
  <c r="M4515" i="1"/>
  <c r="L4515" i="1"/>
  <c r="K4515" i="1"/>
  <c r="J4515" i="1"/>
  <c r="I4515" i="1"/>
  <c r="H4515" i="1"/>
  <c r="AE4514" i="1"/>
  <c r="AD4514" i="1"/>
  <c r="AC4514" i="1"/>
  <c r="AB4514" i="1"/>
  <c r="AA4514" i="1"/>
  <c r="Z4514" i="1"/>
  <c r="Y4514" i="1"/>
  <c r="X4514" i="1"/>
  <c r="S4514" i="1"/>
  <c r="R4514" i="1"/>
  <c r="M4514" i="1"/>
  <c r="L4514" i="1"/>
  <c r="K4514" i="1"/>
  <c r="J4514" i="1"/>
  <c r="I4514" i="1"/>
  <c r="H4514" i="1"/>
  <c r="AE4513" i="1"/>
  <c r="AD4513" i="1"/>
  <c r="AC4513" i="1"/>
  <c r="AB4513" i="1"/>
  <c r="AA4513" i="1"/>
  <c r="Z4513" i="1"/>
  <c r="Y4513" i="1"/>
  <c r="X4513" i="1"/>
  <c r="S4513" i="1"/>
  <c r="R4513" i="1"/>
  <c r="M4513" i="1"/>
  <c r="L4513" i="1"/>
  <c r="K4513" i="1"/>
  <c r="J4513" i="1"/>
  <c r="I4513" i="1"/>
  <c r="H4513" i="1"/>
  <c r="AE4512" i="1"/>
  <c r="AD4512" i="1"/>
  <c r="AC4512" i="1"/>
  <c r="AB4512" i="1"/>
  <c r="AA4512" i="1"/>
  <c r="Z4512" i="1"/>
  <c r="Y4512" i="1"/>
  <c r="X4512" i="1"/>
  <c r="S4512" i="1"/>
  <c r="R4512" i="1"/>
  <c r="M4512" i="1"/>
  <c r="L4512" i="1"/>
  <c r="K4512" i="1"/>
  <c r="J4512" i="1"/>
  <c r="I4512" i="1"/>
  <c r="H4512" i="1"/>
  <c r="AE4511" i="1"/>
  <c r="AD4511" i="1"/>
  <c r="AC4511" i="1"/>
  <c r="AB4511" i="1"/>
  <c r="AA4511" i="1"/>
  <c r="Z4511" i="1"/>
  <c r="Y4511" i="1"/>
  <c r="X4511" i="1"/>
  <c r="S4511" i="1"/>
  <c r="R4511" i="1"/>
  <c r="M4511" i="1"/>
  <c r="L4511" i="1"/>
  <c r="K4511" i="1"/>
  <c r="J4511" i="1"/>
  <c r="I4511" i="1"/>
  <c r="H4511" i="1"/>
  <c r="AE4510" i="1"/>
  <c r="AD4510" i="1"/>
  <c r="AC4510" i="1"/>
  <c r="AB4510" i="1"/>
  <c r="AA4510" i="1"/>
  <c r="Z4510" i="1"/>
  <c r="Y4510" i="1"/>
  <c r="X4510" i="1"/>
  <c r="S4510" i="1"/>
  <c r="R4510" i="1"/>
  <c r="M4510" i="1"/>
  <c r="L4510" i="1"/>
  <c r="K4510" i="1"/>
  <c r="J4510" i="1"/>
  <c r="I4510" i="1"/>
  <c r="H4510" i="1"/>
  <c r="AE4509" i="1"/>
  <c r="AD4509" i="1"/>
  <c r="AC4509" i="1"/>
  <c r="AB4509" i="1"/>
  <c r="AA4509" i="1"/>
  <c r="Z4509" i="1"/>
  <c r="Y4509" i="1"/>
  <c r="X4509" i="1"/>
  <c r="S4509" i="1"/>
  <c r="R4509" i="1"/>
  <c r="M4509" i="1"/>
  <c r="L4509" i="1"/>
  <c r="K4509" i="1"/>
  <c r="J4509" i="1"/>
  <c r="I4509" i="1"/>
  <c r="H4509" i="1"/>
  <c r="AE4508" i="1"/>
  <c r="AD4508" i="1"/>
  <c r="AC4508" i="1"/>
  <c r="AB4508" i="1"/>
  <c r="AA4508" i="1"/>
  <c r="Z4508" i="1"/>
  <c r="Y4508" i="1"/>
  <c r="X4508" i="1"/>
  <c r="S4508" i="1"/>
  <c r="R4508" i="1"/>
  <c r="M4508" i="1"/>
  <c r="L4508" i="1"/>
  <c r="K4508" i="1"/>
  <c r="J4508" i="1"/>
  <c r="I4508" i="1"/>
  <c r="H4508" i="1"/>
  <c r="AE4507" i="1"/>
  <c r="AD4507" i="1"/>
  <c r="AC4507" i="1"/>
  <c r="AB4507" i="1"/>
  <c r="AA4507" i="1"/>
  <c r="Z4507" i="1"/>
  <c r="Y4507" i="1"/>
  <c r="X4507" i="1"/>
  <c r="S4507" i="1"/>
  <c r="R4507" i="1"/>
  <c r="M4507" i="1"/>
  <c r="L4507" i="1"/>
  <c r="K4507" i="1"/>
  <c r="J4507" i="1"/>
  <c r="I4507" i="1"/>
  <c r="H4507" i="1"/>
  <c r="AE4506" i="1"/>
  <c r="AD4506" i="1"/>
  <c r="AC4506" i="1"/>
  <c r="AB4506" i="1"/>
  <c r="AA4506" i="1"/>
  <c r="Z4506" i="1"/>
  <c r="Y4506" i="1"/>
  <c r="X4506" i="1"/>
  <c r="S4506" i="1"/>
  <c r="R4506" i="1"/>
  <c r="M4506" i="1"/>
  <c r="L4506" i="1"/>
  <c r="K4506" i="1"/>
  <c r="J4506" i="1"/>
  <c r="I4506" i="1"/>
  <c r="H4506" i="1"/>
  <c r="AE4505" i="1"/>
  <c r="AD4505" i="1"/>
  <c r="AC4505" i="1"/>
  <c r="AB4505" i="1"/>
  <c r="AA4505" i="1"/>
  <c r="Z4505" i="1"/>
  <c r="Y4505" i="1"/>
  <c r="X4505" i="1"/>
  <c r="S4505" i="1"/>
  <c r="R4505" i="1"/>
  <c r="M4505" i="1"/>
  <c r="L4505" i="1"/>
  <c r="K4505" i="1"/>
  <c r="J4505" i="1"/>
  <c r="I4505" i="1"/>
  <c r="H4505" i="1"/>
  <c r="AE4504" i="1"/>
  <c r="AD4504" i="1"/>
  <c r="AC4504" i="1"/>
  <c r="AB4504" i="1"/>
  <c r="AA4504" i="1"/>
  <c r="Z4504" i="1"/>
  <c r="Y4504" i="1"/>
  <c r="X4504" i="1"/>
  <c r="S4504" i="1"/>
  <c r="R4504" i="1"/>
  <c r="M4504" i="1"/>
  <c r="L4504" i="1"/>
  <c r="K4504" i="1"/>
  <c r="J4504" i="1"/>
  <c r="I4504" i="1"/>
  <c r="H4504" i="1"/>
  <c r="AE4503" i="1"/>
  <c r="AD4503" i="1"/>
  <c r="AC4503" i="1"/>
  <c r="AB4503" i="1"/>
  <c r="AA4503" i="1"/>
  <c r="Z4503" i="1"/>
  <c r="Y4503" i="1"/>
  <c r="X4503" i="1"/>
  <c r="S4503" i="1"/>
  <c r="R4503" i="1"/>
  <c r="M4503" i="1"/>
  <c r="L4503" i="1"/>
  <c r="K4503" i="1"/>
  <c r="J4503" i="1"/>
  <c r="I4503" i="1"/>
  <c r="H4503" i="1"/>
  <c r="AE4502" i="1"/>
  <c r="AD4502" i="1"/>
  <c r="AC4502" i="1"/>
  <c r="AB4502" i="1"/>
  <c r="AA4502" i="1"/>
  <c r="Z4502" i="1"/>
  <c r="Y4502" i="1"/>
  <c r="X4502" i="1"/>
  <c r="S4502" i="1"/>
  <c r="R4502" i="1"/>
  <c r="M4502" i="1"/>
  <c r="L4502" i="1"/>
  <c r="K4502" i="1"/>
  <c r="J4502" i="1"/>
  <c r="I4502" i="1"/>
  <c r="H4502" i="1"/>
  <c r="AE4501" i="1"/>
  <c r="AD4501" i="1"/>
  <c r="AC4501" i="1"/>
  <c r="AB4501" i="1"/>
  <c r="AA4501" i="1"/>
  <c r="Z4501" i="1"/>
  <c r="Y4501" i="1"/>
  <c r="X4501" i="1"/>
  <c r="S4501" i="1"/>
  <c r="R4501" i="1"/>
  <c r="M4501" i="1"/>
  <c r="L4501" i="1"/>
  <c r="K4501" i="1"/>
  <c r="J4501" i="1"/>
  <c r="I4501" i="1"/>
  <c r="H4501" i="1"/>
  <c r="AE4500" i="1"/>
  <c r="AD4500" i="1"/>
  <c r="AC4500" i="1"/>
  <c r="AB4500" i="1"/>
  <c r="AA4500" i="1"/>
  <c r="Z4500" i="1"/>
  <c r="Y4500" i="1"/>
  <c r="X4500" i="1"/>
  <c r="S4500" i="1"/>
  <c r="R4500" i="1"/>
  <c r="M4500" i="1"/>
  <c r="L4500" i="1"/>
  <c r="K4500" i="1"/>
  <c r="J4500" i="1"/>
  <c r="I4500" i="1"/>
  <c r="H4500" i="1"/>
  <c r="AE4499" i="1"/>
  <c r="AD4499" i="1"/>
  <c r="AC4499" i="1"/>
  <c r="AB4499" i="1"/>
  <c r="AA4499" i="1"/>
  <c r="Z4499" i="1"/>
  <c r="Y4499" i="1"/>
  <c r="X4499" i="1"/>
  <c r="S4499" i="1"/>
  <c r="R4499" i="1"/>
  <c r="M4499" i="1"/>
  <c r="L4499" i="1"/>
  <c r="K4499" i="1"/>
  <c r="J4499" i="1"/>
  <c r="I4499" i="1"/>
  <c r="H4499" i="1"/>
  <c r="AE4498" i="1"/>
  <c r="AD4498" i="1"/>
  <c r="AC4498" i="1"/>
  <c r="AB4498" i="1"/>
  <c r="AA4498" i="1"/>
  <c r="Z4498" i="1"/>
  <c r="Y4498" i="1"/>
  <c r="X4498" i="1"/>
  <c r="S4498" i="1"/>
  <c r="R4498" i="1"/>
  <c r="M4498" i="1"/>
  <c r="L4498" i="1"/>
  <c r="K4498" i="1"/>
  <c r="J4498" i="1"/>
  <c r="I4498" i="1"/>
  <c r="H4498" i="1"/>
  <c r="AE4497" i="1"/>
  <c r="AD4497" i="1"/>
  <c r="AC4497" i="1"/>
  <c r="AB4497" i="1"/>
  <c r="AA4497" i="1"/>
  <c r="Z4497" i="1"/>
  <c r="Y4497" i="1"/>
  <c r="X4497" i="1"/>
  <c r="S4497" i="1"/>
  <c r="R4497" i="1"/>
  <c r="M4497" i="1"/>
  <c r="L4497" i="1"/>
  <c r="K4497" i="1"/>
  <c r="J4497" i="1"/>
  <c r="I4497" i="1"/>
  <c r="H4497" i="1"/>
  <c r="AE4496" i="1"/>
  <c r="AD4496" i="1"/>
  <c r="AC4496" i="1"/>
  <c r="AB4496" i="1"/>
  <c r="AA4496" i="1"/>
  <c r="Z4496" i="1"/>
  <c r="Y4496" i="1"/>
  <c r="X4496" i="1"/>
  <c r="S4496" i="1"/>
  <c r="R4496" i="1"/>
  <c r="M4496" i="1"/>
  <c r="L4496" i="1"/>
  <c r="K4496" i="1"/>
  <c r="J4496" i="1"/>
  <c r="I4496" i="1"/>
  <c r="H4496" i="1"/>
  <c r="AE4495" i="1"/>
  <c r="AD4495" i="1"/>
  <c r="AC4495" i="1"/>
  <c r="AB4495" i="1"/>
  <c r="AA4495" i="1"/>
  <c r="Z4495" i="1"/>
  <c r="Y4495" i="1"/>
  <c r="X4495" i="1"/>
  <c r="S4495" i="1"/>
  <c r="R4495" i="1"/>
  <c r="M4495" i="1"/>
  <c r="L4495" i="1"/>
  <c r="K4495" i="1"/>
  <c r="J4495" i="1"/>
  <c r="I4495" i="1"/>
  <c r="H4495" i="1"/>
  <c r="AE4494" i="1"/>
  <c r="AD4494" i="1"/>
  <c r="AC4494" i="1"/>
  <c r="AB4494" i="1"/>
  <c r="AA4494" i="1"/>
  <c r="Z4494" i="1"/>
  <c r="Y4494" i="1"/>
  <c r="X4494" i="1"/>
  <c r="S4494" i="1"/>
  <c r="R4494" i="1"/>
  <c r="M4494" i="1"/>
  <c r="L4494" i="1"/>
  <c r="K4494" i="1"/>
  <c r="J4494" i="1"/>
  <c r="I4494" i="1"/>
  <c r="H4494" i="1"/>
  <c r="AE4493" i="1"/>
  <c r="AD4493" i="1"/>
  <c r="AC4493" i="1"/>
  <c r="AB4493" i="1"/>
  <c r="AA4493" i="1"/>
  <c r="Z4493" i="1"/>
  <c r="Y4493" i="1"/>
  <c r="X4493" i="1"/>
  <c r="S4493" i="1"/>
  <c r="R4493" i="1"/>
  <c r="M4493" i="1"/>
  <c r="L4493" i="1"/>
  <c r="K4493" i="1"/>
  <c r="J4493" i="1"/>
  <c r="I4493" i="1"/>
  <c r="H4493" i="1"/>
  <c r="AE4492" i="1"/>
  <c r="AD4492" i="1"/>
  <c r="AC4492" i="1"/>
  <c r="AB4492" i="1"/>
  <c r="AA4492" i="1"/>
  <c r="Z4492" i="1"/>
  <c r="Y4492" i="1"/>
  <c r="X4492" i="1"/>
  <c r="S4492" i="1"/>
  <c r="R4492" i="1"/>
  <c r="M4492" i="1"/>
  <c r="L4492" i="1"/>
  <c r="K4492" i="1"/>
  <c r="J4492" i="1"/>
  <c r="I4492" i="1"/>
  <c r="H4492" i="1"/>
  <c r="AE4491" i="1"/>
  <c r="AD4491" i="1"/>
  <c r="AC4491" i="1"/>
  <c r="AB4491" i="1"/>
  <c r="AA4491" i="1"/>
  <c r="Z4491" i="1"/>
  <c r="Y4491" i="1"/>
  <c r="X4491" i="1"/>
  <c r="S4491" i="1"/>
  <c r="R4491" i="1"/>
  <c r="M4491" i="1"/>
  <c r="L4491" i="1"/>
  <c r="K4491" i="1"/>
  <c r="J4491" i="1"/>
  <c r="I4491" i="1"/>
  <c r="H4491" i="1"/>
  <c r="AE4490" i="1"/>
  <c r="AD4490" i="1"/>
  <c r="AC4490" i="1"/>
  <c r="AB4490" i="1"/>
  <c r="AA4490" i="1"/>
  <c r="Z4490" i="1"/>
  <c r="Y4490" i="1"/>
  <c r="X4490" i="1"/>
  <c r="S4490" i="1"/>
  <c r="R4490" i="1"/>
  <c r="M4490" i="1"/>
  <c r="L4490" i="1"/>
  <c r="K4490" i="1"/>
  <c r="J4490" i="1"/>
  <c r="I4490" i="1"/>
  <c r="H4490" i="1"/>
  <c r="AE4489" i="1"/>
  <c r="AD4489" i="1"/>
  <c r="AC4489" i="1"/>
  <c r="AB4489" i="1"/>
  <c r="AA4489" i="1"/>
  <c r="Z4489" i="1"/>
  <c r="Y4489" i="1"/>
  <c r="X4489" i="1"/>
  <c r="S4489" i="1"/>
  <c r="R4489" i="1"/>
  <c r="M4489" i="1"/>
  <c r="L4489" i="1"/>
  <c r="K4489" i="1"/>
  <c r="J4489" i="1"/>
  <c r="I4489" i="1"/>
  <c r="H4489" i="1"/>
  <c r="AE4488" i="1"/>
  <c r="AD4488" i="1"/>
  <c r="AC4488" i="1"/>
  <c r="AB4488" i="1"/>
  <c r="AA4488" i="1"/>
  <c r="Z4488" i="1"/>
  <c r="Y4488" i="1"/>
  <c r="X4488" i="1"/>
  <c r="S4488" i="1"/>
  <c r="R4488" i="1"/>
  <c r="M4488" i="1"/>
  <c r="L4488" i="1"/>
  <c r="K4488" i="1"/>
  <c r="J4488" i="1"/>
  <c r="I4488" i="1"/>
  <c r="H4488" i="1"/>
  <c r="AE4487" i="1"/>
  <c r="AD4487" i="1"/>
  <c r="AC4487" i="1"/>
  <c r="AB4487" i="1"/>
  <c r="AA4487" i="1"/>
  <c r="Z4487" i="1"/>
  <c r="Y4487" i="1"/>
  <c r="X4487" i="1"/>
  <c r="S4487" i="1"/>
  <c r="R4487" i="1"/>
  <c r="M4487" i="1"/>
  <c r="L4487" i="1"/>
  <c r="K4487" i="1"/>
  <c r="J4487" i="1"/>
  <c r="I4487" i="1"/>
  <c r="H4487" i="1"/>
  <c r="AE4486" i="1"/>
  <c r="AD4486" i="1"/>
  <c r="AC4486" i="1"/>
  <c r="AB4486" i="1"/>
  <c r="AA4486" i="1"/>
  <c r="Z4486" i="1"/>
  <c r="Y4486" i="1"/>
  <c r="X4486" i="1"/>
  <c r="S4486" i="1"/>
  <c r="R4486" i="1"/>
  <c r="M4486" i="1"/>
  <c r="L4486" i="1"/>
  <c r="K4486" i="1"/>
  <c r="J4486" i="1"/>
  <c r="I4486" i="1"/>
  <c r="H4486" i="1"/>
  <c r="AE4485" i="1"/>
  <c r="AD4485" i="1"/>
  <c r="AC4485" i="1"/>
  <c r="AB4485" i="1"/>
  <c r="AA4485" i="1"/>
  <c r="Z4485" i="1"/>
  <c r="Y4485" i="1"/>
  <c r="X4485" i="1"/>
  <c r="S4485" i="1"/>
  <c r="R4485" i="1"/>
  <c r="M4485" i="1"/>
  <c r="L4485" i="1"/>
  <c r="K4485" i="1"/>
  <c r="J4485" i="1"/>
  <c r="I4485" i="1"/>
  <c r="H4485" i="1"/>
  <c r="AE4484" i="1"/>
  <c r="AD4484" i="1"/>
  <c r="AC4484" i="1"/>
  <c r="AB4484" i="1"/>
  <c r="AA4484" i="1"/>
  <c r="Z4484" i="1"/>
  <c r="Y4484" i="1"/>
  <c r="X4484" i="1"/>
  <c r="S4484" i="1"/>
  <c r="R4484" i="1"/>
  <c r="M4484" i="1"/>
  <c r="L4484" i="1"/>
  <c r="K4484" i="1"/>
  <c r="J4484" i="1"/>
  <c r="I4484" i="1"/>
  <c r="H4484" i="1"/>
  <c r="AE4483" i="1"/>
  <c r="AD4483" i="1"/>
  <c r="AC4483" i="1"/>
  <c r="AB4483" i="1"/>
  <c r="AA4483" i="1"/>
  <c r="Z4483" i="1"/>
  <c r="Y4483" i="1"/>
  <c r="X4483" i="1"/>
  <c r="S4483" i="1"/>
  <c r="R4483" i="1"/>
  <c r="M4483" i="1"/>
  <c r="L4483" i="1"/>
  <c r="K4483" i="1"/>
  <c r="J4483" i="1"/>
  <c r="I4483" i="1"/>
  <c r="H4483" i="1"/>
  <c r="AE4482" i="1"/>
  <c r="AD4482" i="1"/>
  <c r="AC4482" i="1"/>
  <c r="AB4482" i="1"/>
  <c r="AA4482" i="1"/>
  <c r="Z4482" i="1"/>
  <c r="Y4482" i="1"/>
  <c r="X4482" i="1"/>
  <c r="S4482" i="1"/>
  <c r="R4482" i="1"/>
  <c r="M4482" i="1"/>
  <c r="L4482" i="1"/>
  <c r="K4482" i="1"/>
  <c r="J4482" i="1"/>
  <c r="I4482" i="1"/>
  <c r="H4482" i="1"/>
  <c r="AE4481" i="1"/>
  <c r="AD4481" i="1"/>
  <c r="AC4481" i="1"/>
  <c r="AB4481" i="1"/>
  <c r="AA4481" i="1"/>
  <c r="Z4481" i="1"/>
  <c r="Y4481" i="1"/>
  <c r="X4481" i="1"/>
  <c r="S4481" i="1"/>
  <c r="R4481" i="1"/>
  <c r="M4481" i="1"/>
  <c r="L4481" i="1"/>
  <c r="K4481" i="1"/>
  <c r="J4481" i="1"/>
  <c r="I4481" i="1"/>
  <c r="H4481" i="1"/>
  <c r="AE4480" i="1"/>
  <c r="AD4480" i="1"/>
  <c r="AC4480" i="1"/>
  <c r="AB4480" i="1"/>
  <c r="AA4480" i="1"/>
  <c r="Z4480" i="1"/>
  <c r="Y4480" i="1"/>
  <c r="X4480" i="1"/>
  <c r="S4480" i="1"/>
  <c r="R4480" i="1"/>
  <c r="M4480" i="1"/>
  <c r="L4480" i="1"/>
  <c r="K4480" i="1"/>
  <c r="J4480" i="1"/>
  <c r="I4480" i="1"/>
  <c r="H4480" i="1"/>
  <c r="AE4479" i="1"/>
  <c r="AD4479" i="1"/>
  <c r="AC4479" i="1"/>
  <c r="AB4479" i="1"/>
  <c r="AA4479" i="1"/>
  <c r="Z4479" i="1"/>
  <c r="Y4479" i="1"/>
  <c r="X4479" i="1"/>
  <c r="S4479" i="1"/>
  <c r="R4479" i="1"/>
  <c r="M4479" i="1"/>
  <c r="L4479" i="1"/>
  <c r="K4479" i="1"/>
  <c r="J4479" i="1"/>
  <c r="I4479" i="1"/>
  <c r="H4479" i="1"/>
  <c r="AE4478" i="1"/>
  <c r="AD4478" i="1"/>
  <c r="AC4478" i="1"/>
  <c r="AB4478" i="1"/>
  <c r="AA4478" i="1"/>
  <c r="Z4478" i="1"/>
  <c r="Y4478" i="1"/>
  <c r="X4478" i="1"/>
  <c r="S4478" i="1"/>
  <c r="R4478" i="1"/>
  <c r="M4478" i="1"/>
  <c r="L4478" i="1"/>
  <c r="K4478" i="1"/>
  <c r="J4478" i="1"/>
  <c r="I4478" i="1"/>
  <c r="H4478" i="1"/>
  <c r="AE4477" i="1"/>
  <c r="AD4477" i="1"/>
  <c r="AC4477" i="1"/>
  <c r="AB4477" i="1"/>
  <c r="AA4477" i="1"/>
  <c r="Z4477" i="1"/>
  <c r="Y4477" i="1"/>
  <c r="X4477" i="1"/>
  <c r="S4477" i="1"/>
  <c r="R4477" i="1"/>
  <c r="M4477" i="1"/>
  <c r="L4477" i="1"/>
  <c r="K4477" i="1"/>
  <c r="J4477" i="1"/>
  <c r="I4477" i="1"/>
  <c r="H4477" i="1"/>
  <c r="AE4476" i="1"/>
  <c r="AD4476" i="1"/>
  <c r="AC4476" i="1"/>
  <c r="AB4476" i="1"/>
  <c r="AA4476" i="1"/>
  <c r="Z4476" i="1"/>
  <c r="Y4476" i="1"/>
  <c r="X4476" i="1"/>
  <c r="S4476" i="1"/>
  <c r="R4476" i="1"/>
  <c r="M4476" i="1"/>
  <c r="L4476" i="1"/>
  <c r="K4476" i="1"/>
  <c r="J4476" i="1"/>
  <c r="I4476" i="1"/>
  <c r="H4476" i="1"/>
  <c r="AE4475" i="1"/>
  <c r="AD4475" i="1"/>
  <c r="AC4475" i="1"/>
  <c r="AB4475" i="1"/>
  <c r="AA4475" i="1"/>
  <c r="Z4475" i="1"/>
  <c r="Y4475" i="1"/>
  <c r="X4475" i="1"/>
  <c r="S4475" i="1"/>
  <c r="R4475" i="1"/>
  <c r="M4475" i="1"/>
  <c r="L4475" i="1"/>
  <c r="K4475" i="1"/>
  <c r="J4475" i="1"/>
  <c r="I4475" i="1"/>
  <c r="H4475" i="1"/>
  <c r="AE4474" i="1"/>
  <c r="AD4474" i="1"/>
  <c r="AC4474" i="1"/>
  <c r="AB4474" i="1"/>
  <c r="AA4474" i="1"/>
  <c r="Z4474" i="1"/>
  <c r="Y4474" i="1"/>
  <c r="X4474" i="1"/>
  <c r="S4474" i="1"/>
  <c r="R4474" i="1"/>
  <c r="M4474" i="1"/>
  <c r="L4474" i="1"/>
  <c r="K4474" i="1"/>
  <c r="J4474" i="1"/>
  <c r="I4474" i="1"/>
  <c r="H4474" i="1"/>
  <c r="AE4473" i="1"/>
  <c r="AD4473" i="1"/>
  <c r="AC4473" i="1"/>
  <c r="AB4473" i="1"/>
  <c r="AA4473" i="1"/>
  <c r="Z4473" i="1"/>
  <c r="Y4473" i="1"/>
  <c r="X4473" i="1"/>
  <c r="S4473" i="1"/>
  <c r="R4473" i="1"/>
  <c r="M4473" i="1"/>
  <c r="L4473" i="1"/>
  <c r="K4473" i="1"/>
  <c r="J4473" i="1"/>
  <c r="I4473" i="1"/>
  <c r="H4473" i="1"/>
  <c r="AE4472" i="1"/>
  <c r="AD4472" i="1"/>
  <c r="AC4472" i="1"/>
  <c r="AB4472" i="1"/>
  <c r="AA4472" i="1"/>
  <c r="Z4472" i="1"/>
  <c r="Y4472" i="1"/>
  <c r="X4472" i="1"/>
  <c r="S4472" i="1"/>
  <c r="R4472" i="1"/>
  <c r="M4472" i="1"/>
  <c r="L4472" i="1"/>
  <c r="K4472" i="1"/>
  <c r="J4472" i="1"/>
  <c r="I4472" i="1"/>
  <c r="H4472" i="1"/>
  <c r="AE4471" i="1"/>
  <c r="AD4471" i="1"/>
  <c r="AC4471" i="1"/>
  <c r="AB4471" i="1"/>
  <c r="AA4471" i="1"/>
  <c r="Z4471" i="1"/>
  <c r="Y4471" i="1"/>
  <c r="X4471" i="1"/>
  <c r="S4471" i="1"/>
  <c r="R4471" i="1"/>
  <c r="M4471" i="1"/>
  <c r="L4471" i="1"/>
  <c r="K4471" i="1"/>
  <c r="J4471" i="1"/>
  <c r="I4471" i="1"/>
  <c r="H4471" i="1"/>
  <c r="AE4470" i="1"/>
  <c r="AD4470" i="1"/>
  <c r="AC4470" i="1"/>
  <c r="AB4470" i="1"/>
  <c r="AA4470" i="1"/>
  <c r="Z4470" i="1"/>
  <c r="Y4470" i="1"/>
  <c r="X4470" i="1"/>
  <c r="S4470" i="1"/>
  <c r="R4470" i="1"/>
  <c r="M4470" i="1"/>
  <c r="L4470" i="1"/>
  <c r="K4470" i="1"/>
  <c r="J4470" i="1"/>
  <c r="I4470" i="1"/>
  <c r="H4470" i="1"/>
  <c r="AE4469" i="1"/>
  <c r="AD4469" i="1"/>
  <c r="AC4469" i="1"/>
  <c r="AB4469" i="1"/>
  <c r="AA4469" i="1"/>
  <c r="Z4469" i="1"/>
  <c r="Y4469" i="1"/>
  <c r="X4469" i="1"/>
  <c r="S4469" i="1"/>
  <c r="R4469" i="1"/>
  <c r="M4469" i="1"/>
  <c r="L4469" i="1"/>
  <c r="K4469" i="1"/>
  <c r="J4469" i="1"/>
  <c r="I4469" i="1"/>
  <c r="H4469" i="1"/>
  <c r="AE4468" i="1"/>
  <c r="AD4468" i="1"/>
  <c r="AC4468" i="1"/>
  <c r="AB4468" i="1"/>
  <c r="AA4468" i="1"/>
  <c r="Z4468" i="1"/>
  <c r="Y4468" i="1"/>
  <c r="X4468" i="1"/>
  <c r="S4468" i="1"/>
  <c r="R4468" i="1"/>
  <c r="M4468" i="1"/>
  <c r="L4468" i="1"/>
  <c r="K4468" i="1"/>
  <c r="J4468" i="1"/>
  <c r="I4468" i="1"/>
  <c r="H4468" i="1"/>
  <c r="AE4467" i="1"/>
  <c r="AD4467" i="1"/>
  <c r="AC4467" i="1"/>
  <c r="AB4467" i="1"/>
  <c r="AA4467" i="1"/>
  <c r="Z4467" i="1"/>
  <c r="Y4467" i="1"/>
  <c r="X4467" i="1"/>
  <c r="S4467" i="1"/>
  <c r="R4467" i="1"/>
  <c r="M4467" i="1"/>
  <c r="L4467" i="1"/>
  <c r="K4467" i="1"/>
  <c r="J4467" i="1"/>
  <c r="I4467" i="1"/>
  <c r="H4467" i="1"/>
  <c r="AE4466" i="1"/>
  <c r="AD4466" i="1"/>
  <c r="AC4466" i="1"/>
  <c r="AB4466" i="1"/>
  <c r="AA4466" i="1"/>
  <c r="Z4466" i="1"/>
  <c r="Y4466" i="1"/>
  <c r="X4466" i="1"/>
  <c r="S4466" i="1"/>
  <c r="R4466" i="1"/>
  <c r="M4466" i="1"/>
  <c r="L4466" i="1"/>
  <c r="K4466" i="1"/>
  <c r="J4466" i="1"/>
  <c r="I4466" i="1"/>
  <c r="H4466" i="1"/>
  <c r="AE4465" i="1"/>
  <c r="AD4465" i="1"/>
  <c r="AC4465" i="1"/>
  <c r="AB4465" i="1"/>
  <c r="AA4465" i="1"/>
  <c r="Z4465" i="1"/>
  <c r="Y4465" i="1"/>
  <c r="X4465" i="1"/>
  <c r="S4465" i="1"/>
  <c r="R4465" i="1"/>
  <c r="M4465" i="1"/>
  <c r="L4465" i="1"/>
  <c r="K4465" i="1"/>
  <c r="J4465" i="1"/>
  <c r="I4465" i="1"/>
  <c r="H4465" i="1"/>
  <c r="AE4464" i="1"/>
  <c r="AD4464" i="1"/>
  <c r="AC4464" i="1"/>
  <c r="AB4464" i="1"/>
  <c r="AA4464" i="1"/>
  <c r="Z4464" i="1"/>
  <c r="Y4464" i="1"/>
  <c r="X4464" i="1"/>
  <c r="S4464" i="1"/>
  <c r="R4464" i="1"/>
  <c r="M4464" i="1"/>
  <c r="L4464" i="1"/>
  <c r="K4464" i="1"/>
  <c r="J4464" i="1"/>
  <c r="I4464" i="1"/>
  <c r="H4464" i="1"/>
  <c r="AE4463" i="1"/>
  <c r="AD4463" i="1"/>
  <c r="AC4463" i="1"/>
  <c r="AB4463" i="1"/>
  <c r="AA4463" i="1"/>
  <c r="Z4463" i="1"/>
  <c r="Y4463" i="1"/>
  <c r="X4463" i="1"/>
  <c r="S4463" i="1"/>
  <c r="R4463" i="1"/>
  <c r="M4463" i="1"/>
  <c r="L4463" i="1"/>
  <c r="K4463" i="1"/>
  <c r="J4463" i="1"/>
  <c r="I4463" i="1"/>
  <c r="H4463" i="1"/>
  <c r="AE4462" i="1"/>
  <c r="AD4462" i="1"/>
  <c r="AC4462" i="1"/>
  <c r="AB4462" i="1"/>
  <c r="AA4462" i="1"/>
  <c r="Z4462" i="1"/>
  <c r="Y4462" i="1"/>
  <c r="X4462" i="1"/>
  <c r="S4462" i="1"/>
  <c r="R4462" i="1"/>
  <c r="M4462" i="1"/>
  <c r="L4462" i="1"/>
  <c r="K4462" i="1"/>
  <c r="J4462" i="1"/>
  <c r="I4462" i="1"/>
  <c r="H4462" i="1"/>
  <c r="AE4461" i="1"/>
  <c r="AD4461" i="1"/>
  <c r="AC4461" i="1"/>
  <c r="AB4461" i="1"/>
  <c r="AA4461" i="1"/>
  <c r="Z4461" i="1"/>
  <c r="Y4461" i="1"/>
  <c r="X4461" i="1"/>
  <c r="S4461" i="1"/>
  <c r="R4461" i="1"/>
  <c r="M4461" i="1"/>
  <c r="L4461" i="1"/>
  <c r="K4461" i="1"/>
  <c r="J4461" i="1"/>
  <c r="I4461" i="1"/>
  <c r="H4461" i="1"/>
  <c r="AE4460" i="1"/>
  <c r="AD4460" i="1"/>
  <c r="AC4460" i="1"/>
  <c r="AB4460" i="1"/>
  <c r="AA4460" i="1"/>
  <c r="Z4460" i="1"/>
  <c r="Y4460" i="1"/>
  <c r="X4460" i="1"/>
  <c r="S4460" i="1"/>
  <c r="R4460" i="1"/>
  <c r="M4460" i="1"/>
  <c r="L4460" i="1"/>
  <c r="K4460" i="1"/>
  <c r="J4460" i="1"/>
  <c r="I4460" i="1"/>
  <c r="H4460" i="1"/>
  <c r="AE4459" i="1"/>
  <c r="AD4459" i="1"/>
  <c r="AC4459" i="1"/>
  <c r="AB4459" i="1"/>
  <c r="AA4459" i="1"/>
  <c r="Z4459" i="1"/>
  <c r="Y4459" i="1"/>
  <c r="X4459" i="1"/>
  <c r="S4459" i="1"/>
  <c r="R4459" i="1"/>
  <c r="M4459" i="1"/>
  <c r="L4459" i="1"/>
  <c r="K4459" i="1"/>
  <c r="J4459" i="1"/>
  <c r="I4459" i="1"/>
  <c r="H4459" i="1"/>
  <c r="AE4458" i="1"/>
  <c r="AD4458" i="1"/>
  <c r="AC4458" i="1"/>
  <c r="AB4458" i="1"/>
  <c r="AA4458" i="1"/>
  <c r="Z4458" i="1"/>
  <c r="Y4458" i="1"/>
  <c r="X4458" i="1"/>
  <c r="S4458" i="1"/>
  <c r="R4458" i="1"/>
  <c r="M4458" i="1"/>
  <c r="L4458" i="1"/>
  <c r="K4458" i="1"/>
  <c r="J4458" i="1"/>
  <c r="I4458" i="1"/>
  <c r="H4458" i="1"/>
  <c r="AE4457" i="1"/>
  <c r="AD4457" i="1"/>
  <c r="AC4457" i="1"/>
  <c r="AB4457" i="1"/>
  <c r="AA4457" i="1"/>
  <c r="Z4457" i="1"/>
  <c r="Y4457" i="1"/>
  <c r="X4457" i="1"/>
  <c r="S4457" i="1"/>
  <c r="R4457" i="1"/>
  <c r="M4457" i="1"/>
  <c r="L4457" i="1"/>
  <c r="K4457" i="1"/>
  <c r="J4457" i="1"/>
  <c r="I4457" i="1"/>
  <c r="H4457" i="1"/>
  <c r="AE4456" i="1"/>
  <c r="AD4456" i="1"/>
  <c r="AC4456" i="1"/>
  <c r="AB4456" i="1"/>
  <c r="AA4456" i="1"/>
  <c r="Z4456" i="1"/>
  <c r="Y4456" i="1"/>
  <c r="X4456" i="1"/>
  <c r="S4456" i="1"/>
  <c r="R4456" i="1"/>
  <c r="M4456" i="1"/>
  <c r="L4456" i="1"/>
  <c r="K4456" i="1"/>
  <c r="J4456" i="1"/>
  <c r="I4456" i="1"/>
  <c r="H4456" i="1"/>
  <c r="AE4455" i="1"/>
  <c r="AD4455" i="1"/>
  <c r="AC4455" i="1"/>
  <c r="AB4455" i="1"/>
  <c r="AA4455" i="1"/>
  <c r="Z4455" i="1"/>
  <c r="Y4455" i="1"/>
  <c r="X4455" i="1"/>
  <c r="S4455" i="1"/>
  <c r="R4455" i="1"/>
  <c r="M4455" i="1"/>
  <c r="L4455" i="1"/>
  <c r="K4455" i="1"/>
  <c r="J4455" i="1"/>
  <c r="I4455" i="1"/>
  <c r="H4455" i="1"/>
  <c r="AE4454" i="1"/>
  <c r="AD4454" i="1"/>
  <c r="AC4454" i="1"/>
  <c r="AB4454" i="1"/>
  <c r="AA4454" i="1"/>
  <c r="Z4454" i="1"/>
  <c r="Y4454" i="1"/>
  <c r="X4454" i="1"/>
  <c r="S4454" i="1"/>
  <c r="R4454" i="1"/>
  <c r="M4454" i="1"/>
  <c r="L4454" i="1"/>
  <c r="K4454" i="1"/>
  <c r="J4454" i="1"/>
  <c r="I4454" i="1"/>
  <c r="H4454" i="1"/>
  <c r="AE4453" i="1"/>
  <c r="AD4453" i="1"/>
  <c r="AC4453" i="1"/>
  <c r="AB4453" i="1"/>
  <c r="AA4453" i="1"/>
  <c r="Z4453" i="1"/>
  <c r="Y4453" i="1"/>
  <c r="X4453" i="1"/>
  <c r="S4453" i="1"/>
  <c r="R4453" i="1"/>
  <c r="M4453" i="1"/>
  <c r="L4453" i="1"/>
  <c r="K4453" i="1"/>
  <c r="J4453" i="1"/>
  <c r="I4453" i="1"/>
  <c r="H4453" i="1"/>
  <c r="AE4452" i="1"/>
  <c r="AD4452" i="1"/>
  <c r="AC4452" i="1"/>
  <c r="AB4452" i="1"/>
  <c r="AA4452" i="1"/>
  <c r="Z4452" i="1"/>
  <c r="Y4452" i="1"/>
  <c r="X4452" i="1"/>
  <c r="S4452" i="1"/>
  <c r="R4452" i="1"/>
  <c r="M4452" i="1"/>
  <c r="L4452" i="1"/>
  <c r="K4452" i="1"/>
  <c r="J4452" i="1"/>
  <c r="I4452" i="1"/>
  <c r="H4452" i="1"/>
  <c r="AE4451" i="1"/>
  <c r="AD4451" i="1"/>
  <c r="AC4451" i="1"/>
  <c r="AB4451" i="1"/>
  <c r="AA4451" i="1"/>
  <c r="Z4451" i="1"/>
  <c r="Y4451" i="1"/>
  <c r="X4451" i="1"/>
  <c r="S4451" i="1"/>
  <c r="R4451" i="1"/>
  <c r="M4451" i="1"/>
  <c r="L4451" i="1"/>
  <c r="K4451" i="1"/>
  <c r="J4451" i="1"/>
  <c r="I4451" i="1"/>
  <c r="H4451" i="1"/>
  <c r="AE4450" i="1"/>
  <c r="AD4450" i="1"/>
  <c r="AC4450" i="1"/>
  <c r="AB4450" i="1"/>
  <c r="AA4450" i="1"/>
  <c r="Z4450" i="1"/>
  <c r="Y4450" i="1"/>
  <c r="X4450" i="1"/>
  <c r="S4450" i="1"/>
  <c r="R4450" i="1"/>
  <c r="M4450" i="1"/>
  <c r="L4450" i="1"/>
  <c r="K4450" i="1"/>
  <c r="J4450" i="1"/>
  <c r="I4450" i="1"/>
  <c r="H4450" i="1"/>
  <c r="AE4449" i="1"/>
  <c r="AD4449" i="1"/>
  <c r="AC4449" i="1"/>
  <c r="AB4449" i="1"/>
  <c r="AA4449" i="1"/>
  <c r="Z4449" i="1"/>
  <c r="Y4449" i="1"/>
  <c r="X4449" i="1"/>
  <c r="S4449" i="1"/>
  <c r="R4449" i="1"/>
  <c r="M4449" i="1"/>
  <c r="L4449" i="1"/>
  <c r="K4449" i="1"/>
  <c r="J4449" i="1"/>
  <c r="I4449" i="1"/>
  <c r="H4449" i="1"/>
  <c r="AE4448" i="1"/>
  <c r="AD4448" i="1"/>
  <c r="AC4448" i="1"/>
  <c r="AB4448" i="1"/>
  <c r="AA4448" i="1"/>
  <c r="Z4448" i="1"/>
  <c r="Y4448" i="1"/>
  <c r="X4448" i="1"/>
  <c r="S4448" i="1"/>
  <c r="R4448" i="1"/>
  <c r="M4448" i="1"/>
  <c r="L4448" i="1"/>
  <c r="K4448" i="1"/>
  <c r="J4448" i="1"/>
  <c r="I4448" i="1"/>
  <c r="H4448" i="1"/>
  <c r="AE4447" i="1"/>
  <c r="AD4447" i="1"/>
  <c r="AC4447" i="1"/>
  <c r="AB4447" i="1"/>
  <c r="AA4447" i="1"/>
  <c r="Z4447" i="1"/>
  <c r="Y4447" i="1"/>
  <c r="X4447" i="1"/>
  <c r="S4447" i="1"/>
  <c r="R4447" i="1"/>
  <c r="M4447" i="1"/>
  <c r="L4447" i="1"/>
  <c r="K4447" i="1"/>
  <c r="J4447" i="1"/>
  <c r="I4447" i="1"/>
  <c r="H4447" i="1"/>
  <c r="AE4446" i="1"/>
  <c r="AD4446" i="1"/>
  <c r="AC4446" i="1"/>
  <c r="AB4446" i="1"/>
  <c r="AA4446" i="1"/>
  <c r="Z4446" i="1"/>
  <c r="Y4446" i="1"/>
  <c r="X4446" i="1"/>
  <c r="S4446" i="1"/>
  <c r="R4446" i="1"/>
  <c r="M4446" i="1"/>
  <c r="L4446" i="1"/>
  <c r="K4446" i="1"/>
  <c r="J4446" i="1"/>
  <c r="I4446" i="1"/>
  <c r="H4446" i="1"/>
  <c r="AE4445" i="1"/>
  <c r="AD4445" i="1"/>
  <c r="AC4445" i="1"/>
  <c r="AB4445" i="1"/>
  <c r="AA4445" i="1"/>
  <c r="Z4445" i="1"/>
  <c r="Y4445" i="1"/>
  <c r="X4445" i="1"/>
  <c r="S4445" i="1"/>
  <c r="R4445" i="1"/>
  <c r="M4445" i="1"/>
  <c r="L4445" i="1"/>
  <c r="K4445" i="1"/>
  <c r="J4445" i="1"/>
  <c r="I4445" i="1"/>
  <c r="H4445" i="1"/>
  <c r="AE4444" i="1"/>
  <c r="AD4444" i="1"/>
  <c r="AC4444" i="1"/>
  <c r="AB4444" i="1"/>
  <c r="AA4444" i="1"/>
  <c r="Z4444" i="1"/>
  <c r="Y4444" i="1"/>
  <c r="X4444" i="1"/>
  <c r="S4444" i="1"/>
  <c r="R4444" i="1"/>
  <c r="M4444" i="1"/>
  <c r="L4444" i="1"/>
  <c r="K4444" i="1"/>
  <c r="J4444" i="1"/>
  <c r="I4444" i="1"/>
  <c r="H4444" i="1"/>
  <c r="AE4443" i="1"/>
  <c r="AD4443" i="1"/>
  <c r="AC4443" i="1"/>
  <c r="AB4443" i="1"/>
  <c r="AA4443" i="1"/>
  <c r="Z4443" i="1"/>
  <c r="Y4443" i="1"/>
  <c r="X4443" i="1"/>
  <c r="S4443" i="1"/>
  <c r="R4443" i="1"/>
  <c r="M4443" i="1"/>
  <c r="L4443" i="1"/>
  <c r="K4443" i="1"/>
  <c r="J4443" i="1"/>
  <c r="I4443" i="1"/>
  <c r="H4443" i="1"/>
  <c r="AE4442" i="1"/>
  <c r="AD4442" i="1"/>
  <c r="AC4442" i="1"/>
  <c r="AB4442" i="1"/>
  <c r="AA4442" i="1"/>
  <c r="Z4442" i="1"/>
  <c r="Y4442" i="1"/>
  <c r="X4442" i="1"/>
  <c r="S4442" i="1"/>
  <c r="R4442" i="1"/>
  <c r="M4442" i="1"/>
  <c r="L4442" i="1"/>
  <c r="K4442" i="1"/>
  <c r="J4442" i="1"/>
  <c r="I4442" i="1"/>
  <c r="H4442" i="1"/>
  <c r="AE4441" i="1"/>
  <c r="AD4441" i="1"/>
  <c r="AC4441" i="1"/>
  <c r="AB4441" i="1"/>
  <c r="AA4441" i="1"/>
  <c r="Z4441" i="1"/>
  <c r="Y4441" i="1"/>
  <c r="X4441" i="1"/>
  <c r="S4441" i="1"/>
  <c r="R4441" i="1"/>
  <c r="M4441" i="1"/>
  <c r="L4441" i="1"/>
  <c r="K4441" i="1"/>
  <c r="J4441" i="1"/>
  <c r="I4441" i="1"/>
  <c r="H4441" i="1"/>
  <c r="AE4440" i="1"/>
  <c r="AD4440" i="1"/>
  <c r="AC4440" i="1"/>
  <c r="AB4440" i="1"/>
  <c r="AA4440" i="1"/>
  <c r="Z4440" i="1"/>
  <c r="Y4440" i="1"/>
  <c r="X4440" i="1"/>
  <c r="S4440" i="1"/>
  <c r="R4440" i="1"/>
  <c r="M4440" i="1"/>
  <c r="L4440" i="1"/>
  <c r="K4440" i="1"/>
  <c r="J4440" i="1"/>
  <c r="I4440" i="1"/>
  <c r="H4440" i="1"/>
  <c r="AE4439" i="1"/>
  <c r="AD4439" i="1"/>
  <c r="AC4439" i="1"/>
  <c r="AB4439" i="1"/>
  <c r="AA4439" i="1"/>
  <c r="Z4439" i="1"/>
  <c r="Y4439" i="1"/>
  <c r="X4439" i="1"/>
  <c r="S4439" i="1"/>
  <c r="R4439" i="1"/>
  <c r="M4439" i="1"/>
  <c r="L4439" i="1"/>
  <c r="K4439" i="1"/>
  <c r="J4439" i="1"/>
  <c r="I4439" i="1"/>
  <c r="H4439" i="1"/>
  <c r="AE4438" i="1"/>
  <c r="AD4438" i="1"/>
  <c r="AC4438" i="1"/>
  <c r="AB4438" i="1"/>
  <c r="AA4438" i="1"/>
  <c r="Z4438" i="1"/>
  <c r="Y4438" i="1"/>
  <c r="X4438" i="1"/>
  <c r="S4438" i="1"/>
  <c r="R4438" i="1"/>
  <c r="M4438" i="1"/>
  <c r="L4438" i="1"/>
  <c r="K4438" i="1"/>
  <c r="J4438" i="1"/>
  <c r="I4438" i="1"/>
  <c r="H4438" i="1"/>
  <c r="AE4437" i="1"/>
  <c r="AD4437" i="1"/>
  <c r="AC4437" i="1"/>
  <c r="AB4437" i="1"/>
  <c r="AA4437" i="1"/>
  <c r="Z4437" i="1"/>
  <c r="Y4437" i="1"/>
  <c r="X4437" i="1"/>
  <c r="S4437" i="1"/>
  <c r="R4437" i="1"/>
  <c r="M4437" i="1"/>
  <c r="L4437" i="1"/>
  <c r="K4437" i="1"/>
  <c r="J4437" i="1"/>
  <c r="I4437" i="1"/>
  <c r="H4437" i="1"/>
  <c r="AE4436" i="1"/>
  <c r="AD4436" i="1"/>
  <c r="AC4436" i="1"/>
  <c r="AB4436" i="1"/>
  <c r="AA4436" i="1"/>
  <c r="Z4436" i="1"/>
  <c r="Y4436" i="1"/>
  <c r="X4436" i="1"/>
  <c r="S4436" i="1"/>
  <c r="R4436" i="1"/>
  <c r="M4436" i="1"/>
  <c r="L4436" i="1"/>
  <c r="K4436" i="1"/>
  <c r="J4436" i="1"/>
  <c r="I4436" i="1"/>
  <c r="H4436" i="1"/>
  <c r="AE4435" i="1"/>
  <c r="AD4435" i="1"/>
  <c r="AC4435" i="1"/>
  <c r="AB4435" i="1"/>
  <c r="AA4435" i="1"/>
  <c r="Z4435" i="1"/>
  <c r="Y4435" i="1"/>
  <c r="X4435" i="1"/>
  <c r="S4435" i="1"/>
  <c r="R4435" i="1"/>
  <c r="M4435" i="1"/>
  <c r="L4435" i="1"/>
  <c r="K4435" i="1"/>
  <c r="J4435" i="1"/>
  <c r="I4435" i="1"/>
  <c r="H4435" i="1"/>
  <c r="AE4434" i="1"/>
  <c r="AD4434" i="1"/>
  <c r="AC4434" i="1"/>
  <c r="AB4434" i="1"/>
  <c r="AA4434" i="1"/>
  <c r="Z4434" i="1"/>
  <c r="Y4434" i="1"/>
  <c r="X4434" i="1"/>
  <c r="S4434" i="1"/>
  <c r="R4434" i="1"/>
  <c r="M4434" i="1"/>
  <c r="L4434" i="1"/>
  <c r="K4434" i="1"/>
  <c r="J4434" i="1"/>
  <c r="I4434" i="1"/>
  <c r="H4434" i="1"/>
  <c r="AE4433" i="1"/>
  <c r="AD4433" i="1"/>
  <c r="AC4433" i="1"/>
  <c r="AB4433" i="1"/>
  <c r="AA4433" i="1"/>
  <c r="Z4433" i="1"/>
  <c r="Y4433" i="1"/>
  <c r="X4433" i="1"/>
  <c r="S4433" i="1"/>
  <c r="R4433" i="1"/>
  <c r="M4433" i="1"/>
  <c r="L4433" i="1"/>
  <c r="K4433" i="1"/>
  <c r="J4433" i="1"/>
  <c r="I4433" i="1"/>
  <c r="H4433" i="1"/>
  <c r="AE4432" i="1"/>
  <c r="AD4432" i="1"/>
  <c r="AC4432" i="1"/>
  <c r="AB4432" i="1"/>
  <c r="AA4432" i="1"/>
  <c r="Z4432" i="1"/>
  <c r="Y4432" i="1"/>
  <c r="X4432" i="1"/>
  <c r="S4432" i="1"/>
  <c r="R4432" i="1"/>
  <c r="M4432" i="1"/>
  <c r="L4432" i="1"/>
  <c r="K4432" i="1"/>
  <c r="J4432" i="1"/>
  <c r="I4432" i="1"/>
  <c r="H4432" i="1"/>
  <c r="AE4431" i="1"/>
  <c r="AD4431" i="1"/>
  <c r="AC4431" i="1"/>
  <c r="AB4431" i="1"/>
  <c r="AA4431" i="1"/>
  <c r="Z4431" i="1"/>
  <c r="Y4431" i="1"/>
  <c r="X4431" i="1"/>
  <c r="S4431" i="1"/>
  <c r="R4431" i="1"/>
  <c r="M4431" i="1"/>
  <c r="L4431" i="1"/>
  <c r="K4431" i="1"/>
  <c r="J4431" i="1"/>
  <c r="I4431" i="1"/>
  <c r="H4431" i="1"/>
  <c r="AE4430" i="1"/>
  <c r="AD4430" i="1"/>
  <c r="AC4430" i="1"/>
  <c r="AB4430" i="1"/>
  <c r="AA4430" i="1"/>
  <c r="Z4430" i="1"/>
  <c r="Y4430" i="1"/>
  <c r="X4430" i="1"/>
  <c r="S4430" i="1"/>
  <c r="R4430" i="1"/>
  <c r="M4430" i="1"/>
  <c r="L4430" i="1"/>
  <c r="K4430" i="1"/>
  <c r="J4430" i="1"/>
  <c r="I4430" i="1"/>
  <c r="H4430" i="1"/>
  <c r="AE4429" i="1"/>
  <c r="AD4429" i="1"/>
  <c r="AC4429" i="1"/>
  <c r="AB4429" i="1"/>
  <c r="AA4429" i="1"/>
  <c r="Z4429" i="1"/>
  <c r="Y4429" i="1"/>
  <c r="X4429" i="1"/>
  <c r="S4429" i="1"/>
  <c r="R4429" i="1"/>
  <c r="M4429" i="1"/>
  <c r="L4429" i="1"/>
  <c r="K4429" i="1"/>
  <c r="J4429" i="1"/>
  <c r="I4429" i="1"/>
  <c r="H4429" i="1"/>
  <c r="AE4428" i="1"/>
  <c r="AD4428" i="1"/>
  <c r="AC4428" i="1"/>
  <c r="AB4428" i="1"/>
  <c r="AA4428" i="1"/>
  <c r="Z4428" i="1"/>
  <c r="Y4428" i="1"/>
  <c r="X4428" i="1"/>
  <c r="S4428" i="1"/>
  <c r="R4428" i="1"/>
  <c r="M4428" i="1"/>
  <c r="L4428" i="1"/>
  <c r="K4428" i="1"/>
  <c r="J4428" i="1"/>
  <c r="I4428" i="1"/>
  <c r="H4428" i="1"/>
  <c r="AE4427" i="1"/>
  <c r="AD4427" i="1"/>
  <c r="AC4427" i="1"/>
  <c r="AB4427" i="1"/>
  <c r="AA4427" i="1"/>
  <c r="Z4427" i="1"/>
  <c r="Y4427" i="1"/>
  <c r="X4427" i="1"/>
  <c r="S4427" i="1"/>
  <c r="R4427" i="1"/>
  <c r="M4427" i="1"/>
  <c r="L4427" i="1"/>
  <c r="K4427" i="1"/>
  <c r="J4427" i="1"/>
  <c r="I4427" i="1"/>
  <c r="H4427" i="1"/>
  <c r="AE4426" i="1"/>
  <c r="AD4426" i="1"/>
  <c r="AC4426" i="1"/>
  <c r="AB4426" i="1"/>
  <c r="AA4426" i="1"/>
  <c r="Z4426" i="1"/>
  <c r="Y4426" i="1"/>
  <c r="X4426" i="1"/>
  <c r="S4426" i="1"/>
  <c r="R4426" i="1"/>
  <c r="M4426" i="1"/>
  <c r="L4426" i="1"/>
  <c r="K4426" i="1"/>
  <c r="J4426" i="1"/>
  <c r="I4426" i="1"/>
  <c r="H4426" i="1"/>
  <c r="AE4425" i="1"/>
  <c r="AD4425" i="1"/>
  <c r="AC4425" i="1"/>
  <c r="AB4425" i="1"/>
  <c r="AA4425" i="1"/>
  <c r="Z4425" i="1"/>
  <c r="Y4425" i="1"/>
  <c r="X4425" i="1"/>
  <c r="S4425" i="1"/>
  <c r="R4425" i="1"/>
  <c r="M4425" i="1"/>
  <c r="L4425" i="1"/>
  <c r="K4425" i="1"/>
  <c r="J4425" i="1"/>
  <c r="I4425" i="1"/>
  <c r="H4425" i="1"/>
  <c r="AE4424" i="1"/>
  <c r="AD4424" i="1"/>
  <c r="AC4424" i="1"/>
  <c r="AB4424" i="1"/>
  <c r="AA4424" i="1"/>
  <c r="Z4424" i="1"/>
  <c r="Y4424" i="1"/>
  <c r="X4424" i="1"/>
  <c r="S4424" i="1"/>
  <c r="R4424" i="1"/>
  <c r="M4424" i="1"/>
  <c r="L4424" i="1"/>
  <c r="K4424" i="1"/>
  <c r="J4424" i="1"/>
  <c r="I4424" i="1"/>
  <c r="H4424" i="1"/>
  <c r="AE4423" i="1"/>
  <c r="AD4423" i="1"/>
  <c r="AC4423" i="1"/>
  <c r="AB4423" i="1"/>
  <c r="AA4423" i="1"/>
  <c r="Z4423" i="1"/>
  <c r="Y4423" i="1"/>
  <c r="X4423" i="1"/>
  <c r="S4423" i="1"/>
  <c r="R4423" i="1"/>
  <c r="M4423" i="1"/>
  <c r="L4423" i="1"/>
  <c r="K4423" i="1"/>
  <c r="J4423" i="1"/>
  <c r="I4423" i="1"/>
  <c r="H4423" i="1"/>
  <c r="AE4422" i="1"/>
  <c r="AD4422" i="1"/>
  <c r="AC4422" i="1"/>
  <c r="AB4422" i="1"/>
  <c r="AA4422" i="1"/>
  <c r="Z4422" i="1"/>
  <c r="Y4422" i="1"/>
  <c r="X4422" i="1"/>
  <c r="S4422" i="1"/>
  <c r="R4422" i="1"/>
  <c r="M4422" i="1"/>
  <c r="L4422" i="1"/>
  <c r="K4422" i="1"/>
  <c r="J4422" i="1"/>
  <c r="I4422" i="1"/>
  <c r="H4422" i="1"/>
  <c r="AE4421" i="1"/>
  <c r="AD4421" i="1"/>
  <c r="AC4421" i="1"/>
  <c r="AB4421" i="1"/>
  <c r="AA4421" i="1"/>
  <c r="Z4421" i="1"/>
  <c r="Y4421" i="1"/>
  <c r="X4421" i="1"/>
  <c r="S4421" i="1"/>
  <c r="R4421" i="1"/>
  <c r="M4421" i="1"/>
  <c r="L4421" i="1"/>
  <c r="K4421" i="1"/>
  <c r="J4421" i="1"/>
  <c r="I4421" i="1"/>
  <c r="H4421" i="1"/>
  <c r="AE4420" i="1"/>
  <c r="AD4420" i="1"/>
  <c r="AC4420" i="1"/>
  <c r="AB4420" i="1"/>
  <c r="AA4420" i="1"/>
  <c r="Z4420" i="1"/>
  <c r="Y4420" i="1"/>
  <c r="X4420" i="1"/>
  <c r="S4420" i="1"/>
  <c r="R4420" i="1"/>
  <c r="M4420" i="1"/>
  <c r="L4420" i="1"/>
  <c r="K4420" i="1"/>
  <c r="J4420" i="1"/>
  <c r="I4420" i="1"/>
  <c r="H4420" i="1"/>
  <c r="AE4419" i="1"/>
  <c r="AD4419" i="1"/>
  <c r="AC4419" i="1"/>
  <c r="AB4419" i="1"/>
  <c r="AA4419" i="1"/>
  <c r="Z4419" i="1"/>
  <c r="Y4419" i="1"/>
  <c r="X4419" i="1"/>
  <c r="S4419" i="1"/>
  <c r="R4419" i="1"/>
  <c r="M4419" i="1"/>
  <c r="L4419" i="1"/>
  <c r="K4419" i="1"/>
  <c r="J4419" i="1"/>
  <c r="I4419" i="1"/>
  <c r="H4419" i="1"/>
  <c r="AE4418" i="1"/>
  <c r="AD4418" i="1"/>
  <c r="AC4418" i="1"/>
  <c r="AB4418" i="1"/>
  <c r="AA4418" i="1"/>
  <c r="Z4418" i="1"/>
  <c r="Y4418" i="1"/>
  <c r="X4418" i="1"/>
  <c r="S4418" i="1"/>
  <c r="R4418" i="1"/>
  <c r="M4418" i="1"/>
  <c r="L4418" i="1"/>
  <c r="K4418" i="1"/>
  <c r="J4418" i="1"/>
  <c r="I4418" i="1"/>
  <c r="H4418" i="1"/>
  <c r="AE4417" i="1"/>
  <c r="AD4417" i="1"/>
  <c r="AC4417" i="1"/>
  <c r="AB4417" i="1"/>
  <c r="AA4417" i="1"/>
  <c r="Z4417" i="1"/>
  <c r="Y4417" i="1"/>
  <c r="X4417" i="1"/>
  <c r="S4417" i="1"/>
  <c r="R4417" i="1"/>
  <c r="M4417" i="1"/>
  <c r="L4417" i="1"/>
  <c r="K4417" i="1"/>
  <c r="J4417" i="1"/>
  <c r="I4417" i="1"/>
  <c r="H4417" i="1"/>
  <c r="AE4416" i="1"/>
  <c r="AD4416" i="1"/>
  <c r="AC4416" i="1"/>
  <c r="AB4416" i="1"/>
  <c r="AA4416" i="1"/>
  <c r="Z4416" i="1"/>
  <c r="Y4416" i="1"/>
  <c r="X4416" i="1"/>
  <c r="S4416" i="1"/>
  <c r="R4416" i="1"/>
  <c r="M4416" i="1"/>
  <c r="L4416" i="1"/>
  <c r="K4416" i="1"/>
  <c r="J4416" i="1"/>
  <c r="I4416" i="1"/>
  <c r="H4416" i="1"/>
  <c r="AE4415" i="1"/>
  <c r="AD4415" i="1"/>
  <c r="AC4415" i="1"/>
  <c r="AB4415" i="1"/>
  <c r="AA4415" i="1"/>
  <c r="Z4415" i="1"/>
  <c r="Y4415" i="1"/>
  <c r="X4415" i="1"/>
  <c r="S4415" i="1"/>
  <c r="R4415" i="1"/>
  <c r="M4415" i="1"/>
  <c r="L4415" i="1"/>
  <c r="K4415" i="1"/>
  <c r="J4415" i="1"/>
  <c r="I4415" i="1"/>
  <c r="H4415" i="1"/>
  <c r="AE4414" i="1"/>
  <c r="AD4414" i="1"/>
  <c r="AC4414" i="1"/>
  <c r="AB4414" i="1"/>
  <c r="AA4414" i="1"/>
  <c r="Z4414" i="1"/>
  <c r="Y4414" i="1"/>
  <c r="X4414" i="1"/>
  <c r="S4414" i="1"/>
  <c r="R4414" i="1"/>
  <c r="M4414" i="1"/>
  <c r="L4414" i="1"/>
  <c r="K4414" i="1"/>
  <c r="J4414" i="1"/>
  <c r="I4414" i="1"/>
  <c r="H4414" i="1"/>
  <c r="AE4413" i="1"/>
  <c r="AD4413" i="1"/>
  <c r="AC4413" i="1"/>
  <c r="AB4413" i="1"/>
  <c r="AA4413" i="1"/>
  <c r="Z4413" i="1"/>
  <c r="Y4413" i="1"/>
  <c r="X4413" i="1"/>
  <c r="S4413" i="1"/>
  <c r="R4413" i="1"/>
  <c r="M4413" i="1"/>
  <c r="L4413" i="1"/>
  <c r="K4413" i="1"/>
  <c r="J4413" i="1"/>
  <c r="I4413" i="1"/>
  <c r="H4413" i="1"/>
  <c r="AE4412" i="1"/>
  <c r="AD4412" i="1"/>
  <c r="AC4412" i="1"/>
  <c r="AB4412" i="1"/>
  <c r="AA4412" i="1"/>
  <c r="Z4412" i="1"/>
  <c r="Y4412" i="1"/>
  <c r="X4412" i="1"/>
  <c r="S4412" i="1"/>
  <c r="R4412" i="1"/>
  <c r="M4412" i="1"/>
  <c r="L4412" i="1"/>
  <c r="K4412" i="1"/>
  <c r="J4412" i="1"/>
  <c r="I4412" i="1"/>
  <c r="H4412" i="1"/>
  <c r="AE4411" i="1"/>
  <c r="AD4411" i="1"/>
  <c r="AC4411" i="1"/>
  <c r="AB4411" i="1"/>
  <c r="AA4411" i="1"/>
  <c r="Z4411" i="1"/>
  <c r="Y4411" i="1"/>
  <c r="X4411" i="1"/>
  <c r="S4411" i="1"/>
  <c r="R4411" i="1"/>
  <c r="M4411" i="1"/>
  <c r="L4411" i="1"/>
  <c r="K4411" i="1"/>
  <c r="J4411" i="1"/>
  <c r="I4411" i="1"/>
  <c r="H4411" i="1"/>
  <c r="AE4410" i="1"/>
  <c r="AD4410" i="1"/>
  <c r="AC4410" i="1"/>
  <c r="AB4410" i="1"/>
  <c r="AA4410" i="1"/>
  <c r="Z4410" i="1"/>
  <c r="Y4410" i="1"/>
  <c r="X4410" i="1"/>
  <c r="S4410" i="1"/>
  <c r="R4410" i="1"/>
  <c r="M4410" i="1"/>
  <c r="L4410" i="1"/>
  <c r="K4410" i="1"/>
  <c r="J4410" i="1"/>
  <c r="I4410" i="1"/>
  <c r="H4410" i="1"/>
  <c r="AE4409" i="1"/>
  <c r="AD4409" i="1"/>
  <c r="AC4409" i="1"/>
  <c r="AB4409" i="1"/>
  <c r="AA4409" i="1"/>
  <c r="Z4409" i="1"/>
  <c r="Y4409" i="1"/>
  <c r="X4409" i="1"/>
  <c r="S4409" i="1"/>
  <c r="R4409" i="1"/>
  <c r="M4409" i="1"/>
  <c r="L4409" i="1"/>
  <c r="K4409" i="1"/>
  <c r="J4409" i="1"/>
  <c r="I4409" i="1"/>
  <c r="H4409" i="1"/>
  <c r="AE4408" i="1"/>
  <c r="AD4408" i="1"/>
  <c r="AC4408" i="1"/>
  <c r="AB4408" i="1"/>
  <c r="AA4408" i="1"/>
  <c r="Z4408" i="1"/>
  <c r="Y4408" i="1"/>
  <c r="X4408" i="1"/>
  <c r="S4408" i="1"/>
  <c r="R4408" i="1"/>
  <c r="M4408" i="1"/>
  <c r="L4408" i="1"/>
  <c r="K4408" i="1"/>
  <c r="J4408" i="1"/>
  <c r="I4408" i="1"/>
  <c r="H4408" i="1"/>
  <c r="AE4407" i="1"/>
  <c r="AD4407" i="1"/>
  <c r="AC4407" i="1"/>
  <c r="AB4407" i="1"/>
  <c r="AA4407" i="1"/>
  <c r="Z4407" i="1"/>
  <c r="Y4407" i="1"/>
  <c r="X4407" i="1"/>
  <c r="S4407" i="1"/>
  <c r="R4407" i="1"/>
  <c r="M4407" i="1"/>
  <c r="L4407" i="1"/>
  <c r="K4407" i="1"/>
  <c r="J4407" i="1"/>
  <c r="I4407" i="1"/>
  <c r="H4407" i="1"/>
  <c r="AE4406" i="1"/>
  <c r="AD4406" i="1"/>
  <c r="AC4406" i="1"/>
  <c r="AB4406" i="1"/>
  <c r="AA4406" i="1"/>
  <c r="Z4406" i="1"/>
  <c r="Y4406" i="1"/>
  <c r="X4406" i="1"/>
  <c r="S4406" i="1"/>
  <c r="R4406" i="1"/>
  <c r="M4406" i="1"/>
  <c r="L4406" i="1"/>
  <c r="K4406" i="1"/>
  <c r="J4406" i="1"/>
  <c r="I4406" i="1"/>
  <c r="H4406" i="1"/>
  <c r="AE4405" i="1"/>
  <c r="AD4405" i="1"/>
  <c r="AC4405" i="1"/>
  <c r="AB4405" i="1"/>
  <c r="AA4405" i="1"/>
  <c r="Z4405" i="1"/>
  <c r="Y4405" i="1"/>
  <c r="X4405" i="1"/>
  <c r="S4405" i="1"/>
  <c r="R4405" i="1"/>
  <c r="M4405" i="1"/>
  <c r="L4405" i="1"/>
  <c r="K4405" i="1"/>
  <c r="J4405" i="1"/>
  <c r="I4405" i="1"/>
  <c r="H4405" i="1"/>
  <c r="AE4404" i="1"/>
  <c r="AD4404" i="1"/>
  <c r="AC4404" i="1"/>
  <c r="AB4404" i="1"/>
  <c r="AA4404" i="1"/>
  <c r="Z4404" i="1"/>
  <c r="Y4404" i="1"/>
  <c r="X4404" i="1"/>
  <c r="S4404" i="1"/>
  <c r="R4404" i="1"/>
  <c r="M4404" i="1"/>
  <c r="L4404" i="1"/>
  <c r="K4404" i="1"/>
  <c r="J4404" i="1"/>
  <c r="I4404" i="1"/>
  <c r="H4404" i="1"/>
  <c r="AE4403" i="1"/>
  <c r="AD4403" i="1"/>
  <c r="AC4403" i="1"/>
  <c r="AB4403" i="1"/>
  <c r="AA4403" i="1"/>
  <c r="Z4403" i="1"/>
  <c r="Y4403" i="1"/>
  <c r="X4403" i="1"/>
  <c r="S4403" i="1"/>
  <c r="R4403" i="1"/>
  <c r="M4403" i="1"/>
  <c r="L4403" i="1"/>
  <c r="K4403" i="1"/>
  <c r="J4403" i="1"/>
  <c r="I4403" i="1"/>
  <c r="H4403" i="1"/>
  <c r="AE4402" i="1"/>
  <c r="AD4402" i="1"/>
  <c r="AC4402" i="1"/>
  <c r="AB4402" i="1"/>
  <c r="AA4402" i="1"/>
  <c r="Z4402" i="1"/>
  <c r="Y4402" i="1"/>
  <c r="X4402" i="1"/>
  <c r="S4402" i="1"/>
  <c r="R4402" i="1"/>
  <c r="M4402" i="1"/>
  <c r="L4402" i="1"/>
  <c r="K4402" i="1"/>
  <c r="J4402" i="1"/>
  <c r="I4402" i="1"/>
  <c r="H4402" i="1"/>
  <c r="AE4401" i="1"/>
  <c r="AD4401" i="1"/>
  <c r="AC4401" i="1"/>
  <c r="AB4401" i="1"/>
  <c r="AA4401" i="1"/>
  <c r="Z4401" i="1"/>
  <c r="Y4401" i="1"/>
  <c r="X4401" i="1"/>
  <c r="S4401" i="1"/>
  <c r="R4401" i="1"/>
  <c r="M4401" i="1"/>
  <c r="L4401" i="1"/>
  <c r="K4401" i="1"/>
  <c r="J4401" i="1"/>
  <c r="I4401" i="1"/>
  <c r="H4401" i="1"/>
  <c r="AE4400" i="1"/>
  <c r="AD4400" i="1"/>
  <c r="AC4400" i="1"/>
  <c r="AB4400" i="1"/>
  <c r="AA4400" i="1"/>
  <c r="Z4400" i="1"/>
  <c r="Y4400" i="1"/>
  <c r="X4400" i="1"/>
  <c r="S4400" i="1"/>
  <c r="R4400" i="1"/>
  <c r="M4400" i="1"/>
  <c r="L4400" i="1"/>
  <c r="K4400" i="1"/>
  <c r="J4400" i="1"/>
  <c r="I4400" i="1"/>
  <c r="H4400" i="1"/>
  <c r="AE4399" i="1"/>
  <c r="AD4399" i="1"/>
  <c r="AC4399" i="1"/>
  <c r="AB4399" i="1"/>
  <c r="AA4399" i="1"/>
  <c r="Z4399" i="1"/>
  <c r="Y4399" i="1"/>
  <c r="X4399" i="1"/>
  <c r="S4399" i="1"/>
  <c r="R4399" i="1"/>
  <c r="M4399" i="1"/>
  <c r="L4399" i="1"/>
  <c r="K4399" i="1"/>
  <c r="J4399" i="1"/>
  <c r="I4399" i="1"/>
  <c r="H4399" i="1"/>
  <c r="AE4398" i="1"/>
  <c r="AD4398" i="1"/>
  <c r="AC4398" i="1"/>
  <c r="AB4398" i="1"/>
  <c r="AA4398" i="1"/>
  <c r="Z4398" i="1"/>
  <c r="Y4398" i="1"/>
  <c r="X4398" i="1"/>
  <c r="S4398" i="1"/>
  <c r="R4398" i="1"/>
  <c r="M4398" i="1"/>
  <c r="L4398" i="1"/>
  <c r="K4398" i="1"/>
  <c r="J4398" i="1"/>
  <c r="I4398" i="1"/>
  <c r="H4398" i="1"/>
  <c r="AE4397" i="1"/>
  <c r="AD4397" i="1"/>
  <c r="AC4397" i="1"/>
  <c r="AB4397" i="1"/>
  <c r="AA4397" i="1"/>
  <c r="Z4397" i="1"/>
  <c r="Y4397" i="1"/>
  <c r="X4397" i="1"/>
  <c r="S4397" i="1"/>
  <c r="R4397" i="1"/>
  <c r="M4397" i="1"/>
  <c r="L4397" i="1"/>
  <c r="K4397" i="1"/>
  <c r="J4397" i="1"/>
  <c r="I4397" i="1"/>
  <c r="H4397" i="1"/>
  <c r="AE4396" i="1"/>
  <c r="AD4396" i="1"/>
  <c r="AC4396" i="1"/>
  <c r="AB4396" i="1"/>
  <c r="AA4396" i="1"/>
  <c r="Z4396" i="1"/>
  <c r="Y4396" i="1"/>
  <c r="X4396" i="1"/>
  <c r="S4396" i="1"/>
  <c r="R4396" i="1"/>
  <c r="M4396" i="1"/>
  <c r="L4396" i="1"/>
  <c r="K4396" i="1"/>
  <c r="J4396" i="1"/>
  <c r="I4396" i="1"/>
  <c r="H4396" i="1"/>
  <c r="AE4395" i="1"/>
  <c r="AD4395" i="1"/>
  <c r="AC4395" i="1"/>
  <c r="AB4395" i="1"/>
  <c r="AA4395" i="1"/>
  <c r="Z4395" i="1"/>
  <c r="Y4395" i="1"/>
  <c r="X4395" i="1"/>
  <c r="S4395" i="1"/>
  <c r="R4395" i="1"/>
  <c r="M4395" i="1"/>
  <c r="L4395" i="1"/>
  <c r="K4395" i="1"/>
  <c r="J4395" i="1"/>
  <c r="I4395" i="1"/>
  <c r="H4395" i="1"/>
  <c r="AE4394" i="1"/>
  <c r="AD4394" i="1"/>
  <c r="AC4394" i="1"/>
  <c r="AB4394" i="1"/>
  <c r="AA4394" i="1"/>
  <c r="Z4394" i="1"/>
  <c r="Y4394" i="1"/>
  <c r="X4394" i="1"/>
  <c r="S4394" i="1"/>
  <c r="R4394" i="1"/>
  <c r="M4394" i="1"/>
  <c r="L4394" i="1"/>
  <c r="K4394" i="1"/>
  <c r="J4394" i="1"/>
  <c r="I4394" i="1"/>
  <c r="H4394" i="1"/>
  <c r="AE4393" i="1"/>
  <c r="AD4393" i="1"/>
  <c r="AC4393" i="1"/>
  <c r="AB4393" i="1"/>
  <c r="AA4393" i="1"/>
  <c r="Z4393" i="1"/>
  <c r="Y4393" i="1"/>
  <c r="X4393" i="1"/>
  <c r="S4393" i="1"/>
  <c r="R4393" i="1"/>
  <c r="M4393" i="1"/>
  <c r="L4393" i="1"/>
  <c r="K4393" i="1"/>
  <c r="J4393" i="1"/>
  <c r="I4393" i="1"/>
  <c r="H4393" i="1"/>
  <c r="AE4392" i="1"/>
  <c r="AD4392" i="1"/>
  <c r="AC4392" i="1"/>
  <c r="AB4392" i="1"/>
  <c r="AA4392" i="1"/>
  <c r="Z4392" i="1"/>
  <c r="Y4392" i="1"/>
  <c r="X4392" i="1"/>
  <c r="S4392" i="1"/>
  <c r="R4392" i="1"/>
  <c r="M4392" i="1"/>
  <c r="L4392" i="1"/>
  <c r="K4392" i="1"/>
  <c r="J4392" i="1"/>
  <c r="I4392" i="1"/>
  <c r="H4392" i="1"/>
  <c r="AE4391" i="1"/>
  <c r="AD4391" i="1"/>
  <c r="AC4391" i="1"/>
  <c r="AB4391" i="1"/>
  <c r="AA4391" i="1"/>
  <c r="Z4391" i="1"/>
  <c r="Y4391" i="1"/>
  <c r="X4391" i="1"/>
  <c r="S4391" i="1"/>
  <c r="R4391" i="1"/>
  <c r="M4391" i="1"/>
  <c r="L4391" i="1"/>
  <c r="K4391" i="1"/>
  <c r="J4391" i="1"/>
  <c r="I4391" i="1"/>
  <c r="H4391" i="1"/>
  <c r="AE4390" i="1"/>
  <c r="AD4390" i="1"/>
  <c r="AC4390" i="1"/>
  <c r="AB4390" i="1"/>
  <c r="AA4390" i="1"/>
  <c r="Z4390" i="1"/>
  <c r="Y4390" i="1"/>
  <c r="X4390" i="1"/>
  <c r="S4390" i="1"/>
  <c r="R4390" i="1"/>
  <c r="M4390" i="1"/>
  <c r="L4390" i="1"/>
  <c r="K4390" i="1"/>
  <c r="J4390" i="1"/>
  <c r="I4390" i="1"/>
  <c r="H4390" i="1"/>
  <c r="AE4389" i="1"/>
  <c r="AD4389" i="1"/>
  <c r="AC4389" i="1"/>
  <c r="AB4389" i="1"/>
  <c r="AA4389" i="1"/>
  <c r="Z4389" i="1"/>
  <c r="Y4389" i="1"/>
  <c r="X4389" i="1"/>
  <c r="S4389" i="1"/>
  <c r="R4389" i="1"/>
  <c r="M4389" i="1"/>
  <c r="L4389" i="1"/>
  <c r="K4389" i="1"/>
  <c r="J4389" i="1"/>
  <c r="I4389" i="1"/>
  <c r="H4389" i="1"/>
  <c r="AE4388" i="1"/>
  <c r="AD4388" i="1"/>
  <c r="AC4388" i="1"/>
  <c r="AB4388" i="1"/>
  <c r="AA4388" i="1"/>
  <c r="Z4388" i="1"/>
  <c r="Y4388" i="1"/>
  <c r="X4388" i="1"/>
  <c r="S4388" i="1"/>
  <c r="R4388" i="1"/>
  <c r="M4388" i="1"/>
  <c r="L4388" i="1"/>
  <c r="K4388" i="1"/>
  <c r="J4388" i="1"/>
  <c r="I4388" i="1"/>
  <c r="H4388" i="1"/>
  <c r="AE4387" i="1"/>
  <c r="AD4387" i="1"/>
  <c r="AC4387" i="1"/>
  <c r="AB4387" i="1"/>
  <c r="AA4387" i="1"/>
  <c r="Z4387" i="1"/>
  <c r="Y4387" i="1"/>
  <c r="X4387" i="1"/>
  <c r="S4387" i="1"/>
  <c r="R4387" i="1"/>
  <c r="M4387" i="1"/>
  <c r="L4387" i="1"/>
  <c r="K4387" i="1"/>
  <c r="J4387" i="1"/>
  <c r="I4387" i="1"/>
  <c r="H4387" i="1"/>
  <c r="AE4386" i="1"/>
  <c r="AD4386" i="1"/>
  <c r="AC4386" i="1"/>
  <c r="AB4386" i="1"/>
  <c r="AA4386" i="1"/>
  <c r="Z4386" i="1"/>
  <c r="Y4386" i="1"/>
  <c r="X4386" i="1"/>
  <c r="S4386" i="1"/>
  <c r="R4386" i="1"/>
  <c r="M4386" i="1"/>
  <c r="L4386" i="1"/>
  <c r="K4386" i="1"/>
  <c r="J4386" i="1"/>
  <c r="I4386" i="1"/>
  <c r="H4386" i="1"/>
  <c r="AE4385" i="1"/>
  <c r="AD4385" i="1"/>
  <c r="AC4385" i="1"/>
  <c r="AB4385" i="1"/>
  <c r="AA4385" i="1"/>
  <c r="Z4385" i="1"/>
  <c r="Y4385" i="1"/>
  <c r="X4385" i="1"/>
  <c r="S4385" i="1"/>
  <c r="R4385" i="1"/>
  <c r="M4385" i="1"/>
  <c r="L4385" i="1"/>
  <c r="K4385" i="1"/>
  <c r="J4385" i="1"/>
  <c r="I4385" i="1"/>
  <c r="H4385" i="1"/>
  <c r="AE4384" i="1"/>
  <c r="AD4384" i="1"/>
  <c r="AC4384" i="1"/>
  <c r="AB4384" i="1"/>
  <c r="AA4384" i="1"/>
  <c r="Z4384" i="1"/>
  <c r="Y4384" i="1"/>
  <c r="X4384" i="1"/>
  <c r="S4384" i="1"/>
  <c r="R4384" i="1"/>
  <c r="M4384" i="1"/>
  <c r="L4384" i="1"/>
  <c r="K4384" i="1"/>
  <c r="J4384" i="1"/>
  <c r="I4384" i="1"/>
  <c r="H4384" i="1"/>
  <c r="AE4383" i="1"/>
  <c r="AD4383" i="1"/>
  <c r="AC4383" i="1"/>
  <c r="AB4383" i="1"/>
  <c r="AA4383" i="1"/>
  <c r="Z4383" i="1"/>
  <c r="Y4383" i="1"/>
  <c r="X4383" i="1"/>
  <c r="S4383" i="1"/>
  <c r="R4383" i="1"/>
  <c r="M4383" i="1"/>
  <c r="L4383" i="1"/>
  <c r="K4383" i="1"/>
  <c r="J4383" i="1"/>
  <c r="I4383" i="1"/>
  <c r="H4383" i="1"/>
  <c r="AE4382" i="1"/>
  <c r="AD4382" i="1"/>
  <c r="AC4382" i="1"/>
  <c r="AB4382" i="1"/>
  <c r="AA4382" i="1"/>
  <c r="Z4382" i="1"/>
  <c r="Y4382" i="1"/>
  <c r="X4382" i="1"/>
  <c r="S4382" i="1"/>
  <c r="R4382" i="1"/>
  <c r="M4382" i="1"/>
  <c r="L4382" i="1"/>
  <c r="K4382" i="1"/>
  <c r="J4382" i="1"/>
  <c r="I4382" i="1"/>
  <c r="H4382" i="1"/>
  <c r="AE4381" i="1"/>
  <c r="AD4381" i="1"/>
  <c r="AC4381" i="1"/>
  <c r="AB4381" i="1"/>
  <c r="AA4381" i="1"/>
  <c r="Z4381" i="1"/>
  <c r="Y4381" i="1"/>
  <c r="X4381" i="1"/>
  <c r="S4381" i="1"/>
  <c r="R4381" i="1"/>
  <c r="M4381" i="1"/>
  <c r="L4381" i="1"/>
  <c r="K4381" i="1"/>
  <c r="J4381" i="1"/>
  <c r="I4381" i="1"/>
  <c r="H4381" i="1"/>
  <c r="AE4380" i="1"/>
  <c r="AD4380" i="1"/>
  <c r="AC4380" i="1"/>
  <c r="AB4380" i="1"/>
  <c r="AA4380" i="1"/>
  <c r="Z4380" i="1"/>
  <c r="Y4380" i="1"/>
  <c r="X4380" i="1"/>
  <c r="S4380" i="1"/>
  <c r="R4380" i="1"/>
  <c r="M4380" i="1"/>
  <c r="L4380" i="1"/>
  <c r="K4380" i="1"/>
  <c r="J4380" i="1"/>
  <c r="I4380" i="1"/>
  <c r="H4380" i="1"/>
  <c r="AE4379" i="1"/>
  <c r="AD4379" i="1"/>
  <c r="AC4379" i="1"/>
  <c r="AB4379" i="1"/>
  <c r="AA4379" i="1"/>
  <c r="Z4379" i="1"/>
  <c r="Y4379" i="1"/>
  <c r="X4379" i="1"/>
  <c r="S4379" i="1"/>
  <c r="R4379" i="1"/>
  <c r="M4379" i="1"/>
  <c r="L4379" i="1"/>
  <c r="K4379" i="1"/>
  <c r="J4379" i="1"/>
  <c r="I4379" i="1"/>
  <c r="H4379" i="1"/>
  <c r="AE4378" i="1"/>
  <c r="AD4378" i="1"/>
  <c r="AC4378" i="1"/>
  <c r="AB4378" i="1"/>
  <c r="AA4378" i="1"/>
  <c r="Z4378" i="1"/>
  <c r="Y4378" i="1"/>
  <c r="X4378" i="1"/>
  <c r="S4378" i="1"/>
  <c r="R4378" i="1"/>
  <c r="M4378" i="1"/>
  <c r="L4378" i="1"/>
  <c r="K4378" i="1"/>
  <c r="J4378" i="1"/>
  <c r="I4378" i="1"/>
  <c r="H4378" i="1"/>
  <c r="AE4377" i="1"/>
  <c r="AD4377" i="1"/>
  <c r="AC4377" i="1"/>
  <c r="AB4377" i="1"/>
  <c r="AA4377" i="1"/>
  <c r="Z4377" i="1"/>
  <c r="Y4377" i="1"/>
  <c r="X4377" i="1"/>
  <c r="S4377" i="1"/>
  <c r="R4377" i="1"/>
  <c r="M4377" i="1"/>
  <c r="L4377" i="1"/>
  <c r="K4377" i="1"/>
  <c r="J4377" i="1"/>
  <c r="I4377" i="1"/>
  <c r="H4377" i="1"/>
  <c r="AE4376" i="1"/>
  <c r="AD4376" i="1"/>
  <c r="AC4376" i="1"/>
  <c r="AB4376" i="1"/>
  <c r="AA4376" i="1"/>
  <c r="Z4376" i="1"/>
  <c r="Y4376" i="1"/>
  <c r="X4376" i="1"/>
  <c r="S4376" i="1"/>
  <c r="R4376" i="1"/>
  <c r="M4376" i="1"/>
  <c r="L4376" i="1"/>
  <c r="K4376" i="1"/>
  <c r="J4376" i="1"/>
  <c r="I4376" i="1"/>
  <c r="H4376" i="1"/>
  <c r="AE4375" i="1"/>
  <c r="AD4375" i="1"/>
  <c r="AC4375" i="1"/>
  <c r="AB4375" i="1"/>
  <c r="AA4375" i="1"/>
  <c r="Z4375" i="1"/>
  <c r="Y4375" i="1"/>
  <c r="X4375" i="1"/>
  <c r="S4375" i="1"/>
  <c r="R4375" i="1"/>
  <c r="M4375" i="1"/>
  <c r="L4375" i="1"/>
  <c r="K4375" i="1"/>
  <c r="J4375" i="1"/>
  <c r="I4375" i="1"/>
  <c r="H4375" i="1"/>
  <c r="AE4374" i="1"/>
  <c r="AD4374" i="1"/>
  <c r="AC4374" i="1"/>
  <c r="AB4374" i="1"/>
  <c r="AA4374" i="1"/>
  <c r="Z4374" i="1"/>
  <c r="Y4374" i="1"/>
  <c r="X4374" i="1"/>
  <c r="S4374" i="1"/>
  <c r="R4374" i="1"/>
  <c r="M4374" i="1"/>
  <c r="L4374" i="1"/>
  <c r="K4374" i="1"/>
  <c r="J4374" i="1"/>
  <c r="I4374" i="1"/>
  <c r="H4374" i="1"/>
  <c r="AE4373" i="1"/>
  <c r="AD4373" i="1"/>
  <c r="AC4373" i="1"/>
  <c r="AB4373" i="1"/>
  <c r="AA4373" i="1"/>
  <c r="Z4373" i="1"/>
  <c r="Y4373" i="1"/>
  <c r="X4373" i="1"/>
  <c r="S4373" i="1"/>
  <c r="R4373" i="1"/>
  <c r="M4373" i="1"/>
  <c r="L4373" i="1"/>
  <c r="K4373" i="1"/>
  <c r="J4373" i="1"/>
  <c r="I4373" i="1"/>
  <c r="H4373" i="1"/>
  <c r="AE4372" i="1"/>
  <c r="AD4372" i="1"/>
  <c r="AC4372" i="1"/>
  <c r="AB4372" i="1"/>
  <c r="AA4372" i="1"/>
  <c r="Z4372" i="1"/>
  <c r="Y4372" i="1"/>
  <c r="X4372" i="1"/>
  <c r="S4372" i="1"/>
  <c r="R4372" i="1"/>
  <c r="M4372" i="1"/>
  <c r="L4372" i="1"/>
  <c r="K4372" i="1"/>
  <c r="J4372" i="1"/>
  <c r="I4372" i="1"/>
  <c r="H4372" i="1"/>
  <c r="AE4371" i="1"/>
  <c r="AD4371" i="1"/>
  <c r="AC4371" i="1"/>
  <c r="AB4371" i="1"/>
  <c r="AA4371" i="1"/>
  <c r="Z4371" i="1"/>
  <c r="Y4371" i="1"/>
  <c r="X4371" i="1"/>
  <c r="S4371" i="1"/>
  <c r="R4371" i="1"/>
  <c r="M4371" i="1"/>
  <c r="L4371" i="1"/>
  <c r="K4371" i="1"/>
  <c r="J4371" i="1"/>
  <c r="I4371" i="1"/>
  <c r="H4371" i="1"/>
  <c r="AE4370" i="1"/>
  <c r="AD4370" i="1"/>
  <c r="AC4370" i="1"/>
  <c r="AB4370" i="1"/>
  <c r="AA4370" i="1"/>
  <c r="Z4370" i="1"/>
  <c r="Y4370" i="1"/>
  <c r="X4370" i="1"/>
  <c r="S4370" i="1"/>
  <c r="R4370" i="1"/>
  <c r="M4370" i="1"/>
  <c r="L4370" i="1"/>
  <c r="K4370" i="1"/>
  <c r="J4370" i="1"/>
  <c r="I4370" i="1"/>
  <c r="H4370" i="1"/>
  <c r="AE4369" i="1"/>
  <c r="AD4369" i="1"/>
  <c r="AC4369" i="1"/>
  <c r="AB4369" i="1"/>
  <c r="AA4369" i="1"/>
  <c r="Z4369" i="1"/>
  <c r="Y4369" i="1"/>
  <c r="X4369" i="1"/>
  <c r="S4369" i="1"/>
  <c r="R4369" i="1"/>
  <c r="M4369" i="1"/>
  <c r="L4369" i="1"/>
  <c r="K4369" i="1"/>
  <c r="J4369" i="1"/>
  <c r="I4369" i="1"/>
  <c r="H4369" i="1"/>
  <c r="AE4368" i="1"/>
  <c r="AD4368" i="1"/>
  <c r="AC4368" i="1"/>
  <c r="AB4368" i="1"/>
  <c r="AA4368" i="1"/>
  <c r="Z4368" i="1"/>
  <c r="Y4368" i="1"/>
  <c r="X4368" i="1"/>
  <c r="S4368" i="1"/>
  <c r="R4368" i="1"/>
  <c r="M4368" i="1"/>
  <c r="L4368" i="1"/>
  <c r="K4368" i="1"/>
  <c r="J4368" i="1"/>
  <c r="I4368" i="1"/>
  <c r="H4368" i="1"/>
  <c r="AE4367" i="1"/>
  <c r="AD4367" i="1"/>
  <c r="AC4367" i="1"/>
  <c r="AB4367" i="1"/>
  <c r="AA4367" i="1"/>
  <c r="Z4367" i="1"/>
  <c r="Y4367" i="1"/>
  <c r="X4367" i="1"/>
  <c r="S4367" i="1"/>
  <c r="R4367" i="1"/>
  <c r="M4367" i="1"/>
  <c r="L4367" i="1"/>
  <c r="K4367" i="1"/>
  <c r="J4367" i="1"/>
  <c r="I4367" i="1"/>
  <c r="H4367" i="1"/>
  <c r="AE4366" i="1"/>
  <c r="AD4366" i="1"/>
  <c r="AC4366" i="1"/>
  <c r="AB4366" i="1"/>
  <c r="AA4366" i="1"/>
  <c r="Z4366" i="1"/>
  <c r="Y4366" i="1"/>
  <c r="X4366" i="1"/>
  <c r="S4366" i="1"/>
  <c r="R4366" i="1"/>
  <c r="M4366" i="1"/>
  <c r="L4366" i="1"/>
  <c r="K4366" i="1"/>
  <c r="J4366" i="1"/>
  <c r="I4366" i="1"/>
  <c r="H4366" i="1"/>
  <c r="AE4365" i="1"/>
  <c r="AD4365" i="1"/>
  <c r="AC4365" i="1"/>
  <c r="AB4365" i="1"/>
  <c r="AA4365" i="1"/>
  <c r="Z4365" i="1"/>
  <c r="Y4365" i="1"/>
  <c r="X4365" i="1"/>
  <c r="S4365" i="1"/>
  <c r="R4365" i="1"/>
  <c r="M4365" i="1"/>
  <c r="L4365" i="1"/>
  <c r="K4365" i="1"/>
  <c r="J4365" i="1"/>
  <c r="I4365" i="1"/>
  <c r="H4365" i="1"/>
  <c r="AE4364" i="1"/>
  <c r="AD4364" i="1"/>
  <c r="AC4364" i="1"/>
  <c r="AB4364" i="1"/>
  <c r="AA4364" i="1"/>
  <c r="Z4364" i="1"/>
  <c r="Y4364" i="1"/>
  <c r="X4364" i="1"/>
  <c r="S4364" i="1"/>
  <c r="R4364" i="1"/>
  <c r="M4364" i="1"/>
  <c r="L4364" i="1"/>
  <c r="K4364" i="1"/>
  <c r="J4364" i="1"/>
  <c r="I4364" i="1"/>
  <c r="H4364" i="1"/>
  <c r="AE4363" i="1"/>
  <c r="AD4363" i="1"/>
  <c r="AC4363" i="1"/>
  <c r="AB4363" i="1"/>
  <c r="AA4363" i="1"/>
  <c r="Z4363" i="1"/>
  <c r="Y4363" i="1"/>
  <c r="X4363" i="1"/>
  <c r="S4363" i="1"/>
  <c r="R4363" i="1"/>
  <c r="M4363" i="1"/>
  <c r="L4363" i="1"/>
  <c r="K4363" i="1"/>
  <c r="J4363" i="1"/>
  <c r="I4363" i="1"/>
  <c r="H4363" i="1"/>
  <c r="AE4362" i="1"/>
  <c r="AD4362" i="1"/>
  <c r="AC4362" i="1"/>
  <c r="AB4362" i="1"/>
  <c r="AA4362" i="1"/>
  <c r="Z4362" i="1"/>
  <c r="Y4362" i="1"/>
  <c r="X4362" i="1"/>
  <c r="S4362" i="1"/>
  <c r="R4362" i="1"/>
  <c r="M4362" i="1"/>
  <c r="L4362" i="1"/>
  <c r="K4362" i="1"/>
  <c r="J4362" i="1"/>
  <c r="I4362" i="1"/>
  <c r="H4362" i="1"/>
  <c r="AE4361" i="1"/>
  <c r="AD4361" i="1"/>
  <c r="AC4361" i="1"/>
  <c r="AB4361" i="1"/>
  <c r="AA4361" i="1"/>
  <c r="Z4361" i="1"/>
  <c r="Y4361" i="1"/>
  <c r="X4361" i="1"/>
  <c r="S4361" i="1"/>
  <c r="R4361" i="1"/>
  <c r="M4361" i="1"/>
  <c r="L4361" i="1"/>
  <c r="K4361" i="1"/>
  <c r="J4361" i="1"/>
  <c r="I4361" i="1"/>
  <c r="H4361" i="1"/>
  <c r="AE4360" i="1"/>
  <c r="AD4360" i="1"/>
  <c r="AC4360" i="1"/>
  <c r="AB4360" i="1"/>
  <c r="AA4360" i="1"/>
  <c r="Z4360" i="1"/>
  <c r="Y4360" i="1"/>
  <c r="X4360" i="1"/>
  <c r="S4360" i="1"/>
  <c r="R4360" i="1"/>
  <c r="M4360" i="1"/>
  <c r="L4360" i="1"/>
  <c r="K4360" i="1"/>
  <c r="J4360" i="1"/>
  <c r="I4360" i="1"/>
  <c r="H4360" i="1"/>
  <c r="AE4359" i="1"/>
  <c r="AD4359" i="1"/>
  <c r="AC4359" i="1"/>
  <c r="AB4359" i="1"/>
  <c r="AA4359" i="1"/>
  <c r="Z4359" i="1"/>
  <c r="Y4359" i="1"/>
  <c r="X4359" i="1"/>
  <c r="S4359" i="1"/>
  <c r="R4359" i="1"/>
  <c r="M4359" i="1"/>
  <c r="L4359" i="1"/>
  <c r="K4359" i="1"/>
  <c r="J4359" i="1"/>
  <c r="I4359" i="1"/>
  <c r="H4359" i="1"/>
  <c r="AE4358" i="1"/>
  <c r="AD4358" i="1"/>
  <c r="AC4358" i="1"/>
  <c r="AB4358" i="1"/>
  <c r="AA4358" i="1"/>
  <c r="Z4358" i="1"/>
  <c r="Y4358" i="1"/>
  <c r="X4358" i="1"/>
  <c r="S4358" i="1"/>
  <c r="R4358" i="1"/>
  <c r="M4358" i="1"/>
  <c r="L4358" i="1"/>
  <c r="K4358" i="1"/>
  <c r="J4358" i="1"/>
  <c r="I4358" i="1"/>
  <c r="H4358" i="1"/>
  <c r="AE4357" i="1"/>
  <c r="AD4357" i="1"/>
  <c r="AC4357" i="1"/>
  <c r="AB4357" i="1"/>
  <c r="AA4357" i="1"/>
  <c r="Z4357" i="1"/>
  <c r="Y4357" i="1"/>
  <c r="X4357" i="1"/>
  <c r="S4357" i="1"/>
  <c r="R4357" i="1"/>
  <c r="M4357" i="1"/>
  <c r="L4357" i="1"/>
  <c r="K4357" i="1"/>
  <c r="J4357" i="1"/>
  <c r="I4357" i="1"/>
  <c r="H4357" i="1"/>
  <c r="AE4356" i="1"/>
  <c r="AD4356" i="1"/>
  <c r="AC4356" i="1"/>
  <c r="AB4356" i="1"/>
  <c r="AA4356" i="1"/>
  <c r="Z4356" i="1"/>
  <c r="Y4356" i="1"/>
  <c r="X4356" i="1"/>
  <c r="S4356" i="1"/>
  <c r="R4356" i="1"/>
  <c r="M4356" i="1"/>
  <c r="L4356" i="1"/>
  <c r="K4356" i="1"/>
  <c r="J4356" i="1"/>
  <c r="I4356" i="1"/>
  <c r="H4356" i="1"/>
  <c r="AE4355" i="1"/>
  <c r="AD4355" i="1"/>
  <c r="AC4355" i="1"/>
  <c r="AB4355" i="1"/>
  <c r="AA4355" i="1"/>
  <c r="Z4355" i="1"/>
  <c r="Y4355" i="1"/>
  <c r="X4355" i="1"/>
  <c r="S4355" i="1"/>
  <c r="R4355" i="1"/>
  <c r="M4355" i="1"/>
  <c r="L4355" i="1"/>
  <c r="K4355" i="1"/>
  <c r="J4355" i="1"/>
  <c r="I4355" i="1"/>
  <c r="H4355" i="1"/>
  <c r="AE4354" i="1"/>
  <c r="AD4354" i="1"/>
  <c r="AC4354" i="1"/>
  <c r="AB4354" i="1"/>
  <c r="AA4354" i="1"/>
  <c r="Z4354" i="1"/>
  <c r="Y4354" i="1"/>
  <c r="X4354" i="1"/>
  <c r="S4354" i="1"/>
  <c r="R4354" i="1"/>
  <c r="M4354" i="1"/>
  <c r="L4354" i="1"/>
  <c r="K4354" i="1"/>
  <c r="J4354" i="1"/>
  <c r="I4354" i="1"/>
  <c r="H4354" i="1"/>
  <c r="AE4353" i="1"/>
  <c r="AD4353" i="1"/>
  <c r="AC4353" i="1"/>
  <c r="AB4353" i="1"/>
  <c r="AA4353" i="1"/>
  <c r="Z4353" i="1"/>
  <c r="Y4353" i="1"/>
  <c r="X4353" i="1"/>
  <c r="S4353" i="1"/>
  <c r="R4353" i="1"/>
  <c r="M4353" i="1"/>
  <c r="L4353" i="1"/>
  <c r="K4353" i="1"/>
  <c r="J4353" i="1"/>
  <c r="I4353" i="1"/>
  <c r="H4353" i="1"/>
  <c r="AE4352" i="1"/>
  <c r="AD4352" i="1"/>
  <c r="AC4352" i="1"/>
  <c r="AB4352" i="1"/>
  <c r="AA4352" i="1"/>
  <c r="Z4352" i="1"/>
  <c r="Y4352" i="1"/>
  <c r="X4352" i="1"/>
  <c r="S4352" i="1"/>
  <c r="R4352" i="1"/>
  <c r="M4352" i="1"/>
  <c r="L4352" i="1"/>
  <c r="K4352" i="1"/>
  <c r="J4352" i="1"/>
  <c r="I4352" i="1"/>
  <c r="H4352" i="1"/>
  <c r="AE4351" i="1"/>
  <c r="AD4351" i="1"/>
  <c r="AC4351" i="1"/>
  <c r="AB4351" i="1"/>
  <c r="AA4351" i="1"/>
  <c r="Z4351" i="1"/>
  <c r="Y4351" i="1"/>
  <c r="X4351" i="1"/>
  <c r="S4351" i="1"/>
  <c r="R4351" i="1"/>
  <c r="M4351" i="1"/>
  <c r="L4351" i="1"/>
  <c r="K4351" i="1"/>
  <c r="J4351" i="1"/>
  <c r="I4351" i="1"/>
  <c r="H4351" i="1"/>
  <c r="AE4350" i="1"/>
  <c r="AD4350" i="1"/>
  <c r="AC4350" i="1"/>
  <c r="AB4350" i="1"/>
  <c r="AA4350" i="1"/>
  <c r="Z4350" i="1"/>
  <c r="Y4350" i="1"/>
  <c r="X4350" i="1"/>
  <c r="S4350" i="1"/>
  <c r="R4350" i="1"/>
  <c r="M4350" i="1"/>
  <c r="L4350" i="1"/>
  <c r="K4350" i="1"/>
  <c r="J4350" i="1"/>
  <c r="I4350" i="1"/>
  <c r="H4350" i="1"/>
  <c r="AE4349" i="1"/>
  <c r="AD4349" i="1"/>
  <c r="AC4349" i="1"/>
  <c r="AB4349" i="1"/>
  <c r="AA4349" i="1"/>
  <c r="Z4349" i="1"/>
  <c r="Y4349" i="1"/>
  <c r="X4349" i="1"/>
  <c r="S4349" i="1"/>
  <c r="R4349" i="1"/>
  <c r="M4349" i="1"/>
  <c r="L4349" i="1"/>
  <c r="K4349" i="1"/>
  <c r="J4349" i="1"/>
  <c r="I4349" i="1"/>
  <c r="H4349" i="1"/>
  <c r="AE4348" i="1"/>
  <c r="AD4348" i="1"/>
  <c r="AC4348" i="1"/>
  <c r="AB4348" i="1"/>
  <c r="AA4348" i="1"/>
  <c r="Z4348" i="1"/>
  <c r="Y4348" i="1"/>
  <c r="X4348" i="1"/>
  <c r="S4348" i="1"/>
  <c r="R4348" i="1"/>
  <c r="M4348" i="1"/>
  <c r="L4348" i="1"/>
  <c r="K4348" i="1"/>
  <c r="J4348" i="1"/>
  <c r="I4348" i="1"/>
  <c r="H4348" i="1"/>
  <c r="AE4347" i="1"/>
  <c r="AD4347" i="1"/>
  <c r="AC4347" i="1"/>
  <c r="AB4347" i="1"/>
  <c r="AA4347" i="1"/>
  <c r="Z4347" i="1"/>
  <c r="Y4347" i="1"/>
  <c r="X4347" i="1"/>
  <c r="S4347" i="1"/>
  <c r="R4347" i="1"/>
  <c r="M4347" i="1"/>
  <c r="L4347" i="1"/>
  <c r="K4347" i="1"/>
  <c r="J4347" i="1"/>
  <c r="I4347" i="1"/>
  <c r="H4347" i="1"/>
  <c r="AE4346" i="1"/>
  <c r="AD4346" i="1"/>
  <c r="AC4346" i="1"/>
  <c r="AB4346" i="1"/>
  <c r="AA4346" i="1"/>
  <c r="Z4346" i="1"/>
  <c r="Y4346" i="1"/>
  <c r="X4346" i="1"/>
  <c r="S4346" i="1"/>
  <c r="R4346" i="1"/>
  <c r="M4346" i="1"/>
  <c r="L4346" i="1"/>
  <c r="K4346" i="1"/>
  <c r="J4346" i="1"/>
  <c r="I4346" i="1"/>
  <c r="H4346" i="1"/>
  <c r="AE4345" i="1"/>
  <c r="AD4345" i="1"/>
  <c r="AC4345" i="1"/>
  <c r="AB4345" i="1"/>
  <c r="AA4345" i="1"/>
  <c r="Z4345" i="1"/>
  <c r="Y4345" i="1"/>
  <c r="X4345" i="1"/>
  <c r="S4345" i="1"/>
  <c r="R4345" i="1"/>
  <c r="M4345" i="1"/>
  <c r="L4345" i="1"/>
  <c r="K4345" i="1"/>
  <c r="J4345" i="1"/>
  <c r="I4345" i="1"/>
  <c r="H4345" i="1"/>
  <c r="AE4344" i="1"/>
  <c r="AD4344" i="1"/>
  <c r="AC4344" i="1"/>
  <c r="AB4344" i="1"/>
  <c r="AA4344" i="1"/>
  <c r="Z4344" i="1"/>
  <c r="Y4344" i="1"/>
  <c r="X4344" i="1"/>
  <c r="S4344" i="1"/>
  <c r="R4344" i="1"/>
  <c r="M4344" i="1"/>
  <c r="L4344" i="1"/>
  <c r="K4344" i="1"/>
  <c r="J4344" i="1"/>
  <c r="I4344" i="1"/>
  <c r="H4344" i="1"/>
  <c r="AE4343" i="1"/>
  <c r="AD4343" i="1"/>
  <c r="AC4343" i="1"/>
  <c r="AB4343" i="1"/>
  <c r="AA4343" i="1"/>
  <c r="Z4343" i="1"/>
  <c r="Y4343" i="1"/>
  <c r="X4343" i="1"/>
  <c r="S4343" i="1"/>
  <c r="R4343" i="1"/>
  <c r="M4343" i="1"/>
  <c r="L4343" i="1"/>
  <c r="K4343" i="1"/>
  <c r="J4343" i="1"/>
  <c r="I4343" i="1"/>
  <c r="H4343" i="1"/>
  <c r="AE4342" i="1"/>
  <c r="AD4342" i="1"/>
  <c r="AC4342" i="1"/>
  <c r="AB4342" i="1"/>
  <c r="AA4342" i="1"/>
  <c r="Z4342" i="1"/>
  <c r="Y4342" i="1"/>
  <c r="X4342" i="1"/>
  <c r="S4342" i="1"/>
  <c r="R4342" i="1"/>
  <c r="M4342" i="1"/>
  <c r="L4342" i="1"/>
  <c r="K4342" i="1"/>
  <c r="J4342" i="1"/>
  <c r="I4342" i="1"/>
  <c r="H4342" i="1"/>
  <c r="AE4341" i="1"/>
  <c r="AD4341" i="1"/>
  <c r="AC4341" i="1"/>
  <c r="AB4341" i="1"/>
  <c r="AA4341" i="1"/>
  <c r="Z4341" i="1"/>
  <c r="Y4341" i="1"/>
  <c r="X4341" i="1"/>
  <c r="S4341" i="1"/>
  <c r="R4341" i="1"/>
  <c r="M4341" i="1"/>
  <c r="L4341" i="1"/>
  <c r="K4341" i="1"/>
  <c r="J4341" i="1"/>
  <c r="I4341" i="1"/>
  <c r="H4341" i="1"/>
  <c r="AE4340" i="1"/>
  <c r="AD4340" i="1"/>
  <c r="AC4340" i="1"/>
  <c r="AB4340" i="1"/>
  <c r="AA4340" i="1"/>
  <c r="Z4340" i="1"/>
  <c r="Y4340" i="1"/>
  <c r="X4340" i="1"/>
  <c r="S4340" i="1"/>
  <c r="R4340" i="1"/>
  <c r="M4340" i="1"/>
  <c r="L4340" i="1"/>
  <c r="K4340" i="1"/>
  <c r="J4340" i="1"/>
  <c r="I4340" i="1"/>
  <c r="H4340" i="1"/>
  <c r="AE4339" i="1"/>
  <c r="AD4339" i="1"/>
  <c r="AC4339" i="1"/>
  <c r="AB4339" i="1"/>
  <c r="AA4339" i="1"/>
  <c r="Z4339" i="1"/>
  <c r="Y4339" i="1"/>
  <c r="X4339" i="1"/>
  <c r="S4339" i="1"/>
  <c r="R4339" i="1"/>
  <c r="M4339" i="1"/>
  <c r="L4339" i="1"/>
  <c r="K4339" i="1"/>
  <c r="J4339" i="1"/>
  <c r="I4339" i="1"/>
  <c r="H4339" i="1"/>
  <c r="AE4338" i="1"/>
  <c r="AD4338" i="1"/>
  <c r="AC4338" i="1"/>
  <c r="AB4338" i="1"/>
  <c r="AA4338" i="1"/>
  <c r="Z4338" i="1"/>
  <c r="Y4338" i="1"/>
  <c r="X4338" i="1"/>
  <c r="S4338" i="1"/>
  <c r="R4338" i="1"/>
  <c r="M4338" i="1"/>
  <c r="L4338" i="1"/>
  <c r="K4338" i="1"/>
  <c r="J4338" i="1"/>
  <c r="I4338" i="1"/>
  <c r="H4338" i="1"/>
  <c r="AE4337" i="1"/>
  <c r="AD4337" i="1"/>
  <c r="AC4337" i="1"/>
  <c r="AB4337" i="1"/>
  <c r="AA4337" i="1"/>
  <c r="Z4337" i="1"/>
  <c r="Y4337" i="1"/>
  <c r="X4337" i="1"/>
  <c r="S4337" i="1"/>
  <c r="R4337" i="1"/>
  <c r="M4337" i="1"/>
  <c r="L4337" i="1"/>
  <c r="K4337" i="1"/>
  <c r="J4337" i="1"/>
  <c r="I4337" i="1"/>
  <c r="H4337" i="1"/>
  <c r="AE4336" i="1"/>
  <c r="AD4336" i="1"/>
  <c r="AC4336" i="1"/>
  <c r="AB4336" i="1"/>
  <c r="AA4336" i="1"/>
  <c r="Z4336" i="1"/>
  <c r="Y4336" i="1"/>
  <c r="X4336" i="1"/>
  <c r="S4336" i="1"/>
  <c r="R4336" i="1"/>
  <c r="M4336" i="1"/>
  <c r="L4336" i="1"/>
  <c r="K4336" i="1"/>
  <c r="J4336" i="1"/>
  <c r="I4336" i="1"/>
  <c r="H4336" i="1"/>
  <c r="AE4335" i="1"/>
  <c r="AD4335" i="1"/>
  <c r="AC4335" i="1"/>
  <c r="AB4335" i="1"/>
  <c r="AA4335" i="1"/>
  <c r="Z4335" i="1"/>
  <c r="Y4335" i="1"/>
  <c r="X4335" i="1"/>
  <c r="S4335" i="1"/>
  <c r="R4335" i="1"/>
  <c r="M4335" i="1"/>
  <c r="L4335" i="1"/>
  <c r="K4335" i="1"/>
  <c r="J4335" i="1"/>
  <c r="I4335" i="1"/>
  <c r="H4335" i="1"/>
  <c r="AE4334" i="1"/>
  <c r="AD4334" i="1"/>
  <c r="AC4334" i="1"/>
  <c r="AB4334" i="1"/>
  <c r="AA4334" i="1"/>
  <c r="Z4334" i="1"/>
  <c r="Y4334" i="1"/>
  <c r="X4334" i="1"/>
  <c r="S4334" i="1"/>
  <c r="R4334" i="1"/>
  <c r="M4334" i="1"/>
  <c r="L4334" i="1"/>
  <c r="K4334" i="1"/>
  <c r="J4334" i="1"/>
  <c r="I4334" i="1"/>
  <c r="H4334" i="1"/>
  <c r="AE4333" i="1"/>
  <c r="AD4333" i="1"/>
  <c r="AC4333" i="1"/>
  <c r="AB4333" i="1"/>
  <c r="AA4333" i="1"/>
  <c r="Z4333" i="1"/>
  <c r="Y4333" i="1"/>
  <c r="X4333" i="1"/>
  <c r="S4333" i="1"/>
  <c r="R4333" i="1"/>
  <c r="M4333" i="1"/>
  <c r="L4333" i="1"/>
  <c r="K4333" i="1"/>
  <c r="J4333" i="1"/>
  <c r="I4333" i="1"/>
  <c r="H4333" i="1"/>
  <c r="AE4332" i="1"/>
  <c r="AD4332" i="1"/>
  <c r="AC4332" i="1"/>
  <c r="AB4332" i="1"/>
  <c r="AA4332" i="1"/>
  <c r="Z4332" i="1"/>
  <c r="Y4332" i="1"/>
  <c r="X4332" i="1"/>
  <c r="S4332" i="1"/>
  <c r="R4332" i="1"/>
  <c r="M4332" i="1"/>
  <c r="L4332" i="1"/>
  <c r="K4332" i="1"/>
  <c r="J4332" i="1"/>
  <c r="I4332" i="1"/>
  <c r="H4332" i="1"/>
  <c r="AE4331" i="1"/>
  <c r="AD4331" i="1"/>
  <c r="AC4331" i="1"/>
  <c r="AB4331" i="1"/>
  <c r="AA4331" i="1"/>
  <c r="Z4331" i="1"/>
  <c r="Y4331" i="1"/>
  <c r="X4331" i="1"/>
  <c r="S4331" i="1"/>
  <c r="R4331" i="1"/>
  <c r="M4331" i="1"/>
  <c r="L4331" i="1"/>
  <c r="K4331" i="1"/>
  <c r="J4331" i="1"/>
  <c r="I4331" i="1"/>
  <c r="H4331" i="1"/>
  <c r="AE4330" i="1"/>
  <c r="AD4330" i="1"/>
  <c r="AC4330" i="1"/>
  <c r="AB4330" i="1"/>
  <c r="AA4330" i="1"/>
  <c r="Z4330" i="1"/>
  <c r="Y4330" i="1"/>
  <c r="X4330" i="1"/>
  <c r="S4330" i="1"/>
  <c r="R4330" i="1"/>
  <c r="M4330" i="1"/>
  <c r="L4330" i="1"/>
  <c r="K4330" i="1"/>
  <c r="J4330" i="1"/>
  <c r="I4330" i="1"/>
  <c r="H4330" i="1"/>
  <c r="AE4329" i="1"/>
  <c r="AD4329" i="1"/>
  <c r="AC4329" i="1"/>
  <c r="AB4329" i="1"/>
  <c r="AA4329" i="1"/>
  <c r="Z4329" i="1"/>
  <c r="Y4329" i="1"/>
  <c r="X4329" i="1"/>
  <c r="S4329" i="1"/>
  <c r="R4329" i="1"/>
  <c r="M4329" i="1"/>
  <c r="L4329" i="1"/>
  <c r="K4329" i="1"/>
  <c r="J4329" i="1"/>
  <c r="I4329" i="1"/>
  <c r="H4329" i="1"/>
  <c r="AE4328" i="1"/>
  <c r="AD4328" i="1"/>
  <c r="AC4328" i="1"/>
  <c r="AB4328" i="1"/>
  <c r="AA4328" i="1"/>
  <c r="Z4328" i="1"/>
  <c r="Y4328" i="1"/>
  <c r="X4328" i="1"/>
  <c r="S4328" i="1"/>
  <c r="R4328" i="1"/>
  <c r="M4328" i="1"/>
  <c r="L4328" i="1"/>
  <c r="K4328" i="1"/>
  <c r="J4328" i="1"/>
  <c r="I4328" i="1"/>
  <c r="H4328" i="1"/>
  <c r="AE4327" i="1"/>
  <c r="AD4327" i="1"/>
  <c r="AC4327" i="1"/>
  <c r="AB4327" i="1"/>
  <c r="AA4327" i="1"/>
  <c r="Z4327" i="1"/>
  <c r="Y4327" i="1"/>
  <c r="X4327" i="1"/>
  <c r="S4327" i="1"/>
  <c r="R4327" i="1"/>
  <c r="M4327" i="1"/>
  <c r="L4327" i="1"/>
  <c r="K4327" i="1"/>
  <c r="J4327" i="1"/>
  <c r="I4327" i="1"/>
  <c r="H4327" i="1"/>
  <c r="AE4326" i="1"/>
  <c r="AD4326" i="1"/>
  <c r="AC4326" i="1"/>
  <c r="AB4326" i="1"/>
  <c r="AA4326" i="1"/>
  <c r="Z4326" i="1"/>
  <c r="Y4326" i="1"/>
  <c r="X4326" i="1"/>
  <c r="S4326" i="1"/>
  <c r="R4326" i="1"/>
  <c r="M4326" i="1"/>
  <c r="L4326" i="1"/>
  <c r="K4326" i="1"/>
  <c r="J4326" i="1"/>
  <c r="I4326" i="1"/>
  <c r="H4326" i="1"/>
  <c r="AE4325" i="1"/>
  <c r="AD4325" i="1"/>
  <c r="AC4325" i="1"/>
  <c r="AB4325" i="1"/>
  <c r="AA4325" i="1"/>
  <c r="Z4325" i="1"/>
  <c r="Y4325" i="1"/>
  <c r="X4325" i="1"/>
  <c r="S4325" i="1"/>
  <c r="R4325" i="1"/>
  <c r="M4325" i="1"/>
  <c r="L4325" i="1"/>
  <c r="K4325" i="1"/>
  <c r="J4325" i="1"/>
  <c r="I4325" i="1"/>
  <c r="H4325" i="1"/>
  <c r="AE4324" i="1"/>
  <c r="AD4324" i="1"/>
  <c r="AC4324" i="1"/>
  <c r="AB4324" i="1"/>
  <c r="AA4324" i="1"/>
  <c r="Z4324" i="1"/>
  <c r="Y4324" i="1"/>
  <c r="X4324" i="1"/>
  <c r="S4324" i="1"/>
  <c r="R4324" i="1"/>
  <c r="M4324" i="1"/>
  <c r="L4324" i="1"/>
  <c r="K4324" i="1"/>
  <c r="J4324" i="1"/>
  <c r="I4324" i="1"/>
  <c r="H4324" i="1"/>
  <c r="AE4323" i="1"/>
  <c r="AD4323" i="1"/>
  <c r="AC4323" i="1"/>
  <c r="AB4323" i="1"/>
  <c r="AA4323" i="1"/>
  <c r="Z4323" i="1"/>
  <c r="Y4323" i="1"/>
  <c r="X4323" i="1"/>
  <c r="S4323" i="1"/>
  <c r="R4323" i="1"/>
  <c r="M4323" i="1"/>
  <c r="L4323" i="1"/>
  <c r="K4323" i="1"/>
  <c r="J4323" i="1"/>
  <c r="I4323" i="1"/>
  <c r="H4323" i="1"/>
  <c r="AE4322" i="1"/>
  <c r="AD4322" i="1"/>
  <c r="AC4322" i="1"/>
  <c r="AB4322" i="1"/>
  <c r="AA4322" i="1"/>
  <c r="Z4322" i="1"/>
  <c r="Y4322" i="1"/>
  <c r="X4322" i="1"/>
  <c r="S4322" i="1"/>
  <c r="R4322" i="1"/>
  <c r="M4322" i="1"/>
  <c r="L4322" i="1"/>
  <c r="K4322" i="1"/>
  <c r="J4322" i="1"/>
  <c r="I4322" i="1"/>
  <c r="H4322" i="1"/>
  <c r="AE4321" i="1"/>
  <c r="AD4321" i="1"/>
  <c r="AC4321" i="1"/>
  <c r="AB4321" i="1"/>
  <c r="AA4321" i="1"/>
  <c r="Z4321" i="1"/>
  <c r="Y4321" i="1"/>
  <c r="X4321" i="1"/>
  <c r="S4321" i="1"/>
  <c r="R4321" i="1"/>
  <c r="M4321" i="1"/>
  <c r="L4321" i="1"/>
  <c r="K4321" i="1"/>
  <c r="J4321" i="1"/>
  <c r="I4321" i="1"/>
  <c r="H4321" i="1"/>
  <c r="AE4320" i="1"/>
  <c r="AD4320" i="1"/>
  <c r="AC4320" i="1"/>
  <c r="AB4320" i="1"/>
  <c r="AA4320" i="1"/>
  <c r="Z4320" i="1"/>
  <c r="Y4320" i="1"/>
  <c r="X4320" i="1"/>
  <c r="S4320" i="1"/>
  <c r="R4320" i="1"/>
  <c r="M4320" i="1"/>
  <c r="L4320" i="1"/>
  <c r="K4320" i="1"/>
  <c r="J4320" i="1"/>
  <c r="I4320" i="1"/>
  <c r="H4320" i="1"/>
  <c r="AE4319" i="1"/>
  <c r="AD4319" i="1"/>
  <c r="AC4319" i="1"/>
  <c r="AB4319" i="1"/>
  <c r="AA4319" i="1"/>
  <c r="Z4319" i="1"/>
  <c r="Y4319" i="1"/>
  <c r="X4319" i="1"/>
  <c r="S4319" i="1"/>
  <c r="R4319" i="1"/>
  <c r="M4319" i="1"/>
  <c r="L4319" i="1"/>
  <c r="K4319" i="1"/>
  <c r="J4319" i="1"/>
  <c r="I4319" i="1"/>
  <c r="H4319" i="1"/>
  <c r="AE4318" i="1"/>
  <c r="AD4318" i="1"/>
  <c r="AC4318" i="1"/>
  <c r="AB4318" i="1"/>
  <c r="AA4318" i="1"/>
  <c r="Z4318" i="1"/>
  <c r="Y4318" i="1"/>
  <c r="X4318" i="1"/>
  <c r="S4318" i="1"/>
  <c r="R4318" i="1"/>
  <c r="M4318" i="1"/>
  <c r="L4318" i="1"/>
  <c r="K4318" i="1"/>
  <c r="J4318" i="1"/>
  <c r="I4318" i="1"/>
  <c r="H4318" i="1"/>
  <c r="AE4317" i="1"/>
  <c r="AD4317" i="1"/>
  <c r="AC4317" i="1"/>
  <c r="AB4317" i="1"/>
  <c r="AA4317" i="1"/>
  <c r="Z4317" i="1"/>
  <c r="Y4317" i="1"/>
  <c r="X4317" i="1"/>
  <c r="S4317" i="1"/>
  <c r="R4317" i="1"/>
  <c r="M4317" i="1"/>
  <c r="L4317" i="1"/>
  <c r="K4317" i="1"/>
  <c r="J4317" i="1"/>
  <c r="I4317" i="1"/>
  <c r="H4317" i="1"/>
  <c r="AE4316" i="1"/>
  <c r="AD4316" i="1"/>
  <c r="AC4316" i="1"/>
  <c r="AB4316" i="1"/>
  <c r="AA4316" i="1"/>
  <c r="Z4316" i="1"/>
  <c r="Y4316" i="1"/>
  <c r="X4316" i="1"/>
  <c r="S4316" i="1"/>
  <c r="R4316" i="1"/>
  <c r="M4316" i="1"/>
  <c r="L4316" i="1"/>
  <c r="K4316" i="1"/>
  <c r="J4316" i="1"/>
  <c r="I4316" i="1"/>
  <c r="H4316" i="1"/>
  <c r="AE4315" i="1"/>
  <c r="AD4315" i="1"/>
  <c r="AC4315" i="1"/>
  <c r="AB4315" i="1"/>
  <c r="AA4315" i="1"/>
  <c r="Z4315" i="1"/>
  <c r="Y4315" i="1"/>
  <c r="X4315" i="1"/>
  <c r="S4315" i="1"/>
  <c r="R4315" i="1"/>
  <c r="M4315" i="1"/>
  <c r="L4315" i="1"/>
  <c r="K4315" i="1"/>
  <c r="J4315" i="1"/>
  <c r="I4315" i="1"/>
  <c r="H4315" i="1"/>
  <c r="AE4314" i="1"/>
  <c r="AD4314" i="1"/>
  <c r="AC4314" i="1"/>
  <c r="AB4314" i="1"/>
  <c r="AA4314" i="1"/>
  <c r="Z4314" i="1"/>
  <c r="Y4314" i="1"/>
  <c r="X4314" i="1"/>
  <c r="S4314" i="1"/>
  <c r="R4314" i="1"/>
  <c r="M4314" i="1"/>
  <c r="L4314" i="1"/>
  <c r="K4314" i="1"/>
  <c r="J4314" i="1"/>
  <c r="I4314" i="1"/>
  <c r="H4314" i="1"/>
  <c r="AE4313" i="1"/>
  <c r="AD4313" i="1"/>
  <c r="AC4313" i="1"/>
  <c r="AB4313" i="1"/>
  <c r="AA4313" i="1"/>
  <c r="Z4313" i="1"/>
  <c r="Y4313" i="1"/>
  <c r="X4313" i="1"/>
  <c r="S4313" i="1"/>
  <c r="R4313" i="1"/>
  <c r="M4313" i="1"/>
  <c r="L4313" i="1"/>
  <c r="K4313" i="1"/>
  <c r="J4313" i="1"/>
  <c r="I4313" i="1"/>
  <c r="H4313" i="1"/>
  <c r="AE4312" i="1"/>
  <c r="AD4312" i="1"/>
  <c r="AC4312" i="1"/>
  <c r="AB4312" i="1"/>
  <c r="AA4312" i="1"/>
  <c r="Z4312" i="1"/>
  <c r="Y4312" i="1"/>
  <c r="X4312" i="1"/>
  <c r="S4312" i="1"/>
  <c r="R4312" i="1"/>
  <c r="M4312" i="1"/>
  <c r="L4312" i="1"/>
  <c r="K4312" i="1"/>
  <c r="J4312" i="1"/>
  <c r="I4312" i="1"/>
  <c r="H4312" i="1"/>
  <c r="AE4311" i="1"/>
  <c r="AD4311" i="1"/>
  <c r="AC4311" i="1"/>
  <c r="AB4311" i="1"/>
  <c r="AA4311" i="1"/>
  <c r="Z4311" i="1"/>
  <c r="Y4311" i="1"/>
  <c r="X4311" i="1"/>
  <c r="S4311" i="1"/>
  <c r="R4311" i="1"/>
  <c r="M4311" i="1"/>
  <c r="L4311" i="1"/>
  <c r="K4311" i="1"/>
  <c r="J4311" i="1"/>
  <c r="I4311" i="1"/>
  <c r="H4311" i="1"/>
  <c r="AE4310" i="1"/>
  <c r="AD4310" i="1"/>
  <c r="AC4310" i="1"/>
  <c r="AB4310" i="1"/>
  <c r="AA4310" i="1"/>
  <c r="Z4310" i="1"/>
  <c r="Y4310" i="1"/>
  <c r="X4310" i="1"/>
  <c r="S4310" i="1"/>
  <c r="R4310" i="1"/>
  <c r="M4310" i="1"/>
  <c r="L4310" i="1"/>
  <c r="K4310" i="1"/>
  <c r="J4310" i="1"/>
  <c r="I4310" i="1"/>
  <c r="H4310" i="1"/>
  <c r="AE4309" i="1"/>
  <c r="AD4309" i="1"/>
  <c r="AC4309" i="1"/>
  <c r="AB4309" i="1"/>
  <c r="AA4309" i="1"/>
  <c r="Z4309" i="1"/>
  <c r="Y4309" i="1"/>
  <c r="X4309" i="1"/>
  <c r="S4309" i="1"/>
  <c r="R4309" i="1"/>
  <c r="M4309" i="1"/>
  <c r="L4309" i="1"/>
  <c r="K4309" i="1"/>
  <c r="J4309" i="1"/>
  <c r="I4309" i="1"/>
  <c r="H4309" i="1"/>
  <c r="AE4308" i="1"/>
  <c r="AD4308" i="1"/>
  <c r="AC4308" i="1"/>
  <c r="AB4308" i="1"/>
  <c r="AA4308" i="1"/>
  <c r="Z4308" i="1"/>
  <c r="Y4308" i="1"/>
  <c r="X4308" i="1"/>
  <c r="S4308" i="1"/>
  <c r="R4308" i="1"/>
  <c r="M4308" i="1"/>
  <c r="L4308" i="1"/>
  <c r="K4308" i="1"/>
  <c r="J4308" i="1"/>
  <c r="I4308" i="1"/>
  <c r="H4308" i="1"/>
  <c r="AE4307" i="1"/>
  <c r="AD4307" i="1"/>
  <c r="AC4307" i="1"/>
  <c r="AB4307" i="1"/>
  <c r="AA4307" i="1"/>
  <c r="Z4307" i="1"/>
  <c r="Y4307" i="1"/>
  <c r="X4307" i="1"/>
  <c r="S4307" i="1"/>
  <c r="R4307" i="1"/>
  <c r="M4307" i="1"/>
  <c r="L4307" i="1"/>
  <c r="K4307" i="1"/>
  <c r="J4307" i="1"/>
  <c r="I4307" i="1"/>
  <c r="H4307" i="1"/>
  <c r="AE4306" i="1"/>
  <c r="AD4306" i="1"/>
  <c r="AC4306" i="1"/>
  <c r="AB4306" i="1"/>
  <c r="AA4306" i="1"/>
  <c r="Z4306" i="1"/>
  <c r="Y4306" i="1"/>
  <c r="X4306" i="1"/>
  <c r="S4306" i="1"/>
  <c r="R4306" i="1"/>
  <c r="M4306" i="1"/>
  <c r="L4306" i="1"/>
  <c r="K4306" i="1"/>
  <c r="J4306" i="1"/>
  <c r="I4306" i="1"/>
  <c r="H4306" i="1"/>
  <c r="AE4305" i="1"/>
  <c r="AD4305" i="1"/>
  <c r="AC4305" i="1"/>
  <c r="AB4305" i="1"/>
  <c r="AA4305" i="1"/>
  <c r="Z4305" i="1"/>
  <c r="Y4305" i="1"/>
  <c r="X4305" i="1"/>
  <c r="S4305" i="1"/>
  <c r="R4305" i="1"/>
  <c r="M4305" i="1"/>
  <c r="L4305" i="1"/>
  <c r="K4305" i="1"/>
  <c r="J4305" i="1"/>
  <c r="I4305" i="1"/>
  <c r="H4305" i="1"/>
  <c r="AE4304" i="1"/>
  <c r="AD4304" i="1"/>
  <c r="AC4304" i="1"/>
  <c r="AB4304" i="1"/>
  <c r="AA4304" i="1"/>
  <c r="Z4304" i="1"/>
  <c r="Y4304" i="1"/>
  <c r="X4304" i="1"/>
  <c r="S4304" i="1"/>
  <c r="R4304" i="1"/>
  <c r="M4304" i="1"/>
  <c r="L4304" i="1"/>
  <c r="K4304" i="1"/>
  <c r="J4304" i="1"/>
  <c r="I4304" i="1"/>
  <c r="H4304" i="1"/>
  <c r="AE4303" i="1"/>
  <c r="AD4303" i="1"/>
  <c r="AC4303" i="1"/>
  <c r="AB4303" i="1"/>
  <c r="AA4303" i="1"/>
  <c r="Z4303" i="1"/>
  <c r="Y4303" i="1"/>
  <c r="X4303" i="1"/>
  <c r="S4303" i="1"/>
  <c r="R4303" i="1"/>
  <c r="M4303" i="1"/>
  <c r="L4303" i="1"/>
  <c r="K4303" i="1"/>
  <c r="J4303" i="1"/>
  <c r="I4303" i="1"/>
  <c r="H4303" i="1"/>
  <c r="AE4302" i="1"/>
  <c r="AD4302" i="1"/>
  <c r="AC4302" i="1"/>
  <c r="AB4302" i="1"/>
  <c r="AA4302" i="1"/>
  <c r="Z4302" i="1"/>
  <c r="Y4302" i="1"/>
  <c r="X4302" i="1"/>
  <c r="S4302" i="1"/>
  <c r="R4302" i="1"/>
  <c r="M4302" i="1"/>
  <c r="L4302" i="1"/>
  <c r="K4302" i="1"/>
  <c r="J4302" i="1"/>
  <c r="I4302" i="1"/>
  <c r="H4302" i="1"/>
  <c r="AE4301" i="1"/>
  <c r="AD4301" i="1"/>
  <c r="AC4301" i="1"/>
  <c r="AB4301" i="1"/>
  <c r="AA4301" i="1"/>
  <c r="Z4301" i="1"/>
  <c r="Y4301" i="1"/>
  <c r="X4301" i="1"/>
  <c r="S4301" i="1"/>
  <c r="R4301" i="1"/>
  <c r="M4301" i="1"/>
  <c r="L4301" i="1"/>
  <c r="K4301" i="1"/>
  <c r="J4301" i="1"/>
  <c r="I4301" i="1"/>
  <c r="H4301" i="1"/>
  <c r="AE4300" i="1"/>
  <c r="AD4300" i="1"/>
  <c r="AC4300" i="1"/>
  <c r="AB4300" i="1"/>
  <c r="AA4300" i="1"/>
  <c r="Z4300" i="1"/>
  <c r="Y4300" i="1"/>
  <c r="X4300" i="1"/>
  <c r="S4300" i="1"/>
  <c r="R4300" i="1"/>
  <c r="M4300" i="1"/>
  <c r="L4300" i="1"/>
  <c r="K4300" i="1"/>
  <c r="J4300" i="1"/>
  <c r="I4300" i="1"/>
  <c r="H4300" i="1"/>
  <c r="AE4299" i="1"/>
  <c r="AD4299" i="1"/>
  <c r="AC4299" i="1"/>
  <c r="AB4299" i="1"/>
  <c r="AA4299" i="1"/>
  <c r="Z4299" i="1"/>
  <c r="Y4299" i="1"/>
  <c r="X4299" i="1"/>
  <c r="S4299" i="1"/>
  <c r="R4299" i="1"/>
  <c r="M4299" i="1"/>
  <c r="L4299" i="1"/>
  <c r="K4299" i="1"/>
  <c r="J4299" i="1"/>
  <c r="I4299" i="1"/>
  <c r="H4299" i="1"/>
  <c r="AE4298" i="1"/>
  <c r="AD4298" i="1"/>
  <c r="AC4298" i="1"/>
  <c r="AB4298" i="1"/>
  <c r="AA4298" i="1"/>
  <c r="Z4298" i="1"/>
  <c r="Y4298" i="1"/>
  <c r="X4298" i="1"/>
  <c r="S4298" i="1"/>
  <c r="R4298" i="1"/>
  <c r="M4298" i="1"/>
  <c r="L4298" i="1"/>
  <c r="K4298" i="1"/>
  <c r="J4298" i="1"/>
  <c r="I4298" i="1"/>
  <c r="H4298" i="1"/>
  <c r="AE4297" i="1"/>
  <c r="AD4297" i="1"/>
  <c r="AC4297" i="1"/>
  <c r="AB4297" i="1"/>
  <c r="AA4297" i="1"/>
  <c r="Z4297" i="1"/>
  <c r="Y4297" i="1"/>
  <c r="X4297" i="1"/>
  <c r="S4297" i="1"/>
  <c r="R4297" i="1"/>
  <c r="M4297" i="1"/>
  <c r="L4297" i="1"/>
  <c r="K4297" i="1"/>
  <c r="J4297" i="1"/>
  <c r="I4297" i="1"/>
  <c r="H4297" i="1"/>
  <c r="AE4296" i="1"/>
  <c r="AD4296" i="1"/>
  <c r="AC4296" i="1"/>
  <c r="AB4296" i="1"/>
  <c r="AA4296" i="1"/>
  <c r="Z4296" i="1"/>
  <c r="Y4296" i="1"/>
  <c r="X4296" i="1"/>
  <c r="S4296" i="1"/>
  <c r="R4296" i="1"/>
  <c r="M4296" i="1"/>
  <c r="L4296" i="1"/>
  <c r="K4296" i="1"/>
  <c r="J4296" i="1"/>
  <c r="I4296" i="1"/>
  <c r="H4296" i="1"/>
  <c r="AE4295" i="1"/>
  <c r="AD4295" i="1"/>
  <c r="AC4295" i="1"/>
  <c r="AB4295" i="1"/>
  <c r="AA4295" i="1"/>
  <c r="Z4295" i="1"/>
  <c r="Y4295" i="1"/>
  <c r="X4295" i="1"/>
  <c r="S4295" i="1"/>
  <c r="R4295" i="1"/>
  <c r="M4295" i="1"/>
  <c r="L4295" i="1"/>
  <c r="K4295" i="1"/>
  <c r="J4295" i="1"/>
  <c r="I4295" i="1"/>
  <c r="H4295" i="1"/>
  <c r="AE4294" i="1"/>
  <c r="AD4294" i="1"/>
  <c r="AC4294" i="1"/>
  <c r="AB4294" i="1"/>
  <c r="AA4294" i="1"/>
  <c r="Z4294" i="1"/>
  <c r="Y4294" i="1"/>
  <c r="X4294" i="1"/>
  <c r="S4294" i="1"/>
  <c r="R4294" i="1"/>
  <c r="M4294" i="1"/>
  <c r="L4294" i="1"/>
  <c r="K4294" i="1"/>
  <c r="J4294" i="1"/>
  <c r="I4294" i="1"/>
  <c r="H4294" i="1"/>
  <c r="AE4293" i="1"/>
  <c r="AD4293" i="1"/>
  <c r="AC4293" i="1"/>
  <c r="AB4293" i="1"/>
  <c r="AA4293" i="1"/>
  <c r="Z4293" i="1"/>
  <c r="Y4293" i="1"/>
  <c r="X4293" i="1"/>
  <c r="S4293" i="1"/>
  <c r="R4293" i="1"/>
  <c r="M4293" i="1"/>
  <c r="L4293" i="1"/>
  <c r="K4293" i="1"/>
  <c r="J4293" i="1"/>
  <c r="I4293" i="1"/>
  <c r="H4293" i="1"/>
  <c r="AE4292" i="1"/>
  <c r="AD4292" i="1"/>
  <c r="AC4292" i="1"/>
  <c r="AB4292" i="1"/>
  <c r="AA4292" i="1"/>
  <c r="Z4292" i="1"/>
  <c r="Y4292" i="1"/>
  <c r="X4292" i="1"/>
  <c r="S4292" i="1"/>
  <c r="R4292" i="1"/>
  <c r="M4292" i="1"/>
  <c r="L4292" i="1"/>
  <c r="K4292" i="1"/>
  <c r="J4292" i="1"/>
  <c r="I4292" i="1"/>
  <c r="H4292" i="1"/>
  <c r="AE4291" i="1"/>
  <c r="AD4291" i="1"/>
  <c r="AC4291" i="1"/>
  <c r="AB4291" i="1"/>
  <c r="AA4291" i="1"/>
  <c r="Z4291" i="1"/>
  <c r="Y4291" i="1"/>
  <c r="X4291" i="1"/>
  <c r="S4291" i="1"/>
  <c r="R4291" i="1"/>
  <c r="M4291" i="1"/>
  <c r="L4291" i="1"/>
  <c r="K4291" i="1"/>
  <c r="J4291" i="1"/>
  <c r="I4291" i="1"/>
  <c r="H4291" i="1"/>
  <c r="AE4290" i="1"/>
  <c r="AD4290" i="1"/>
  <c r="AC4290" i="1"/>
  <c r="AB4290" i="1"/>
  <c r="AA4290" i="1"/>
  <c r="Z4290" i="1"/>
  <c r="Y4290" i="1"/>
  <c r="X4290" i="1"/>
  <c r="S4290" i="1"/>
  <c r="R4290" i="1"/>
  <c r="M4290" i="1"/>
  <c r="L4290" i="1"/>
  <c r="K4290" i="1"/>
  <c r="J4290" i="1"/>
  <c r="I4290" i="1"/>
  <c r="H4290" i="1"/>
  <c r="AE4289" i="1"/>
  <c r="AD4289" i="1"/>
  <c r="AC4289" i="1"/>
  <c r="AB4289" i="1"/>
  <c r="AA4289" i="1"/>
  <c r="Z4289" i="1"/>
  <c r="Y4289" i="1"/>
  <c r="X4289" i="1"/>
  <c r="S4289" i="1"/>
  <c r="R4289" i="1"/>
  <c r="M4289" i="1"/>
  <c r="L4289" i="1"/>
  <c r="K4289" i="1"/>
  <c r="J4289" i="1"/>
  <c r="I4289" i="1"/>
  <c r="H4289" i="1"/>
  <c r="AE4288" i="1"/>
  <c r="AD4288" i="1"/>
  <c r="AC4288" i="1"/>
  <c r="AB4288" i="1"/>
  <c r="AA4288" i="1"/>
  <c r="Z4288" i="1"/>
  <c r="Y4288" i="1"/>
  <c r="X4288" i="1"/>
  <c r="S4288" i="1"/>
  <c r="R4288" i="1"/>
  <c r="M4288" i="1"/>
  <c r="L4288" i="1"/>
  <c r="K4288" i="1"/>
  <c r="J4288" i="1"/>
  <c r="I4288" i="1"/>
  <c r="H4288" i="1"/>
  <c r="AE4287" i="1"/>
  <c r="AD4287" i="1"/>
  <c r="AC4287" i="1"/>
  <c r="AB4287" i="1"/>
  <c r="AA4287" i="1"/>
  <c r="Z4287" i="1"/>
  <c r="Y4287" i="1"/>
  <c r="X4287" i="1"/>
  <c r="S4287" i="1"/>
  <c r="R4287" i="1"/>
  <c r="M4287" i="1"/>
  <c r="L4287" i="1"/>
  <c r="K4287" i="1"/>
  <c r="J4287" i="1"/>
  <c r="I4287" i="1"/>
  <c r="H4287" i="1"/>
  <c r="AE4286" i="1"/>
  <c r="AD4286" i="1"/>
  <c r="AC4286" i="1"/>
  <c r="AB4286" i="1"/>
  <c r="AA4286" i="1"/>
  <c r="Z4286" i="1"/>
  <c r="Y4286" i="1"/>
  <c r="X4286" i="1"/>
  <c r="S4286" i="1"/>
  <c r="R4286" i="1"/>
  <c r="M4286" i="1"/>
  <c r="L4286" i="1"/>
  <c r="K4286" i="1"/>
  <c r="J4286" i="1"/>
  <c r="I4286" i="1"/>
  <c r="H4286" i="1"/>
  <c r="AE4285" i="1"/>
  <c r="AD4285" i="1"/>
  <c r="AC4285" i="1"/>
  <c r="AB4285" i="1"/>
  <c r="AA4285" i="1"/>
  <c r="Z4285" i="1"/>
  <c r="Y4285" i="1"/>
  <c r="X4285" i="1"/>
  <c r="S4285" i="1"/>
  <c r="R4285" i="1"/>
  <c r="M4285" i="1"/>
  <c r="L4285" i="1"/>
  <c r="K4285" i="1"/>
  <c r="J4285" i="1"/>
  <c r="I4285" i="1"/>
  <c r="H4285" i="1"/>
  <c r="AE4284" i="1"/>
  <c r="AD4284" i="1"/>
  <c r="AC4284" i="1"/>
  <c r="AB4284" i="1"/>
  <c r="AA4284" i="1"/>
  <c r="Z4284" i="1"/>
  <c r="Y4284" i="1"/>
  <c r="X4284" i="1"/>
  <c r="S4284" i="1"/>
  <c r="R4284" i="1"/>
  <c r="M4284" i="1"/>
  <c r="L4284" i="1"/>
  <c r="K4284" i="1"/>
  <c r="J4284" i="1"/>
  <c r="I4284" i="1"/>
  <c r="H4284" i="1"/>
  <c r="AE4283" i="1"/>
  <c r="AD4283" i="1"/>
  <c r="AC4283" i="1"/>
  <c r="AB4283" i="1"/>
  <c r="AA4283" i="1"/>
  <c r="Z4283" i="1"/>
  <c r="Y4283" i="1"/>
  <c r="X4283" i="1"/>
  <c r="S4283" i="1"/>
  <c r="R4283" i="1"/>
  <c r="M4283" i="1"/>
  <c r="L4283" i="1"/>
  <c r="K4283" i="1"/>
  <c r="J4283" i="1"/>
  <c r="I4283" i="1"/>
  <c r="H4283" i="1"/>
  <c r="AE4282" i="1"/>
  <c r="AD4282" i="1"/>
  <c r="AC4282" i="1"/>
  <c r="AB4282" i="1"/>
  <c r="AA4282" i="1"/>
  <c r="Z4282" i="1"/>
  <c r="Y4282" i="1"/>
  <c r="X4282" i="1"/>
  <c r="S4282" i="1"/>
  <c r="R4282" i="1"/>
  <c r="M4282" i="1"/>
  <c r="L4282" i="1"/>
  <c r="K4282" i="1"/>
  <c r="J4282" i="1"/>
  <c r="I4282" i="1"/>
  <c r="H4282" i="1"/>
  <c r="AE4281" i="1"/>
  <c r="AD4281" i="1"/>
  <c r="AC4281" i="1"/>
  <c r="AB4281" i="1"/>
  <c r="AA4281" i="1"/>
  <c r="Z4281" i="1"/>
  <c r="Y4281" i="1"/>
  <c r="X4281" i="1"/>
  <c r="S4281" i="1"/>
  <c r="R4281" i="1"/>
  <c r="M4281" i="1"/>
  <c r="L4281" i="1"/>
  <c r="K4281" i="1"/>
  <c r="J4281" i="1"/>
  <c r="I4281" i="1"/>
  <c r="H4281" i="1"/>
  <c r="AE4280" i="1"/>
  <c r="AD4280" i="1"/>
  <c r="AC4280" i="1"/>
  <c r="AB4280" i="1"/>
  <c r="AA4280" i="1"/>
  <c r="Z4280" i="1"/>
  <c r="Y4280" i="1"/>
  <c r="X4280" i="1"/>
  <c r="S4280" i="1"/>
  <c r="R4280" i="1"/>
  <c r="M4280" i="1"/>
  <c r="L4280" i="1"/>
  <c r="K4280" i="1"/>
  <c r="J4280" i="1"/>
  <c r="I4280" i="1"/>
  <c r="H4280" i="1"/>
  <c r="AE4279" i="1"/>
  <c r="AD4279" i="1"/>
  <c r="AC4279" i="1"/>
  <c r="AB4279" i="1"/>
  <c r="AA4279" i="1"/>
  <c r="Z4279" i="1"/>
  <c r="Y4279" i="1"/>
  <c r="X4279" i="1"/>
  <c r="S4279" i="1"/>
  <c r="R4279" i="1"/>
  <c r="M4279" i="1"/>
  <c r="L4279" i="1"/>
  <c r="K4279" i="1"/>
  <c r="J4279" i="1"/>
  <c r="I4279" i="1"/>
  <c r="H4279" i="1"/>
  <c r="AE4278" i="1"/>
  <c r="AD4278" i="1"/>
  <c r="AC4278" i="1"/>
  <c r="AB4278" i="1"/>
  <c r="AA4278" i="1"/>
  <c r="Z4278" i="1"/>
  <c r="Y4278" i="1"/>
  <c r="X4278" i="1"/>
  <c r="S4278" i="1"/>
  <c r="R4278" i="1"/>
  <c r="M4278" i="1"/>
  <c r="L4278" i="1"/>
  <c r="K4278" i="1"/>
  <c r="J4278" i="1"/>
  <c r="I4278" i="1"/>
  <c r="H4278" i="1"/>
  <c r="AE4277" i="1"/>
  <c r="AD4277" i="1"/>
  <c r="AC4277" i="1"/>
  <c r="AB4277" i="1"/>
  <c r="AA4277" i="1"/>
  <c r="Z4277" i="1"/>
  <c r="Y4277" i="1"/>
  <c r="X4277" i="1"/>
  <c r="S4277" i="1"/>
  <c r="R4277" i="1"/>
  <c r="M4277" i="1"/>
  <c r="L4277" i="1"/>
  <c r="K4277" i="1"/>
  <c r="J4277" i="1"/>
  <c r="I4277" i="1"/>
  <c r="H4277" i="1"/>
  <c r="AE4276" i="1"/>
  <c r="AD4276" i="1"/>
  <c r="AC4276" i="1"/>
  <c r="AB4276" i="1"/>
  <c r="AA4276" i="1"/>
  <c r="Z4276" i="1"/>
  <c r="Y4276" i="1"/>
  <c r="X4276" i="1"/>
  <c r="S4276" i="1"/>
  <c r="R4276" i="1"/>
  <c r="M4276" i="1"/>
  <c r="L4276" i="1"/>
  <c r="K4276" i="1"/>
  <c r="J4276" i="1"/>
  <c r="I4276" i="1"/>
  <c r="H4276" i="1"/>
  <c r="AE4275" i="1"/>
  <c r="AD4275" i="1"/>
  <c r="AC4275" i="1"/>
  <c r="AB4275" i="1"/>
  <c r="AA4275" i="1"/>
  <c r="Z4275" i="1"/>
  <c r="Y4275" i="1"/>
  <c r="X4275" i="1"/>
  <c r="S4275" i="1"/>
  <c r="R4275" i="1"/>
  <c r="M4275" i="1"/>
  <c r="L4275" i="1"/>
  <c r="K4275" i="1"/>
  <c r="J4275" i="1"/>
  <c r="I4275" i="1"/>
  <c r="H4275" i="1"/>
  <c r="AE4274" i="1"/>
  <c r="AD4274" i="1"/>
  <c r="AC4274" i="1"/>
  <c r="AB4274" i="1"/>
  <c r="AA4274" i="1"/>
  <c r="Z4274" i="1"/>
  <c r="Y4274" i="1"/>
  <c r="X4274" i="1"/>
  <c r="S4274" i="1"/>
  <c r="R4274" i="1"/>
  <c r="M4274" i="1"/>
  <c r="L4274" i="1"/>
  <c r="K4274" i="1"/>
  <c r="J4274" i="1"/>
  <c r="I4274" i="1"/>
  <c r="H4274" i="1"/>
  <c r="AE4273" i="1"/>
  <c r="AD4273" i="1"/>
  <c r="AC4273" i="1"/>
  <c r="AB4273" i="1"/>
  <c r="AA4273" i="1"/>
  <c r="Z4273" i="1"/>
  <c r="Y4273" i="1"/>
  <c r="X4273" i="1"/>
  <c r="S4273" i="1"/>
  <c r="R4273" i="1"/>
  <c r="M4273" i="1"/>
  <c r="L4273" i="1"/>
  <c r="K4273" i="1"/>
  <c r="J4273" i="1"/>
  <c r="I4273" i="1"/>
  <c r="H4273" i="1"/>
  <c r="AE4272" i="1"/>
  <c r="AD4272" i="1"/>
  <c r="AC4272" i="1"/>
  <c r="AB4272" i="1"/>
  <c r="AA4272" i="1"/>
  <c r="Z4272" i="1"/>
  <c r="Y4272" i="1"/>
  <c r="X4272" i="1"/>
  <c r="S4272" i="1"/>
  <c r="R4272" i="1"/>
  <c r="M4272" i="1"/>
  <c r="L4272" i="1"/>
  <c r="K4272" i="1"/>
  <c r="J4272" i="1"/>
  <c r="I4272" i="1"/>
  <c r="H4272" i="1"/>
  <c r="AE4271" i="1"/>
  <c r="AD4271" i="1"/>
  <c r="AC4271" i="1"/>
  <c r="AB4271" i="1"/>
  <c r="AA4271" i="1"/>
  <c r="Z4271" i="1"/>
  <c r="Y4271" i="1"/>
  <c r="X4271" i="1"/>
  <c r="S4271" i="1"/>
  <c r="R4271" i="1"/>
  <c r="M4271" i="1"/>
  <c r="L4271" i="1"/>
  <c r="K4271" i="1"/>
  <c r="J4271" i="1"/>
  <c r="I4271" i="1"/>
  <c r="H4271" i="1"/>
  <c r="AE4270" i="1"/>
  <c r="AD4270" i="1"/>
  <c r="AC4270" i="1"/>
  <c r="AB4270" i="1"/>
  <c r="AA4270" i="1"/>
  <c r="Z4270" i="1"/>
  <c r="Y4270" i="1"/>
  <c r="X4270" i="1"/>
  <c r="S4270" i="1"/>
  <c r="R4270" i="1"/>
  <c r="M4270" i="1"/>
  <c r="L4270" i="1"/>
  <c r="K4270" i="1"/>
  <c r="J4270" i="1"/>
  <c r="I4270" i="1"/>
  <c r="H4270" i="1"/>
  <c r="AE4269" i="1"/>
  <c r="AD4269" i="1"/>
  <c r="AC4269" i="1"/>
  <c r="AB4269" i="1"/>
  <c r="AA4269" i="1"/>
  <c r="Z4269" i="1"/>
  <c r="Y4269" i="1"/>
  <c r="X4269" i="1"/>
  <c r="S4269" i="1"/>
  <c r="R4269" i="1"/>
  <c r="M4269" i="1"/>
  <c r="L4269" i="1"/>
  <c r="K4269" i="1"/>
  <c r="J4269" i="1"/>
  <c r="I4269" i="1"/>
  <c r="H4269" i="1"/>
  <c r="AE4268" i="1"/>
  <c r="AD4268" i="1"/>
  <c r="AC4268" i="1"/>
  <c r="AB4268" i="1"/>
  <c r="AA4268" i="1"/>
  <c r="Z4268" i="1"/>
  <c r="Y4268" i="1"/>
  <c r="X4268" i="1"/>
  <c r="S4268" i="1"/>
  <c r="R4268" i="1"/>
  <c r="M4268" i="1"/>
  <c r="L4268" i="1"/>
  <c r="K4268" i="1"/>
  <c r="J4268" i="1"/>
  <c r="I4268" i="1"/>
  <c r="H4268" i="1"/>
  <c r="AE4267" i="1"/>
  <c r="AD4267" i="1"/>
  <c r="AC4267" i="1"/>
  <c r="AB4267" i="1"/>
  <c r="AA4267" i="1"/>
  <c r="Z4267" i="1"/>
  <c r="Y4267" i="1"/>
  <c r="X4267" i="1"/>
  <c r="S4267" i="1"/>
  <c r="R4267" i="1"/>
  <c r="M4267" i="1"/>
  <c r="L4267" i="1"/>
  <c r="K4267" i="1"/>
  <c r="J4267" i="1"/>
  <c r="I4267" i="1"/>
  <c r="H4267" i="1"/>
  <c r="AE4266" i="1"/>
  <c r="AD4266" i="1"/>
  <c r="AC4266" i="1"/>
  <c r="AB4266" i="1"/>
  <c r="AA4266" i="1"/>
  <c r="Z4266" i="1"/>
  <c r="Y4266" i="1"/>
  <c r="X4266" i="1"/>
  <c r="S4266" i="1"/>
  <c r="R4266" i="1"/>
  <c r="M4266" i="1"/>
  <c r="L4266" i="1"/>
  <c r="K4266" i="1"/>
  <c r="J4266" i="1"/>
  <c r="I4266" i="1"/>
  <c r="H4266" i="1"/>
  <c r="AE4265" i="1"/>
  <c r="AD4265" i="1"/>
  <c r="AC4265" i="1"/>
  <c r="AB4265" i="1"/>
  <c r="AA4265" i="1"/>
  <c r="Z4265" i="1"/>
  <c r="Y4265" i="1"/>
  <c r="X4265" i="1"/>
  <c r="S4265" i="1"/>
  <c r="R4265" i="1"/>
  <c r="M4265" i="1"/>
  <c r="L4265" i="1"/>
  <c r="K4265" i="1"/>
  <c r="J4265" i="1"/>
  <c r="I4265" i="1"/>
  <c r="H4265" i="1"/>
  <c r="AE4264" i="1"/>
  <c r="AD4264" i="1"/>
  <c r="AC4264" i="1"/>
  <c r="AB4264" i="1"/>
  <c r="AA4264" i="1"/>
  <c r="Z4264" i="1"/>
  <c r="Y4264" i="1"/>
  <c r="X4264" i="1"/>
  <c r="S4264" i="1"/>
  <c r="R4264" i="1"/>
  <c r="M4264" i="1"/>
  <c r="L4264" i="1"/>
  <c r="K4264" i="1"/>
  <c r="J4264" i="1"/>
  <c r="I4264" i="1"/>
  <c r="H4264" i="1"/>
  <c r="AE4263" i="1"/>
  <c r="AD4263" i="1"/>
  <c r="AC4263" i="1"/>
  <c r="AB4263" i="1"/>
  <c r="AA4263" i="1"/>
  <c r="Z4263" i="1"/>
  <c r="Y4263" i="1"/>
  <c r="X4263" i="1"/>
  <c r="S4263" i="1"/>
  <c r="R4263" i="1"/>
  <c r="M4263" i="1"/>
  <c r="L4263" i="1"/>
  <c r="K4263" i="1"/>
  <c r="J4263" i="1"/>
  <c r="I4263" i="1"/>
  <c r="H4263" i="1"/>
  <c r="AE4262" i="1"/>
  <c r="AD4262" i="1"/>
  <c r="AC4262" i="1"/>
  <c r="AB4262" i="1"/>
  <c r="AA4262" i="1"/>
  <c r="Z4262" i="1"/>
  <c r="Y4262" i="1"/>
  <c r="X4262" i="1"/>
  <c r="S4262" i="1"/>
  <c r="R4262" i="1"/>
  <c r="M4262" i="1"/>
  <c r="L4262" i="1"/>
  <c r="K4262" i="1"/>
  <c r="J4262" i="1"/>
  <c r="I4262" i="1"/>
  <c r="H4262" i="1"/>
  <c r="AE4261" i="1"/>
  <c r="AD4261" i="1"/>
  <c r="AC4261" i="1"/>
  <c r="AB4261" i="1"/>
  <c r="AA4261" i="1"/>
  <c r="Z4261" i="1"/>
  <c r="Y4261" i="1"/>
  <c r="X4261" i="1"/>
  <c r="S4261" i="1"/>
  <c r="R4261" i="1"/>
  <c r="M4261" i="1"/>
  <c r="L4261" i="1"/>
  <c r="K4261" i="1"/>
  <c r="J4261" i="1"/>
  <c r="I4261" i="1"/>
  <c r="H4261" i="1"/>
  <c r="AE4260" i="1"/>
  <c r="AD4260" i="1"/>
  <c r="AC4260" i="1"/>
  <c r="AB4260" i="1"/>
  <c r="AA4260" i="1"/>
  <c r="Z4260" i="1"/>
  <c r="Y4260" i="1"/>
  <c r="X4260" i="1"/>
  <c r="S4260" i="1"/>
  <c r="R4260" i="1"/>
  <c r="M4260" i="1"/>
  <c r="L4260" i="1"/>
  <c r="K4260" i="1"/>
  <c r="J4260" i="1"/>
  <c r="I4260" i="1"/>
  <c r="H4260" i="1"/>
  <c r="AE4259" i="1"/>
  <c r="AD4259" i="1"/>
  <c r="AC4259" i="1"/>
  <c r="AB4259" i="1"/>
  <c r="AA4259" i="1"/>
  <c r="Z4259" i="1"/>
  <c r="Y4259" i="1"/>
  <c r="X4259" i="1"/>
  <c r="S4259" i="1"/>
  <c r="R4259" i="1"/>
  <c r="M4259" i="1"/>
  <c r="L4259" i="1"/>
  <c r="K4259" i="1"/>
  <c r="J4259" i="1"/>
  <c r="I4259" i="1"/>
  <c r="H4259" i="1"/>
  <c r="AE4258" i="1"/>
  <c r="AD4258" i="1"/>
  <c r="AC4258" i="1"/>
  <c r="AB4258" i="1"/>
  <c r="AA4258" i="1"/>
  <c r="Z4258" i="1"/>
  <c r="Y4258" i="1"/>
  <c r="X4258" i="1"/>
  <c r="S4258" i="1"/>
  <c r="R4258" i="1"/>
  <c r="M4258" i="1"/>
  <c r="L4258" i="1"/>
  <c r="K4258" i="1"/>
  <c r="J4258" i="1"/>
  <c r="I4258" i="1"/>
  <c r="H4258" i="1"/>
  <c r="AE4257" i="1"/>
  <c r="AD4257" i="1"/>
  <c r="AC4257" i="1"/>
  <c r="AB4257" i="1"/>
  <c r="AA4257" i="1"/>
  <c r="Z4257" i="1"/>
  <c r="Y4257" i="1"/>
  <c r="X4257" i="1"/>
  <c r="S4257" i="1"/>
  <c r="R4257" i="1"/>
  <c r="M4257" i="1"/>
  <c r="L4257" i="1"/>
  <c r="K4257" i="1"/>
  <c r="J4257" i="1"/>
  <c r="I4257" i="1"/>
  <c r="H4257" i="1"/>
  <c r="AE4256" i="1"/>
  <c r="AD4256" i="1"/>
  <c r="AC4256" i="1"/>
  <c r="AB4256" i="1"/>
  <c r="AA4256" i="1"/>
  <c r="Z4256" i="1"/>
  <c r="Y4256" i="1"/>
  <c r="X4256" i="1"/>
  <c r="S4256" i="1"/>
  <c r="R4256" i="1"/>
  <c r="M4256" i="1"/>
  <c r="L4256" i="1"/>
  <c r="K4256" i="1"/>
  <c r="J4256" i="1"/>
  <c r="I4256" i="1"/>
  <c r="H4256" i="1"/>
  <c r="AE4255" i="1"/>
  <c r="AD4255" i="1"/>
  <c r="AC4255" i="1"/>
  <c r="AB4255" i="1"/>
  <c r="AA4255" i="1"/>
  <c r="Z4255" i="1"/>
  <c r="Y4255" i="1"/>
  <c r="X4255" i="1"/>
  <c r="S4255" i="1"/>
  <c r="R4255" i="1"/>
  <c r="M4255" i="1"/>
  <c r="L4255" i="1"/>
  <c r="K4255" i="1"/>
  <c r="J4255" i="1"/>
  <c r="I4255" i="1"/>
  <c r="H4255" i="1"/>
  <c r="AE4254" i="1"/>
  <c r="AD4254" i="1"/>
  <c r="AC4254" i="1"/>
  <c r="AB4254" i="1"/>
  <c r="AA4254" i="1"/>
  <c r="Z4254" i="1"/>
  <c r="Y4254" i="1"/>
  <c r="X4254" i="1"/>
  <c r="S4254" i="1"/>
  <c r="R4254" i="1"/>
  <c r="M4254" i="1"/>
  <c r="L4254" i="1"/>
  <c r="K4254" i="1"/>
  <c r="J4254" i="1"/>
  <c r="I4254" i="1"/>
  <c r="H4254" i="1"/>
  <c r="AE4253" i="1"/>
  <c r="AD4253" i="1"/>
  <c r="AC4253" i="1"/>
  <c r="AB4253" i="1"/>
  <c r="AA4253" i="1"/>
  <c r="Z4253" i="1"/>
  <c r="Y4253" i="1"/>
  <c r="X4253" i="1"/>
  <c r="S4253" i="1"/>
  <c r="R4253" i="1"/>
  <c r="M4253" i="1"/>
  <c r="L4253" i="1"/>
  <c r="K4253" i="1"/>
  <c r="J4253" i="1"/>
  <c r="I4253" i="1"/>
  <c r="H4253" i="1"/>
  <c r="AE4252" i="1"/>
  <c r="AD4252" i="1"/>
  <c r="AC4252" i="1"/>
  <c r="AB4252" i="1"/>
  <c r="AA4252" i="1"/>
  <c r="Z4252" i="1"/>
  <c r="Y4252" i="1"/>
  <c r="X4252" i="1"/>
  <c r="S4252" i="1"/>
  <c r="R4252" i="1"/>
  <c r="M4252" i="1"/>
  <c r="L4252" i="1"/>
  <c r="K4252" i="1"/>
  <c r="J4252" i="1"/>
  <c r="I4252" i="1"/>
  <c r="H4252" i="1"/>
  <c r="AE4251" i="1"/>
  <c r="AD4251" i="1"/>
  <c r="AC4251" i="1"/>
  <c r="AB4251" i="1"/>
  <c r="AA4251" i="1"/>
  <c r="Z4251" i="1"/>
  <c r="Y4251" i="1"/>
  <c r="X4251" i="1"/>
  <c r="S4251" i="1"/>
  <c r="R4251" i="1"/>
  <c r="M4251" i="1"/>
  <c r="L4251" i="1"/>
  <c r="K4251" i="1"/>
  <c r="J4251" i="1"/>
  <c r="I4251" i="1"/>
  <c r="H4251" i="1"/>
  <c r="AE4250" i="1"/>
  <c r="AD4250" i="1"/>
  <c r="AC4250" i="1"/>
  <c r="AB4250" i="1"/>
  <c r="AA4250" i="1"/>
  <c r="Z4250" i="1"/>
  <c r="Y4250" i="1"/>
  <c r="X4250" i="1"/>
  <c r="S4250" i="1"/>
  <c r="R4250" i="1"/>
  <c r="M4250" i="1"/>
  <c r="L4250" i="1"/>
  <c r="K4250" i="1"/>
  <c r="J4250" i="1"/>
  <c r="I4250" i="1"/>
  <c r="H4250" i="1"/>
  <c r="AE4249" i="1"/>
  <c r="AD4249" i="1"/>
  <c r="AC4249" i="1"/>
  <c r="AB4249" i="1"/>
  <c r="AA4249" i="1"/>
  <c r="Z4249" i="1"/>
  <c r="Y4249" i="1"/>
  <c r="X4249" i="1"/>
  <c r="S4249" i="1"/>
  <c r="R4249" i="1"/>
  <c r="M4249" i="1"/>
  <c r="L4249" i="1"/>
  <c r="K4249" i="1"/>
  <c r="J4249" i="1"/>
  <c r="I4249" i="1"/>
  <c r="H4249" i="1"/>
  <c r="AE4248" i="1"/>
  <c r="AD4248" i="1"/>
  <c r="AC4248" i="1"/>
  <c r="AB4248" i="1"/>
  <c r="AA4248" i="1"/>
  <c r="Z4248" i="1"/>
  <c r="Y4248" i="1"/>
  <c r="X4248" i="1"/>
  <c r="S4248" i="1"/>
  <c r="R4248" i="1"/>
  <c r="M4248" i="1"/>
  <c r="L4248" i="1"/>
  <c r="K4248" i="1"/>
  <c r="J4248" i="1"/>
  <c r="I4248" i="1"/>
  <c r="H4248" i="1"/>
  <c r="AE4247" i="1"/>
  <c r="AD4247" i="1"/>
  <c r="AC4247" i="1"/>
  <c r="AB4247" i="1"/>
  <c r="AA4247" i="1"/>
  <c r="Z4247" i="1"/>
  <c r="Y4247" i="1"/>
  <c r="X4247" i="1"/>
  <c r="S4247" i="1"/>
  <c r="R4247" i="1"/>
  <c r="M4247" i="1"/>
  <c r="L4247" i="1"/>
  <c r="K4247" i="1"/>
  <c r="J4247" i="1"/>
  <c r="I4247" i="1"/>
  <c r="H4247" i="1"/>
  <c r="AE4246" i="1"/>
  <c r="AD4246" i="1"/>
  <c r="AC4246" i="1"/>
  <c r="AB4246" i="1"/>
  <c r="AA4246" i="1"/>
  <c r="Z4246" i="1"/>
  <c r="Y4246" i="1"/>
  <c r="X4246" i="1"/>
  <c r="S4246" i="1"/>
  <c r="R4246" i="1"/>
  <c r="M4246" i="1"/>
  <c r="L4246" i="1"/>
  <c r="K4246" i="1"/>
  <c r="J4246" i="1"/>
  <c r="I4246" i="1"/>
  <c r="H4246" i="1"/>
  <c r="AE4245" i="1"/>
  <c r="AD4245" i="1"/>
  <c r="AC4245" i="1"/>
  <c r="AB4245" i="1"/>
  <c r="AA4245" i="1"/>
  <c r="Z4245" i="1"/>
  <c r="Y4245" i="1"/>
  <c r="X4245" i="1"/>
  <c r="S4245" i="1"/>
  <c r="R4245" i="1"/>
  <c r="M4245" i="1"/>
  <c r="L4245" i="1"/>
  <c r="K4245" i="1"/>
  <c r="J4245" i="1"/>
  <c r="I4245" i="1"/>
  <c r="H4245" i="1"/>
  <c r="AE4244" i="1"/>
  <c r="AD4244" i="1"/>
  <c r="AC4244" i="1"/>
  <c r="AB4244" i="1"/>
  <c r="AA4244" i="1"/>
  <c r="Z4244" i="1"/>
  <c r="Y4244" i="1"/>
  <c r="X4244" i="1"/>
  <c r="S4244" i="1"/>
  <c r="R4244" i="1"/>
  <c r="M4244" i="1"/>
  <c r="L4244" i="1"/>
  <c r="K4244" i="1"/>
  <c r="J4244" i="1"/>
  <c r="I4244" i="1"/>
  <c r="H4244" i="1"/>
  <c r="AE4243" i="1"/>
  <c r="AD4243" i="1"/>
  <c r="AC4243" i="1"/>
  <c r="AB4243" i="1"/>
  <c r="AA4243" i="1"/>
  <c r="Z4243" i="1"/>
  <c r="Y4243" i="1"/>
  <c r="X4243" i="1"/>
  <c r="S4243" i="1"/>
  <c r="R4243" i="1"/>
  <c r="M4243" i="1"/>
  <c r="L4243" i="1"/>
  <c r="K4243" i="1"/>
  <c r="J4243" i="1"/>
  <c r="I4243" i="1"/>
  <c r="H4243" i="1"/>
  <c r="AE4242" i="1"/>
  <c r="AD4242" i="1"/>
  <c r="AC4242" i="1"/>
  <c r="AB4242" i="1"/>
  <c r="AA4242" i="1"/>
  <c r="Z4242" i="1"/>
  <c r="Y4242" i="1"/>
  <c r="X4242" i="1"/>
  <c r="S4242" i="1"/>
  <c r="R4242" i="1"/>
  <c r="M4242" i="1"/>
  <c r="L4242" i="1"/>
  <c r="K4242" i="1"/>
  <c r="J4242" i="1"/>
  <c r="I4242" i="1"/>
  <c r="H4242" i="1"/>
  <c r="AE4241" i="1"/>
  <c r="AD4241" i="1"/>
  <c r="AC4241" i="1"/>
  <c r="AB4241" i="1"/>
  <c r="AA4241" i="1"/>
  <c r="Z4241" i="1"/>
  <c r="Y4241" i="1"/>
  <c r="X4241" i="1"/>
  <c r="S4241" i="1"/>
  <c r="R4241" i="1"/>
  <c r="M4241" i="1"/>
  <c r="L4241" i="1"/>
  <c r="K4241" i="1"/>
  <c r="J4241" i="1"/>
  <c r="I4241" i="1"/>
  <c r="H4241" i="1"/>
  <c r="AE4240" i="1"/>
  <c r="AD4240" i="1"/>
  <c r="AC4240" i="1"/>
  <c r="AB4240" i="1"/>
  <c r="AA4240" i="1"/>
  <c r="Z4240" i="1"/>
  <c r="Y4240" i="1"/>
  <c r="X4240" i="1"/>
  <c r="S4240" i="1"/>
  <c r="R4240" i="1"/>
  <c r="M4240" i="1"/>
  <c r="L4240" i="1"/>
  <c r="K4240" i="1"/>
  <c r="J4240" i="1"/>
  <c r="I4240" i="1"/>
  <c r="H4240" i="1"/>
  <c r="AE4239" i="1"/>
  <c r="AD4239" i="1"/>
  <c r="AC4239" i="1"/>
  <c r="AB4239" i="1"/>
  <c r="AA4239" i="1"/>
  <c r="Z4239" i="1"/>
  <c r="Y4239" i="1"/>
  <c r="X4239" i="1"/>
  <c r="S4239" i="1"/>
  <c r="R4239" i="1"/>
  <c r="M4239" i="1"/>
  <c r="L4239" i="1"/>
  <c r="K4239" i="1"/>
  <c r="J4239" i="1"/>
  <c r="I4239" i="1"/>
  <c r="H4239" i="1"/>
  <c r="AE4238" i="1"/>
  <c r="AD4238" i="1"/>
  <c r="AC4238" i="1"/>
  <c r="AB4238" i="1"/>
  <c r="AA4238" i="1"/>
  <c r="Z4238" i="1"/>
  <c r="Y4238" i="1"/>
  <c r="X4238" i="1"/>
  <c r="S4238" i="1"/>
  <c r="R4238" i="1"/>
  <c r="M4238" i="1"/>
  <c r="L4238" i="1"/>
  <c r="K4238" i="1"/>
  <c r="J4238" i="1"/>
  <c r="I4238" i="1"/>
  <c r="H4238" i="1"/>
  <c r="AE4237" i="1"/>
  <c r="AD4237" i="1"/>
  <c r="AC4237" i="1"/>
  <c r="AB4237" i="1"/>
  <c r="AA4237" i="1"/>
  <c r="Z4237" i="1"/>
  <c r="Y4237" i="1"/>
  <c r="X4237" i="1"/>
  <c r="S4237" i="1"/>
  <c r="R4237" i="1"/>
  <c r="M4237" i="1"/>
  <c r="L4237" i="1"/>
  <c r="K4237" i="1"/>
  <c r="J4237" i="1"/>
  <c r="I4237" i="1"/>
  <c r="H4237" i="1"/>
  <c r="AE4236" i="1"/>
  <c r="AD4236" i="1"/>
  <c r="AC4236" i="1"/>
  <c r="AB4236" i="1"/>
  <c r="AA4236" i="1"/>
  <c r="Z4236" i="1"/>
  <c r="Y4236" i="1"/>
  <c r="X4236" i="1"/>
  <c r="S4236" i="1"/>
  <c r="R4236" i="1"/>
  <c r="M4236" i="1"/>
  <c r="L4236" i="1"/>
  <c r="K4236" i="1"/>
  <c r="J4236" i="1"/>
  <c r="I4236" i="1"/>
  <c r="H4236" i="1"/>
  <c r="AE4235" i="1"/>
  <c r="AD4235" i="1"/>
  <c r="AC4235" i="1"/>
  <c r="AB4235" i="1"/>
  <c r="AA4235" i="1"/>
  <c r="Z4235" i="1"/>
  <c r="Y4235" i="1"/>
  <c r="X4235" i="1"/>
  <c r="S4235" i="1"/>
  <c r="R4235" i="1"/>
  <c r="M4235" i="1"/>
  <c r="L4235" i="1"/>
  <c r="K4235" i="1"/>
  <c r="J4235" i="1"/>
  <c r="I4235" i="1"/>
  <c r="H4235" i="1"/>
  <c r="AE4234" i="1"/>
  <c r="AD4234" i="1"/>
  <c r="AC4234" i="1"/>
  <c r="AB4234" i="1"/>
  <c r="AA4234" i="1"/>
  <c r="Z4234" i="1"/>
  <c r="Y4234" i="1"/>
  <c r="X4234" i="1"/>
  <c r="S4234" i="1"/>
  <c r="R4234" i="1"/>
  <c r="M4234" i="1"/>
  <c r="L4234" i="1"/>
  <c r="K4234" i="1"/>
  <c r="J4234" i="1"/>
  <c r="I4234" i="1"/>
  <c r="H4234" i="1"/>
  <c r="AE4233" i="1"/>
  <c r="AD4233" i="1"/>
  <c r="AC4233" i="1"/>
  <c r="AB4233" i="1"/>
  <c r="AA4233" i="1"/>
  <c r="Z4233" i="1"/>
  <c r="Y4233" i="1"/>
  <c r="X4233" i="1"/>
  <c r="S4233" i="1"/>
  <c r="R4233" i="1"/>
  <c r="M4233" i="1"/>
  <c r="L4233" i="1"/>
  <c r="K4233" i="1"/>
  <c r="J4233" i="1"/>
  <c r="I4233" i="1"/>
  <c r="H4233" i="1"/>
  <c r="AE4232" i="1"/>
  <c r="AD4232" i="1"/>
  <c r="AC4232" i="1"/>
  <c r="AB4232" i="1"/>
  <c r="AA4232" i="1"/>
  <c r="Z4232" i="1"/>
  <c r="Y4232" i="1"/>
  <c r="X4232" i="1"/>
  <c r="S4232" i="1"/>
  <c r="R4232" i="1"/>
  <c r="M4232" i="1"/>
  <c r="L4232" i="1"/>
  <c r="K4232" i="1"/>
  <c r="J4232" i="1"/>
  <c r="I4232" i="1"/>
  <c r="H4232" i="1"/>
  <c r="AE4231" i="1"/>
  <c r="AD4231" i="1"/>
  <c r="AC4231" i="1"/>
  <c r="AB4231" i="1"/>
  <c r="AA4231" i="1"/>
  <c r="Z4231" i="1"/>
  <c r="Y4231" i="1"/>
  <c r="X4231" i="1"/>
  <c r="S4231" i="1"/>
  <c r="R4231" i="1"/>
  <c r="M4231" i="1"/>
  <c r="L4231" i="1"/>
  <c r="K4231" i="1"/>
  <c r="J4231" i="1"/>
  <c r="I4231" i="1"/>
  <c r="H4231" i="1"/>
  <c r="AE4230" i="1"/>
  <c r="AD4230" i="1"/>
  <c r="AC4230" i="1"/>
  <c r="AB4230" i="1"/>
  <c r="AA4230" i="1"/>
  <c r="Z4230" i="1"/>
  <c r="Y4230" i="1"/>
  <c r="X4230" i="1"/>
  <c r="S4230" i="1"/>
  <c r="R4230" i="1"/>
  <c r="M4230" i="1"/>
  <c r="L4230" i="1"/>
  <c r="K4230" i="1"/>
  <c r="J4230" i="1"/>
  <c r="I4230" i="1"/>
  <c r="H4230" i="1"/>
  <c r="AE4229" i="1"/>
  <c r="AD4229" i="1"/>
  <c r="AC4229" i="1"/>
  <c r="AB4229" i="1"/>
  <c r="AA4229" i="1"/>
  <c r="Z4229" i="1"/>
  <c r="Y4229" i="1"/>
  <c r="X4229" i="1"/>
  <c r="S4229" i="1"/>
  <c r="R4229" i="1"/>
  <c r="M4229" i="1"/>
  <c r="L4229" i="1"/>
  <c r="K4229" i="1"/>
  <c r="J4229" i="1"/>
  <c r="I4229" i="1"/>
  <c r="H4229" i="1"/>
  <c r="AE4228" i="1"/>
  <c r="AD4228" i="1"/>
  <c r="AC4228" i="1"/>
  <c r="AB4228" i="1"/>
  <c r="AA4228" i="1"/>
  <c r="Z4228" i="1"/>
  <c r="Y4228" i="1"/>
  <c r="X4228" i="1"/>
  <c r="S4228" i="1"/>
  <c r="R4228" i="1"/>
  <c r="M4228" i="1"/>
  <c r="L4228" i="1"/>
  <c r="K4228" i="1"/>
  <c r="J4228" i="1"/>
  <c r="I4228" i="1"/>
  <c r="H4228" i="1"/>
  <c r="AE4227" i="1"/>
  <c r="AD4227" i="1"/>
  <c r="AC4227" i="1"/>
  <c r="AB4227" i="1"/>
  <c r="AA4227" i="1"/>
  <c r="Z4227" i="1"/>
  <c r="Y4227" i="1"/>
  <c r="X4227" i="1"/>
  <c r="S4227" i="1"/>
  <c r="R4227" i="1"/>
  <c r="M4227" i="1"/>
  <c r="L4227" i="1"/>
  <c r="K4227" i="1"/>
  <c r="J4227" i="1"/>
  <c r="I4227" i="1"/>
  <c r="H4227" i="1"/>
  <c r="AE4226" i="1"/>
  <c r="AD4226" i="1"/>
  <c r="AC4226" i="1"/>
  <c r="AB4226" i="1"/>
  <c r="AA4226" i="1"/>
  <c r="Z4226" i="1"/>
  <c r="Y4226" i="1"/>
  <c r="X4226" i="1"/>
  <c r="S4226" i="1"/>
  <c r="R4226" i="1"/>
  <c r="M4226" i="1"/>
  <c r="L4226" i="1"/>
  <c r="K4226" i="1"/>
  <c r="J4226" i="1"/>
  <c r="I4226" i="1"/>
  <c r="H4226" i="1"/>
  <c r="AE4225" i="1"/>
  <c r="AD4225" i="1"/>
  <c r="AC4225" i="1"/>
  <c r="AB4225" i="1"/>
  <c r="AA4225" i="1"/>
  <c r="Z4225" i="1"/>
  <c r="Y4225" i="1"/>
  <c r="X4225" i="1"/>
  <c r="S4225" i="1"/>
  <c r="R4225" i="1"/>
  <c r="M4225" i="1"/>
  <c r="L4225" i="1"/>
  <c r="K4225" i="1"/>
  <c r="J4225" i="1"/>
  <c r="I4225" i="1"/>
  <c r="H4225" i="1"/>
  <c r="AE4224" i="1"/>
  <c r="AD4224" i="1"/>
  <c r="AC4224" i="1"/>
  <c r="AB4224" i="1"/>
  <c r="AA4224" i="1"/>
  <c r="Z4224" i="1"/>
  <c r="Y4224" i="1"/>
  <c r="X4224" i="1"/>
  <c r="S4224" i="1"/>
  <c r="R4224" i="1"/>
  <c r="M4224" i="1"/>
  <c r="L4224" i="1"/>
  <c r="K4224" i="1"/>
  <c r="J4224" i="1"/>
  <c r="I4224" i="1"/>
  <c r="H4224" i="1"/>
  <c r="AE4223" i="1"/>
  <c r="AD4223" i="1"/>
  <c r="AC4223" i="1"/>
  <c r="AB4223" i="1"/>
  <c r="AA4223" i="1"/>
  <c r="Z4223" i="1"/>
  <c r="Y4223" i="1"/>
  <c r="X4223" i="1"/>
  <c r="S4223" i="1"/>
  <c r="R4223" i="1"/>
  <c r="M4223" i="1"/>
  <c r="L4223" i="1"/>
  <c r="K4223" i="1"/>
  <c r="J4223" i="1"/>
  <c r="I4223" i="1"/>
  <c r="H4223" i="1"/>
  <c r="AE4222" i="1"/>
  <c r="AD4222" i="1"/>
  <c r="AC4222" i="1"/>
  <c r="AB4222" i="1"/>
  <c r="AA4222" i="1"/>
  <c r="Z4222" i="1"/>
  <c r="Y4222" i="1"/>
  <c r="X4222" i="1"/>
  <c r="S4222" i="1"/>
  <c r="R4222" i="1"/>
  <c r="M4222" i="1"/>
  <c r="L4222" i="1"/>
  <c r="K4222" i="1"/>
  <c r="J4222" i="1"/>
  <c r="I4222" i="1"/>
  <c r="H4222" i="1"/>
  <c r="AE4221" i="1"/>
  <c r="AD4221" i="1"/>
  <c r="AC4221" i="1"/>
  <c r="AB4221" i="1"/>
  <c r="AA4221" i="1"/>
  <c r="Z4221" i="1"/>
  <c r="Y4221" i="1"/>
  <c r="X4221" i="1"/>
  <c r="S4221" i="1"/>
  <c r="R4221" i="1"/>
  <c r="M4221" i="1"/>
  <c r="L4221" i="1"/>
  <c r="K4221" i="1"/>
  <c r="J4221" i="1"/>
  <c r="I4221" i="1"/>
  <c r="H4221" i="1"/>
  <c r="AE4220" i="1"/>
  <c r="AD4220" i="1"/>
  <c r="AC4220" i="1"/>
  <c r="AB4220" i="1"/>
  <c r="AA4220" i="1"/>
  <c r="Z4220" i="1"/>
  <c r="Y4220" i="1"/>
  <c r="X4220" i="1"/>
  <c r="S4220" i="1"/>
  <c r="R4220" i="1"/>
  <c r="M4220" i="1"/>
  <c r="L4220" i="1"/>
  <c r="K4220" i="1"/>
  <c r="J4220" i="1"/>
  <c r="I4220" i="1"/>
  <c r="H4220" i="1"/>
  <c r="AE4219" i="1"/>
  <c r="AD4219" i="1"/>
  <c r="AC4219" i="1"/>
  <c r="AB4219" i="1"/>
  <c r="AA4219" i="1"/>
  <c r="Z4219" i="1"/>
  <c r="Y4219" i="1"/>
  <c r="X4219" i="1"/>
  <c r="S4219" i="1"/>
  <c r="R4219" i="1"/>
  <c r="M4219" i="1"/>
  <c r="L4219" i="1"/>
  <c r="K4219" i="1"/>
  <c r="J4219" i="1"/>
  <c r="I4219" i="1"/>
  <c r="H4219" i="1"/>
  <c r="AE4218" i="1"/>
  <c r="AD4218" i="1"/>
  <c r="AC4218" i="1"/>
  <c r="AB4218" i="1"/>
  <c r="AA4218" i="1"/>
  <c r="Z4218" i="1"/>
  <c r="Y4218" i="1"/>
  <c r="X4218" i="1"/>
  <c r="S4218" i="1"/>
  <c r="R4218" i="1"/>
  <c r="M4218" i="1"/>
  <c r="L4218" i="1"/>
  <c r="K4218" i="1"/>
  <c r="J4218" i="1"/>
  <c r="I4218" i="1"/>
  <c r="H4218" i="1"/>
  <c r="AE4217" i="1"/>
  <c r="AD4217" i="1"/>
  <c r="AC4217" i="1"/>
  <c r="AB4217" i="1"/>
  <c r="AA4217" i="1"/>
  <c r="Z4217" i="1"/>
  <c r="Y4217" i="1"/>
  <c r="X4217" i="1"/>
  <c r="S4217" i="1"/>
  <c r="R4217" i="1"/>
  <c r="M4217" i="1"/>
  <c r="L4217" i="1"/>
  <c r="K4217" i="1"/>
  <c r="J4217" i="1"/>
  <c r="I4217" i="1"/>
  <c r="H4217" i="1"/>
  <c r="AE4216" i="1"/>
  <c r="AD4216" i="1"/>
  <c r="AC4216" i="1"/>
  <c r="AB4216" i="1"/>
  <c r="AA4216" i="1"/>
  <c r="Z4216" i="1"/>
  <c r="Y4216" i="1"/>
  <c r="X4216" i="1"/>
  <c r="S4216" i="1"/>
  <c r="R4216" i="1"/>
  <c r="M4216" i="1"/>
  <c r="L4216" i="1"/>
  <c r="K4216" i="1"/>
  <c r="J4216" i="1"/>
  <c r="I4216" i="1"/>
  <c r="H4216" i="1"/>
  <c r="AE4215" i="1"/>
  <c r="AD4215" i="1"/>
  <c r="AC4215" i="1"/>
  <c r="AB4215" i="1"/>
  <c r="AA4215" i="1"/>
  <c r="Z4215" i="1"/>
  <c r="Y4215" i="1"/>
  <c r="X4215" i="1"/>
  <c r="S4215" i="1"/>
  <c r="R4215" i="1"/>
  <c r="M4215" i="1"/>
  <c r="L4215" i="1"/>
  <c r="K4215" i="1"/>
  <c r="J4215" i="1"/>
  <c r="I4215" i="1"/>
  <c r="H4215" i="1"/>
  <c r="AE4214" i="1"/>
  <c r="AD4214" i="1"/>
  <c r="AC4214" i="1"/>
  <c r="AB4214" i="1"/>
  <c r="AA4214" i="1"/>
  <c r="Z4214" i="1"/>
  <c r="Y4214" i="1"/>
  <c r="X4214" i="1"/>
  <c r="S4214" i="1"/>
  <c r="R4214" i="1"/>
  <c r="M4214" i="1"/>
  <c r="L4214" i="1"/>
  <c r="K4214" i="1"/>
  <c r="J4214" i="1"/>
  <c r="I4214" i="1"/>
  <c r="H4214" i="1"/>
  <c r="AE4213" i="1"/>
  <c r="AD4213" i="1"/>
  <c r="AC4213" i="1"/>
  <c r="AB4213" i="1"/>
  <c r="AA4213" i="1"/>
  <c r="Z4213" i="1"/>
  <c r="Y4213" i="1"/>
  <c r="X4213" i="1"/>
  <c r="S4213" i="1"/>
  <c r="R4213" i="1"/>
  <c r="M4213" i="1"/>
  <c r="L4213" i="1"/>
  <c r="K4213" i="1"/>
  <c r="J4213" i="1"/>
  <c r="I4213" i="1"/>
  <c r="H4213" i="1"/>
  <c r="AE4212" i="1"/>
  <c r="AD4212" i="1"/>
  <c r="AC4212" i="1"/>
  <c r="AB4212" i="1"/>
  <c r="AA4212" i="1"/>
  <c r="Z4212" i="1"/>
  <c r="Y4212" i="1"/>
  <c r="X4212" i="1"/>
  <c r="S4212" i="1"/>
  <c r="R4212" i="1"/>
  <c r="M4212" i="1"/>
  <c r="L4212" i="1"/>
  <c r="K4212" i="1"/>
  <c r="J4212" i="1"/>
  <c r="I4212" i="1"/>
  <c r="H4212" i="1"/>
  <c r="AE4211" i="1"/>
  <c r="AD4211" i="1"/>
  <c r="AC4211" i="1"/>
  <c r="AB4211" i="1"/>
  <c r="AA4211" i="1"/>
  <c r="Z4211" i="1"/>
  <c r="Y4211" i="1"/>
  <c r="X4211" i="1"/>
  <c r="S4211" i="1"/>
  <c r="R4211" i="1"/>
  <c r="M4211" i="1"/>
  <c r="L4211" i="1"/>
  <c r="K4211" i="1"/>
  <c r="J4211" i="1"/>
  <c r="I4211" i="1"/>
  <c r="H4211" i="1"/>
  <c r="AE4210" i="1"/>
  <c r="AD4210" i="1"/>
  <c r="AC4210" i="1"/>
  <c r="AB4210" i="1"/>
  <c r="AA4210" i="1"/>
  <c r="Z4210" i="1"/>
  <c r="Y4210" i="1"/>
  <c r="X4210" i="1"/>
  <c r="S4210" i="1"/>
  <c r="R4210" i="1"/>
  <c r="M4210" i="1"/>
  <c r="L4210" i="1"/>
  <c r="K4210" i="1"/>
  <c r="J4210" i="1"/>
  <c r="I4210" i="1"/>
  <c r="H4210" i="1"/>
  <c r="AE4209" i="1"/>
  <c r="AD4209" i="1"/>
  <c r="AC4209" i="1"/>
  <c r="AB4209" i="1"/>
  <c r="AA4209" i="1"/>
  <c r="Z4209" i="1"/>
  <c r="Y4209" i="1"/>
  <c r="X4209" i="1"/>
  <c r="S4209" i="1"/>
  <c r="R4209" i="1"/>
  <c r="M4209" i="1"/>
  <c r="L4209" i="1"/>
  <c r="K4209" i="1"/>
  <c r="J4209" i="1"/>
  <c r="I4209" i="1"/>
  <c r="H4209" i="1"/>
  <c r="AE4208" i="1"/>
  <c r="AD4208" i="1"/>
  <c r="AC4208" i="1"/>
  <c r="AB4208" i="1"/>
  <c r="AA4208" i="1"/>
  <c r="Z4208" i="1"/>
  <c r="Y4208" i="1"/>
  <c r="X4208" i="1"/>
  <c r="S4208" i="1"/>
  <c r="R4208" i="1"/>
  <c r="M4208" i="1"/>
  <c r="L4208" i="1"/>
  <c r="K4208" i="1"/>
  <c r="J4208" i="1"/>
  <c r="I4208" i="1"/>
  <c r="H4208" i="1"/>
  <c r="AE4207" i="1"/>
  <c r="AD4207" i="1"/>
  <c r="AC4207" i="1"/>
  <c r="AB4207" i="1"/>
  <c r="AA4207" i="1"/>
  <c r="Z4207" i="1"/>
  <c r="Y4207" i="1"/>
  <c r="X4207" i="1"/>
  <c r="S4207" i="1"/>
  <c r="R4207" i="1"/>
  <c r="M4207" i="1"/>
  <c r="L4207" i="1"/>
  <c r="K4207" i="1"/>
  <c r="J4207" i="1"/>
  <c r="I4207" i="1"/>
  <c r="H4207" i="1"/>
  <c r="AE4206" i="1"/>
  <c r="AD4206" i="1"/>
  <c r="AC4206" i="1"/>
  <c r="AB4206" i="1"/>
  <c r="AA4206" i="1"/>
  <c r="Z4206" i="1"/>
  <c r="Y4206" i="1"/>
  <c r="X4206" i="1"/>
  <c r="S4206" i="1"/>
  <c r="R4206" i="1"/>
  <c r="M4206" i="1"/>
  <c r="L4206" i="1"/>
  <c r="K4206" i="1"/>
  <c r="J4206" i="1"/>
  <c r="I4206" i="1"/>
  <c r="H4206" i="1"/>
  <c r="AE4205" i="1"/>
  <c r="AD4205" i="1"/>
  <c r="AC4205" i="1"/>
  <c r="AB4205" i="1"/>
  <c r="AA4205" i="1"/>
  <c r="Z4205" i="1"/>
  <c r="Y4205" i="1"/>
  <c r="X4205" i="1"/>
  <c r="S4205" i="1"/>
  <c r="R4205" i="1"/>
  <c r="M4205" i="1"/>
  <c r="L4205" i="1"/>
  <c r="K4205" i="1"/>
  <c r="J4205" i="1"/>
  <c r="I4205" i="1"/>
  <c r="H4205" i="1"/>
  <c r="AE4204" i="1"/>
  <c r="AD4204" i="1"/>
  <c r="AC4204" i="1"/>
  <c r="AB4204" i="1"/>
  <c r="AA4204" i="1"/>
  <c r="Z4204" i="1"/>
  <c r="Y4204" i="1"/>
  <c r="X4204" i="1"/>
  <c r="S4204" i="1"/>
  <c r="R4204" i="1"/>
  <c r="M4204" i="1"/>
  <c r="L4204" i="1"/>
  <c r="K4204" i="1"/>
  <c r="J4204" i="1"/>
  <c r="I4204" i="1"/>
  <c r="H4204" i="1"/>
  <c r="AE4203" i="1"/>
  <c r="AD4203" i="1"/>
  <c r="AC4203" i="1"/>
  <c r="AB4203" i="1"/>
  <c r="AA4203" i="1"/>
  <c r="Z4203" i="1"/>
  <c r="Y4203" i="1"/>
  <c r="X4203" i="1"/>
  <c r="S4203" i="1"/>
  <c r="R4203" i="1"/>
  <c r="M4203" i="1"/>
  <c r="L4203" i="1"/>
  <c r="K4203" i="1"/>
  <c r="J4203" i="1"/>
  <c r="I4203" i="1"/>
  <c r="H4203" i="1"/>
  <c r="AE4202" i="1"/>
  <c r="AD4202" i="1"/>
  <c r="AC4202" i="1"/>
  <c r="AB4202" i="1"/>
  <c r="AA4202" i="1"/>
  <c r="Z4202" i="1"/>
  <c r="Y4202" i="1"/>
  <c r="X4202" i="1"/>
  <c r="S4202" i="1"/>
  <c r="R4202" i="1"/>
  <c r="M4202" i="1"/>
  <c r="L4202" i="1"/>
  <c r="K4202" i="1"/>
  <c r="J4202" i="1"/>
  <c r="I4202" i="1"/>
  <c r="H4202" i="1"/>
  <c r="AE4201" i="1"/>
  <c r="AD4201" i="1"/>
  <c r="AC4201" i="1"/>
  <c r="AB4201" i="1"/>
  <c r="AA4201" i="1"/>
  <c r="Z4201" i="1"/>
  <c r="Y4201" i="1"/>
  <c r="X4201" i="1"/>
  <c r="S4201" i="1"/>
  <c r="R4201" i="1"/>
  <c r="M4201" i="1"/>
  <c r="L4201" i="1"/>
  <c r="K4201" i="1"/>
  <c r="J4201" i="1"/>
  <c r="I4201" i="1"/>
  <c r="H4201" i="1"/>
  <c r="AE4200" i="1"/>
  <c r="AD4200" i="1"/>
  <c r="AC4200" i="1"/>
  <c r="AB4200" i="1"/>
  <c r="AA4200" i="1"/>
  <c r="Z4200" i="1"/>
  <c r="Y4200" i="1"/>
  <c r="X4200" i="1"/>
  <c r="S4200" i="1"/>
  <c r="R4200" i="1"/>
  <c r="M4200" i="1"/>
  <c r="L4200" i="1"/>
  <c r="K4200" i="1"/>
  <c r="J4200" i="1"/>
  <c r="I4200" i="1"/>
  <c r="H4200" i="1"/>
  <c r="AE4199" i="1"/>
  <c r="AD4199" i="1"/>
  <c r="AC4199" i="1"/>
  <c r="AB4199" i="1"/>
  <c r="AA4199" i="1"/>
  <c r="Z4199" i="1"/>
  <c r="Y4199" i="1"/>
  <c r="X4199" i="1"/>
  <c r="S4199" i="1"/>
  <c r="R4199" i="1"/>
  <c r="M4199" i="1"/>
  <c r="L4199" i="1"/>
  <c r="K4199" i="1"/>
  <c r="J4199" i="1"/>
  <c r="I4199" i="1"/>
  <c r="H4199" i="1"/>
  <c r="AE4198" i="1"/>
  <c r="AD4198" i="1"/>
  <c r="AC4198" i="1"/>
  <c r="AB4198" i="1"/>
  <c r="AA4198" i="1"/>
  <c r="Z4198" i="1"/>
  <c r="Y4198" i="1"/>
  <c r="X4198" i="1"/>
  <c r="S4198" i="1"/>
  <c r="R4198" i="1"/>
  <c r="M4198" i="1"/>
  <c r="L4198" i="1"/>
  <c r="K4198" i="1"/>
  <c r="J4198" i="1"/>
  <c r="I4198" i="1"/>
  <c r="H4198" i="1"/>
  <c r="AE4197" i="1"/>
  <c r="AD4197" i="1"/>
  <c r="AC4197" i="1"/>
  <c r="AB4197" i="1"/>
  <c r="AA4197" i="1"/>
  <c r="Z4197" i="1"/>
  <c r="Y4197" i="1"/>
  <c r="X4197" i="1"/>
  <c r="S4197" i="1"/>
  <c r="R4197" i="1"/>
  <c r="M4197" i="1"/>
  <c r="L4197" i="1"/>
  <c r="K4197" i="1"/>
  <c r="J4197" i="1"/>
  <c r="I4197" i="1"/>
  <c r="H4197" i="1"/>
  <c r="AE4196" i="1"/>
  <c r="AD4196" i="1"/>
  <c r="AC4196" i="1"/>
  <c r="AB4196" i="1"/>
  <c r="AA4196" i="1"/>
  <c r="Z4196" i="1"/>
  <c r="Y4196" i="1"/>
  <c r="X4196" i="1"/>
  <c r="S4196" i="1"/>
  <c r="R4196" i="1"/>
  <c r="M4196" i="1"/>
  <c r="L4196" i="1"/>
  <c r="K4196" i="1"/>
  <c r="J4196" i="1"/>
  <c r="I4196" i="1"/>
  <c r="H4196" i="1"/>
  <c r="AE4195" i="1"/>
  <c r="AD4195" i="1"/>
  <c r="AC4195" i="1"/>
  <c r="AB4195" i="1"/>
  <c r="AA4195" i="1"/>
  <c r="Z4195" i="1"/>
  <c r="Y4195" i="1"/>
  <c r="X4195" i="1"/>
  <c r="S4195" i="1"/>
  <c r="R4195" i="1"/>
  <c r="M4195" i="1"/>
  <c r="L4195" i="1"/>
  <c r="K4195" i="1"/>
  <c r="J4195" i="1"/>
  <c r="I4195" i="1"/>
  <c r="H4195" i="1"/>
  <c r="AE4194" i="1"/>
  <c r="AD4194" i="1"/>
  <c r="AC4194" i="1"/>
  <c r="AB4194" i="1"/>
  <c r="AA4194" i="1"/>
  <c r="Z4194" i="1"/>
  <c r="Y4194" i="1"/>
  <c r="X4194" i="1"/>
  <c r="S4194" i="1"/>
  <c r="R4194" i="1"/>
  <c r="M4194" i="1"/>
  <c r="L4194" i="1"/>
  <c r="K4194" i="1"/>
  <c r="J4194" i="1"/>
  <c r="I4194" i="1"/>
  <c r="H4194" i="1"/>
  <c r="AE4193" i="1"/>
  <c r="AD4193" i="1"/>
  <c r="AC4193" i="1"/>
  <c r="AB4193" i="1"/>
  <c r="AA4193" i="1"/>
  <c r="Z4193" i="1"/>
  <c r="Y4193" i="1"/>
  <c r="X4193" i="1"/>
  <c r="S4193" i="1"/>
  <c r="R4193" i="1"/>
  <c r="M4193" i="1"/>
  <c r="L4193" i="1"/>
  <c r="K4193" i="1"/>
  <c r="J4193" i="1"/>
  <c r="I4193" i="1"/>
  <c r="H4193" i="1"/>
  <c r="AE4192" i="1"/>
  <c r="AD4192" i="1"/>
  <c r="AC4192" i="1"/>
  <c r="AB4192" i="1"/>
  <c r="AA4192" i="1"/>
  <c r="Z4192" i="1"/>
  <c r="Y4192" i="1"/>
  <c r="X4192" i="1"/>
  <c r="S4192" i="1"/>
  <c r="R4192" i="1"/>
  <c r="M4192" i="1"/>
  <c r="L4192" i="1"/>
  <c r="K4192" i="1"/>
  <c r="J4192" i="1"/>
  <c r="I4192" i="1"/>
  <c r="H4192" i="1"/>
  <c r="AE4191" i="1"/>
  <c r="AD4191" i="1"/>
  <c r="AC4191" i="1"/>
  <c r="AB4191" i="1"/>
  <c r="AA4191" i="1"/>
  <c r="Z4191" i="1"/>
  <c r="Y4191" i="1"/>
  <c r="X4191" i="1"/>
  <c r="S4191" i="1"/>
  <c r="R4191" i="1"/>
  <c r="M4191" i="1"/>
  <c r="L4191" i="1"/>
  <c r="K4191" i="1"/>
  <c r="J4191" i="1"/>
  <c r="I4191" i="1"/>
  <c r="H4191" i="1"/>
  <c r="AE4190" i="1"/>
  <c r="AD4190" i="1"/>
  <c r="AC4190" i="1"/>
  <c r="AB4190" i="1"/>
  <c r="AA4190" i="1"/>
  <c r="Z4190" i="1"/>
  <c r="Y4190" i="1"/>
  <c r="X4190" i="1"/>
  <c r="S4190" i="1"/>
  <c r="R4190" i="1"/>
  <c r="M4190" i="1"/>
  <c r="L4190" i="1"/>
  <c r="K4190" i="1"/>
  <c r="J4190" i="1"/>
  <c r="I4190" i="1"/>
  <c r="H4190" i="1"/>
  <c r="AE4189" i="1"/>
  <c r="AD4189" i="1"/>
  <c r="AC4189" i="1"/>
  <c r="AB4189" i="1"/>
  <c r="AA4189" i="1"/>
  <c r="Z4189" i="1"/>
  <c r="Y4189" i="1"/>
  <c r="X4189" i="1"/>
  <c r="S4189" i="1"/>
  <c r="R4189" i="1"/>
  <c r="M4189" i="1"/>
  <c r="L4189" i="1"/>
  <c r="K4189" i="1"/>
  <c r="J4189" i="1"/>
  <c r="I4189" i="1"/>
  <c r="H4189" i="1"/>
  <c r="AE4188" i="1"/>
  <c r="AD4188" i="1"/>
  <c r="AC4188" i="1"/>
  <c r="AB4188" i="1"/>
  <c r="AA4188" i="1"/>
  <c r="Z4188" i="1"/>
  <c r="Y4188" i="1"/>
  <c r="X4188" i="1"/>
  <c r="S4188" i="1"/>
  <c r="R4188" i="1"/>
  <c r="M4188" i="1"/>
  <c r="L4188" i="1"/>
  <c r="K4188" i="1"/>
  <c r="J4188" i="1"/>
  <c r="I4188" i="1"/>
  <c r="H4188" i="1"/>
  <c r="AE4187" i="1"/>
  <c r="AD4187" i="1"/>
  <c r="AC4187" i="1"/>
  <c r="AB4187" i="1"/>
  <c r="AA4187" i="1"/>
  <c r="Z4187" i="1"/>
  <c r="Y4187" i="1"/>
  <c r="X4187" i="1"/>
  <c r="S4187" i="1"/>
  <c r="R4187" i="1"/>
  <c r="M4187" i="1"/>
  <c r="L4187" i="1"/>
  <c r="K4187" i="1"/>
  <c r="J4187" i="1"/>
  <c r="I4187" i="1"/>
  <c r="H4187" i="1"/>
  <c r="AE4186" i="1"/>
  <c r="AD4186" i="1"/>
  <c r="AC4186" i="1"/>
  <c r="AB4186" i="1"/>
  <c r="AA4186" i="1"/>
  <c r="Z4186" i="1"/>
  <c r="Y4186" i="1"/>
  <c r="X4186" i="1"/>
  <c r="S4186" i="1"/>
  <c r="R4186" i="1"/>
  <c r="M4186" i="1"/>
  <c r="L4186" i="1"/>
  <c r="K4186" i="1"/>
  <c r="J4186" i="1"/>
  <c r="I4186" i="1"/>
  <c r="H4186" i="1"/>
  <c r="AE4185" i="1"/>
  <c r="AD4185" i="1"/>
  <c r="AC4185" i="1"/>
  <c r="AB4185" i="1"/>
  <c r="AA4185" i="1"/>
  <c r="Z4185" i="1"/>
  <c r="Y4185" i="1"/>
  <c r="X4185" i="1"/>
  <c r="S4185" i="1"/>
  <c r="R4185" i="1"/>
  <c r="M4185" i="1"/>
  <c r="L4185" i="1"/>
  <c r="K4185" i="1"/>
  <c r="J4185" i="1"/>
  <c r="I4185" i="1"/>
  <c r="H4185" i="1"/>
  <c r="AE4184" i="1"/>
  <c r="AD4184" i="1"/>
  <c r="AC4184" i="1"/>
  <c r="AB4184" i="1"/>
  <c r="AA4184" i="1"/>
  <c r="Z4184" i="1"/>
  <c r="Y4184" i="1"/>
  <c r="X4184" i="1"/>
  <c r="S4184" i="1"/>
  <c r="R4184" i="1"/>
  <c r="M4184" i="1"/>
  <c r="L4184" i="1"/>
  <c r="K4184" i="1"/>
  <c r="J4184" i="1"/>
  <c r="I4184" i="1"/>
  <c r="H4184" i="1"/>
  <c r="AE4183" i="1"/>
  <c r="AD4183" i="1"/>
  <c r="AC4183" i="1"/>
  <c r="AB4183" i="1"/>
  <c r="AA4183" i="1"/>
  <c r="Z4183" i="1"/>
  <c r="Y4183" i="1"/>
  <c r="X4183" i="1"/>
  <c r="S4183" i="1"/>
  <c r="R4183" i="1"/>
  <c r="M4183" i="1"/>
  <c r="L4183" i="1"/>
  <c r="K4183" i="1"/>
  <c r="J4183" i="1"/>
  <c r="I4183" i="1"/>
  <c r="H4183" i="1"/>
  <c r="AE4182" i="1"/>
  <c r="AD4182" i="1"/>
  <c r="AC4182" i="1"/>
  <c r="AB4182" i="1"/>
  <c r="AA4182" i="1"/>
  <c r="Z4182" i="1"/>
  <c r="Y4182" i="1"/>
  <c r="X4182" i="1"/>
  <c r="S4182" i="1"/>
  <c r="R4182" i="1"/>
  <c r="M4182" i="1"/>
  <c r="L4182" i="1"/>
  <c r="K4182" i="1"/>
  <c r="J4182" i="1"/>
  <c r="I4182" i="1"/>
  <c r="H4182" i="1"/>
  <c r="AE4181" i="1"/>
  <c r="AD4181" i="1"/>
  <c r="AC4181" i="1"/>
  <c r="AB4181" i="1"/>
  <c r="AA4181" i="1"/>
  <c r="Z4181" i="1"/>
  <c r="Y4181" i="1"/>
  <c r="X4181" i="1"/>
  <c r="S4181" i="1"/>
  <c r="R4181" i="1"/>
  <c r="M4181" i="1"/>
  <c r="L4181" i="1"/>
  <c r="K4181" i="1"/>
  <c r="J4181" i="1"/>
  <c r="I4181" i="1"/>
  <c r="H4181" i="1"/>
  <c r="AE4180" i="1"/>
  <c r="AD4180" i="1"/>
  <c r="AC4180" i="1"/>
  <c r="AB4180" i="1"/>
  <c r="AA4180" i="1"/>
  <c r="Z4180" i="1"/>
  <c r="Y4180" i="1"/>
  <c r="X4180" i="1"/>
  <c r="S4180" i="1"/>
  <c r="R4180" i="1"/>
  <c r="M4180" i="1"/>
  <c r="L4180" i="1"/>
  <c r="K4180" i="1"/>
  <c r="J4180" i="1"/>
  <c r="I4180" i="1"/>
  <c r="H4180" i="1"/>
  <c r="AE4179" i="1"/>
  <c r="AD4179" i="1"/>
  <c r="AC4179" i="1"/>
  <c r="AB4179" i="1"/>
  <c r="AA4179" i="1"/>
  <c r="Z4179" i="1"/>
  <c r="Y4179" i="1"/>
  <c r="X4179" i="1"/>
  <c r="S4179" i="1"/>
  <c r="R4179" i="1"/>
  <c r="M4179" i="1"/>
  <c r="L4179" i="1"/>
  <c r="K4179" i="1"/>
  <c r="J4179" i="1"/>
  <c r="I4179" i="1"/>
  <c r="H4179" i="1"/>
  <c r="AE4178" i="1"/>
  <c r="AD4178" i="1"/>
  <c r="AC4178" i="1"/>
  <c r="AB4178" i="1"/>
  <c r="AA4178" i="1"/>
  <c r="Z4178" i="1"/>
  <c r="Y4178" i="1"/>
  <c r="X4178" i="1"/>
  <c r="S4178" i="1"/>
  <c r="R4178" i="1"/>
  <c r="M4178" i="1"/>
  <c r="L4178" i="1"/>
  <c r="K4178" i="1"/>
  <c r="J4178" i="1"/>
  <c r="I4178" i="1"/>
  <c r="H4178" i="1"/>
  <c r="AE4177" i="1"/>
  <c r="AD4177" i="1"/>
  <c r="AC4177" i="1"/>
  <c r="AB4177" i="1"/>
  <c r="AA4177" i="1"/>
  <c r="Z4177" i="1"/>
  <c r="Y4177" i="1"/>
  <c r="X4177" i="1"/>
  <c r="S4177" i="1"/>
  <c r="R4177" i="1"/>
  <c r="M4177" i="1"/>
  <c r="L4177" i="1"/>
  <c r="K4177" i="1"/>
  <c r="J4177" i="1"/>
  <c r="I4177" i="1"/>
  <c r="H4177" i="1"/>
  <c r="AE4176" i="1"/>
  <c r="AD4176" i="1"/>
  <c r="AC4176" i="1"/>
  <c r="AB4176" i="1"/>
  <c r="AA4176" i="1"/>
  <c r="Z4176" i="1"/>
  <c r="Y4176" i="1"/>
  <c r="X4176" i="1"/>
  <c r="S4176" i="1"/>
  <c r="R4176" i="1"/>
  <c r="M4176" i="1"/>
  <c r="L4176" i="1"/>
  <c r="K4176" i="1"/>
  <c r="J4176" i="1"/>
  <c r="I4176" i="1"/>
  <c r="H4176" i="1"/>
  <c r="AE4175" i="1"/>
  <c r="AD4175" i="1"/>
  <c r="AC4175" i="1"/>
  <c r="AB4175" i="1"/>
  <c r="AA4175" i="1"/>
  <c r="Z4175" i="1"/>
  <c r="Y4175" i="1"/>
  <c r="X4175" i="1"/>
  <c r="S4175" i="1"/>
  <c r="R4175" i="1"/>
  <c r="M4175" i="1"/>
  <c r="L4175" i="1"/>
  <c r="K4175" i="1"/>
  <c r="J4175" i="1"/>
  <c r="I4175" i="1"/>
  <c r="H4175" i="1"/>
  <c r="AE4174" i="1"/>
  <c r="AD4174" i="1"/>
  <c r="AC4174" i="1"/>
  <c r="AB4174" i="1"/>
  <c r="AA4174" i="1"/>
  <c r="Z4174" i="1"/>
  <c r="Y4174" i="1"/>
  <c r="X4174" i="1"/>
  <c r="S4174" i="1"/>
  <c r="R4174" i="1"/>
  <c r="M4174" i="1"/>
  <c r="L4174" i="1"/>
  <c r="K4174" i="1"/>
  <c r="J4174" i="1"/>
  <c r="I4174" i="1"/>
  <c r="H4174" i="1"/>
  <c r="AE4173" i="1"/>
  <c r="AD4173" i="1"/>
  <c r="AC4173" i="1"/>
  <c r="AB4173" i="1"/>
  <c r="AA4173" i="1"/>
  <c r="Z4173" i="1"/>
  <c r="Y4173" i="1"/>
  <c r="X4173" i="1"/>
  <c r="S4173" i="1"/>
  <c r="R4173" i="1"/>
  <c r="M4173" i="1"/>
  <c r="L4173" i="1"/>
  <c r="K4173" i="1"/>
  <c r="J4173" i="1"/>
  <c r="I4173" i="1"/>
  <c r="H4173" i="1"/>
  <c r="AE4172" i="1"/>
  <c r="AD4172" i="1"/>
  <c r="AC4172" i="1"/>
  <c r="AB4172" i="1"/>
  <c r="AA4172" i="1"/>
  <c r="Z4172" i="1"/>
  <c r="Y4172" i="1"/>
  <c r="X4172" i="1"/>
  <c r="S4172" i="1"/>
  <c r="R4172" i="1"/>
  <c r="M4172" i="1"/>
  <c r="L4172" i="1"/>
  <c r="K4172" i="1"/>
  <c r="J4172" i="1"/>
  <c r="I4172" i="1"/>
  <c r="H4172" i="1"/>
  <c r="AE4171" i="1"/>
  <c r="AD4171" i="1"/>
  <c r="AC4171" i="1"/>
  <c r="AB4171" i="1"/>
  <c r="AA4171" i="1"/>
  <c r="Z4171" i="1"/>
  <c r="Y4171" i="1"/>
  <c r="X4171" i="1"/>
  <c r="S4171" i="1"/>
  <c r="R4171" i="1"/>
  <c r="M4171" i="1"/>
  <c r="L4171" i="1"/>
  <c r="K4171" i="1"/>
  <c r="J4171" i="1"/>
  <c r="I4171" i="1"/>
  <c r="H4171" i="1"/>
  <c r="AE4170" i="1"/>
  <c r="AD4170" i="1"/>
  <c r="AC4170" i="1"/>
  <c r="AB4170" i="1"/>
  <c r="AA4170" i="1"/>
  <c r="Z4170" i="1"/>
  <c r="Y4170" i="1"/>
  <c r="X4170" i="1"/>
  <c r="S4170" i="1"/>
  <c r="R4170" i="1"/>
  <c r="M4170" i="1"/>
  <c r="L4170" i="1"/>
  <c r="K4170" i="1"/>
  <c r="J4170" i="1"/>
  <c r="I4170" i="1"/>
  <c r="H4170" i="1"/>
  <c r="AE4169" i="1"/>
  <c r="AD4169" i="1"/>
  <c r="AC4169" i="1"/>
  <c r="AB4169" i="1"/>
  <c r="AA4169" i="1"/>
  <c r="Z4169" i="1"/>
  <c r="Y4169" i="1"/>
  <c r="X4169" i="1"/>
  <c r="S4169" i="1"/>
  <c r="R4169" i="1"/>
  <c r="M4169" i="1"/>
  <c r="L4169" i="1"/>
  <c r="K4169" i="1"/>
  <c r="J4169" i="1"/>
  <c r="I4169" i="1"/>
  <c r="H4169" i="1"/>
  <c r="AE4168" i="1"/>
  <c r="AD4168" i="1"/>
  <c r="AC4168" i="1"/>
  <c r="AB4168" i="1"/>
  <c r="AA4168" i="1"/>
  <c r="Z4168" i="1"/>
  <c r="Y4168" i="1"/>
  <c r="X4168" i="1"/>
  <c r="S4168" i="1"/>
  <c r="R4168" i="1"/>
  <c r="M4168" i="1"/>
  <c r="L4168" i="1"/>
  <c r="K4168" i="1"/>
  <c r="J4168" i="1"/>
  <c r="I4168" i="1"/>
  <c r="H4168" i="1"/>
  <c r="AE4167" i="1"/>
  <c r="AD4167" i="1"/>
  <c r="AC4167" i="1"/>
  <c r="AB4167" i="1"/>
  <c r="AA4167" i="1"/>
  <c r="Z4167" i="1"/>
  <c r="Y4167" i="1"/>
  <c r="X4167" i="1"/>
  <c r="S4167" i="1"/>
  <c r="R4167" i="1"/>
  <c r="M4167" i="1"/>
  <c r="L4167" i="1"/>
  <c r="K4167" i="1"/>
  <c r="J4167" i="1"/>
  <c r="I4167" i="1"/>
  <c r="H4167" i="1"/>
  <c r="AE4166" i="1"/>
  <c r="AD4166" i="1"/>
  <c r="AC4166" i="1"/>
  <c r="AB4166" i="1"/>
  <c r="AA4166" i="1"/>
  <c r="Z4166" i="1"/>
  <c r="Y4166" i="1"/>
  <c r="X4166" i="1"/>
  <c r="S4166" i="1"/>
  <c r="R4166" i="1"/>
  <c r="M4166" i="1"/>
  <c r="L4166" i="1"/>
  <c r="K4166" i="1"/>
  <c r="J4166" i="1"/>
  <c r="I4166" i="1"/>
  <c r="H4166" i="1"/>
  <c r="AE4165" i="1"/>
  <c r="AD4165" i="1"/>
  <c r="AC4165" i="1"/>
  <c r="AB4165" i="1"/>
  <c r="AA4165" i="1"/>
  <c r="Z4165" i="1"/>
  <c r="Y4165" i="1"/>
  <c r="X4165" i="1"/>
  <c r="S4165" i="1"/>
  <c r="R4165" i="1"/>
  <c r="M4165" i="1"/>
  <c r="L4165" i="1"/>
  <c r="K4165" i="1"/>
  <c r="J4165" i="1"/>
  <c r="I4165" i="1"/>
  <c r="H4165" i="1"/>
  <c r="AE4164" i="1"/>
  <c r="AD4164" i="1"/>
  <c r="AC4164" i="1"/>
  <c r="AB4164" i="1"/>
  <c r="AA4164" i="1"/>
  <c r="Z4164" i="1"/>
  <c r="Y4164" i="1"/>
  <c r="X4164" i="1"/>
  <c r="S4164" i="1"/>
  <c r="R4164" i="1"/>
  <c r="M4164" i="1"/>
  <c r="L4164" i="1"/>
  <c r="K4164" i="1"/>
  <c r="J4164" i="1"/>
  <c r="I4164" i="1"/>
  <c r="H4164" i="1"/>
  <c r="AE4163" i="1"/>
  <c r="AD4163" i="1"/>
  <c r="AC4163" i="1"/>
  <c r="AB4163" i="1"/>
  <c r="AA4163" i="1"/>
  <c r="Z4163" i="1"/>
  <c r="Y4163" i="1"/>
  <c r="X4163" i="1"/>
  <c r="S4163" i="1"/>
  <c r="R4163" i="1"/>
  <c r="M4163" i="1"/>
  <c r="L4163" i="1"/>
  <c r="K4163" i="1"/>
  <c r="J4163" i="1"/>
  <c r="I4163" i="1"/>
  <c r="H4163" i="1"/>
  <c r="AE4162" i="1"/>
  <c r="AD4162" i="1"/>
  <c r="AC4162" i="1"/>
  <c r="AB4162" i="1"/>
  <c r="AA4162" i="1"/>
  <c r="Z4162" i="1"/>
  <c r="Y4162" i="1"/>
  <c r="X4162" i="1"/>
  <c r="S4162" i="1"/>
  <c r="R4162" i="1"/>
  <c r="M4162" i="1"/>
  <c r="L4162" i="1"/>
  <c r="K4162" i="1"/>
  <c r="J4162" i="1"/>
  <c r="I4162" i="1"/>
  <c r="H4162" i="1"/>
  <c r="AE4161" i="1"/>
  <c r="AD4161" i="1"/>
  <c r="AC4161" i="1"/>
  <c r="AB4161" i="1"/>
  <c r="AA4161" i="1"/>
  <c r="Z4161" i="1"/>
  <c r="Y4161" i="1"/>
  <c r="X4161" i="1"/>
  <c r="S4161" i="1"/>
  <c r="R4161" i="1"/>
  <c r="M4161" i="1"/>
  <c r="L4161" i="1"/>
  <c r="K4161" i="1"/>
  <c r="J4161" i="1"/>
  <c r="I4161" i="1"/>
  <c r="H4161" i="1"/>
  <c r="AE4160" i="1"/>
  <c r="AD4160" i="1"/>
  <c r="AC4160" i="1"/>
  <c r="AB4160" i="1"/>
  <c r="AA4160" i="1"/>
  <c r="Z4160" i="1"/>
  <c r="Y4160" i="1"/>
  <c r="X4160" i="1"/>
  <c r="S4160" i="1"/>
  <c r="R4160" i="1"/>
  <c r="M4160" i="1"/>
  <c r="L4160" i="1"/>
  <c r="K4160" i="1"/>
  <c r="J4160" i="1"/>
  <c r="I4160" i="1"/>
  <c r="H4160" i="1"/>
  <c r="AE4159" i="1"/>
  <c r="AD4159" i="1"/>
  <c r="AC4159" i="1"/>
  <c r="AB4159" i="1"/>
  <c r="AA4159" i="1"/>
  <c r="Z4159" i="1"/>
  <c r="Y4159" i="1"/>
  <c r="X4159" i="1"/>
  <c r="S4159" i="1"/>
  <c r="R4159" i="1"/>
  <c r="M4159" i="1"/>
  <c r="L4159" i="1"/>
  <c r="K4159" i="1"/>
  <c r="J4159" i="1"/>
  <c r="I4159" i="1"/>
  <c r="H4159" i="1"/>
  <c r="AE4158" i="1"/>
  <c r="AD4158" i="1"/>
  <c r="AC4158" i="1"/>
  <c r="AB4158" i="1"/>
  <c r="AA4158" i="1"/>
  <c r="Z4158" i="1"/>
  <c r="Y4158" i="1"/>
  <c r="X4158" i="1"/>
  <c r="S4158" i="1"/>
  <c r="R4158" i="1"/>
  <c r="M4158" i="1"/>
  <c r="L4158" i="1"/>
  <c r="K4158" i="1"/>
  <c r="J4158" i="1"/>
  <c r="I4158" i="1"/>
  <c r="H4158" i="1"/>
  <c r="AE4157" i="1"/>
  <c r="AD4157" i="1"/>
  <c r="AC4157" i="1"/>
  <c r="AB4157" i="1"/>
  <c r="AA4157" i="1"/>
  <c r="Z4157" i="1"/>
  <c r="Y4157" i="1"/>
  <c r="X4157" i="1"/>
  <c r="S4157" i="1"/>
  <c r="R4157" i="1"/>
  <c r="M4157" i="1"/>
  <c r="L4157" i="1"/>
  <c r="K4157" i="1"/>
  <c r="J4157" i="1"/>
  <c r="I4157" i="1"/>
  <c r="H4157" i="1"/>
  <c r="AE4156" i="1"/>
  <c r="AD4156" i="1"/>
  <c r="AC4156" i="1"/>
  <c r="AB4156" i="1"/>
  <c r="AA4156" i="1"/>
  <c r="Z4156" i="1"/>
  <c r="Y4156" i="1"/>
  <c r="X4156" i="1"/>
  <c r="S4156" i="1"/>
  <c r="R4156" i="1"/>
  <c r="M4156" i="1"/>
  <c r="L4156" i="1"/>
  <c r="K4156" i="1"/>
  <c r="J4156" i="1"/>
  <c r="I4156" i="1"/>
  <c r="H4156" i="1"/>
  <c r="AE4155" i="1"/>
  <c r="AD4155" i="1"/>
  <c r="AC4155" i="1"/>
  <c r="AB4155" i="1"/>
  <c r="AA4155" i="1"/>
  <c r="Z4155" i="1"/>
  <c r="Y4155" i="1"/>
  <c r="X4155" i="1"/>
  <c r="S4155" i="1"/>
  <c r="R4155" i="1"/>
  <c r="M4155" i="1"/>
  <c r="L4155" i="1"/>
  <c r="K4155" i="1"/>
  <c r="J4155" i="1"/>
  <c r="I4155" i="1"/>
  <c r="H4155" i="1"/>
  <c r="AE4154" i="1"/>
  <c r="AD4154" i="1"/>
  <c r="AC4154" i="1"/>
  <c r="AB4154" i="1"/>
  <c r="AA4154" i="1"/>
  <c r="Z4154" i="1"/>
  <c r="Y4154" i="1"/>
  <c r="X4154" i="1"/>
  <c r="S4154" i="1"/>
  <c r="R4154" i="1"/>
  <c r="M4154" i="1"/>
  <c r="L4154" i="1"/>
  <c r="K4154" i="1"/>
  <c r="J4154" i="1"/>
  <c r="I4154" i="1"/>
  <c r="H4154" i="1"/>
  <c r="AE4153" i="1"/>
  <c r="AD4153" i="1"/>
  <c r="AC4153" i="1"/>
  <c r="AB4153" i="1"/>
  <c r="AA4153" i="1"/>
  <c r="Z4153" i="1"/>
  <c r="Y4153" i="1"/>
  <c r="X4153" i="1"/>
  <c r="S4153" i="1"/>
  <c r="R4153" i="1"/>
  <c r="M4153" i="1"/>
  <c r="L4153" i="1"/>
  <c r="K4153" i="1"/>
  <c r="J4153" i="1"/>
  <c r="I4153" i="1"/>
  <c r="H4153" i="1"/>
  <c r="AE4152" i="1"/>
  <c r="AD4152" i="1"/>
  <c r="AC4152" i="1"/>
  <c r="AB4152" i="1"/>
  <c r="AA4152" i="1"/>
  <c r="Z4152" i="1"/>
  <c r="Y4152" i="1"/>
  <c r="X4152" i="1"/>
  <c r="S4152" i="1"/>
  <c r="R4152" i="1"/>
  <c r="M4152" i="1"/>
  <c r="L4152" i="1"/>
  <c r="K4152" i="1"/>
  <c r="J4152" i="1"/>
  <c r="I4152" i="1"/>
  <c r="H4152" i="1"/>
  <c r="AE4151" i="1"/>
  <c r="AD4151" i="1"/>
  <c r="AC4151" i="1"/>
  <c r="AB4151" i="1"/>
  <c r="AA4151" i="1"/>
  <c r="Z4151" i="1"/>
  <c r="Y4151" i="1"/>
  <c r="X4151" i="1"/>
  <c r="S4151" i="1"/>
  <c r="R4151" i="1"/>
  <c r="M4151" i="1"/>
  <c r="L4151" i="1"/>
  <c r="K4151" i="1"/>
  <c r="J4151" i="1"/>
  <c r="I4151" i="1"/>
  <c r="H4151" i="1"/>
  <c r="AE4150" i="1"/>
  <c r="AD4150" i="1"/>
  <c r="AC4150" i="1"/>
  <c r="AB4150" i="1"/>
  <c r="AA4150" i="1"/>
  <c r="Z4150" i="1"/>
  <c r="Y4150" i="1"/>
  <c r="X4150" i="1"/>
  <c r="S4150" i="1"/>
  <c r="R4150" i="1"/>
  <c r="M4150" i="1"/>
  <c r="L4150" i="1"/>
  <c r="K4150" i="1"/>
  <c r="J4150" i="1"/>
  <c r="I4150" i="1"/>
  <c r="H4150" i="1"/>
  <c r="AE4149" i="1"/>
  <c r="AD4149" i="1"/>
  <c r="AC4149" i="1"/>
  <c r="AB4149" i="1"/>
  <c r="AA4149" i="1"/>
  <c r="Z4149" i="1"/>
  <c r="Y4149" i="1"/>
  <c r="X4149" i="1"/>
  <c r="S4149" i="1"/>
  <c r="R4149" i="1"/>
  <c r="M4149" i="1"/>
  <c r="L4149" i="1"/>
  <c r="K4149" i="1"/>
  <c r="J4149" i="1"/>
  <c r="I4149" i="1"/>
  <c r="H4149" i="1"/>
  <c r="AE4148" i="1"/>
  <c r="AD4148" i="1"/>
  <c r="AC4148" i="1"/>
  <c r="AB4148" i="1"/>
  <c r="AA4148" i="1"/>
  <c r="Z4148" i="1"/>
  <c r="Y4148" i="1"/>
  <c r="X4148" i="1"/>
  <c r="S4148" i="1"/>
  <c r="R4148" i="1"/>
  <c r="M4148" i="1"/>
  <c r="L4148" i="1"/>
  <c r="K4148" i="1"/>
  <c r="J4148" i="1"/>
  <c r="I4148" i="1"/>
  <c r="H4148" i="1"/>
  <c r="AE4147" i="1"/>
  <c r="AD4147" i="1"/>
  <c r="AC4147" i="1"/>
  <c r="AB4147" i="1"/>
  <c r="AA4147" i="1"/>
  <c r="Z4147" i="1"/>
  <c r="Y4147" i="1"/>
  <c r="X4147" i="1"/>
  <c r="S4147" i="1"/>
  <c r="R4147" i="1"/>
  <c r="M4147" i="1"/>
  <c r="L4147" i="1"/>
  <c r="K4147" i="1"/>
  <c r="J4147" i="1"/>
  <c r="I4147" i="1"/>
  <c r="H4147" i="1"/>
  <c r="AE4146" i="1"/>
  <c r="AD4146" i="1"/>
  <c r="AC4146" i="1"/>
  <c r="AB4146" i="1"/>
  <c r="AA4146" i="1"/>
  <c r="Z4146" i="1"/>
  <c r="Y4146" i="1"/>
  <c r="X4146" i="1"/>
  <c r="S4146" i="1"/>
  <c r="R4146" i="1"/>
  <c r="M4146" i="1"/>
  <c r="L4146" i="1"/>
  <c r="K4146" i="1"/>
  <c r="J4146" i="1"/>
  <c r="I4146" i="1"/>
  <c r="H4146" i="1"/>
  <c r="AE4145" i="1"/>
  <c r="AD4145" i="1"/>
  <c r="AC4145" i="1"/>
  <c r="AB4145" i="1"/>
  <c r="AA4145" i="1"/>
  <c r="Z4145" i="1"/>
  <c r="Y4145" i="1"/>
  <c r="X4145" i="1"/>
  <c r="S4145" i="1"/>
  <c r="R4145" i="1"/>
  <c r="M4145" i="1"/>
  <c r="L4145" i="1"/>
  <c r="K4145" i="1"/>
  <c r="J4145" i="1"/>
  <c r="I4145" i="1"/>
  <c r="H4145" i="1"/>
  <c r="AE4144" i="1"/>
  <c r="AD4144" i="1"/>
  <c r="AC4144" i="1"/>
  <c r="AB4144" i="1"/>
  <c r="AA4144" i="1"/>
  <c r="Z4144" i="1"/>
  <c r="Y4144" i="1"/>
  <c r="X4144" i="1"/>
  <c r="S4144" i="1"/>
  <c r="R4144" i="1"/>
  <c r="M4144" i="1"/>
  <c r="L4144" i="1"/>
  <c r="K4144" i="1"/>
  <c r="J4144" i="1"/>
  <c r="I4144" i="1"/>
  <c r="H4144" i="1"/>
  <c r="AE4143" i="1"/>
  <c r="AD4143" i="1"/>
  <c r="AC4143" i="1"/>
  <c r="AB4143" i="1"/>
  <c r="AA4143" i="1"/>
  <c r="Z4143" i="1"/>
  <c r="Y4143" i="1"/>
  <c r="X4143" i="1"/>
  <c r="S4143" i="1"/>
  <c r="R4143" i="1"/>
  <c r="M4143" i="1"/>
  <c r="L4143" i="1"/>
  <c r="K4143" i="1"/>
  <c r="J4143" i="1"/>
  <c r="I4143" i="1"/>
  <c r="H4143" i="1"/>
  <c r="AE4142" i="1"/>
  <c r="AD4142" i="1"/>
  <c r="AC4142" i="1"/>
  <c r="AB4142" i="1"/>
  <c r="AA4142" i="1"/>
  <c r="Z4142" i="1"/>
  <c r="Y4142" i="1"/>
  <c r="X4142" i="1"/>
  <c r="S4142" i="1"/>
  <c r="R4142" i="1"/>
  <c r="M4142" i="1"/>
  <c r="L4142" i="1"/>
  <c r="K4142" i="1"/>
  <c r="J4142" i="1"/>
  <c r="I4142" i="1"/>
  <c r="H4142" i="1"/>
  <c r="AE4141" i="1"/>
  <c r="AD4141" i="1"/>
  <c r="AC4141" i="1"/>
  <c r="AB4141" i="1"/>
  <c r="AA4141" i="1"/>
  <c r="Z4141" i="1"/>
  <c r="Y4141" i="1"/>
  <c r="X4141" i="1"/>
  <c r="S4141" i="1"/>
  <c r="R4141" i="1"/>
  <c r="M4141" i="1"/>
  <c r="L4141" i="1"/>
  <c r="K4141" i="1"/>
  <c r="J4141" i="1"/>
  <c r="I4141" i="1"/>
  <c r="H4141" i="1"/>
  <c r="AE4140" i="1"/>
  <c r="AD4140" i="1"/>
  <c r="AC4140" i="1"/>
  <c r="AB4140" i="1"/>
  <c r="AA4140" i="1"/>
  <c r="Z4140" i="1"/>
  <c r="Y4140" i="1"/>
  <c r="X4140" i="1"/>
  <c r="S4140" i="1"/>
  <c r="R4140" i="1"/>
  <c r="M4140" i="1"/>
  <c r="L4140" i="1"/>
  <c r="K4140" i="1"/>
  <c r="J4140" i="1"/>
  <c r="I4140" i="1"/>
  <c r="H4140" i="1"/>
  <c r="AE4139" i="1"/>
  <c r="AD4139" i="1"/>
  <c r="AC4139" i="1"/>
  <c r="AB4139" i="1"/>
  <c r="AA4139" i="1"/>
  <c r="Z4139" i="1"/>
  <c r="Y4139" i="1"/>
  <c r="X4139" i="1"/>
  <c r="S4139" i="1"/>
  <c r="R4139" i="1"/>
  <c r="M4139" i="1"/>
  <c r="L4139" i="1"/>
  <c r="K4139" i="1"/>
  <c r="J4139" i="1"/>
  <c r="I4139" i="1"/>
  <c r="H4139" i="1"/>
  <c r="AE4138" i="1"/>
  <c r="AD4138" i="1"/>
  <c r="AC4138" i="1"/>
  <c r="AB4138" i="1"/>
  <c r="AA4138" i="1"/>
  <c r="Z4138" i="1"/>
  <c r="Y4138" i="1"/>
  <c r="X4138" i="1"/>
  <c r="S4138" i="1"/>
  <c r="R4138" i="1"/>
  <c r="M4138" i="1"/>
  <c r="L4138" i="1"/>
  <c r="K4138" i="1"/>
  <c r="J4138" i="1"/>
  <c r="I4138" i="1"/>
  <c r="H4138" i="1"/>
  <c r="AE4137" i="1"/>
  <c r="AD4137" i="1"/>
  <c r="AC4137" i="1"/>
  <c r="AB4137" i="1"/>
  <c r="AA4137" i="1"/>
  <c r="Z4137" i="1"/>
  <c r="Y4137" i="1"/>
  <c r="X4137" i="1"/>
  <c r="S4137" i="1"/>
  <c r="R4137" i="1"/>
  <c r="M4137" i="1"/>
  <c r="L4137" i="1"/>
  <c r="K4137" i="1"/>
  <c r="J4137" i="1"/>
  <c r="I4137" i="1"/>
  <c r="H4137" i="1"/>
  <c r="AE4136" i="1"/>
  <c r="AD4136" i="1"/>
  <c r="AC4136" i="1"/>
  <c r="AB4136" i="1"/>
  <c r="AA4136" i="1"/>
  <c r="Z4136" i="1"/>
  <c r="Y4136" i="1"/>
  <c r="X4136" i="1"/>
  <c r="S4136" i="1"/>
  <c r="R4136" i="1"/>
  <c r="M4136" i="1"/>
  <c r="L4136" i="1"/>
  <c r="K4136" i="1"/>
  <c r="J4136" i="1"/>
  <c r="I4136" i="1"/>
  <c r="H4136" i="1"/>
  <c r="AE4135" i="1"/>
  <c r="AD4135" i="1"/>
  <c r="AC4135" i="1"/>
  <c r="AB4135" i="1"/>
  <c r="AA4135" i="1"/>
  <c r="Z4135" i="1"/>
  <c r="Y4135" i="1"/>
  <c r="X4135" i="1"/>
  <c r="S4135" i="1"/>
  <c r="R4135" i="1"/>
  <c r="M4135" i="1"/>
  <c r="L4135" i="1"/>
  <c r="K4135" i="1"/>
  <c r="J4135" i="1"/>
  <c r="I4135" i="1"/>
  <c r="H4135" i="1"/>
  <c r="AE4134" i="1"/>
  <c r="AD4134" i="1"/>
  <c r="AC4134" i="1"/>
  <c r="AB4134" i="1"/>
  <c r="AA4134" i="1"/>
  <c r="Z4134" i="1"/>
  <c r="Y4134" i="1"/>
  <c r="X4134" i="1"/>
  <c r="S4134" i="1"/>
  <c r="R4134" i="1"/>
  <c r="M4134" i="1"/>
  <c r="L4134" i="1"/>
  <c r="K4134" i="1"/>
  <c r="J4134" i="1"/>
  <c r="I4134" i="1"/>
  <c r="H4134" i="1"/>
  <c r="AE4133" i="1"/>
  <c r="AD4133" i="1"/>
  <c r="AC4133" i="1"/>
  <c r="AB4133" i="1"/>
  <c r="AA4133" i="1"/>
  <c r="Z4133" i="1"/>
  <c r="Y4133" i="1"/>
  <c r="X4133" i="1"/>
  <c r="S4133" i="1"/>
  <c r="R4133" i="1"/>
  <c r="M4133" i="1"/>
  <c r="L4133" i="1"/>
  <c r="K4133" i="1"/>
  <c r="J4133" i="1"/>
  <c r="I4133" i="1"/>
  <c r="H4133" i="1"/>
  <c r="AE4132" i="1"/>
  <c r="AD4132" i="1"/>
  <c r="AC4132" i="1"/>
  <c r="AB4132" i="1"/>
  <c r="AA4132" i="1"/>
  <c r="Z4132" i="1"/>
  <c r="Y4132" i="1"/>
  <c r="X4132" i="1"/>
  <c r="S4132" i="1"/>
  <c r="R4132" i="1"/>
  <c r="M4132" i="1"/>
  <c r="L4132" i="1"/>
  <c r="K4132" i="1"/>
  <c r="J4132" i="1"/>
  <c r="I4132" i="1"/>
  <c r="H4132" i="1"/>
  <c r="AE4131" i="1"/>
  <c r="AD4131" i="1"/>
  <c r="AC4131" i="1"/>
  <c r="AB4131" i="1"/>
  <c r="AA4131" i="1"/>
  <c r="Z4131" i="1"/>
  <c r="Y4131" i="1"/>
  <c r="X4131" i="1"/>
  <c r="S4131" i="1"/>
  <c r="R4131" i="1"/>
  <c r="M4131" i="1"/>
  <c r="L4131" i="1"/>
  <c r="K4131" i="1"/>
  <c r="J4131" i="1"/>
  <c r="I4131" i="1"/>
  <c r="H4131" i="1"/>
  <c r="AE4130" i="1"/>
  <c r="AD4130" i="1"/>
  <c r="AC4130" i="1"/>
  <c r="AB4130" i="1"/>
  <c r="AA4130" i="1"/>
  <c r="Z4130" i="1"/>
  <c r="Y4130" i="1"/>
  <c r="X4130" i="1"/>
  <c r="S4130" i="1"/>
  <c r="R4130" i="1"/>
  <c r="M4130" i="1"/>
  <c r="L4130" i="1"/>
  <c r="K4130" i="1"/>
  <c r="J4130" i="1"/>
  <c r="I4130" i="1"/>
  <c r="H4130" i="1"/>
  <c r="AE4129" i="1"/>
  <c r="AD4129" i="1"/>
  <c r="AC4129" i="1"/>
  <c r="AB4129" i="1"/>
  <c r="AA4129" i="1"/>
  <c r="Z4129" i="1"/>
  <c r="Y4129" i="1"/>
  <c r="X4129" i="1"/>
  <c r="S4129" i="1"/>
  <c r="R4129" i="1"/>
  <c r="M4129" i="1"/>
  <c r="L4129" i="1"/>
  <c r="K4129" i="1"/>
  <c r="J4129" i="1"/>
  <c r="I4129" i="1"/>
  <c r="H4129" i="1"/>
  <c r="AE4128" i="1"/>
  <c r="AD4128" i="1"/>
  <c r="AC4128" i="1"/>
  <c r="AB4128" i="1"/>
  <c r="AA4128" i="1"/>
  <c r="Z4128" i="1"/>
  <c r="Y4128" i="1"/>
  <c r="X4128" i="1"/>
  <c r="S4128" i="1"/>
  <c r="R4128" i="1"/>
  <c r="M4128" i="1"/>
  <c r="L4128" i="1"/>
  <c r="K4128" i="1"/>
  <c r="J4128" i="1"/>
  <c r="I4128" i="1"/>
  <c r="H4128" i="1"/>
  <c r="AE4127" i="1"/>
  <c r="AD4127" i="1"/>
  <c r="AC4127" i="1"/>
  <c r="AB4127" i="1"/>
  <c r="AA4127" i="1"/>
  <c r="Z4127" i="1"/>
  <c r="Y4127" i="1"/>
  <c r="X4127" i="1"/>
  <c r="S4127" i="1"/>
  <c r="R4127" i="1"/>
  <c r="M4127" i="1"/>
  <c r="L4127" i="1"/>
  <c r="K4127" i="1"/>
  <c r="J4127" i="1"/>
  <c r="I4127" i="1"/>
  <c r="H4127" i="1"/>
  <c r="AE4126" i="1"/>
  <c r="AD4126" i="1"/>
  <c r="AC4126" i="1"/>
  <c r="AB4126" i="1"/>
  <c r="AA4126" i="1"/>
  <c r="Z4126" i="1"/>
  <c r="Y4126" i="1"/>
  <c r="X4126" i="1"/>
  <c r="S4126" i="1"/>
  <c r="R4126" i="1"/>
  <c r="M4126" i="1"/>
  <c r="L4126" i="1"/>
  <c r="K4126" i="1"/>
  <c r="J4126" i="1"/>
  <c r="I4126" i="1"/>
  <c r="H4126" i="1"/>
  <c r="AE4125" i="1"/>
  <c r="AD4125" i="1"/>
  <c r="AC4125" i="1"/>
  <c r="AB4125" i="1"/>
  <c r="AA4125" i="1"/>
  <c r="Z4125" i="1"/>
  <c r="Y4125" i="1"/>
  <c r="X4125" i="1"/>
  <c r="S4125" i="1"/>
  <c r="R4125" i="1"/>
  <c r="M4125" i="1"/>
  <c r="L4125" i="1"/>
  <c r="K4125" i="1"/>
  <c r="J4125" i="1"/>
  <c r="I4125" i="1"/>
  <c r="H4125" i="1"/>
  <c r="AE4124" i="1"/>
  <c r="AD4124" i="1"/>
  <c r="AC4124" i="1"/>
  <c r="AB4124" i="1"/>
  <c r="AA4124" i="1"/>
  <c r="Z4124" i="1"/>
  <c r="Y4124" i="1"/>
  <c r="X4124" i="1"/>
  <c r="S4124" i="1"/>
  <c r="R4124" i="1"/>
  <c r="M4124" i="1"/>
  <c r="L4124" i="1"/>
  <c r="K4124" i="1"/>
  <c r="J4124" i="1"/>
  <c r="I4124" i="1"/>
  <c r="H4124" i="1"/>
  <c r="AE4123" i="1"/>
  <c r="AD4123" i="1"/>
  <c r="AC4123" i="1"/>
  <c r="AB4123" i="1"/>
  <c r="AA4123" i="1"/>
  <c r="Z4123" i="1"/>
  <c r="Y4123" i="1"/>
  <c r="X4123" i="1"/>
  <c r="S4123" i="1"/>
  <c r="R4123" i="1"/>
  <c r="M4123" i="1"/>
  <c r="L4123" i="1"/>
  <c r="K4123" i="1"/>
  <c r="J4123" i="1"/>
  <c r="I4123" i="1"/>
  <c r="H4123" i="1"/>
  <c r="AE4122" i="1"/>
  <c r="AD4122" i="1"/>
  <c r="AC4122" i="1"/>
  <c r="AB4122" i="1"/>
  <c r="AA4122" i="1"/>
  <c r="Z4122" i="1"/>
  <c r="Y4122" i="1"/>
  <c r="X4122" i="1"/>
  <c r="S4122" i="1"/>
  <c r="R4122" i="1"/>
  <c r="M4122" i="1"/>
  <c r="L4122" i="1"/>
  <c r="K4122" i="1"/>
  <c r="J4122" i="1"/>
  <c r="I4122" i="1"/>
  <c r="H4122" i="1"/>
  <c r="AE4121" i="1"/>
  <c r="AD4121" i="1"/>
  <c r="AC4121" i="1"/>
  <c r="AB4121" i="1"/>
  <c r="AA4121" i="1"/>
  <c r="Z4121" i="1"/>
  <c r="Y4121" i="1"/>
  <c r="X4121" i="1"/>
  <c r="S4121" i="1"/>
  <c r="R4121" i="1"/>
  <c r="M4121" i="1"/>
  <c r="L4121" i="1"/>
  <c r="K4121" i="1"/>
  <c r="J4121" i="1"/>
  <c r="I4121" i="1"/>
  <c r="H4121" i="1"/>
  <c r="AE4120" i="1"/>
  <c r="AD4120" i="1"/>
  <c r="AC4120" i="1"/>
  <c r="AB4120" i="1"/>
  <c r="AA4120" i="1"/>
  <c r="Z4120" i="1"/>
  <c r="Y4120" i="1"/>
  <c r="X4120" i="1"/>
  <c r="S4120" i="1"/>
  <c r="R4120" i="1"/>
  <c r="M4120" i="1"/>
  <c r="L4120" i="1"/>
  <c r="K4120" i="1"/>
  <c r="J4120" i="1"/>
  <c r="I4120" i="1"/>
  <c r="H4120" i="1"/>
  <c r="AE4119" i="1"/>
  <c r="AD4119" i="1"/>
  <c r="AC4119" i="1"/>
  <c r="AB4119" i="1"/>
  <c r="AA4119" i="1"/>
  <c r="Z4119" i="1"/>
  <c r="Y4119" i="1"/>
  <c r="X4119" i="1"/>
  <c r="S4119" i="1"/>
  <c r="R4119" i="1"/>
  <c r="M4119" i="1"/>
  <c r="L4119" i="1"/>
  <c r="K4119" i="1"/>
  <c r="J4119" i="1"/>
  <c r="I4119" i="1"/>
  <c r="H4119" i="1"/>
  <c r="AE4118" i="1"/>
  <c r="AD4118" i="1"/>
  <c r="AC4118" i="1"/>
  <c r="AB4118" i="1"/>
  <c r="AA4118" i="1"/>
  <c r="Z4118" i="1"/>
  <c r="Y4118" i="1"/>
  <c r="X4118" i="1"/>
  <c r="S4118" i="1"/>
  <c r="R4118" i="1"/>
  <c r="M4118" i="1"/>
  <c r="L4118" i="1"/>
  <c r="K4118" i="1"/>
  <c r="J4118" i="1"/>
  <c r="I4118" i="1"/>
  <c r="H4118" i="1"/>
  <c r="AE4117" i="1"/>
  <c r="AD4117" i="1"/>
  <c r="AC4117" i="1"/>
  <c r="AB4117" i="1"/>
  <c r="AA4117" i="1"/>
  <c r="Z4117" i="1"/>
  <c r="Y4117" i="1"/>
  <c r="X4117" i="1"/>
  <c r="S4117" i="1"/>
  <c r="R4117" i="1"/>
  <c r="M4117" i="1"/>
  <c r="L4117" i="1"/>
  <c r="K4117" i="1"/>
  <c r="J4117" i="1"/>
  <c r="I4117" i="1"/>
  <c r="H4117" i="1"/>
  <c r="AE4116" i="1"/>
  <c r="AD4116" i="1"/>
  <c r="AC4116" i="1"/>
  <c r="AB4116" i="1"/>
  <c r="AA4116" i="1"/>
  <c r="Z4116" i="1"/>
  <c r="Y4116" i="1"/>
  <c r="X4116" i="1"/>
  <c r="S4116" i="1"/>
  <c r="R4116" i="1"/>
  <c r="M4116" i="1"/>
  <c r="L4116" i="1"/>
  <c r="K4116" i="1"/>
  <c r="J4116" i="1"/>
  <c r="I4116" i="1"/>
  <c r="H4116" i="1"/>
  <c r="AE4115" i="1"/>
  <c r="AD4115" i="1"/>
  <c r="AC4115" i="1"/>
  <c r="AB4115" i="1"/>
  <c r="AA4115" i="1"/>
  <c r="Z4115" i="1"/>
  <c r="Y4115" i="1"/>
  <c r="X4115" i="1"/>
  <c r="S4115" i="1"/>
  <c r="R4115" i="1"/>
  <c r="M4115" i="1"/>
  <c r="L4115" i="1"/>
  <c r="K4115" i="1"/>
  <c r="J4115" i="1"/>
  <c r="I4115" i="1"/>
  <c r="H4115" i="1"/>
  <c r="AE4114" i="1"/>
  <c r="AD4114" i="1"/>
  <c r="AC4114" i="1"/>
  <c r="AB4114" i="1"/>
  <c r="AA4114" i="1"/>
  <c r="Z4114" i="1"/>
  <c r="Y4114" i="1"/>
  <c r="X4114" i="1"/>
  <c r="S4114" i="1"/>
  <c r="R4114" i="1"/>
  <c r="M4114" i="1"/>
  <c r="L4114" i="1"/>
  <c r="K4114" i="1"/>
  <c r="J4114" i="1"/>
  <c r="I4114" i="1"/>
  <c r="H4114" i="1"/>
  <c r="AE4113" i="1"/>
  <c r="AD4113" i="1"/>
  <c r="AC4113" i="1"/>
  <c r="AB4113" i="1"/>
  <c r="AA4113" i="1"/>
  <c r="Z4113" i="1"/>
  <c r="Y4113" i="1"/>
  <c r="X4113" i="1"/>
  <c r="S4113" i="1"/>
  <c r="R4113" i="1"/>
  <c r="M4113" i="1"/>
  <c r="L4113" i="1"/>
  <c r="K4113" i="1"/>
  <c r="J4113" i="1"/>
  <c r="I4113" i="1"/>
  <c r="H4113" i="1"/>
  <c r="AE4112" i="1"/>
  <c r="AD4112" i="1"/>
  <c r="AC4112" i="1"/>
  <c r="AB4112" i="1"/>
  <c r="AA4112" i="1"/>
  <c r="Z4112" i="1"/>
  <c r="Y4112" i="1"/>
  <c r="X4112" i="1"/>
  <c r="S4112" i="1"/>
  <c r="R4112" i="1"/>
  <c r="M4112" i="1"/>
  <c r="L4112" i="1"/>
  <c r="K4112" i="1"/>
  <c r="J4112" i="1"/>
  <c r="I4112" i="1"/>
  <c r="H4112" i="1"/>
  <c r="AE4111" i="1"/>
  <c r="AD4111" i="1"/>
  <c r="AC4111" i="1"/>
  <c r="AB4111" i="1"/>
  <c r="AA4111" i="1"/>
  <c r="Z4111" i="1"/>
  <c r="Y4111" i="1"/>
  <c r="X4111" i="1"/>
  <c r="S4111" i="1"/>
  <c r="R4111" i="1"/>
  <c r="M4111" i="1"/>
  <c r="L4111" i="1"/>
  <c r="K4111" i="1"/>
  <c r="J4111" i="1"/>
  <c r="I4111" i="1"/>
  <c r="H4111" i="1"/>
  <c r="AE4110" i="1"/>
  <c r="AD4110" i="1"/>
  <c r="AC4110" i="1"/>
  <c r="AB4110" i="1"/>
  <c r="AA4110" i="1"/>
  <c r="Z4110" i="1"/>
  <c r="Y4110" i="1"/>
  <c r="X4110" i="1"/>
  <c r="S4110" i="1"/>
  <c r="R4110" i="1"/>
  <c r="M4110" i="1"/>
  <c r="L4110" i="1"/>
  <c r="K4110" i="1"/>
  <c r="J4110" i="1"/>
  <c r="I4110" i="1"/>
  <c r="H4110" i="1"/>
  <c r="AE4109" i="1"/>
  <c r="AD4109" i="1"/>
  <c r="AC4109" i="1"/>
  <c r="AB4109" i="1"/>
  <c r="AA4109" i="1"/>
  <c r="Z4109" i="1"/>
  <c r="Y4109" i="1"/>
  <c r="X4109" i="1"/>
  <c r="S4109" i="1"/>
  <c r="R4109" i="1"/>
  <c r="M4109" i="1"/>
  <c r="L4109" i="1"/>
  <c r="K4109" i="1"/>
  <c r="J4109" i="1"/>
  <c r="I4109" i="1"/>
  <c r="H4109" i="1"/>
  <c r="AE4108" i="1"/>
  <c r="AD4108" i="1"/>
  <c r="AC4108" i="1"/>
  <c r="AB4108" i="1"/>
  <c r="AA4108" i="1"/>
  <c r="Z4108" i="1"/>
  <c r="Y4108" i="1"/>
  <c r="X4108" i="1"/>
  <c r="S4108" i="1"/>
  <c r="R4108" i="1"/>
  <c r="M4108" i="1"/>
  <c r="L4108" i="1"/>
  <c r="K4108" i="1"/>
  <c r="J4108" i="1"/>
  <c r="I4108" i="1"/>
  <c r="H4108" i="1"/>
  <c r="AE4107" i="1"/>
  <c r="AD4107" i="1"/>
  <c r="AC4107" i="1"/>
  <c r="AB4107" i="1"/>
  <c r="AA4107" i="1"/>
  <c r="Z4107" i="1"/>
  <c r="Y4107" i="1"/>
  <c r="X4107" i="1"/>
  <c r="S4107" i="1"/>
  <c r="R4107" i="1"/>
  <c r="M4107" i="1"/>
  <c r="L4107" i="1"/>
  <c r="K4107" i="1"/>
  <c r="J4107" i="1"/>
  <c r="I4107" i="1"/>
  <c r="H4107" i="1"/>
  <c r="AE4106" i="1"/>
  <c r="AD4106" i="1"/>
  <c r="AC4106" i="1"/>
  <c r="AB4106" i="1"/>
  <c r="AA4106" i="1"/>
  <c r="Z4106" i="1"/>
  <c r="Y4106" i="1"/>
  <c r="X4106" i="1"/>
  <c r="S4106" i="1"/>
  <c r="R4106" i="1"/>
  <c r="M4106" i="1"/>
  <c r="L4106" i="1"/>
  <c r="K4106" i="1"/>
  <c r="J4106" i="1"/>
  <c r="I4106" i="1"/>
  <c r="H4106" i="1"/>
  <c r="AE4105" i="1"/>
  <c r="AD4105" i="1"/>
  <c r="AC4105" i="1"/>
  <c r="AB4105" i="1"/>
  <c r="AA4105" i="1"/>
  <c r="Z4105" i="1"/>
  <c r="Y4105" i="1"/>
  <c r="X4105" i="1"/>
  <c r="S4105" i="1"/>
  <c r="R4105" i="1"/>
  <c r="M4105" i="1"/>
  <c r="L4105" i="1"/>
  <c r="K4105" i="1"/>
  <c r="J4105" i="1"/>
  <c r="I4105" i="1"/>
  <c r="H4105" i="1"/>
  <c r="AE4104" i="1"/>
  <c r="AD4104" i="1"/>
  <c r="AC4104" i="1"/>
  <c r="AB4104" i="1"/>
  <c r="AA4104" i="1"/>
  <c r="Z4104" i="1"/>
  <c r="Y4104" i="1"/>
  <c r="X4104" i="1"/>
  <c r="S4104" i="1"/>
  <c r="R4104" i="1"/>
  <c r="M4104" i="1"/>
  <c r="L4104" i="1"/>
  <c r="K4104" i="1"/>
  <c r="J4104" i="1"/>
  <c r="I4104" i="1"/>
  <c r="H4104" i="1"/>
  <c r="AE4103" i="1"/>
  <c r="AD4103" i="1"/>
  <c r="AC4103" i="1"/>
  <c r="AB4103" i="1"/>
  <c r="AA4103" i="1"/>
  <c r="Z4103" i="1"/>
  <c r="Y4103" i="1"/>
  <c r="X4103" i="1"/>
  <c r="S4103" i="1"/>
  <c r="R4103" i="1"/>
  <c r="M4103" i="1"/>
  <c r="L4103" i="1"/>
  <c r="K4103" i="1"/>
  <c r="J4103" i="1"/>
  <c r="I4103" i="1"/>
  <c r="H4103" i="1"/>
  <c r="AE4102" i="1"/>
  <c r="AD4102" i="1"/>
  <c r="AC4102" i="1"/>
  <c r="AB4102" i="1"/>
  <c r="AA4102" i="1"/>
  <c r="Z4102" i="1"/>
  <c r="Y4102" i="1"/>
  <c r="X4102" i="1"/>
  <c r="S4102" i="1"/>
  <c r="R4102" i="1"/>
  <c r="M4102" i="1"/>
  <c r="L4102" i="1"/>
  <c r="K4102" i="1"/>
  <c r="J4102" i="1"/>
  <c r="I4102" i="1"/>
  <c r="H4102" i="1"/>
  <c r="AE4101" i="1"/>
  <c r="AD4101" i="1"/>
  <c r="AC4101" i="1"/>
  <c r="AB4101" i="1"/>
  <c r="AA4101" i="1"/>
  <c r="Z4101" i="1"/>
  <c r="Y4101" i="1"/>
  <c r="X4101" i="1"/>
  <c r="S4101" i="1"/>
  <c r="R4101" i="1"/>
  <c r="M4101" i="1"/>
  <c r="L4101" i="1"/>
  <c r="K4101" i="1"/>
  <c r="J4101" i="1"/>
  <c r="I4101" i="1"/>
  <c r="H4101" i="1"/>
  <c r="AE4100" i="1"/>
  <c r="AD4100" i="1"/>
  <c r="AC4100" i="1"/>
  <c r="AB4100" i="1"/>
  <c r="AA4100" i="1"/>
  <c r="Z4100" i="1"/>
  <c r="Y4100" i="1"/>
  <c r="X4100" i="1"/>
  <c r="S4100" i="1"/>
  <c r="R4100" i="1"/>
  <c r="M4100" i="1"/>
  <c r="L4100" i="1"/>
  <c r="K4100" i="1"/>
  <c r="J4100" i="1"/>
  <c r="I4100" i="1"/>
  <c r="H4100" i="1"/>
  <c r="AE4099" i="1"/>
  <c r="AD4099" i="1"/>
  <c r="AC4099" i="1"/>
  <c r="AB4099" i="1"/>
  <c r="AA4099" i="1"/>
  <c r="Z4099" i="1"/>
  <c r="Y4099" i="1"/>
  <c r="X4099" i="1"/>
  <c r="S4099" i="1"/>
  <c r="R4099" i="1"/>
  <c r="M4099" i="1"/>
  <c r="L4099" i="1"/>
  <c r="K4099" i="1"/>
  <c r="J4099" i="1"/>
  <c r="I4099" i="1"/>
  <c r="H4099" i="1"/>
  <c r="AE4098" i="1"/>
  <c r="AD4098" i="1"/>
  <c r="AC4098" i="1"/>
  <c r="AB4098" i="1"/>
  <c r="AA4098" i="1"/>
  <c r="Z4098" i="1"/>
  <c r="Y4098" i="1"/>
  <c r="X4098" i="1"/>
  <c r="S4098" i="1"/>
  <c r="R4098" i="1"/>
  <c r="M4098" i="1"/>
  <c r="L4098" i="1"/>
  <c r="K4098" i="1"/>
  <c r="J4098" i="1"/>
  <c r="I4098" i="1"/>
  <c r="H4098" i="1"/>
  <c r="AE4097" i="1"/>
  <c r="AD4097" i="1"/>
  <c r="AC4097" i="1"/>
  <c r="AB4097" i="1"/>
  <c r="AA4097" i="1"/>
  <c r="Z4097" i="1"/>
  <c r="Y4097" i="1"/>
  <c r="X4097" i="1"/>
  <c r="S4097" i="1"/>
  <c r="R4097" i="1"/>
  <c r="M4097" i="1"/>
  <c r="L4097" i="1"/>
  <c r="K4097" i="1"/>
  <c r="J4097" i="1"/>
  <c r="I4097" i="1"/>
  <c r="H4097" i="1"/>
  <c r="AE4096" i="1"/>
  <c r="AD4096" i="1"/>
  <c r="AC4096" i="1"/>
  <c r="AB4096" i="1"/>
  <c r="AA4096" i="1"/>
  <c r="Z4096" i="1"/>
  <c r="Y4096" i="1"/>
  <c r="X4096" i="1"/>
  <c r="S4096" i="1"/>
  <c r="R4096" i="1"/>
  <c r="M4096" i="1"/>
  <c r="L4096" i="1"/>
  <c r="K4096" i="1"/>
  <c r="J4096" i="1"/>
  <c r="I4096" i="1"/>
  <c r="H4096" i="1"/>
  <c r="AE4095" i="1"/>
  <c r="AD4095" i="1"/>
  <c r="AC4095" i="1"/>
  <c r="AB4095" i="1"/>
  <c r="AA4095" i="1"/>
  <c r="Z4095" i="1"/>
  <c r="Y4095" i="1"/>
  <c r="X4095" i="1"/>
  <c r="S4095" i="1"/>
  <c r="R4095" i="1"/>
  <c r="M4095" i="1"/>
  <c r="L4095" i="1"/>
  <c r="K4095" i="1"/>
  <c r="J4095" i="1"/>
  <c r="I4095" i="1"/>
  <c r="H4095" i="1"/>
  <c r="AE4094" i="1"/>
  <c r="AD4094" i="1"/>
  <c r="AC4094" i="1"/>
  <c r="AB4094" i="1"/>
  <c r="AA4094" i="1"/>
  <c r="Z4094" i="1"/>
  <c r="Y4094" i="1"/>
  <c r="X4094" i="1"/>
  <c r="S4094" i="1"/>
  <c r="R4094" i="1"/>
  <c r="M4094" i="1"/>
  <c r="L4094" i="1"/>
  <c r="K4094" i="1"/>
  <c r="J4094" i="1"/>
  <c r="I4094" i="1"/>
  <c r="H4094" i="1"/>
  <c r="AE4093" i="1"/>
  <c r="AD4093" i="1"/>
  <c r="AC4093" i="1"/>
  <c r="AB4093" i="1"/>
  <c r="AA4093" i="1"/>
  <c r="Z4093" i="1"/>
  <c r="Y4093" i="1"/>
  <c r="X4093" i="1"/>
  <c r="S4093" i="1"/>
  <c r="R4093" i="1"/>
  <c r="M4093" i="1"/>
  <c r="L4093" i="1"/>
  <c r="K4093" i="1"/>
  <c r="J4093" i="1"/>
  <c r="I4093" i="1"/>
  <c r="H4093" i="1"/>
  <c r="AE4092" i="1"/>
  <c r="AD4092" i="1"/>
  <c r="AC4092" i="1"/>
  <c r="AB4092" i="1"/>
  <c r="AA4092" i="1"/>
  <c r="Z4092" i="1"/>
  <c r="Y4092" i="1"/>
  <c r="X4092" i="1"/>
  <c r="S4092" i="1"/>
  <c r="R4092" i="1"/>
  <c r="M4092" i="1"/>
  <c r="L4092" i="1"/>
  <c r="K4092" i="1"/>
  <c r="J4092" i="1"/>
  <c r="I4092" i="1"/>
  <c r="H4092" i="1"/>
  <c r="AE4091" i="1"/>
  <c r="AD4091" i="1"/>
  <c r="AC4091" i="1"/>
  <c r="AB4091" i="1"/>
  <c r="AA4091" i="1"/>
  <c r="Z4091" i="1"/>
  <c r="Y4091" i="1"/>
  <c r="X4091" i="1"/>
  <c r="S4091" i="1"/>
  <c r="R4091" i="1"/>
  <c r="M4091" i="1"/>
  <c r="L4091" i="1"/>
  <c r="K4091" i="1"/>
  <c r="J4091" i="1"/>
  <c r="I4091" i="1"/>
  <c r="H4091" i="1"/>
  <c r="AE4090" i="1"/>
  <c r="AD4090" i="1"/>
  <c r="AC4090" i="1"/>
  <c r="AB4090" i="1"/>
  <c r="AA4090" i="1"/>
  <c r="Z4090" i="1"/>
  <c r="Y4090" i="1"/>
  <c r="X4090" i="1"/>
  <c r="S4090" i="1"/>
  <c r="R4090" i="1"/>
  <c r="M4090" i="1"/>
  <c r="L4090" i="1"/>
  <c r="K4090" i="1"/>
  <c r="J4090" i="1"/>
  <c r="I4090" i="1"/>
  <c r="H4090" i="1"/>
  <c r="AE4089" i="1"/>
  <c r="AD4089" i="1"/>
  <c r="AC4089" i="1"/>
  <c r="AB4089" i="1"/>
  <c r="AA4089" i="1"/>
  <c r="Z4089" i="1"/>
  <c r="Y4089" i="1"/>
  <c r="X4089" i="1"/>
  <c r="S4089" i="1"/>
  <c r="R4089" i="1"/>
  <c r="M4089" i="1"/>
  <c r="L4089" i="1"/>
  <c r="K4089" i="1"/>
  <c r="J4089" i="1"/>
  <c r="I4089" i="1"/>
  <c r="H4089" i="1"/>
  <c r="AE4088" i="1"/>
  <c r="AD4088" i="1"/>
  <c r="AC4088" i="1"/>
  <c r="AB4088" i="1"/>
  <c r="AA4088" i="1"/>
  <c r="Z4088" i="1"/>
  <c r="Y4088" i="1"/>
  <c r="X4088" i="1"/>
  <c r="S4088" i="1"/>
  <c r="R4088" i="1"/>
  <c r="M4088" i="1"/>
  <c r="L4088" i="1"/>
  <c r="K4088" i="1"/>
  <c r="J4088" i="1"/>
  <c r="I4088" i="1"/>
  <c r="H4088" i="1"/>
  <c r="AE4087" i="1"/>
  <c r="AD4087" i="1"/>
  <c r="AC4087" i="1"/>
  <c r="AB4087" i="1"/>
  <c r="AA4087" i="1"/>
  <c r="Z4087" i="1"/>
  <c r="Y4087" i="1"/>
  <c r="X4087" i="1"/>
  <c r="S4087" i="1"/>
  <c r="R4087" i="1"/>
  <c r="M4087" i="1"/>
  <c r="L4087" i="1"/>
  <c r="K4087" i="1"/>
  <c r="J4087" i="1"/>
  <c r="I4087" i="1"/>
  <c r="H4087" i="1"/>
  <c r="AE4086" i="1"/>
  <c r="AD4086" i="1"/>
  <c r="AC4086" i="1"/>
  <c r="AB4086" i="1"/>
  <c r="AA4086" i="1"/>
  <c r="Z4086" i="1"/>
  <c r="Y4086" i="1"/>
  <c r="X4086" i="1"/>
  <c r="S4086" i="1"/>
  <c r="R4086" i="1"/>
  <c r="M4086" i="1"/>
  <c r="L4086" i="1"/>
  <c r="K4086" i="1"/>
  <c r="J4086" i="1"/>
  <c r="I4086" i="1"/>
  <c r="H4086" i="1"/>
  <c r="AE4085" i="1"/>
  <c r="AD4085" i="1"/>
  <c r="AC4085" i="1"/>
  <c r="AB4085" i="1"/>
  <c r="AA4085" i="1"/>
  <c r="Z4085" i="1"/>
  <c r="Y4085" i="1"/>
  <c r="X4085" i="1"/>
  <c r="S4085" i="1"/>
  <c r="R4085" i="1"/>
  <c r="M4085" i="1"/>
  <c r="L4085" i="1"/>
  <c r="K4085" i="1"/>
  <c r="J4085" i="1"/>
  <c r="I4085" i="1"/>
  <c r="H4085" i="1"/>
  <c r="AE4084" i="1"/>
  <c r="AD4084" i="1"/>
  <c r="AC4084" i="1"/>
  <c r="AB4084" i="1"/>
  <c r="AA4084" i="1"/>
  <c r="Z4084" i="1"/>
  <c r="Y4084" i="1"/>
  <c r="X4084" i="1"/>
  <c r="S4084" i="1"/>
  <c r="R4084" i="1"/>
  <c r="M4084" i="1"/>
  <c r="L4084" i="1"/>
  <c r="K4084" i="1"/>
  <c r="J4084" i="1"/>
  <c r="I4084" i="1"/>
  <c r="H4084" i="1"/>
  <c r="AE4083" i="1"/>
  <c r="AD4083" i="1"/>
  <c r="AC4083" i="1"/>
  <c r="AB4083" i="1"/>
  <c r="AA4083" i="1"/>
  <c r="Z4083" i="1"/>
  <c r="Y4083" i="1"/>
  <c r="X4083" i="1"/>
  <c r="S4083" i="1"/>
  <c r="R4083" i="1"/>
  <c r="M4083" i="1"/>
  <c r="L4083" i="1"/>
  <c r="K4083" i="1"/>
  <c r="J4083" i="1"/>
  <c r="I4083" i="1"/>
  <c r="H4083" i="1"/>
  <c r="AE4082" i="1"/>
  <c r="AD4082" i="1"/>
  <c r="AC4082" i="1"/>
  <c r="AB4082" i="1"/>
  <c r="AA4082" i="1"/>
  <c r="Z4082" i="1"/>
  <c r="Y4082" i="1"/>
  <c r="X4082" i="1"/>
  <c r="S4082" i="1"/>
  <c r="R4082" i="1"/>
  <c r="M4082" i="1"/>
  <c r="L4082" i="1"/>
  <c r="K4082" i="1"/>
  <c r="J4082" i="1"/>
  <c r="I4082" i="1"/>
  <c r="H4082" i="1"/>
  <c r="AE4081" i="1"/>
  <c r="AD4081" i="1"/>
  <c r="AC4081" i="1"/>
  <c r="AB4081" i="1"/>
  <c r="AA4081" i="1"/>
  <c r="Z4081" i="1"/>
  <c r="Y4081" i="1"/>
  <c r="X4081" i="1"/>
  <c r="S4081" i="1"/>
  <c r="R4081" i="1"/>
  <c r="M4081" i="1"/>
  <c r="L4081" i="1"/>
  <c r="K4081" i="1"/>
  <c r="J4081" i="1"/>
  <c r="I4081" i="1"/>
  <c r="H4081" i="1"/>
  <c r="AE4080" i="1"/>
  <c r="AD4080" i="1"/>
  <c r="AC4080" i="1"/>
  <c r="AB4080" i="1"/>
  <c r="AA4080" i="1"/>
  <c r="Z4080" i="1"/>
  <c r="Y4080" i="1"/>
  <c r="X4080" i="1"/>
  <c r="S4080" i="1"/>
  <c r="R4080" i="1"/>
  <c r="M4080" i="1"/>
  <c r="L4080" i="1"/>
  <c r="K4080" i="1"/>
  <c r="J4080" i="1"/>
  <c r="I4080" i="1"/>
  <c r="H4080" i="1"/>
  <c r="AE4079" i="1"/>
  <c r="AD4079" i="1"/>
  <c r="AC4079" i="1"/>
  <c r="AB4079" i="1"/>
  <c r="AA4079" i="1"/>
  <c r="Z4079" i="1"/>
  <c r="Y4079" i="1"/>
  <c r="X4079" i="1"/>
  <c r="S4079" i="1"/>
  <c r="R4079" i="1"/>
  <c r="M4079" i="1"/>
  <c r="L4079" i="1"/>
  <c r="K4079" i="1"/>
  <c r="J4079" i="1"/>
  <c r="I4079" i="1"/>
  <c r="H4079" i="1"/>
  <c r="AE4078" i="1"/>
  <c r="AD4078" i="1"/>
  <c r="AC4078" i="1"/>
  <c r="AB4078" i="1"/>
  <c r="AA4078" i="1"/>
  <c r="Z4078" i="1"/>
  <c r="Y4078" i="1"/>
  <c r="X4078" i="1"/>
  <c r="S4078" i="1"/>
  <c r="R4078" i="1"/>
  <c r="M4078" i="1"/>
  <c r="L4078" i="1"/>
  <c r="K4078" i="1"/>
  <c r="J4078" i="1"/>
  <c r="I4078" i="1"/>
  <c r="H4078" i="1"/>
  <c r="AE4077" i="1"/>
  <c r="AD4077" i="1"/>
  <c r="AC4077" i="1"/>
  <c r="AB4077" i="1"/>
  <c r="AA4077" i="1"/>
  <c r="Z4077" i="1"/>
  <c r="Y4077" i="1"/>
  <c r="X4077" i="1"/>
  <c r="S4077" i="1"/>
  <c r="R4077" i="1"/>
  <c r="M4077" i="1"/>
  <c r="L4077" i="1"/>
  <c r="K4077" i="1"/>
  <c r="J4077" i="1"/>
  <c r="I4077" i="1"/>
  <c r="H4077" i="1"/>
  <c r="AE4076" i="1"/>
  <c r="AD4076" i="1"/>
  <c r="AC4076" i="1"/>
  <c r="AB4076" i="1"/>
  <c r="AA4076" i="1"/>
  <c r="Z4076" i="1"/>
  <c r="Y4076" i="1"/>
  <c r="X4076" i="1"/>
  <c r="S4076" i="1"/>
  <c r="R4076" i="1"/>
  <c r="M4076" i="1"/>
  <c r="L4076" i="1"/>
  <c r="K4076" i="1"/>
  <c r="J4076" i="1"/>
  <c r="I4076" i="1"/>
  <c r="H4076" i="1"/>
  <c r="AE4075" i="1"/>
  <c r="AD4075" i="1"/>
  <c r="AC4075" i="1"/>
  <c r="AB4075" i="1"/>
  <c r="AA4075" i="1"/>
  <c r="Z4075" i="1"/>
  <c r="Y4075" i="1"/>
  <c r="X4075" i="1"/>
  <c r="S4075" i="1"/>
  <c r="R4075" i="1"/>
  <c r="M4075" i="1"/>
  <c r="L4075" i="1"/>
  <c r="K4075" i="1"/>
  <c r="J4075" i="1"/>
  <c r="I4075" i="1"/>
  <c r="H4075" i="1"/>
  <c r="AE4074" i="1"/>
  <c r="AD4074" i="1"/>
  <c r="AC4074" i="1"/>
  <c r="AB4074" i="1"/>
  <c r="AA4074" i="1"/>
  <c r="Z4074" i="1"/>
  <c r="Y4074" i="1"/>
  <c r="X4074" i="1"/>
  <c r="S4074" i="1"/>
  <c r="R4074" i="1"/>
  <c r="M4074" i="1"/>
  <c r="L4074" i="1"/>
  <c r="K4074" i="1"/>
  <c r="J4074" i="1"/>
  <c r="I4074" i="1"/>
  <c r="H4074" i="1"/>
  <c r="AE4073" i="1"/>
  <c r="AD4073" i="1"/>
  <c r="AC4073" i="1"/>
  <c r="AB4073" i="1"/>
  <c r="AA4073" i="1"/>
  <c r="Z4073" i="1"/>
  <c r="Y4073" i="1"/>
  <c r="X4073" i="1"/>
  <c r="S4073" i="1"/>
  <c r="R4073" i="1"/>
  <c r="M4073" i="1"/>
  <c r="L4073" i="1"/>
  <c r="K4073" i="1"/>
  <c r="J4073" i="1"/>
  <c r="I4073" i="1"/>
  <c r="H4073" i="1"/>
  <c r="AE4072" i="1"/>
  <c r="AD4072" i="1"/>
  <c r="AC4072" i="1"/>
  <c r="AB4072" i="1"/>
  <c r="AA4072" i="1"/>
  <c r="Z4072" i="1"/>
  <c r="Y4072" i="1"/>
  <c r="X4072" i="1"/>
  <c r="S4072" i="1"/>
  <c r="R4072" i="1"/>
  <c r="M4072" i="1"/>
  <c r="L4072" i="1"/>
  <c r="K4072" i="1"/>
  <c r="J4072" i="1"/>
  <c r="I4072" i="1"/>
  <c r="H4072" i="1"/>
  <c r="AE4071" i="1"/>
  <c r="AD4071" i="1"/>
  <c r="AC4071" i="1"/>
  <c r="AB4071" i="1"/>
  <c r="AA4071" i="1"/>
  <c r="Z4071" i="1"/>
  <c r="Y4071" i="1"/>
  <c r="X4071" i="1"/>
  <c r="S4071" i="1"/>
  <c r="R4071" i="1"/>
  <c r="M4071" i="1"/>
  <c r="L4071" i="1"/>
  <c r="K4071" i="1"/>
  <c r="J4071" i="1"/>
  <c r="I4071" i="1"/>
  <c r="H4071" i="1"/>
  <c r="AE4070" i="1"/>
  <c r="AD4070" i="1"/>
  <c r="AC4070" i="1"/>
  <c r="AB4070" i="1"/>
  <c r="AA4070" i="1"/>
  <c r="Z4070" i="1"/>
  <c r="Y4070" i="1"/>
  <c r="X4070" i="1"/>
  <c r="S4070" i="1"/>
  <c r="R4070" i="1"/>
  <c r="M4070" i="1"/>
  <c r="L4070" i="1"/>
  <c r="K4070" i="1"/>
  <c r="J4070" i="1"/>
  <c r="I4070" i="1"/>
  <c r="H4070" i="1"/>
  <c r="AE4069" i="1"/>
  <c r="AD4069" i="1"/>
  <c r="AC4069" i="1"/>
  <c r="AB4069" i="1"/>
  <c r="AA4069" i="1"/>
  <c r="Z4069" i="1"/>
  <c r="Y4069" i="1"/>
  <c r="X4069" i="1"/>
  <c r="S4069" i="1"/>
  <c r="R4069" i="1"/>
  <c r="M4069" i="1"/>
  <c r="L4069" i="1"/>
  <c r="K4069" i="1"/>
  <c r="J4069" i="1"/>
  <c r="I4069" i="1"/>
  <c r="H4069" i="1"/>
  <c r="AE4068" i="1"/>
  <c r="AD4068" i="1"/>
  <c r="AC4068" i="1"/>
  <c r="AB4068" i="1"/>
  <c r="AA4068" i="1"/>
  <c r="Z4068" i="1"/>
  <c r="Y4068" i="1"/>
  <c r="X4068" i="1"/>
  <c r="S4068" i="1"/>
  <c r="R4068" i="1"/>
  <c r="M4068" i="1"/>
  <c r="L4068" i="1"/>
  <c r="K4068" i="1"/>
  <c r="J4068" i="1"/>
  <c r="I4068" i="1"/>
  <c r="H4068" i="1"/>
  <c r="AE4067" i="1"/>
  <c r="AD4067" i="1"/>
  <c r="AC4067" i="1"/>
  <c r="AB4067" i="1"/>
  <c r="AA4067" i="1"/>
  <c r="Z4067" i="1"/>
  <c r="Y4067" i="1"/>
  <c r="X4067" i="1"/>
  <c r="S4067" i="1"/>
  <c r="R4067" i="1"/>
  <c r="M4067" i="1"/>
  <c r="L4067" i="1"/>
  <c r="K4067" i="1"/>
  <c r="J4067" i="1"/>
  <c r="I4067" i="1"/>
  <c r="H4067" i="1"/>
  <c r="AE4066" i="1"/>
  <c r="AD4066" i="1"/>
  <c r="AC4066" i="1"/>
  <c r="AB4066" i="1"/>
  <c r="AA4066" i="1"/>
  <c r="Z4066" i="1"/>
  <c r="Y4066" i="1"/>
  <c r="X4066" i="1"/>
  <c r="S4066" i="1"/>
  <c r="R4066" i="1"/>
  <c r="M4066" i="1"/>
  <c r="L4066" i="1"/>
  <c r="K4066" i="1"/>
  <c r="J4066" i="1"/>
  <c r="I4066" i="1"/>
  <c r="H4066" i="1"/>
  <c r="AE4065" i="1"/>
  <c r="AD4065" i="1"/>
  <c r="AC4065" i="1"/>
  <c r="AB4065" i="1"/>
  <c r="AA4065" i="1"/>
  <c r="Z4065" i="1"/>
  <c r="Y4065" i="1"/>
  <c r="X4065" i="1"/>
  <c r="S4065" i="1"/>
  <c r="R4065" i="1"/>
  <c r="M4065" i="1"/>
  <c r="L4065" i="1"/>
  <c r="K4065" i="1"/>
  <c r="J4065" i="1"/>
  <c r="I4065" i="1"/>
  <c r="H4065" i="1"/>
  <c r="AE4064" i="1"/>
  <c r="AD4064" i="1"/>
  <c r="AC4064" i="1"/>
  <c r="AB4064" i="1"/>
  <c r="AA4064" i="1"/>
  <c r="Z4064" i="1"/>
  <c r="Y4064" i="1"/>
  <c r="X4064" i="1"/>
  <c r="S4064" i="1"/>
  <c r="R4064" i="1"/>
  <c r="M4064" i="1"/>
  <c r="L4064" i="1"/>
  <c r="K4064" i="1"/>
  <c r="J4064" i="1"/>
  <c r="I4064" i="1"/>
  <c r="H4064" i="1"/>
  <c r="AE4063" i="1"/>
  <c r="AD4063" i="1"/>
  <c r="AC4063" i="1"/>
  <c r="AB4063" i="1"/>
  <c r="AA4063" i="1"/>
  <c r="Z4063" i="1"/>
  <c r="Y4063" i="1"/>
  <c r="X4063" i="1"/>
  <c r="S4063" i="1"/>
  <c r="R4063" i="1"/>
  <c r="M4063" i="1"/>
  <c r="L4063" i="1"/>
  <c r="K4063" i="1"/>
  <c r="J4063" i="1"/>
  <c r="I4063" i="1"/>
  <c r="H4063" i="1"/>
  <c r="AE4062" i="1"/>
  <c r="AD4062" i="1"/>
  <c r="AC4062" i="1"/>
  <c r="AB4062" i="1"/>
  <c r="AA4062" i="1"/>
  <c r="Z4062" i="1"/>
  <c r="Y4062" i="1"/>
  <c r="X4062" i="1"/>
  <c r="S4062" i="1"/>
  <c r="R4062" i="1"/>
  <c r="M4062" i="1"/>
  <c r="L4062" i="1"/>
  <c r="K4062" i="1"/>
  <c r="J4062" i="1"/>
  <c r="I4062" i="1"/>
  <c r="H4062" i="1"/>
  <c r="AE4061" i="1"/>
  <c r="AD4061" i="1"/>
  <c r="AC4061" i="1"/>
  <c r="AB4061" i="1"/>
  <c r="AA4061" i="1"/>
  <c r="Z4061" i="1"/>
  <c r="Y4061" i="1"/>
  <c r="X4061" i="1"/>
  <c r="S4061" i="1"/>
  <c r="R4061" i="1"/>
  <c r="M4061" i="1"/>
  <c r="L4061" i="1"/>
  <c r="K4061" i="1"/>
  <c r="J4061" i="1"/>
  <c r="I4061" i="1"/>
  <c r="H4061" i="1"/>
  <c r="AE4060" i="1"/>
  <c r="AD4060" i="1"/>
  <c r="AC4060" i="1"/>
  <c r="AB4060" i="1"/>
  <c r="AA4060" i="1"/>
  <c r="Z4060" i="1"/>
  <c r="Y4060" i="1"/>
  <c r="X4060" i="1"/>
  <c r="S4060" i="1"/>
  <c r="R4060" i="1"/>
  <c r="M4060" i="1"/>
  <c r="L4060" i="1"/>
  <c r="K4060" i="1"/>
  <c r="J4060" i="1"/>
  <c r="I4060" i="1"/>
  <c r="H4060" i="1"/>
  <c r="AE4059" i="1"/>
  <c r="AD4059" i="1"/>
  <c r="AC4059" i="1"/>
  <c r="AB4059" i="1"/>
  <c r="AA4059" i="1"/>
  <c r="Z4059" i="1"/>
  <c r="Y4059" i="1"/>
  <c r="X4059" i="1"/>
  <c r="S4059" i="1"/>
  <c r="R4059" i="1"/>
  <c r="M4059" i="1"/>
  <c r="L4059" i="1"/>
  <c r="K4059" i="1"/>
  <c r="J4059" i="1"/>
  <c r="I4059" i="1"/>
  <c r="H4059" i="1"/>
  <c r="AE4058" i="1"/>
  <c r="AD4058" i="1"/>
  <c r="AC4058" i="1"/>
  <c r="AB4058" i="1"/>
  <c r="AA4058" i="1"/>
  <c r="Z4058" i="1"/>
  <c r="Y4058" i="1"/>
  <c r="X4058" i="1"/>
  <c r="S4058" i="1"/>
  <c r="R4058" i="1"/>
  <c r="M4058" i="1"/>
  <c r="L4058" i="1"/>
  <c r="K4058" i="1"/>
  <c r="J4058" i="1"/>
  <c r="I4058" i="1"/>
  <c r="H4058" i="1"/>
  <c r="AE4057" i="1"/>
  <c r="AD4057" i="1"/>
  <c r="AC4057" i="1"/>
  <c r="AB4057" i="1"/>
  <c r="AA4057" i="1"/>
  <c r="Z4057" i="1"/>
  <c r="Y4057" i="1"/>
  <c r="X4057" i="1"/>
  <c r="S4057" i="1"/>
  <c r="R4057" i="1"/>
  <c r="M4057" i="1"/>
  <c r="L4057" i="1"/>
  <c r="K4057" i="1"/>
  <c r="J4057" i="1"/>
  <c r="I4057" i="1"/>
  <c r="H4057" i="1"/>
  <c r="AE4056" i="1"/>
  <c r="AD4056" i="1"/>
  <c r="AC4056" i="1"/>
  <c r="AB4056" i="1"/>
  <c r="AA4056" i="1"/>
  <c r="Z4056" i="1"/>
  <c r="Y4056" i="1"/>
  <c r="X4056" i="1"/>
  <c r="S4056" i="1"/>
  <c r="R4056" i="1"/>
  <c r="M4056" i="1"/>
  <c r="L4056" i="1"/>
  <c r="K4056" i="1"/>
  <c r="J4056" i="1"/>
  <c r="I4056" i="1"/>
  <c r="H4056" i="1"/>
  <c r="AE4055" i="1"/>
  <c r="AD4055" i="1"/>
  <c r="AC4055" i="1"/>
  <c r="AB4055" i="1"/>
  <c r="AA4055" i="1"/>
  <c r="Z4055" i="1"/>
  <c r="Y4055" i="1"/>
  <c r="X4055" i="1"/>
  <c r="S4055" i="1"/>
  <c r="R4055" i="1"/>
  <c r="M4055" i="1"/>
  <c r="L4055" i="1"/>
  <c r="K4055" i="1"/>
  <c r="J4055" i="1"/>
  <c r="I4055" i="1"/>
  <c r="H4055" i="1"/>
  <c r="AE4054" i="1"/>
  <c r="AD4054" i="1"/>
  <c r="AC4054" i="1"/>
  <c r="AB4054" i="1"/>
  <c r="AA4054" i="1"/>
  <c r="Z4054" i="1"/>
  <c r="Y4054" i="1"/>
  <c r="X4054" i="1"/>
  <c r="S4054" i="1"/>
  <c r="R4054" i="1"/>
  <c r="M4054" i="1"/>
  <c r="L4054" i="1"/>
  <c r="K4054" i="1"/>
  <c r="J4054" i="1"/>
  <c r="I4054" i="1"/>
  <c r="H4054" i="1"/>
  <c r="AE4053" i="1"/>
  <c r="AD4053" i="1"/>
  <c r="AC4053" i="1"/>
  <c r="AB4053" i="1"/>
  <c r="AA4053" i="1"/>
  <c r="Z4053" i="1"/>
  <c r="Y4053" i="1"/>
  <c r="X4053" i="1"/>
  <c r="S4053" i="1"/>
  <c r="R4053" i="1"/>
  <c r="M4053" i="1"/>
  <c r="L4053" i="1"/>
  <c r="K4053" i="1"/>
  <c r="J4053" i="1"/>
  <c r="I4053" i="1"/>
  <c r="H4053" i="1"/>
  <c r="AE4052" i="1"/>
  <c r="AD4052" i="1"/>
  <c r="AC4052" i="1"/>
  <c r="AB4052" i="1"/>
  <c r="AA4052" i="1"/>
  <c r="Z4052" i="1"/>
  <c r="Y4052" i="1"/>
  <c r="X4052" i="1"/>
  <c r="S4052" i="1"/>
  <c r="R4052" i="1"/>
  <c r="M4052" i="1"/>
  <c r="L4052" i="1"/>
  <c r="K4052" i="1"/>
  <c r="J4052" i="1"/>
  <c r="I4052" i="1"/>
  <c r="H4052" i="1"/>
  <c r="AE4051" i="1"/>
  <c r="AD4051" i="1"/>
  <c r="AC4051" i="1"/>
  <c r="AB4051" i="1"/>
  <c r="AA4051" i="1"/>
  <c r="Z4051" i="1"/>
  <c r="Y4051" i="1"/>
  <c r="X4051" i="1"/>
  <c r="S4051" i="1"/>
  <c r="R4051" i="1"/>
  <c r="M4051" i="1"/>
  <c r="L4051" i="1"/>
  <c r="K4051" i="1"/>
  <c r="J4051" i="1"/>
  <c r="I4051" i="1"/>
  <c r="H4051" i="1"/>
  <c r="AE4050" i="1"/>
  <c r="AD4050" i="1"/>
  <c r="AC4050" i="1"/>
  <c r="AB4050" i="1"/>
  <c r="AA4050" i="1"/>
  <c r="Z4050" i="1"/>
  <c r="Y4050" i="1"/>
  <c r="X4050" i="1"/>
  <c r="S4050" i="1"/>
  <c r="R4050" i="1"/>
  <c r="M4050" i="1"/>
  <c r="L4050" i="1"/>
  <c r="K4050" i="1"/>
  <c r="J4050" i="1"/>
  <c r="I4050" i="1"/>
  <c r="H4050" i="1"/>
  <c r="AE4049" i="1"/>
  <c r="AD4049" i="1"/>
  <c r="AC4049" i="1"/>
  <c r="AB4049" i="1"/>
  <c r="AA4049" i="1"/>
  <c r="Z4049" i="1"/>
  <c r="Y4049" i="1"/>
  <c r="X4049" i="1"/>
  <c r="S4049" i="1"/>
  <c r="R4049" i="1"/>
  <c r="M4049" i="1"/>
  <c r="L4049" i="1"/>
  <c r="K4049" i="1"/>
  <c r="J4049" i="1"/>
  <c r="I4049" i="1"/>
  <c r="H4049" i="1"/>
  <c r="AE4048" i="1"/>
  <c r="AD4048" i="1"/>
  <c r="AC4048" i="1"/>
  <c r="AB4048" i="1"/>
  <c r="AA4048" i="1"/>
  <c r="Z4048" i="1"/>
  <c r="Y4048" i="1"/>
  <c r="X4048" i="1"/>
  <c r="S4048" i="1"/>
  <c r="R4048" i="1"/>
  <c r="M4048" i="1"/>
  <c r="L4048" i="1"/>
  <c r="K4048" i="1"/>
  <c r="J4048" i="1"/>
  <c r="I4048" i="1"/>
  <c r="H4048" i="1"/>
  <c r="AE4047" i="1"/>
  <c r="AD4047" i="1"/>
  <c r="AC4047" i="1"/>
  <c r="AB4047" i="1"/>
  <c r="AA4047" i="1"/>
  <c r="Z4047" i="1"/>
  <c r="Y4047" i="1"/>
  <c r="X4047" i="1"/>
  <c r="S4047" i="1"/>
  <c r="R4047" i="1"/>
  <c r="M4047" i="1"/>
  <c r="L4047" i="1"/>
  <c r="K4047" i="1"/>
  <c r="J4047" i="1"/>
  <c r="I4047" i="1"/>
  <c r="H4047" i="1"/>
  <c r="AE4046" i="1"/>
  <c r="AD4046" i="1"/>
  <c r="AC4046" i="1"/>
  <c r="AB4046" i="1"/>
  <c r="AA4046" i="1"/>
  <c r="Z4046" i="1"/>
  <c r="Y4046" i="1"/>
  <c r="X4046" i="1"/>
  <c r="S4046" i="1"/>
  <c r="R4046" i="1"/>
  <c r="M4046" i="1"/>
  <c r="L4046" i="1"/>
  <c r="K4046" i="1"/>
  <c r="J4046" i="1"/>
  <c r="I4046" i="1"/>
  <c r="H4046" i="1"/>
  <c r="AE4045" i="1"/>
  <c r="AD4045" i="1"/>
  <c r="AC4045" i="1"/>
  <c r="AB4045" i="1"/>
  <c r="AA4045" i="1"/>
  <c r="Z4045" i="1"/>
  <c r="Y4045" i="1"/>
  <c r="X4045" i="1"/>
  <c r="S4045" i="1"/>
  <c r="R4045" i="1"/>
  <c r="M4045" i="1"/>
  <c r="L4045" i="1"/>
  <c r="K4045" i="1"/>
  <c r="J4045" i="1"/>
  <c r="I4045" i="1"/>
  <c r="H4045" i="1"/>
  <c r="AE4044" i="1"/>
  <c r="AD4044" i="1"/>
  <c r="AC4044" i="1"/>
  <c r="AB4044" i="1"/>
  <c r="AA4044" i="1"/>
  <c r="Z4044" i="1"/>
  <c r="Y4044" i="1"/>
  <c r="X4044" i="1"/>
  <c r="S4044" i="1"/>
  <c r="R4044" i="1"/>
  <c r="M4044" i="1"/>
  <c r="L4044" i="1"/>
  <c r="K4044" i="1"/>
  <c r="J4044" i="1"/>
  <c r="I4044" i="1"/>
  <c r="H4044" i="1"/>
  <c r="AE4043" i="1"/>
  <c r="AD4043" i="1"/>
  <c r="AC4043" i="1"/>
  <c r="AB4043" i="1"/>
  <c r="AA4043" i="1"/>
  <c r="Z4043" i="1"/>
  <c r="Y4043" i="1"/>
  <c r="X4043" i="1"/>
  <c r="S4043" i="1"/>
  <c r="R4043" i="1"/>
  <c r="M4043" i="1"/>
  <c r="L4043" i="1"/>
  <c r="K4043" i="1"/>
  <c r="J4043" i="1"/>
  <c r="I4043" i="1"/>
  <c r="H4043" i="1"/>
  <c r="AE4042" i="1"/>
  <c r="AD4042" i="1"/>
  <c r="AC4042" i="1"/>
  <c r="AB4042" i="1"/>
  <c r="AA4042" i="1"/>
  <c r="Z4042" i="1"/>
  <c r="Y4042" i="1"/>
  <c r="X4042" i="1"/>
  <c r="S4042" i="1"/>
  <c r="R4042" i="1"/>
  <c r="M4042" i="1"/>
  <c r="L4042" i="1"/>
  <c r="K4042" i="1"/>
  <c r="J4042" i="1"/>
  <c r="I4042" i="1"/>
  <c r="H4042" i="1"/>
  <c r="AE4041" i="1"/>
  <c r="AD4041" i="1"/>
  <c r="AC4041" i="1"/>
  <c r="AB4041" i="1"/>
  <c r="AA4041" i="1"/>
  <c r="Z4041" i="1"/>
  <c r="Y4041" i="1"/>
  <c r="X4041" i="1"/>
  <c r="S4041" i="1"/>
  <c r="R4041" i="1"/>
  <c r="M4041" i="1"/>
  <c r="L4041" i="1"/>
  <c r="K4041" i="1"/>
  <c r="J4041" i="1"/>
  <c r="I4041" i="1"/>
  <c r="H4041" i="1"/>
  <c r="AE4040" i="1"/>
  <c r="AD4040" i="1"/>
  <c r="AC4040" i="1"/>
  <c r="AB4040" i="1"/>
  <c r="AA4040" i="1"/>
  <c r="Z4040" i="1"/>
  <c r="Y4040" i="1"/>
  <c r="X4040" i="1"/>
  <c r="S4040" i="1"/>
  <c r="R4040" i="1"/>
  <c r="M4040" i="1"/>
  <c r="L4040" i="1"/>
  <c r="K4040" i="1"/>
  <c r="J4040" i="1"/>
  <c r="I4040" i="1"/>
  <c r="H4040" i="1"/>
  <c r="AE4039" i="1"/>
  <c r="AD4039" i="1"/>
  <c r="AC4039" i="1"/>
  <c r="AB4039" i="1"/>
  <c r="AA4039" i="1"/>
  <c r="Z4039" i="1"/>
  <c r="Y4039" i="1"/>
  <c r="X4039" i="1"/>
  <c r="S4039" i="1"/>
  <c r="R4039" i="1"/>
  <c r="M4039" i="1"/>
  <c r="L4039" i="1"/>
  <c r="K4039" i="1"/>
  <c r="J4039" i="1"/>
  <c r="I4039" i="1"/>
  <c r="H4039" i="1"/>
  <c r="AE4038" i="1"/>
  <c r="AD4038" i="1"/>
  <c r="AC4038" i="1"/>
  <c r="AB4038" i="1"/>
  <c r="AA4038" i="1"/>
  <c r="Z4038" i="1"/>
  <c r="Y4038" i="1"/>
  <c r="X4038" i="1"/>
  <c r="S4038" i="1"/>
  <c r="R4038" i="1"/>
  <c r="M4038" i="1"/>
  <c r="L4038" i="1"/>
  <c r="K4038" i="1"/>
  <c r="J4038" i="1"/>
  <c r="I4038" i="1"/>
  <c r="H4038" i="1"/>
  <c r="AE4037" i="1"/>
  <c r="AD4037" i="1"/>
  <c r="AC4037" i="1"/>
  <c r="AB4037" i="1"/>
  <c r="AA4037" i="1"/>
  <c r="Z4037" i="1"/>
  <c r="Y4037" i="1"/>
  <c r="X4037" i="1"/>
  <c r="S4037" i="1"/>
  <c r="R4037" i="1"/>
  <c r="M4037" i="1"/>
  <c r="L4037" i="1"/>
  <c r="K4037" i="1"/>
  <c r="J4037" i="1"/>
  <c r="I4037" i="1"/>
  <c r="H4037" i="1"/>
  <c r="AE4036" i="1"/>
  <c r="AD4036" i="1"/>
  <c r="AC4036" i="1"/>
  <c r="AB4036" i="1"/>
  <c r="AA4036" i="1"/>
  <c r="Z4036" i="1"/>
  <c r="Y4036" i="1"/>
  <c r="X4036" i="1"/>
  <c r="S4036" i="1"/>
  <c r="R4036" i="1"/>
  <c r="M4036" i="1"/>
  <c r="L4036" i="1"/>
  <c r="K4036" i="1"/>
  <c r="J4036" i="1"/>
  <c r="I4036" i="1"/>
  <c r="H4036" i="1"/>
  <c r="AE4035" i="1"/>
  <c r="AD4035" i="1"/>
  <c r="AC4035" i="1"/>
  <c r="AB4035" i="1"/>
  <c r="AA4035" i="1"/>
  <c r="Z4035" i="1"/>
  <c r="Y4035" i="1"/>
  <c r="X4035" i="1"/>
  <c r="S4035" i="1"/>
  <c r="R4035" i="1"/>
  <c r="M4035" i="1"/>
  <c r="L4035" i="1"/>
  <c r="K4035" i="1"/>
  <c r="J4035" i="1"/>
  <c r="I4035" i="1"/>
  <c r="H4035" i="1"/>
  <c r="AE4034" i="1"/>
  <c r="AD4034" i="1"/>
  <c r="AC4034" i="1"/>
  <c r="AB4034" i="1"/>
  <c r="AA4034" i="1"/>
  <c r="Z4034" i="1"/>
  <c r="Y4034" i="1"/>
  <c r="X4034" i="1"/>
  <c r="S4034" i="1"/>
  <c r="R4034" i="1"/>
  <c r="M4034" i="1"/>
  <c r="L4034" i="1"/>
  <c r="K4034" i="1"/>
  <c r="J4034" i="1"/>
  <c r="I4034" i="1"/>
  <c r="H4034" i="1"/>
  <c r="AE4033" i="1"/>
  <c r="AD4033" i="1"/>
  <c r="AC4033" i="1"/>
  <c r="AB4033" i="1"/>
  <c r="AA4033" i="1"/>
  <c r="Z4033" i="1"/>
  <c r="Y4033" i="1"/>
  <c r="X4033" i="1"/>
  <c r="S4033" i="1"/>
  <c r="R4033" i="1"/>
  <c r="M4033" i="1"/>
  <c r="L4033" i="1"/>
  <c r="K4033" i="1"/>
  <c r="J4033" i="1"/>
  <c r="I4033" i="1"/>
  <c r="H4033" i="1"/>
  <c r="AE4032" i="1"/>
  <c r="AD4032" i="1"/>
  <c r="AC4032" i="1"/>
  <c r="AB4032" i="1"/>
  <c r="AA4032" i="1"/>
  <c r="Z4032" i="1"/>
  <c r="Y4032" i="1"/>
  <c r="X4032" i="1"/>
  <c r="S4032" i="1"/>
  <c r="R4032" i="1"/>
  <c r="M4032" i="1"/>
  <c r="L4032" i="1"/>
  <c r="K4032" i="1"/>
  <c r="J4032" i="1"/>
  <c r="I4032" i="1"/>
  <c r="H4032" i="1"/>
  <c r="AE4031" i="1"/>
  <c r="AD4031" i="1"/>
  <c r="AC4031" i="1"/>
  <c r="AB4031" i="1"/>
  <c r="AA4031" i="1"/>
  <c r="Z4031" i="1"/>
  <c r="Y4031" i="1"/>
  <c r="X4031" i="1"/>
  <c r="S4031" i="1"/>
  <c r="R4031" i="1"/>
  <c r="M4031" i="1"/>
  <c r="L4031" i="1"/>
  <c r="K4031" i="1"/>
  <c r="J4031" i="1"/>
  <c r="I4031" i="1"/>
  <c r="H4031" i="1"/>
  <c r="AE4030" i="1"/>
  <c r="AD4030" i="1"/>
  <c r="AC4030" i="1"/>
  <c r="AB4030" i="1"/>
  <c r="AA4030" i="1"/>
  <c r="Z4030" i="1"/>
  <c r="Y4030" i="1"/>
  <c r="X4030" i="1"/>
  <c r="S4030" i="1"/>
  <c r="R4030" i="1"/>
  <c r="M4030" i="1"/>
  <c r="L4030" i="1"/>
  <c r="K4030" i="1"/>
  <c r="J4030" i="1"/>
  <c r="I4030" i="1"/>
  <c r="H4030" i="1"/>
  <c r="AE4029" i="1"/>
  <c r="AD4029" i="1"/>
  <c r="AC4029" i="1"/>
  <c r="AB4029" i="1"/>
  <c r="AA4029" i="1"/>
  <c r="Z4029" i="1"/>
  <c r="Y4029" i="1"/>
  <c r="X4029" i="1"/>
  <c r="S4029" i="1"/>
  <c r="R4029" i="1"/>
  <c r="M4029" i="1"/>
  <c r="L4029" i="1"/>
  <c r="K4029" i="1"/>
  <c r="J4029" i="1"/>
  <c r="I4029" i="1"/>
  <c r="H4029" i="1"/>
  <c r="AE4028" i="1"/>
  <c r="AD4028" i="1"/>
  <c r="AC4028" i="1"/>
  <c r="AB4028" i="1"/>
  <c r="AA4028" i="1"/>
  <c r="Z4028" i="1"/>
  <c r="Y4028" i="1"/>
  <c r="X4028" i="1"/>
  <c r="S4028" i="1"/>
  <c r="R4028" i="1"/>
  <c r="M4028" i="1"/>
  <c r="L4028" i="1"/>
  <c r="K4028" i="1"/>
  <c r="J4028" i="1"/>
  <c r="I4028" i="1"/>
  <c r="H4028" i="1"/>
  <c r="AE4027" i="1"/>
  <c r="AD4027" i="1"/>
  <c r="AC4027" i="1"/>
  <c r="AB4027" i="1"/>
  <c r="AA4027" i="1"/>
  <c r="Z4027" i="1"/>
  <c r="Y4027" i="1"/>
  <c r="X4027" i="1"/>
  <c r="S4027" i="1"/>
  <c r="R4027" i="1"/>
  <c r="M4027" i="1"/>
  <c r="L4027" i="1"/>
  <c r="K4027" i="1"/>
  <c r="J4027" i="1"/>
  <c r="I4027" i="1"/>
  <c r="H4027" i="1"/>
  <c r="AE4026" i="1"/>
  <c r="AD4026" i="1"/>
  <c r="AC4026" i="1"/>
  <c r="AB4026" i="1"/>
  <c r="AA4026" i="1"/>
  <c r="Z4026" i="1"/>
  <c r="Y4026" i="1"/>
  <c r="X4026" i="1"/>
  <c r="S4026" i="1"/>
  <c r="R4026" i="1"/>
  <c r="M4026" i="1"/>
  <c r="L4026" i="1"/>
  <c r="K4026" i="1"/>
  <c r="J4026" i="1"/>
  <c r="I4026" i="1"/>
  <c r="H4026" i="1"/>
  <c r="AE4025" i="1"/>
  <c r="AD4025" i="1"/>
  <c r="AC4025" i="1"/>
  <c r="AB4025" i="1"/>
  <c r="AA4025" i="1"/>
  <c r="Z4025" i="1"/>
  <c r="Y4025" i="1"/>
  <c r="X4025" i="1"/>
  <c r="S4025" i="1"/>
  <c r="R4025" i="1"/>
  <c r="M4025" i="1"/>
  <c r="L4025" i="1"/>
  <c r="K4025" i="1"/>
  <c r="J4025" i="1"/>
  <c r="I4025" i="1"/>
  <c r="H4025" i="1"/>
  <c r="AE4024" i="1"/>
  <c r="AD4024" i="1"/>
  <c r="AC4024" i="1"/>
  <c r="AB4024" i="1"/>
  <c r="AA4024" i="1"/>
  <c r="Z4024" i="1"/>
  <c r="Y4024" i="1"/>
  <c r="X4024" i="1"/>
  <c r="S4024" i="1"/>
  <c r="R4024" i="1"/>
  <c r="M4024" i="1"/>
  <c r="L4024" i="1"/>
  <c r="K4024" i="1"/>
  <c r="J4024" i="1"/>
  <c r="I4024" i="1"/>
  <c r="H4024" i="1"/>
  <c r="AE4023" i="1"/>
  <c r="AD4023" i="1"/>
  <c r="AC4023" i="1"/>
  <c r="AB4023" i="1"/>
  <c r="AA4023" i="1"/>
  <c r="Z4023" i="1"/>
  <c r="Y4023" i="1"/>
  <c r="X4023" i="1"/>
  <c r="S4023" i="1"/>
  <c r="R4023" i="1"/>
  <c r="M4023" i="1"/>
  <c r="L4023" i="1"/>
  <c r="K4023" i="1"/>
  <c r="J4023" i="1"/>
  <c r="I4023" i="1"/>
  <c r="H4023" i="1"/>
  <c r="AE4022" i="1"/>
  <c r="AD4022" i="1"/>
  <c r="AC4022" i="1"/>
  <c r="AB4022" i="1"/>
  <c r="AA4022" i="1"/>
  <c r="Z4022" i="1"/>
  <c r="Y4022" i="1"/>
  <c r="X4022" i="1"/>
  <c r="S4022" i="1"/>
  <c r="R4022" i="1"/>
  <c r="M4022" i="1"/>
  <c r="L4022" i="1"/>
  <c r="K4022" i="1"/>
  <c r="J4022" i="1"/>
  <c r="I4022" i="1"/>
  <c r="H4022" i="1"/>
  <c r="AE4021" i="1"/>
  <c r="AD4021" i="1"/>
  <c r="AC4021" i="1"/>
  <c r="AB4021" i="1"/>
  <c r="AA4021" i="1"/>
  <c r="Z4021" i="1"/>
  <c r="Y4021" i="1"/>
  <c r="X4021" i="1"/>
  <c r="S4021" i="1"/>
  <c r="R4021" i="1"/>
  <c r="M4021" i="1"/>
  <c r="L4021" i="1"/>
  <c r="K4021" i="1"/>
  <c r="J4021" i="1"/>
  <c r="I4021" i="1"/>
  <c r="H4021" i="1"/>
  <c r="AE4020" i="1"/>
  <c r="AD4020" i="1"/>
  <c r="AC4020" i="1"/>
  <c r="AB4020" i="1"/>
  <c r="AA4020" i="1"/>
  <c r="Z4020" i="1"/>
  <c r="Y4020" i="1"/>
  <c r="X4020" i="1"/>
  <c r="S4020" i="1"/>
  <c r="R4020" i="1"/>
  <c r="M4020" i="1"/>
  <c r="L4020" i="1"/>
  <c r="K4020" i="1"/>
  <c r="J4020" i="1"/>
  <c r="I4020" i="1"/>
  <c r="H4020" i="1"/>
  <c r="AE4019" i="1"/>
  <c r="AD4019" i="1"/>
  <c r="AC4019" i="1"/>
  <c r="AB4019" i="1"/>
  <c r="AA4019" i="1"/>
  <c r="Z4019" i="1"/>
  <c r="Y4019" i="1"/>
  <c r="X4019" i="1"/>
  <c r="S4019" i="1"/>
  <c r="R4019" i="1"/>
  <c r="M4019" i="1"/>
  <c r="L4019" i="1"/>
  <c r="K4019" i="1"/>
  <c r="J4019" i="1"/>
  <c r="I4019" i="1"/>
  <c r="H4019" i="1"/>
  <c r="AE4018" i="1"/>
  <c r="AD4018" i="1"/>
  <c r="AC4018" i="1"/>
  <c r="AB4018" i="1"/>
  <c r="AA4018" i="1"/>
  <c r="Z4018" i="1"/>
  <c r="Y4018" i="1"/>
  <c r="X4018" i="1"/>
  <c r="S4018" i="1"/>
  <c r="R4018" i="1"/>
  <c r="M4018" i="1"/>
  <c r="L4018" i="1"/>
  <c r="K4018" i="1"/>
  <c r="J4018" i="1"/>
  <c r="I4018" i="1"/>
  <c r="H4018" i="1"/>
  <c r="AE4017" i="1"/>
  <c r="AD4017" i="1"/>
  <c r="AC4017" i="1"/>
  <c r="AB4017" i="1"/>
  <c r="AA4017" i="1"/>
  <c r="Z4017" i="1"/>
  <c r="Y4017" i="1"/>
  <c r="X4017" i="1"/>
  <c r="S4017" i="1"/>
  <c r="R4017" i="1"/>
  <c r="M4017" i="1"/>
  <c r="L4017" i="1"/>
  <c r="K4017" i="1"/>
  <c r="J4017" i="1"/>
  <c r="I4017" i="1"/>
  <c r="H4017" i="1"/>
  <c r="AE4016" i="1"/>
  <c r="AD4016" i="1"/>
  <c r="AC4016" i="1"/>
  <c r="AB4016" i="1"/>
  <c r="AA4016" i="1"/>
  <c r="Z4016" i="1"/>
  <c r="Y4016" i="1"/>
  <c r="X4016" i="1"/>
  <c r="S4016" i="1"/>
  <c r="R4016" i="1"/>
  <c r="M4016" i="1"/>
  <c r="L4016" i="1"/>
  <c r="K4016" i="1"/>
  <c r="J4016" i="1"/>
  <c r="I4016" i="1"/>
  <c r="H4016" i="1"/>
  <c r="AE4015" i="1"/>
  <c r="AD4015" i="1"/>
  <c r="AC4015" i="1"/>
  <c r="AB4015" i="1"/>
  <c r="AA4015" i="1"/>
  <c r="Z4015" i="1"/>
  <c r="Y4015" i="1"/>
  <c r="X4015" i="1"/>
  <c r="S4015" i="1"/>
  <c r="R4015" i="1"/>
  <c r="M4015" i="1"/>
  <c r="L4015" i="1"/>
  <c r="K4015" i="1"/>
  <c r="J4015" i="1"/>
  <c r="I4015" i="1"/>
  <c r="H4015" i="1"/>
  <c r="AE4014" i="1"/>
  <c r="AD4014" i="1"/>
  <c r="AC4014" i="1"/>
  <c r="AB4014" i="1"/>
  <c r="AA4014" i="1"/>
  <c r="Z4014" i="1"/>
  <c r="Y4014" i="1"/>
  <c r="X4014" i="1"/>
  <c r="S4014" i="1"/>
  <c r="R4014" i="1"/>
  <c r="M4014" i="1"/>
  <c r="L4014" i="1"/>
  <c r="K4014" i="1"/>
  <c r="J4014" i="1"/>
  <c r="I4014" i="1"/>
  <c r="H4014" i="1"/>
  <c r="AE4013" i="1"/>
  <c r="AD4013" i="1"/>
  <c r="AC4013" i="1"/>
  <c r="AB4013" i="1"/>
  <c r="AA4013" i="1"/>
  <c r="Z4013" i="1"/>
  <c r="Y4013" i="1"/>
  <c r="X4013" i="1"/>
  <c r="S4013" i="1"/>
  <c r="R4013" i="1"/>
  <c r="M4013" i="1"/>
  <c r="L4013" i="1"/>
  <c r="K4013" i="1"/>
  <c r="J4013" i="1"/>
  <c r="I4013" i="1"/>
  <c r="H4013" i="1"/>
  <c r="AE4012" i="1"/>
  <c r="AD4012" i="1"/>
  <c r="AC4012" i="1"/>
  <c r="AB4012" i="1"/>
  <c r="AA4012" i="1"/>
  <c r="Z4012" i="1"/>
  <c r="Y4012" i="1"/>
  <c r="X4012" i="1"/>
  <c r="S4012" i="1"/>
  <c r="R4012" i="1"/>
  <c r="M4012" i="1"/>
  <c r="L4012" i="1"/>
  <c r="K4012" i="1"/>
  <c r="J4012" i="1"/>
  <c r="I4012" i="1"/>
  <c r="H4012" i="1"/>
  <c r="AE4011" i="1"/>
  <c r="AD4011" i="1"/>
  <c r="AC4011" i="1"/>
  <c r="AB4011" i="1"/>
  <c r="AA4011" i="1"/>
  <c r="Z4011" i="1"/>
  <c r="Y4011" i="1"/>
  <c r="X4011" i="1"/>
  <c r="S4011" i="1"/>
  <c r="R4011" i="1"/>
  <c r="M4011" i="1"/>
  <c r="L4011" i="1"/>
  <c r="K4011" i="1"/>
  <c r="J4011" i="1"/>
  <c r="I4011" i="1"/>
  <c r="H4011" i="1"/>
  <c r="AE4010" i="1"/>
  <c r="AD4010" i="1"/>
  <c r="AC4010" i="1"/>
  <c r="AB4010" i="1"/>
  <c r="AA4010" i="1"/>
  <c r="Z4010" i="1"/>
  <c r="Y4010" i="1"/>
  <c r="X4010" i="1"/>
  <c r="S4010" i="1"/>
  <c r="R4010" i="1"/>
  <c r="M4010" i="1"/>
  <c r="L4010" i="1"/>
  <c r="K4010" i="1"/>
  <c r="J4010" i="1"/>
  <c r="I4010" i="1"/>
  <c r="H4010" i="1"/>
  <c r="AE4009" i="1"/>
  <c r="AD4009" i="1"/>
  <c r="AC4009" i="1"/>
  <c r="AB4009" i="1"/>
  <c r="AA4009" i="1"/>
  <c r="Z4009" i="1"/>
  <c r="Y4009" i="1"/>
  <c r="X4009" i="1"/>
  <c r="S4009" i="1"/>
  <c r="R4009" i="1"/>
  <c r="M4009" i="1"/>
  <c r="L4009" i="1"/>
  <c r="K4009" i="1"/>
  <c r="J4009" i="1"/>
  <c r="I4009" i="1"/>
  <c r="H4009" i="1"/>
  <c r="AE4008" i="1"/>
  <c r="AD4008" i="1"/>
  <c r="AC4008" i="1"/>
  <c r="AB4008" i="1"/>
  <c r="AA4008" i="1"/>
  <c r="Z4008" i="1"/>
  <c r="Y4008" i="1"/>
  <c r="X4008" i="1"/>
  <c r="S4008" i="1"/>
  <c r="R4008" i="1"/>
  <c r="M4008" i="1"/>
  <c r="L4008" i="1"/>
  <c r="K4008" i="1"/>
  <c r="J4008" i="1"/>
  <c r="I4008" i="1"/>
  <c r="H4008" i="1"/>
  <c r="AE4007" i="1"/>
  <c r="AD4007" i="1"/>
  <c r="AC4007" i="1"/>
  <c r="AB4007" i="1"/>
  <c r="AA4007" i="1"/>
  <c r="Z4007" i="1"/>
  <c r="Y4007" i="1"/>
  <c r="X4007" i="1"/>
  <c r="S4007" i="1"/>
  <c r="R4007" i="1"/>
  <c r="M4007" i="1"/>
  <c r="L4007" i="1"/>
  <c r="K4007" i="1"/>
  <c r="J4007" i="1"/>
  <c r="I4007" i="1"/>
  <c r="H4007" i="1"/>
  <c r="AE4006" i="1"/>
  <c r="AD4006" i="1"/>
  <c r="AC4006" i="1"/>
  <c r="AB4006" i="1"/>
  <c r="AA4006" i="1"/>
  <c r="Z4006" i="1"/>
  <c r="Y4006" i="1"/>
  <c r="X4006" i="1"/>
  <c r="S4006" i="1"/>
  <c r="R4006" i="1"/>
  <c r="M4006" i="1"/>
  <c r="L4006" i="1"/>
  <c r="K4006" i="1"/>
  <c r="J4006" i="1"/>
  <c r="I4006" i="1"/>
  <c r="H4006" i="1"/>
  <c r="AE4005" i="1"/>
  <c r="AD4005" i="1"/>
  <c r="AC4005" i="1"/>
  <c r="AB4005" i="1"/>
  <c r="AA4005" i="1"/>
  <c r="Z4005" i="1"/>
  <c r="Y4005" i="1"/>
  <c r="X4005" i="1"/>
  <c r="S4005" i="1"/>
  <c r="R4005" i="1"/>
  <c r="M4005" i="1"/>
  <c r="L4005" i="1"/>
  <c r="K4005" i="1"/>
  <c r="J4005" i="1"/>
  <c r="I4005" i="1"/>
  <c r="H4005" i="1"/>
  <c r="AE4004" i="1"/>
  <c r="AD4004" i="1"/>
  <c r="AC4004" i="1"/>
  <c r="AB4004" i="1"/>
  <c r="AA4004" i="1"/>
  <c r="Z4004" i="1"/>
  <c r="Y4004" i="1"/>
  <c r="X4004" i="1"/>
  <c r="S4004" i="1"/>
  <c r="R4004" i="1"/>
  <c r="M4004" i="1"/>
  <c r="L4004" i="1"/>
  <c r="K4004" i="1"/>
  <c r="J4004" i="1"/>
  <c r="I4004" i="1"/>
  <c r="H4004" i="1"/>
  <c r="AE4003" i="1"/>
  <c r="AD4003" i="1"/>
  <c r="AC4003" i="1"/>
  <c r="AB4003" i="1"/>
  <c r="AA4003" i="1"/>
  <c r="Z4003" i="1"/>
  <c r="Y4003" i="1"/>
  <c r="X4003" i="1"/>
  <c r="S4003" i="1"/>
  <c r="R4003" i="1"/>
  <c r="M4003" i="1"/>
  <c r="L4003" i="1"/>
  <c r="K4003" i="1"/>
  <c r="J4003" i="1"/>
  <c r="I4003" i="1"/>
  <c r="H4003" i="1"/>
  <c r="AE4002" i="1"/>
  <c r="AD4002" i="1"/>
  <c r="AC4002" i="1"/>
  <c r="AB4002" i="1"/>
  <c r="AA4002" i="1"/>
  <c r="Z4002" i="1"/>
  <c r="Y4002" i="1"/>
  <c r="X4002" i="1"/>
  <c r="S4002" i="1"/>
  <c r="R4002" i="1"/>
  <c r="M4002" i="1"/>
  <c r="L4002" i="1"/>
  <c r="K4002" i="1"/>
  <c r="J4002" i="1"/>
  <c r="I4002" i="1"/>
  <c r="H4002" i="1"/>
  <c r="AE4001" i="1"/>
  <c r="AD4001" i="1"/>
  <c r="AC4001" i="1"/>
  <c r="AB4001" i="1"/>
  <c r="AA4001" i="1"/>
  <c r="Z4001" i="1"/>
  <c r="Y4001" i="1"/>
  <c r="X4001" i="1"/>
  <c r="S4001" i="1"/>
  <c r="R4001" i="1"/>
  <c r="M4001" i="1"/>
  <c r="L4001" i="1"/>
  <c r="K4001" i="1"/>
  <c r="J4001" i="1"/>
  <c r="I4001" i="1"/>
  <c r="H4001" i="1"/>
  <c r="AE4000" i="1"/>
  <c r="AD4000" i="1"/>
  <c r="AC4000" i="1"/>
  <c r="AB4000" i="1"/>
  <c r="AA4000" i="1"/>
  <c r="Z4000" i="1"/>
  <c r="Y4000" i="1"/>
  <c r="X4000" i="1"/>
  <c r="S4000" i="1"/>
  <c r="R4000" i="1"/>
  <c r="M4000" i="1"/>
  <c r="L4000" i="1"/>
  <c r="K4000" i="1"/>
  <c r="J4000" i="1"/>
  <c r="I4000" i="1"/>
  <c r="H4000" i="1"/>
  <c r="AE3999" i="1"/>
  <c r="AD3999" i="1"/>
  <c r="AC3999" i="1"/>
  <c r="AB3999" i="1"/>
  <c r="AA3999" i="1"/>
  <c r="Z3999" i="1"/>
  <c r="Y3999" i="1"/>
  <c r="X3999" i="1"/>
  <c r="S3999" i="1"/>
  <c r="R3999" i="1"/>
  <c r="M3999" i="1"/>
  <c r="L3999" i="1"/>
  <c r="K3999" i="1"/>
  <c r="J3999" i="1"/>
  <c r="I3999" i="1"/>
  <c r="H3999" i="1"/>
  <c r="AE3998" i="1"/>
  <c r="AD3998" i="1"/>
  <c r="AC3998" i="1"/>
  <c r="AB3998" i="1"/>
  <c r="AA3998" i="1"/>
  <c r="Z3998" i="1"/>
  <c r="Y3998" i="1"/>
  <c r="X3998" i="1"/>
  <c r="S3998" i="1"/>
  <c r="R3998" i="1"/>
  <c r="M3998" i="1"/>
  <c r="L3998" i="1"/>
  <c r="K3998" i="1"/>
  <c r="J3998" i="1"/>
  <c r="I3998" i="1"/>
  <c r="H3998" i="1"/>
  <c r="AE3997" i="1"/>
  <c r="AD3997" i="1"/>
  <c r="AC3997" i="1"/>
  <c r="AB3997" i="1"/>
  <c r="AA3997" i="1"/>
  <c r="Z3997" i="1"/>
  <c r="Y3997" i="1"/>
  <c r="X3997" i="1"/>
  <c r="S3997" i="1"/>
  <c r="R3997" i="1"/>
  <c r="M3997" i="1"/>
  <c r="L3997" i="1"/>
  <c r="K3997" i="1"/>
  <c r="J3997" i="1"/>
  <c r="I3997" i="1"/>
  <c r="H3997" i="1"/>
  <c r="AE3996" i="1"/>
  <c r="AD3996" i="1"/>
  <c r="AC3996" i="1"/>
  <c r="AB3996" i="1"/>
  <c r="AA3996" i="1"/>
  <c r="Z3996" i="1"/>
  <c r="Y3996" i="1"/>
  <c r="X3996" i="1"/>
  <c r="S3996" i="1"/>
  <c r="R3996" i="1"/>
  <c r="M3996" i="1"/>
  <c r="L3996" i="1"/>
  <c r="K3996" i="1"/>
  <c r="J3996" i="1"/>
  <c r="I3996" i="1"/>
  <c r="H3996" i="1"/>
  <c r="AE3995" i="1"/>
  <c r="AD3995" i="1"/>
  <c r="AC3995" i="1"/>
  <c r="AB3995" i="1"/>
  <c r="AA3995" i="1"/>
  <c r="Z3995" i="1"/>
  <c r="Y3995" i="1"/>
  <c r="X3995" i="1"/>
  <c r="S3995" i="1"/>
  <c r="R3995" i="1"/>
  <c r="M3995" i="1"/>
  <c r="L3995" i="1"/>
  <c r="K3995" i="1"/>
  <c r="J3995" i="1"/>
  <c r="I3995" i="1"/>
  <c r="H3995" i="1"/>
  <c r="AE3994" i="1"/>
  <c r="AD3994" i="1"/>
  <c r="AC3994" i="1"/>
  <c r="AB3994" i="1"/>
  <c r="AA3994" i="1"/>
  <c r="Z3994" i="1"/>
  <c r="Y3994" i="1"/>
  <c r="X3994" i="1"/>
  <c r="S3994" i="1"/>
  <c r="R3994" i="1"/>
  <c r="M3994" i="1"/>
  <c r="L3994" i="1"/>
  <c r="K3994" i="1"/>
  <c r="J3994" i="1"/>
  <c r="I3994" i="1"/>
  <c r="H3994" i="1"/>
  <c r="AE3993" i="1"/>
  <c r="AD3993" i="1"/>
  <c r="AC3993" i="1"/>
  <c r="AB3993" i="1"/>
  <c r="AA3993" i="1"/>
  <c r="Z3993" i="1"/>
  <c r="Y3993" i="1"/>
  <c r="X3993" i="1"/>
  <c r="S3993" i="1"/>
  <c r="R3993" i="1"/>
  <c r="M3993" i="1"/>
  <c r="L3993" i="1"/>
  <c r="K3993" i="1"/>
  <c r="J3993" i="1"/>
  <c r="I3993" i="1"/>
  <c r="H3993" i="1"/>
  <c r="AE3992" i="1"/>
  <c r="AD3992" i="1"/>
  <c r="AC3992" i="1"/>
  <c r="AB3992" i="1"/>
  <c r="AA3992" i="1"/>
  <c r="Z3992" i="1"/>
  <c r="Y3992" i="1"/>
  <c r="X3992" i="1"/>
  <c r="S3992" i="1"/>
  <c r="R3992" i="1"/>
  <c r="M3992" i="1"/>
  <c r="L3992" i="1"/>
  <c r="K3992" i="1"/>
  <c r="J3992" i="1"/>
  <c r="I3992" i="1"/>
  <c r="H3992" i="1"/>
  <c r="AE3991" i="1"/>
  <c r="AD3991" i="1"/>
  <c r="AC3991" i="1"/>
  <c r="AB3991" i="1"/>
  <c r="AA3991" i="1"/>
  <c r="Z3991" i="1"/>
  <c r="Y3991" i="1"/>
  <c r="X3991" i="1"/>
  <c r="S3991" i="1"/>
  <c r="R3991" i="1"/>
  <c r="M3991" i="1"/>
  <c r="L3991" i="1"/>
  <c r="K3991" i="1"/>
  <c r="J3991" i="1"/>
  <c r="I3991" i="1"/>
  <c r="H3991" i="1"/>
  <c r="AE3990" i="1"/>
  <c r="AD3990" i="1"/>
  <c r="AC3990" i="1"/>
  <c r="AB3990" i="1"/>
  <c r="AA3990" i="1"/>
  <c r="Z3990" i="1"/>
  <c r="Y3990" i="1"/>
  <c r="X3990" i="1"/>
  <c r="S3990" i="1"/>
  <c r="R3990" i="1"/>
  <c r="M3990" i="1"/>
  <c r="L3990" i="1"/>
  <c r="K3990" i="1"/>
  <c r="J3990" i="1"/>
  <c r="I3990" i="1"/>
  <c r="H3990" i="1"/>
  <c r="AE3989" i="1"/>
  <c r="AD3989" i="1"/>
  <c r="AC3989" i="1"/>
  <c r="AB3989" i="1"/>
  <c r="AA3989" i="1"/>
  <c r="Z3989" i="1"/>
  <c r="Y3989" i="1"/>
  <c r="X3989" i="1"/>
  <c r="S3989" i="1"/>
  <c r="R3989" i="1"/>
  <c r="M3989" i="1"/>
  <c r="L3989" i="1"/>
  <c r="K3989" i="1"/>
  <c r="J3989" i="1"/>
  <c r="I3989" i="1"/>
  <c r="H3989" i="1"/>
  <c r="AE3988" i="1"/>
  <c r="AD3988" i="1"/>
  <c r="AC3988" i="1"/>
  <c r="AB3988" i="1"/>
  <c r="AA3988" i="1"/>
  <c r="Z3988" i="1"/>
  <c r="Y3988" i="1"/>
  <c r="X3988" i="1"/>
  <c r="S3988" i="1"/>
  <c r="R3988" i="1"/>
  <c r="M3988" i="1"/>
  <c r="L3988" i="1"/>
  <c r="K3988" i="1"/>
  <c r="J3988" i="1"/>
  <c r="I3988" i="1"/>
  <c r="H3988" i="1"/>
  <c r="AE3987" i="1"/>
  <c r="AD3987" i="1"/>
  <c r="AC3987" i="1"/>
  <c r="AB3987" i="1"/>
  <c r="AA3987" i="1"/>
  <c r="Z3987" i="1"/>
  <c r="Y3987" i="1"/>
  <c r="X3987" i="1"/>
  <c r="S3987" i="1"/>
  <c r="R3987" i="1"/>
  <c r="M3987" i="1"/>
  <c r="L3987" i="1"/>
  <c r="K3987" i="1"/>
  <c r="J3987" i="1"/>
  <c r="I3987" i="1"/>
  <c r="H3987" i="1"/>
  <c r="AE3986" i="1"/>
  <c r="AD3986" i="1"/>
  <c r="AC3986" i="1"/>
  <c r="AB3986" i="1"/>
  <c r="AA3986" i="1"/>
  <c r="Z3986" i="1"/>
  <c r="Y3986" i="1"/>
  <c r="X3986" i="1"/>
  <c r="S3986" i="1"/>
  <c r="R3986" i="1"/>
  <c r="M3986" i="1"/>
  <c r="L3986" i="1"/>
  <c r="K3986" i="1"/>
  <c r="J3986" i="1"/>
  <c r="I3986" i="1"/>
  <c r="H3986" i="1"/>
  <c r="AE3985" i="1"/>
  <c r="AD3985" i="1"/>
  <c r="AC3985" i="1"/>
  <c r="AB3985" i="1"/>
  <c r="AA3985" i="1"/>
  <c r="Z3985" i="1"/>
  <c r="Y3985" i="1"/>
  <c r="X3985" i="1"/>
  <c r="S3985" i="1"/>
  <c r="R3985" i="1"/>
  <c r="M3985" i="1"/>
  <c r="L3985" i="1"/>
  <c r="K3985" i="1"/>
  <c r="J3985" i="1"/>
  <c r="I3985" i="1"/>
  <c r="H3985" i="1"/>
  <c r="AE3984" i="1"/>
  <c r="AD3984" i="1"/>
  <c r="AC3984" i="1"/>
  <c r="AB3984" i="1"/>
  <c r="AA3984" i="1"/>
  <c r="Z3984" i="1"/>
  <c r="Y3984" i="1"/>
  <c r="X3984" i="1"/>
  <c r="S3984" i="1"/>
  <c r="R3984" i="1"/>
  <c r="M3984" i="1"/>
  <c r="L3984" i="1"/>
  <c r="K3984" i="1"/>
  <c r="J3984" i="1"/>
  <c r="I3984" i="1"/>
  <c r="H3984" i="1"/>
  <c r="AE3983" i="1"/>
  <c r="AD3983" i="1"/>
  <c r="AC3983" i="1"/>
  <c r="AB3983" i="1"/>
  <c r="AA3983" i="1"/>
  <c r="Z3983" i="1"/>
  <c r="Y3983" i="1"/>
  <c r="X3983" i="1"/>
  <c r="S3983" i="1"/>
  <c r="R3983" i="1"/>
  <c r="M3983" i="1"/>
  <c r="L3983" i="1"/>
  <c r="K3983" i="1"/>
  <c r="J3983" i="1"/>
  <c r="I3983" i="1"/>
  <c r="H3983" i="1"/>
  <c r="AE3982" i="1"/>
  <c r="AD3982" i="1"/>
  <c r="AC3982" i="1"/>
  <c r="AB3982" i="1"/>
  <c r="AA3982" i="1"/>
  <c r="Z3982" i="1"/>
  <c r="Y3982" i="1"/>
  <c r="X3982" i="1"/>
  <c r="S3982" i="1"/>
  <c r="R3982" i="1"/>
  <c r="M3982" i="1"/>
  <c r="L3982" i="1"/>
  <c r="K3982" i="1"/>
  <c r="J3982" i="1"/>
  <c r="I3982" i="1"/>
  <c r="H3982" i="1"/>
  <c r="AE3981" i="1"/>
  <c r="AD3981" i="1"/>
  <c r="AC3981" i="1"/>
  <c r="AB3981" i="1"/>
  <c r="AA3981" i="1"/>
  <c r="Z3981" i="1"/>
  <c r="Y3981" i="1"/>
  <c r="X3981" i="1"/>
  <c r="S3981" i="1"/>
  <c r="R3981" i="1"/>
  <c r="M3981" i="1"/>
  <c r="L3981" i="1"/>
  <c r="K3981" i="1"/>
  <c r="J3981" i="1"/>
  <c r="I3981" i="1"/>
  <c r="H3981" i="1"/>
  <c r="AE3980" i="1"/>
  <c r="AD3980" i="1"/>
  <c r="AC3980" i="1"/>
  <c r="AB3980" i="1"/>
  <c r="AA3980" i="1"/>
  <c r="Z3980" i="1"/>
  <c r="Y3980" i="1"/>
  <c r="X3980" i="1"/>
  <c r="S3980" i="1"/>
  <c r="R3980" i="1"/>
  <c r="M3980" i="1"/>
  <c r="L3980" i="1"/>
  <c r="K3980" i="1"/>
  <c r="J3980" i="1"/>
  <c r="I3980" i="1"/>
  <c r="H3980" i="1"/>
  <c r="AE3979" i="1"/>
  <c r="AD3979" i="1"/>
  <c r="AC3979" i="1"/>
  <c r="AB3979" i="1"/>
  <c r="AA3979" i="1"/>
  <c r="Z3979" i="1"/>
  <c r="Y3979" i="1"/>
  <c r="X3979" i="1"/>
  <c r="S3979" i="1"/>
  <c r="R3979" i="1"/>
  <c r="M3979" i="1"/>
  <c r="L3979" i="1"/>
  <c r="K3979" i="1"/>
  <c r="J3979" i="1"/>
  <c r="I3979" i="1"/>
  <c r="H3979" i="1"/>
  <c r="AE3978" i="1"/>
  <c r="AD3978" i="1"/>
  <c r="AC3978" i="1"/>
  <c r="AB3978" i="1"/>
  <c r="AA3978" i="1"/>
  <c r="Z3978" i="1"/>
  <c r="Y3978" i="1"/>
  <c r="X3978" i="1"/>
  <c r="S3978" i="1"/>
  <c r="R3978" i="1"/>
  <c r="M3978" i="1"/>
  <c r="L3978" i="1"/>
  <c r="K3978" i="1"/>
  <c r="J3978" i="1"/>
  <c r="I3978" i="1"/>
  <c r="H3978" i="1"/>
  <c r="AE3977" i="1"/>
  <c r="AD3977" i="1"/>
  <c r="AC3977" i="1"/>
  <c r="AB3977" i="1"/>
  <c r="AA3977" i="1"/>
  <c r="Z3977" i="1"/>
  <c r="Y3977" i="1"/>
  <c r="X3977" i="1"/>
  <c r="S3977" i="1"/>
  <c r="R3977" i="1"/>
  <c r="M3977" i="1"/>
  <c r="L3977" i="1"/>
  <c r="K3977" i="1"/>
  <c r="J3977" i="1"/>
  <c r="I3977" i="1"/>
  <c r="H3977" i="1"/>
  <c r="AE3976" i="1"/>
  <c r="AD3976" i="1"/>
  <c r="AC3976" i="1"/>
  <c r="AB3976" i="1"/>
  <c r="AA3976" i="1"/>
  <c r="Z3976" i="1"/>
  <c r="Y3976" i="1"/>
  <c r="X3976" i="1"/>
  <c r="S3976" i="1"/>
  <c r="R3976" i="1"/>
  <c r="M3976" i="1"/>
  <c r="L3976" i="1"/>
  <c r="K3976" i="1"/>
  <c r="J3976" i="1"/>
  <c r="I3976" i="1"/>
  <c r="H3976" i="1"/>
  <c r="AE3975" i="1"/>
  <c r="AD3975" i="1"/>
  <c r="AC3975" i="1"/>
  <c r="AB3975" i="1"/>
  <c r="AA3975" i="1"/>
  <c r="Z3975" i="1"/>
  <c r="Y3975" i="1"/>
  <c r="X3975" i="1"/>
  <c r="S3975" i="1"/>
  <c r="R3975" i="1"/>
  <c r="M3975" i="1"/>
  <c r="L3975" i="1"/>
  <c r="K3975" i="1"/>
  <c r="J3975" i="1"/>
  <c r="I3975" i="1"/>
  <c r="H3975" i="1"/>
  <c r="AE3974" i="1"/>
  <c r="AD3974" i="1"/>
  <c r="AC3974" i="1"/>
  <c r="AB3974" i="1"/>
  <c r="AA3974" i="1"/>
  <c r="Z3974" i="1"/>
  <c r="Y3974" i="1"/>
  <c r="X3974" i="1"/>
  <c r="S3974" i="1"/>
  <c r="R3974" i="1"/>
  <c r="M3974" i="1"/>
  <c r="L3974" i="1"/>
  <c r="K3974" i="1"/>
  <c r="J3974" i="1"/>
  <c r="I3974" i="1"/>
  <c r="H3974" i="1"/>
  <c r="AE3973" i="1"/>
  <c r="AD3973" i="1"/>
  <c r="AC3973" i="1"/>
  <c r="AB3973" i="1"/>
  <c r="AA3973" i="1"/>
  <c r="Z3973" i="1"/>
  <c r="Y3973" i="1"/>
  <c r="X3973" i="1"/>
  <c r="S3973" i="1"/>
  <c r="R3973" i="1"/>
  <c r="M3973" i="1"/>
  <c r="L3973" i="1"/>
  <c r="K3973" i="1"/>
  <c r="J3973" i="1"/>
  <c r="I3973" i="1"/>
  <c r="H3973" i="1"/>
  <c r="AE3972" i="1"/>
  <c r="AD3972" i="1"/>
  <c r="AC3972" i="1"/>
  <c r="AB3972" i="1"/>
  <c r="AA3972" i="1"/>
  <c r="Z3972" i="1"/>
  <c r="Y3972" i="1"/>
  <c r="X3972" i="1"/>
  <c r="S3972" i="1"/>
  <c r="R3972" i="1"/>
  <c r="M3972" i="1"/>
  <c r="L3972" i="1"/>
  <c r="K3972" i="1"/>
  <c r="J3972" i="1"/>
  <c r="I3972" i="1"/>
  <c r="H3972" i="1"/>
  <c r="AE3971" i="1"/>
  <c r="AD3971" i="1"/>
  <c r="AC3971" i="1"/>
  <c r="AB3971" i="1"/>
  <c r="AA3971" i="1"/>
  <c r="Z3971" i="1"/>
  <c r="Y3971" i="1"/>
  <c r="X3971" i="1"/>
  <c r="S3971" i="1"/>
  <c r="R3971" i="1"/>
  <c r="M3971" i="1"/>
  <c r="L3971" i="1"/>
  <c r="K3971" i="1"/>
  <c r="J3971" i="1"/>
  <c r="I3971" i="1"/>
  <c r="H3971" i="1"/>
  <c r="AE3970" i="1"/>
  <c r="AD3970" i="1"/>
  <c r="AC3970" i="1"/>
  <c r="AB3970" i="1"/>
  <c r="AA3970" i="1"/>
  <c r="Z3970" i="1"/>
  <c r="Y3970" i="1"/>
  <c r="X3970" i="1"/>
  <c r="S3970" i="1"/>
  <c r="R3970" i="1"/>
  <c r="M3970" i="1"/>
  <c r="L3970" i="1"/>
  <c r="K3970" i="1"/>
  <c r="J3970" i="1"/>
  <c r="I3970" i="1"/>
  <c r="H3970" i="1"/>
  <c r="AE3969" i="1"/>
  <c r="AD3969" i="1"/>
  <c r="AC3969" i="1"/>
  <c r="AB3969" i="1"/>
  <c r="AA3969" i="1"/>
  <c r="Z3969" i="1"/>
  <c r="Y3969" i="1"/>
  <c r="X3969" i="1"/>
  <c r="S3969" i="1"/>
  <c r="R3969" i="1"/>
  <c r="M3969" i="1"/>
  <c r="L3969" i="1"/>
  <c r="K3969" i="1"/>
  <c r="J3969" i="1"/>
  <c r="I3969" i="1"/>
  <c r="H3969" i="1"/>
  <c r="AE3968" i="1"/>
  <c r="AD3968" i="1"/>
  <c r="AC3968" i="1"/>
  <c r="AB3968" i="1"/>
  <c r="AA3968" i="1"/>
  <c r="Z3968" i="1"/>
  <c r="Y3968" i="1"/>
  <c r="X3968" i="1"/>
  <c r="S3968" i="1"/>
  <c r="R3968" i="1"/>
  <c r="M3968" i="1"/>
  <c r="L3968" i="1"/>
  <c r="K3968" i="1"/>
  <c r="J3968" i="1"/>
  <c r="I3968" i="1"/>
  <c r="H3968" i="1"/>
  <c r="AE3967" i="1"/>
  <c r="AD3967" i="1"/>
  <c r="AC3967" i="1"/>
  <c r="AB3967" i="1"/>
  <c r="AA3967" i="1"/>
  <c r="Z3967" i="1"/>
  <c r="Y3967" i="1"/>
  <c r="X3967" i="1"/>
  <c r="S3967" i="1"/>
  <c r="R3967" i="1"/>
  <c r="M3967" i="1"/>
  <c r="L3967" i="1"/>
  <c r="K3967" i="1"/>
  <c r="J3967" i="1"/>
  <c r="I3967" i="1"/>
  <c r="H3967" i="1"/>
  <c r="AE3966" i="1"/>
  <c r="AD3966" i="1"/>
  <c r="AC3966" i="1"/>
  <c r="AB3966" i="1"/>
  <c r="AA3966" i="1"/>
  <c r="Z3966" i="1"/>
  <c r="Y3966" i="1"/>
  <c r="X3966" i="1"/>
  <c r="S3966" i="1"/>
  <c r="R3966" i="1"/>
  <c r="M3966" i="1"/>
  <c r="L3966" i="1"/>
  <c r="K3966" i="1"/>
  <c r="J3966" i="1"/>
  <c r="I3966" i="1"/>
  <c r="H3966" i="1"/>
  <c r="AE3965" i="1"/>
  <c r="AD3965" i="1"/>
  <c r="AC3965" i="1"/>
  <c r="AB3965" i="1"/>
  <c r="AA3965" i="1"/>
  <c r="Z3965" i="1"/>
  <c r="Y3965" i="1"/>
  <c r="X3965" i="1"/>
  <c r="S3965" i="1"/>
  <c r="R3965" i="1"/>
  <c r="M3965" i="1"/>
  <c r="L3965" i="1"/>
  <c r="K3965" i="1"/>
  <c r="J3965" i="1"/>
  <c r="I3965" i="1"/>
  <c r="H3965" i="1"/>
  <c r="AE3964" i="1"/>
  <c r="AD3964" i="1"/>
  <c r="AC3964" i="1"/>
  <c r="AB3964" i="1"/>
  <c r="AA3964" i="1"/>
  <c r="Z3964" i="1"/>
  <c r="Y3964" i="1"/>
  <c r="X3964" i="1"/>
  <c r="S3964" i="1"/>
  <c r="R3964" i="1"/>
  <c r="M3964" i="1"/>
  <c r="L3964" i="1"/>
  <c r="K3964" i="1"/>
  <c r="J3964" i="1"/>
  <c r="I3964" i="1"/>
  <c r="H3964" i="1"/>
  <c r="AE3963" i="1"/>
  <c r="AD3963" i="1"/>
  <c r="AC3963" i="1"/>
  <c r="AB3963" i="1"/>
  <c r="AA3963" i="1"/>
  <c r="Z3963" i="1"/>
  <c r="Y3963" i="1"/>
  <c r="X3963" i="1"/>
  <c r="S3963" i="1"/>
  <c r="R3963" i="1"/>
  <c r="M3963" i="1"/>
  <c r="L3963" i="1"/>
  <c r="K3963" i="1"/>
  <c r="J3963" i="1"/>
  <c r="I3963" i="1"/>
  <c r="H3963" i="1"/>
  <c r="AE3962" i="1"/>
  <c r="AD3962" i="1"/>
  <c r="AC3962" i="1"/>
  <c r="AB3962" i="1"/>
  <c r="AA3962" i="1"/>
  <c r="Z3962" i="1"/>
  <c r="Y3962" i="1"/>
  <c r="X3962" i="1"/>
  <c r="S3962" i="1"/>
  <c r="R3962" i="1"/>
  <c r="M3962" i="1"/>
  <c r="L3962" i="1"/>
  <c r="K3962" i="1"/>
  <c r="J3962" i="1"/>
  <c r="I3962" i="1"/>
  <c r="H3962" i="1"/>
  <c r="AE3961" i="1"/>
  <c r="AD3961" i="1"/>
  <c r="AC3961" i="1"/>
  <c r="AB3961" i="1"/>
  <c r="AA3961" i="1"/>
  <c r="Z3961" i="1"/>
  <c r="Y3961" i="1"/>
  <c r="X3961" i="1"/>
  <c r="S3961" i="1"/>
  <c r="R3961" i="1"/>
  <c r="M3961" i="1"/>
  <c r="L3961" i="1"/>
  <c r="K3961" i="1"/>
  <c r="J3961" i="1"/>
  <c r="I3961" i="1"/>
  <c r="H3961" i="1"/>
  <c r="AE3960" i="1"/>
  <c r="AD3960" i="1"/>
  <c r="AC3960" i="1"/>
  <c r="AB3960" i="1"/>
  <c r="AA3960" i="1"/>
  <c r="Z3960" i="1"/>
  <c r="Y3960" i="1"/>
  <c r="X3960" i="1"/>
  <c r="S3960" i="1"/>
  <c r="R3960" i="1"/>
  <c r="M3960" i="1"/>
  <c r="L3960" i="1"/>
  <c r="K3960" i="1"/>
  <c r="J3960" i="1"/>
  <c r="I3960" i="1"/>
  <c r="H3960" i="1"/>
  <c r="AE3959" i="1"/>
  <c r="AD3959" i="1"/>
  <c r="AC3959" i="1"/>
  <c r="AB3959" i="1"/>
  <c r="AA3959" i="1"/>
  <c r="Z3959" i="1"/>
  <c r="Y3959" i="1"/>
  <c r="X3959" i="1"/>
  <c r="S3959" i="1"/>
  <c r="R3959" i="1"/>
  <c r="M3959" i="1"/>
  <c r="L3959" i="1"/>
  <c r="K3959" i="1"/>
  <c r="J3959" i="1"/>
  <c r="I3959" i="1"/>
  <c r="H3959" i="1"/>
  <c r="AE3958" i="1"/>
  <c r="AD3958" i="1"/>
  <c r="AC3958" i="1"/>
  <c r="AB3958" i="1"/>
  <c r="AA3958" i="1"/>
  <c r="Z3958" i="1"/>
  <c r="Y3958" i="1"/>
  <c r="X3958" i="1"/>
  <c r="S3958" i="1"/>
  <c r="R3958" i="1"/>
  <c r="M3958" i="1"/>
  <c r="L3958" i="1"/>
  <c r="K3958" i="1"/>
  <c r="J3958" i="1"/>
  <c r="I3958" i="1"/>
  <c r="H3958" i="1"/>
  <c r="AE3957" i="1"/>
  <c r="AD3957" i="1"/>
  <c r="AC3957" i="1"/>
  <c r="AB3957" i="1"/>
  <c r="AA3957" i="1"/>
  <c r="Z3957" i="1"/>
  <c r="Y3957" i="1"/>
  <c r="X3957" i="1"/>
  <c r="S3957" i="1"/>
  <c r="R3957" i="1"/>
  <c r="M3957" i="1"/>
  <c r="L3957" i="1"/>
  <c r="K3957" i="1"/>
  <c r="J3957" i="1"/>
  <c r="I3957" i="1"/>
  <c r="H3957" i="1"/>
  <c r="AE3956" i="1"/>
  <c r="AD3956" i="1"/>
  <c r="AC3956" i="1"/>
  <c r="AB3956" i="1"/>
  <c r="AA3956" i="1"/>
  <c r="Z3956" i="1"/>
  <c r="Y3956" i="1"/>
  <c r="X3956" i="1"/>
  <c r="S3956" i="1"/>
  <c r="R3956" i="1"/>
  <c r="M3956" i="1"/>
  <c r="L3956" i="1"/>
  <c r="K3956" i="1"/>
  <c r="J3956" i="1"/>
  <c r="I3956" i="1"/>
  <c r="H3956" i="1"/>
  <c r="AE3955" i="1"/>
  <c r="AD3955" i="1"/>
  <c r="AC3955" i="1"/>
  <c r="AB3955" i="1"/>
  <c r="AA3955" i="1"/>
  <c r="Z3955" i="1"/>
  <c r="Y3955" i="1"/>
  <c r="X3955" i="1"/>
  <c r="S3955" i="1"/>
  <c r="R3955" i="1"/>
  <c r="M3955" i="1"/>
  <c r="L3955" i="1"/>
  <c r="K3955" i="1"/>
  <c r="J3955" i="1"/>
  <c r="I3955" i="1"/>
  <c r="H3955" i="1"/>
  <c r="AE3954" i="1"/>
  <c r="AD3954" i="1"/>
  <c r="AC3954" i="1"/>
  <c r="AB3954" i="1"/>
  <c r="AA3954" i="1"/>
  <c r="Z3954" i="1"/>
  <c r="Y3954" i="1"/>
  <c r="X3954" i="1"/>
  <c r="S3954" i="1"/>
  <c r="R3954" i="1"/>
  <c r="M3954" i="1"/>
  <c r="L3954" i="1"/>
  <c r="K3954" i="1"/>
  <c r="J3954" i="1"/>
  <c r="I3954" i="1"/>
  <c r="H3954" i="1"/>
  <c r="AE3953" i="1"/>
  <c r="AD3953" i="1"/>
  <c r="AC3953" i="1"/>
  <c r="AB3953" i="1"/>
  <c r="AA3953" i="1"/>
  <c r="Z3953" i="1"/>
  <c r="Y3953" i="1"/>
  <c r="X3953" i="1"/>
  <c r="S3953" i="1"/>
  <c r="R3953" i="1"/>
  <c r="M3953" i="1"/>
  <c r="L3953" i="1"/>
  <c r="K3953" i="1"/>
  <c r="J3953" i="1"/>
  <c r="I3953" i="1"/>
  <c r="H3953" i="1"/>
  <c r="AE3952" i="1"/>
  <c r="AD3952" i="1"/>
  <c r="AC3952" i="1"/>
  <c r="AB3952" i="1"/>
  <c r="AA3952" i="1"/>
  <c r="Z3952" i="1"/>
  <c r="Y3952" i="1"/>
  <c r="X3952" i="1"/>
  <c r="S3952" i="1"/>
  <c r="R3952" i="1"/>
  <c r="M3952" i="1"/>
  <c r="L3952" i="1"/>
  <c r="K3952" i="1"/>
  <c r="J3952" i="1"/>
  <c r="I3952" i="1"/>
  <c r="H3952" i="1"/>
  <c r="AE3951" i="1"/>
  <c r="AD3951" i="1"/>
  <c r="AC3951" i="1"/>
  <c r="AB3951" i="1"/>
  <c r="AA3951" i="1"/>
  <c r="Z3951" i="1"/>
  <c r="Y3951" i="1"/>
  <c r="X3951" i="1"/>
  <c r="S3951" i="1"/>
  <c r="R3951" i="1"/>
  <c r="M3951" i="1"/>
  <c r="L3951" i="1"/>
  <c r="K3951" i="1"/>
  <c r="J3951" i="1"/>
  <c r="I3951" i="1"/>
  <c r="H3951" i="1"/>
  <c r="AE3950" i="1"/>
  <c r="AD3950" i="1"/>
  <c r="AC3950" i="1"/>
  <c r="AB3950" i="1"/>
  <c r="AA3950" i="1"/>
  <c r="Z3950" i="1"/>
  <c r="Y3950" i="1"/>
  <c r="X3950" i="1"/>
  <c r="S3950" i="1"/>
  <c r="R3950" i="1"/>
  <c r="M3950" i="1"/>
  <c r="L3950" i="1"/>
  <c r="K3950" i="1"/>
  <c r="J3950" i="1"/>
  <c r="I3950" i="1"/>
  <c r="H3950" i="1"/>
  <c r="AE3949" i="1"/>
  <c r="AD3949" i="1"/>
  <c r="AC3949" i="1"/>
  <c r="AB3949" i="1"/>
  <c r="AA3949" i="1"/>
  <c r="Z3949" i="1"/>
  <c r="Y3949" i="1"/>
  <c r="X3949" i="1"/>
  <c r="S3949" i="1"/>
  <c r="R3949" i="1"/>
  <c r="M3949" i="1"/>
  <c r="L3949" i="1"/>
  <c r="K3949" i="1"/>
  <c r="J3949" i="1"/>
  <c r="I3949" i="1"/>
  <c r="H3949" i="1"/>
  <c r="AE3948" i="1"/>
  <c r="AD3948" i="1"/>
  <c r="AC3948" i="1"/>
  <c r="AB3948" i="1"/>
  <c r="AA3948" i="1"/>
  <c r="Z3948" i="1"/>
  <c r="Y3948" i="1"/>
  <c r="X3948" i="1"/>
  <c r="S3948" i="1"/>
  <c r="R3948" i="1"/>
  <c r="M3948" i="1"/>
  <c r="L3948" i="1"/>
  <c r="K3948" i="1"/>
  <c r="J3948" i="1"/>
  <c r="I3948" i="1"/>
  <c r="H3948" i="1"/>
  <c r="AE3947" i="1"/>
  <c r="AD3947" i="1"/>
  <c r="AC3947" i="1"/>
  <c r="AB3947" i="1"/>
  <c r="AA3947" i="1"/>
  <c r="Z3947" i="1"/>
  <c r="Y3947" i="1"/>
  <c r="X3947" i="1"/>
  <c r="S3947" i="1"/>
  <c r="R3947" i="1"/>
  <c r="M3947" i="1"/>
  <c r="L3947" i="1"/>
  <c r="K3947" i="1"/>
  <c r="J3947" i="1"/>
  <c r="I3947" i="1"/>
  <c r="H3947" i="1"/>
  <c r="AE3946" i="1"/>
  <c r="AD3946" i="1"/>
  <c r="AC3946" i="1"/>
  <c r="AB3946" i="1"/>
  <c r="AA3946" i="1"/>
  <c r="Z3946" i="1"/>
  <c r="Y3946" i="1"/>
  <c r="X3946" i="1"/>
  <c r="S3946" i="1"/>
  <c r="R3946" i="1"/>
  <c r="M3946" i="1"/>
  <c r="L3946" i="1"/>
  <c r="K3946" i="1"/>
  <c r="J3946" i="1"/>
  <c r="I3946" i="1"/>
  <c r="H3946" i="1"/>
  <c r="AE3945" i="1"/>
  <c r="AD3945" i="1"/>
  <c r="AC3945" i="1"/>
  <c r="AB3945" i="1"/>
  <c r="AA3945" i="1"/>
  <c r="Z3945" i="1"/>
  <c r="Y3945" i="1"/>
  <c r="X3945" i="1"/>
  <c r="S3945" i="1"/>
  <c r="R3945" i="1"/>
  <c r="M3945" i="1"/>
  <c r="L3945" i="1"/>
  <c r="K3945" i="1"/>
  <c r="J3945" i="1"/>
  <c r="I3945" i="1"/>
  <c r="H3945" i="1"/>
  <c r="AE3944" i="1"/>
  <c r="AD3944" i="1"/>
  <c r="AC3944" i="1"/>
  <c r="AB3944" i="1"/>
  <c r="AA3944" i="1"/>
  <c r="Z3944" i="1"/>
  <c r="Y3944" i="1"/>
  <c r="X3944" i="1"/>
  <c r="S3944" i="1"/>
  <c r="R3944" i="1"/>
  <c r="M3944" i="1"/>
  <c r="L3944" i="1"/>
  <c r="K3944" i="1"/>
  <c r="J3944" i="1"/>
  <c r="I3944" i="1"/>
  <c r="H3944" i="1"/>
  <c r="AE3943" i="1"/>
  <c r="AD3943" i="1"/>
  <c r="AC3943" i="1"/>
  <c r="AB3943" i="1"/>
  <c r="AA3943" i="1"/>
  <c r="Z3943" i="1"/>
  <c r="Y3943" i="1"/>
  <c r="X3943" i="1"/>
  <c r="S3943" i="1"/>
  <c r="R3943" i="1"/>
  <c r="M3943" i="1"/>
  <c r="L3943" i="1"/>
  <c r="K3943" i="1"/>
  <c r="J3943" i="1"/>
  <c r="I3943" i="1"/>
  <c r="H3943" i="1"/>
  <c r="AE3942" i="1"/>
  <c r="AD3942" i="1"/>
  <c r="AC3942" i="1"/>
  <c r="AB3942" i="1"/>
  <c r="AA3942" i="1"/>
  <c r="Z3942" i="1"/>
  <c r="Y3942" i="1"/>
  <c r="X3942" i="1"/>
  <c r="S3942" i="1"/>
  <c r="R3942" i="1"/>
  <c r="M3942" i="1"/>
  <c r="L3942" i="1"/>
  <c r="K3942" i="1"/>
  <c r="J3942" i="1"/>
  <c r="I3942" i="1"/>
  <c r="H3942" i="1"/>
  <c r="AE3941" i="1"/>
  <c r="AD3941" i="1"/>
  <c r="AC3941" i="1"/>
  <c r="AB3941" i="1"/>
  <c r="AA3941" i="1"/>
  <c r="Z3941" i="1"/>
  <c r="Y3941" i="1"/>
  <c r="X3941" i="1"/>
  <c r="S3941" i="1"/>
  <c r="R3941" i="1"/>
  <c r="M3941" i="1"/>
  <c r="L3941" i="1"/>
  <c r="K3941" i="1"/>
  <c r="J3941" i="1"/>
  <c r="I3941" i="1"/>
  <c r="H3941" i="1"/>
  <c r="AE3940" i="1"/>
  <c r="AD3940" i="1"/>
  <c r="AC3940" i="1"/>
  <c r="AB3940" i="1"/>
  <c r="AA3940" i="1"/>
  <c r="Z3940" i="1"/>
  <c r="Y3940" i="1"/>
  <c r="X3940" i="1"/>
  <c r="S3940" i="1"/>
  <c r="R3940" i="1"/>
  <c r="M3940" i="1"/>
  <c r="L3940" i="1"/>
  <c r="K3940" i="1"/>
  <c r="J3940" i="1"/>
  <c r="I3940" i="1"/>
  <c r="H3940" i="1"/>
  <c r="AE3939" i="1"/>
  <c r="AD3939" i="1"/>
  <c r="AC3939" i="1"/>
  <c r="AB3939" i="1"/>
  <c r="AA3939" i="1"/>
  <c r="Z3939" i="1"/>
  <c r="Y3939" i="1"/>
  <c r="X3939" i="1"/>
  <c r="S3939" i="1"/>
  <c r="R3939" i="1"/>
  <c r="M3939" i="1"/>
  <c r="L3939" i="1"/>
  <c r="K3939" i="1"/>
  <c r="J3939" i="1"/>
  <c r="I3939" i="1"/>
  <c r="H3939" i="1"/>
  <c r="AE3938" i="1"/>
  <c r="AD3938" i="1"/>
  <c r="AC3938" i="1"/>
  <c r="AB3938" i="1"/>
  <c r="AA3938" i="1"/>
  <c r="Z3938" i="1"/>
  <c r="Y3938" i="1"/>
  <c r="X3938" i="1"/>
  <c r="S3938" i="1"/>
  <c r="R3938" i="1"/>
  <c r="M3938" i="1"/>
  <c r="L3938" i="1"/>
  <c r="K3938" i="1"/>
  <c r="J3938" i="1"/>
  <c r="I3938" i="1"/>
  <c r="H3938" i="1"/>
  <c r="AE3937" i="1"/>
  <c r="AD3937" i="1"/>
  <c r="AC3937" i="1"/>
  <c r="AB3937" i="1"/>
  <c r="AA3937" i="1"/>
  <c r="Z3937" i="1"/>
  <c r="Y3937" i="1"/>
  <c r="X3937" i="1"/>
  <c r="S3937" i="1"/>
  <c r="R3937" i="1"/>
  <c r="M3937" i="1"/>
  <c r="L3937" i="1"/>
  <c r="K3937" i="1"/>
  <c r="J3937" i="1"/>
  <c r="I3937" i="1"/>
  <c r="H3937" i="1"/>
  <c r="AE3936" i="1"/>
  <c r="AD3936" i="1"/>
  <c r="AC3936" i="1"/>
  <c r="AB3936" i="1"/>
  <c r="AA3936" i="1"/>
  <c r="Z3936" i="1"/>
  <c r="Y3936" i="1"/>
  <c r="X3936" i="1"/>
  <c r="S3936" i="1"/>
  <c r="R3936" i="1"/>
  <c r="M3936" i="1"/>
  <c r="L3936" i="1"/>
  <c r="K3936" i="1"/>
  <c r="J3936" i="1"/>
  <c r="I3936" i="1"/>
  <c r="H3936" i="1"/>
  <c r="AE3935" i="1"/>
  <c r="AD3935" i="1"/>
  <c r="AC3935" i="1"/>
  <c r="AB3935" i="1"/>
  <c r="AA3935" i="1"/>
  <c r="Z3935" i="1"/>
  <c r="Y3935" i="1"/>
  <c r="X3935" i="1"/>
  <c r="S3935" i="1"/>
  <c r="R3935" i="1"/>
  <c r="M3935" i="1"/>
  <c r="L3935" i="1"/>
  <c r="K3935" i="1"/>
  <c r="J3935" i="1"/>
  <c r="I3935" i="1"/>
  <c r="H3935" i="1"/>
  <c r="AE3934" i="1"/>
  <c r="AD3934" i="1"/>
  <c r="AC3934" i="1"/>
  <c r="AB3934" i="1"/>
  <c r="AA3934" i="1"/>
  <c r="Z3934" i="1"/>
  <c r="Y3934" i="1"/>
  <c r="X3934" i="1"/>
  <c r="S3934" i="1"/>
  <c r="R3934" i="1"/>
  <c r="M3934" i="1"/>
  <c r="L3934" i="1"/>
  <c r="K3934" i="1"/>
  <c r="J3934" i="1"/>
  <c r="I3934" i="1"/>
  <c r="H3934" i="1"/>
  <c r="AE3933" i="1"/>
  <c r="AD3933" i="1"/>
  <c r="AC3933" i="1"/>
  <c r="AB3933" i="1"/>
  <c r="AA3933" i="1"/>
  <c r="Z3933" i="1"/>
  <c r="Y3933" i="1"/>
  <c r="X3933" i="1"/>
  <c r="S3933" i="1"/>
  <c r="R3933" i="1"/>
  <c r="M3933" i="1"/>
  <c r="L3933" i="1"/>
  <c r="K3933" i="1"/>
  <c r="J3933" i="1"/>
  <c r="I3933" i="1"/>
  <c r="H3933" i="1"/>
  <c r="AE3932" i="1"/>
  <c r="AD3932" i="1"/>
  <c r="AC3932" i="1"/>
  <c r="AB3932" i="1"/>
  <c r="AA3932" i="1"/>
  <c r="Z3932" i="1"/>
  <c r="Y3932" i="1"/>
  <c r="X3932" i="1"/>
  <c r="S3932" i="1"/>
  <c r="R3932" i="1"/>
  <c r="M3932" i="1"/>
  <c r="L3932" i="1"/>
  <c r="K3932" i="1"/>
  <c r="J3932" i="1"/>
  <c r="I3932" i="1"/>
  <c r="H3932" i="1"/>
  <c r="AE3931" i="1"/>
  <c r="AD3931" i="1"/>
  <c r="AC3931" i="1"/>
  <c r="AB3931" i="1"/>
  <c r="AA3931" i="1"/>
  <c r="Z3931" i="1"/>
  <c r="Y3931" i="1"/>
  <c r="X3931" i="1"/>
  <c r="S3931" i="1"/>
  <c r="R3931" i="1"/>
  <c r="M3931" i="1"/>
  <c r="L3931" i="1"/>
  <c r="K3931" i="1"/>
  <c r="J3931" i="1"/>
  <c r="I3931" i="1"/>
  <c r="H3931" i="1"/>
  <c r="AE3930" i="1"/>
  <c r="AD3930" i="1"/>
  <c r="AC3930" i="1"/>
  <c r="AB3930" i="1"/>
  <c r="AA3930" i="1"/>
  <c r="Z3930" i="1"/>
  <c r="Y3930" i="1"/>
  <c r="X3930" i="1"/>
  <c r="S3930" i="1"/>
  <c r="R3930" i="1"/>
  <c r="M3930" i="1"/>
  <c r="L3930" i="1"/>
  <c r="K3930" i="1"/>
  <c r="J3930" i="1"/>
  <c r="I3930" i="1"/>
  <c r="H3930" i="1"/>
  <c r="AE3929" i="1"/>
  <c r="AD3929" i="1"/>
  <c r="AC3929" i="1"/>
  <c r="AB3929" i="1"/>
  <c r="AA3929" i="1"/>
  <c r="Z3929" i="1"/>
  <c r="Y3929" i="1"/>
  <c r="X3929" i="1"/>
  <c r="S3929" i="1"/>
  <c r="R3929" i="1"/>
  <c r="M3929" i="1"/>
  <c r="L3929" i="1"/>
  <c r="K3929" i="1"/>
  <c r="J3929" i="1"/>
  <c r="I3929" i="1"/>
  <c r="H3929" i="1"/>
  <c r="AE3928" i="1"/>
  <c r="AD3928" i="1"/>
  <c r="AC3928" i="1"/>
  <c r="AB3928" i="1"/>
  <c r="AA3928" i="1"/>
  <c r="Z3928" i="1"/>
  <c r="Y3928" i="1"/>
  <c r="X3928" i="1"/>
  <c r="S3928" i="1"/>
  <c r="R3928" i="1"/>
  <c r="M3928" i="1"/>
  <c r="L3928" i="1"/>
  <c r="K3928" i="1"/>
  <c r="J3928" i="1"/>
  <c r="I3928" i="1"/>
  <c r="H3928" i="1"/>
  <c r="AE3927" i="1"/>
  <c r="AD3927" i="1"/>
  <c r="AC3927" i="1"/>
  <c r="AB3927" i="1"/>
  <c r="AA3927" i="1"/>
  <c r="Z3927" i="1"/>
  <c r="Y3927" i="1"/>
  <c r="X3927" i="1"/>
  <c r="S3927" i="1"/>
  <c r="R3927" i="1"/>
  <c r="M3927" i="1"/>
  <c r="L3927" i="1"/>
  <c r="K3927" i="1"/>
  <c r="J3927" i="1"/>
  <c r="I3927" i="1"/>
  <c r="H3927" i="1"/>
  <c r="AE3926" i="1"/>
  <c r="AD3926" i="1"/>
  <c r="AC3926" i="1"/>
  <c r="AB3926" i="1"/>
  <c r="AA3926" i="1"/>
  <c r="Z3926" i="1"/>
  <c r="Y3926" i="1"/>
  <c r="X3926" i="1"/>
  <c r="S3926" i="1"/>
  <c r="R3926" i="1"/>
  <c r="M3926" i="1"/>
  <c r="L3926" i="1"/>
  <c r="K3926" i="1"/>
  <c r="J3926" i="1"/>
  <c r="I3926" i="1"/>
  <c r="H3926" i="1"/>
  <c r="AE3925" i="1"/>
  <c r="AD3925" i="1"/>
  <c r="AC3925" i="1"/>
  <c r="AB3925" i="1"/>
  <c r="AA3925" i="1"/>
  <c r="Z3925" i="1"/>
  <c r="Y3925" i="1"/>
  <c r="X3925" i="1"/>
  <c r="S3925" i="1"/>
  <c r="R3925" i="1"/>
  <c r="M3925" i="1"/>
  <c r="L3925" i="1"/>
  <c r="K3925" i="1"/>
  <c r="J3925" i="1"/>
  <c r="I3925" i="1"/>
  <c r="H3925" i="1"/>
  <c r="AE3924" i="1"/>
  <c r="AD3924" i="1"/>
  <c r="AC3924" i="1"/>
  <c r="AB3924" i="1"/>
  <c r="AA3924" i="1"/>
  <c r="Z3924" i="1"/>
  <c r="Y3924" i="1"/>
  <c r="X3924" i="1"/>
  <c r="S3924" i="1"/>
  <c r="R3924" i="1"/>
  <c r="M3924" i="1"/>
  <c r="L3924" i="1"/>
  <c r="K3924" i="1"/>
  <c r="J3924" i="1"/>
  <c r="I3924" i="1"/>
  <c r="H3924" i="1"/>
  <c r="AE3923" i="1"/>
  <c r="AD3923" i="1"/>
  <c r="AC3923" i="1"/>
  <c r="AB3923" i="1"/>
  <c r="AA3923" i="1"/>
  <c r="Z3923" i="1"/>
  <c r="Y3923" i="1"/>
  <c r="X3923" i="1"/>
  <c r="S3923" i="1"/>
  <c r="R3923" i="1"/>
  <c r="M3923" i="1"/>
  <c r="L3923" i="1"/>
  <c r="K3923" i="1"/>
  <c r="J3923" i="1"/>
  <c r="I3923" i="1"/>
  <c r="H3923" i="1"/>
  <c r="AE3922" i="1"/>
  <c r="AD3922" i="1"/>
  <c r="AC3922" i="1"/>
  <c r="AB3922" i="1"/>
  <c r="AA3922" i="1"/>
  <c r="Z3922" i="1"/>
  <c r="Y3922" i="1"/>
  <c r="X3922" i="1"/>
  <c r="S3922" i="1"/>
  <c r="R3922" i="1"/>
  <c r="M3922" i="1"/>
  <c r="L3922" i="1"/>
  <c r="K3922" i="1"/>
  <c r="J3922" i="1"/>
  <c r="I3922" i="1"/>
  <c r="H3922" i="1"/>
  <c r="AE3921" i="1"/>
  <c r="AD3921" i="1"/>
  <c r="AC3921" i="1"/>
  <c r="AB3921" i="1"/>
  <c r="AA3921" i="1"/>
  <c r="Z3921" i="1"/>
  <c r="Y3921" i="1"/>
  <c r="X3921" i="1"/>
  <c r="S3921" i="1"/>
  <c r="R3921" i="1"/>
  <c r="M3921" i="1"/>
  <c r="L3921" i="1"/>
  <c r="K3921" i="1"/>
  <c r="J3921" i="1"/>
  <c r="I3921" i="1"/>
  <c r="H3921" i="1"/>
  <c r="AE3920" i="1"/>
  <c r="AD3920" i="1"/>
  <c r="AC3920" i="1"/>
  <c r="AB3920" i="1"/>
  <c r="AA3920" i="1"/>
  <c r="Z3920" i="1"/>
  <c r="Y3920" i="1"/>
  <c r="X3920" i="1"/>
  <c r="S3920" i="1"/>
  <c r="R3920" i="1"/>
  <c r="M3920" i="1"/>
  <c r="L3920" i="1"/>
  <c r="K3920" i="1"/>
  <c r="J3920" i="1"/>
  <c r="I3920" i="1"/>
  <c r="H3920" i="1"/>
  <c r="AE3919" i="1"/>
  <c r="AD3919" i="1"/>
  <c r="AC3919" i="1"/>
  <c r="AB3919" i="1"/>
  <c r="AA3919" i="1"/>
  <c r="Z3919" i="1"/>
  <c r="Y3919" i="1"/>
  <c r="X3919" i="1"/>
  <c r="S3919" i="1"/>
  <c r="R3919" i="1"/>
  <c r="M3919" i="1"/>
  <c r="L3919" i="1"/>
  <c r="K3919" i="1"/>
  <c r="J3919" i="1"/>
  <c r="I3919" i="1"/>
  <c r="H3919" i="1"/>
  <c r="AE3918" i="1"/>
  <c r="AD3918" i="1"/>
  <c r="AC3918" i="1"/>
  <c r="AB3918" i="1"/>
  <c r="AA3918" i="1"/>
  <c r="Z3918" i="1"/>
  <c r="Y3918" i="1"/>
  <c r="X3918" i="1"/>
  <c r="S3918" i="1"/>
  <c r="R3918" i="1"/>
  <c r="M3918" i="1"/>
  <c r="L3918" i="1"/>
  <c r="K3918" i="1"/>
  <c r="J3918" i="1"/>
  <c r="I3918" i="1"/>
  <c r="H3918" i="1"/>
  <c r="AE3917" i="1"/>
  <c r="AD3917" i="1"/>
  <c r="AC3917" i="1"/>
  <c r="AB3917" i="1"/>
  <c r="AA3917" i="1"/>
  <c r="Z3917" i="1"/>
  <c r="Y3917" i="1"/>
  <c r="X3917" i="1"/>
  <c r="S3917" i="1"/>
  <c r="R3917" i="1"/>
  <c r="M3917" i="1"/>
  <c r="L3917" i="1"/>
  <c r="K3917" i="1"/>
  <c r="J3917" i="1"/>
  <c r="I3917" i="1"/>
  <c r="H3917" i="1"/>
  <c r="AE3916" i="1"/>
  <c r="AD3916" i="1"/>
  <c r="AC3916" i="1"/>
  <c r="AB3916" i="1"/>
  <c r="AA3916" i="1"/>
  <c r="Z3916" i="1"/>
  <c r="Y3916" i="1"/>
  <c r="X3916" i="1"/>
  <c r="S3916" i="1"/>
  <c r="R3916" i="1"/>
  <c r="M3916" i="1"/>
  <c r="L3916" i="1"/>
  <c r="K3916" i="1"/>
  <c r="J3916" i="1"/>
  <c r="I3916" i="1"/>
  <c r="H3916" i="1"/>
  <c r="AE3915" i="1"/>
  <c r="AD3915" i="1"/>
  <c r="AC3915" i="1"/>
  <c r="AB3915" i="1"/>
  <c r="AA3915" i="1"/>
  <c r="Z3915" i="1"/>
  <c r="Y3915" i="1"/>
  <c r="X3915" i="1"/>
  <c r="S3915" i="1"/>
  <c r="R3915" i="1"/>
  <c r="M3915" i="1"/>
  <c r="L3915" i="1"/>
  <c r="K3915" i="1"/>
  <c r="J3915" i="1"/>
  <c r="I3915" i="1"/>
  <c r="H3915" i="1"/>
  <c r="AE3914" i="1"/>
  <c r="AD3914" i="1"/>
  <c r="AC3914" i="1"/>
  <c r="AB3914" i="1"/>
  <c r="AA3914" i="1"/>
  <c r="Z3914" i="1"/>
  <c r="Y3914" i="1"/>
  <c r="X3914" i="1"/>
  <c r="S3914" i="1"/>
  <c r="R3914" i="1"/>
  <c r="M3914" i="1"/>
  <c r="L3914" i="1"/>
  <c r="K3914" i="1"/>
  <c r="J3914" i="1"/>
  <c r="I3914" i="1"/>
  <c r="H3914" i="1"/>
  <c r="AE3913" i="1"/>
  <c r="AD3913" i="1"/>
  <c r="AC3913" i="1"/>
  <c r="AB3913" i="1"/>
  <c r="AA3913" i="1"/>
  <c r="Z3913" i="1"/>
  <c r="Y3913" i="1"/>
  <c r="X3913" i="1"/>
  <c r="S3913" i="1"/>
  <c r="R3913" i="1"/>
  <c r="M3913" i="1"/>
  <c r="L3913" i="1"/>
  <c r="K3913" i="1"/>
  <c r="J3913" i="1"/>
  <c r="I3913" i="1"/>
  <c r="H3913" i="1"/>
  <c r="AE3912" i="1"/>
  <c r="AD3912" i="1"/>
  <c r="AC3912" i="1"/>
  <c r="AB3912" i="1"/>
  <c r="AA3912" i="1"/>
  <c r="Z3912" i="1"/>
  <c r="Y3912" i="1"/>
  <c r="X3912" i="1"/>
  <c r="S3912" i="1"/>
  <c r="R3912" i="1"/>
  <c r="M3912" i="1"/>
  <c r="L3912" i="1"/>
  <c r="K3912" i="1"/>
  <c r="J3912" i="1"/>
  <c r="I3912" i="1"/>
  <c r="H3912" i="1"/>
  <c r="AE3911" i="1"/>
  <c r="AD3911" i="1"/>
  <c r="AC3911" i="1"/>
  <c r="AB3911" i="1"/>
  <c r="AA3911" i="1"/>
  <c r="Z3911" i="1"/>
  <c r="Y3911" i="1"/>
  <c r="X3911" i="1"/>
  <c r="S3911" i="1"/>
  <c r="R3911" i="1"/>
  <c r="M3911" i="1"/>
  <c r="L3911" i="1"/>
  <c r="K3911" i="1"/>
  <c r="J3911" i="1"/>
  <c r="I3911" i="1"/>
  <c r="H3911" i="1"/>
  <c r="AE3910" i="1"/>
  <c r="AD3910" i="1"/>
  <c r="AC3910" i="1"/>
  <c r="AB3910" i="1"/>
  <c r="AA3910" i="1"/>
  <c r="Z3910" i="1"/>
  <c r="Y3910" i="1"/>
  <c r="X3910" i="1"/>
  <c r="S3910" i="1"/>
  <c r="R3910" i="1"/>
  <c r="M3910" i="1"/>
  <c r="L3910" i="1"/>
  <c r="K3910" i="1"/>
  <c r="J3910" i="1"/>
  <c r="I3910" i="1"/>
  <c r="H3910" i="1"/>
  <c r="AE3909" i="1"/>
  <c r="AD3909" i="1"/>
  <c r="AC3909" i="1"/>
  <c r="AB3909" i="1"/>
  <c r="AA3909" i="1"/>
  <c r="Z3909" i="1"/>
  <c r="Y3909" i="1"/>
  <c r="X3909" i="1"/>
  <c r="S3909" i="1"/>
  <c r="R3909" i="1"/>
  <c r="M3909" i="1"/>
  <c r="L3909" i="1"/>
  <c r="K3909" i="1"/>
  <c r="J3909" i="1"/>
  <c r="I3909" i="1"/>
  <c r="H3909" i="1"/>
  <c r="AE3908" i="1"/>
  <c r="AD3908" i="1"/>
  <c r="AC3908" i="1"/>
  <c r="AB3908" i="1"/>
  <c r="AA3908" i="1"/>
  <c r="Z3908" i="1"/>
  <c r="Y3908" i="1"/>
  <c r="X3908" i="1"/>
  <c r="S3908" i="1"/>
  <c r="R3908" i="1"/>
  <c r="M3908" i="1"/>
  <c r="L3908" i="1"/>
  <c r="K3908" i="1"/>
  <c r="J3908" i="1"/>
  <c r="I3908" i="1"/>
  <c r="H3908" i="1"/>
  <c r="AE3907" i="1"/>
  <c r="AD3907" i="1"/>
  <c r="AC3907" i="1"/>
  <c r="AB3907" i="1"/>
  <c r="AA3907" i="1"/>
  <c r="Z3907" i="1"/>
  <c r="Y3907" i="1"/>
  <c r="X3907" i="1"/>
  <c r="S3907" i="1"/>
  <c r="R3907" i="1"/>
  <c r="M3907" i="1"/>
  <c r="L3907" i="1"/>
  <c r="K3907" i="1"/>
  <c r="J3907" i="1"/>
  <c r="I3907" i="1"/>
  <c r="H3907" i="1"/>
  <c r="AE3906" i="1"/>
  <c r="AD3906" i="1"/>
  <c r="AC3906" i="1"/>
  <c r="AB3906" i="1"/>
  <c r="AA3906" i="1"/>
  <c r="Z3906" i="1"/>
  <c r="Y3906" i="1"/>
  <c r="X3906" i="1"/>
  <c r="S3906" i="1"/>
  <c r="R3906" i="1"/>
  <c r="M3906" i="1"/>
  <c r="L3906" i="1"/>
  <c r="K3906" i="1"/>
  <c r="J3906" i="1"/>
  <c r="I3906" i="1"/>
  <c r="H3906" i="1"/>
  <c r="AE3905" i="1"/>
  <c r="AD3905" i="1"/>
  <c r="AC3905" i="1"/>
  <c r="AB3905" i="1"/>
  <c r="AA3905" i="1"/>
  <c r="Z3905" i="1"/>
  <c r="Y3905" i="1"/>
  <c r="X3905" i="1"/>
  <c r="S3905" i="1"/>
  <c r="R3905" i="1"/>
  <c r="M3905" i="1"/>
  <c r="L3905" i="1"/>
  <c r="K3905" i="1"/>
  <c r="J3905" i="1"/>
  <c r="I3905" i="1"/>
  <c r="H3905" i="1"/>
  <c r="AE3904" i="1"/>
  <c r="AD3904" i="1"/>
  <c r="AC3904" i="1"/>
  <c r="AB3904" i="1"/>
  <c r="AA3904" i="1"/>
  <c r="Z3904" i="1"/>
  <c r="Y3904" i="1"/>
  <c r="X3904" i="1"/>
  <c r="S3904" i="1"/>
  <c r="R3904" i="1"/>
  <c r="M3904" i="1"/>
  <c r="L3904" i="1"/>
  <c r="K3904" i="1"/>
  <c r="J3904" i="1"/>
  <c r="I3904" i="1"/>
  <c r="H3904" i="1"/>
  <c r="AE3903" i="1"/>
  <c r="AD3903" i="1"/>
  <c r="AC3903" i="1"/>
  <c r="AB3903" i="1"/>
  <c r="AA3903" i="1"/>
  <c r="Z3903" i="1"/>
  <c r="Y3903" i="1"/>
  <c r="X3903" i="1"/>
  <c r="S3903" i="1"/>
  <c r="R3903" i="1"/>
  <c r="M3903" i="1"/>
  <c r="L3903" i="1"/>
  <c r="K3903" i="1"/>
  <c r="J3903" i="1"/>
  <c r="I3903" i="1"/>
  <c r="H3903" i="1"/>
  <c r="AE3902" i="1"/>
  <c r="AD3902" i="1"/>
  <c r="AC3902" i="1"/>
  <c r="AB3902" i="1"/>
  <c r="AA3902" i="1"/>
  <c r="Z3902" i="1"/>
  <c r="Y3902" i="1"/>
  <c r="X3902" i="1"/>
  <c r="S3902" i="1"/>
  <c r="R3902" i="1"/>
  <c r="M3902" i="1"/>
  <c r="L3902" i="1"/>
  <c r="K3902" i="1"/>
  <c r="J3902" i="1"/>
  <c r="I3902" i="1"/>
  <c r="H3902" i="1"/>
  <c r="AE3901" i="1"/>
  <c r="AD3901" i="1"/>
  <c r="AC3901" i="1"/>
  <c r="AB3901" i="1"/>
  <c r="AA3901" i="1"/>
  <c r="Z3901" i="1"/>
  <c r="Y3901" i="1"/>
  <c r="X3901" i="1"/>
  <c r="S3901" i="1"/>
  <c r="R3901" i="1"/>
  <c r="M3901" i="1"/>
  <c r="L3901" i="1"/>
  <c r="K3901" i="1"/>
  <c r="J3901" i="1"/>
  <c r="I3901" i="1"/>
  <c r="H3901" i="1"/>
  <c r="AE3900" i="1"/>
  <c r="AD3900" i="1"/>
  <c r="AC3900" i="1"/>
  <c r="AB3900" i="1"/>
  <c r="AA3900" i="1"/>
  <c r="Z3900" i="1"/>
  <c r="Y3900" i="1"/>
  <c r="X3900" i="1"/>
  <c r="S3900" i="1"/>
  <c r="R3900" i="1"/>
  <c r="M3900" i="1"/>
  <c r="L3900" i="1"/>
  <c r="K3900" i="1"/>
  <c r="J3900" i="1"/>
  <c r="I3900" i="1"/>
  <c r="H3900" i="1"/>
  <c r="AE3899" i="1"/>
  <c r="AD3899" i="1"/>
  <c r="AC3899" i="1"/>
  <c r="AB3899" i="1"/>
  <c r="AA3899" i="1"/>
  <c r="Z3899" i="1"/>
  <c r="Y3899" i="1"/>
  <c r="X3899" i="1"/>
  <c r="S3899" i="1"/>
  <c r="R3899" i="1"/>
  <c r="M3899" i="1"/>
  <c r="L3899" i="1"/>
  <c r="K3899" i="1"/>
  <c r="J3899" i="1"/>
  <c r="I3899" i="1"/>
  <c r="H3899" i="1"/>
  <c r="AE3898" i="1"/>
  <c r="AD3898" i="1"/>
  <c r="AC3898" i="1"/>
  <c r="AB3898" i="1"/>
  <c r="AA3898" i="1"/>
  <c r="Z3898" i="1"/>
  <c r="Y3898" i="1"/>
  <c r="X3898" i="1"/>
  <c r="S3898" i="1"/>
  <c r="R3898" i="1"/>
  <c r="M3898" i="1"/>
  <c r="L3898" i="1"/>
  <c r="K3898" i="1"/>
  <c r="J3898" i="1"/>
  <c r="I3898" i="1"/>
  <c r="H3898" i="1"/>
  <c r="AE3897" i="1"/>
  <c r="AD3897" i="1"/>
  <c r="AC3897" i="1"/>
  <c r="AB3897" i="1"/>
  <c r="AA3897" i="1"/>
  <c r="Z3897" i="1"/>
  <c r="Y3897" i="1"/>
  <c r="X3897" i="1"/>
  <c r="S3897" i="1"/>
  <c r="R3897" i="1"/>
  <c r="M3897" i="1"/>
  <c r="L3897" i="1"/>
  <c r="K3897" i="1"/>
  <c r="J3897" i="1"/>
  <c r="I3897" i="1"/>
  <c r="H3897" i="1"/>
  <c r="AE3896" i="1"/>
  <c r="AD3896" i="1"/>
  <c r="AC3896" i="1"/>
  <c r="AB3896" i="1"/>
  <c r="AA3896" i="1"/>
  <c r="Z3896" i="1"/>
  <c r="Y3896" i="1"/>
  <c r="X3896" i="1"/>
  <c r="S3896" i="1"/>
  <c r="R3896" i="1"/>
  <c r="M3896" i="1"/>
  <c r="L3896" i="1"/>
  <c r="K3896" i="1"/>
  <c r="J3896" i="1"/>
  <c r="I3896" i="1"/>
  <c r="H3896" i="1"/>
  <c r="AE3895" i="1"/>
  <c r="AD3895" i="1"/>
  <c r="AC3895" i="1"/>
  <c r="AB3895" i="1"/>
  <c r="AA3895" i="1"/>
  <c r="Z3895" i="1"/>
  <c r="Y3895" i="1"/>
  <c r="X3895" i="1"/>
  <c r="S3895" i="1"/>
  <c r="R3895" i="1"/>
  <c r="M3895" i="1"/>
  <c r="L3895" i="1"/>
  <c r="K3895" i="1"/>
  <c r="J3895" i="1"/>
  <c r="I3895" i="1"/>
  <c r="H3895" i="1"/>
  <c r="AE3894" i="1"/>
  <c r="AD3894" i="1"/>
  <c r="AC3894" i="1"/>
  <c r="AB3894" i="1"/>
  <c r="AA3894" i="1"/>
  <c r="Z3894" i="1"/>
  <c r="Y3894" i="1"/>
  <c r="X3894" i="1"/>
  <c r="S3894" i="1"/>
  <c r="R3894" i="1"/>
  <c r="M3894" i="1"/>
  <c r="L3894" i="1"/>
  <c r="K3894" i="1"/>
  <c r="J3894" i="1"/>
  <c r="I3894" i="1"/>
  <c r="H3894" i="1"/>
  <c r="AE3893" i="1"/>
  <c r="AD3893" i="1"/>
  <c r="AC3893" i="1"/>
  <c r="AB3893" i="1"/>
  <c r="AA3893" i="1"/>
  <c r="Z3893" i="1"/>
  <c r="Y3893" i="1"/>
  <c r="X3893" i="1"/>
  <c r="S3893" i="1"/>
  <c r="R3893" i="1"/>
  <c r="M3893" i="1"/>
  <c r="L3893" i="1"/>
  <c r="K3893" i="1"/>
  <c r="J3893" i="1"/>
  <c r="I3893" i="1"/>
  <c r="H3893" i="1"/>
  <c r="AE3892" i="1"/>
  <c r="AD3892" i="1"/>
  <c r="AC3892" i="1"/>
  <c r="AB3892" i="1"/>
  <c r="AA3892" i="1"/>
  <c r="Z3892" i="1"/>
  <c r="Y3892" i="1"/>
  <c r="X3892" i="1"/>
  <c r="S3892" i="1"/>
  <c r="R3892" i="1"/>
  <c r="M3892" i="1"/>
  <c r="L3892" i="1"/>
  <c r="K3892" i="1"/>
  <c r="J3892" i="1"/>
  <c r="I3892" i="1"/>
  <c r="H3892" i="1"/>
  <c r="AE3891" i="1"/>
  <c r="AD3891" i="1"/>
  <c r="AC3891" i="1"/>
  <c r="AB3891" i="1"/>
  <c r="AA3891" i="1"/>
  <c r="Z3891" i="1"/>
  <c r="Y3891" i="1"/>
  <c r="X3891" i="1"/>
  <c r="S3891" i="1"/>
  <c r="R3891" i="1"/>
  <c r="M3891" i="1"/>
  <c r="L3891" i="1"/>
  <c r="K3891" i="1"/>
  <c r="J3891" i="1"/>
  <c r="I3891" i="1"/>
  <c r="H3891" i="1"/>
  <c r="AE3890" i="1"/>
  <c r="AD3890" i="1"/>
  <c r="AC3890" i="1"/>
  <c r="AB3890" i="1"/>
  <c r="AA3890" i="1"/>
  <c r="Z3890" i="1"/>
  <c r="Y3890" i="1"/>
  <c r="X3890" i="1"/>
  <c r="S3890" i="1"/>
  <c r="R3890" i="1"/>
  <c r="M3890" i="1"/>
  <c r="L3890" i="1"/>
  <c r="K3890" i="1"/>
  <c r="J3890" i="1"/>
  <c r="I3890" i="1"/>
  <c r="H3890" i="1"/>
  <c r="AE3889" i="1"/>
  <c r="AD3889" i="1"/>
  <c r="AC3889" i="1"/>
  <c r="AB3889" i="1"/>
  <c r="AA3889" i="1"/>
  <c r="Z3889" i="1"/>
  <c r="Y3889" i="1"/>
  <c r="X3889" i="1"/>
  <c r="S3889" i="1"/>
  <c r="R3889" i="1"/>
  <c r="M3889" i="1"/>
  <c r="L3889" i="1"/>
  <c r="K3889" i="1"/>
  <c r="J3889" i="1"/>
  <c r="I3889" i="1"/>
  <c r="H3889" i="1"/>
  <c r="AE3888" i="1"/>
  <c r="AD3888" i="1"/>
  <c r="AC3888" i="1"/>
  <c r="AB3888" i="1"/>
  <c r="AA3888" i="1"/>
  <c r="Z3888" i="1"/>
  <c r="Y3888" i="1"/>
  <c r="X3888" i="1"/>
  <c r="S3888" i="1"/>
  <c r="R3888" i="1"/>
  <c r="M3888" i="1"/>
  <c r="L3888" i="1"/>
  <c r="K3888" i="1"/>
  <c r="J3888" i="1"/>
  <c r="I3888" i="1"/>
  <c r="H3888" i="1"/>
  <c r="AE3887" i="1"/>
  <c r="AD3887" i="1"/>
  <c r="AC3887" i="1"/>
  <c r="AB3887" i="1"/>
  <c r="AA3887" i="1"/>
  <c r="Z3887" i="1"/>
  <c r="Y3887" i="1"/>
  <c r="X3887" i="1"/>
  <c r="S3887" i="1"/>
  <c r="R3887" i="1"/>
  <c r="M3887" i="1"/>
  <c r="L3887" i="1"/>
  <c r="K3887" i="1"/>
  <c r="J3887" i="1"/>
  <c r="I3887" i="1"/>
  <c r="H3887" i="1"/>
  <c r="AE3886" i="1"/>
  <c r="AD3886" i="1"/>
  <c r="AC3886" i="1"/>
  <c r="AB3886" i="1"/>
  <c r="AA3886" i="1"/>
  <c r="Z3886" i="1"/>
  <c r="Y3886" i="1"/>
  <c r="X3886" i="1"/>
  <c r="S3886" i="1"/>
  <c r="R3886" i="1"/>
  <c r="M3886" i="1"/>
  <c r="L3886" i="1"/>
  <c r="K3886" i="1"/>
  <c r="J3886" i="1"/>
  <c r="I3886" i="1"/>
  <c r="H3886" i="1"/>
  <c r="AE3885" i="1"/>
  <c r="AD3885" i="1"/>
  <c r="AC3885" i="1"/>
  <c r="AB3885" i="1"/>
  <c r="AA3885" i="1"/>
  <c r="Z3885" i="1"/>
  <c r="Y3885" i="1"/>
  <c r="X3885" i="1"/>
  <c r="S3885" i="1"/>
  <c r="R3885" i="1"/>
  <c r="M3885" i="1"/>
  <c r="L3885" i="1"/>
  <c r="K3885" i="1"/>
  <c r="J3885" i="1"/>
  <c r="I3885" i="1"/>
  <c r="H3885" i="1"/>
  <c r="AE3884" i="1"/>
  <c r="AD3884" i="1"/>
  <c r="AC3884" i="1"/>
  <c r="AB3884" i="1"/>
  <c r="AA3884" i="1"/>
  <c r="Z3884" i="1"/>
  <c r="Y3884" i="1"/>
  <c r="X3884" i="1"/>
  <c r="S3884" i="1"/>
  <c r="R3884" i="1"/>
  <c r="M3884" i="1"/>
  <c r="L3884" i="1"/>
  <c r="K3884" i="1"/>
  <c r="J3884" i="1"/>
  <c r="I3884" i="1"/>
  <c r="H3884" i="1"/>
  <c r="AE3883" i="1"/>
  <c r="AD3883" i="1"/>
  <c r="AC3883" i="1"/>
  <c r="AB3883" i="1"/>
  <c r="AA3883" i="1"/>
  <c r="Z3883" i="1"/>
  <c r="Y3883" i="1"/>
  <c r="X3883" i="1"/>
  <c r="S3883" i="1"/>
  <c r="R3883" i="1"/>
  <c r="M3883" i="1"/>
  <c r="L3883" i="1"/>
  <c r="K3883" i="1"/>
  <c r="J3883" i="1"/>
  <c r="I3883" i="1"/>
  <c r="H3883" i="1"/>
  <c r="AE3882" i="1"/>
  <c r="AD3882" i="1"/>
  <c r="AC3882" i="1"/>
  <c r="AB3882" i="1"/>
  <c r="AA3882" i="1"/>
  <c r="Z3882" i="1"/>
  <c r="Y3882" i="1"/>
  <c r="X3882" i="1"/>
  <c r="S3882" i="1"/>
  <c r="R3882" i="1"/>
  <c r="M3882" i="1"/>
  <c r="L3882" i="1"/>
  <c r="K3882" i="1"/>
  <c r="J3882" i="1"/>
  <c r="I3882" i="1"/>
  <c r="H3882" i="1"/>
  <c r="AE3881" i="1"/>
  <c r="AD3881" i="1"/>
  <c r="AC3881" i="1"/>
  <c r="AB3881" i="1"/>
  <c r="AA3881" i="1"/>
  <c r="Z3881" i="1"/>
  <c r="Y3881" i="1"/>
  <c r="X3881" i="1"/>
  <c r="S3881" i="1"/>
  <c r="R3881" i="1"/>
  <c r="M3881" i="1"/>
  <c r="L3881" i="1"/>
  <c r="K3881" i="1"/>
  <c r="J3881" i="1"/>
  <c r="I3881" i="1"/>
  <c r="H3881" i="1"/>
  <c r="AE3880" i="1"/>
  <c r="AD3880" i="1"/>
  <c r="AC3880" i="1"/>
  <c r="AB3880" i="1"/>
  <c r="AA3880" i="1"/>
  <c r="Z3880" i="1"/>
  <c r="Y3880" i="1"/>
  <c r="X3880" i="1"/>
  <c r="S3880" i="1"/>
  <c r="R3880" i="1"/>
  <c r="M3880" i="1"/>
  <c r="L3880" i="1"/>
  <c r="K3880" i="1"/>
  <c r="J3880" i="1"/>
  <c r="I3880" i="1"/>
  <c r="H3880" i="1"/>
  <c r="AE3879" i="1"/>
  <c r="AD3879" i="1"/>
  <c r="AC3879" i="1"/>
  <c r="AB3879" i="1"/>
  <c r="AA3879" i="1"/>
  <c r="Z3879" i="1"/>
  <c r="Y3879" i="1"/>
  <c r="X3879" i="1"/>
  <c r="S3879" i="1"/>
  <c r="R3879" i="1"/>
  <c r="M3879" i="1"/>
  <c r="L3879" i="1"/>
  <c r="K3879" i="1"/>
  <c r="J3879" i="1"/>
  <c r="I3879" i="1"/>
  <c r="H3879" i="1"/>
  <c r="AE3878" i="1"/>
  <c r="AD3878" i="1"/>
  <c r="AC3878" i="1"/>
  <c r="AB3878" i="1"/>
  <c r="AA3878" i="1"/>
  <c r="Z3878" i="1"/>
  <c r="Y3878" i="1"/>
  <c r="X3878" i="1"/>
  <c r="S3878" i="1"/>
  <c r="R3878" i="1"/>
  <c r="M3878" i="1"/>
  <c r="L3878" i="1"/>
  <c r="K3878" i="1"/>
  <c r="J3878" i="1"/>
  <c r="I3878" i="1"/>
  <c r="H3878" i="1"/>
  <c r="AE3877" i="1"/>
  <c r="AD3877" i="1"/>
  <c r="AC3877" i="1"/>
  <c r="AB3877" i="1"/>
  <c r="AA3877" i="1"/>
  <c r="Z3877" i="1"/>
  <c r="Y3877" i="1"/>
  <c r="X3877" i="1"/>
  <c r="S3877" i="1"/>
  <c r="R3877" i="1"/>
  <c r="M3877" i="1"/>
  <c r="L3877" i="1"/>
  <c r="K3877" i="1"/>
  <c r="J3877" i="1"/>
  <c r="I3877" i="1"/>
  <c r="H3877" i="1"/>
  <c r="AE3876" i="1"/>
  <c r="AD3876" i="1"/>
  <c r="AC3876" i="1"/>
  <c r="AB3876" i="1"/>
  <c r="AA3876" i="1"/>
  <c r="Z3876" i="1"/>
  <c r="Y3876" i="1"/>
  <c r="X3876" i="1"/>
  <c r="S3876" i="1"/>
  <c r="R3876" i="1"/>
  <c r="M3876" i="1"/>
  <c r="L3876" i="1"/>
  <c r="K3876" i="1"/>
  <c r="J3876" i="1"/>
  <c r="I3876" i="1"/>
  <c r="H3876" i="1"/>
  <c r="AE3875" i="1"/>
  <c r="AD3875" i="1"/>
  <c r="AC3875" i="1"/>
  <c r="AB3875" i="1"/>
  <c r="AA3875" i="1"/>
  <c r="Z3875" i="1"/>
  <c r="Y3875" i="1"/>
  <c r="X3875" i="1"/>
  <c r="S3875" i="1"/>
  <c r="R3875" i="1"/>
  <c r="M3875" i="1"/>
  <c r="L3875" i="1"/>
  <c r="K3875" i="1"/>
  <c r="J3875" i="1"/>
  <c r="I3875" i="1"/>
  <c r="H3875" i="1"/>
  <c r="AE3874" i="1"/>
  <c r="AD3874" i="1"/>
  <c r="AC3874" i="1"/>
  <c r="AB3874" i="1"/>
  <c r="AA3874" i="1"/>
  <c r="Z3874" i="1"/>
  <c r="Y3874" i="1"/>
  <c r="X3874" i="1"/>
  <c r="S3874" i="1"/>
  <c r="R3874" i="1"/>
  <c r="M3874" i="1"/>
  <c r="L3874" i="1"/>
  <c r="K3874" i="1"/>
  <c r="J3874" i="1"/>
  <c r="I3874" i="1"/>
  <c r="H3874" i="1"/>
  <c r="AE3873" i="1"/>
  <c r="AD3873" i="1"/>
  <c r="AC3873" i="1"/>
  <c r="AB3873" i="1"/>
  <c r="AA3873" i="1"/>
  <c r="Z3873" i="1"/>
  <c r="Y3873" i="1"/>
  <c r="X3873" i="1"/>
  <c r="S3873" i="1"/>
  <c r="R3873" i="1"/>
  <c r="M3873" i="1"/>
  <c r="L3873" i="1"/>
  <c r="K3873" i="1"/>
  <c r="J3873" i="1"/>
  <c r="I3873" i="1"/>
  <c r="H3873" i="1"/>
  <c r="AE3872" i="1"/>
  <c r="AD3872" i="1"/>
  <c r="AC3872" i="1"/>
  <c r="AB3872" i="1"/>
  <c r="AA3872" i="1"/>
  <c r="Z3872" i="1"/>
  <c r="Y3872" i="1"/>
  <c r="X3872" i="1"/>
  <c r="S3872" i="1"/>
  <c r="R3872" i="1"/>
  <c r="M3872" i="1"/>
  <c r="L3872" i="1"/>
  <c r="K3872" i="1"/>
  <c r="J3872" i="1"/>
  <c r="I3872" i="1"/>
  <c r="H3872" i="1"/>
  <c r="AE3871" i="1"/>
  <c r="AD3871" i="1"/>
  <c r="AC3871" i="1"/>
  <c r="AB3871" i="1"/>
  <c r="AA3871" i="1"/>
  <c r="Z3871" i="1"/>
  <c r="Y3871" i="1"/>
  <c r="X3871" i="1"/>
  <c r="S3871" i="1"/>
  <c r="R3871" i="1"/>
  <c r="M3871" i="1"/>
  <c r="L3871" i="1"/>
  <c r="K3871" i="1"/>
  <c r="J3871" i="1"/>
  <c r="I3871" i="1"/>
  <c r="H3871" i="1"/>
  <c r="AE3870" i="1"/>
  <c r="AD3870" i="1"/>
  <c r="AC3870" i="1"/>
  <c r="AB3870" i="1"/>
  <c r="AA3870" i="1"/>
  <c r="Z3870" i="1"/>
  <c r="Y3870" i="1"/>
  <c r="X3870" i="1"/>
  <c r="S3870" i="1"/>
  <c r="R3870" i="1"/>
  <c r="M3870" i="1"/>
  <c r="L3870" i="1"/>
  <c r="K3870" i="1"/>
  <c r="J3870" i="1"/>
  <c r="I3870" i="1"/>
  <c r="H3870" i="1"/>
  <c r="AE3869" i="1"/>
  <c r="AD3869" i="1"/>
  <c r="AC3869" i="1"/>
  <c r="AB3869" i="1"/>
  <c r="AA3869" i="1"/>
  <c r="Z3869" i="1"/>
  <c r="Y3869" i="1"/>
  <c r="X3869" i="1"/>
  <c r="S3869" i="1"/>
  <c r="R3869" i="1"/>
  <c r="M3869" i="1"/>
  <c r="L3869" i="1"/>
  <c r="K3869" i="1"/>
  <c r="J3869" i="1"/>
  <c r="I3869" i="1"/>
  <c r="H3869" i="1"/>
  <c r="AE3868" i="1"/>
  <c r="AD3868" i="1"/>
  <c r="AC3868" i="1"/>
  <c r="AB3868" i="1"/>
  <c r="AA3868" i="1"/>
  <c r="Z3868" i="1"/>
  <c r="Y3868" i="1"/>
  <c r="X3868" i="1"/>
  <c r="S3868" i="1"/>
  <c r="R3868" i="1"/>
  <c r="M3868" i="1"/>
  <c r="L3868" i="1"/>
  <c r="K3868" i="1"/>
  <c r="J3868" i="1"/>
  <c r="I3868" i="1"/>
  <c r="H3868" i="1"/>
  <c r="AE3867" i="1"/>
  <c r="AD3867" i="1"/>
  <c r="AC3867" i="1"/>
  <c r="AB3867" i="1"/>
  <c r="AA3867" i="1"/>
  <c r="Z3867" i="1"/>
  <c r="Y3867" i="1"/>
  <c r="X3867" i="1"/>
  <c r="S3867" i="1"/>
  <c r="R3867" i="1"/>
  <c r="M3867" i="1"/>
  <c r="L3867" i="1"/>
  <c r="K3867" i="1"/>
  <c r="J3867" i="1"/>
  <c r="I3867" i="1"/>
  <c r="H3867" i="1"/>
  <c r="AE3866" i="1"/>
  <c r="AD3866" i="1"/>
  <c r="AC3866" i="1"/>
  <c r="AB3866" i="1"/>
  <c r="AA3866" i="1"/>
  <c r="Z3866" i="1"/>
  <c r="Y3866" i="1"/>
  <c r="X3866" i="1"/>
  <c r="S3866" i="1"/>
  <c r="R3866" i="1"/>
  <c r="M3866" i="1"/>
  <c r="L3866" i="1"/>
  <c r="K3866" i="1"/>
  <c r="J3866" i="1"/>
  <c r="I3866" i="1"/>
  <c r="H3866" i="1"/>
  <c r="AE3865" i="1"/>
  <c r="AD3865" i="1"/>
  <c r="AC3865" i="1"/>
  <c r="AB3865" i="1"/>
  <c r="AA3865" i="1"/>
  <c r="Z3865" i="1"/>
  <c r="Y3865" i="1"/>
  <c r="X3865" i="1"/>
  <c r="S3865" i="1"/>
  <c r="R3865" i="1"/>
  <c r="M3865" i="1"/>
  <c r="L3865" i="1"/>
  <c r="K3865" i="1"/>
  <c r="J3865" i="1"/>
  <c r="I3865" i="1"/>
  <c r="H3865" i="1"/>
  <c r="AE3864" i="1"/>
  <c r="AD3864" i="1"/>
  <c r="AC3864" i="1"/>
  <c r="AB3864" i="1"/>
  <c r="AA3864" i="1"/>
  <c r="Z3864" i="1"/>
  <c r="Y3864" i="1"/>
  <c r="X3864" i="1"/>
  <c r="S3864" i="1"/>
  <c r="R3864" i="1"/>
  <c r="M3864" i="1"/>
  <c r="L3864" i="1"/>
  <c r="K3864" i="1"/>
  <c r="J3864" i="1"/>
  <c r="I3864" i="1"/>
  <c r="H3864" i="1"/>
  <c r="AE3863" i="1"/>
  <c r="AD3863" i="1"/>
  <c r="AC3863" i="1"/>
  <c r="AB3863" i="1"/>
  <c r="AA3863" i="1"/>
  <c r="Z3863" i="1"/>
  <c r="Y3863" i="1"/>
  <c r="X3863" i="1"/>
  <c r="S3863" i="1"/>
  <c r="R3863" i="1"/>
  <c r="M3863" i="1"/>
  <c r="L3863" i="1"/>
  <c r="K3863" i="1"/>
  <c r="J3863" i="1"/>
  <c r="I3863" i="1"/>
  <c r="H3863" i="1"/>
  <c r="AE3862" i="1"/>
  <c r="AD3862" i="1"/>
  <c r="AC3862" i="1"/>
  <c r="AB3862" i="1"/>
  <c r="AA3862" i="1"/>
  <c r="Z3862" i="1"/>
  <c r="Y3862" i="1"/>
  <c r="X3862" i="1"/>
  <c r="S3862" i="1"/>
  <c r="R3862" i="1"/>
  <c r="M3862" i="1"/>
  <c r="L3862" i="1"/>
  <c r="K3862" i="1"/>
  <c r="J3862" i="1"/>
  <c r="I3862" i="1"/>
  <c r="H3862" i="1"/>
  <c r="AE3861" i="1"/>
  <c r="AD3861" i="1"/>
  <c r="AC3861" i="1"/>
  <c r="AB3861" i="1"/>
  <c r="AA3861" i="1"/>
  <c r="Z3861" i="1"/>
  <c r="Y3861" i="1"/>
  <c r="X3861" i="1"/>
  <c r="S3861" i="1"/>
  <c r="R3861" i="1"/>
  <c r="M3861" i="1"/>
  <c r="L3861" i="1"/>
  <c r="K3861" i="1"/>
  <c r="J3861" i="1"/>
  <c r="I3861" i="1"/>
  <c r="H3861" i="1"/>
  <c r="AE3860" i="1"/>
  <c r="AD3860" i="1"/>
  <c r="AC3860" i="1"/>
  <c r="AB3860" i="1"/>
  <c r="AA3860" i="1"/>
  <c r="Z3860" i="1"/>
  <c r="Y3860" i="1"/>
  <c r="X3860" i="1"/>
  <c r="S3860" i="1"/>
  <c r="R3860" i="1"/>
  <c r="M3860" i="1"/>
  <c r="L3860" i="1"/>
  <c r="K3860" i="1"/>
  <c r="J3860" i="1"/>
  <c r="I3860" i="1"/>
  <c r="H3860" i="1"/>
  <c r="AE3859" i="1"/>
  <c r="AD3859" i="1"/>
  <c r="AC3859" i="1"/>
  <c r="AB3859" i="1"/>
  <c r="AA3859" i="1"/>
  <c r="Z3859" i="1"/>
  <c r="Y3859" i="1"/>
  <c r="X3859" i="1"/>
  <c r="S3859" i="1"/>
  <c r="R3859" i="1"/>
  <c r="M3859" i="1"/>
  <c r="L3859" i="1"/>
  <c r="K3859" i="1"/>
  <c r="J3859" i="1"/>
  <c r="I3859" i="1"/>
  <c r="H3859" i="1"/>
  <c r="AE3858" i="1"/>
  <c r="AD3858" i="1"/>
  <c r="AC3858" i="1"/>
  <c r="AB3858" i="1"/>
  <c r="AA3858" i="1"/>
  <c r="Z3858" i="1"/>
  <c r="Y3858" i="1"/>
  <c r="X3858" i="1"/>
  <c r="S3858" i="1"/>
  <c r="R3858" i="1"/>
  <c r="M3858" i="1"/>
  <c r="L3858" i="1"/>
  <c r="K3858" i="1"/>
  <c r="J3858" i="1"/>
  <c r="I3858" i="1"/>
  <c r="H3858" i="1"/>
  <c r="AE3857" i="1"/>
  <c r="AD3857" i="1"/>
  <c r="AC3857" i="1"/>
  <c r="AB3857" i="1"/>
  <c r="AA3857" i="1"/>
  <c r="Z3857" i="1"/>
  <c r="Y3857" i="1"/>
  <c r="X3857" i="1"/>
  <c r="S3857" i="1"/>
  <c r="R3857" i="1"/>
  <c r="M3857" i="1"/>
  <c r="L3857" i="1"/>
  <c r="K3857" i="1"/>
  <c r="J3857" i="1"/>
  <c r="I3857" i="1"/>
  <c r="H3857" i="1"/>
  <c r="AE3856" i="1"/>
  <c r="AD3856" i="1"/>
  <c r="AC3856" i="1"/>
  <c r="AB3856" i="1"/>
  <c r="AA3856" i="1"/>
  <c r="Z3856" i="1"/>
  <c r="Y3856" i="1"/>
  <c r="X3856" i="1"/>
  <c r="S3856" i="1"/>
  <c r="R3856" i="1"/>
  <c r="M3856" i="1"/>
  <c r="L3856" i="1"/>
  <c r="K3856" i="1"/>
  <c r="J3856" i="1"/>
  <c r="I3856" i="1"/>
  <c r="H3856" i="1"/>
  <c r="AE3855" i="1"/>
  <c r="AD3855" i="1"/>
  <c r="AC3855" i="1"/>
  <c r="AB3855" i="1"/>
  <c r="AA3855" i="1"/>
  <c r="Z3855" i="1"/>
  <c r="Y3855" i="1"/>
  <c r="X3855" i="1"/>
  <c r="S3855" i="1"/>
  <c r="R3855" i="1"/>
  <c r="M3855" i="1"/>
  <c r="L3855" i="1"/>
  <c r="K3855" i="1"/>
  <c r="J3855" i="1"/>
  <c r="I3855" i="1"/>
  <c r="H3855" i="1"/>
  <c r="AE3854" i="1"/>
  <c r="AD3854" i="1"/>
  <c r="AC3854" i="1"/>
  <c r="AB3854" i="1"/>
  <c r="AA3854" i="1"/>
  <c r="Z3854" i="1"/>
  <c r="Y3854" i="1"/>
  <c r="X3854" i="1"/>
  <c r="S3854" i="1"/>
  <c r="R3854" i="1"/>
  <c r="M3854" i="1"/>
  <c r="L3854" i="1"/>
  <c r="K3854" i="1"/>
  <c r="J3854" i="1"/>
  <c r="I3854" i="1"/>
  <c r="H3854" i="1"/>
  <c r="AE3853" i="1"/>
  <c r="AD3853" i="1"/>
  <c r="AC3853" i="1"/>
  <c r="AB3853" i="1"/>
  <c r="AA3853" i="1"/>
  <c r="Z3853" i="1"/>
  <c r="Y3853" i="1"/>
  <c r="X3853" i="1"/>
  <c r="S3853" i="1"/>
  <c r="R3853" i="1"/>
  <c r="M3853" i="1"/>
  <c r="L3853" i="1"/>
  <c r="K3853" i="1"/>
  <c r="J3853" i="1"/>
  <c r="I3853" i="1"/>
  <c r="H3853" i="1"/>
  <c r="AE3852" i="1"/>
  <c r="AD3852" i="1"/>
  <c r="AC3852" i="1"/>
  <c r="AB3852" i="1"/>
  <c r="AA3852" i="1"/>
  <c r="Z3852" i="1"/>
  <c r="Y3852" i="1"/>
  <c r="X3852" i="1"/>
  <c r="S3852" i="1"/>
  <c r="R3852" i="1"/>
  <c r="M3852" i="1"/>
  <c r="L3852" i="1"/>
  <c r="K3852" i="1"/>
  <c r="J3852" i="1"/>
  <c r="I3852" i="1"/>
  <c r="H3852" i="1"/>
  <c r="AE3851" i="1"/>
  <c r="AD3851" i="1"/>
  <c r="AC3851" i="1"/>
  <c r="AB3851" i="1"/>
  <c r="AA3851" i="1"/>
  <c r="Z3851" i="1"/>
  <c r="Y3851" i="1"/>
  <c r="X3851" i="1"/>
  <c r="S3851" i="1"/>
  <c r="R3851" i="1"/>
  <c r="M3851" i="1"/>
  <c r="L3851" i="1"/>
  <c r="K3851" i="1"/>
  <c r="J3851" i="1"/>
  <c r="I3851" i="1"/>
  <c r="H3851" i="1"/>
  <c r="AE3850" i="1"/>
  <c r="AD3850" i="1"/>
  <c r="AC3850" i="1"/>
  <c r="AB3850" i="1"/>
  <c r="AA3850" i="1"/>
  <c r="Z3850" i="1"/>
  <c r="Y3850" i="1"/>
  <c r="X3850" i="1"/>
  <c r="S3850" i="1"/>
  <c r="R3850" i="1"/>
  <c r="M3850" i="1"/>
  <c r="L3850" i="1"/>
  <c r="K3850" i="1"/>
  <c r="J3850" i="1"/>
  <c r="I3850" i="1"/>
  <c r="H3850" i="1"/>
  <c r="AE3849" i="1"/>
  <c r="AD3849" i="1"/>
  <c r="AC3849" i="1"/>
  <c r="AB3849" i="1"/>
  <c r="AA3849" i="1"/>
  <c r="Z3849" i="1"/>
  <c r="Y3849" i="1"/>
  <c r="X3849" i="1"/>
  <c r="S3849" i="1"/>
  <c r="R3849" i="1"/>
  <c r="M3849" i="1"/>
  <c r="L3849" i="1"/>
  <c r="K3849" i="1"/>
  <c r="J3849" i="1"/>
  <c r="I3849" i="1"/>
  <c r="H3849" i="1"/>
  <c r="AE3848" i="1"/>
  <c r="AD3848" i="1"/>
  <c r="AC3848" i="1"/>
  <c r="AB3848" i="1"/>
  <c r="AA3848" i="1"/>
  <c r="Z3848" i="1"/>
  <c r="Y3848" i="1"/>
  <c r="X3848" i="1"/>
  <c r="S3848" i="1"/>
  <c r="R3848" i="1"/>
  <c r="M3848" i="1"/>
  <c r="L3848" i="1"/>
  <c r="K3848" i="1"/>
  <c r="J3848" i="1"/>
  <c r="I3848" i="1"/>
  <c r="H3848" i="1"/>
  <c r="AE3847" i="1"/>
  <c r="AD3847" i="1"/>
  <c r="AC3847" i="1"/>
  <c r="AB3847" i="1"/>
  <c r="AA3847" i="1"/>
  <c r="Z3847" i="1"/>
  <c r="Y3847" i="1"/>
  <c r="X3847" i="1"/>
  <c r="S3847" i="1"/>
  <c r="R3847" i="1"/>
  <c r="M3847" i="1"/>
  <c r="L3847" i="1"/>
  <c r="K3847" i="1"/>
  <c r="J3847" i="1"/>
  <c r="I3847" i="1"/>
  <c r="H3847" i="1"/>
  <c r="AE3846" i="1"/>
  <c r="AD3846" i="1"/>
  <c r="AC3846" i="1"/>
  <c r="AB3846" i="1"/>
  <c r="AA3846" i="1"/>
  <c r="Z3846" i="1"/>
  <c r="Y3846" i="1"/>
  <c r="X3846" i="1"/>
  <c r="S3846" i="1"/>
  <c r="R3846" i="1"/>
  <c r="M3846" i="1"/>
  <c r="L3846" i="1"/>
  <c r="K3846" i="1"/>
  <c r="J3846" i="1"/>
  <c r="I3846" i="1"/>
  <c r="H3846" i="1"/>
  <c r="AE3845" i="1"/>
  <c r="AD3845" i="1"/>
  <c r="AC3845" i="1"/>
  <c r="AB3845" i="1"/>
  <c r="AA3845" i="1"/>
  <c r="Z3845" i="1"/>
  <c r="Y3845" i="1"/>
  <c r="X3845" i="1"/>
  <c r="S3845" i="1"/>
  <c r="R3845" i="1"/>
  <c r="M3845" i="1"/>
  <c r="L3845" i="1"/>
  <c r="K3845" i="1"/>
  <c r="J3845" i="1"/>
  <c r="I3845" i="1"/>
  <c r="H3845" i="1"/>
  <c r="AE3844" i="1"/>
  <c r="AD3844" i="1"/>
  <c r="AC3844" i="1"/>
  <c r="AB3844" i="1"/>
  <c r="AA3844" i="1"/>
  <c r="Z3844" i="1"/>
  <c r="Y3844" i="1"/>
  <c r="X3844" i="1"/>
  <c r="S3844" i="1"/>
  <c r="R3844" i="1"/>
  <c r="M3844" i="1"/>
  <c r="L3844" i="1"/>
  <c r="K3844" i="1"/>
  <c r="J3844" i="1"/>
  <c r="I3844" i="1"/>
  <c r="H3844" i="1"/>
  <c r="AE3843" i="1"/>
  <c r="AD3843" i="1"/>
  <c r="AC3843" i="1"/>
  <c r="AB3843" i="1"/>
  <c r="AA3843" i="1"/>
  <c r="Z3843" i="1"/>
  <c r="Y3843" i="1"/>
  <c r="X3843" i="1"/>
  <c r="S3843" i="1"/>
  <c r="R3843" i="1"/>
  <c r="M3843" i="1"/>
  <c r="L3843" i="1"/>
  <c r="K3843" i="1"/>
  <c r="J3843" i="1"/>
  <c r="I3843" i="1"/>
  <c r="H3843" i="1"/>
  <c r="AE3842" i="1"/>
  <c r="AD3842" i="1"/>
  <c r="AC3842" i="1"/>
  <c r="AB3842" i="1"/>
  <c r="AA3842" i="1"/>
  <c r="Z3842" i="1"/>
  <c r="Y3842" i="1"/>
  <c r="X3842" i="1"/>
  <c r="S3842" i="1"/>
  <c r="R3842" i="1"/>
  <c r="M3842" i="1"/>
  <c r="L3842" i="1"/>
  <c r="K3842" i="1"/>
  <c r="J3842" i="1"/>
  <c r="I3842" i="1"/>
  <c r="H3842" i="1"/>
  <c r="AE3841" i="1"/>
  <c r="AD3841" i="1"/>
  <c r="AC3841" i="1"/>
  <c r="AB3841" i="1"/>
  <c r="AA3841" i="1"/>
  <c r="Z3841" i="1"/>
  <c r="Y3841" i="1"/>
  <c r="X3841" i="1"/>
  <c r="S3841" i="1"/>
  <c r="R3841" i="1"/>
  <c r="M3841" i="1"/>
  <c r="L3841" i="1"/>
  <c r="K3841" i="1"/>
  <c r="J3841" i="1"/>
  <c r="I3841" i="1"/>
  <c r="H3841" i="1"/>
  <c r="AE3840" i="1"/>
  <c r="AD3840" i="1"/>
  <c r="AC3840" i="1"/>
  <c r="AB3840" i="1"/>
  <c r="AA3840" i="1"/>
  <c r="Z3840" i="1"/>
  <c r="Y3840" i="1"/>
  <c r="X3840" i="1"/>
  <c r="S3840" i="1"/>
  <c r="R3840" i="1"/>
  <c r="M3840" i="1"/>
  <c r="L3840" i="1"/>
  <c r="K3840" i="1"/>
  <c r="J3840" i="1"/>
  <c r="I3840" i="1"/>
  <c r="H3840" i="1"/>
  <c r="AE3839" i="1"/>
  <c r="AD3839" i="1"/>
  <c r="AC3839" i="1"/>
  <c r="AB3839" i="1"/>
  <c r="AA3839" i="1"/>
  <c r="Z3839" i="1"/>
  <c r="Y3839" i="1"/>
  <c r="X3839" i="1"/>
  <c r="S3839" i="1"/>
  <c r="R3839" i="1"/>
  <c r="M3839" i="1"/>
  <c r="L3839" i="1"/>
  <c r="K3839" i="1"/>
  <c r="J3839" i="1"/>
  <c r="I3839" i="1"/>
  <c r="H3839" i="1"/>
  <c r="AE3838" i="1"/>
  <c r="AD3838" i="1"/>
  <c r="AC3838" i="1"/>
  <c r="AB3838" i="1"/>
  <c r="AA3838" i="1"/>
  <c r="Z3838" i="1"/>
  <c r="Y3838" i="1"/>
  <c r="X3838" i="1"/>
  <c r="S3838" i="1"/>
  <c r="R3838" i="1"/>
  <c r="M3838" i="1"/>
  <c r="L3838" i="1"/>
  <c r="K3838" i="1"/>
  <c r="J3838" i="1"/>
  <c r="I3838" i="1"/>
  <c r="H3838" i="1"/>
  <c r="AE3837" i="1"/>
  <c r="AD3837" i="1"/>
  <c r="AC3837" i="1"/>
  <c r="AB3837" i="1"/>
  <c r="AA3837" i="1"/>
  <c r="Z3837" i="1"/>
  <c r="Y3837" i="1"/>
  <c r="X3837" i="1"/>
  <c r="S3837" i="1"/>
  <c r="R3837" i="1"/>
  <c r="M3837" i="1"/>
  <c r="L3837" i="1"/>
  <c r="K3837" i="1"/>
  <c r="J3837" i="1"/>
  <c r="I3837" i="1"/>
  <c r="H3837" i="1"/>
  <c r="AE3836" i="1"/>
  <c r="AD3836" i="1"/>
  <c r="AC3836" i="1"/>
  <c r="AB3836" i="1"/>
  <c r="AA3836" i="1"/>
  <c r="Z3836" i="1"/>
  <c r="Y3836" i="1"/>
  <c r="X3836" i="1"/>
  <c r="S3836" i="1"/>
  <c r="R3836" i="1"/>
  <c r="M3836" i="1"/>
  <c r="L3836" i="1"/>
  <c r="K3836" i="1"/>
  <c r="J3836" i="1"/>
  <c r="I3836" i="1"/>
  <c r="H3836" i="1"/>
  <c r="AE3835" i="1"/>
  <c r="AD3835" i="1"/>
  <c r="AC3835" i="1"/>
  <c r="AB3835" i="1"/>
  <c r="AA3835" i="1"/>
  <c r="Z3835" i="1"/>
  <c r="Y3835" i="1"/>
  <c r="X3835" i="1"/>
  <c r="S3835" i="1"/>
  <c r="R3835" i="1"/>
  <c r="M3835" i="1"/>
  <c r="L3835" i="1"/>
  <c r="K3835" i="1"/>
  <c r="J3835" i="1"/>
  <c r="I3835" i="1"/>
  <c r="H3835" i="1"/>
  <c r="AE3834" i="1"/>
  <c r="AD3834" i="1"/>
  <c r="AC3834" i="1"/>
  <c r="AB3834" i="1"/>
  <c r="AA3834" i="1"/>
  <c r="Z3834" i="1"/>
  <c r="Y3834" i="1"/>
  <c r="X3834" i="1"/>
  <c r="S3834" i="1"/>
  <c r="R3834" i="1"/>
  <c r="M3834" i="1"/>
  <c r="L3834" i="1"/>
  <c r="K3834" i="1"/>
  <c r="J3834" i="1"/>
  <c r="I3834" i="1"/>
  <c r="H3834" i="1"/>
  <c r="AE3833" i="1"/>
  <c r="AD3833" i="1"/>
  <c r="AC3833" i="1"/>
  <c r="AB3833" i="1"/>
  <c r="AA3833" i="1"/>
  <c r="Z3833" i="1"/>
  <c r="Y3833" i="1"/>
  <c r="X3833" i="1"/>
  <c r="S3833" i="1"/>
  <c r="R3833" i="1"/>
  <c r="M3833" i="1"/>
  <c r="L3833" i="1"/>
  <c r="K3833" i="1"/>
  <c r="J3833" i="1"/>
  <c r="I3833" i="1"/>
  <c r="H3833" i="1"/>
  <c r="AE3832" i="1"/>
  <c r="AD3832" i="1"/>
  <c r="AC3832" i="1"/>
  <c r="AB3832" i="1"/>
  <c r="AA3832" i="1"/>
  <c r="Z3832" i="1"/>
  <c r="Y3832" i="1"/>
  <c r="X3832" i="1"/>
  <c r="S3832" i="1"/>
  <c r="R3832" i="1"/>
  <c r="M3832" i="1"/>
  <c r="L3832" i="1"/>
  <c r="K3832" i="1"/>
  <c r="J3832" i="1"/>
  <c r="I3832" i="1"/>
  <c r="H3832" i="1"/>
  <c r="AE3831" i="1"/>
  <c r="AD3831" i="1"/>
  <c r="AC3831" i="1"/>
  <c r="AB3831" i="1"/>
  <c r="AA3831" i="1"/>
  <c r="Z3831" i="1"/>
  <c r="Y3831" i="1"/>
  <c r="X3831" i="1"/>
  <c r="S3831" i="1"/>
  <c r="R3831" i="1"/>
  <c r="M3831" i="1"/>
  <c r="L3831" i="1"/>
  <c r="K3831" i="1"/>
  <c r="J3831" i="1"/>
  <c r="I3831" i="1"/>
  <c r="H3831" i="1"/>
  <c r="AE3830" i="1"/>
  <c r="AD3830" i="1"/>
  <c r="AC3830" i="1"/>
  <c r="AB3830" i="1"/>
  <c r="AA3830" i="1"/>
  <c r="Z3830" i="1"/>
  <c r="Y3830" i="1"/>
  <c r="X3830" i="1"/>
  <c r="S3830" i="1"/>
  <c r="R3830" i="1"/>
  <c r="M3830" i="1"/>
  <c r="L3830" i="1"/>
  <c r="K3830" i="1"/>
  <c r="J3830" i="1"/>
  <c r="I3830" i="1"/>
  <c r="H3830" i="1"/>
  <c r="AE3829" i="1"/>
  <c r="AD3829" i="1"/>
  <c r="AC3829" i="1"/>
  <c r="AB3829" i="1"/>
  <c r="AA3829" i="1"/>
  <c r="Z3829" i="1"/>
  <c r="Y3829" i="1"/>
  <c r="X3829" i="1"/>
  <c r="S3829" i="1"/>
  <c r="R3829" i="1"/>
  <c r="M3829" i="1"/>
  <c r="L3829" i="1"/>
  <c r="K3829" i="1"/>
  <c r="J3829" i="1"/>
  <c r="I3829" i="1"/>
  <c r="H3829" i="1"/>
  <c r="AE3828" i="1"/>
  <c r="AD3828" i="1"/>
  <c r="AC3828" i="1"/>
  <c r="AB3828" i="1"/>
  <c r="AA3828" i="1"/>
  <c r="Z3828" i="1"/>
  <c r="Y3828" i="1"/>
  <c r="X3828" i="1"/>
  <c r="S3828" i="1"/>
  <c r="R3828" i="1"/>
  <c r="M3828" i="1"/>
  <c r="L3828" i="1"/>
  <c r="K3828" i="1"/>
  <c r="J3828" i="1"/>
  <c r="I3828" i="1"/>
  <c r="H3828" i="1"/>
  <c r="AE3827" i="1"/>
  <c r="AD3827" i="1"/>
  <c r="AC3827" i="1"/>
  <c r="AB3827" i="1"/>
  <c r="AA3827" i="1"/>
  <c r="Z3827" i="1"/>
  <c r="Y3827" i="1"/>
  <c r="X3827" i="1"/>
  <c r="S3827" i="1"/>
  <c r="R3827" i="1"/>
  <c r="M3827" i="1"/>
  <c r="L3827" i="1"/>
  <c r="K3827" i="1"/>
  <c r="J3827" i="1"/>
  <c r="I3827" i="1"/>
  <c r="H3827" i="1"/>
  <c r="AE3826" i="1"/>
  <c r="AD3826" i="1"/>
  <c r="AC3826" i="1"/>
  <c r="AB3826" i="1"/>
  <c r="AA3826" i="1"/>
  <c r="Z3826" i="1"/>
  <c r="Y3826" i="1"/>
  <c r="X3826" i="1"/>
  <c r="S3826" i="1"/>
  <c r="R3826" i="1"/>
  <c r="M3826" i="1"/>
  <c r="L3826" i="1"/>
  <c r="K3826" i="1"/>
  <c r="J3826" i="1"/>
  <c r="I3826" i="1"/>
  <c r="H3826" i="1"/>
  <c r="AE3825" i="1"/>
  <c r="AD3825" i="1"/>
  <c r="AC3825" i="1"/>
  <c r="AB3825" i="1"/>
  <c r="AA3825" i="1"/>
  <c r="Z3825" i="1"/>
  <c r="Y3825" i="1"/>
  <c r="X3825" i="1"/>
  <c r="S3825" i="1"/>
  <c r="R3825" i="1"/>
  <c r="M3825" i="1"/>
  <c r="L3825" i="1"/>
  <c r="K3825" i="1"/>
  <c r="J3825" i="1"/>
  <c r="I3825" i="1"/>
  <c r="H3825" i="1"/>
  <c r="AE3824" i="1"/>
  <c r="AD3824" i="1"/>
  <c r="AC3824" i="1"/>
  <c r="AB3824" i="1"/>
  <c r="AA3824" i="1"/>
  <c r="Z3824" i="1"/>
  <c r="Y3824" i="1"/>
  <c r="X3824" i="1"/>
  <c r="S3824" i="1"/>
  <c r="R3824" i="1"/>
  <c r="M3824" i="1"/>
  <c r="L3824" i="1"/>
  <c r="K3824" i="1"/>
  <c r="J3824" i="1"/>
  <c r="I3824" i="1"/>
  <c r="H3824" i="1"/>
  <c r="AE3823" i="1"/>
  <c r="AD3823" i="1"/>
  <c r="AC3823" i="1"/>
  <c r="AB3823" i="1"/>
  <c r="AA3823" i="1"/>
  <c r="Z3823" i="1"/>
  <c r="Y3823" i="1"/>
  <c r="X3823" i="1"/>
  <c r="S3823" i="1"/>
  <c r="R3823" i="1"/>
  <c r="M3823" i="1"/>
  <c r="L3823" i="1"/>
  <c r="K3823" i="1"/>
  <c r="J3823" i="1"/>
  <c r="I3823" i="1"/>
  <c r="H3823" i="1"/>
  <c r="AE3822" i="1"/>
  <c r="AD3822" i="1"/>
  <c r="AC3822" i="1"/>
  <c r="AB3822" i="1"/>
  <c r="AA3822" i="1"/>
  <c r="Z3822" i="1"/>
  <c r="Y3822" i="1"/>
  <c r="X3822" i="1"/>
  <c r="S3822" i="1"/>
  <c r="R3822" i="1"/>
  <c r="M3822" i="1"/>
  <c r="L3822" i="1"/>
  <c r="K3822" i="1"/>
  <c r="J3822" i="1"/>
  <c r="I3822" i="1"/>
  <c r="H3822" i="1"/>
  <c r="AE3821" i="1"/>
  <c r="AD3821" i="1"/>
  <c r="AC3821" i="1"/>
  <c r="AB3821" i="1"/>
  <c r="AA3821" i="1"/>
  <c r="Z3821" i="1"/>
  <c r="Y3821" i="1"/>
  <c r="X3821" i="1"/>
  <c r="S3821" i="1"/>
  <c r="R3821" i="1"/>
  <c r="M3821" i="1"/>
  <c r="L3821" i="1"/>
  <c r="K3821" i="1"/>
  <c r="J3821" i="1"/>
  <c r="I3821" i="1"/>
  <c r="H3821" i="1"/>
  <c r="AE3820" i="1"/>
  <c r="AD3820" i="1"/>
  <c r="AC3820" i="1"/>
  <c r="AB3820" i="1"/>
  <c r="AA3820" i="1"/>
  <c r="Z3820" i="1"/>
  <c r="Y3820" i="1"/>
  <c r="X3820" i="1"/>
  <c r="S3820" i="1"/>
  <c r="R3820" i="1"/>
  <c r="M3820" i="1"/>
  <c r="L3820" i="1"/>
  <c r="K3820" i="1"/>
  <c r="J3820" i="1"/>
  <c r="I3820" i="1"/>
  <c r="H3820" i="1"/>
  <c r="AE3819" i="1"/>
  <c r="AD3819" i="1"/>
  <c r="AC3819" i="1"/>
  <c r="AB3819" i="1"/>
  <c r="AA3819" i="1"/>
  <c r="Z3819" i="1"/>
  <c r="Y3819" i="1"/>
  <c r="X3819" i="1"/>
  <c r="S3819" i="1"/>
  <c r="R3819" i="1"/>
  <c r="M3819" i="1"/>
  <c r="L3819" i="1"/>
  <c r="K3819" i="1"/>
  <c r="J3819" i="1"/>
  <c r="I3819" i="1"/>
  <c r="H3819" i="1"/>
  <c r="AE3818" i="1"/>
  <c r="AD3818" i="1"/>
  <c r="AC3818" i="1"/>
  <c r="AB3818" i="1"/>
  <c r="AA3818" i="1"/>
  <c r="Z3818" i="1"/>
  <c r="Y3818" i="1"/>
  <c r="X3818" i="1"/>
  <c r="S3818" i="1"/>
  <c r="R3818" i="1"/>
  <c r="M3818" i="1"/>
  <c r="L3818" i="1"/>
  <c r="K3818" i="1"/>
  <c r="J3818" i="1"/>
  <c r="I3818" i="1"/>
  <c r="H3818" i="1"/>
  <c r="AE3817" i="1"/>
  <c r="AD3817" i="1"/>
  <c r="AC3817" i="1"/>
  <c r="AB3817" i="1"/>
  <c r="AA3817" i="1"/>
  <c r="Z3817" i="1"/>
  <c r="Y3817" i="1"/>
  <c r="X3817" i="1"/>
  <c r="S3817" i="1"/>
  <c r="R3817" i="1"/>
  <c r="M3817" i="1"/>
  <c r="L3817" i="1"/>
  <c r="K3817" i="1"/>
  <c r="J3817" i="1"/>
  <c r="I3817" i="1"/>
  <c r="H3817" i="1"/>
  <c r="AE3816" i="1"/>
  <c r="AD3816" i="1"/>
  <c r="AC3816" i="1"/>
  <c r="AB3816" i="1"/>
  <c r="AA3816" i="1"/>
  <c r="Z3816" i="1"/>
  <c r="Y3816" i="1"/>
  <c r="X3816" i="1"/>
  <c r="S3816" i="1"/>
  <c r="R3816" i="1"/>
  <c r="M3816" i="1"/>
  <c r="L3816" i="1"/>
  <c r="K3816" i="1"/>
  <c r="J3816" i="1"/>
  <c r="I3816" i="1"/>
  <c r="H3816" i="1"/>
  <c r="AE3815" i="1"/>
  <c r="AD3815" i="1"/>
  <c r="AC3815" i="1"/>
  <c r="AB3815" i="1"/>
  <c r="AA3815" i="1"/>
  <c r="Z3815" i="1"/>
  <c r="Y3815" i="1"/>
  <c r="X3815" i="1"/>
  <c r="S3815" i="1"/>
  <c r="R3815" i="1"/>
  <c r="M3815" i="1"/>
  <c r="L3815" i="1"/>
  <c r="K3815" i="1"/>
  <c r="J3815" i="1"/>
  <c r="I3815" i="1"/>
  <c r="H3815" i="1"/>
  <c r="AE3814" i="1"/>
  <c r="AD3814" i="1"/>
  <c r="AC3814" i="1"/>
  <c r="AB3814" i="1"/>
  <c r="AA3814" i="1"/>
  <c r="Z3814" i="1"/>
  <c r="Y3814" i="1"/>
  <c r="X3814" i="1"/>
  <c r="S3814" i="1"/>
  <c r="R3814" i="1"/>
  <c r="M3814" i="1"/>
  <c r="L3814" i="1"/>
  <c r="K3814" i="1"/>
  <c r="J3814" i="1"/>
  <c r="I3814" i="1"/>
  <c r="H3814" i="1"/>
  <c r="AE3813" i="1"/>
  <c r="AD3813" i="1"/>
  <c r="AC3813" i="1"/>
  <c r="AB3813" i="1"/>
  <c r="AA3813" i="1"/>
  <c r="Z3813" i="1"/>
  <c r="Y3813" i="1"/>
  <c r="X3813" i="1"/>
  <c r="S3813" i="1"/>
  <c r="R3813" i="1"/>
  <c r="M3813" i="1"/>
  <c r="L3813" i="1"/>
  <c r="K3813" i="1"/>
  <c r="J3813" i="1"/>
  <c r="I3813" i="1"/>
  <c r="H3813" i="1"/>
  <c r="AE3812" i="1"/>
  <c r="AD3812" i="1"/>
  <c r="AC3812" i="1"/>
  <c r="AB3812" i="1"/>
  <c r="AA3812" i="1"/>
  <c r="Z3812" i="1"/>
  <c r="Y3812" i="1"/>
  <c r="X3812" i="1"/>
  <c r="S3812" i="1"/>
  <c r="R3812" i="1"/>
  <c r="M3812" i="1"/>
  <c r="L3812" i="1"/>
  <c r="K3812" i="1"/>
  <c r="J3812" i="1"/>
  <c r="I3812" i="1"/>
  <c r="H3812" i="1"/>
  <c r="AE3811" i="1"/>
  <c r="AD3811" i="1"/>
  <c r="AC3811" i="1"/>
  <c r="AB3811" i="1"/>
  <c r="AA3811" i="1"/>
  <c r="Z3811" i="1"/>
  <c r="Y3811" i="1"/>
  <c r="X3811" i="1"/>
  <c r="S3811" i="1"/>
  <c r="R3811" i="1"/>
  <c r="M3811" i="1"/>
  <c r="L3811" i="1"/>
  <c r="K3811" i="1"/>
  <c r="J3811" i="1"/>
  <c r="I3811" i="1"/>
  <c r="H3811" i="1"/>
  <c r="AE3810" i="1"/>
  <c r="AD3810" i="1"/>
  <c r="AC3810" i="1"/>
  <c r="AB3810" i="1"/>
  <c r="AA3810" i="1"/>
  <c r="Z3810" i="1"/>
  <c r="Y3810" i="1"/>
  <c r="X3810" i="1"/>
  <c r="S3810" i="1"/>
  <c r="R3810" i="1"/>
  <c r="M3810" i="1"/>
  <c r="L3810" i="1"/>
  <c r="K3810" i="1"/>
  <c r="J3810" i="1"/>
  <c r="I3810" i="1"/>
  <c r="H3810" i="1"/>
  <c r="AE3809" i="1"/>
  <c r="AD3809" i="1"/>
  <c r="AC3809" i="1"/>
  <c r="AB3809" i="1"/>
  <c r="AA3809" i="1"/>
  <c r="Z3809" i="1"/>
  <c r="Y3809" i="1"/>
  <c r="X3809" i="1"/>
  <c r="S3809" i="1"/>
  <c r="R3809" i="1"/>
  <c r="M3809" i="1"/>
  <c r="L3809" i="1"/>
  <c r="K3809" i="1"/>
  <c r="J3809" i="1"/>
  <c r="I3809" i="1"/>
  <c r="H3809" i="1"/>
  <c r="AE3808" i="1"/>
  <c r="AD3808" i="1"/>
  <c r="AC3808" i="1"/>
  <c r="AB3808" i="1"/>
  <c r="AA3808" i="1"/>
  <c r="Z3808" i="1"/>
  <c r="Y3808" i="1"/>
  <c r="X3808" i="1"/>
  <c r="S3808" i="1"/>
  <c r="R3808" i="1"/>
  <c r="M3808" i="1"/>
  <c r="L3808" i="1"/>
  <c r="K3808" i="1"/>
  <c r="J3808" i="1"/>
  <c r="I3808" i="1"/>
  <c r="H3808" i="1"/>
  <c r="AE3807" i="1"/>
  <c r="AD3807" i="1"/>
  <c r="AC3807" i="1"/>
  <c r="AB3807" i="1"/>
  <c r="AA3807" i="1"/>
  <c r="Z3807" i="1"/>
  <c r="Y3807" i="1"/>
  <c r="X3807" i="1"/>
  <c r="S3807" i="1"/>
  <c r="R3807" i="1"/>
  <c r="M3807" i="1"/>
  <c r="L3807" i="1"/>
  <c r="K3807" i="1"/>
  <c r="J3807" i="1"/>
  <c r="I3807" i="1"/>
  <c r="H3807" i="1"/>
  <c r="AE3806" i="1"/>
  <c r="AD3806" i="1"/>
  <c r="AC3806" i="1"/>
  <c r="AB3806" i="1"/>
  <c r="AA3806" i="1"/>
  <c r="Z3806" i="1"/>
  <c r="Y3806" i="1"/>
  <c r="X3806" i="1"/>
  <c r="S3806" i="1"/>
  <c r="R3806" i="1"/>
  <c r="M3806" i="1"/>
  <c r="L3806" i="1"/>
  <c r="K3806" i="1"/>
  <c r="J3806" i="1"/>
  <c r="I3806" i="1"/>
  <c r="H3806" i="1"/>
  <c r="AE3805" i="1"/>
  <c r="AD3805" i="1"/>
  <c r="AC3805" i="1"/>
  <c r="AB3805" i="1"/>
  <c r="AA3805" i="1"/>
  <c r="Z3805" i="1"/>
  <c r="Y3805" i="1"/>
  <c r="X3805" i="1"/>
  <c r="S3805" i="1"/>
  <c r="R3805" i="1"/>
  <c r="M3805" i="1"/>
  <c r="L3805" i="1"/>
  <c r="K3805" i="1"/>
  <c r="J3805" i="1"/>
  <c r="I3805" i="1"/>
  <c r="H3805" i="1"/>
  <c r="AE3804" i="1"/>
  <c r="AD3804" i="1"/>
  <c r="AC3804" i="1"/>
  <c r="AB3804" i="1"/>
  <c r="AA3804" i="1"/>
  <c r="Z3804" i="1"/>
  <c r="Y3804" i="1"/>
  <c r="X3804" i="1"/>
  <c r="S3804" i="1"/>
  <c r="R3804" i="1"/>
  <c r="M3804" i="1"/>
  <c r="L3804" i="1"/>
  <c r="K3804" i="1"/>
  <c r="J3804" i="1"/>
  <c r="I3804" i="1"/>
  <c r="H3804" i="1"/>
  <c r="AE3803" i="1"/>
  <c r="AD3803" i="1"/>
  <c r="AC3803" i="1"/>
  <c r="AB3803" i="1"/>
  <c r="AA3803" i="1"/>
  <c r="Z3803" i="1"/>
  <c r="Y3803" i="1"/>
  <c r="X3803" i="1"/>
  <c r="S3803" i="1"/>
  <c r="R3803" i="1"/>
  <c r="M3803" i="1"/>
  <c r="L3803" i="1"/>
  <c r="K3803" i="1"/>
  <c r="J3803" i="1"/>
  <c r="I3803" i="1"/>
  <c r="H3803" i="1"/>
  <c r="AE3802" i="1"/>
  <c r="AD3802" i="1"/>
  <c r="AC3802" i="1"/>
  <c r="AB3802" i="1"/>
  <c r="AA3802" i="1"/>
  <c r="Z3802" i="1"/>
  <c r="Y3802" i="1"/>
  <c r="X3802" i="1"/>
  <c r="S3802" i="1"/>
  <c r="R3802" i="1"/>
  <c r="M3802" i="1"/>
  <c r="L3802" i="1"/>
  <c r="K3802" i="1"/>
  <c r="J3802" i="1"/>
  <c r="I3802" i="1"/>
  <c r="H3802" i="1"/>
  <c r="AE3801" i="1"/>
  <c r="AD3801" i="1"/>
  <c r="AC3801" i="1"/>
  <c r="AB3801" i="1"/>
  <c r="AA3801" i="1"/>
  <c r="Z3801" i="1"/>
  <c r="Y3801" i="1"/>
  <c r="X3801" i="1"/>
  <c r="S3801" i="1"/>
  <c r="R3801" i="1"/>
  <c r="M3801" i="1"/>
  <c r="L3801" i="1"/>
  <c r="K3801" i="1"/>
  <c r="J3801" i="1"/>
  <c r="I3801" i="1"/>
  <c r="H3801" i="1"/>
  <c r="AE3800" i="1"/>
  <c r="AD3800" i="1"/>
  <c r="AC3800" i="1"/>
  <c r="AB3800" i="1"/>
  <c r="AA3800" i="1"/>
  <c r="Z3800" i="1"/>
  <c r="Y3800" i="1"/>
  <c r="X3800" i="1"/>
  <c r="S3800" i="1"/>
  <c r="R3800" i="1"/>
  <c r="M3800" i="1"/>
  <c r="L3800" i="1"/>
  <c r="K3800" i="1"/>
  <c r="J3800" i="1"/>
  <c r="I3800" i="1"/>
  <c r="H3800" i="1"/>
  <c r="AE3799" i="1"/>
  <c r="AD3799" i="1"/>
  <c r="AC3799" i="1"/>
  <c r="AB3799" i="1"/>
  <c r="AA3799" i="1"/>
  <c r="Z3799" i="1"/>
  <c r="Y3799" i="1"/>
  <c r="X3799" i="1"/>
  <c r="S3799" i="1"/>
  <c r="R3799" i="1"/>
  <c r="M3799" i="1"/>
  <c r="L3799" i="1"/>
  <c r="K3799" i="1"/>
  <c r="J3799" i="1"/>
  <c r="I3799" i="1"/>
  <c r="H3799" i="1"/>
  <c r="AE3798" i="1"/>
  <c r="AD3798" i="1"/>
  <c r="AC3798" i="1"/>
  <c r="AB3798" i="1"/>
  <c r="AA3798" i="1"/>
  <c r="Z3798" i="1"/>
  <c r="Y3798" i="1"/>
  <c r="X3798" i="1"/>
  <c r="S3798" i="1"/>
  <c r="R3798" i="1"/>
  <c r="M3798" i="1"/>
  <c r="L3798" i="1"/>
  <c r="K3798" i="1"/>
  <c r="J3798" i="1"/>
  <c r="I3798" i="1"/>
  <c r="H3798" i="1"/>
  <c r="AE3797" i="1"/>
  <c r="AD3797" i="1"/>
  <c r="AC3797" i="1"/>
  <c r="AB3797" i="1"/>
  <c r="AA3797" i="1"/>
  <c r="Z3797" i="1"/>
  <c r="Y3797" i="1"/>
  <c r="X3797" i="1"/>
  <c r="S3797" i="1"/>
  <c r="R3797" i="1"/>
  <c r="M3797" i="1"/>
  <c r="L3797" i="1"/>
  <c r="K3797" i="1"/>
  <c r="J3797" i="1"/>
  <c r="I3797" i="1"/>
  <c r="H3797" i="1"/>
  <c r="AE3796" i="1"/>
  <c r="AD3796" i="1"/>
  <c r="AC3796" i="1"/>
  <c r="AB3796" i="1"/>
  <c r="AA3796" i="1"/>
  <c r="Z3796" i="1"/>
  <c r="Y3796" i="1"/>
  <c r="X3796" i="1"/>
  <c r="S3796" i="1"/>
  <c r="R3796" i="1"/>
  <c r="M3796" i="1"/>
  <c r="L3796" i="1"/>
  <c r="K3796" i="1"/>
  <c r="J3796" i="1"/>
  <c r="I3796" i="1"/>
  <c r="H3796" i="1"/>
  <c r="AE3795" i="1"/>
  <c r="AD3795" i="1"/>
  <c r="AC3795" i="1"/>
  <c r="AB3795" i="1"/>
  <c r="AA3795" i="1"/>
  <c r="Z3795" i="1"/>
  <c r="Y3795" i="1"/>
  <c r="X3795" i="1"/>
  <c r="S3795" i="1"/>
  <c r="R3795" i="1"/>
  <c r="M3795" i="1"/>
  <c r="L3795" i="1"/>
  <c r="K3795" i="1"/>
  <c r="J3795" i="1"/>
  <c r="I3795" i="1"/>
  <c r="H3795" i="1"/>
  <c r="AE3794" i="1"/>
  <c r="AD3794" i="1"/>
  <c r="AC3794" i="1"/>
  <c r="AB3794" i="1"/>
  <c r="AA3794" i="1"/>
  <c r="Z3794" i="1"/>
  <c r="Y3794" i="1"/>
  <c r="X3794" i="1"/>
  <c r="S3794" i="1"/>
  <c r="R3794" i="1"/>
  <c r="M3794" i="1"/>
  <c r="L3794" i="1"/>
  <c r="K3794" i="1"/>
  <c r="J3794" i="1"/>
  <c r="I3794" i="1"/>
  <c r="H3794" i="1"/>
  <c r="AE3793" i="1"/>
  <c r="AD3793" i="1"/>
  <c r="AC3793" i="1"/>
  <c r="AB3793" i="1"/>
  <c r="AA3793" i="1"/>
  <c r="Z3793" i="1"/>
  <c r="Y3793" i="1"/>
  <c r="X3793" i="1"/>
  <c r="S3793" i="1"/>
  <c r="R3793" i="1"/>
  <c r="M3793" i="1"/>
  <c r="L3793" i="1"/>
  <c r="K3793" i="1"/>
  <c r="J3793" i="1"/>
  <c r="I3793" i="1"/>
  <c r="H3793" i="1"/>
  <c r="AE3792" i="1"/>
  <c r="AD3792" i="1"/>
  <c r="AC3792" i="1"/>
  <c r="AB3792" i="1"/>
  <c r="AA3792" i="1"/>
  <c r="Z3792" i="1"/>
  <c r="Y3792" i="1"/>
  <c r="X3792" i="1"/>
  <c r="S3792" i="1"/>
  <c r="R3792" i="1"/>
  <c r="M3792" i="1"/>
  <c r="L3792" i="1"/>
  <c r="K3792" i="1"/>
  <c r="J3792" i="1"/>
  <c r="I3792" i="1"/>
  <c r="H3792" i="1"/>
  <c r="AE3791" i="1"/>
  <c r="AD3791" i="1"/>
  <c r="AC3791" i="1"/>
  <c r="AB3791" i="1"/>
  <c r="AA3791" i="1"/>
  <c r="Z3791" i="1"/>
  <c r="Y3791" i="1"/>
  <c r="X3791" i="1"/>
  <c r="S3791" i="1"/>
  <c r="R3791" i="1"/>
  <c r="M3791" i="1"/>
  <c r="L3791" i="1"/>
  <c r="K3791" i="1"/>
  <c r="J3791" i="1"/>
  <c r="I3791" i="1"/>
  <c r="H3791" i="1"/>
  <c r="AE3790" i="1"/>
  <c r="AD3790" i="1"/>
  <c r="AC3790" i="1"/>
  <c r="AB3790" i="1"/>
  <c r="AA3790" i="1"/>
  <c r="Z3790" i="1"/>
  <c r="Y3790" i="1"/>
  <c r="X3790" i="1"/>
  <c r="S3790" i="1"/>
  <c r="R3790" i="1"/>
  <c r="M3790" i="1"/>
  <c r="L3790" i="1"/>
  <c r="K3790" i="1"/>
  <c r="J3790" i="1"/>
  <c r="I3790" i="1"/>
  <c r="H3790" i="1"/>
  <c r="AE3789" i="1"/>
  <c r="AD3789" i="1"/>
  <c r="AC3789" i="1"/>
  <c r="AB3789" i="1"/>
  <c r="AA3789" i="1"/>
  <c r="Z3789" i="1"/>
  <c r="Y3789" i="1"/>
  <c r="X3789" i="1"/>
  <c r="S3789" i="1"/>
  <c r="R3789" i="1"/>
  <c r="M3789" i="1"/>
  <c r="L3789" i="1"/>
  <c r="K3789" i="1"/>
  <c r="J3789" i="1"/>
  <c r="I3789" i="1"/>
  <c r="H3789" i="1"/>
  <c r="AE3788" i="1"/>
  <c r="AD3788" i="1"/>
  <c r="AC3788" i="1"/>
  <c r="AB3788" i="1"/>
  <c r="AA3788" i="1"/>
  <c r="Z3788" i="1"/>
  <c r="Y3788" i="1"/>
  <c r="X3788" i="1"/>
  <c r="S3788" i="1"/>
  <c r="R3788" i="1"/>
  <c r="M3788" i="1"/>
  <c r="L3788" i="1"/>
  <c r="K3788" i="1"/>
  <c r="J3788" i="1"/>
  <c r="I3788" i="1"/>
  <c r="H3788" i="1"/>
  <c r="AE3787" i="1"/>
  <c r="AD3787" i="1"/>
  <c r="AC3787" i="1"/>
  <c r="AB3787" i="1"/>
  <c r="AA3787" i="1"/>
  <c r="Z3787" i="1"/>
  <c r="Y3787" i="1"/>
  <c r="X3787" i="1"/>
  <c r="S3787" i="1"/>
  <c r="R3787" i="1"/>
  <c r="M3787" i="1"/>
  <c r="L3787" i="1"/>
  <c r="K3787" i="1"/>
  <c r="J3787" i="1"/>
  <c r="I3787" i="1"/>
  <c r="H3787" i="1"/>
  <c r="AE3786" i="1"/>
  <c r="AD3786" i="1"/>
  <c r="AC3786" i="1"/>
  <c r="AB3786" i="1"/>
  <c r="AA3786" i="1"/>
  <c r="Z3786" i="1"/>
  <c r="Y3786" i="1"/>
  <c r="X3786" i="1"/>
  <c r="S3786" i="1"/>
  <c r="R3786" i="1"/>
  <c r="M3786" i="1"/>
  <c r="L3786" i="1"/>
  <c r="K3786" i="1"/>
  <c r="J3786" i="1"/>
  <c r="I3786" i="1"/>
  <c r="H3786" i="1"/>
  <c r="AE3785" i="1"/>
  <c r="AD3785" i="1"/>
  <c r="AC3785" i="1"/>
  <c r="AB3785" i="1"/>
  <c r="AA3785" i="1"/>
  <c r="Z3785" i="1"/>
  <c r="Y3785" i="1"/>
  <c r="X3785" i="1"/>
  <c r="S3785" i="1"/>
  <c r="R3785" i="1"/>
  <c r="M3785" i="1"/>
  <c r="L3785" i="1"/>
  <c r="K3785" i="1"/>
  <c r="J3785" i="1"/>
  <c r="I3785" i="1"/>
  <c r="H3785" i="1"/>
  <c r="AE3784" i="1"/>
  <c r="AD3784" i="1"/>
  <c r="AC3784" i="1"/>
  <c r="AB3784" i="1"/>
  <c r="AA3784" i="1"/>
  <c r="Z3784" i="1"/>
  <c r="Y3784" i="1"/>
  <c r="X3784" i="1"/>
  <c r="S3784" i="1"/>
  <c r="R3784" i="1"/>
  <c r="M3784" i="1"/>
  <c r="L3784" i="1"/>
  <c r="K3784" i="1"/>
  <c r="J3784" i="1"/>
  <c r="I3784" i="1"/>
  <c r="H3784" i="1"/>
  <c r="AE3783" i="1"/>
  <c r="AD3783" i="1"/>
  <c r="AC3783" i="1"/>
  <c r="AB3783" i="1"/>
  <c r="AA3783" i="1"/>
  <c r="Z3783" i="1"/>
  <c r="Y3783" i="1"/>
  <c r="X3783" i="1"/>
  <c r="S3783" i="1"/>
  <c r="R3783" i="1"/>
  <c r="M3783" i="1"/>
  <c r="L3783" i="1"/>
  <c r="K3783" i="1"/>
  <c r="J3783" i="1"/>
  <c r="I3783" i="1"/>
  <c r="H3783" i="1"/>
  <c r="AE3782" i="1"/>
  <c r="AD3782" i="1"/>
  <c r="AC3782" i="1"/>
  <c r="AB3782" i="1"/>
  <c r="AA3782" i="1"/>
  <c r="Z3782" i="1"/>
  <c r="Y3782" i="1"/>
  <c r="X3782" i="1"/>
  <c r="S3782" i="1"/>
  <c r="R3782" i="1"/>
  <c r="M3782" i="1"/>
  <c r="L3782" i="1"/>
  <c r="K3782" i="1"/>
  <c r="J3782" i="1"/>
  <c r="I3782" i="1"/>
  <c r="H3782" i="1"/>
  <c r="AE3781" i="1"/>
  <c r="AD3781" i="1"/>
  <c r="AC3781" i="1"/>
  <c r="AB3781" i="1"/>
  <c r="AA3781" i="1"/>
  <c r="Z3781" i="1"/>
  <c r="Y3781" i="1"/>
  <c r="X3781" i="1"/>
  <c r="S3781" i="1"/>
  <c r="R3781" i="1"/>
  <c r="M3781" i="1"/>
  <c r="L3781" i="1"/>
  <c r="K3781" i="1"/>
  <c r="J3781" i="1"/>
  <c r="I3781" i="1"/>
  <c r="H3781" i="1"/>
  <c r="AE3780" i="1"/>
  <c r="AD3780" i="1"/>
  <c r="AC3780" i="1"/>
  <c r="AB3780" i="1"/>
  <c r="AA3780" i="1"/>
  <c r="Z3780" i="1"/>
  <c r="Y3780" i="1"/>
  <c r="X3780" i="1"/>
  <c r="S3780" i="1"/>
  <c r="R3780" i="1"/>
  <c r="M3780" i="1"/>
  <c r="L3780" i="1"/>
  <c r="K3780" i="1"/>
  <c r="J3780" i="1"/>
  <c r="I3780" i="1"/>
  <c r="H3780" i="1"/>
  <c r="AE3779" i="1"/>
  <c r="AD3779" i="1"/>
  <c r="AC3779" i="1"/>
  <c r="AB3779" i="1"/>
  <c r="AA3779" i="1"/>
  <c r="Z3779" i="1"/>
  <c r="Y3779" i="1"/>
  <c r="X3779" i="1"/>
  <c r="S3779" i="1"/>
  <c r="R3779" i="1"/>
  <c r="M3779" i="1"/>
  <c r="L3779" i="1"/>
  <c r="K3779" i="1"/>
  <c r="J3779" i="1"/>
  <c r="I3779" i="1"/>
  <c r="H3779" i="1"/>
  <c r="AE3778" i="1"/>
  <c r="AD3778" i="1"/>
  <c r="AC3778" i="1"/>
  <c r="AB3778" i="1"/>
  <c r="AA3778" i="1"/>
  <c r="Z3778" i="1"/>
  <c r="Y3778" i="1"/>
  <c r="X3778" i="1"/>
  <c r="S3778" i="1"/>
  <c r="R3778" i="1"/>
  <c r="M3778" i="1"/>
  <c r="L3778" i="1"/>
  <c r="K3778" i="1"/>
  <c r="J3778" i="1"/>
  <c r="I3778" i="1"/>
  <c r="H3778" i="1"/>
  <c r="AE3777" i="1"/>
  <c r="AD3777" i="1"/>
  <c r="AC3777" i="1"/>
  <c r="AB3777" i="1"/>
  <c r="AA3777" i="1"/>
  <c r="Z3777" i="1"/>
  <c r="Y3777" i="1"/>
  <c r="X3777" i="1"/>
  <c r="S3777" i="1"/>
  <c r="R3777" i="1"/>
  <c r="M3777" i="1"/>
  <c r="L3777" i="1"/>
  <c r="K3777" i="1"/>
  <c r="J3777" i="1"/>
  <c r="I3777" i="1"/>
  <c r="H3777" i="1"/>
  <c r="AE3776" i="1"/>
  <c r="AD3776" i="1"/>
  <c r="AC3776" i="1"/>
  <c r="AB3776" i="1"/>
  <c r="AA3776" i="1"/>
  <c r="Z3776" i="1"/>
  <c r="Y3776" i="1"/>
  <c r="X3776" i="1"/>
  <c r="S3776" i="1"/>
  <c r="R3776" i="1"/>
  <c r="M3776" i="1"/>
  <c r="L3776" i="1"/>
  <c r="K3776" i="1"/>
  <c r="J3776" i="1"/>
  <c r="I3776" i="1"/>
  <c r="H3776" i="1"/>
  <c r="AE3775" i="1"/>
  <c r="AD3775" i="1"/>
  <c r="AC3775" i="1"/>
  <c r="AB3775" i="1"/>
  <c r="AA3775" i="1"/>
  <c r="Z3775" i="1"/>
  <c r="Y3775" i="1"/>
  <c r="X3775" i="1"/>
  <c r="S3775" i="1"/>
  <c r="R3775" i="1"/>
  <c r="M3775" i="1"/>
  <c r="L3775" i="1"/>
  <c r="K3775" i="1"/>
  <c r="J3775" i="1"/>
  <c r="I3775" i="1"/>
  <c r="H3775" i="1"/>
  <c r="AE3774" i="1"/>
  <c r="AD3774" i="1"/>
  <c r="AC3774" i="1"/>
  <c r="AB3774" i="1"/>
  <c r="AA3774" i="1"/>
  <c r="Z3774" i="1"/>
  <c r="Y3774" i="1"/>
  <c r="X3774" i="1"/>
  <c r="S3774" i="1"/>
  <c r="R3774" i="1"/>
  <c r="M3774" i="1"/>
  <c r="L3774" i="1"/>
  <c r="K3774" i="1"/>
  <c r="J3774" i="1"/>
  <c r="I3774" i="1"/>
  <c r="H3774" i="1"/>
  <c r="AE3773" i="1"/>
  <c r="AD3773" i="1"/>
  <c r="AC3773" i="1"/>
  <c r="AB3773" i="1"/>
  <c r="AA3773" i="1"/>
  <c r="Z3773" i="1"/>
  <c r="Y3773" i="1"/>
  <c r="X3773" i="1"/>
  <c r="S3773" i="1"/>
  <c r="R3773" i="1"/>
  <c r="M3773" i="1"/>
  <c r="L3773" i="1"/>
  <c r="K3773" i="1"/>
  <c r="J3773" i="1"/>
  <c r="I3773" i="1"/>
  <c r="H3773" i="1"/>
  <c r="AE3772" i="1"/>
  <c r="AD3772" i="1"/>
  <c r="AC3772" i="1"/>
  <c r="AB3772" i="1"/>
  <c r="AA3772" i="1"/>
  <c r="Z3772" i="1"/>
  <c r="Y3772" i="1"/>
  <c r="X3772" i="1"/>
  <c r="S3772" i="1"/>
  <c r="R3772" i="1"/>
  <c r="M3772" i="1"/>
  <c r="L3772" i="1"/>
  <c r="K3772" i="1"/>
  <c r="J3772" i="1"/>
  <c r="I3772" i="1"/>
  <c r="H3772" i="1"/>
  <c r="AE3771" i="1"/>
  <c r="AD3771" i="1"/>
  <c r="AC3771" i="1"/>
  <c r="AB3771" i="1"/>
  <c r="AA3771" i="1"/>
  <c r="Z3771" i="1"/>
  <c r="Y3771" i="1"/>
  <c r="X3771" i="1"/>
  <c r="S3771" i="1"/>
  <c r="R3771" i="1"/>
  <c r="M3771" i="1"/>
  <c r="L3771" i="1"/>
  <c r="K3771" i="1"/>
  <c r="J3771" i="1"/>
  <c r="I3771" i="1"/>
  <c r="H3771" i="1"/>
  <c r="AE3770" i="1"/>
  <c r="AD3770" i="1"/>
  <c r="AC3770" i="1"/>
  <c r="AB3770" i="1"/>
  <c r="AA3770" i="1"/>
  <c r="Z3770" i="1"/>
  <c r="Y3770" i="1"/>
  <c r="X3770" i="1"/>
  <c r="S3770" i="1"/>
  <c r="R3770" i="1"/>
  <c r="M3770" i="1"/>
  <c r="L3770" i="1"/>
  <c r="K3770" i="1"/>
  <c r="J3770" i="1"/>
  <c r="I3770" i="1"/>
  <c r="H3770" i="1"/>
  <c r="AE3769" i="1"/>
  <c r="AD3769" i="1"/>
  <c r="AC3769" i="1"/>
  <c r="AB3769" i="1"/>
  <c r="AA3769" i="1"/>
  <c r="Z3769" i="1"/>
  <c r="Y3769" i="1"/>
  <c r="X3769" i="1"/>
  <c r="S3769" i="1"/>
  <c r="R3769" i="1"/>
  <c r="M3769" i="1"/>
  <c r="L3769" i="1"/>
  <c r="K3769" i="1"/>
  <c r="J3769" i="1"/>
  <c r="I3769" i="1"/>
  <c r="H3769" i="1"/>
  <c r="AE3768" i="1"/>
  <c r="AD3768" i="1"/>
  <c r="AC3768" i="1"/>
  <c r="AB3768" i="1"/>
  <c r="AA3768" i="1"/>
  <c r="Z3768" i="1"/>
  <c r="Y3768" i="1"/>
  <c r="X3768" i="1"/>
  <c r="S3768" i="1"/>
  <c r="R3768" i="1"/>
  <c r="M3768" i="1"/>
  <c r="L3768" i="1"/>
  <c r="K3768" i="1"/>
  <c r="J3768" i="1"/>
  <c r="I3768" i="1"/>
  <c r="H3768" i="1"/>
  <c r="AE3767" i="1"/>
  <c r="AD3767" i="1"/>
  <c r="AC3767" i="1"/>
  <c r="AB3767" i="1"/>
  <c r="AA3767" i="1"/>
  <c r="Z3767" i="1"/>
  <c r="Y3767" i="1"/>
  <c r="X3767" i="1"/>
  <c r="S3767" i="1"/>
  <c r="R3767" i="1"/>
  <c r="M3767" i="1"/>
  <c r="L3767" i="1"/>
  <c r="K3767" i="1"/>
  <c r="J3767" i="1"/>
  <c r="I3767" i="1"/>
  <c r="H3767" i="1"/>
  <c r="AE3766" i="1"/>
  <c r="AD3766" i="1"/>
  <c r="AC3766" i="1"/>
  <c r="AB3766" i="1"/>
  <c r="AA3766" i="1"/>
  <c r="Z3766" i="1"/>
  <c r="Y3766" i="1"/>
  <c r="X3766" i="1"/>
  <c r="S3766" i="1"/>
  <c r="R3766" i="1"/>
  <c r="M3766" i="1"/>
  <c r="L3766" i="1"/>
  <c r="K3766" i="1"/>
  <c r="J3766" i="1"/>
  <c r="I3766" i="1"/>
  <c r="H3766" i="1"/>
  <c r="AE3765" i="1"/>
  <c r="AD3765" i="1"/>
  <c r="AC3765" i="1"/>
  <c r="AB3765" i="1"/>
  <c r="AA3765" i="1"/>
  <c r="Z3765" i="1"/>
  <c r="Y3765" i="1"/>
  <c r="X3765" i="1"/>
  <c r="S3765" i="1"/>
  <c r="R3765" i="1"/>
  <c r="M3765" i="1"/>
  <c r="L3765" i="1"/>
  <c r="K3765" i="1"/>
  <c r="J3765" i="1"/>
  <c r="I3765" i="1"/>
  <c r="H3765" i="1"/>
  <c r="AE3764" i="1"/>
  <c r="AD3764" i="1"/>
  <c r="AC3764" i="1"/>
  <c r="AB3764" i="1"/>
  <c r="AA3764" i="1"/>
  <c r="Z3764" i="1"/>
  <c r="Y3764" i="1"/>
  <c r="X3764" i="1"/>
  <c r="S3764" i="1"/>
  <c r="R3764" i="1"/>
  <c r="M3764" i="1"/>
  <c r="L3764" i="1"/>
  <c r="K3764" i="1"/>
  <c r="J3764" i="1"/>
  <c r="I3764" i="1"/>
  <c r="H3764" i="1"/>
  <c r="AE3763" i="1"/>
  <c r="AD3763" i="1"/>
  <c r="AC3763" i="1"/>
  <c r="AB3763" i="1"/>
  <c r="AA3763" i="1"/>
  <c r="Z3763" i="1"/>
  <c r="Y3763" i="1"/>
  <c r="X3763" i="1"/>
  <c r="S3763" i="1"/>
  <c r="R3763" i="1"/>
  <c r="M3763" i="1"/>
  <c r="L3763" i="1"/>
  <c r="K3763" i="1"/>
  <c r="J3763" i="1"/>
  <c r="I3763" i="1"/>
  <c r="H3763" i="1"/>
  <c r="AE3762" i="1"/>
  <c r="AD3762" i="1"/>
  <c r="AC3762" i="1"/>
  <c r="AB3762" i="1"/>
  <c r="AA3762" i="1"/>
  <c r="Z3762" i="1"/>
  <c r="Y3762" i="1"/>
  <c r="X3762" i="1"/>
  <c r="S3762" i="1"/>
  <c r="R3762" i="1"/>
  <c r="M3762" i="1"/>
  <c r="L3762" i="1"/>
  <c r="K3762" i="1"/>
  <c r="J3762" i="1"/>
  <c r="I3762" i="1"/>
  <c r="H3762" i="1"/>
  <c r="AE3761" i="1"/>
  <c r="AD3761" i="1"/>
  <c r="AC3761" i="1"/>
  <c r="AB3761" i="1"/>
  <c r="AA3761" i="1"/>
  <c r="Z3761" i="1"/>
  <c r="Y3761" i="1"/>
  <c r="X3761" i="1"/>
  <c r="S3761" i="1"/>
  <c r="R3761" i="1"/>
  <c r="M3761" i="1"/>
  <c r="L3761" i="1"/>
  <c r="K3761" i="1"/>
  <c r="J3761" i="1"/>
  <c r="I3761" i="1"/>
  <c r="H3761" i="1"/>
  <c r="AE3760" i="1"/>
  <c r="AD3760" i="1"/>
  <c r="AC3760" i="1"/>
  <c r="AB3760" i="1"/>
  <c r="AA3760" i="1"/>
  <c r="Z3760" i="1"/>
  <c r="Y3760" i="1"/>
  <c r="X3760" i="1"/>
  <c r="S3760" i="1"/>
  <c r="R3760" i="1"/>
  <c r="M3760" i="1"/>
  <c r="L3760" i="1"/>
  <c r="K3760" i="1"/>
  <c r="J3760" i="1"/>
  <c r="I3760" i="1"/>
  <c r="H3760" i="1"/>
  <c r="AE3759" i="1"/>
  <c r="AD3759" i="1"/>
  <c r="AC3759" i="1"/>
  <c r="AB3759" i="1"/>
  <c r="AA3759" i="1"/>
  <c r="Z3759" i="1"/>
  <c r="Y3759" i="1"/>
  <c r="X3759" i="1"/>
  <c r="S3759" i="1"/>
  <c r="R3759" i="1"/>
  <c r="M3759" i="1"/>
  <c r="L3759" i="1"/>
  <c r="K3759" i="1"/>
  <c r="J3759" i="1"/>
  <c r="I3759" i="1"/>
  <c r="H3759" i="1"/>
  <c r="AE3758" i="1"/>
  <c r="AD3758" i="1"/>
  <c r="AC3758" i="1"/>
  <c r="AB3758" i="1"/>
  <c r="AA3758" i="1"/>
  <c r="Z3758" i="1"/>
  <c r="Y3758" i="1"/>
  <c r="X3758" i="1"/>
  <c r="S3758" i="1"/>
  <c r="R3758" i="1"/>
  <c r="M3758" i="1"/>
  <c r="L3758" i="1"/>
  <c r="K3758" i="1"/>
  <c r="J3758" i="1"/>
  <c r="I3758" i="1"/>
  <c r="H3758" i="1"/>
  <c r="AE3757" i="1"/>
  <c r="AD3757" i="1"/>
  <c r="AC3757" i="1"/>
  <c r="AB3757" i="1"/>
  <c r="AA3757" i="1"/>
  <c r="Z3757" i="1"/>
  <c r="Y3757" i="1"/>
  <c r="X3757" i="1"/>
  <c r="S3757" i="1"/>
  <c r="R3757" i="1"/>
  <c r="M3757" i="1"/>
  <c r="L3757" i="1"/>
  <c r="K3757" i="1"/>
  <c r="J3757" i="1"/>
  <c r="I3757" i="1"/>
  <c r="H3757" i="1"/>
  <c r="AE3756" i="1"/>
  <c r="AD3756" i="1"/>
  <c r="AC3756" i="1"/>
  <c r="AB3756" i="1"/>
  <c r="AA3756" i="1"/>
  <c r="Z3756" i="1"/>
  <c r="Y3756" i="1"/>
  <c r="X3756" i="1"/>
  <c r="S3756" i="1"/>
  <c r="R3756" i="1"/>
  <c r="M3756" i="1"/>
  <c r="L3756" i="1"/>
  <c r="K3756" i="1"/>
  <c r="J3756" i="1"/>
  <c r="I3756" i="1"/>
  <c r="H3756" i="1"/>
  <c r="AE3755" i="1"/>
  <c r="AD3755" i="1"/>
  <c r="AC3755" i="1"/>
  <c r="AB3755" i="1"/>
  <c r="AA3755" i="1"/>
  <c r="Z3755" i="1"/>
  <c r="Y3755" i="1"/>
  <c r="X3755" i="1"/>
  <c r="S3755" i="1"/>
  <c r="R3755" i="1"/>
  <c r="M3755" i="1"/>
  <c r="L3755" i="1"/>
  <c r="K3755" i="1"/>
  <c r="J3755" i="1"/>
  <c r="I3755" i="1"/>
  <c r="H3755" i="1"/>
  <c r="AE3754" i="1"/>
  <c r="AD3754" i="1"/>
  <c r="AC3754" i="1"/>
  <c r="AB3754" i="1"/>
  <c r="AA3754" i="1"/>
  <c r="Z3754" i="1"/>
  <c r="Y3754" i="1"/>
  <c r="X3754" i="1"/>
  <c r="S3754" i="1"/>
  <c r="R3754" i="1"/>
  <c r="M3754" i="1"/>
  <c r="L3754" i="1"/>
  <c r="K3754" i="1"/>
  <c r="J3754" i="1"/>
  <c r="I3754" i="1"/>
  <c r="H3754" i="1"/>
  <c r="AE3753" i="1"/>
  <c r="AD3753" i="1"/>
  <c r="AC3753" i="1"/>
  <c r="AB3753" i="1"/>
  <c r="AA3753" i="1"/>
  <c r="Z3753" i="1"/>
  <c r="Y3753" i="1"/>
  <c r="X3753" i="1"/>
  <c r="S3753" i="1"/>
  <c r="R3753" i="1"/>
  <c r="M3753" i="1"/>
  <c r="L3753" i="1"/>
  <c r="K3753" i="1"/>
  <c r="J3753" i="1"/>
  <c r="I3753" i="1"/>
  <c r="H3753" i="1"/>
  <c r="AE3752" i="1"/>
  <c r="AD3752" i="1"/>
  <c r="AC3752" i="1"/>
  <c r="AB3752" i="1"/>
  <c r="AA3752" i="1"/>
  <c r="Z3752" i="1"/>
  <c r="Y3752" i="1"/>
  <c r="X3752" i="1"/>
  <c r="S3752" i="1"/>
  <c r="R3752" i="1"/>
  <c r="M3752" i="1"/>
  <c r="L3752" i="1"/>
  <c r="K3752" i="1"/>
  <c r="J3752" i="1"/>
  <c r="I3752" i="1"/>
  <c r="H3752" i="1"/>
  <c r="AE3751" i="1"/>
  <c r="AD3751" i="1"/>
  <c r="AC3751" i="1"/>
  <c r="AB3751" i="1"/>
  <c r="AA3751" i="1"/>
  <c r="Z3751" i="1"/>
  <c r="Y3751" i="1"/>
  <c r="X3751" i="1"/>
  <c r="S3751" i="1"/>
  <c r="R3751" i="1"/>
  <c r="M3751" i="1"/>
  <c r="L3751" i="1"/>
  <c r="K3751" i="1"/>
  <c r="J3751" i="1"/>
  <c r="I3751" i="1"/>
  <c r="H3751" i="1"/>
  <c r="AE3750" i="1"/>
  <c r="AD3750" i="1"/>
  <c r="AC3750" i="1"/>
  <c r="AB3750" i="1"/>
  <c r="AA3750" i="1"/>
  <c r="Z3750" i="1"/>
  <c r="Y3750" i="1"/>
  <c r="X3750" i="1"/>
  <c r="S3750" i="1"/>
  <c r="R3750" i="1"/>
  <c r="M3750" i="1"/>
  <c r="L3750" i="1"/>
  <c r="K3750" i="1"/>
  <c r="J3750" i="1"/>
  <c r="I3750" i="1"/>
  <c r="H3750" i="1"/>
  <c r="AE3749" i="1"/>
  <c r="AD3749" i="1"/>
  <c r="AC3749" i="1"/>
  <c r="AB3749" i="1"/>
  <c r="AA3749" i="1"/>
  <c r="Z3749" i="1"/>
  <c r="Y3749" i="1"/>
  <c r="X3749" i="1"/>
  <c r="S3749" i="1"/>
  <c r="R3749" i="1"/>
  <c r="M3749" i="1"/>
  <c r="L3749" i="1"/>
  <c r="K3749" i="1"/>
  <c r="J3749" i="1"/>
  <c r="I3749" i="1"/>
  <c r="H3749" i="1"/>
  <c r="AE3748" i="1"/>
  <c r="AD3748" i="1"/>
  <c r="AC3748" i="1"/>
  <c r="AB3748" i="1"/>
  <c r="AA3748" i="1"/>
  <c r="Z3748" i="1"/>
  <c r="Y3748" i="1"/>
  <c r="X3748" i="1"/>
  <c r="S3748" i="1"/>
  <c r="R3748" i="1"/>
  <c r="M3748" i="1"/>
  <c r="L3748" i="1"/>
  <c r="K3748" i="1"/>
  <c r="J3748" i="1"/>
  <c r="I3748" i="1"/>
  <c r="H3748" i="1"/>
  <c r="AE3747" i="1"/>
  <c r="AD3747" i="1"/>
  <c r="AC3747" i="1"/>
  <c r="AB3747" i="1"/>
  <c r="AA3747" i="1"/>
  <c r="Z3747" i="1"/>
  <c r="Y3747" i="1"/>
  <c r="X3747" i="1"/>
  <c r="S3747" i="1"/>
  <c r="R3747" i="1"/>
  <c r="M3747" i="1"/>
  <c r="L3747" i="1"/>
  <c r="K3747" i="1"/>
  <c r="J3747" i="1"/>
  <c r="I3747" i="1"/>
  <c r="H3747" i="1"/>
  <c r="AE3746" i="1"/>
  <c r="AD3746" i="1"/>
  <c r="AC3746" i="1"/>
  <c r="AB3746" i="1"/>
  <c r="AA3746" i="1"/>
  <c r="Z3746" i="1"/>
  <c r="Y3746" i="1"/>
  <c r="X3746" i="1"/>
  <c r="S3746" i="1"/>
  <c r="R3746" i="1"/>
  <c r="M3746" i="1"/>
  <c r="L3746" i="1"/>
  <c r="K3746" i="1"/>
  <c r="J3746" i="1"/>
  <c r="I3746" i="1"/>
  <c r="H3746" i="1"/>
  <c r="AE3745" i="1"/>
  <c r="AD3745" i="1"/>
  <c r="AC3745" i="1"/>
  <c r="AB3745" i="1"/>
  <c r="AA3745" i="1"/>
  <c r="Z3745" i="1"/>
  <c r="Y3745" i="1"/>
  <c r="X3745" i="1"/>
  <c r="S3745" i="1"/>
  <c r="R3745" i="1"/>
  <c r="M3745" i="1"/>
  <c r="L3745" i="1"/>
  <c r="K3745" i="1"/>
  <c r="J3745" i="1"/>
  <c r="I3745" i="1"/>
  <c r="H3745" i="1"/>
  <c r="AE3744" i="1"/>
  <c r="AD3744" i="1"/>
  <c r="AC3744" i="1"/>
  <c r="AB3744" i="1"/>
  <c r="AA3744" i="1"/>
  <c r="Z3744" i="1"/>
  <c r="Y3744" i="1"/>
  <c r="X3744" i="1"/>
  <c r="S3744" i="1"/>
  <c r="R3744" i="1"/>
  <c r="M3744" i="1"/>
  <c r="L3744" i="1"/>
  <c r="K3744" i="1"/>
  <c r="J3744" i="1"/>
  <c r="I3744" i="1"/>
  <c r="H3744" i="1"/>
  <c r="AE3743" i="1"/>
  <c r="AD3743" i="1"/>
  <c r="AC3743" i="1"/>
  <c r="AB3743" i="1"/>
  <c r="AA3743" i="1"/>
  <c r="Z3743" i="1"/>
  <c r="Y3743" i="1"/>
  <c r="X3743" i="1"/>
  <c r="S3743" i="1"/>
  <c r="R3743" i="1"/>
  <c r="M3743" i="1"/>
  <c r="L3743" i="1"/>
  <c r="K3743" i="1"/>
  <c r="J3743" i="1"/>
  <c r="I3743" i="1"/>
  <c r="H3743" i="1"/>
  <c r="AE3742" i="1"/>
  <c r="AD3742" i="1"/>
  <c r="AC3742" i="1"/>
  <c r="AB3742" i="1"/>
  <c r="AA3742" i="1"/>
  <c r="Z3742" i="1"/>
  <c r="Y3742" i="1"/>
  <c r="X3742" i="1"/>
  <c r="S3742" i="1"/>
  <c r="R3742" i="1"/>
  <c r="M3742" i="1"/>
  <c r="L3742" i="1"/>
  <c r="K3742" i="1"/>
  <c r="J3742" i="1"/>
  <c r="I3742" i="1"/>
  <c r="H3742" i="1"/>
  <c r="AE3741" i="1"/>
  <c r="AD3741" i="1"/>
  <c r="AC3741" i="1"/>
  <c r="AB3741" i="1"/>
  <c r="AA3741" i="1"/>
  <c r="Z3741" i="1"/>
  <c r="Y3741" i="1"/>
  <c r="X3741" i="1"/>
  <c r="S3741" i="1"/>
  <c r="R3741" i="1"/>
  <c r="M3741" i="1"/>
  <c r="L3741" i="1"/>
  <c r="K3741" i="1"/>
  <c r="J3741" i="1"/>
  <c r="I3741" i="1"/>
  <c r="H3741" i="1"/>
  <c r="AE3740" i="1"/>
  <c r="AD3740" i="1"/>
  <c r="AC3740" i="1"/>
  <c r="AB3740" i="1"/>
  <c r="AA3740" i="1"/>
  <c r="Z3740" i="1"/>
  <c r="Y3740" i="1"/>
  <c r="X3740" i="1"/>
  <c r="S3740" i="1"/>
  <c r="R3740" i="1"/>
  <c r="M3740" i="1"/>
  <c r="L3740" i="1"/>
  <c r="K3740" i="1"/>
  <c r="J3740" i="1"/>
  <c r="I3740" i="1"/>
  <c r="H3740" i="1"/>
  <c r="AE3739" i="1"/>
  <c r="AD3739" i="1"/>
  <c r="AC3739" i="1"/>
  <c r="AB3739" i="1"/>
  <c r="AA3739" i="1"/>
  <c r="Z3739" i="1"/>
  <c r="Y3739" i="1"/>
  <c r="X3739" i="1"/>
  <c r="S3739" i="1"/>
  <c r="R3739" i="1"/>
  <c r="M3739" i="1"/>
  <c r="L3739" i="1"/>
  <c r="K3739" i="1"/>
  <c r="J3739" i="1"/>
  <c r="I3739" i="1"/>
  <c r="H3739" i="1"/>
  <c r="AE3738" i="1"/>
  <c r="AD3738" i="1"/>
  <c r="AC3738" i="1"/>
  <c r="AB3738" i="1"/>
  <c r="AA3738" i="1"/>
  <c r="Z3738" i="1"/>
  <c r="Y3738" i="1"/>
  <c r="X3738" i="1"/>
  <c r="S3738" i="1"/>
  <c r="R3738" i="1"/>
  <c r="M3738" i="1"/>
  <c r="L3738" i="1"/>
  <c r="K3738" i="1"/>
  <c r="J3738" i="1"/>
  <c r="I3738" i="1"/>
  <c r="H3738" i="1"/>
  <c r="AE3737" i="1"/>
  <c r="AD3737" i="1"/>
  <c r="AC3737" i="1"/>
  <c r="AB3737" i="1"/>
  <c r="AA3737" i="1"/>
  <c r="Z3737" i="1"/>
  <c r="Y3737" i="1"/>
  <c r="X3737" i="1"/>
  <c r="S3737" i="1"/>
  <c r="R3737" i="1"/>
  <c r="M3737" i="1"/>
  <c r="L3737" i="1"/>
  <c r="K3737" i="1"/>
  <c r="J3737" i="1"/>
  <c r="I3737" i="1"/>
  <c r="H3737" i="1"/>
  <c r="AE3736" i="1"/>
  <c r="AD3736" i="1"/>
  <c r="AC3736" i="1"/>
  <c r="AB3736" i="1"/>
  <c r="AA3736" i="1"/>
  <c r="Z3736" i="1"/>
  <c r="Y3736" i="1"/>
  <c r="X3736" i="1"/>
  <c r="S3736" i="1"/>
  <c r="R3736" i="1"/>
  <c r="M3736" i="1"/>
  <c r="L3736" i="1"/>
  <c r="K3736" i="1"/>
  <c r="J3736" i="1"/>
  <c r="I3736" i="1"/>
  <c r="H3736" i="1"/>
  <c r="AE3735" i="1"/>
  <c r="AD3735" i="1"/>
  <c r="AC3735" i="1"/>
  <c r="AB3735" i="1"/>
  <c r="AA3735" i="1"/>
  <c r="Z3735" i="1"/>
  <c r="Y3735" i="1"/>
  <c r="X3735" i="1"/>
  <c r="S3735" i="1"/>
  <c r="R3735" i="1"/>
  <c r="M3735" i="1"/>
  <c r="L3735" i="1"/>
  <c r="K3735" i="1"/>
  <c r="J3735" i="1"/>
  <c r="I3735" i="1"/>
  <c r="H3735" i="1"/>
  <c r="AE3734" i="1"/>
  <c r="AD3734" i="1"/>
  <c r="AC3734" i="1"/>
  <c r="AB3734" i="1"/>
  <c r="AA3734" i="1"/>
  <c r="Z3734" i="1"/>
  <c r="Y3734" i="1"/>
  <c r="X3734" i="1"/>
  <c r="S3734" i="1"/>
  <c r="R3734" i="1"/>
  <c r="M3734" i="1"/>
  <c r="L3734" i="1"/>
  <c r="K3734" i="1"/>
  <c r="J3734" i="1"/>
  <c r="I3734" i="1"/>
  <c r="H3734" i="1"/>
  <c r="AE3733" i="1"/>
  <c r="AD3733" i="1"/>
  <c r="AC3733" i="1"/>
  <c r="AB3733" i="1"/>
  <c r="AA3733" i="1"/>
  <c r="Z3733" i="1"/>
  <c r="Y3733" i="1"/>
  <c r="X3733" i="1"/>
  <c r="S3733" i="1"/>
  <c r="R3733" i="1"/>
  <c r="M3733" i="1"/>
  <c r="L3733" i="1"/>
  <c r="K3733" i="1"/>
  <c r="J3733" i="1"/>
  <c r="I3733" i="1"/>
  <c r="H3733" i="1"/>
  <c r="AE3732" i="1"/>
  <c r="AD3732" i="1"/>
  <c r="AC3732" i="1"/>
  <c r="AB3732" i="1"/>
  <c r="AA3732" i="1"/>
  <c r="Z3732" i="1"/>
  <c r="Y3732" i="1"/>
  <c r="X3732" i="1"/>
  <c r="S3732" i="1"/>
  <c r="R3732" i="1"/>
  <c r="M3732" i="1"/>
  <c r="L3732" i="1"/>
  <c r="K3732" i="1"/>
  <c r="J3732" i="1"/>
  <c r="I3732" i="1"/>
  <c r="H3732" i="1"/>
  <c r="AE3731" i="1"/>
  <c r="AD3731" i="1"/>
  <c r="AC3731" i="1"/>
  <c r="AB3731" i="1"/>
  <c r="AA3731" i="1"/>
  <c r="Z3731" i="1"/>
  <c r="Y3731" i="1"/>
  <c r="X3731" i="1"/>
  <c r="S3731" i="1"/>
  <c r="R3731" i="1"/>
  <c r="M3731" i="1"/>
  <c r="L3731" i="1"/>
  <c r="K3731" i="1"/>
  <c r="J3731" i="1"/>
  <c r="I3731" i="1"/>
  <c r="H3731" i="1"/>
  <c r="AE3730" i="1"/>
  <c r="AD3730" i="1"/>
  <c r="AC3730" i="1"/>
  <c r="AB3730" i="1"/>
  <c r="AA3730" i="1"/>
  <c r="Z3730" i="1"/>
  <c r="Y3730" i="1"/>
  <c r="X3730" i="1"/>
  <c r="S3730" i="1"/>
  <c r="R3730" i="1"/>
  <c r="M3730" i="1"/>
  <c r="L3730" i="1"/>
  <c r="K3730" i="1"/>
  <c r="J3730" i="1"/>
  <c r="I3730" i="1"/>
  <c r="H3730" i="1"/>
  <c r="AE3729" i="1"/>
  <c r="AD3729" i="1"/>
  <c r="AC3729" i="1"/>
  <c r="AB3729" i="1"/>
  <c r="AA3729" i="1"/>
  <c r="Z3729" i="1"/>
  <c r="Y3729" i="1"/>
  <c r="X3729" i="1"/>
  <c r="S3729" i="1"/>
  <c r="R3729" i="1"/>
  <c r="M3729" i="1"/>
  <c r="L3729" i="1"/>
  <c r="K3729" i="1"/>
  <c r="J3729" i="1"/>
  <c r="I3729" i="1"/>
  <c r="H3729" i="1"/>
  <c r="AE3728" i="1"/>
  <c r="AD3728" i="1"/>
  <c r="AC3728" i="1"/>
  <c r="AB3728" i="1"/>
  <c r="AA3728" i="1"/>
  <c r="Z3728" i="1"/>
  <c r="Y3728" i="1"/>
  <c r="X3728" i="1"/>
  <c r="S3728" i="1"/>
  <c r="R3728" i="1"/>
  <c r="M3728" i="1"/>
  <c r="L3728" i="1"/>
  <c r="K3728" i="1"/>
  <c r="J3728" i="1"/>
  <c r="I3728" i="1"/>
  <c r="H3728" i="1"/>
  <c r="AE3727" i="1"/>
  <c r="AD3727" i="1"/>
  <c r="AC3727" i="1"/>
  <c r="AB3727" i="1"/>
  <c r="AA3727" i="1"/>
  <c r="Z3727" i="1"/>
  <c r="Y3727" i="1"/>
  <c r="X3727" i="1"/>
  <c r="S3727" i="1"/>
  <c r="R3727" i="1"/>
  <c r="M3727" i="1"/>
  <c r="L3727" i="1"/>
  <c r="K3727" i="1"/>
  <c r="J3727" i="1"/>
  <c r="I3727" i="1"/>
  <c r="H3727" i="1"/>
  <c r="AE3726" i="1"/>
  <c r="AD3726" i="1"/>
  <c r="AC3726" i="1"/>
  <c r="AB3726" i="1"/>
  <c r="AA3726" i="1"/>
  <c r="Z3726" i="1"/>
  <c r="Y3726" i="1"/>
  <c r="X3726" i="1"/>
  <c r="S3726" i="1"/>
  <c r="R3726" i="1"/>
  <c r="M3726" i="1"/>
  <c r="L3726" i="1"/>
  <c r="K3726" i="1"/>
  <c r="J3726" i="1"/>
  <c r="I3726" i="1"/>
  <c r="H3726" i="1"/>
  <c r="AE3725" i="1"/>
  <c r="AD3725" i="1"/>
  <c r="AC3725" i="1"/>
  <c r="AB3725" i="1"/>
  <c r="AA3725" i="1"/>
  <c r="Z3725" i="1"/>
  <c r="Y3725" i="1"/>
  <c r="X3725" i="1"/>
  <c r="S3725" i="1"/>
  <c r="R3725" i="1"/>
  <c r="M3725" i="1"/>
  <c r="L3725" i="1"/>
  <c r="K3725" i="1"/>
  <c r="J3725" i="1"/>
  <c r="I3725" i="1"/>
  <c r="H3725" i="1"/>
  <c r="AE3724" i="1"/>
  <c r="AD3724" i="1"/>
  <c r="AC3724" i="1"/>
  <c r="AB3724" i="1"/>
  <c r="AA3724" i="1"/>
  <c r="Z3724" i="1"/>
  <c r="Y3724" i="1"/>
  <c r="X3724" i="1"/>
  <c r="S3724" i="1"/>
  <c r="R3724" i="1"/>
  <c r="M3724" i="1"/>
  <c r="L3724" i="1"/>
  <c r="K3724" i="1"/>
  <c r="J3724" i="1"/>
  <c r="I3724" i="1"/>
  <c r="H3724" i="1"/>
  <c r="AE3723" i="1"/>
  <c r="AD3723" i="1"/>
  <c r="AC3723" i="1"/>
  <c r="AB3723" i="1"/>
  <c r="AA3723" i="1"/>
  <c r="Z3723" i="1"/>
  <c r="Y3723" i="1"/>
  <c r="X3723" i="1"/>
  <c r="S3723" i="1"/>
  <c r="R3723" i="1"/>
  <c r="M3723" i="1"/>
  <c r="L3723" i="1"/>
  <c r="K3723" i="1"/>
  <c r="J3723" i="1"/>
  <c r="I3723" i="1"/>
  <c r="H3723" i="1"/>
  <c r="AE3722" i="1"/>
  <c r="AD3722" i="1"/>
  <c r="AC3722" i="1"/>
  <c r="AB3722" i="1"/>
  <c r="AA3722" i="1"/>
  <c r="Z3722" i="1"/>
  <c r="Y3722" i="1"/>
  <c r="X3722" i="1"/>
  <c r="S3722" i="1"/>
  <c r="R3722" i="1"/>
  <c r="M3722" i="1"/>
  <c r="L3722" i="1"/>
  <c r="K3722" i="1"/>
  <c r="J3722" i="1"/>
  <c r="I3722" i="1"/>
  <c r="H3722" i="1"/>
  <c r="AE3721" i="1"/>
  <c r="AD3721" i="1"/>
  <c r="AC3721" i="1"/>
  <c r="AB3721" i="1"/>
  <c r="AA3721" i="1"/>
  <c r="Z3721" i="1"/>
  <c r="Y3721" i="1"/>
  <c r="X3721" i="1"/>
  <c r="S3721" i="1"/>
  <c r="R3721" i="1"/>
  <c r="M3721" i="1"/>
  <c r="L3721" i="1"/>
  <c r="K3721" i="1"/>
  <c r="J3721" i="1"/>
  <c r="I3721" i="1"/>
  <c r="H3721" i="1"/>
  <c r="AE3720" i="1"/>
  <c r="AD3720" i="1"/>
  <c r="AC3720" i="1"/>
  <c r="AB3720" i="1"/>
  <c r="AA3720" i="1"/>
  <c r="Z3720" i="1"/>
  <c r="Y3720" i="1"/>
  <c r="X3720" i="1"/>
  <c r="S3720" i="1"/>
  <c r="R3720" i="1"/>
  <c r="M3720" i="1"/>
  <c r="L3720" i="1"/>
  <c r="K3720" i="1"/>
  <c r="J3720" i="1"/>
  <c r="I3720" i="1"/>
  <c r="H3720" i="1"/>
  <c r="AE3719" i="1"/>
  <c r="AD3719" i="1"/>
  <c r="AC3719" i="1"/>
  <c r="AB3719" i="1"/>
  <c r="AA3719" i="1"/>
  <c r="Z3719" i="1"/>
  <c r="Y3719" i="1"/>
  <c r="X3719" i="1"/>
  <c r="S3719" i="1"/>
  <c r="R3719" i="1"/>
  <c r="M3719" i="1"/>
  <c r="L3719" i="1"/>
  <c r="K3719" i="1"/>
  <c r="J3719" i="1"/>
  <c r="I3719" i="1"/>
  <c r="H3719" i="1"/>
  <c r="AE3718" i="1"/>
  <c r="AD3718" i="1"/>
  <c r="AC3718" i="1"/>
  <c r="AB3718" i="1"/>
  <c r="AA3718" i="1"/>
  <c r="Z3718" i="1"/>
  <c r="Y3718" i="1"/>
  <c r="X3718" i="1"/>
  <c r="S3718" i="1"/>
  <c r="R3718" i="1"/>
  <c r="M3718" i="1"/>
  <c r="L3718" i="1"/>
  <c r="K3718" i="1"/>
  <c r="J3718" i="1"/>
  <c r="I3718" i="1"/>
  <c r="H3718" i="1"/>
  <c r="AE3717" i="1"/>
  <c r="AD3717" i="1"/>
  <c r="AC3717" i="1"/>
  <c r="AB3717" i="1"/>
  <c r="AA3717" i="1"/>
  <c r="Z3717" i="1"/>
  <c r="Y3717" i="1"/>
  <c r="X3717" i="1"/>
  <c r="S3717" i="1"/>
  <c r="R3717" i="1"/>
  <c r="M3717" i="1"/>
  <c r="L3717" i="1"/>
  <c r="K3717" i="1"/>
  <c r="J3717" i="1"/>
  <c r="I3717" i="1"/>
  <c r="H3717" i="1"/>
  <c r="AE3716" i="1"/>
  <c r="AD3716" i="1"/>
  <c r="AC3716" i="1"/>
  <c r="AB3716" i="1"/>
  <c r="AA3716" i="1"/>
  <c r="Z3716" i="1"/>
  <c r="Y3716" i="1"/>
  <c r="X3716" i="1"/>
  <c r="S3716" i="1"/>
  <c r="R3716" i="1"/>
  <c r="M3716" i="1"/>
  <c r="L3716" i="1"/>
  <c r="K3716" i="1"/>
  <c r="J3716" i="1"/>
  <c r="I3716" i="1"/>
  <c r="H3716" i="1"/>
  <c r="AE3715" i="1"/>
  <c r="AD3715" i="1"/>
  <c r="AC3715" i="1"/>
  <c r="AB3715" i="1"/>
  <c r="AA3715" i="1"/>
  <c r="Z3715" i="1"/>
  <c r="Y3715" i="1"/>
  <c r="X3715" i="1"/>
  <c r="S3715" i="1"/>
  <c r="R3715" i="1"/>
  <c r="M3715" i="1"/>
  <c r="L3715" i="1"/>
  <c r="K3715" i="1"/>
  <c r="J3715" i="1"/>
  <c r="I3715" i="1"/>
  <c r="H3715" i="1"/>
  <c r="AE3714" i="1"/>
  <c r="AD3714" i="1"/>
  <c r="AC3714" i="1"/>
  <c r="AB3714" i="1"/>
  <c r="AA3714" i="1"/>
  <c r="Z3714" i="1"/>
  <c r="Y3714" i="1"/>
  <c r="X3714" i="1"/>
  <c r="S3714" i="1"/>
  <c r="R3714" i="1"/>
  <c r="M3714" i="1"/>
  <c r="L3714" i="1"/>
  <c r="K3714" i="1"/>
  <c r="J3714" i="1"/>
  <c r="I3714" i="1"/>
  <c r="H3714" i="1"/>
  <c r="AE3713" i="1"/>
  <c r="AD3713" i="1"/>
  <c r="AC3713" i="1"/>
  <c r="AB3713" i="1"/>
  <c r="AA3713" i="1"/>
  <c r="Z3713" i="1"/>
  <c r="Y3713" i="1"/>
  <c r="X3713" i="1"/>
  <c r="S3713" i="1"/>
  <c r="R3713" i="1"/>
  <c r="M3713" i="1"/>
  <c r="L3713" i="1"/>
  <c r="K3713" i="1"/>
  <c r="J3713" i="1"/>
  <c r="I3713" i="1"/>
  <c r="H3713" i="1"/>
  <c r="AE3712" i="1"/>
  <c r="AD3712" i="1"/>
  <c r="AC3712" i="1"/>
  <c r="AB3712" i="1"/>
  <c r="AA3712" i="1"/>
  <c r="Z3712" i="1"/>
  <c r="Y3712" i="1"/>
  <c r="X3712" i="1"/>
  <c r="S3712" i="1"/>
  <c r="R3712" i="1"/>
  <c r="M3712" i="1"/>
  <c r="L3712" i="1"/>
  <c r="K3712" i="1"/>
  <c r="J3712" i="1"/>
  <c r="I3712" i="1"/>
  <c r="H3712" i="1"/>
  <c r="AE3711" i="1"/>
  <c r="AD3711" i="1"/>
  <c r="AC3711" i="1"/>
  <c r="AB3711" i="1"/>
  <c r="AA3711" i="1"/>
  <c r="Z3711" i="1"/>
  <c r="Y3711" i="1"/>
  <c r="X3711" i="1"/>
  <c r="S3711" i="1"/>
  <c r="R3711" i="1"/>
  <c r="M3711" i="1"/>
  <c r="L3711" i="1"/>
  <c r="K3711" i="1"/>
  <c r="J3711" i="1"/>
  <c r="I3711" i="1"/>
  <c r="H3711" i="1"/>
  <c r="AE3710" i="1"/>
  <c r="AD3710" i="1"/>
  <c r="AC3710" i="1"/>
  <c r="AB3710" i="1"/>
  <c r="AA3710" i="1"/>
  <c r="Z3710" i="1"/>
  <c r="Y3710" i="1"/>
  <c r="X3710" i="1"/>
  <c r="S3710" i="1"/>
  <c r="R3710" i="1"/>
  <c r="M3710" i="1"/>
  <c r="L3710" i="1"/>
  <c r="K3710" i="1"/>
  <c r="J3710" i="1"/>
  <c r="I3710" i="1"/>
  <c r="H3710" i="1"/>
  <c r="AE3709" i="1"/>
  <c r="AD3709" i="1"/>
  <c r="AC3709" i="1"/>
  <c r="AB3709" i="1"/>
  <c r="AA3709" i="1"/>
  <c r="Z3709" i="1"/>
  <c r="Y3709" i="1"/>
  <c r="X3709" i="1"/>
  <c r="S3709" i="1"/>
  <c r="R3709" i="1"/>
  <c r="M3709" i="1"/>
  <c r="L3709" i="1"/>
  <c r="K3709" i="1"/>
  <c r="J3709" i="1"/>
  <c r="I3709" i="1"/>
  <c r="H3709" i="1"/>
  <c r="AE3708" i="1"/>
  <c r="AD3708" i="1"/>
  <c r="AC3708" i="1"/>
  <c r="AB3708" i="1"/>
  <c r="AA3708" i="1"/>
  <c r="Z3708" i="1"/>
  <c r="Y3708" i="1"/>
  <c r="X3708" i="1"/>
  <c r="S3708" i="1"/>
  <c r="R3708" i="1"/>
  <c r="M3708" i="1"/>
  <c r="L3708" i="1"/>
  <c r="K3708" i="1"/>
  <c r="J3708" i="1"/>
  <c r="I3708" i="1"/>
  <c r="H3708" i="1"/>
  <c r="AE3707" i="1"/>
  <c r="AD3707" i="1"/>
  <c r="AC3707" i="1"/>
  <c r="AB3707" i="1"/>
  <c r="AA3707" i="1"/>
  <c r="Z3707" i="1"/>
  <c r="Y3707" i="1"/>
  <c r="X3707" i="1"/>
  <c r="S3707" i="1"/>
  <c r="R3707" i="1"/>
  <c r="M3707" i="1"/>
  <c r="L3707" i="1"/>
  <c r="K3707" i="1"/>
  <c r="J3707" i="1"/>
  <c r="I3707" i="1"/>
  <c r="H3707" i="1"/>
  <c r="AE3706" i="1"/>
  <c r="AD3706" i="1"/>
  <c r="AC3706" i="1"/>
  <c r="AB3706" i="1"/>
  <c r="AA3706" i="1"/>
  <c r="Z3706" i="1"/>
  <c r="Y3706" i="1"/>
  <c r="X3706" i="1"/>
  <c r="S3706" i="1"/>
  <c r="R3706" i="1"/>
  <c r="M3706" i="1"/>
  <c r="L3706" i="1"/>
  <c r="K3706" i="1"/>
  <c r="J3706" i="1"/>
  <c r="I3706" i="1"/>
  <c r="H3706" i="1"/>
  <c r="AE3705" i="1"/>
  <c r="AD3705" i="1"/>
  <c r="AC3705" i="1"/>
  <c r="AB3705" i="1"/>
  <c r="AA3705" i="1"/>
  <c r="Z3705" i="1"/>
  <c r="Y3705" i="1"/>
  <c r="X3705" i="1"/>
  <c r="S3705" i="1"/>
  <c r="R3705" i="1"/>
  <c r="M3705" i="1"/>
  <c r="L3705" i="1"/>
  <c r="K3705" i="1"/>
  <c r="J3705" i="1"/>
  <c r="I3705" i="1"/>
  <c r="H3705" i="1"/>
  <c r="AE3704" i="1"/>
  <c r="AD3704" i="1"/>
  <c r="AC3704" i="1"/>
  <c r="AB3704" i="1"/>
  <c r="AA3704" i="1"/>
  <c r="Z3704" i="1"/>
  <c r="Y3704" i="1"/>
  <c r="X3704" i="1"/>
  <c r="S3704" i="1"/>
  <c r="R3704" i="1"/>
  <c r="M3704" i="1"/>
  <c r="L3704" i="1"/>
  <c r="K3704" i="1"/>
  <c r="J3704" i="1"/>
  <c r="I3704" i="1"/>
  <c r="H3704" i="1"/>
  <c r="AE3703" i="1"/>
  <c r="AD3703" i="1"/>
  <c r="AC3703" i="1"/>
  <c r="AB3703" i="1"/>
  <c r="AA3703" i="1"/>
  <c r="Z3703" i="1"/>
  <c r="Y3703" i="1"/>
  <c r="X3703" i="1"/>
  <c r="S3703" i="1"/>
  <c r="R3703" i="1"/>
  <c r="M3703" i="1"/>
  <c r="L3703" i="1"/>
  <c r="K3703" i="1"/>
  <c r="J3703" i="1"/>
  <c r="I3703" i="1"/>
  <c r="H3703" i="1"/>
  <c r="AE3702" i="1"/>
  <c r="AD3702" i="1"/>
  <c r="AC3702" i="1"/>
  <c r="AB3702" i="1"/>
  <c r="AA3702" i="1"/>
  <c r="Z3702" i="1"/>
  <c r="Y3702" i="1"/>
  <c r="X3702" i="1"/>
  <c r="S3702" i="1"/>
  <c r="R3702" i="1"/>
  <c r="M3702" i="1"/>
  <c r="L3702" i="1"/>
  <c r="K3702" i="1"/>
  <c r="J3702" i="1"/>
  <c r="I3702" i="1"/>
  <c r="H3702" i="1"/>
  <c r="AE3701" i="1"/>
  <c r="AD3701" i="1"/>
  <c r="AC3701" i="1"/>
  <c r="AB3701" i="1"/>
  <c r="AA3701" i="1"/>
  <c r="Z3701" i="1"/>
  <c r="Y3701" i="1"/>
  <c r="X3701" i="1"/>
  <c r="S3701" i="1"/>
  <c r="R3701" i="1"/>
  <c r="M3701" i="1"/>
  <c r="L3701" i="1"/>
  <c r="K3701" i="1"/>
  <c r="J3701" i="1"/>
  <c r="I3701" i="1"/>
  <c r="H3701" i="1"/>
  <c r="AE3700" i="1"/>
  <c r="AD3700" i="1"/>
  <c r="AC3700" i="1"/>
  <c r="AB3700" i="1"/>
  <c r="AA3700" i="1"/>
  <c r="Z3700" i="1"/>
  <c r="Y3700" i="1"/>
  <c r="X3700" i="1"/>
  <c r="S3700" i="1"/>
  <c r="R3700" i="1"/>
  <c r="M3700" i="1"/>
  <c r="L3700" i="1"/>
  <c r="K3700" i="1"/>
  <c r="J3700" i="1"/>
  <c r="I3700" i="1"/>
  <c r="H3700" i="1"/>
  <c r="AE3699" i="1"/>
  <c r="AD3699" i="1"/>
  <c r="AC3699" i="1"/>
  <c r="AB3699" i="1"/>
  <c r="AA3699" i="1"/>
  <c r="Z3699" i="1"/>
  <c r="Y3699" i="1"/>
  <c r="X3699" i="1"/>
  <c r="S3699" i="1"/>
  <c r="R3699" i="1"/>
  <c r="M3699" i="1"/>
  <c r="L3699" i="1"/>
  <c r="K3699" i="1"/>
  <c r="J3699" i="1"/>
  <c r="I3699" i="1"/>
  <c r="H3699" i="1"/>
  <c r="AE3698" i="1"/>
  <c r="AD3698" i="1"/>
  <c r="AC3698" i="1"/>
  <c r="AB3698" i="1"/>
  <c r="AA3698" i="1"/>
  <c r="Z3698" i="1"/>
  <c r="Y3698" i="1"/>
  <c r="X3698" i="1"/>
  <c r="S3698" i="1"/>
  <c r="R3698" i="1"/>
  <c r="M3698" i="1"/>
  <c r="L3698" i="1"/>
  <c r="K3698" i="1"/>
  <c r="J3698" i="1"/>
  <c r="I3698" i="1"/>
  <c r="H3698" i="1"/>
  <c r="AE3697" i="1"/>
  <c r="AD3697" i="1"/>
  <c r="AC3697" i="1"/>
  <c r="AB3697" i="1"/>
  <c r="AA3697" i="1"/>
  <c r="Z3697" i="1"/>
  <c r="Y3697" i="1"/>
  <c r="X3697" i="1"/>
  <c r="S3697" i="1"/>
  <c r="R3697" i="1"/>
  <c r="M3697" i="1"/>
  <c r="L3697" i="1"/>
  <c r="K3697" i="1"/>
  <c r="J3697" i="1"/>
  <c r="I3697" i="1"/>
  <c r="H3697" i="1"/>
  <c r="AE3696" i="1"/>
  <c r="AD3696" i="1"/>
  <c r="AC3696" i="1"/>
  <c r="AB3696" i="1"/>
  <c r="AA3696" i="1"/>
  <c r="Z3696" i="1"/>
  <c r="Y3696" i="1"/>
  <c r="X3696" i="1"/>
  <c r="S3696" i="1"/>
  <c r="R3696" i="1"/>
  <c r="M3696" i="1"/>
  <c r="L3696" i="1"/>
  <c r="K3696" i="1"/>
  <c r="J3696" i="1"/>
  <c r="I3696" i="1"/>
  <c r="H3696" i="1"/>
  <c r="AE3695" i="1"/>
  <c r="AD3695" i="1"/>
  <c r="AC3695" i="1"/>
  <c r="AB3695" i="1"/>
  <c r="AA3695" i="1"/>
  <c r="Z3695" i="1"/>
  <c r="Y3695" i="1"/>
  <c r="X3695" i="1"/>
  <c r="S3695" i="1"/>
  <c r="R3695" i="1"/>
  <c r="M3695" i="1"/>
  <c r="L3695" i="1"/>
  <c r="K3695" i="1"/>
  <c r="J3695" i="1"/>
  <c r="I3695" i="1"/>
  <c r="H3695" i="1"/>
  <c r="AE3694" i="1"/>
  <c r="AD3694" i="1"/>
  <c r="AC3694" i="1"/>
  <c r="AB3694" i="1"/>
  <c r="AA3694" i="1"/>
  <c r="Z3694" i="1"/>
  <c r="Y3694" i="1"/>
  <c r="X3694" i="1"/>
  <c r="S3694" i="1"/>
  <c r="R3694" i="1"/>
  <c r="M3694" i="1"/>
  <c r="L3694" i="1"/>
  <c r="K3694" i="1"/>
  <c r="J3694" i="1"/>
  <c r="I3694" i="1"/>
  <c r="H3694" i="1"/>
  <c r="AE3693" i="1"/>
  <c r="AD3693" i="1"/>
  <c r="AC3693" i="1"/>
  <c r="AB3693" i="1"/>
  <c r="AA3693" i="1"/>
  <c r="Z3693" i="1"/>
  <c r="Y3693" i="1"/>
  <c r="X3693" i="1"/>
  <c r="S3693" i="1"/>
  <c r="R3693" i="1"/>
  <c r="M3693" i="1"/>
  <c r="L3693" i="1"/>
  <c r="K3693" i="1"/>
  <c r="J3693" i="1"/>
  <c r="I3693" i="1"/>
  <c r="H3693" i="1"/>
  <c r="AE3692" i="1"/>
  <c r="AD3692" i="1"/>
  <c r="AC3692" i="1"/>
  <c r="AB3692" i="1"/>
  <c r="AA3692" i="1"/>
  <c r="Z3692" i="1"/>
  <c r="Y3692" i="1"/>
  <c r="X3692" i="1"/>
  <c r="S3692" i="1"/>
  <c r="R3692" i="1"/>
  <c r="M3692" i="1"/>
  <c r="L3692" i="1"/>
  <c r="K3692" i="1"/>
  <c r="J3692" i="1"/>
  <c r="I3692" i="1"/>
  <c r="H3692" i="1"/>
  <c r="AE3691" i="1"/>
  <c r="AD3691" i="1"/>
  <c r="AC3691" i="1"/>
  <c r="AB3691" i="1"/>
  <c r="AA3691" i="1"/>
  <c r="Z3691" i="1"/>
  <c r="Y3691" i="1"/>
  <c r="X3691" i="1"/>
  <c r="S3691" i="1"/>
  <c r="R3691" i="1"/>
  <c r="M3691" i="1"/>
  <c r="L3691" i="1"/>
  <c r="K3691" i="1"/>
  <c r="J3691" i="1"/>
  <c r="I3691" i="1"/>
  <c r="H3691" i="1"/>
  <c r="AE3690" i="1"/>
  <c r="AD3690" i="1"/>
  <c r="AC3690" i="1"/>
  <c r="AB3690" i="1"/>
  <c r="AA3690" i="1"/>
  <c r="Z3690" i="1"/>
  <c r="Y3690" i="1"/>
  <c r="X3690" i="1"/>
  <c r="S3690" i="1"/>
  <c r="R3690" i="1"/>
  <c r="M3690" i="1"/>
  <c r="L3690" i="1"/>
  <c r="K3690" i="1"/>
  <c r="J3690" i="1"/>
  <c r="I3690" i="1"/>
  <c r="H3690" i="1"/>
  <c r="AE3689" i="1"/>
  <c r="AD3689" i="1"/>
  <c r="AC3689" i="1"/>
  <c r="AB3689" i="1"/>
  <c r="AA3689" i="1"/>
  <c r="Z3689" i="1"/>
  <c r="Y3689" i="1"/>
  <c r="X3689" i="1"/>
  <c r="S3689" i="1"/>
  <c r="R3689" i="1"/>
  <c r="M3689" i="1"/>
  <c r="L3689" i="1"/>
  <c r="K3689" i="1"/>
  <c r="J3689" i="1"/>
  <c r="I3689" i="1"/>
  <c r="H3689" i="1"/>
  <c r="AE3688" i="1"/>
  <c r="AD3688" i="1"/>
  <c r="AC3688" i="1"/>
  <c r="AB3688" i="1"/>
  <c r="AA3688" i="1"/>
  <c r="Z3688" i="1"/>
  <c r="Y3688" i="1"/>
  <c r="X3688" i="1"/>
  <c r="S3688" i="1"/>
  <c r="R3688" i="1"/>
  <c r="M3688" i="1"/>
  <c r="L3688" i="1"/>
  <c r="K3688" i="1"/>
  <c r="J3688" i="1"/>
  <c r="I3688" i="1"/>
  <c r="H3688" i="1"/>
  <c r="AE3687" i="1"/>
  <c r="AD3687" i="1"/>
  <c r="AC3687" i="1"/>
  <c r="AB3687" i="1"/>
  <c r="AA3687" i="1"/>
  <c r="Z3687" i="1"/>
  <c r="Y3687" i="1"/>
  <c r="X3687" i="1"/>
  <c r="S3687" i="1"/>
  <c r="R3687" i="1"/>
  <c r="M3687" i="1"/>
  <c r="L3687" i="1"/>
  <c r="K3687" i="1"/>
  <c r="J3687" i="1"/>
  <c r="I3687" i="1"/>
  <c r="H3687" i="1"/>
  <c r="AE3686" i="1"/>
  <c r="AD3686" i="1"/>
  <c r="AC3686" i="1"/>
  <c r="AB3686" i="1"/>
  <c r="AA3686" i="1"/>
  <c r="Z3686" i="1"/>
  <c r="Y3686" i="1"/>
  <c r="X3686" i="1"/>
  <c r="S3686" i="1"/>
  <c r="R3686" i="1"/>
  <c r="M3686" i="1"/>
  <c r="L3686" i="1"/>
  <c r="K3686" i="1"/>
  <c r="J3686" i="1"/>
  <c r="I3686" i="1"/>
  <c r="H3686" i="1"/>
  <c r="AE3685" i="1"/>
  <c r="AD3685" i="1"/>
  <c r="AC3685" i="1"/>
  <c r="AB3685" i="1"/>
  <c r="AA3685" i="1"/>
  <c r="Z3685" i="1"/>
  <c r="Y3685" i="1"/>
  <c r="X3685" i="1"/>
  <c r="S3685" i="1"/>
  <c r="R3685" i="1"/>
  <c r="M3685" i="1"/>
  <c r="L3685" i="1"/>
  <c r="K3685" i="1"/>
  <c r="J3685" i="1"/>
  <c r="I3685" i="1"/>
  <c r="H3685" i="1"/>
  <c r="AE3684" i="1"/>
  <c r="AD3684" i="1"/>
  <c r="AC3684" i="1"/>
  <c r="AB3684" i="1"/>
  <c r="AA3684" i="1"/>
  <c r="Z3684" i="1"/>
  <c r="Y3684" i="1"/>
  <c r="X3684" i="1"/>
  <c r="S3684" i="1"/>
  <c r="R3684" i="1"/>
  <c r="M3684" i="1"/>
  <c r="L3684" i="1"/>
  <c r="K3684" i="1"/>
  <c r="J3684" i="1"/>
  <c r="I3684" i="1"/>
  <c r="H3684" i="1"/>
  <c r="AE3683" i="1"/>
  <c r="AD3683" i="1"/>
  <c r="AC3683" i="1"/>
  <c r="AB3683" i="1"/>
  <c r="AA3683" i="1"/>
  <c r="Z3683" i="1"/>
  <c r="Y3683" i="1"/>
  <c r="X3683" i="1"/>
  <c r="S3683" i="1"/>
  <c r="R3683" i="1"/>
  <c r="M3683" i="1"/>
  <c r="L3683" i="1"/>
  <c r="K3683" i="1"/>
  <c r="J3683" i="1"/>
  <c r="I3683" i="1"/>
  <c r="H3683" i="1"/>
  <c r="AE3682" i="1"/>
  <c r="AD3682" i="1"/>
  <c r="AC3682" i="1"/>
  <c r="AB3682" i="1"/>
  <c r="AA3682" i="1"/>
  <c r="Z3682" i="1"/>
  <c r="Y3682" i="1"/>
  <c r="X3682" i="1"/>
  <c r="S3682" i="1"/>
  <c r="R3682" i="1"/>
  <c r="M3682" i="1"/>
  <c r="L3682" i="1"/>
  <c r="K3682" i="1"/>
  <c r="J3682" i="1"/>
  <c r="I3682" i="1"/>
  <c r="H3682" i="1"/>
  <c r="AE3681" i="1"/>
  <c r="AD3681" i="1"/>
  <c r="AC3681" i="1"/>
  <c r="AB3681" i="1"/>
  <c r="AA3681" i="1"/>
  <c r="Z3681" i="1"/>
  <c r="Y3681" i="1"/>
  <c r="X3681" i="1"/>
  <c r="S3681" i="1"/>
  <c r="R3681" i="1"/>
  <c r="M3681" i="1"/>
  <c r="L3681" i="1"/>
  <c r="K3681" i="1"/>
  <c r="J3681" i="1"/>
  <c r="I3681" i="1"/>
  <c r="H3681" i="1"/>
  <c r="AE3680" i="1"/>
  <c r="AD3680" i="1"/>
  <c r="AC3680" i="1"/>
  <c r="AB3680" i="1"/>
  <c r="AA3680" i="1"/>
  <c r="Z3680" i="1"/>
  <c r="Y3680" i="1"/>
  <c r="X3680" i="1"/>
  <c r="S3680" i="1"/>
  <c r="R3680" i="1"/>
  <c r="M3680" i="1"/>
  <c r="L3680" i="1"/>
  <c r="K3680" i="1"/>
  <c r="J3680" i="1"/>
  <c r="I3680" i="1"/>
  <c r="H3680" i="1"/>
  <c r="AE3679" i="1"/>
  <c r="AD3679" i="1"/>
  <c r="AC3679" i="1"/>
  <c r="AB3679" i="1"/>
  <c r="AA3679" i="1"/>
  <c r="Z3679" i="1"/>
  <c r="Y3679" i="1"/>
  <c r="X3679" i="1"/>
  <c r="S3679" i="1"/>
  <c r="R3679" i="1"/>
  <c r="M3679" i="1"/>
  <c r="L3679" i="1"/>
  <c r="K3679" i="1"/>
  <c r="J3679" i="1"/>
  <c r="I3679" i="1"/>
  <c r="H3679" i="1"/>
  <c r="AE3678" i="1"/>
  <c r="AD3678" i="1"/>
  <c r="AC3678" i="1"/>
  <c r="AB3678" i="1"/>
  <c r="AA3678" i="1"/>
  <c r="Z3678" i="1"/>
  <c r="Y3678" i="1"/>
  <c r="X3678" i="1"/>
  <c r="S3678" i="1"/>
  <c r="R3678" i="1"/>
  <c r="M3678" i="1"/>
  <c r="L3678" i="1"/>
  <c r="K3678" i="1"/>
  <c r="J3678" i="1"/>
  <c r="I3678" i="1"/>
  <c r="H3678" i="1"/>
  <c r="AE3677" i="1"/>
  <c r="AD3677" i="1"/>
  <c r="AC3677" i="1"/>
  <c r="AB3677" i="1"/>
  <c r="AA3677" i="1"/>
  <c r="Z3677" i="1"/>
  <c r="Y3677" i="1"/>
  <c r="X3677" i="1"/>
  <c r="S3677" i="1"/>
  <c r="R3677" i="1"/>
  <c r="M3677" i="1"/>
  <c r="L3677" i="1"/>
  <c r="K3677" i="1"/>
  <c r="J3677" i="1"/>
  <c r="I3677" i="1"/>
  <c r="H3677" i="1"/>
  <c r="AE3676" i="1"/>
  <c r="AD3676" i="1"/>
  <c r="AC3676" i="1"/>
  <c r="AB3676" i="1"/>
  <c r="AA3676" i="1"/>
  <c r="Z3676" i="1"/>
  <c r="Y3676" i="1"/>
  <c r="X3676" i="1"/>
  <c r="S3676" i="1"/>
  <c r="R3676" i="1"/>
  <c r="M3676" i="1"/>
  <c r="L3676" i="1"/>
  <c r="K3676" i="1"/>
  <c r="J3676" i="1"/>
  <c r="I3676" i="1"/>
  <c r="H3676" i="1"/>
  <c r="AE3675" i="1"/>
  <c r="AD3675" i="1"/>
  <c r="AC3675" i="1"/>
  <c r="AB3675" i="1"/>
  <c r="AA3675" i="1"/>
  <c r="Z3675" i="1"/>
  <c r="Y3675" i="1"/>
  <c r="X3675" i="1"/>
  <c r="S3675" i="1"/>
  <c r="R3675" i="1"/>
  <c r="M3675" i="1"/>
  <c r="L3675" i="1"/>
  <c r="K3675" i="1"/>
  <c r="J3675" i="1"/>
  <c r="I3675" i="1"/>
  <c r="H3675" i="1"/>
  <c r="AE3674" i="1"/>
  <c r="AD3674" i="1"/>
  <c r="AC3674" i="1"/>
  <c r="AB3674" i="1"/>
  <c r="AA3674" i="1"/>
  <c r="Z3674" i="1"/>
  <c r="Y3674" i="1"/>
  <c r="X3674" i="1"/>
  <c r="S3674" i="1"/>
  <c r="R3674" i="1"/>
  <c r="M3674" i="1"/>
  <c r="L3674" i="1"/>
  <c r="K3674" i="1"/>
  <c r="J3674" i="1"/>
  <c r="I3674" i="1"/>
  <c r="H3674" i="1"/>
  <c r="AE3673" i="1"/>
  <c r="AD3673" i="1"/>
  <c r="AC3673" i="1"/>
  <c r="AB3673" i="1"/>
  <c r="AA3673" i="1"/>
  <c r="Z3673" i="1"/>
  <c r="Y3673" i="1"/>
  <c r="X3673" i="1"/>
  <c r="S3673" i="1"/>
  <c r="R3673" i="1"/>
  <c r="M3673" i="1"/>
  <c r="L3673" i="1"/>
  <c r="K3673" i="1"/>
  <c r="J3673" i="1"/>
  <c r="I3673" i="1"/>
  <c r="H3673" i="1"/>
  <c r="AE3672" i="1"/>
  <c r="AD3672" i="1"/>
  <c r="AC3672" i="1"/>
  <c r="AB3672" i="1"/>
  <c r="AA3672" i="1"/>
  <c r="Z3672" i="1"/>
  <c r="Y3672" i="1"/>
  <c r="X3672" i="1"/>
  <c r="S3672" i="1"/>
  <c r="R3672" i="1"/>
  <c r="M3672" i="1"/>
  <c r="L3672" i="1"/>
  <c r="K3672" i="1"/>
  <c r="J3672" i="1"/>
  <c r="I3672" i="1"/>
  <c r="H3672" i="1"/>
  <c r="AE3671" i="1"/>
  <c r="AD3671" i="1"/>
  <c r="AC3671" i="1"/>
  <c r="AB3671" i="1"/>
  <c r="AA3671" i="1"/>
  <c r="Z3671" i="1"/>
  <c r="Y3671" i="1"/>
  <c r="X3671" i="1"/>
  <c r="S3671" i="1"/>
  <c r="R3671" i="1"/>
  <c r="M3671" i="1"/>
  <c r="L3671" i="1"/>
  <c r="K3671" i="1"/>
  <c r="J3671" i="1"/>
  <c r="I3671" i="1"/>
  <c r="H3671" i="1"/>
  <c r="AE3670" i="1"/>
  <c r="AD3670" i="1"/>
  <c r="AC3670" i="1"/>
  <c r="AB3670" i="1"/>
  <c r="AA3670" i="1"/>
  <c r="Z3670" i="1"/>
  <c r="Y3670" i="1"/>
  <c r="X3670" i="1"/>
  <c r="S3670" i="1"/>
  <c r="R3670" i="1"/>
  <c r="M3670" i="1"/>
  <c r="L3670" i="1"/>
  <c r="K3670" i="1"/>
  <c r="J3670" i="1"/>
  <c r="I3670" i="1"/>
  <c r="H3670" i="1"/>
  <c r="AE3669" i="1"/>
  <c r="AD3669" i="1"/>
  <c r="AC3669" i="1"/>
  <c r="AB3669" i="1"/>
  <c r="AA3669" i="1"/>
  <c r="Z3669" i="1"/>
  <c r="Y3669" i="1"/>
  <c r="X3669" i="1"/>
  <c r="S3669" i="1"/>
  <c r="R3669" i="1"/>
  <c r="M3669" i="1"/>
  <c r="L3669" i="1"/>
  <c r="K3669" i="1"/>
  <c r="J3669" i="1"/>
  <c r="I3669" i="1"/>
  <c r="H3669" i="1"/>
  <c r="AE3668" i="1"/>
  <c r="AD3668" i="1"/>
  <c r="AC3668" i="1"/>
  <c r="AB3668" i="1"/>
  <c r="AA3668" i="1"/>
  <c r="Z3668" i="1"/>
  <c r="Y3668" i="1"/>
  <c r="X3668" i="1"/>
  <c r="S3668" i="1"/>
  <c r="R3668" i="1"/>
  <c r="M3668" i="1"/>
  <c r="L3668" i="1"/>
  <c r="K3668" i="1"/>
  <c r="J3668" i="1"/>
  <c r="I3668" i="1"/>
  <c r="H3668" i="1"/>
  <c r="AE3667" i="1"/>
  <c r="AD3667" i="1"/>
  <c r="AC3667" i="1"/>
  <c r="AB3667" i="1"/>
  <c r="AA3667" i="1"/>
  <c r="Z3667" i="1"/>
  <c r="Y3667" i="1"/>
  <c r="X3667" i="1"/>
  <c r="S3667" i="1"/>
  <c r="R3667" i="1"/>
  <c r="M3667" i="1"/>
  <c r="L3667" i="1"/>
  <c r="K3667" i="1"/>
  <c r="J3667" i="1"/>
  <c r="I3667" i="1"/>
  <c r="H3667" i="1"/>
  <c r="AE3666" i="1"/>
  <c r="AD3666" i="1"/>
  <c r="AC3666" i="1"/>
  <c r="AB3666" i="1"/>
  <c r="AA3666" i="1"/>
  <c r="Z3666" i="1"/>
  <c r="Y3666" i="1"/>
  <c r="X3666" i="1"/>
  <c r="S3666" i="1"/>
  <c r="R3666" i="1"/>
  <c r="M3666" i="1"/>
  <c r="L3666" i="1"/>
  <c r="K3666" i="1"/>
  <c r="J3666" i="1"/>
  <c r="I3666" i="1"/>
  <c r="H3666" i="1"/>
  <c r="AE3665" i="1"/>
  <c r="AD3665" i="1"/>
  <c r="AC3665" i="1"/>
  <c r="AB3665" i="1"/>
  <c r="AA3665" i="1"/>
  <c r="Z3665" i="1"/>
  <c r="Y3665" i="1"/>
  <c r="X3665" i="1"/>
  <c r="S3665" i="1"/>
  <c r="R3665" i="1"/>
  <c r="M3665" i="1"/>
  <c r="L3665" i="1"/>
  <c r="K3665" i="1"/>
  <c r="J3665" i="1"/>
  <c r="I3665" i="1"/>
  <c r="H3665" i="1"/>
  <c r="AE3664" i="1"/>
  <c r="AD3664" i="1"/>
  <c r="AC3664" i="1"/>
  <c r="AB3664" i="1"/>
  <c r="AA3664" i="1"/>
  <c r="Z3664" i="1"/>
  <c r="Y3664" i="1"/>
  <c r="X3664" i="1"/>
  <c r="S3664" i="1"/>
  <c r="R3664" i="1"/>
  <c r="M3664" i="1"/>
  <c r="L3664" i="1"/>
  <c r="K3664" i="1"/>
  <c r="J3664" i="1"/>
  <c r="I3664" i="1"/>
  <c r="H3664" i="1"/>
  <c r="AE3663" i="1"/>
  <c r="AD3663" i="1"/>
  <c r="AC3663" i="1"/>
  <c r="AB3663" i="1"/>
  <c r="AA3663" i="1"/>
  <c r="Z3663" i="1"/>
  <c r="Y3663" i="1"/>
  <c r="X3663" i="1"/>
  <c r="S3663" i="1"/>
  <c r="R3663" i="1"/>
  <c r="M3663" i="1"/>
  <c r="L3663" i="1"/>
  <c r="K3663" i="1"/>
  <c r="J3663" i="1"/>
  <c r="I3663" i="1"/>
  <c r="H3663" i="1"/>
  <c r="AE3662" i="1"/>
  <c r="AD3662" i="1"/>
  <c r="AC3662" i="1"/>
  <c r="AB3662" i="1"/>
  <c r="AA3662" i="1"/>
  <c r="Z3662" i="1"/>
  <c r="Y3662" i="1"/>
  <c r="X3662" i="1"/>
  <c r="S3662" i="1"/>
  <c r="R3662" i="1"/>
  <c r="M3662" i="1"/>
  <c r="L3662" i="1"/>
  <c r="K3662" i="1"/>
  <c r="J3662" i="1"/>
  <c r="I3662" i="1"/>
  <c r="H3662" i="1"/>
  <c r="AE3661" i="1"/>
  <c r="AD3661" i="1"/>
  <c r="AC3661" i="1"/>
  <c r="AB3661" i="1"/>
  <c r="AA3661" i="1"/>
  <c r="Z3661" i="1"/>
  <c r="Y3661" i="1"/>
  <c r="X3661" i="1"/>
  <c r="S3661" i="1"/>
  <c r="R3661" i="1"/>
  <c r="M3661" i="1"/>
  <c r="L3661" i="1"/>
  <c r="K3661" i="1"/>
  <c r="J3661" i="1"/>
  <c r="I3661" i="1"/>
  <c r="H3661" i="1"/>
  <c r="AE3660" i="1"/>
  <c r="AD3660" i="1"/>
  <c r="AC3660" i="1"/>
  <c r="AB3660" i="1"/>
  <c r="AA3660" i="1"/>
  <c r="Z3660" i="1"/>
  <c r="Y3660" i="1"/>
  <c r="X3660" i="1"/>
  <c r="S3660" i="1"/>
  <c r="R3660" i="1"/>
  <c r="M3660" i="1"/>
  <c r="L3660" i="1"/>
  <c r="K3660" i="1"/>
  <c r="J3660" i="1"/>
  <c r="I3660" i="1"/>
  <c r="H3660" i="1"/>
  <c r="AE3659" i="1"/>
  <c r="AD3659" i="1"/>
  <c r="AC3659" i="1"/>
  <c r="AB3659" i="1"/>
  <c r="AA3659" i="1"/>
  <c r="Z3659" i="1"/>
  <c r="Y3659" i="1"/>
  <c r="X3659" i="1"/>
  <c r="S3659" i="1"/>
  <c r="R3659" i="1"/>
  <c r="M3659" i="1"/>
  <c r="L3659" i="1"/>
  <c r="K3659" i="1"/>
  <c r="J3659" i="1"/>
  <c r="I3659" i="1"/>
  <c r="H3659" i="1"/>
  <c r="AE3658" i="1"/>
  <c r="AD3658" i="1"/>
  <c r="AC3658" i="1"/>
  <c r="AB3658" i="1"/>
  <c r="AA3658" i="1"/>
  <c r="Z3658" i="1"/>
  <c r="Y3658" i="1"/>
  <c r="X3658" i="1"/>
  <c r="S3658" i="1"/>
  <c r="R3658" i="1"/>
  <c r="M3658" i="1"/>
  <c r="L3658" i="1"/>
  <c r="K3658" i="1"/>
  <c r="J3658" i="1"/>
  <c r="I3658" i="1"/>
  <c r="H3658" i="1"/>
  <c r="AE3657" i="1"/>
  <c r="AD3657" i="1"/>
  <c r="AC3657" i="1"/>
  <c r="AB3657" i="1"/>
  <c r="AA3657" i="1"/>
  <c r="Z3657" i="1"/>
  <c r="Y3657" i="1"/>
  <c r="X3657" i="1"/>
  <c r="S3657" i="1"/>
  <c r="R3657" i="1"/>
  <c r="M3657" i="1"/>
  <c r="L3657" i="1"/>
  <c r="K3657" i="1"/>
  <c r="J3657" i="1"/>
  <c r="I3657" i="1"/>
  <c r="H3657" i="1"/>
  <c r="AE3656" i="1"/>
  <c r="AD3656" i="1"/>
  <c r="AC3656" i="1"/>
  <c r="AB3656" i="1"/>
  <c r="AA3656" i="1"/>
  <c r="Z3656" i="1"/>
  <c r="Y3656" i="1"/>
  <c r="X3656" i="1"/>
  <c r="S3656" i="1"/>
  <c r="R3656" i="1"/>
  <c r="M3656" i="1"/>
  <c r="L3656" i="1"/>
  <c r="K3656" i="1"/>
  <c r="J3656" i="1"/>
  <c r="I3656" i="1"/>
  <c r="H3656" i="1"/>
  <c r="AE3655" i="1"/>
  <c r="AD3655" i="1"/>
  <c r="AC3655" i="1"/>
  <c r="AB3655" i="1"/>
  <c r="AA3655" i="1"/>
  <c r="Z3655" i="1"/>
  <c r="Y3655" i="1"/>
  <c r="X3655" i="1"/>
  <c r="S3655" i="1"/>
  <c r="R3655" i="1"/>
  <c r="M3655" i="1"/>
  <c r="L3655" i="1"/>
  <c r="K3655" i="1"/>
  <c r="J3655" i="1"/>
  <c r="I3655" i="1"/>
  <c r="H3655" i="1"/>
  <c r="AE3654" i="1"/>
  <c r="AD3654" i="1"/>
  <c r="AC3654" i="1"/>
  <c r="AB3654" i="1"/>
  <c r="AA3654" i="1"/>
  <c r="Z3654" i="1"/>
  <c r="Y3654" i="1"/>
  <c r="X3654" i="1"/>
  <c r="S3654" i="1"/>
  <c r="R3654" i="1"/>
  <c r="M3654" i="1"/>
  <c r="L3654" i="1"/>
  <c r="K3654" i="1"/>
  <c r="J3654" i="1"/>
  <c r="I3654" i="1"/>
  <c r="H3654" i="1"/>
  <c r="AE3653" i="1"/>
  <c r="AD3653" i="1"/>
  <c r="AC3653" i="1"/>
  <c r="AB3653" i="1"/>
  <c r="AA3653" i="1"/>
  <c r="Z3653" i="1"/>
  <c r="Y3653" i="1"/>
  <c r="X3653" i="1"/>
  <c r="S3653" i="1"/>
  <c r="R3653" i="1"/>
  <c r="M3653" i="1"/>
  <c r="L3653" i="1"/>
  <c r="K3653" i="1"/>
  <c r="J3653" i="1"/>
  <c r="I3653" i="1"/>
  <c r="H3653" i="1"/>
  <c r="AE3652" i="1"/>
  <c r="AD3652" i="1"/>
  <c r="AC3652" i="1"/>
  <c r="AB3652" i="1"/>
  <c r="AA3652" i="1"/>
  <c r="Z3652" i="1"/>
  <c r="Y3652" i="1"/>
  <c r="X3652" i="1"/>
  <c r="S3652" i="1"/>
  <c r="R3652" i="1"/>
  <c r="M3652" i="1"/>
  <c r="L3652" i="1"/>
  <c r="K3652" i="1"/>
  <c r="J3652" i="1"/>
  <c r="I3652" i="1"/>
  <c r="H3652" i="1"/>
  <c r="AE3651" i="1"/>
  <c r="AD3651" i="1"/>
  <c r="AC3651" i="1"/>
  <c r="AB3651" i="1"/>
  <c r="AA3651" i="1"/>
  <c r="Z3651" i="1"/>
  <c r="Y3651" i="1"/>
  <c r="X3651" i="1"/>
  <c r="S3651" i="1"/>
  <c r="R3651" i="1"/>
  <c r="M3651" i="1"/>
  <c r="L3651" i="1"/>
  <c r="K3651" i="1"/>
  <c r="J3651" i="1"/>
  <c r="I3651" i="1"/>
  <c r="H3651" i="1"/>
  <c r="AE3650" i="1"/>
  <c r="AD3650" i="1"/>
  <c r="AC3650" i="1"/>
  <c r="AB3650" i="1"/>
  <c r="AA3650" i="1"/>
  <c r="Z3650" i="1"/>
  <c r="Y3650" i="1"/>
  <c r="X3650" i="1"/>
  <c r="S3650" i="1"/>
  <c r="R3650" i="1"/>
  <c r="M3650" i="1"/>
  <c r="L3650" i="1"/>
  <c r="K3650" i="1"/>
  <c r="J3650" i="1"/>
  <c r="I3650" i="1"/>
  <c r="H3650" i="1"/>
  <c r="AE3649" i="1"/>
  <c r="AD3649" i="1"/>
  <c r="AC3649" i="1"/>
  <c r="AB3649" i="1"/>
  <c r="AA3649" i="1"/>
  <c r="Z3649" i="1"/>
  <c r="Y3649" i="1"/>
  <c r="X3649" i="1"/>
  <c r="S3649" i="1"/>
  <c r="R3649" i="1"/>
  <c r="M3649" i="1"/>
  <c r="L3649" i="1"/>
  <c r="K3649" i="1"/>
  <c r="J3649" i="1"/>
  <c r="I3649" i="1"/>
  <c r="H3649" i="1"/>
  <c r="AE3648" i="1"/>
  <c r="AD3648" i="1"/>
  <c r="AC3648" i="1"/>
  <c r="AB3648" i="1"/>
  <c r="AA3648" i="1"/>
  <c r="Z3648" i="1"/>
  <c r="Y3648" i="1"/>
  <c r="X3648" i="1"/>
  <c r="S3648" i="1"/>
  <c r="R3648" i="1"/>
  <c r="M3648" i="1"/>
  <c r="L3648" i="1"/>
  <c r="K3648" i="1"/>
  <c r="J3648" i="1"/>
  <c r="I3648" i="1"/>
  <c r="H3648" i="1"/>
  <c r="AE3647" i="1"/>
  <c r="AD3647" i="1"/>
  <c r="AC3647" i="1"/>
  <c r="AB3647" i="1"/>
  <c r="AA3647" i="1"/>
  <c r="Z3647" i="1"/>
  <c r="Y3647" i="1"/>
  <c r="X3647" i="1"/>
  <c r="S3647" i="1"/>
  <c r="R3647" i="1"/>
  <c r="M3647" i="1"/>
  <c r="L3647" i="1"/>
  <c r="K3647" i="1"/>
  <c r="J3647" i="1"/>
  <c r="I3647" i="1"/>
  <c r="H3647" i="1"/>
  <c r="AE3646" i="1"/>
  <c r="AD3646" i="1"/>
  <c r="AC3646" i="1"/>
  <c r="AB3646" i="1"/>
  <c r="AA3646" i="1"/>
  <c r="Z3646" i="1"/>
  <c r="Y3646" i="1"/>
  <c r="X3646" i="1"/>
  <c r="S3646" i="1"/>
  <c r="R3646" i="1"/>
  <c r="M3646" i="1"/>
  <c r="L3646" i="1"/>
  <c r="K3646" i="1"/>
  <c r="J3646" i="1"/>
  <c r="I3646" i="1"/>
  <c r="H3646" i="1"/>
  <c r="AE3645" i="1"/>
  <c r="AD3645" i="1"/>
  <c r="AC3645" i="1"/>
  <c r="AB3645" i="1"/>
  <c r="AA3645" i="1"/>
  <c r="Z3645" i="1"/>
  <c r="Y3645" i="1"/>
  <c r="X3645" i="1"/>
  <c r="S3645" i="1"/>
  <c r="R3645" i="1"/>
  <c r="M3645" i="1"/>
  <c r="L3645" i="1"/>
  <c r="K3645" i="1"/>
  <c r="J3645" i="1"/>
  <c r="I3645" i="1"/>
  <c r="H3645" i="1"/>
  <c r="AE3644" i="1"/>
  <c r="AD3644" i="1"/>
  <c r="AC3644" i="1"/>
  <c r="AB3644" i="1"/>
  <c r="AA3644" i="1"/>
  <c r="Z3644" i="1"/>
  <c r="Y3644" i="1"/>
  <c r="X3644" i="1"/>
  <c r="S3644" i="1"/>
  <c r="R3644" i="1"/>
  <c r="M3644" i="1"/>
  <c r="L3644" i="1"/>
  <c r="K3644" i="1"/>
  <c r="J3644" i="1"/>
  <c r="I3644" i="1"/>
  <c r="H3644" i="1"/>
  <c r="AE3643" i="1"/>
  <c r="AD3643" i="1"/>
  <c r="AC3643" i="1"/>
  <c r="AB3643" i="1"/>
  <c r="AA3643" i="1"/>
  <c r="Z3643" i="1"/>
  <c r="Y3643" i="1"/>
  <c r="X3643" i="1"/>
  <c r="S3643" i="1"/>
  <c r="R3643" i="1"/>
  <c r="M3643" i="1"/>
  <c r="L3643" i="1"/>
  <c r="K3643" i="1"/>
  <c r="J3643" i="1"/>
  <c r="I3643" i="1"/>
  <c r="H3643" i="1"/>
  <c r="AE3642" i="1"/>
  <c r="AD3642" i="1"/>
  <c r="AC3642" i="1"/>
  <c r="AB3642" i="1"/>
  <c r="AA3642" i="1"/>
  <c r="Z3642" i="1"/>
  <c r="Y3642" i="1"/>
  <c r="X3642" i="1"/>
  <c r="S3642" i="1"/>
  <c r="R3642" i="1"/>
  <c r="M3642" i="1"/>
  <c r="L3642" i="1"/>
  <c r="K3642" i="1"/>
  <c r="J3642" i="1"/>
  <c r="I3642" i="1"/>
  <c r="H3642" i="1"/>
  <c r="AE3641" i="1"/>
  <c r="AD3641" i="1"/>
  <c r="AC3641" i="1"/>
  <c r="AB3641" i="1"/>
  <c r="AA3641" i="1"/>
  <c r="Z3641" i="1"/>
  <c r="Y3641" i="1"/>
  <c r="X3641" i="1"/>
  <c r="S3641" i="1"/>
  <c r="R3641" i="1"/>
  <c r="M3641" i="1"/>
  <c r="L3641" i="1"/>
  <c r="K3641" i="1"/>
  <c r="J3641" i="1"/>
  <c r="I3641" i="1"/>
  <c r="H3641" i="1"/>
  <c r="AE3640" i="1"/>
  <c r="AD3640" i="1"/>
  <c r="AC3640" i="1"/>
  <c r="AB3640" i="1"/>
  <c r="AA3640" i="1"/>
  <c r="Z3640" i="1"/>
  <c r="Y3640" i="1"/>
  <c r="X3640" i="1"/>
  <c r="S3640" i="1"/>
  <c r="R3640" i="1"/>
  <c r="M3640" i="1"/>
  <c r="L3640" i="1"/>
  <c r="K3640" i="1"/>
  <c r="J3640" i="1"/>
  <c r="I3640" i="1"/>
  <c r="H3640" i="1"/>
  <c r="AE3639" i="1"/>
  <c r="AD3639" i="1"/>
  <c r="AC3639" i="1"/>
  <c r="AB3639" i="1"/>
  <c r="AA3639" i="1"/>
  <c r="Z3639" i="1"/>
  <c r="Y3639" i="1"/>
  <c r="X3639" i="1"/>
  <c r="S3639" i="1"/>
  <c r="R3639" i="1"/>
  <c r="M3639" i="1"/>
  <c r="L3639" i="1"/>
  <c r="K3639" i="1"/>
  <c r="J3639" i="1"/>
  <c r="I3639" i="1"/>
  <c r="H3639" i="1"/>
  <c r="AE3638" i="1"/>
  <c r="AD3638" i="1"/>
  <c r="AC3638" i="1"/>
  <c r="AB3638" i="1"/>
  <c r="AA3638" i="1"/>
  <c r="Z3638" i="1"/>
  <c r="Y3638" i="1"/>
  <c r="X3638" i="1"/>
  <c r="S3638" i="1"/>
  <c r="R3638" i="1"/>
  <c r="M3638" i="1"/>
  <c r="L3638" i="1"/>
  <c r="K3638" i="1"/>
  <c r="J3638" i="1"/>
  <c r="I3638" i="1"/>
  <c r="H3638" i="1"/>
  <c r="AE3637" i="1"/>
  <c r="AD3637" i="1"/>
  <c r="AC3637" i="1"/>
  <c r="AB3637" i="1"/>
  <c r="AA3637" i="1"/>
  <c r="Z3637" i="1"/>
  <c r="Y3637" i="1"/>
  <c r="X3637" i="1"/>
  <c r="S3637" i="1"/>
  <c r="R3637" i="1"/>
  <c r="M3637" i="1"/>
  <c r="L3637" i="1"/>
  <c r="K3637" i="1"/>
  <c r="J3637" i="1"/>
  <c r="I3637" i="1"/>
  <c r="H3637" i="1"/>
  <c r="AE3636" i="1"/>
  <c r="AD3636" i="1"/>
  <c r="AC3636" i="1"/>
  <c r="AB3636" i="1"/>
  <c r="AA3636" i="1"/>
  <c r="Z3636" i="1"/>
  <c r="Y3636" i="1"/>
  <c r="X3636" i="1"/>
  <c r="S3636" i="1"/>
  <c r="R3636" i="1"/>
  <c r="M3636" i="1"/>
  <c r="L3636" i="1"/>
  <c r="K3636" i="1"/>
  <c r="J3636" i="1"/>
  <c r="I3636" i="1"/>
  <c r="H3636" i="1"/>
  <c r="AE3635" i="1"/>
  <c r="AD3635" i="1"/>
  <c r="AC3635" i="1"/>
  <c r="AB3635" i="1"/>
  <c r="AA3635" i="1"/>
  <c r="Z3635" i="1"/>
  <c r="Y3635" i="1"/>
  <c r="X3635" i="1"/>
  <c r="S3635" i="1"/>
  <c r="R3635" i="1"/>
  <c r="M3635" i="1"/>
  <c r="L3635" i="1"/>
  <c r="K3635" i="1"/>
  <c r="J3635" i="1"/>
  <c r="I3635" i="1"/>
  <c r="H3635" i="1"/>
  <c r="AE3634" i="1"/>
  <c r="AD3634" i="1"/>
  <c r="AC3634" i="1"/>
  <c r="AB3634" i="1"/>
  <c r="AA3634" i="1"/>
  <c r="Z3634" i="1"/>
  <c r="Y3634" i="1"/>
  <c r="X3634" i="1"/>
  <c r="S3634" i="1"/>
  <c r="R3634" i="1"/>
  <c r="M3634" i="1"/>
  <c r="L3634" i="1"/>
  <c r="K3634" i="1"/>
  <c r="J3634" i="1"/>
  <c r="I3634" i="1"/>
  <c r="H3634" i="1"/>
  <c r="AE3633" i="1"/>
  <c r="AD3633" i="1"/>
  <c r="AC3633" i="1"/>
  <c r="AB3633" i="1"/>
  <c r="AA3633" i="1"/>
  <c r="Z3633" i="1"/>
  <c r="Y3633" i="1"/>
  <c r="X3633" i="1"/>
  <c r="S3633" i="1"/>
  <c r="R3633" i="1"/>
  <c r="M3633" i="1"/>
  <c r="L3633" i="1"/>
  <c r="K3633" i="1"/>
  <c r="J3633" i="1"/>
  <c r="I3633" i="1"/>
  <c r="H3633" i="1"/>
  <c r="AE3632" i="1"/>
  <c r="AD3632" i="1"/>
  <c r="AC3632" i="1"/>
  <c r="AB3632" i="1"/>
  <c r="AA3632" i="1"/>
  <c r="Z3632" i="1"/>
  <c r="Y3632" i="1"/>
  <c r="X3632" i="1"/>
  <c r="S3632" i="1"/>
  <c r="R3632" i="1"/>
  <c r="M3632" i="1"/>
  <c r="L3632" i="1"/>
  <c r="K3632" i="1"/>
  <c r="J3632" i="1"/>
  <c r="I3632" i="1"/>
  <c r="H3632" i="1"/>
  <c r="AE3631" i="1"/>
  <c r="AD3631" i="1"/>
  <c r="AC3631" i="1"/>
  <c r="AB3631" i="1"/>
  <c r="AA3631" i="1"/>
  <c r="Z3631" i="1"/>
  <c r="Y3631" i="1"/>
  <c r="X3631" i="1"/>
  <c r="S3631" i="1"/>
  <c r="R3631" i="1"/>
  <c r="M3631" i="1"/>
  <c r="L3631" i="1"/>
  <c r="K3631" i="1"/>
  <c r="J3631" i="1"/>
  <c r="I3631" i="1"/>
  <c r="H3631" i="1"/>
  <c r="AE3630" i="1"/>
  <c r="AD3630" i="1"/>
  <c r="AC3630" i="1"/>
  <c r="AB3630" i="1"/>
  <c r="AA3630" i="1"/>
  <c r="Z3630" i="1"/>
  <c r="Y3630" i="1"/>
  <c r="X3630" i="1"/>
  <c r="S3630" i="1"/>
  <c r="R3630" i="1"/>
  <c r="M3630" i="1"/>
  <c r="L3630" i="1"/>
  <c r="K3630" i="1"/>
  <c r="J3630" i="1"/>
  <c r="I3630" i="1"/>
  <c r="H3630" i="1"/>
  <c r="AE3629" i="1"/>
  <c r="AD3629" i="1"/>
  <c r="AC3629" i="1"/>
  <c r="AB3629" i="1"/>
  <c r="AA3629" i="1"/>
  <c r="Z3629" i="1"/>
  <c r="Y3629" i="1"/>
  <c r="X3629" i="1"/>
  <c r="S3629" i="1"/>
  <c r="R3629" i="1"/>
  <c r="M3629" i="1"/>
  <c r="L3629" i="1"/>
  <c r="K3629" i="1"/>
  <c r="J3629" i="1"/>
  <c r="I3629" i="1"/>
  <c r="H3629" i="1"/>
  <c r="AE3628" i="1"/>
  <c r="AD3628" i="1"/>
  <c r="AC3628" i="1"/>
  <c r="AB3628" i="1"/>
  <c r="AA3628" i="1"/>
  <c r="Z3628" i="1"/>
  <c r="Y3628" i="1"/>
  <c r="X3628" i="1"/>
  <c r="S3628" i="1"/>
  <c r="R3628" i="1"/>
  <c r="M3628" i="1"/>
  <c r="L3628" i="1"/>
  <c r="K3628" i="1"/>
  <c r="J3628" i="1"/>
  <c r="I3628" i="1"/>
  <c r="H3628" i="1"/>
  <c r="AE3627" i="1"/>
  <c r="AD3627" i="1"/>
  <c r="AC3627" i="1"/>
  <c r="AB3627" i="1"/>
  <c r="AA3627" i="1"/>
  <c r="Z3627" i="1"/>
  <c r="Y3627" i="1"/>
  <c r="X3627" i="1"/>
  <c r="S3627" i="1"/>
  <c r="R3627" i="1"/>
  <c r="M3627" i="1"/>
  <c r="L3627" i="1"/>
  <c r="K3627" i="1"/>
  <c r="J3627" i="1"/>
  <c r="I3627" i="1"/>
  <c r="H3627" i="1"/>
  <c r="AE3626" i="1"/>
  <c r="AD3626" i="1"/>
  <c r="AC3626" i="1"/>
  <c r="AB3626" i="1"/>
  <c r="AA3626" i="1"/>
  <c r="Z3626" i="1"/>
  <c r="Y3626" i="1"/>
  <c r="X3626" i="1"/>
  <c r="S3626" i="1"/>
  <c r="R3626" i="1"/>
  <c r="M3626" i="1"/>
  <c r="L3626" i="1"/>
  <c r="K3626" i="1"/>
  <c r="J3626" i="1"/>
  <c r="I3626" i="1"/>
  <c r="H3626" i="1"/>
  <c r="AE3625" i="1"/>
  <c r="AD3625" i="1"/>
  <c r="AC3625" i="1"/>
  <c r="AB3625" i="1"/>
  <c r="AA3625" i="1"/>
  <c r="Z3625" i="1"/>
  <c r="Y3625" i="1"/>
  <c r="X3625" i="1"/>
  <c r="S3625" i="1"/>
  <c r="R3625" i="1"/>
  <c r="M3625" i="1"/>
  <c r="L3625" i="1"/>
  <c r="K3625" i="1"/>
  <c r="J3625" i="1"/>
  <c r="I3625" i="1"/>
  <c r="H3625" i="1"/>
  <c r="AE3624" i="1"/>
  <c r="AD3624" i="1"/>
  <c r="AC3624" i="1"/>
  <c r="AB3624" i="1"/>
  <c r="AA3624" i="1"/>
  <c r="Z3624" i="1"/>
  <c r="Y3624" i="1"/>
  <c r="X3624" i="1"/>
  <c r="S3624" i="1"/>
  <c r="R3624" i="1"/>
  <c r="M3624" i="1"/>
  <c r="L3624" i="1"/>
  <c r="K3624" i="1"/>
  <c r="J3624" i="1"/>
  <c r="I3624" i="1"/>
  <c r="H3624" i="1"/>
  <c r="AE3623" i="1"/>
  <c r="AD3623" i="1"/>
  <c r="AC3623" i="1"/>
  <c r="AB3623" i="1"/>
  <c r="AA3623" i="1"/>
  <c r="Z3623" i="1"/>
  <c r="Y3623" i="1"/>
  <c r="X3623" i="1"/>
  <c r="S3623" i="1"/>
  <c r="R3623" i="1"/>
  <c r="M3623" i="1"/>
  <c r="L3623" i="1"/>
  <c r="K3623" i="1"/>
  <c r="J3623" i="1"/>
  <c r="I3623" i="1"/>
  <c r="H3623" i="1"/>
  <c r="AE3622" i="1"/>
  <c r="AD3622" i="1"/>
  <c r="AC3622" i="1"/>
  <c r="AB3622" i="1"/>
  <c r="AA3622" i="1"/>
  <c r="Z3622" i="1"/>
  <c r="Y3622" i="1"/>
  <c r="X3622" i="1"/>
  <c r="S3622" i="1"/>
  <c r="R3622" i="1"/>
  <c r="M3622" i="1"/>
  <c r="L3622" i="1"/>
  <c r="K3622" i="1"/>
  <c r="J3622" i="1"/>
  <c r="I3622" i="1"/>
  <c r="H3622" i="1"/>
  <c r="AE3621" i="1"/>
  <c r="AD3621" i="1"/>
  <c r="AC3621" i="1"/>
  <c r="AB3621" i="1"/>
  <c r="AA3621" i="1"/>
  <c r="Z3621" i="1"/>
  <c r="Y3621" i="1"/>
  <c r="X3621" i="1"/>
  <c r="S3621" i="1"/>
  <c r="R3621" i="1"/>
  <c r="M3621" i="1"/>
  <c r="L3621" i="1"/>
  <c r="K3621" i="1"/>
  <c r="J3621" i="1"/>
  <c r="I3621" i="1"/>
  <c r="H3621" i="1"/>
  <c r="AE3620" i="1"/>
  <c r="AD3620" i="1"/>
  <c r="AC3620" i="1"/>
  <c r="AB3620" i="1"/>
  <c r="AA3620" i="1"/>
  <c r="Z3620" i="1"/>
  <c r="Y3620" i="1"/>
  <c r="X3620" i="1"/>
  <c r="S3620" i="1"/>
  <c r="R3620" i="1"/>
  <c r="M3620" i="1"/>
  <c r="L3620" i="1"/>
  <c r="K3620" i="1"/>
  <c r="J3620" i="1"/>
  <c r="I3620" i="1"/>
  <c r="H3620" i="1"/>
  <c r="AE3619" i="1"/>
  <c r="AD3619" i="1"/>
  <c r="AC3619" i="1"/>
  <c r="AB3619" i="1"/>
  <c r="AA3619" i="1"/>
  <c r="Z3619" i="1"/>
  <c r="Y3619" i="1"/>
  <c r="X3619" i="1"/>
  <c r="S3619" i="1"/>
  <c r="R3619" i="1"/>
  <c r="M3619" i="1"/>
  <c r="L3619" i="1"/>
  <c r="K3619" i="1"/>
  <c r="J3619" i="1"/>
  <c r="I3619" i="1"/>
  <c r="H3619" i="1"/>
  <c r="AE3618" i="1"/>
  <c r="AD3618" i="1"/>
  <c r="AC3618" i="1"/>
  <c r="AB3618" i="1"/>
  <c r="AA3618" i="1"/>
  <c r="Z3618" i="1"/>
  <c r="Y3618" i="1"/>
  <c r="X3618" i="1"/>
  <c r="S3618" i="1"/>
  <c r="R3618" i="1"/>
  <c r="M3618" i="1"/>
  <c r="L3618" i="1"/>
  <c r="K3618" i="1"/>
  <c r="J3618" i="1"/>
  <c r="I3618" i="1"/>
  <c r="H3618" i="1"/>
  <c r="AE3617" i="1"/>
  <c r="AD3617" i="1"/>
  <c r="AC3617" i="1"/>
  <c r="AB3617" i="1"/>
  <c r="AA3617" i="1"/>
  <c r="Z3617" i="1"/>
  <c r="Y3617" i="1"/>
  <c r="X3617" i="1"/>
  <c r="S3617" i="1"/>
  <c r="R3617" i="1"/>
  <c r="M3617" i="1"/>
  <c r="L3617" i="1"/>
  <c r="K3617" i="1"/>
  <c r="J3617" i="1"/>
  <c r="I3617" i="1"/>
  <c r="H3617" i="1"/>
  <c r="AE3616" i="1"/>
  <c r="AD3616" i="1"/>
  <c r="AC3616" i="1"/>
  <c r="AB3616" i="1"/>
  <c r="AA3616" i="1"/>
  <c r="Z3616" i="1"/>
  <c r="Y3616" i="1"/>
  <c r="X3616" i="1"/>
  <c r="S3616" i="1"/>
  <c r="R3616" i="1"/>
  <c r="M3616" i="1"/>
  <c r="L3616" i="1"/>
  <c r="K3616" i="1"/>
  <c r="J3616" i="1"/>
  <c r="I3616" i="1"/>
  <c r="H3616" i="1"/>
  <c r="AE3615" i="1"/>
  <c r="AD3615" i="1"/>
  <c r="AC3615" i="1"/>
  <c r="AB3615" i="1"/>
  <c r="AA3615" i="1"/>
  <c r="Z3615" i="1"/>
  <c r="Y3615" i="1"/>
  <c r="X3615" i="1"/>
  <c r="S3615" i="1"/>
  <c r="R3615" i="1"/>
  <c r="M3615" i="1"/>
  <c r="L3615" i="1"/>
  <c r="K3615" i="1"/>
  <c r="J3615" i="1"/>
  <c r="I3615" i="1"/>
  <c r="H3615" i="1"/>
  <c r="AE3614" i="1"/>
  <c r="AD3614" i="1"/>
  <c r="AC3614" i="1"/>
  <c r="AB3614" i="1"/>
  <c r="AA3614" i="1"/>
  <c r="Z3614" i="1"/>
  <c r="Y3614" i="1"/>
  <c r="X3614" i="1"/>
  <c r="S3614" i="1"/>
  <c r="R3614" i="1"/>
  <c r="M3614" i="1"/>
  <c r="L3614" i="1"/>
  <c r="K3614" i="1"/>
  <c r="J3614" i="1"/>
  <c r="I3614" i="1"/>
  <c r="H3614" i="1"/>
  <c r="AE3613" i="1"/>
  <c r="AD3613" i="1"/>
  <c r="AC3613" i="1"/>
  <c r="AB3613" i="1"/>
  <c r="AA3613" i="1"/>
  <c r="Z3613" i="1"/>
  <c r="Y3613" i="1"/>
  <c r="X3613" i="1"/>
  <c r="S3613" i="1"/>
  <c r="R3613" i="1"/>
  <c r="M3613" i="1"/>
  <c r="L3613" i="1"/>
  <c r="K3613" i="1"/>
  <c r="J3613" i="1"/>
  <c r="I3613" i="1"/>
  <c r="H3613" i="1"/>
  <c r="AE3612" i="1"/>
  <c r="AD3612" i="1"/>
  <c r="AC3612" i="1"/>
  <c r="AB3612" i="1"/>
  <c r="AA3612" i="1"/>
  <c r="Z3612" i="1"/>
  <c r="Y3612" i="1"/>
  <c r="X3612" i="1"/>
  <c r="S3612" i="1"/>
  <c r="R3612" i="1"/>
  <c r="M3612" i="1"/>
  <c r="L3612" i="1"/>
  <c r="K3612" i="1"/>
  <c r="J3612" i="1"/>
  <c r="I3612" i="1"/>
  <c r="H3612" i="1"/>
  <c r="AE3611" i="1"/>
  <c r="AD3611" i="1"/>
  <c r="AC3611" i="1"/>
  <c r="AB3611" i="1"/>
  <c r="AA3611" i="1"/>
  <c r="Z3611" i="1"/>
  <c r="Y3611" i="1"/>
  <c r="X3611" i="1"/>
  <c r="S3611" i="1"/>
  <c r="R3611" i="1"/>
  <c r="M3611" i="1"/>
  <c r="L3611" i="1"/>
  <c r="K3611" i="1"/>
  <c r="J3611" i="1"/>
  <c r="I3611" i="1"/>
  <c r="H3611" i="1"/>
  <c r="AE3610" i="1"/>
  <c r="AD3610" i="1"/>
  <c r="AC3610" i="1"/>
  <c r="AB3610" i="1"/>
  <c r="AA3610" i="1"/>
  <c r="Z3610" i="1"/>
  <c r="Y3610" i="1"/>
  <c r="X3610" i="1"/>
  <c r="S3610" i="1"/>
  <c r="R3610" i="1"/>
  <c r="M3610" i="1"/>
  <c r="L3610" i="1"/>
  <c r="K3610" i="1"/>
  <c r="J3610" i="1"/>
  <c r="I3610" i="1"/>
  <c r="H3610" i="1"/>
  <c r="AE3609" i="1"/>
  <c r="AD3609" i="1"/>
  <c r="AC3609" i="1"/>
  <c r="AB3609" i="1"/>
  <c r="AA3609" i="1"/>
  <c r="Z3609" i="1"/>
  <c r="Y3609" i="1"/>
  <c r="X3609" i="1"/>
  <c r="S3609" i="1"/>
  <c r="R3609" i="1"/>
  <c r="M3609" i="1"/>
  <c r="L3609" i="1"/>
  <c r="K3609" i="1"/>
  <c r="J3609" i="1"/>
  <c r="I3609" i="1"/>
  <c r="H3609" i="1"/>
  <c r="AE3608" i="1"/>
  <c r="AD3608" i="1"/>
  <c r="AC3608" i="1"/>
  <c r="AB3608" i="1"/>
  <c r="AA3608" i="1"/>
  <c r="Z3608" i="1"/>
  <c r="Y3608" i="1"/>
  <c r="X3608" i="1"/>
  <c r="S3608" i="1"/>
  <c r="R3608" i="1"/>
  <c r="M3608" i="1"/>
  <c r="L3608" i="1"/>
  <c r="K3608" i="1"/>
  <c r="J3608" i="1"/>
  <c r="I3608" i="1"/>
  <c r="H3608" i="1"/>
  <c r="AE3607" i="1"/>
  <c r="AD3607" i="1"/>
  <c r="AC3607" i="1"/>
  <c r="AB3607" i="1"/>
  <c r="AA3607" i="1"/>
  <c r="Z3607" i="1"/>
  <c r="Y3607" i="1"/>
  <c r="X3607" i="1"/>
  <c r="S3607" i="1"/>
  <c r="R3607" i="1"/>
  <c r="M3607" i="1"/>
  <c r="L3607" i="1"/>
  <c r="K3607" i="1"/>
  <c r="J3607" i="1"/>
  <c r="I3607" i="1"/>
  <c r="H3607" i="1"/>
  <c r="AE3606" i="1"/>
  <c r="AD3606" i="1"/>
  <c r="AC3606" i="1"/>
  <c r="AB3606" i="1"/>
  <c r="AA3606" i="1"/>
  <c r="Z3606" i="1"/>
  <c r="Y3606" i="1"/>
  <c r="X3606" i="1"/>
  <c r="S3606" i="1"/>
  <c r="R3606" i="1"/>
  <c r="M3606" i="1"/>
  <c r="L3606" i="1"/>
  <c r="K3606" i="1"/>
  <c r="J3606" i="1"/>
  <c r="I3606" i="1"/>
  <c r="H3606" i="1"/>
  <c r="AE3605" i="1"/>
  <c r="AD3605" i="1"/>
  <c r="AC3605" i="1"/>
  <c r="AB3605" i="1"/>
  <c r="AA3605" i="1"/>
  <c r="Z3605" i="1"/>
  <c r="Y3605" i="1"/>
  <c r="X3605" i="1"/>
  <c r="S3605" i="1"/>
  <c r="R3605" i="1"/>
  <c r="M3605" i="1"/>
  <c r="L3605" i="1"/>
  <c r="K3605" i="1"/>
  <c r="J3605" i="1"/>
  <c r="I3605" i="1"/>
  <c r="H3605" i="1"/>
  <c r="AE3604" i="1"/>
  <c r="AD3604" i="1"/>
  <c r="AC3604" i="1"/>
  <c r="AB3604" i="1"/>
  <c r="AA3604" i="1"/>
  <c r="Z3604" i="1"/>
  <c r="Y3604" i="1"/>
  <c r="X3604" i="1"/>
  <c r="S3604" i="1"/>
  <c r="R3604" i="1"/>
  <c r="M3604" i="1"/>
  <c r="L3604" i="1"/>
  <c r="K3604" i="1"/>
  <c r="J3604" i="1"/>
  <c r="I3604" i="1"/>
  <c r="H3604" i="1"/>
  <c r="AE3603" i="1"/>
  <c r="AD3603" i="1"/>
  <c r="AC3603" i="1"/>
  <c r="AB3603" i="1"/>
  <c r="AA3603" i="1"/>
  <c r="Z3603" i="1"/>
  <c r="Y3603" i="1"/>
  <c r="X3603" i="1"/>
  <c r="S3603" i="1"/>
  <c r="R3603" i="1"/>
  <c r="M3603" i="1"/>
  <c r="L3603" i="1"/>
  <c r="K3603" i="1"/>
  <c r="J3603" i="1"/>
  <c r="I3603" i="1"/>
  <c r="H3603" i="1"/>
  <c r="AE3602" i="1"/>
  <c r="AD3602" i="1"/>
  <c r="AC3602" i="1"/>
  <c r="AB3602" i="1"/>
  <c r="AA3602" i="1"/>
  <c r="Z3602" i="1"/>
  <c r="Y3602" i="1"/>
  <c r="X3602" i="1"/>
  <c r="S3602" i="1"/>
  <c r="R3602" i="1"/>
  <c r="M3602" i="1"/>
  <c r="L3602" i="1"/>
  <c r="K3602" i="1"/>
  <c r="J3602" i="1"/>
  <c r="I3602" i="1"/>
  <c r="H3602" i="1"/>
  <c r="AE3601" i="1"/>
  <c r="AD3601" i="1"/>
  <c r="AC3601" i="1"/>
  <c r="AB3601" i="1"/>
  <c r="AA3601" i="1"/>
  <c r="Z3601" i="1"/>
  <c r="Y3601" i="1"/>
  <c r="X3601" i="1"/>
  <c r="S3601" i="1"/>
  <c r="R3601" i="1"/>
  <c r="M3601" i="1"/>
  <c r="L3601" i="1"/>
  <c r="K3601" i="1"/>
  <c r="J3601" i="1"/>
  <c r="I3601" i="1"/>
  <c r="H3601" i="1"/>
  <c r="AE3600" i="1"/>
  <c r="AD3600" i="1"/>
  <c r="AC3600" i="1"/>
  <c r="AB3600" i="1"/>
  <c r="AA3600" i="1"/>
  <c r="Z3600" i="1"/>
  <c r="Y3600" i="1"/>
  <c r="X3600" i="1"/>
  <c r="S3600" i="1"/>
  <c r="R3600" i="1"/>
  <c r="M3600" i="1"/>
  <c r="L3600" i="1"/>
  <c r="K3600" i="1"/>
  <c r="J3600" i="1"/>
  <c r="I3600" i="1"/>
  <c r="H3600" i="1"/>
  <c r="AE3599" i="1"/>
  <c r="AD3599" i="1"/>
  <c r="AC3599" i="1"/>
  <c r="AB3599" i="1"/>
  <c r="AA3599" i="1"/>
  <c r="Z3599" i="1"/>
  <c r="Y3599" i="1"/>
  <c r="X3599" i="1"/>
  <c r="S3599" i="1"/>
  <c r="R3599" i="1"/>
  <c r="M3599" i="1"/>
  <c r="L3599" i="1"/>
  <c r="K3599" i="1"/>
  <c r="J3599" i="1"/>
  <c r="I3599" i="1"/>
  <c r="H3599" i="1"/>
  <c r="AE3598" i="1"/>
  <c r="AD3598" i="1"/>
  <c r="AC3598" i="1"/>
  <c r="AB3598" i="1"/>
  <c r="AA3598" i="1"/>
  <c r="Z3598" i="1"/>
  <c r="Y3598" i="1"/>
  <c r="X3598" i="1"/>
  <c r="S3598" i="1"/>
  <c r="R3598" i="1"/>
  <c r="M3598" i="1"/>
  <c r="L3598" i="1"/>
  <c r="K3598" i="1"/>
  <c r="J3598" i="1"/>
  <c r="I3598" i="1"/>
  <c r="H3598" i="1"/>
  <c r="AE3597" i="1"/>
  <c r="AD3597" i="1"/>
  <c r="AC3597" i="1"/>
  <c r="AB3597" i="1"/>
  <c r="AA3597" i="1"/>
  <c r="Z3597" i="1"/>
  <c r="Y3597" i="1"/>
  <c r="X3597" i="1"/>
  <c r="S3597" i="1"/>
  <c r="R3597" i="1"/>
  <c r="M3597" i="1"/>
  <c r="L3597" i="1"/>
  <c r="K3597" i="1"/>
  <c r="J3597" i="1"/>
  <c r="I3597" i="1"/>
  <c r="H3597" i="1"/>
  <c r="AE3596" i="1"/>
  <c r="AD3596" i="1"/>
  <c r="AC3596" i="1"/>
  <c r="AB3596" i="1"/>
  <c r="AA3596" i="1"/>
  <c r="Z3596" i="1"/>
  <c r="Y3596" i="1"/>
  <c r="X3596" i="1"/>
  <c r="S3596" i="1"/>
  <c r="R3596" i="1"/>
  <c r="M3596" i="1"/>
  <c r="L3596" i="1"/>
  <c r="K3596" i="1"/>
  <c r="J3596" i="1"/>
  <c r="I3596" i="1"/>
  <c r="H3596" i="1"/>
  <c r="AE3595" i="1"/>
  <c r="AD3595" i="1"/>
  <c r="AC3595" i="1"/>
  <c r="AB3595" i="1"/>
  <c r="AA3595" i="1"/>
  <c r="Z3595" i="1"/>
  <c r="Y3595" i="1"/>
  <c r="X3595" i="1"/>
  <c r="S3595" i="1"/>
  <c r="R3595" i="1"/>
  <c r="M3595" i="1"/>
  <c r="L3595" i="1"/>
  <c r="K3595" i="1"/>
  <c r="J3595" i="1"/>
  <c r="I3595" i="1"/>
  <c r="H3595" i="1"/>
  <c r="AE3594" i="1"/>
  <c r="AD3594" i="1"/>
  <c r="AC3594" i="1"/>
  <c r="AB3594" i="1"/>
  <c r="AA3594" i="1"/>
  <c r="Z3594" i="1"/>
  <c r="Y3594" i="1"/>
  <c r="X3594" i="1"/>
  <c r="S3594" i="1"/>
  <c r="R3594" i="1"/>
  <c r="M3594" i="1"/>
  <c r="L3594" i="1"/>
  <c r="K3594" i="1"/>
  <c r="J3594" i="1"/>
  <c r="I3594" i="1"/>
  <c r="H3594" i="1"/>
  <c r="AE3593" i="1"/>
  <c r="AD3593" i="1"/>
  <c r="AC3593" i="1"/>
  <c r="AB3593" i="1"/>
  <c r="AA3593" i="1"/>
  <c r="Z3593" i="1"/>
  <c r="Y3593" i="1"/>
  <c r="X3593" i="1"/>
  <c r="S3593" i="1"/>
  <c r="R3593" i="1"/>
  <c r="M3593" i="1"/>
  <c r="L3593" i="1"/>
  <c r="K3593" i="1"/>
  <c r="J3593" i="1"/>
  <c r="I3593" i="1"/>
  <c r="H3593" i="1"/>
  <c r="AE3592" i="1"/>
  <c r="AD3592" i="1"/>
  <c r="AC3592" i="1"/>
  <c r="AB3592" i="1"/>
  <c r="AA3592" i="1"/>
  <c r="Z3592" i="1"/>
  <c r="Y3592" i="1"/>
  <c r="X3592" i="1"/>
  <c r="S3592" i="1"/>
  <c r="R3592" i="1"/>
  <c r="M3592" i="1"/>
  <c r="L3592" i="1"/>
  <c r="K3592" i="1"/>
  <c r="J3592" i="1"/>
  <c r="I3592" i="1"/>
  <c r="H3592" i="1"/>
  <c r="AE3591" i="1"/>
  <c r="AD3591" i="1"/>
  <c r="AC3591" i="1"/>
  <c r="AB3591" i="1"/>
  <c r="AA3591" i="1"/>
  <c r="Z3591" i="1"/>
  <c r="Y3591" i="1"/>
  <c r="X3591" i="1"/>
  <c r="S3591" i="1"/>
  <c r="R3591" i="1"/>
  <c r="M3591" i="1"/>
  <c r="L3591" i="1"/>
  <c r="K3591" i="1"/>
  <c r="J3591" i="1"/>
  <c r="I3591" i="1"/>
  <c r="H3591" i="1"/>
  <c r="AE3590" i="1"/>
  <c r="AD3590" i="1"/>
  <c r="AC3590" i="1"/>
  <c r="AB3590" i="1"/>
  <c r="AA3590" i="1"/>
  <c r="Z3590" i="1"/>
  <c r="Y3590" i="1"/>
  <c r="X3590" i="1"/>
  <c r="S3590" i="1"/>
  <c r="R3590" i="1"/>
  <c r="M3590" i="1"/>
  <c r="L3590" i="1"/>
  <c r="K3590" i="1"/>
  <c r="J3590" i="1"/>
  <c r="I3590" i="1"/>
  <c r="H3590" i="1"/>
  <c r="AE3589" i="1"/>
  <c r="AD3589" i="1"/>
  <c r="AC3589" i="1"/>
  <c r="AB3589" i="1"/>
  <c r="AA3589" i="1"/>
  <c r="Z3589" i="1"/>
  <c r="Y3589" i="1"/>
  <c r="X3589" i="1"/>
  <c r="S3589" i="1"/>
  <c r="R3589" i="1"/>
  <c r="M3589" i="1"/>
  <c r="L3589" i="1"/>
  <c r="K3589" i="1"/>
  <c r="J3589" i="1"/>
  <c r="I3589" i="1"/>
  <c r="H3589" i="1"/>
  <c r="AE3588" i="1"/>
  <c r="AD3588" i="1"/>
  <c r="AC3588" i="1"/>
  <c r="AB3588" i="1"/>
  <c r="AA3588" i="1"/>
  <c r="Z3588" i="1"/>
  <c r="Y3588" i="1"/>
  <c r="X3588" i="1"/>
  <c r="S3588" i="1"/>
  <c r="R3588" i="1"/>
  <c r="M3588" i="1"/>
  <c r="L3588" i="1"/>
  <c r="K3588" i="1"/>
  <c r="J3588" i="1"/>
  <c r="I3588" i="1"/>
  <c r="H3588" i="1"/>
  <c r="AE3587" i="1"/>
  <c r="AD3587" i="1"/>
  <c r="AC3587" i="1"/>
  <c r="AB3587" i="1"/>
  <c r="AA3587" i="1"/>
  <c r="Z3587" i="1"/>
  <c r="Y3587" i="1"/>
  <c r="X3587" i="1"/>
  <c r="S3587" i="1"/>
  <c r="R3587" i="1"/>
  <c r="M3587" i="1"/>
  <c r="L3587" i="1"/>
  <c r="K3587" i="1"/>
  <c r="J3587" i="1"/>
  <c r="I3587" i="1"/>
  <c r="H3587" i="1"/>
  <c r="AE3586" i="1"/>
  <c r="AD3586" i="1"/>
  <c r="AC3586" i="1"/>
  <c r="AB3586" i="1"/>
  <c r="AA3586" i="1"/>
  <c r="Z3586" i="1"/>
  <c r="Y3586" i="1"/>
  <c r="X3586" i="1"/>
  <c r="S3586" i="1"/>
  <c r="R3586" i="1"/>
  <c r="M3586" i="1"/>
  <c r="L3586" i="1"/>
  <c r="K3586" i="1"/>
  <c r="J3586" i="1"/>
  <c r="I3586" i="1"/>
  <c r="H3586" i="1"/>
  <c r="AE3585" i="1"/>
  <c r="AD3585" i="1"/>
  <c r="AC3585" i="1"/>
  <c r="AB3585" i="1"/>
  <c r="AA3585" i="1"/>
  <c r="Z3585" i="1"/>
  <c r="Y3585" i="1"/>
  <c r="X3585" i="1"/>
  <c r="S3585" i="1"/>
  <c r="R3585" i="1"/>
  <c r="M3585" i="1"/>
  <c r="L3585" i="1"/>
  <c r="K3585" i="1"/>
  <c r="J3585" i="1"/>
  <c r="I3585" i="1"/>
  <c r="H3585" i="1"/>
  <c r="AE3584" i="1"/>
  <c r="AD3584" i="1"/>
  <c r="AC3584" i="1"/>
  <c r="AB3584" i="1"/>
  <c r="AA3584" i="1"/>
  <c r="Z3584" i="1"/>
  <c r="Y3584" i="1"/>
  <c r="X3584" i="1"/>
  <c r="S3584" i="1"/>
  <c r="R3584" i="1"/>
  <c r="M3584" i="1"/>
  <c r="L3584" i="1"/>
  <c r="K3584" i="1"/>
  <c r="J3584" i="1"/>
  <c r="I3584" i="1"/>
  <c r="H3584" i="1"/>
  <c r="AE3583" i="1"/>
  <c r="AD3583" i="1"/>
  <c r="AC3583" i="1"/>
  <c r="AB3583" i="1"/>
  <c r="AA3583" i="1"/>
  <c r="Z3583" i="1"/>
  <c r="Y3583" i="1"/>
  <c r="X3583" i="1"/>
  <c r="S3583" i="1"/>
  <c r="R3583" i="1"/>
  <c r="M3583" i="1"/>
  <c r="L3583" i="1"/>
  <c r="K3583" i="1"/>
  <c r="J3583" i="1"/>
  <c r="I3583" i="1"/>
  <c r="H3583" i="1"/>
  <c r="AE3582" i="1"/>
  <c r="AD3582" i="1"/>
  <c r="AC3582" i="1"/>
  <c r="AB3582" i="1"/>
  <c r="AA3582" i="1"/>
  <c r="Z3582" i="1"/>
  <c r="Y3582" i="1"/>
  <c r="X3582" i="1"/>
  <c r="S3582" i="1"/>
  <c r="R3582" i="1"/>
  <c r="M3582" i="1"/>
  <c r="L3582" i="1"/>
  <c r="K3582" i="1"/>
  <c r="J3582" i="1"/>
  <c r="I3582" i="1"/>
  <c r="H3582" i="1"/>
  <c r="AE3581" i="1"/>
  <c r="AD3581" i="1"/>
  <c r="AC3581" i="1"/>
  <c r="AB3581" i="1"/>
  <c r="AA3581" i="1"/>
  <c r="Z3581" i="1"/>
  <c r="Y3581" i="1"/>
  <c r="X3581" i="1"/>
  <c r="S3581" i="1"/>
  <c r="R3581" i="1"/>
  <c r="M3581" i="1"/>
  <c r="L3581" i="1"/>
  <c r="K3581" i="1"/>
  <c r="J3581" i="1"/>
  <c r="I3581" i="1"/>
  <c r="H3581" i="1"/>
  <c r="AE3580" i="1"/>
  <c r="AD3580" i="1"/>
  <c r="AC3580" i="1"/>
  <c r="AB3580" i="1"/>
  <c r="AA3580" i="1"/>
  <c r="Z3580" i="1"/>
  <c r="Y3580" i="1"/>
  <c r="X3580" i="1"/>
  <c r="S3580" i="1"/>
  <c r="R3580" i="1"/>
  <c r="M3580" i="1"/>
  <c r="L3580" i="1"/>
  <c r="K3580" i="1"/>
  <c r="J3580" i="1"/>
  <c r="I3580" i="1"/>
  <c r="H3580" i="1"/>
  <c r="AE3579" i="1"/>
  <c r="AD3579" i="1"/>
  <c r="AC3579" i="1"/>
  <c r="AB3579" i="1"/>
  <c r="AA3579" i="1"/>
  <c r="Z3579" i="1"/>
  <c r="Y3579" i="1"/>
  <c r="X3579" i="1"/>
  <c r="S3579" i="1"/>
  <c r="R3579" i="1"/>
  <c r="M3579" i="1"/>
  <c r="L3579" i="1"/>
  <c r="K3579" i="1"/>
  <c r="J3579" i="1"/>
  <c r="I3579" i="1"/>
  <c r="H3579" i="1"/>
  <c r="AE3578" i="1"/>
  <c r="AD3578" i="1"/>
  <c r="AC3578" i="1"/>
  <c r="AB3578" i="1"/>
  <c r="AA3578" i="1"/>
  <c r="Z3578" i="1"/>
  <c r="Y3578" i="1"/>
  <c r="X3578" i="1"/>
  <c r="S3578" i="1"/>
  <c r="R3578" i="1"/>
  <c r="M3578" i="1"/>
  <c r="L3578" i="1"/>
  <c r="K3578" i="1"/>
  <c r="J3578" i="1"/>
  <c r="I3578" i="1"/>
  <c r="H3578" i="1"/>
  <c r="AE3577" i="1"/>
  <c r="AD3577" i="1"/>
  <c r="AC3577" i="1"/>
  <c r="AB3577" i="1"/>
  <c r="AA3577" i="1"/>
  <c r="Z3577" i="1"/>
  <c r="Y3577" i="1"/>
  <c r="X3577" i="1"/>
  <c r="S3577" i="1"/>
  <c r="R3577" i="1"/>
  <c r="M3577" i="1"/>
  <c r="L3577" i="1"/>
  <c r="K3577" i="1"/>
  <c r="J3577" i="1"/>
  <c r="I3577" i="1"/>
  <c r="H3577" i="1"/>
  <c r="AE3576" i="1"/>
  <c r="AD3576" i="1"/>
  <c r="AC3576" i="1"/>
  <c r="AB3576" i="1"/>
  <c r="AA3576" i="1"/>
  <c r="Z3576" i="1"/>
  <c r="Y3576" i="1"/>
  <c r="X3576" i="1"/>
  <c r="S3576" i="1"/>
  <c r="R3576" i="1"/>
  <c r="M3576" i="1"/>
  <c r="L3576" i="1"/>
  <c r="K3576" i="1"/>
  <c r="J3576" i="1"/>
  <c r="I3576" i="1"/>
  <c r="H3576" i="1"/>
  <c r="AE3575" i="1"/>
  <c r="AD3575" i="1"/>
  <c r="AC3575" i="1"/>
  <c r="AB3575" i="1"/>
  <c r="AA3575" i="1"/>
  <c r="Z3575" i="1"/>
  <c r="Y3575" i="1"/>
  <c r="X3575" i="1"/>
  <c r="S3575" i="1"/>
  <c r="R3575" i="1"/>
  <c r="M3575" i="1"/>
  <c r="L3575" i="1"/>
  <c r="K3575" i="1"/>
  <c r="J3575" i="1"/>
  <c r="I3575" i="1"/>
  <c r="H3575" i="1"/>
  <c r="AE3574" i="1"/>
  <c r="AD3574" i="1"/>
  <c r="AC3574" i="1"/>
  <c r="AB3574" i="1"/>
  <c r="AA3574" i="1"/>
  <c r="Z3574" i="1"/>
  <c r="Y3574" i="1"/>
  <c r="X3574" i="1"/>
  <c r="S3574" i="1"/>
  <c r="R3574" i="1"/>
  <c r="M3574" i="1"/>
  <c r="L3574" i="1"/>
  <c r="K3574" i="1"/>
  <c r="J3574" i="1"/>
  <c r="I3574" i="1"/>
  <c r="H3574" i="1"/>
  <c r="AE3573" i="1"/>
  <c r="AD3573" i="1"/>
  <c r="AC3573" i="1"/>
  <c r="AB3573" i="1"/>
  <c r="AA3573" i="1"/>
  <c r="Z3573" i="1"/>
  <c r="Y3573" i="1"/>
  <c r="X3573" i="1"/>
  <c r="S3573" i="1"/>
  <c r="R3573" i="1"/>
  <c r="M3573" i="1"/>
  <c r="L3573" i="1"/>
  <c r="K3573" i="1"/>
  <c r="J3573" i="1"/>
  <c r="I3573" i="1"/>
  <c r="H3573" i="1"/>
  <c r="AE3572" i="1"/>
  <c r="AD3572" i="1"/>
  <c r="AC3572" i="1"/>
  <c r="AB3572" i="1"/>
  <c r="AA3572" i="1"/>
  <c r="Z3572" i="1"/>
  <c r="Y3572" i="1"/>
  <c r="X3572" i="1"/>
  <c r="S3572" i="1"/>
  <c r="R3572" i="1"/>
  <c r="M3572" i="1"/>
  <c r="L3572" i="1"/>
  <c r="K3572" i="1"/>
  <c r="J3572" i="1"/>
  <c r="I3572" i="1"/>
  <c r="H3572" i="1"/>
  <c r="AE3571" i="1"/>
  <c r="AD3571" i="1"/>
  <c r="AC3571" i="1"/>
  <c r="AB3571" i="1"/>
  <c r="AA3571" i="1"/>
  <c r="Z3571" i="1"/>
  <c r="Y3571" i="1"/>
  <c r="X3571" i="1"/>
  <c r="S3571" i="1"/>
  <c r="R3571" i="1"/>
  <c r="M3571" i="1"/>
  <c r="L3571" i="1"/>
  <c r="K3571" i="1"/>
  <c r="J3571" i="1"/>
  <c r="I3571" i="1"/>
  <c r="H3571" i="1"/>
  <c r="AE3570" i="1"/>
  <c r="AD3570" i="1"/>
  <c r="AC3570" i="1"/>
  <c r="AB3570" i="1"/>
  <c r="AA3570" i="1"/>
  <c r="Z3570" i="1"/>
  <c r="Y3570" i="1"/>
  <c r="X3570" i="1"/>
  <c r="S3570" i="1"/>
  <c r="R3570" i="1"/>
  <c r="M3570" i="1"/>
  <c r="L3570" i="1"/>
  <c r="K3570" i="1"/>
  <c r="J3570" i="1"/>
  <c r="I3570" i="1"/>
  <c r="H3570" i="1"/>
  <c r="AE3569" i="1"/>
  <c r="AD3569" i="1"/>
  <c r="AC3569" i="1"/>
  <c r="AB3569" i="1"/>
  <c r="AA3569" i="1"/>
  <c r="Z3569" i="1"/>
  <c r="Y3569" i="1"/>
  <c r="X3569" i="1"/>
  <c r="S3569" i="1"/>
  <c r="R3569" i="1"/>
  <c r="M3569" i="1"/>
  <c r="L3569" i="1"/>
  <c r="K3569" i="1"/>
  <c r="J3569" i="1"/>
  <c r="I3569" i="1"/>
  <c r="H3569" i="1"/>
  <c r="AE3568" i="1"/>
  <c r="AD3568" i="1"/>
  <c r="AC3568" i="1"/>
  <c r="AB3568" i="1"/>
  <c r="AA3568" i="1"/>
  <c r="Z3568" i="1"/>
  <c r="Y3568" i="1"/>
  <c r="X3568" i="1"/>
  <c r="S3568" i="1"/>
  <c r="R3568" i="1"/>
  <c r="M3568" i="1"/>
  <c r="L3568" i="1"/>
  <c r="K3568" i="1"/>
  <c r="J3568" i="1"/>
  <c r="I3568" i="1"/>
  <c r="H3568" i="1"/>
  <c r="AE3567" i="1"/>
  <c r="AD3567" i="1"/>
  <c r="AC3567" i="1"/>
  <c r="AB3567" i="1"/>
  <c r="AA3567" i="1"/>
  <c r="Z3567" i="1"/>
  <c r="Y3567" i="1"/>
  <c r="X3567" i="1"/>
  <c r="S3567" i="1"/>
  <c r="R3567" i="1"/>
  <c r="M3567" i="1"/>
  <c r="L3567" i="1"/>
  <c r="K3567" i="1"/>
  <c r="J3567" i="1"/>
  <c r="I3567" i="1"/>
  <c r="H3567" i="1"/>
  <c r="AE3566" i="1"/>
  <c r="AD3566" i="1"/>
  <c r="AC3566" i="1"/>
  <c r="AB3566" i="1"/>
  <c r="AA3566" i="1"/>
  <c r="Z3566" i="1"/>
  <c r="Y3566" i="1"/>
  <c r="X3566" i="1"/>
  <c r="S3566" i="1"/>
  <c r="R3566" i="1"/>
  <c r="M3566" i="1"/>
  <c r="L3566" i="1"/>
  <c r="K3566" i="1"/>
  <c r="J3566" i="1"/>
  <c r="I3566" i="1"/>
  <c r="H3566" i="1"/>
  <c r="AE3565" i="1"/>
  <c r="AD3565" i="1"/>
  <c r="AC3565" i="1"/>
  <c r="AB3565" i="1"/>
  <c r="AA3565" i="1"/>
  <c r="Z3565" i="1"/>
  <c r="Y3565" i="1"/>
  <c r="X3565" i="1"/>
  <c r="S3565" i="1"/>
  <c r="R3565" i="1"/>
  <c r="M3565" i="1"/>
  <c r="L3565" i="1"/>
  <c r="K3565" i="1"/>
  <c r="J3565" i="1"/>
  <c r="I3565" i="1"/>
  <c r="H3565" i="1"/>
  <c r="AE3564" i="1"/>
  <c r="AD3564" i="1"/>
  <c r="AC3564" i="1"/>
  <c r="AB3564" i="1"/>
  <c r="AA3564" i="1"/>
  <c r="Z3564" i="1"/>
  <c r="Y3564" i="1"/>
  <c r="X3564" i="1"/>
  <c r="S3564" i="1"/>
  <c r="R3564" i="1"/>
  <c r="M3564" i="1"/>
  <c r="L3564" i="1"/>
  <c r="K3564" i="1"/>
  <c r="J3564" i="1"/>
  <c r="I3564" i="1"/>
  <c r="H3564" i="1"/>
  <c r="AE3563" i="1"/>
  <c r="AD3563" i="1"/>
  <c r="AC3563" i="1"/>
  <c r="AB3563" i="1"/>
  <c r="AA3563" i="1"/>
  <c r="Z3563" i="1"/>
  <c r="Y3563" i="1"/>
  <c r="X3563" i="1"/>
  <c r="S3563" i="1"/>
  <c r="R3563" i="1"/>
  <c r="M3563" i="1"/>
  <c r="L3563" i="1"/>
  <c r="K3563" i="1"/>
  <c r="J3563" i="1"/>
  <c r="I3563" i="1"/>
  <c r="H3563" i="1"/>
  <c r="AE3562" i="1"/>
  <c r="AD3562" i="1"/>
  <c r="AC3562" i="1"/>
  <c r="AB3562" i="1"/>
  <c r="AA3562" i="1"/>
  <c r="Z3562" i="1"/>
  <c r="Y3562" i="1"/>
  <c r="X3562" i="1"/>
  <c r="S3562" i="1"/>
  <c r="R3562" i="1"/>
  <c r="M3562" i="1"/>
  <c r="L3562" i="1"/>
  <c r="K3562" i="1"/>
  <c r="J3562" i="1"/>
  <c r="I3562" i="1"/>
  <c r="H3562" i="1"/>
  <c r="AE3561" i="1"/>
  <c r="AD3561" i="1"/>
  <c r="AC3561" i="1"/>
  <c r="AB3561" i="1"/>
  <c r="AA3561" i="1"/>
  <c r="Z3561" i="1"/>
  <c r="Y3561" i="1"/>
  <c r="X3561" i="1"/>
  <c r="S3561" i="1"/>
  <c r="R3561" i="1"/>
  <c r="M3561" i="1"/>
  <c r="L3561" i="1"/>
  <c r="K3561" i="1"/>
  <c r="J3561" i="1"/>
  <c r="I3561" i="1"/>
  <c r="H3561" i="1"/>
  <c r="AE3560" i="1"/>
  <c r="AD3560" i="1"/>
  <c r="AC3560" i="1"/>
  <c r="AB3560" i="1"/>
  <c r="AA3560" i="1"/>
  <c r="Z3560" i="1"/>
  <c r="Y3560" i="1"/>
  <c r="X3560" i="1"/>
  <c r="S3560" i="1"/>
  <c r="R3560" i="1"/>
  <c r="M3560" i="1"/>
  <c r="L3560" i="1"/>
  <c r="K3560" i="1"/>
  <c r="J3560" i="1"/>
  <c r="I3560" i="1"/>
  <c r="H3560" i="1"/>
  <c r="AE3559" i="1"/>
  <c r="AD3559" i="1"/>
  <c r="AC3559" i="1"/>
  <c r="AB3559" i="1"/>
  <c r="AA3559" i="1"/>
  <c r="Z3559" i="1"/>
  <c r="Y3559" i="1"/>
  <c r="X3559" i="1"/>
  <c r="S3559" i="1"/>
  <c r="R3559" i="1"/>
  <c r="M3559" i="1"/>
  <c r="L3559" i="1"/>
  <c r="K3559" i="1"/>
  <c r="J3559" i="1"/>
  <c r="I3559" i="1"/>
  <c r="H3559" i="1"/>
  <c r="AE3558" i="1"/>
  <c r="AD3558" i="1"/>
  <c r="AC3558" i="1"/>
  <c r="AB3558" i="1"/>
  <c r="AA3558" i="1"/>
  <c r="Z3558" i="1"/>
  <c r="Y3558" i="1"/>
  <c r="X3558" i="1"/>
  <c r="S3558" i="1"/>
  <c r="R3558" i="1"/>
  <c r="M3558" i="1"/>
  <c r="L3558" i="1"/>
  <c r="K3558" i="1"/>
  <c r="J3558" i="1"/>
  <c r="I3558" i="1"/>
  <c r="H3558" i="1"/>
  <c r="AE3557" i="1"/>
  <c r="AD3557" i="1"/>
  <c r="AC3557" i="1"/>
  <c r="AB3557" i="1"/>
  <c r="AA3557" i="1"/>
  <c r="Z3557" i="1"/>
  <c r="Y3557" i="1"/>
  <c r="X3557" i="1"/>
  <c r="S3557" i="1"/>
  <c r="R3557" i="1"/>
  <c r="M3557" i="1"/>
  <c r="L3557" i="1"/>
  <c r="K3557" i="1"/>
  <c r="J3557" i="1"/>
  <c r="I3557" i="1"/>
  <c r="H3557" i="1"/>
  <c r="AE3556" i="1"/>
  <c r="AD3556" i="1"/>
  <c r="AC3556" i="1"/>
  <c r="AB3556" i="1"/>
  <c r="AA3556" i="1"/>
  <c r="Z3556" i="1"/>
  <c r="Y3556" i="1"/>
  <c r="X3556" i="1"/>
  <c r="S3556" i="1"/>
  <c r="R3556" i="1"/>
  <c r="M3556" i="1"/>
  <c r="L3556" i="1"/>
  <c r="K3556" i="1"/>
  <c r="J3556" i="1"/>
  <c r="I3556" i="1"/>
  <c r="H3556" i="1"/>
  <c r="AE3555" i="1"/>
  <c r="AD3555" i="1"/>
  <c r="AC3555" i="1"/>
  <c r="AB3555" i="1"/>
  <c r="AA3555" i="1"/>
  <c r="Z3555" i="1"/>
  <c r="Y3555" i="1"/>
  <c r="X3555" i="1"/>
  <c r="S3555" i="1"/>
  <c r="R3555" i="1"/>
  <c r="M3555" i="1"/>
  <c r="L3555" i="1"/>
  <c r="K3555" i="1"/>
  <c r="J3555" i="1"/>
  <c r="I3555" i="1"/>
  <c r="H3555" i="1"/>
  <c r="AE3554" i="1"/>
  <c r="AD3554" i="1"/>
  <c r="AC3554" i="1"/>
  <c r="AB3554" i="1"/>
  <c r="AA3554" i="1"/>
  <c r="Z3554" i="1"/>
  <c r="Y3554" i="1"/>
  <c r="X3554" i="1"/>
  <c r="S3554" i="1"/>
  <c r="R3554" i="1"/>
  <c r="M3554" i="1"/>
  <c r="L3554" i="1"/>
  <c r="K3554" i="1"/>
  <c r="J3554" i="1"/>
  <c r="I3554" i="1"/>
  <c r="H3554" i="1"/>
  <c r="AE3553" i="1"/>
  <c r="AD3553" i="1"/>
  <c r="AC3553" i="1"/>
  <c r="AB3553" i="1"/>
  <c r="AA3553" i="1"/>
  <c r="Z3553" i="1"/>
  <c r="Y3553" i="1"/>
  <c r="X3553" i="1"/>
  <c r="S3553" i="1"/>
  <c r="R3553" i="1"/>
  <c r="M3553" i="1"/>
  <c r="L3553" i="1"/>
  <c r="K3553" i="1"/>
  <c r="J3553" i="1"/>
  <c r="I3553" i="1"/>
  <c r="H3553" i="1"/>
  <c r="AE3552" i="1"/>
  <c r="AD3552" i="1"/>
  <c r="AC3552" i="1"/>
  <c r="AB3552" i="1"/>
  <c r="AA3552" i="1"/>
  <c r="Z3552" i="1"/>
  <c r="Y3552" i="1"/>
  <c r="X3552" i="1"/>
  <c r="S3552" i="1"/>
  <c r="R3552" i="1"/>
  <c r="M3552" i="1"/>
  <c r="L3552" i="1"/>
  <c r="K3552" i="1"/>
  <c r="J3552" i="1"/>
  <c r="I3552" i="1"/>
  <c r="H3552" i="1"/>
  <c r="AE3551" i="1"/>
  <c r="AD3551" i="1"/>
  <c r="AC3551" i="1"/>
  <c r="AB3551" i="1"/>
  <c r="AA3551" i="1"/>
  <c r="Z3551" i="1"/>
  <c r="Y3551" i="1"/>
  <c r="X3551" i="1"/>
  <c r="S3551" i="1"/>
  <c r="R3551" i="1"/>
  <c r="M3551" i="1"/>
  <c r="L3551" i="1"/>
  <c r="K3551" i="1"/>
  <c r="J3551" i="1"/>
  <c r="I3551" i="1"/>
  <c r="H3551" i="1"/>
  <c r="AE3550" i="1"/>
  <c r="AD3550" i="1"/>
  <c r="AC3550" i="1"/>
  <c r="AB3550" i="1"/>
  <c r="AA3550" i="1"/>
  <c r="Z3550" i="1"/>
  <c r="Y3550" i="1"/>
  <c r="X3550" i="1"/>
  <c r="S3550" i="1"/>
  <c r="R3550" i="1"/>
  <c r="M3550" i="1"/>
  <c r="L3550" i="1"/>
  <c r="K3550" i="1"/>
  <c r="J3550" i="1"/>
  <c r="I3550" i="1"/>
  <c r="H3550" i="1"/>
  <c r="AE3549" i="1"/>
  <c r="AD3549" i="1"/>
  <c r="AC3549" i="1"/>
  <c r="AB3549" i="1"/>
  <c r="AA3549" i="1"/>
  <c r="Z3549" i="1"/>
  <c r="Y3549" i="1"/>
  <c r="X3549" i="1"/>
  <c r="S3549" i="1"/>
  <c r="R3549" i="1"/>
  <c r="M3549" i="1"/>
  <c r="L3549" i="1"/>
  <c r="K3549" i="1"/>
  <c r="J3549" i="1"/>
  <c r="I3549" i="1"/>
  <c r="H3549" i="1"/>
  <c r="AE3548" i="1"/>
  <c r="AD3548" i="1"/>
  <c r="AC3548" i="1"/>
  <c r="AB3548" i="1"/>
  <c r="AA3548" i="1"/>
  <c r="Z3548" i="1"/>
  <c r="Y3548" i="1"/>
  <c r="X3548" i="1"/>
  <c r="S3548" i="1"/>
  <c r="R3548" i="1"/>
  <c r="M3548" i="1"/>
  <c r="L3548" i="1"/>
  <c r="K3548" i="1"/>
  <c r="J3548" i="1"/>
  <c r="I3548" i="1"/>
  <c r="H3548" i="1"/>
  <c r="AE3547" i="1"/>
  <c r="AD3547" i="1"/>
  <c r="AC3547" i="1"/>
  <c r="AB3547" i="1"/>
  <c r="AA3547" i="1"/>
  <c r="Z3547" i="1"/>
  <c r="Y3547" i="1"/>
  <c r="X3547" i="1"/>
  <c r="S3547" i="1"/>
  <c r="R3547" i="1"/>
  <c r="M3547" i="1"/>
  <c r="L3547" i="1"/>
  <c r="K3547" i="1"/>
  <c r="J3547" i="1"/>
  <c r="I3547" i="1"/>
  <c r="H3547" i="1"/>
  <c r="AE3546" i="1"/>
  <c r="AD3546" i="1"/>
  <c r="AC3546" i="1"/>
  <c r="AB3546" i="1"/>
  <c r="AA3546" i="1"/>
  <c r="Z3546" i="1"/>
  <c r="Y3546" i="1"/>
  <c r="X3546" i="1"/>
  <c r="S3546" i="1"/>
  <c r="R3546" i="1"/>
  <c r="M3546" i="1"/>
  <c r="L3546" i="1"/>
  <c r="K3546" i="1"/>
  <c r="J3546" i="1"/>
  <c r="I3546" i="1"/>
  <c r="H3546" i="1"/>
  <c r="AE3545" i="1"/>
  <c r="AD3545" i="1"/>
  <c r="AC3545" i="1"/>
  <c r="AB3545" i="1"/>
  <c r="AA3545" i="1"/>
  <c r="Z3545" i="1"/>
  <c r="Y3545" i="1"/>
  <c r="X3545" i="1"/>
  <c r="S3545" i="1"/>
  <c r="R3545" i="1"/>
  <c r="M3545" i="1"/>
  <c r="L3545" i="1"/>
  <c r="K3545" i="1"/>
  <c r="J3545" i="1"/>
  <c r="I3545" i="1"/>
  <c r="H3545" i="1"/>
  <c r="AE3544" i="1"/>
  <c r="AD3544" i="1"/>
  <c r="AC3544" i="1"/>
  <c r="AB3544" i="1"/>
  <c r="AA3544" i="1"/>
  <c r="Z3544" i="1"/>
  <c r="Y3544" i="1"/>
  <c r="X3544" i="1"/>
  <c r="S3544" i="1"/>
  <c r="R3544" i="1"/>
  <c r="M3544" i="1"/>
  <c r="L3544" i="1"/>
  <c r="K3544" i="1"/>
  <c r="J3544" i="1"/>
  <c r="I3544" i="1"/>
  <c r="H3544" i="1"/>
  <c r="AE3543" i="1"/>
  <c r="AD3543" i="1"/>
  <c r="AC3543" i="1"/>
  <c r="AB3543" i="1"/>
  <c r="AA3543" i="1"/>
  <c r="Z3543" i="1"/>
  <c r="Y3543" i="1"/>
  <c r="X3543" i="1"/>
  <c r="S3543" i="1"/>
  <c r="R3543" i="1"/>
  <c r="M3543" i="1"/>
  <c r="L3543" i="1"/>
  <c r="K3543" i="1"/>
  <c r="J3543" i="1"/>
  <c r="I3543" i="1"/>
  <c r="H3543" i="1"/>
  <c r="AE3542" i="1"/>
  <c r="AD3542" i="1"/>
  <c r="AC3542" i="1"/>
  <c r="AB3542" i="1"/>
  <c r="AA3542" i="1"/>
  <c r="Z3542" i="1"/>
  <c r="Y3542" i="1"/>
  <c r="X3542" i="1"/>
  <c r="S3542" i="1"/>
  <c r="R3542" i="1"/>
  <c r="M3542" i="1"/>
  <c r="L3542" i="1"/>
  <c r="K3542" i="1"/>
  <c r="J3542" i="1"/>
  <c r="I3542" i="1"/>
  <c r="H3542" i="1"/>
  <c r="AE3541" i="1"/>
  <c r="AD3541" i="1"/>
  <c r="AC3541" i="1"/>
  <c r="AB3541" i="1"/>
  <c r="AA3541" i="1"/>
  <c r="Z3541" i="1"/>
  <c r="Y3541" i="1"/>
  <c r="X3541" i="1"/>
  <c r="S3541" i="1"/>
  <c r="R3541" i="1"/>
  <c r="M3541" i="1"/>
  <c r="L3541" i="1"/>
  <c r="K3541" i="1"/>
  <c r="J3541" i="1"/>
  <c r="I3541" i="1"/>
  <c r="H3541" i="1"/>
  <c r="AE3540" i="1"/>
  <c r="AD3540" i="1"/>
  <c r="AC3540" i="1"/>
  <c r="AB3540" i="1"/>
  <c r="AA3540" i="1"/>
  <c r="Z3540" i="1"/>
  <c r="Y3540" i="1"/>
  <c r="X3540" i="1"/>
  <c r="S3540" i="1"/>
  <c r="R3540" i="1"/>
  <c r="M3540" i="1"/>
  <c r="L3540" i="1"/>
  <c r="K3540" i="1"/>
  <c r="J3540" i="1"/>
  <c r="I3540" i="1"/>
  <c r="H3540" i="1"/>
  <c r="AE3539" i="1"/>
  <c r="AD3539" i="1"/>
  <c r="AC3539" i="1"/>
  <c r="AB3539" i="1"/>
  <c r="AA3539" i="1"/>
  <c r="Z3539" i="1"/>
  <c r="Y3539" i="1"/>
  <c r="X3539" i="1"/>
  <c r="S3539" i="1"/>
  <c r="R3539" i="1"/>
  <c r="M3539" i="1"/>
  <c r="L3539" i="1"/>
  <c r="K3539" i="1"/>
  <c r="J3539" i="1"/>
  <c r="I3539" i="1"/>
  <c r="H3539" i="1"/>
  <c r="AE3538" i="1"/>
  <c r="AD3538" i="1"/>
  <c r="AC3538" i="1"/>
  <c r="AB3538" i="1"/>
  <c r="AA3538" i="1"/>
  <c r="Z3538" i="1"/>
  <c r="Y3538" i="1"/>
  <c r="X3538" i="1"/>
  <c r="S3538" i="1"/>
  <c r="R3538" i="1"/>
  <c r="M3538" i="1"/>
  <c r="L3538" i="1"/>
  <c r="K3538" i="1"/>
  <c r="J3538" i="1"/>
  <c r="I3538" i="1"/>
  <c r="H3538" i="1"/>
  <c r="AE3537" i="1"/>
  <c r="AD3537" i="1"/>
  <c r="AC3537" i="1"/>
  <c r="AB3537" i="1"/>
  <c r="AA3537" i="1"/>
  <c r="Z3537" i="1"/>
  <c r="Y3537" i="1"/>
  <c r="X3537" i="1"/>
  <c r="S3537" i="1"/>
  <c r="R3537" i="1"/>
  <c r="M3537" i="1"/>
  <c r="L3537" i="1"/>
  <c r="K3537" i="1"/>
  <c r="J3537" i="1"/>
  <c r="I3537" i="1"/>
  <c r="H3537" i="1"/>
  <c r="AE3536" i="1"/>
  <c r="AD3536" i="1"/>
  <c r="AC3536" i="1"/>
  <c r="AB3536" i="1"/>
  <c r="AA3536" i="1"/>
  <c r="Z3536" i="1"/>
  <c r="Y3536" i="1"/>
  <c r="X3536" i="1"/>
  <c r="S3536" i="1"/>
  <c r="R3536" i="1"/>
  <c r="M3536" i="1"/>
  <c r="L3536" i="1"/>
  <c r="K3536" i="1"/>
  <c r="J3536" i="1"/>
  <c r="I3536" i="1"/>
  <c r="H3536" i="1"/>
  <c r="AE3535" i="1"/>
  <c r="AD3535" i="1"/>
  <c r="AC3535" i="1"/>
  <c r="AB3535" i="1"/>
  <c r="AA3535" i="1"/>
  <c r="Z3535" i="1"/>
  <c r="Y3535" i="1"/>
  <c r="X3535" i="1"/>
  <c r="S3535" i="1"/>
  <c r="R3535" i="1"/>
  <c r="M3535" i="1"/>
  <c r="L3535" i="1"/>
  <c r="K3535" i="1"/>
  <c r="J3535" i="1"/>
  <c r="I3535" i="1"/>
  <c r="H3535" i="1"/>
  <c r="AE3534" i="1"/>
  <c r="AD3534" i="1"/>
  <c r="AC3534" i="1"/>
  <c r="AB3534" i="1"/>
  <c r="AA3534" i="1"/>
  <c r="Z3534" i="1"/>
  <c r="Y3534" i="1"/>
  <c r="X3534" i="1"/>
  <c r="S3534" i="1"/>
  <c r="R3534" i="1"/>
  <c r="M3534" i="1"/>
  <c r="L3534" i="1"/>
  <c r="K3534" i="1"/>
  <c r="J3534" i="1"/>
  <c r="I3534" i="1"/>
  <c r="H3534" i="1"/>
  <c r="AE3533" i="1"/>
  <c r="AD3533" i="1"/>
  <c r="AC3533" i="1"/>
  <c r="AB3533" i="1"/>
  <c r="AA3533" i="1"/>
  <c r="Z3533" i="1"/>
  <c r="Y3533" i="1"/>
  <c r="X3533" i="1"/>
  <c r="S3533" i="1"/>
  <c r="R3533" i="1"/>
  <c r="M3533" i="1"/>
  <c r="L3533" i="1"/>
  <c r="K3533" i="1"/>
  <c r="J3533" i="1"/>
  <c r="I3533" i="1"/>
  <c r="H3533" i="1"/>
  <c r="AE3532" i="1"/>
  <c r="AD3532" i="1"/>
  <c r="AC3532" i="1"/>
  <c r="AB3532" i="1"/>
  <c r="AA3532" i="1"/>
  <c r="Z3532" i="1"/>
  <c r="Y3532" i="1"/>
  <c r="X3532" i="1"/>
  <c r="S3532" i="1"/>
  <c r="R3532" i="1"/>
  <c r="M3532" i="1"/>
  <c r="L3532" i="1"/>
  <c r="K3532" i="1"/>
  <c r="J3532" i="1"/>
  <c r="I3532" i="1"/>
  <c r="H3532" i="1"/>
  <c r="AE3531" i="1"/>
  <c r="AD3531" i="1"/>
  <c r="AC3531" i="1"/>
  <c r="AB3531" i="1"/>
  <c r="AA3531" i="1"/>
  <c r="Z3531" i="1"/>
  <c r="Y3531" i="1"/>
  <c r="X3531" i="1"/>
  <c r="S3531" i="1"/>
  <c r="R3531" i="1"/>
  <c r="M3531" i="1"/>
  <c r="L3531" i="1"/>
  <c r="K3531" i="1"/>
  <c r="J3531" i="1"/>
  <c r="I3531" i="1"/>
  <c r="H3531" i="1"/>
  <c r="AE3530" i="1"/>
  <c r="AD3530" i="1"/>
  <c r="AC3530" i="1"/>
  <c r="AB3530" i="1"/>
  <c r="AA3530" i="1"/>
  <c r="Z3530" i="1"/>
  <c r="Y3530" i="1"/>
  <c r="X3530" i="1"/>
  <c r="S3530" i="1"/>
  <c r="R3530" i="1"/>
  <c r="M3530" i="1"/>
  <c r="L3530" i="1"/>
  <c r="K3530" i="1"/>
  <c r="J3530" i="1"/>
  <c r="I3530" i="1"/>
  <c r="H3530" i="1"/>
  <c r="AE3529" i="1"/>
  <c r="AD3529" i="1"/>
  <c r="AC3529" i="1"/>
  <c r="AB3529" i="1"/>
  <c r="AA3529" i="1"/>
  <c r="Z3529" i="1"/>
  <c r="Y3529" i="1"/>
  <c r="X3529" i="1"/>
  <c r="S3529" i="1"/>
  <c r="R3529" i="1"/>
  <c r="M3529" i="1"/>
  <c r="L3529" i="1"/>
  <c r="K3529" i="1"/>
  <c r="J3529" i="1"/>
  <c r="I3529" i="1"/>
  <c r="H3529" i="1"/>
  <c r="AE3528" i="1"/>
  <c r="AD3528" i="1"/>
  <c r="AC3528" i="1"/>
  <c r="AB3528" i="1"/>
  <c r="AA3528" i="1"/>
  <c r="Z3528" i="1"/>
  <c r="Y3528" i="1"/>
  <c r="X3528" i="1"/>
  <c r="S3528" i="1"/>
  <c r="R3528" i="1"/>
  <c r="M3528" i="1"/>
  <c r="L3528" i="1"/>
  <c r="K3528" i="1"/>
  <c r="J3528" i="1"/>
  <c r="I3528" i="1"/>
  <c r="H3528" i="1"/>
  <c r="AE3527" i="1"/>
  <c r="AD3527" i="1"/>
  <c r="AC3527" i="1"/>
  <c r="AB3527" i="1"/>
  <c r="AA3527" i="1"/>
  <c r="Z3527" i="1"/>
  <c r="Y3527" i="1"/>
  <c r="X3527" i="1"/>
  <c r="S3527" i="1"/>
  <c r="R3527" i="1"/>
  <c r="M3527" i="1"/>
  <c r="L3527" i="1"/>
  <c r="K3527" i="1"/>
  <c r="J3527" i="1"/>
  <c r="I3527" i="1"/>
  <c r="H3527" i="1"/>
  <c r="AE3526" i="1"/>
  <c r="AD3526" i="1"/>
  <c r="AC3526" i="1"/>
  <c r="AB3526" i="1"/>
  <c r="AA3526" i="1"/>
  <c r="Z3526" i="1"/>
  <c r="Y3526" i="1"/>
  <c r="X3526" i="1"/>
  <c r="S3526" i="1"/>
  <c r="R3526" i="1"/>
  <c r="M3526" i="1"/>
  <c r="L3526" i="1"/>
  <c r="K3526" i="1"/>
  <c r="J3526" i="1"/>
  <c r="I3526" i="1"/>
  <c r="H3526" i="1"/>
  <c r="AE3525" i="1"/>
  <c r="AD3525" i="1"/>
  <c r="AC3525" i="1"/>
  <c r="AB3525" i="1"/>
  <c r="AA3525" i="1"/>
  <c r="Z3525" i="1"/>
  <c r="Y3525" i="1"/>
  <c r="X3525" i="1"/>
  <c r="S3525" i="1"/>
  <c r="R3525" i="1"/>
  <c r="M3525" i="1"/>
  <c r="L3525" i="1"/>
  <c r="K3525" i="1"/>
  <c r="J3525" i="1"/>
  <c r="I3525" i="1"/>
  <c r="H3525" i="1"/>
  <c r="AE3524" i="1"/>
  <c r="AD3524" i="1"/>
  <c r="AC3524" i="1"/>
  <c r="AB3524" i="1"/>
  <c r="AA3524" i="1"/>
  <c r="Z3524" i="1"/>
  <c r="Y3524" i="1"/>
  <c r="X3524" i="1"/>
  <c r="S3524" i="1"/>
  <c r="R3524" i="1"/>
  <c r="M3524" i="1"/>
  <c r="L3524" i="1"/>
  <c r="K3524" i="1"/>
  <c r="J3524" i="1"/>
  <c r="I3524" i="1"/>
  <c r="H3524" i="1"/>
  <c r="AE3523" i="1"/>
  <c r="AD3523" i="1"/>
  <c r="AC3523" i="1"/>
  <c r="AB3523" i="1"/>
  <c r="AA3523" i="1"/>
  <c r="Z3523" i="1"/>
  <c r="Y3523" i="1"/>
  <c r="X3523" i="1"/>
  <c r="S3523" i="1"/>
  <c r="R3523" i="1"/>
  <c r="M3523" i="1"/>
  <c r="L3523" i="1"/>
  <c r="K3523" i="1"/>
  <c r="J3523" i="1"/>
  <c r="I3523" i="1"/>
  <c r="H3523" i="1"/>
  <c r="AE3522" i="1"/>
  <c r="AD3522" i="1"/>
  <c r="AC3522" i="1"/>
  <c r="AB3522" i="1"/>
  <c r="AA3522" i="1"/>
  <c r="Z3522" i="1"/>
  <c r="Y3522" i="1"/>
  <c r="X3522" i="1"/>
  <c r="S3522" i="1"/>
  <c r="R3522" i="1"/>
  <c r="M3522" i="1"/>
  <c r="L3522" i="1"/>
  <c r="K3522" i="1"/>
  <c r="J3522" i="1"/>
  <c r="I3522" i="1"/>
  <c r="H3522" i="1"/>
  <c r="AE3521" i="1"/>
  <c r="AD3521" i="1"/>
  <c r="AC3521" i="1"/>
  <c r="AB3521" i="1"/>
  <c r="AA3521" i="1"/>
  <c r="Z3521" i="1"/>
  <c r="Y3521" i="1"/>
  <c r="X3521" i="1"/>
  <c r="S3521" i="1"/>
  <c r="R3521" i="1"/>
  <c r="M3521" i="1"/>
  <c r="L3521" i="1"/>
  <c r="K3521" i="1"/>
  <c r="J3521" i="1"/>
  <c r="I3521" i="1"/>
  <c r="H3521" i="1"/>
  <c r="AE3520" i="1"/>
  <c r="AD3520" i="1"/>
  <c r="AC3520" i="1"/>
  <c r="AB3520" i="1"/>
  <c r="AA3520" i="1"/>
  <c r="Z3520" i="1"/>
  <c r="Y3520" i="1"/>
  <c r="X3520" i="1"/>
  <c r="S3520" i="1"/>
  <c r="R3520" i="1"/>
  <c r="M3520" i="1"/>
  <c r="L3520" i="1"/>
  <c r="K3520" i="1"/>
  <c r="J3520" i="1"/>
  <c r="I3520" i="1"/>
  <c r="H3520" i="1"/>
  <c r="AE3519" i="1"/>
  <c r="AD3519" i="1"/>
  <c r="AC3519" i="1"/>
  <c r="AB3519" i="1"/>
  <c r="AA3519" i="1"/>
  <c r="Z3519" i="1"/>
  <c r="Y3519" i="1"/>
  <c r="X3519" i="1"/>
  <c r="S3519" i="1"/>
  <c r="R3519" i="1"/>
  <c r="M3519" i="1"/>
  <c r="L3519" i="1"/>
  <c r="K3519" i="1"/>
  <c r="J3519" i="1"/>
  <c r="I3519" i="1"/>
  <c r="H3519" i="1"/>
  <c r="AE3518" i="1"/>
  <c r="AD3518" i="1"/>
  <c r="AC3518" i="1"/>
  <c r="AB3518" i="1"/>
  <c r="AA3518" i="1"/>
  <c r="Z3518" i="1"/>
  <c r="Y3518" i="1"/>
  <c r="X3518" i="1"/>
  <c r="S3518" i="1"/>
  <c r="R3518" i="1"/>
  <c r="M3518" i="1"/>
  <c r="L3518" i="1"/>
  <c r="K3518" i="1"/>
  <c r="J3518" i="1"/>
  <c r="I3518" i="1"/>
  <c r="H3518" i="1"/>
  <c r="AE3517" i="1"/>
  <c r="AD3517" i="1"/>
  <c r="AC3517" i="1"/>
  <c r="AB3517" i="1"/>
  <c r="AA3517" i="1"/>
  <c r="Z3517" i="1"/>
  <c r="Y3517" i="1"/>
  <c r="X3517" i="1"/>
  <c r="S3517" i="1"/>
  <c r="R3517" i="1"/>
  <c r="M3517" i="1"/>
  <c r="L3517" i="1"/>
  <c r="K3517" i="1"/>
  <c r="J3517" i="1"/>
  <c r="I3517" i="1"/>
  <c r="H3517" i="1"/>
  <c r="AE3516" i="1"/>
  <c r="AD3516" i="1"/>
  <c r="AC3516" i="1"/>
  <c r="AB3516" i="1"/>
  <c r="AA3516" i="1"/>
  <c r="Z3516" i="1"/>
  <c r="Y3516" i="1"/>
  <c r="X3516" i="1"/>
  <c r="S3516" i="1"/>
  <c r="R3516" i="1"/>
  <c r="M3516" i="1"/>
  <c r="L3516" i="1"/>
  <c r="K3516" i="1"/>
  <c r="J3516" i="1"/>
  <c r="I3516" i="1"/>
  <c r="H3516" i="1"/>
  <c r="AE3515" i="1"/>
  <c r="AD3515" i="1"/>
  <c r="AC3515" i="1"/>
  <c r="AB3515" i="1"/>
  <c r="AA3515" i="1"/>
  <c r="Z3515" i="1"/>
  <c r="Y3515" i="1"/>
  <c r="X3515" i="1"/>
  <c r="S3515" i="1"/>
  <c r="R3515" i="1"/>
  <c r="M3515" i="1"/>
  <c r="L3515" i="1"/>
  <c r="K3515" i="1"/>
  <c r="J3515" i="1"/>
  <c r="I3515" i="1"/>
  <c r="H3515" i="1"/>
  <c r="AE3514" i="1"/>
  <c r="AD3514" i="1"/>
  <c r="AC3514" i="1"/>
  <c r="AB3514" i="1"/>
  <c r="AA3514" i="1"/>
  <c r="Z3514" i="1"/>
  <c r="Y3514" i="1"/>
  <c r="X3514" i="1"/>
  <c r="S3514" i="1"/>
  <c r="R3514" i="1"/>
  <c r="M3514" i="1"/>
  <c r="L3514" i="1"/>
  <c r="K3514" i="1"/>
  <c r="J3514" i="1"/>
  <c r="I3514" i="1"/>
  <c r="H3514" i="1"/>
  <c r="AE3513" i="1"/>
  <c r="AD3513" i="1"/>
  <c r="AC3513" i="1"/>
  <c r="AB3513" i="1"/>
  <c r="AA3513" i="1"/>
  <c r="Z3513" i="1"/>
  <c r="Y3513" i="1"/>
  <c r="X3513" i="1"/>
  <c r="S3513" i="1"/>
  <c r="R3513" i="1"/>
  <c r="M3513" i="1"/>
  <c r="L3513" i="1"/>
  <c r="K3513" i="1"/>
  <c r="J3513" i="1"/>
  <c r="I3513" i="1"/>
  <c r="H3513" i="1"/>
  <c r="AE3512" i="1"/>
  <c r="AD3512" i="1"/>
  <c r="AC3512" i="1"/>
  <c r="AB3512" i="1"/>
  <c r="AA3512" i="1"/>
  <c r="Z3512" i="1"/>
  <c r="Y3512" i="1"/>
  <c r="X3512" i="1"/>
  <c r="S3512" i="1"/>
  <c r="R3512" i="1"/>
  <c r="M3512" i="1"/>
  <c r="L3512" i="1"/>
  <c r="K3512" i="1"/>
  <c r="J3512" i="1"/>
  <c r="I3512" i="1"/>
  <c r="H3512" i="1"/>
  <c r="AE3511" i="1"/>
  <c r="AD3511" i="1"/>
  <c r="AC3511" i="1"/>
  <c r="AB3511" i="1"/>
  <c r="AA3511" i="1"/>
  <c r="Z3511" i="1"/>
  <c r="Y3511" i="1"/>
  <c r="X3511" i="1"/>
  <c r="S3511" i="1"/>
  <c r="R3511" i="1"/>
  <c r="M3511" i="1"/>
  <c r="L3511" i="1"/>
  <c r="K3511" i="1"/>
  <c r="J3511" i="1"/>
  <c r="I3511" i="1"/>
  <c r="H3511" i="1"/>
  <c r="AE3510" i="1"/>
  <c r="AD3510" i="1"/>
  <c r="AC3510" i="1"/>
  <c r="AB3510" i="1"/>
  <c r="AA3510" i="1"/>
  <c r="Z3510" i="1"/>
  <c r="Y3510" i="1"/>
  <c r="X3510" i="1"/>
  <c r="S3510" i="1"/>
  <c r="R3510" i="1"/>
  <c r="M3510" i="1"/>
  <c r="L3510" i="1"/>
  <c r="K3510" i="1"/>
  <c r="J3510" i="1"/>
  <c r="I3510" i="1"/>
  <c r="H3510" i="1"/>
  <c r="AE3509" i="1"/>
  <c r="AD3509" i="1"/>
  <c r="AC3509" i="1"/>
  <c r="AB3509" i="1"/>
  <c r="AA3509" i="1"/>
  <c r="Z3509" i="1"/>
  <c r="Y3509" i="1"/>
  <c r="X3509" i="1"/>
  <c r="S3509" i="1"/>
  <c r="R3509" i="1"/>
  <c r="M3509" i="1"/>
  <c r="L3509" i="1"/>
  <c r="K3509" i="1"/>
  <c r="J3509" i="1"/>
  <c r="I3509" i="1"/>
  <c r="H3509" i="1"/>
  <c r="AE3508" i="1"/>
  <c r="AD3508" i="1"/>
  <c r="AC3508" i="1"/>
  <c r="AB3508" i="1"/>
  <c r="AA3508" i="1"/>
  <c r="Z3508" i="1"/>
  <c r="Y3508" i="1"/>
  <c r="X3508" i="1"/>
  <c r="S3508" i="1"/>
  <c r="R3508" i="1"/>
  <c r="M3508" i="1"/>
  <c r="L3508" i="1"/>
  <c r="K3508" i="1"/>
  <c r="J3508" i="1"/>
  <c r="I3508" i="1"/>
  <c r="H3508" i="1"/>
  <c r="AE3507" i="1"/>
  <c r="AD3507" i="1"/>
  <c r="AC3507" i="1"/>
  <c r="AB3507" i="1"/>
  <c r="AA3507" i="1"/>
  <c r="Z3507" i="1"/>
  <c r="Y3507" i="1"/>
  <c r="X3507" i="1"/>
  <c r="S3507" i="1"/>
  <c r="R3507" i="1"/>
  <c r="M3507" i="1"/>
  <c r="L3507" i="1"/>
  <c r="K3507" i="1"/>
  <c r="J3507" i="1"/>
  <c r="I3507" i="1"/>
  <c r="H3507" i="1"/>
  <c r="AE3506" i="1"/>
  <c r="AD3506" i="1"/>
  <c r="AC3506" i="1"/>
  <c r="AB3506" i="1"/>
  <c r="AA3506" i="1"/>
  <c r="Z3506" i="1"/>
  <c r="Y3506" i="1"/>
  <c r="X3506" i="1"/>
  <c r="S3506" i="1"/>
  <c r="R3506" i="1"/>
  <c r="M3506" i="1"/>
  <c r="L3506" i="1"/>
  <c r="K3506" i="1"/>
  <c r="J3506" i="1"/>
  <c r="I3506" i="1"/>
  <c r="H3506" i="1"/>
  <c r="AE3505" i="1"/>
  <c r="AD3505" i="1"/>
  <c r="AC3505" i="1"/>
  <c r="AB3505" i="1"/>
  <c r="AA3505" i="1"/>
  <c r="Z3505" i="1"/>
  <c r="Y3505" i="1"/>
  <c r="X3505" i="1"/>
  <c r="S3505" i="1"/>
  <c r="R3505" i="1"/>
  <c r="M3505" i="1"/>
  <c r="L3505" i="1"/>
  <c r="K3505" i="1"/>
  <c r="J3505" i="1"/>
  <c r="I3505" i="1"/>
  <c r="H3505" i="1"/>
  <c r="AE3504" i="1"/>
  <c r="AD3504" i="1"/>
  <c r="AC3504" i="1"/>
  <c r="AB3504" i="1"/>
  <c r="AA3504" i="1"/>
  <c r="Z3504" i="1"/>
  <c r="Y3504" i="1"/>
  <c r="X3504" i="1"/>
  <c r="S3504" i="1"/>
  <c r="R3504" i="1"/>
  <c r="M3504" i="1"/>
  <c r="L3504" i="1"/>
  <c r="K3504" i="1"/>
  <c r="J3504" i="1"/>
  <c r="I3504" i="1"/>
  <c r="H3504" i="1"/>
  <c r="AE3503" i="1"/>
  <c r="AD3503" i="1"/>
  <c r="AC3503" i="1"/>
  <c r="AB3503" i="1"/>
  <c r="AA3503" i="1"/>
  <c r="Z3503" i="1"/>
  <c r="Y3503" i="1"/>
  <c r="X3503" i="1"/>
  <c r="S3503" i="1"/>
  <c r="R3503" i="1"/>
  <c r="M3503" i="1"/>
  <c r="L3503" i="1"/>
  <c r="K3503" i="1"/>
  <c r="J3503" i="1"/>
  <c r="I3503" i="1"/>
  <c r="H3503" i="1"/>
  <c r="AE3502" i="1"/>
  <c r="AD3502" i="1"/>
  <c r="AC3502" i="1"/>
  <c r="AB3502" i="1"/>
  <c r="AA3502" i="1"/>
  <c r="Z3502" i="1"/>
  <c r="Y3502" i="1"/>
  <c r="X3502" i="1"/>
  <c r="S3502" i="1"/>
  <c r="R3502" i="1"/>
  <c r="M3502" i="1"/>
  <c r="L3502" i="1"/>
  <c r="K3502" i="1"/>
  <c r="J3502" i="1"/>
  <c r="I3502" i="1"/>
  <c r="H3502" i="1"/>
  <c r="AE3501" i="1"/>
  <c r="AD3501" i="1"/>
  <c r="AC3501" i="1"/>
  <c r="AB3501" i="1"/>
  <c r="AA3501" i="1"/>
  <c r="Z3501" i="1"/>
  <c r="Y3501" i="1"/>
  <c r="X3501" i="1"/>
  <c r="S3501" i="1"/>
  <c r="R3501" i="1"/>
  <c r="M3501" i="1"/>
  <c r="L3501" i="1"/>
  <c r="K3501" i="1"/>
  <c r="J3501" i="1"/>
  <c r="I3501" i="1"/>
  <c r="H3501" i="1"/>
  <c r="AE3500" i="1"/>
  <c r="AD3500" i="1"/>
  <c r="AC3500" i="1"/>
  <c r="AB3500" i="1"/>
  <c r="AA3500" i="1"/>
  <c r="Z3500" i="1"/>
  <c r="Y3500" i="1"/>
  <c r="X3500" i="1"/>
  <c r="S3500" i="1"/>
  <c r="R3500" i="1"/>
  <c r="M3500" i="1"/>
  <c r="L3500" i="1"/>
  <c r="K3500" i="1"/>
  <c r="J3500" i="1"/>
  <c r="I3500" i="1"/>
  <c r="H3500" i="1"/>
  <c r="AE3499" i="1"/>
  <c r="AD3499" i="1"/>
  <c r="AC3499" i="1"/>
  <c r="AB3499" i="1"/>
  <c r="AA3499" i="1"/>
  <c r="Z3499" i="1"/>
  <c r="Y3499" i="1"/>
  <c r="X3499" i="1"/>
  <c r="S3499" i="1"/>
  <c r="R3499" i="1"/>
  <c r="M3499" i="1"/>
  <c r="L3499" i="1"/>
  <c r="K3499" i="1"/>
  <c r="J3499" i="1"/>
  <c r="I3499" i="1"/>
  <c r="H3499" i="1"/>
  <c r="AE3498" i="1"/>
  <c r="AD3498" i="1"/>
  <c r="AC3498" i="1"/>
  <c r="AB3498" i="1"/>
  <c r="AA3498" i="1"/>
  <c r="Z3498" i="1"/>
  <c r="Y3498" i="1"/>
  <c r="X3498" i="1"/>
  <c r="S3498" i="1"/>
  <c r="R3498" i="1"/>
  <c r="M3498" i="1"/>
  <c r="L3498" i="1"/>
  <c r="K3498" i="1"/>
  <c r="J3498" i="1"/>
  <c r="I3498" i="1"/>
  <c r="H3498" i="1"/>
  <c r="AE3497" i="1"/>
  <c r="AD3497" i="1"/>
  <c r="AC3497" i="1"/>
  <c r="AB3497" i="1"/>
  <c r="AA3497" i="1"/>
  <c r="Z3497" i="1"/>
  <c r="Y3497" i="1"/>
  <c r="X3497" i="1"/>
  <c r="S3497" i="1"/>
  <c r="R3497" i="1"/>
  <c r="M3497" i="1"/>
  <c r="L3497" i="1"/>
  <c r="K3497" i="1"/>
  <c r="J3497" i="1"/>
  <c r="I3497" i="1"/>
  <c r="H3497" i="1"/>
  <c r="AE3496" i="1"/>
  <c r="AD3496" i="1"/>
  <c r="AC3496" i="1"/>
  <c r="AB3496" i="1"/>
  <c r="AA3496" i="1"/>
  <c r="Z3496" i="1"/>
  <c r="Y3496" i="1"/>
  <c r="X3496" i="1"/>
  <c r="S3496" i="1"/>
  <c r="R3496" i="1"/>
  <c r="M3496" i="1"/>
  <c r="L3496" i="1"/>
  <c r="K3496" i="1"/>
  <c r="J3496" i="1"/>
  <c r="I3496" i="1"/>
  <c r="H3496" i="1"/>
  <c r="AE3495" i="1"/>
  <c r="AD3495" i="1"/>
  <c r="AC3495" i="1"/>
  <c r="AB3495" i="1"/>
  <c r="AA3495" i="1"/>
  <c r="Z3495" i="1"/>
  <c r="Y3495" i="1"/>
  <c r="X3495" i="1"/>
  <c r="S3495" i="1"/>
  <c r="R3495" i="1"/>
  <c r="M3495" i="1"/>
  <c r="L3495" i="1"/>
  <c r="K3495" i="1"/>
  <c r="J3495" i="1"/>
  <c r="I3495" i="1"/>
  <c r="H3495" i="1"/>
  <c r="AE3494" i="1"/>
  <c r="AD3494" i="1"/>
  <c r="AC3494" i="1"/>
  <c r="AB3494" i="1"/>
  <c r="AA3494" i="1"/>
  <c r="Z3494" i="1"/>
  <c r="Y3494" i="1"/>
  <c r="X3494" i="1"/>
  <c r="S3494" i="1"/>
  <c r="R3494" i="1"/>
  <c r="M3494" i="1"/>
  <c r="L3494" i="1"/>
  <c r="K3494" i="1"/>
  <c r="J3494" i="1"/>
  <c r="I3494" i="1"/>
  <c r="H3494" i="1"/>
  <c r="AE3493" i="1"/>
  <c r="AD3493" i="1"/>
  <c r="AC3493" i="1"/>
  <c r="AB3493" i="1"/>
  <c r="AA3493" i="1"/>
  <c r="Z3493" i="1"/>
  <c r="Y3493" i="1"/>
  <c r="X3493" i="1"/>
  <c r="S3493" i="1"/>
  <c r="R3493" i="1"/>
  <c r="M3493" i="1"/>
  <c r="L3493" i="1"/>
  <c r="K3493" i="1"/>
  <c r="J3493" i="1"/>
  <c r="I3493" i="1"/>
  <c r="H3493" i="1"/>
  <c r="AE3492" i="1"/>
  <c r="AD3492" i="1"/>
  <c r="AC3492" i="1"/>
  <c r="AB3492" i="1"/>
  <c r="AA3492" i="1"/>
  <c r="Z3492" i="1"/>
  <c r="Y3492" i="1"/>
  <c r="X3492" i="1"/>
  <c r="S3492" i="1"/>
  <c r="R3492" i="1"/>
  <c r="M3492" i="1"/>
  <c r="L3492" i="1"/>
  <c r="K3492" i="1"/>
  <c r="J3492" i="1"/>
  <c r="I3492" i="1"/>
  <c r="H3492" i="1"/>
  <c r="AE3491" i="1"/>
  <c r="AD3491" i="1"/>
  <c r="AC3491" i="1"/>
  <c r="AB3491" i="1"/>
  <c r="AA3491" i="1"/>
  <c r="Z3491" i="1"/>
  <c r="Y3491" i="1"/>
  <c r="X3491" i="1"/>
  <c r="S3491" i="1"/>
  <c r="R3491" i="1"/>
  <c r="M3491" i="1"/>
  <c r="L3491" i="1"/>
  <c r="K3491" i="1"/>
  <c r="J3491" i="1"/>
  <c r="I3491" i="1"/>
  <c r="H3491" i="1"/>
  <c r="AE3490" i="1"/>
  <c r="AD3490" i="1"/>
  <c r="AC3490" i="1"/>
  <c r="AB3490" i="1"/>
  <c r="AA3490" i="1"/>
  <c r="Z3490" i="1"/>
  <c r="Y3490" i="1"/>
  <c r="X3490" i="1"/>
  <c r="S3490" i="1"/>
  <c r="R3490" i="1"/>
  <c r="M3490" i="1"/>
  <c r="L3490" i="1"/>
  <c r="K3490" i="1"/>
  <c r="J3490" i="1"/>
  <c r="I3490" i="1"/>
  <c r="H3490" i="1"/>
  <c r="AE3489" i="1"/>
  <c r="AD3489" i="1"/>
  <c r="AC3489" i="1"/>
  <c r="AB3489" i="1"/>
  <c r="AA3489" i="1"/>
  <c r="Z3489" i="1"/>
  <c r="Y3489" i="1"/>
  <c r="X3489" i="1"/>
  <c r="S3489" i="1"/>
  <c r="R3489" i="1"/>
  <c r="M3489" i="1"/>
  <c r="L3489" i="1"/>
  <c r="K3489" i="1"/>
  <c r="J3489" i="1"/>
  <c r="I3489" i="1"/>
  <c r="H3489" i="1"/>
  <c r="AE3488" i="1"/>
  <c r="AD3488" i="1"/>
  <c r="AC3488" i="1"/>
  <c r="AB3488" i="1"/>
  <c r="AA3488" i="1"/>
  <c r="Z3488" i="1"/>
  <c r="Y3488" i="1"/>
  <c r="X3488" i="1"/>
  <c r="S3488" i="1"/>
  <c r="R3488" i="1"/>
  <c r="M3488" i="1"/>
  <c r="L3488" i="1"/>
  <c r="K3488" i="1"/>
  <c r="J3488" i="1"/>
  <c r="I3488" i="1"/>
  <c r="H3488" i="1"/>
  <c r="AE3487" i="1"/>
  <c r="AD3487" i="1"/>
  <c r="AC3487" i="1"/>
  <c r="AB3487" i="1"/>
  <c r="AA3487" i="1"/>
  <c r="Z3487" i="1"/>
  <c r="Y3487" i="1"/>
  <c r="X3487" i="1"/>
  <c r="S3487" i="1"/>
  <c r="R3487" i="1"/>
  <c r="M3487" i="1"/>
  <c r="L3487" i="1"/>
  <c r="K3487" i="1"/>
  <c r="J3487" i="1"/>
  <c r="I3487" i="1"/>
  <c r="H3487" i="1"/>
  <c r="AE3486" i="1"/>
  <c r="AD3486" i="1"/>
  <c r="AC3486" i="1"/>
  <c r="AB3486" i="1"/>
  <c r="AA3486" i="1"/>
  <c r="Z3486" i="1"/>
  <c r="Y3486" i="1"/>
  <c r="X3486" i="1"/>
  <c r="S3486" i="1"/>
  <c r="R3486" i="1"/>
  <c r="M3486" i="1"/>
  <c r="L3486" i="1"/>
  <c r="K3486" i="1"/>
  <c r="J3486" i="1"/>
  <c r="I3486" i="1"/>
  <c r="H3486" i="1"/>
  <c r="AE3485" i="1"/>
  <c r="AD3485" i="1"/>
  <c r="AC3485" i="1"/>
  <c r="AB3485" i="1"/>
  <c r="AA3485" i="1"/>
  <c r="Z3485" i="1"/>
  <c r="Y3485" i="1"/>
  <c r="X3485" i="1"/>
  <c r="S3485" i="1"/>
  <c r="R3485" i="1"/>
  <c r="M3485" i="1"/>
  <c r="L3485" i="1"/>
  <c r="K3485" i="1"/>
  <c r="J3485" i="1"/>
  <c r="I3485" i="1"/>
  <c r="H3485" i="1"/>
  <c r="AE3484" i="1"/>
  <c r="AD3484" i="1"/>
  <c r="AC3484" i="1"/>
  <c r="AB3484" i="1"/>
  <c r="AA3484" i="1"/>
  <c r="Z3484" i="1"/>
  <c r="Y3484" i="1"/>
  <c r="X3484" i="1"/>
  <c r="S3484" i="1"/>
  <c r="R3484" i="1"/>
  <c r="M3484" i="1"/>
  <c r="L3484" i="1"/>
  <c r="K3484" i="1"/>
  <c r="J3484" i="1"/>
  <c r="I3484" i="1"/>
  <c r="H3484" i="1"/>
  <c r="AE3483" i="1"/>
  <c r="AD3483" i="1"/>
  <c r="AC3483" i="1"/>
  <c r="AB3483" i="1"/>
  <c r="AA3483" i="1"/>
  <c r="Z3483" i="1"/>
  <c r="Y3483" i="1"/>
  <c r="X3483" i="1"/>
  <c r="S3483" i="1"/>
  <c r="R3483" i="1"/>
  <c r="M3483" i="1"/>
  <c r="L3483" i="1"/>
  <c r="K3483" i="1"/>
  <c r="J3483" i="1"/>
  <c r="I3483" i="1"/>
  <c r="H3483" i="1"/>
  <c r="AE3482" i="1"/>
  <c r="AD3482" i="1"/>
  <c r="AC3482" i="1"/>
  <c r="AB3482" i="1"/>
  <c r="AA3482" i="1"/>
  <c r="Z3482" i="1"/>
  <c r="Y3482" i="1"/>
  <c r="X3482" i="1"/>
  <c r="S3482" i="1"/>
  <c r="R3482" i="1"/>
  <c r="M3482" i="1"/>
  <c r="L3482" i="1"/>
  <c r="K3482" i="1"/>
  <c r="J3482" i="1"/>
  <c r="I3482" i="1"/>
  <c r="H3482" i="1"/>
  <c r="AE3481" i="1"/>
  <c r="AD3481" i="1"/>
  <c r="AC3481" i="1"/>
  <c r="AB3481" i="1"/>
  <c r="AA3481" i="1"/>
  <c r="Z3481" i="1"/>
  <c r="Y3481" i="1"/>
  <c r="X3481" i="1"/>
  <c r="S3481" i="1"/>
  <c r="R3481" i="1"/>
  <c r="M3481" i="1"/>
  <c r="L3481" i="1"/>
  <c r="K3481" i="1"/>
  <c r="J3481" i="1"/>
  <c r="I3481" i="1"/>
  <c r="H3481" i="1"/>
  <c r="AE3480" i="1"/>
  <c r="AD3480" i="1"/>
  <c r="AC3480" i="1"/>
  <c r="AB3480" i="1"/>
  <c r="AA3480" i="1"/>
  <c r="Z3480" i="1"/>
  <c r="Y3480" i="1"/>
  <c r="X3480" i="1"/>
  <c r="S3480" i="1"/>
  <c r="R3480" i="1"/>
  <c r="M3480" i="1"/>
  <c r="L3480" i="1"/>
  <c r="K3480" i="1"/>
  <c r="J3480" i="1"/>
  <c r="I3480" i="1"/>
  <c r="H3480" i="1"/>
  <c r="AE3479" i="1"/>
  <c r="AD3479" i="1"/>
  <c r="AC3479" i="1"/>
  <c r="AB3479" i="1"/>
  <c r="AA3479" i="1"/>
  <c r="Z3479" i="1"/>
  <c r="Y3479" i="1"/>
  <c r="X3479" i="1"/>
  <c r="S3479" i="1"/>
  <c r="R3479" i="1"/>
  <c r="M3479" i="1"/>
  <c r="L3479" i="1"/>
  <c r="K3479" i="1"/>
  <c r="J3479" i="1"/>
  <c r="I3479" i="1"/>
  <c r="H3479" i="1"/>
  <c r="AE3478" i="1"/>
  <c r="AD3478" i="1"/>
  <c r="AC3478" i="1"/>
  <c r="AB3478" i="1"/>
  <c r="AA3478" i="1"/>
  <c r="Z3478" i="1"/>
  <c r="Y3478" i="1"/>
  <c r="X3478" i="1"/>
  <c r="S3478" i="1"/>
  <c r="R3478" i="1"/>
  <c r="M3478" i="1"/>
  <c r="L3478" i="1"/>
  <c r="K3478" i="1"/>
  <c r="J3478" i="1"/>
  <c r="I3478" i="1"/>
  <c r="H3478" i="1"/>
  <c r="AE3477" i="1"/>
  <c r="AD3477" i="1"/>
  <c r="AC3477" i="1"/>
  <c r="AB3477" i="1"/>
  <c r="AA3477" i="1"/>
  <c r="Z3477" i="1"/>
  <c r="Y3477" i="1"/>
  <c r="X3477" i="1"/>
  <c r="S3477" i="1"/>
  <c r="R3477" i="1"/>
  <c r="M3477" i="1"/>
  <c r="L3477" i="1"/>
  <c r="K3477" i="1"/>
  <c r="J3477" i="1"/>
  <c r="I3477" i="1"/>
  <c r="H3477" i="1"/>
  <c r="AE3476" i="1"/>
  <c r="AD3476" i="1"/>
  <c r="AC3476" i="1"/>
  <c r="AB3476" i="1"/>
  <c r="AA3476" i="1"/>
  <c r="Z3476" i="1"/>
  <c r="Y3476" i="1"/>
  <c r="X3476" i="1"/>
  <c r="S3476" i="1"/>
  <c r="R3476" i="1"/>
  <c r="M3476" i="1"/>
  <c r="L3476" i="1"/>
  <c r="K3476" i="1"/>
  <c r="J3476" i="1"/>
  <c r="I3476" i="1"/>
  <c r="H3476" i="1"/>
  <c r="AE3475" i="1"/>
  <c r="AD3475" i="1"/>
  <c r="AC3475" i="1"/>
  <c r="AB3475" i="1"/>
  <c r="AA3475" i="1"/>
  <c r="Z3475" i="1"/>
  <c r="Y3475" i="1"/>
  <c r="X3475" i="1"/>
  <c r="S3475" i="1"/>
  <c r="R3475" i="1"/>
  <c r="M3475" i="1"/>
  <c r="L3475" i="1"/>
  <c r="K3475" i="1"/>
  <c r="J3475" i="1"/>
  <c r="I3475" i="1"/>
  <c r="H3475" i="1"/>
  <c r="AE3474" i="1"/>
  <c r="AD3474" i="1"/>
  <c r="AC3474" i="1"/>
  <c r="AB3474" i="1"/>
  <c r="AA3474" i="1"/>
  <c r="Z3474" i="1"/>
  <c r="Y3474" i="1"/>
  <c r="X3474" i="1"/>
  <c r="S3474" i="1"/>
  <c r="R3474" i="1"/>
  <c r="M3474" i="1"/>
  <c r="L3474" i="1"/>
  <c r="K3474" i="1"/>
  <c r="J3474" i="1"/>
  <c r="I3474" i="1"/>
  <c r="H3474" i="1"/>
  <c r="AE3473" i="1"/>
  <c r="AD3473" i="1"/>
  <c r="AC3473" i="1"/>
  <c r="AB3473" i="1"/>
  <c r="AA3473" i="1"/>
  <c r="Z3473" i="1"/>
  <c r="Y3473" i="1"/>
  <c r="X3473" i="1"/>
  <c r="S3473" i="1"/>
  <c r="R3473" i="1"/>
  <c r="M3473" i="1"/>
  <c r="L3473" i="1"/>
  <c r="K3473" i="1"/>
  <c r="J3473" i="1"/>
  <c r="I3473" i="1"/>
  <c r="H3473" i="1"/>
  <c r="AE3472" i="1"/>
  <c r="AD3472" i="1"/>
  <c r="AC3472" i="1"/>
  <c r="AB3472" i="1"/>
  <c r="AA3472" i="1"/>
  <c r="Z3472" i="1"/>
  <c r="Y3472" i="1"/>
  <c r="X3472" i="1"/>
  <c r="S3472" i="1"/>
  <c r="R3472" i="1"/>
  <c r="M3472" i="1"/>
  <c r="L3472" i="1"/>
  <c r="K3472" i="1"/>
  <c r="J3472" i="1"/>
  <c r="I3472" i="1"/>
  <c r="H3472" i="1"/>
  <c r="AE3471" i="1"/>
  <c r="AD3471" i="1"/>
  <c r="AC3471" i="1"/>
  <c r="AB3471" i="1"/>
  <c r="AA3471" i="1"/>
  <c r="Z3471" i="1"/>
  <c r="Y3471" i="1"/>
  <c r="X3471" i="1"/>
  <c r="S3471" i="1"/>
  <c r="R3471" i="1"/>
  <c r="M3471" i="1"/>
  <c r="L3471" i="1"/>
  <c r="K3471" i="1"/>
  <c r="J3471" i="1"/>
  <c r="I3471" i="1"/>
  <c r="H3471" i="1"/>
  <c r="AE3470" i="1"/>
  <c r="AD3470" i="1"/>
  <c r="AC3470" i="1"/>
  <c r="AB3470" i="1"/>
  <c r="AA3470" i="1"/>
  <c r="Z3470" i="1"/>
  <c r="Y3470" i="1"/>
  <c r="X3470" i="1"/>
  <c r="S3470" i="1"/>
  <c r="R3470" i="1"/>
  <c r="M3470" i="1"/>
  <c r="L3470" i="1"/>
  <c r="K3470" i="1"/>
  <c r="J3470" i="1"/>
  <c r="I3470" i="1"/>
  <c r="H3470" i="1"/>
  <c r="AE3469" i="1"/>
  <c r="AD3469" i="1"/>
  <c r="AC3469" i="1"/>
  <c r="AB3469" i="1"/>
  <c r="AA3469" i="1"/>
  <c r="Z3469" i="1"/>
  <c r="Y3469" i="1"/>
  <c r="X3469" i="1"/>
  <c r="S3469" i="1"/>
  <c r="R3469" i="1"/>
  <c r="M3469" i="1"/>
  <c r="L3469" i="1"/>
  <c r="K3469" i="1"/>
  <c r="J3469" i="1"/>
  <c r="I3469" i="1"/>
  <c r="H3469" i="1"/>
  <c r="AE3468" i="1"/>
  <c r="AD3468" i="1"/>
  <c r="AC3468" i="1"/>
  <c r="AB3468" i="1"/>
  <c r="AA3468" i="1"/>
  <c r="Z3468" i="1"/>
  <c r="Y3468" i="1"/>
  <c r="X3468" i="1"/>
  <c r="S3468" i="1"/>
  <c r="R3468" i="1"/>
  <c r="M3468" i="1"/>
  <c r="L3468" i="1"/>
  <c r="K3468" i="1"/>
  <c r="J3468" i="1"/>
  <c r="I3468" i="1"/>
  <c r="H3468" i="1"/>
  <c r="AE3467" i="1"/>
  <c r="AD3467" i="1"/>
  <c r="AC3467" i="1"/>
  <c r="AB3467" i="1"/>
  <c r="AA3467" i="1"/>
  <c r="Z3467" i="1"/>
  <c r="Y3467" i="1"/>
  <c r="X3467" i="1"/>
  <c r="S3467" i="1"/>
  <c r="R3467" i="1"/>
  <c r="M3467" i="1"/>
  <c r="L3467" i="1"/>
  <c r="K3467" i="1"/>
  <c r="J3467" i="1"/>
  <c r="I3467" i="1"/>
  <c r="H3467" i="1"/>
  <c r="AE3466" i="1"/>
  <c r="AD3466" i="1"/>
  <c r="AC3466" i="1"/>
  <c r="AB3466" i="1"/>
  <c r="AA3466" i="1"/>
  <c r="Z3466" i="1"/>
  <c r="Y3466" i="1"/>
  <c r="X3466" i="1"/>
  <c r="S3466" i="1"/>
  <c r="R3466" i="1"/>
  <c r="M3466" i="1"/>
  <c r="L3466" i="1"/>
  <c r="K3466" i="1"/>
  <c r="J3466" i="1"/>
  <c r="I3466" i="1"/>
  <c r="H3466" i="1"/>
  <c r="AE3465" i="1"/>
  <c r="AD3465" i="1"/>
  <c r="AC3465" i="1"/>
  <c r="AB3465" i="1"/>
  <c r="AA3465" i="1"/>
  <c r="Z3465" i="1"/>
  <c r="Y3465" i="1"/>
  <c r="X3465" i="1"/>
  <c r="S3465" i="1"/>
  <c r="R3465" i="1"/>
  <c r="M3465" i="1"/>
  <c r="L3465" i="1"/>
  <c r="K3465" i="1"/>
  <c r="J3465" i="1"/>
  <c r="I3465" i="1"/>
  <c r="H3465" i="1"/>
  <c r="AE3464" i="1"/>
  <c r="AD3464" i="1"/>
  <c r="AC3464" i="1"/>
  <c r="AB3464" i="1"/>
  <c r="AA3464" i="1"/>
  <c r="Z3464" i="1"/>
  <c r="Y3464" i="1"/>
  <c r="X3464" i="1"/>
  <c r="S3464" i="1"/>
  <c r="R3464" i="1"/>
  <c r="M3464" i="1"/>
  <c r="L3464" i="1"/>
  <c r="K3464" i="1"/>
  <c r="J3464" i="1"/>
  <c r="I3464" i="1"/>
  <c r="H3464" i="1"/>
  <c r="AE3463" i="1"/>
  <c r="AD3463" i="1"/>
  <c r="AC3463" i="1"/>
  <c r="AB3463" i="1"/>
  <c r="AA3463" i="1"/>
  <c r="Z3463" i="1"/>
  <c r="Y3463" i="1"/>
  <c r="X3463" i="1"/>
  <c r="S3463" i="1"/>
  <c r="R3463" i="1"/>
  <c r="M3463" i="1"/>
  <c r="L3463" i="1"/>
  <c r="K3463" i="1"/>
  <c r="J3463" i="1"/>
  <c r="I3463" i="1"/>
  <c r="H3463" i="1"/>
  <c r="AE3462" i="1"/>
  <c r="AD3462" i="1"/>
  <c r="AC3462" i="1"/>
  <c r="AB3462" i="1"/>
  <c r="AA3462" i="1"/>
  <c r="Z3462" i="1"/>
  <c r="Y3462" i="1"/>
  <c r="X3462" i="1"/>
  <c r="S3462" i="1"/>
  <c r="R3462" i="1"/>
  <c r="M3462" i="1"/>
  <c r="L3462" i="1"/>
  <c r="K3462" i="1"/>
  <c r="J3462" i="1"/>
  <c r="I3462" i="1"/>
  <c r="H3462" i="1"/>
  <c r="AE3461" i="1"/>
  <c r="AD3461" i="1"/>
  <c r="AC3461" i="1"/>
  <c r="AB3461" i="1"/>
  <c r="AA3461" i="1"/>
  <c r="Z3461" i="1"/>
  <c r="Y3461" i="1"/>
  <c r="X3461" i="1"/>
  <c r="S3461" i="1"/>
  <c r="R3461" i="1"/>
  <c r="M3461" i="1"/>
  <c r="L3461" i="1"/>
  <c r="K3461" i="1"/>
  <c r="J3461" i="1"/>
  <c r="I3461" i="1"/>
  <c r="H3461" i="1"/>
  <c r="AE3460" i="1"/>
  <c r="AD3460" i="1"/>
  <c r="AC3460" i="1"/>
  <c r="AB3460" i="1"/>
  <c r="AA3460" i="1"/>
  <c r="Z3460" i="1"/>
  <c r="Y3460" i="1"/>
  <c r="X3460" i="1"/>
  <c r="S3460" i="1"/>
  <c r="R3460" i="1"/>
  <c r="M3460" i="1"/>
  <c r="L3460" i="1"/>
  <c r="K3460" i="1"/>
  <c r="J3460" i="1"/>
  <c r="I3460" i="1"/>
  <c r="H3460" i="1"/>
  <c r="AE3459" i="1"/>
  <c r="AD3459" i="1"/>
  <c r="AC3459" i="1"/>
  <c r="AB3459" i="1"/>
  <c r="AA3459" i="1"/>
  <c r="Z3459" i="1"/>
  <c r="Y3459" i="1"/>
  <c r="X3459" i="1"/>
  <c r="S3459" i="1"/>
  <c r="R3459" i="1"/>
  <c r="M3459" i="1"/>
  <c r="L3459" i="1"/>
  <c r="K3459" i="1"/>
  <c r="J3459" i="1"/>
  <c r="I3459" i="1"/>
  <c r="H3459" i="1"/>
  <c r="AE3458" i="1"/>
  <c r="AD3458" i="1"/>
  <c r="AC3458" i="1"/>
  <c r="AB3458" i="1"/>
  <c r="AA3458" i="1"/>
  <c r="Z3458" i="1"/>
  <c r="Y3458" i="1"/>
  <c r="X3458" i="1"/>
  <c r="S3458" i="1"/>
  <c r="R3458" i="1"/>
  <c r="M3458" i="1"/>
  <c r="L3458" i="1"/>
  <c r="K3458" i="1"/>
  <c r="J3458" i="1"/>
  <c r="I3458" i="1"/>
  <c r="H3458" i="1"/>
  <c r="AE3457" i="1"/>
  <c r="AD3457" i="1"/>
  <c r="AC3457" i="1"/>
  <c r="AB3457" i="1"/>
  <c r="AA3457" i="1"/>
  <c r="Z3457" i="1"/>
  <c r="Y3457" i="1"/>
  <c r="X3457" i="1"/>
  <c r="S3457" i="1"/>
  <c r="R3457" i="1"/>
  <c r="M3457" i="1"/>
  <c r="L3457" i="1"/>
  <c r="K3457" i="1"/>
  <c r="J3457" i="1"/>
  <c r="I3457" i="1"/>
  <c r="H3457" i="1"/>
  <c r="AE3456" i="1"/>
  <c r="AD3456" i="1"/>
  <c r="AC3456" i="1"/>
  <c r="AB3456" i="1"/>
  <c r="AA3456" i="1"/>
  <c r="Z3456" i="1"/>
  <c r="Y3456" i="1"/>
  <c r="X3456" i="1"/>
  <c r="S3456" i="1"/>
  <c r="R3456" i="1"/>
  <c r="M3456" i="1"/>
  <c r="L3456" i="1"/>
  <c r="K3456" i="1"/>
  <c r="J3456" i="1"/>
  <c r="I3456" i="1"/>
  <c r="H3456" i="1"/>
  <c r="AE3455" i="1"/>
  <c r="AD3455" i="1"/>
  <c r="AC3455" i="1"/>
  <c r="AB3455" i="1"/>
  <c r="AA3455" i="1"/>
  <c r="Z3455" i="1"/>
  <c r="Y3455" i="1"/>
  <c r="X3455" i="1"/>
  <c r="S3455" i="1"/>
  <c r="R3455" i="1"/>
  <c r="M3455" i="1"/>
  <c r="L3455" i="1"/>
  <c r="K3455" i="1"/>
  <c r="J3455" i="1"/>
  <c r="I3455" i="1"/>
  <c r="H3455" i="1"/>
  <c r="AE3454" i="1"/>
  <c r="AD3454" i="1"/>
  <c r="AC3454" i="1"/>
  <c r="AB3454" i="1"/>
  <c r="AA3454" i="1"/>
  <c r="Z3454" i="1"/>
  <c r="Y3454" i="1"/>
  <c r="X3454" i="1"/>
  <c r="S3454" i="1"/>
  <c r="R3454" i="1"/>
  <c r="M3454" i="1"/>
  <c r="L3454" i="1"/>
  <c r="K3454" i="1"/>
  <c r="J3454" i="1"/>
  <c r="I3454" i="1"/>
  <c r="H3454" i="1"/>
  <c r="AE3453" i="1"/>
  <c r="AD3453" i="1"/>
  <c r="AC3453" i="1"/>
  <c r="AB3453" i="1"/>
  <c r="AA3453" i="1"/>
  <c r="Z3453" i="1"/>
  <c r="Y3453" i="1"/>
  <c r="X3453" i="1"/>
  <c r="S3453" i="1"/>
  <c r="R3453" i="1"/>
  <c r="M3453" i="1"/>
  <c r="L3453" i="1"/>
  <c r="K3453" i="1"/>
  <c r="J3453" i="1"/>
  <c r="I3453" i="1"/>
  <c r="H3453" i="1"/>
  <c r="AE3452" i="1"/>
  <c r="AD3452" i="1"/>
  <c r="AC3452" i="1"/>
  <c r="AB3452" i="1"/>
  <c r="AA3452" i="1"/>
  <c r="Z3452" i="1"/>
  <c r="Y3452" i="1"/>
  <c r="X3452" i="1"/>
  <c r="S3452" i="1"/>
  <c r="R3452" i="1"/>
  <c r="M3452" i="1"/>
  <c r="L3452" i="1"/>
  <c r="K3452" i="1"/>
  <c r="J3452" i="1"/>
  <c r="I3452" i="1"/>
  <c r="H3452" i="1"/>
  <c r="AE3451" i="1"/>
  <c r="AD3451" i="1"/>
  <c r="AC3451" i="1"/>
  <c r="AB3451" i="1"/>
  <c r="AA3451" i="1"/>
  <c r="Z3451" i="1"/>
  <c r="Y3451" i="1"/>
  <c r="X3451" i="1"/>
  <c r="S3451" i="1"/>
  <c r="R3451" i="1"/>
  <c r="M3451" i="1"/>
  <c r="L3451" i="1"/>
  <c r="K3451" i="1"/>
  <c r="J3451" i="1"/>
  <c r="I3451" i="1"/>
  <c r="H3451" i="1"/>
  <c r="AE3450" i="1"/>
  <c r="AD3450" i="1"/>
  <c r="AC3450" i="1"/>
  <c r="AB3450" i="1"/>
  <c r="AA3450" i="1"/>
  <c r="Z3450" i="1"/>
  <c r="Y3450" i="1"/>
  <c r="X3450" i="1"/>
  <c r="S3450" i="1"/>
  <c r="R3450" i="1"/>
  <c r="M3450" i="1"/>
  <c r="L3450" i="1"/>
  <c r="K3450" i="1"/>
  <c r="J3450" i="1"/>
  <c r="I3450" i="1"/>
  <c r="H3450" i="1"/>
  <c r="AE3449" i="1"/>
  <c r="AD3449" i="1"/>
  <c r="AC3449" i="1"/>
  <c r="AB3449" i="1"/>
  <c r="AA3449" i="1"/>
  <c r="Z3449" i="1"/>
  <c r="Y3449" i="1"/>
  <c r="X3449" i="1"/>
  <c r="S3449" i="1"/>
  <c r="R3449" i="1"/>
  <c r="M3449" i="1"/>
  <c r="L3449" i="1"/>
  <c r="K3449" i="1"/>
  <c r="J3449" i="1"/>
  <c r="I3449" i="1"/>
  <c r="H3449" i="1"/>
  <c r="AE3448" i="1"/>
  <c r="AD3448" i="1"/>
  <c r="AC3448" i="1"/>
  <c r="AB3448" i="1"/>
  <c r="AA3448" i="1"/>
  <c r="Z3448" i="1"/>
  <c r="Y3448" i="1"/>
  <c r="X3448" i="1"/>
  <c r="S3448" i="1"/>
  <c r="R3448" i="1"/>
  <c r="M3448" i="1"/>
  <c r="L3448" i="1"/>
  <c r="K3448" i="1"/>
  <c r="J3448" i="1"/>
  <c r="I3448" i="1"/>
  <c r="H3448" i="1"/>
  <c r="AE3447" i="1"/>
  <c r="AD3447" i="1"/>
  <c r="AC3447" i="1"/>
  <c r="AB3447" i="1"/>
  <c r="AA3447" i="1"/>
  <c r="Z3447" i="1"/>
  <c r="Y3447" i="1"/>
  <c r="X3447" i="1"/>
  <c r="S3447" i="1"/>
  <c r="R3447" i="1"/>
  <c r="M3447" i="1"/>
  <c r="L3447" i="1"/>
  <c r="K3447" i="1"/>
  <c r="J3447" i="1"/>
  <c r="I3447" i="1"/>
  <c r="H3447" i="1"/>
  <c r="AE3446" i="1"/>
  <c r="AD3446" i="1"/>
  <c r="AC3446" i="1"/>
  <c r="AB3446" i="1"/>
  <c r="AA3446" i="1"/>
  <c r="Z3446" i="1"/>
  <c r="Y3446" i="1"/>
  <c r="X3446" i="1"/>
  <c r="S3446" i="1"/>
  <c r="R3446" i="1"/>
  <c r="M3446" i="1"/>
  <c r="L3446" i="1"/>
  <c r="K3446" i="1"/>
  <c r="J3446" i="1"/>
  <c r="I3446" i="1"/>
  <c r="H3446" i="1"/>
  <c r="AE3445" i="1"/>
  <c r="AD3445" i="1"/>
  <c r="AC3445" i="1"/>
  <c r="AB3445" i="1"/>
  <c r="AA3445" i="1"/>
  <c r="Z3445" i="1"/>
  <c r="Y3445" i="1"/>
  <c r="X3445" i="1"/>
  <c r="S3445" i="1"/>
  <c r="R3445" i="1"/>
  <c r="M3445" i="1"/>
  <c r="L3445" i="1"/>
  <c r="K3445" i="1"/>
  <c r="J3445" i="1"/>
  <c r="I3445" i="1"/>
  <c r="H3445" i="1"/>
  <c r="AE3444" i="1"/>
  <c r="AD3444" i="1"/>
  <c r="AC3444" i="1"/>
  <c r="AB3444" i="1"/>
  <c r="AA3444" i="1"/>
  <c r="Z3444" i="1"/>
  <c r="Y3444" i="1"/>
  <c r="X3444" i="1"/>
  <c r="S3444" i="1"/>
  <c r="R3444" i="1"/>
  <c r="M3444" i="1"/>
  <c r="L3444" i="1"/>
  <c r="K3444" i="1"/>
  <c r="J3444" i="1"/>
  <c r="I3444" i="1"/>
  <c r="H3444" i="1"/>
  <c r="AE3443" i="1"/>
  <c r="AD3443" i="1"/>
  <c r="AC3443" i="1"/>
  <c r="AB3443" i="1"/>
  <c r="AA3443" i="1"/>
  <c r="Z3443" i="1"/>
  <c r="Y3443" i="1"/>
  <c r="X3443" i="1"/>
  <c r="S3443" i="1"/>
  <c r="R3443" i="1"/>
  <c r="M3443" i="1"/>
  <c r="L3443" i="1"/>
  <c r="K3443" i="1"/>
  <c r="J3443" i="1"/>
  <c r="I3443" i="1"/>
  <c r="H3443" i="1"/>
  <c r="AE3442" i="1"/>
  <c r="AD3442" i="1"/>
  <c r="AC3442" i="1"/>
  <c r="AB3442" i="1"/>
  <c r="AA3442" i="1"/>
  <c r="Z3442" i="1"/>
  <c r="Y3442" i="1"/>
  <c r="X3442" i="1"/>
  <c r="S3442" i="1"/>
  <c r="R3442" i="1"/>
  <c r="M3442" i="1"/>
  <c r="L3442" i="1"/>
  <c r="K3442" i="1"/>
  <c r="J3442" i="1"/>
  <c r="I3442" i="1"/>
  <c r="H3442" i="1"/>
  <c r="AE3441" i="1"/>
  <c r="AD3441" i="1"/>
  <c r="AC3441" i="1"/>
  <c r="AB3441" i="1"/>
  <c r="AA3441" i="1"/>
  <c r="Z3441" i="1"/>
  <c r="Y3441" i="1"/>
  <c r="X3441" i="1"/>
  <c r="S3441" i="1"/>
  <c r="R3441" i="1"/>
  <c r="M3441" i="1"/>
  <c r="L3441" i="1"/>
  <c r="K3441" i="1"/>
  <c r="J3441" i="1"/>
  <c r="I3441" i="1"/>
  <c r="H3441" i="1"/>
  <c r="AE3440" i="1"/>
  <c r="AD3440" i="1"/>
  <c r="AC3440" i="1"/>
  <c r="AB3440" i="1"/>
  <c r="AA3440" i="1"/>
  <c r="Z3440" i="1"/>
  <c r="Y3440" i="1"/>
  <c r="X3440" i="1"/>
  <c r="S3440" i="1"/>
  <c r="R3440" i="1"/>
  <c r="M3440" i="1"/>
  <c r="L3440" i="1"/>
  <c r="K3440" i="1"/>
  <c r="J3440" i="1"/>
  <c r="I3440" i="1"/>
  <c r="H3440" i="1"/>
  <c r="AE3439" i="1"/>
  <c r="AD3439" i="1"/>
  <c r="AC3439" i="1"/>
  <c r="AB3439" i="1"/>
  <c r="AA3439" i="1"/>
  <c r="Z3439" i="1"/>
  <c r="Y3439" i="1"/>
  <c r="X3439" i="1"/>
  <c r="S3439" i="1"/>
  <c r="R3439" i="1"/>
  <c r="M3439" i="1"/>
  <c r="L3439" i="1"/>
  <c r="K3439" i="1"/>
  <c r="J3439" i="1"/>
  <c r="I3439" i="1"/>
  <c r="H3439" i="1"/>
  <c r="AE3438" i="1"/>
  <c r="AD3438" i="1"/>
  <c r="AC3438" i="1"/>
  <c r="AB3438" i="1"/>
  <c r="AA3438" i="1"/>
  <c r="Z3438" i="1"/>
  <c r="Y3438" i="1"/>
  <c r="X3438" i="1"/>
  <c r="S3438" i="1"/>
  <c r="R3438" i="1"/>
  <c r="M3438" i="1"/>
  <c r="L3438" i="1"/>
  <c r="K3438" i="1"/>
  <c r="J3438" i="1"/>
  <c r="I3438" i="1"/>
  <c r="H3438" i="1"/>
  <c r="AE3437" i="1"/>
  <c r="AD3437" i="1"/>
  <c r="AC3437" i="1"/>
  <c r="AB3437" i="1"/>
  <c r="AA3437" i="1"/>
  <c r="Z3437" i="1"/>
  <c r="Y3437" i="1"/>
  <c r="X3437" i="1"/>
  <c r="S3437" i="1"/>
  <c r="R3437" i="1"/>
  <c r="M3437" i="1"/>
  <c r="L3437" i="1"/>
  <c r="K3437" i="1"/>
  <c r="J3437" i="1"/>
  <c r="I3437" i="1"/>
  <c r="H3437" i="1"/>
  <c r="AE3436" i="1"/>
  <c r="AD3436" i="1"/>
  <c r="AC3436" i="1"/>
  <c r="AB3436" i="1"/>
  <c r="AA3436" i="1"/>
  <c r="Z3436" i="1"/>
  <c r="Y3436" i="1"/>
  <c r="X3436" i="1"/>
  <c r="S3436" i="1"/>
  <c r="R3436" i="1"/>
  <c r="M3436" i="1"/>
  <c r="L3436" i="1"/>
  <c r="K3436" i="1"/>
  <c r="J3436" i="1"/>
  <c r="I3436" i="1"/>
  <c r="H3436" i="1"/>
  <c r="AE3435" i="1"/>
  <c r="AD3435" i="1"/>
  <c r="AC3435" i="1"/>
  <c r="AB3435" i="1"/>
  <c r="AA3435" i="1"/>
  <c r="Z3435" i="1"/>
  <c r="Y3435" i="1"/>
  <c r="X3435" i="1"/>
  <c r="S3435" i="1"/>
  <c r="R3435" i="1"/>
  <c r="M3435" i="1"/>
  <c r="L3435" i="1"/>
  <c r="K3435" i="1"/>
  <c r="J3435" i="1"/>
  <c r="I3435" i="1"/>
  <c r="H3435" i="1"/>
  <c r="AE3434" i="1"/>
  <c r="AD3434" i="1"/>
  <c r="AC3434" i="1"/>
  <c r="AB3434" i="1"/>
  <c r="AA3434" i="1"/>
  <c r="Z3434" i="1"/>
  <c r="Y3434" i="1"/>
  <c r="X3434" i="1"/>
  <c r="S3434" i="1"/>
  <c r="R3434" i="1"/>
  <c r="M3434" i="1"/>
  <c r="L3434" i="1"/>
  <c r="K3434" i="1"/>
  <c r="J3434" i="1"/>
  <c r="I3434" i="1"/>
  <c r="H3434" i="1"/>
  <c r="AE3433" i="1"/>
  <c r="AD3433" i="1"/>
  <c r="AC3433" i="1"/>
  <c r="AB3433" i="1"/>
  <c r="AA3433" i="1"/>
  <c r="Z3433" i="1"/>
  <c r="Y3433" i="1"/>
  <c r="X3433" i="1"/>
  <c r="S3433" i="1"/>
  <c r="R3433" i="1"/>
  <c r="M3433" i="1"/>
  <c r="L3433" i="1"/>
  <c r="K3433" i="1"/>
  <c r="J3433" i="1"/>
  <c r="I3433" i="1"/>
  <c r="H3433" i="1"/>
  <c r="AE3432" i="1"/>
  <c r="AD3432" i="1"/>
  <c r="AC3432" i="1"/>
  <c r="AB3432" i="1"/>
  <c r="AA3432" i="1"/>
  <c r="Z3432" i="1"/>
  <c r="Y3432" i="1"/>
  <c r="X3432" i="1"/>
  <c r="S3432" i="1"/>
  <c r="R3432" i="1"/>
  <c r="M3432" i="1"/>
  <c r="L3432" i="1"/>
  <c r="K3432" i="1"/>
  <c r="J3432" i="1"/>
  <c r="I3432" i="1"/>
  <c r="H3432" i="1"/>
  <c r="AE3431" i="1"/>
  <c r="AD3431" i="1"/>
  <c r="AC3431" i="1"/>
  <c r="AB3431" i="1"/>
  <c r="AA3431" i="1"/>
  <c r="Z3431" i="1"/>
  <c r="Y3431" i="1"/>
  <c r="X3431" i="1"/>
  <c r="S3431" i="1"/>
  <c r="R3431" i="1"/>
  <c r="M3431" i="1"/>
  <c r="L3431" i="1"/>
  <c r="K3431" i="1"/>
  <c r="J3431" i="1"/>
  <c r="I3431" i="1"/>
  <c r="H3431" i="1"/>
  <c r="AE3430" i="1"/>
  <c r="AD3430" i="1"/>
  <c r="AC3430" i="1"/>
  <c r="AB3430" i="1"/>
  <c r="AA3430" i="1"/>
  <c r="Z3430" i="1"/>
  <c r="Y3430" i="1"/>
  <c r="X3430" i="1"/>
  <c r="S3430" i="1"/>
  <c r="R3430" i="1"/>
  <c r="M3430" i="1"/>
  <c r="L3430" i="1"/>
  <c r="K3430" i="1"/>
  <c r="J3430" i="1"/>
  <c r="I3430" i="1"/>
  <c r="H3430" i="1"/>
  <c r="AE3429" i="1"/>
  <c r="AD3429" i="1"/>
  <c r="AC3429" i="1"/>
  <c r="AB3429" i="1"/>
  <c r="AA3429" i="1"/>
  <c r="Z3429" i="1"/>
  <c r="Y3429" i="1"/>
  <c r="X3429" i="1"/>
  <c r="S3429" i="1"/>
  <c r="R3429" i="1"/>
  <c r="M3429" i="1"/>
  <c r="L3429" i="1"/>
  <c r="K3429" i="1"/>
  <c r="J3429" i="1"/>
  <c r="I3429" i="1"/>
  <c r="H3429" i="1"/>
  <c r="AE3428" i="1"/>
  <c r="AD3428" i="1"/>
  <c r="AC3428" i="1"/>
  <c r="AB3428" i="1"/>
  <c r="AA3428" i="1"/>
  <c r="Z3428" i="1"/>
  <c r="Y3428" i="1"/>
  <c r="X3428" i="1"/>
  <c r="S3428" i="1"/>
  <c r="R3428" i="1"/>
  <c r="M3428" i="1"/>
  <c r="L3428" i="1"/>
  <c r="K3428" i="1"/>
  <c r="J3428" i="1"/>
  <c r="I3428" i="1"/>
  <c r="H3428" i="1"/>
  <c r="AE3427" i="1"/>
  <c r="AD3427" i="1"/>
  <c r="AC3427" i="1"/>
  <c r="AB3427" i="1"/>
  <c r="AA3427" i="1"/>
  <c r="Z3427" i="1"/>
  <c r="Y3427" i="1"/>
  <c r="X3427" i="1"/>
  <c r="S3427" i="1"/>
  <c r="R3427" i="1"/>
  <c r="M3427" i="1"/>
  <c r="L3427" i="1"/>
  <c r="K3427" i="1"/>
  <c r="J3427" i="1"/>
  <c r="I3427" i="1"/>
  <c r="H3427" i="1"/>
  <c r="AE3426" i="1"/>
  <c r="AD3426" i="1"/>
  <c r="AC3426" i="1"/>
  <c r="AB3426" i="1"/>
  <c r="AA3426" i="1"/>
  <c r="Z3426" i="1"/>
  <c r="Y3426" i="1"/>
  <c r="X3426" i="1"/>
  <c r="S3426" i="1"/>
  <c r="R3426" i="1"/>
  <c r="M3426" i="1"/>
  <c r="L3426" i="1"/>
  <c r="K3426" i="1"/>
  <c r="J3426" i="1"/>
  <c r="I3426" i="1"/>
  <c r="H3426" i="1"/>
  <c r="AE3425" i="1"/>
  <c r="AD3425" i="1"/>
  <c r="AC3425" i="1"/>
  <c r="AB3425" i="1"/>
  <c r="AA3425" i="1"/>
  <c r="Z3425" i="1"/>
  <c r="Y3425" i="1"/>
  <c r="X3425" i="1"/>
  <c r="S3425" i="1"/>
  <c r="R3425" i="1"/>
  <c r="M3425" i="1"/>
  <c r="L3425" i="1"/>
  <c r="K3425" i="1"/>
  <c r="J3425" i="1"/>
  <c r="I3425" i="1"/>
  <c r="H3425" i="1"/>
  <c r="AE3424" i="1"/>
  <c r="AD3424" i="1"/>
  <c r="AC3424" i="1"/>
  <c r="AB3424" i="1"/>
  <c r="AA3424" i="1"/>
  <c r="Z3424" i="1"/>
  <c r="Y3424" i="1"/>
  <c r="X3424" i="1"/>
  <c r="S3424" i="1"/>
  <c r="R3424" i="1"/>
  <c r="M3424" i="1"/>
  <c r="L3424" i="1"/>
  <c r="K3424" i="1"/>
  <c r="J3424" i="1"/>
  <c r="I3424" i="1"/>
  <c r="H3424" i="1"/>
  <c r="AE3423" i="1"/>
  <c r="AD3423" i="1"/>
  <c r="AC3423" i="1"/>
  <c r="AB3423" i="1"/>
  <c r="AA3423" i="1"/>
  <c r="Z3423" i="1"/>
  <c r="Y3423" i="1"/>
  <c r="X3423" i="1"/>
  <c r="S3423" i="1"/>
  <c r="R3423" i="1"/>
  <c r="M3423" i="1"/>
  <c r="L3423" i="1"/>
  <c r="K3423" i="1"/>
  <c r="J3423" i="1"/>
  <c r="I3423" i="1"/>
  <c r="H3423" i="1"/>
  <c r="AE3422" i="1"/>
  <c r="AD3422" i="1"/>
  <c r="AC3422" i="1"/>
  <c r="AB3422" i="1"/>
  <c r="AA3422" i="1"/>
  <c r="Z3422" i="1"/>
  <c r="Y3422" i="1"/>
  <c r="X3422" i="1"/>
  <c r="S3422" i="1"/>
  <c r="R3422" i="1"/>
  <c r="M3422" i="1"/>
  <c r="L3422" i="1"/>
  <c r="K3422" i="1"/>
  <c r="J3422" i="1"/>
  <c r="I3422" i="1"/>
  <c r="H3422" i="1"/>
  <c r="AE3421" i="1"/>
  <c r="AD3421" i="1"/>
  <c r="AC3421" i="1"/>
  <c r="AB3421" i="1"/>
  <c r="AA3421" i="1"/>
  <c r="Z3421" i="1"/>
  <c r="Y3421" i="1"/>
  <c r="X3421" i="1"/>
  <c r="S3421" i="1"/>
  <c r="R3421" i="1"/>
  <c r="M3421" i="1"/>
  <c r="L3421" i="1"/>
  <c r="K3421" i="1"/>
  <c r="J3421" i="1"/>
  <c r="I3421" i="1"/>
  <c r="H3421" i="1"/>
  <c r="AE3420" i="1"/>
  <c r="AD3420" i="1"/>
  <c r="AC3420" i="1"/>
  <c r="AB3420" i="1"/>
  <c r="AA3420" i="1"/>
  <c r="Z3420" i="1"/>
  <c r="Y3420" i="1"/>
  <c r="X3420" i="1"/>
  <c r="S3420" i="1"/>
  <c r="R3420" i="1"/>
  <c r="M3420" i="1"/>
  <c r="L3420" i="1"/>
  <c r="K3420" i="1"/>
  <c r="J3420" i="1"/>
  <c r="I3420" i="1"/>
  <c r="H3420" i="1"/>
  <c r="AE3419" i="1"/>
  <c r="AD3419" i="1"/>
  <c r="AC3419" i="1"/>
  <c r="AB3419" i="1"/>
  <c r="AA3419" i="1"/>
  <c r="Z3419" i="1"/>
  <c r="Y3419" i="1"/>
  <c r="X3419" i="1"/>
  <c r="S3419" i="1"/>
  <c r="R3419" i="1"/>
  <c r="M3419" i="1"/>
  <c r="L3419" i="1"/>
  <c r="K3419" i="1"/>
  <c r="J3419" i="1"/>
  <c r="I3419" i="1"/>
  <c r="H3419" i="1"/>
  <c r="AE3418" i="1"/>
  <c r="AD3418" i="1"/>
  <c r="AC3418" i="1"/>
  <c r="AB3418" i="1"/>
  <c r="AA3418" i="1"/>
  <c r="Z3418" i="1"/>
  <c r="Y3418" i="1"/>
  <c r="X3418" i="1"/>
  <c r="S3418" i="1"/>
  <c r="R3418" i="1"/>
  <c r="M3418" i="1"/>
  <c r="L3418" i="1"/>
  <c r="K3418" i="1"/>
  <c r="J3418" i="1"/>
  <c r="I3418" i="1"/>
  <c r="H3418" i="1"/>
  <c r="AE3417" i="1"/>
  <c r="AD3417" i="1"/>
  <c r="AC3417" i="1"/>
  <c r="AB3417" i="1"/>
  <c r="AA3417" i="1"/>
  <c r="Z3417" i="1"/>
  <c r="Y3417" i="1"/>
  <c r="X3417" i="1"/>
  <c r="S3417" i="1"/>
  <c r="R3417" i="1"/>
  <c r="M3417" i="1"/>
  <c r="L3417" i="1"/>
  <c r="K3417" i="1"/>
  <c r="J3417" i="1"/>
  <c r="I3417" i="1"/>
  <c r="H3417" i="1"/>
  <c r="AE3416" i="1"/>
  <c r="AD3416" i="1"/>
  <c r="AC3416" i="1"/>
  <c r="AB3416" i="1"/>
  <c r="AA3416" i="1"/>
  <c r="Z3416" i="1"/>
  <c r="Y3416" i="1"/>
  <c r="X3416" i="1"/>
  <c r="S3416" i="1"/>
  <c r="R3416" i="1"/>
  <c r="M3416" i="1"/>
  <c r="L3416" i="1"/>
  <c r="K3416" i="1"/>
  <c r="J3416" i="1"/>
  <c r="I3416" i="1"/>
  <c r="H3416" i="1"/>
  <c r="AE3415" i="1"/>
  <c r="AD3415" i="1"/>
  <c r="AC3415" i="1"/>
  <c r="AB3415" i="1"/>
  <c r="AA3415" i="1"/>
  <c r="Z3415" i="1"/>
  <c r="Y3415" i="1"/>
  <c r="X3415" i="1"/>
  <c r="S3415" i="1"/>
  <c r="R3415" i="1"/>
  <c r="M3415" i="1"/>
  <c r="L3415" i="1"/>
  <c r="K3415" i="1"/>
  <c r="J3415" i="1"/>
  <c r="I3415" i="1"/>
  <c r="H3415" i="1"/>
  <c r="AE3414" i="1"/>
  <c r="AD3414" i="1"/>
  <c r="AC3414" i="1"/>
  <c r="AB3414" i="1"/>
  <c r="AA3414" i="1"/>
  <c r="Z3414" i="1"/>
  <c r="Y3414" i="1"/>
  <c r="X3414" i="1"/>
  <c r="S3414" i="1"/>
  <c r="R3414" i="1"/>
  <c r="M3414" i="1"/>
  <c r="L3414" i="1"/>
  <c r="K3414" i="1"/>
  <c r="J3414" i="1"/>
  <c r="I3414" i="1"/>
  <c r="H3414" i="1"/>
  <c r="AE3413" i="1"/>
  <c r="AD3413" i="1"/>
  <c r="AC3413" i="1"/>
  <c r="AB3413" i="1"/>
  <c r="AA3413" i="1"/>
  <c r="Z3413" i="1"/>
  <c r="Y3413" i="1"/>
  <c r="X3413" i="1"/>
  <c r="S3413" i="1"/>
  <c r="R3413" i="1"/>
  <c r="M3413" i="1"/>
  <c r="L3413" i="1"/>
  <c r="K3413" i="1"/>
  <c r="J3413" i="1"/>
  <c r="I3413" i="1"/>
  <c r="H3413" i="1"/>
  <c r="AE3412" i="1"/>
  <c r="AD3412" i="1"/>
  <c r="AC3412" i="1"/>
  <c r="AB3412" i="1"/>
  <c r="AA3412" i="1"/>
  <c r="Z3412" i="1"/>
  <c r="Y3412" i="1"/>
  <c r="X3412" i="1"/>
  <c r="S3412" i="1"/>
  <c r="R3412" i="1"/>
  <c r="M3412" i="1"/>
  <c r="L3412" i="1"/>
  <c r="K3412" i="1"/>
  <c r="J3412" i="1"/>
  <c r="I3412" i="1"/>
  <c r="H3412" i="1"/>
  <c r="AE3411" i="1"/>
  <c r="AD3411" i="1"/>
  <c r="AC3411" i="1"/>
  <c r="AB3411" i="1"/>
  <c r="AA3411" i="1"/>
  <c r="Z3411" i="1"/>
  <c r="Y3411" i="1"/>
  <c r="X3411" i="1"/>
  <c r="S3411" i="1"/>
  <c r="R3411" i="1"/>
  <c r="M3411" i="1"/>
  <c r="L3411" i="1"/>
  <c r="K3411" i="1"/>
  <c r="J3411" i="1"/>
  <c r="I3411" i="1"/>
  <c r="H3411" i="1"/>
  <c r="AE3410" i="1"/>
  <c r="AD3410" i="1"/>
  <c r="AC3410" i="1"/>
  <c r="AB3410" i="1"/>
  <c r="AA3410" i="1"/>
  <c r="Z3410" i="1"/>
  <c r="Y3410" i="1"/>
  <c r="X3410" i="1"/>
  <c r="S3410" i="1"/>
  <c r="R3410" i="1"/>
  <c r="M3410" i="1"/>
  <c r="L3410" i="1"/>
  <c r="K3410" i="1"/>
  <c r="J3410" i="1"/>
  <c r="I3410" i="1"/>
  <c r="H3410" i="1"/>
  <c r="AE3409" i="1"/>
  <c r="AD3409" i="1"/>
  <c r="AC3409" i="1"/>
  <c r="AB3409" i="1"/>
  <c r="AA3409" i="1"/>
  <c r="Z3409" i="1"/>
  <c r="Y3409" i="1"/>
  <c r="X3409" i="1"/>
  <c r="S3409" i="1"/>
  <c r="R3409" i="1"/>
  <c r="M3409" i="1"/>
  <c r="L3409" i="1"/>
  <c r="K3409" i="1"/>
  <c r="J3409" i="1"/>
  <c r="I3409" i="1"/>
  <c r="H3409" i="1"/>
  <c r="AE3408" i="1"/>
  <c r="AD3408" i="1"/>
  <c r="AC3408" i="1"/>
  <c r="AB3408" i="1"/>
  <c r="AA3408" i="1"/>
  <c r="Z3408" i="1"/>
  <c r="Y3408" i="1"/>
  <c r="X3408" i="1"/>
  <c r="S3408" i="1"/>
  <c r="R3408" i="1"/>
  <c r="M3408" i="1"/>
  <c r="L3408" i="1"/>
  <c r="K3408" i="1"/>
  <c r="J3408" i="1"/>
  <c r="I3408" i="1"/>
  <c r="H3408" i="1"/>
  <c r="AE3407" i="1"/>
  <c r="AD3407" i="1"/>
  <c r="AC3407" i="1"/>
  <c r="AB3407" i="1"/>
  <c r="AA3407" i="1"/>
  <c r="Z3407" i="1"/>
  <c r="Y3407" i="1"/>
  <c r="X3407" i="1"/>
  <c r="S3407" i="1"/>
  <c r="R3407" i="1"/>
  <c r="M3407" i="1"/>
  <c r="L3407" i="1"/>
  <c r="K3407" i="1"/>
  <c r="J3407" i="1"/>
  <c r="I3407" i="1"/>
  <c r="H3407" i="1"/>
  <c r="AE3406" i="1"/>
  <c r="AD3406" i="1"/>
  <c r="AC3406" i="1"/>
  <c r="AB3406" i="1"/>
  <c r="AA3406" i="1"/>
  <c r="Z3406" i="1"/>
  <c r="Y3406" i="1"/>
  <c r="X3406" i="1"/>
  <c r="S3406" i="1"/>
  <c r="R3406" i="1"/>
  <c r="M3406" i="1"/>
  <c r="L3406" i="1"/>
  <c r="K3406" i="1"/>
  <c r="J3406" i="1"/>
  <c r="I3406" i="1"/>
  <c r="H3406" i="1"/>
  <c r="AE3405" i="1"/>
  <c r="AD3405" i="1"/>
  <c r="AC3405" i="1"/>
  <c r="AB3405" i="1"/>
  <c r="AA3405" i="1"/>
  <c r="Z3405" i="1"/>
  <c r="Y3405" i="1"/>
  <c r="X3405" i="1"/>
  <c r="S3405" i="1"/>
  <c r="R3405" i="1"/>
  <c r="M3405" i="1"/>
  <c r="L3405" i="1"/>
  <c r="K3405" i="1"/>
  <c r="J3405" i="1"/>
  <c r="I3405" i="1"/>
  <c r="H3405" i="1"/>
  <c r="AE3404" i="1"/>
  <c r="AD3404" i="1"/>
  <c r="AC3404" i="1"/>
  <c r="AB3404" i="1"/>
  <c r="AA3404" i="1"/>
  <c r="Z3404" i="1"/>
  <c r="Y3404" i="1"/>
  <c r="X3404" i="1"/>
  <c r="S3404" i="1"/>
  <c r="R3404" i="1"/>
  <c r="M3404" i="1"/>
  <c r="L3404" i="1"/>
  <c r="K3404" i="1"/>
  <c r="J3404" i="1"/>
  <c r="I3404" i="1"/>
  <c r="H3404" i="1"/>
  <c r="AE3403" i="1"/>
  <c r="AD3403" i="1"/>
  <c r="AC3403" i="1"/>
  <c r="AB3403" i="1"/>
  <c r="AA3403" i="1"/>
  <c r="Z3403" i="1"/>
  <c r="Y3403" i="1"/>
  <c r="X3403" i="1"/>
  <c r="S3403" i="1"/>
  <c r="R3403" i="1"/>
  <c r="M3403" i="1"/>
  <c r="L3403" i="1"/>
  <c r="K3403" i="1"/>
  <c r="J3403" i="1"/>
  <c r="I3403" i="1"/>
  <c r="H3403" i="1"/>
  <c r="AE3402" i="1"/>
  <c r="AD3402" i="1"/>
  <c r="AC3402" i="1"/>
  <c r="AB3402" i="1"/>
  <c r="AA3402" i="1"/>
  <c r="Z3402" i="1"/>
  <c r="Y3402" i="1"/>
  <c r="X3402" i="1"/>
  <c r="S3402" i="1"/>
  <c r="R3402" i="1"/>
  <c r="M3402" i="1"/>
  <c r="L3402" i="1"/>
  <c r="K3402" i="1"/>
  <c r="J3402" i="1"/>
  <c r="I3402" i="1"/>
  <c r="H3402" i="1"/>
  <c r="AE3401" i="1"/>
  <c r="AD3401" i="1"/>
  <c r="AC3401" i="1"/>
  <c r="AB3401" i="1"/>
  <c r="AA3401" i="1"/>
  <c r="Z3401" i="1"/>
  <c r="Y3401" i="1"/>
  <c r="X3401" i="1"/>
  <c r="S3401" i="1"/>
  <c r="R3401" i="1"/>
  <c r="M3401" i="1"/>
  <c r="L3401" i="1"/>
  <c r="K3401" i="1"/>
  <c r="J3401" i="1"/>
  <c r="I3401" i="1"/>
  <c r="H3401" i="1"/>
  <c r="AE3400" i="1"/>
  <c r="AD3400" i="1"/>
  <c r="AC3400" i="1"/>
  <c r="AB3400" i="1"/>
  <c r="AA3400" i="1"/>
  <c r="Z3400" i="1"/>
  <c r="Y3400" i="1"/>
  <c r="X3400" i="1"/>
  <c r="S3400" i="1"/>
  <c r="R3400" i="1"/>
  <c r="M3400" i="1"/>
  <c r="L3400" i="1"/>
  <c r="K3400" i="1"/>
  <c r="J3400" i="1"/>
  <c r="I3400" i="1"/>
  <c r="H3400" i="1"/>
  <c r="AE3399" i="1"/>
  <c r="AD3399" i="1"/>
  <c r="AC3399" i="1"/>
  <c r="AB3399" i="1"/>
  <c r="AA3399" i="1"/>
  <c r="Z3399" i="1"/>
  <c r="Y3399" i="1"/>
  <c r="X3399" i="1"/>
  <c r="S3399" i="1"/>
  <c r="R3399" i="1"/>
  <c r="M3399" i="1"/>
  <c r="L3399" i="1"/>
  <c r="K3399" i="1"/>
  <c r="J3399" i="1"/>
  <c r="I3399" i="1"/>
  <c r="H3399" i="1"/>
  <c r="AE3398" i="1"/>
  <c r="AD3398" i="1"/>
  <c r="AC3398" i="1"/>
  <c r="AB3398" i="1"/>
  <c r="AA3398" i="1"/>
  <c r="Z3398" i="1"/>
  <c r="Y3398" i="1"/>
  <c r="X3398" i="1"/>
  <c r="S3398" i="1"/>
  <c r="R3398" i="1"/>
  <c r="M3398" i="1"/>
  <c r="L3398" i="1"/>
  <c r="K3398" i="1"/>
  <c r="J3398" i="1"/>
  <c r="I3398" i="1"/>
  <c r="H3398" i="1"/>
  <c r="AE3397" i="1"/>
  <c r="AD3397" i="1"/>
  <c r="AC3397" i="1"/>
  <c r="AB3397" i="1"/>
  <c r="AA3397" i="1"/>
  <c r="Z3397" i="1"/>
  <c r="Y3397" i="1"/>
  <c r="X3397" i="1"/>
  <c r="S3397" i="1"/>
  <c r="R3397" i="1"/>
  <c r="M3397" i="1"/>
  <c r="L3397" i="1"/>
  <c r="K3397" i="1"/>
  <c r="J3397" i="1"/>
  <c r="I3397" i="1"/>
  <c r="H3397" i="1"/>
  <c r="AE3396" i="1"/>
  <c r="AD3396" i="1"/>
  <c r="AC3396" i="1"/>
  <c r="AB3396" i="1"/>
  <c r="AA3396" i="1"/>
  <c r="Z3396" i="1"/>
  <c r="Y3396" i="1"/>
  <c r="X3396" i="1"/>
  <c r="S3396" i="1"/>
  <c r="R3396" i="1"/>
  <c r="M3396" i="1"/>
  <c r="L3396" i="1"/>
  <c r="K3396" i="1"/>
  <c r="J3396" i="1"/>
  <c r="I3396" i="1"/>
  <c r="H3396" i="1"/>
  <c r="AE3395" i="1"/>
  <c r="AD3395" i="1"/>
  <c r="AC3395" i="1"/>
  <c r="AB3395" i="1"/>
  <c r="AA3395" i="1"/>
  <c r="Z3395" i="1"/>
  <c r="Y3395" i="1"/>
  <c r="X3395" i="1"/>
  <c r="S3395" i="1"/>
  <c r="R3395" i="1"/>
  <c r="M3395" i="1"/>
  <c r="L3395" i="1"/>
  <c r="K3395" i="1"/>
  <c r="J3395" i="1"/>
  <c r="I3395" i="1"/>
  <c r="H3395" i="1"/>
  <c r="AE3394" i="1"/>
  <c r="AD3394" i="1"/>
  <c r="AC3394" i="1"/>
  <c r="AB3394" i="1"/>
  <c r="AA3394" i="1"/>
  <c r="Z3394" i="1"/>
  <c r="Y3394" i="1"/>
  <c r="X3394" i="1"/>
  <c r="S3394" i="1"/>
  <c r="R3394" i="1"/>
  <c r="M3394" i="1"/>
  <c r="L3394" i="1"/>
  <c r="K3394" i="1"/>
  <c r="J3394" i="1"/>
  <c r="I3394" i="1"/>
  <c r="H3394" i="1"/>
  <c r="AE3393" i="1"/>
  <c r="AD3393" i="1"/>
  <c r="AC3393" i="1"/>
  <c r="AB3393" i="1"/>
  <c r="AA3393" i="1"/>
  <c r="Z3393" i="1"/>
  <c r="Y3393" i="1"/>
  <c r="X3393" i="1"/>
  <c r="S3393" i="1"/>
  <c r="R3393" i="1"/>
  <c r="M3393" i="1"/>
  <c r="L3393" i="1"/>
  <c r="K3393" i="1"/>
  <c r="J3393" i="1"/>
  <c r="I3393" i="1"/>
  <c r="H3393" i="1"/>
  <c r="AE3392" i="1"/>
  <c r="AD3392" i="1"/>
  <c r="AC3392" i="1"/>
  <c r="AB3392" i="1"/>
  <c r="AA3392" i="1"/>
  <c r="Z3392" i="1"/>
  <c r="Y3392" i="1"/>
  <c r="X3392" i="1"/>
  <c r="S3392" i="1"/>
  <c r="R3392" i="1"/>
  <c r="M3392" i="1"/>
  <c r="L3392" i="1"/>
  <c r="K3392" i="1"/>
  <c r="J3392" i="1"/>
  <c r="I3392" i="1"/>
  <c r="H3392" i="1"/>
  <c r="AE3391" i="1"/>
  <c r="AD3391" i="1"/>
  <c r="AC3391" i="1"/>
  <c r="AB3391" i="1"/>
  <c r="AA3391" i="1"/>
  <c r="Z3391" i="1"/>
  <c r="Y3391" i="1"/>
  <c r="X3391" i="1"/>
  <c r="S3391" i="1"/>
  <c r="R3391" i="1"/>
  <c r="M3391" i="1"/>
  <c r="L3391" i="1"/>
  <c r="K3391" i="1"/>
  <c r="J3391" i="1"/>
  <c r="I3391" i="1"/>
  <c r="H3391" i="1"/>
  <c r="AE3390" i="1"/>
  <c r="AD3390" i="1"/>
  <c r="AC3390" i="1"/>
  <c r="AB3390" i="1"/>
  <c r="AA3390" i="1"/>
  <c r="Z3390" i="1"/>
  <c r="Y3390" i="1"/>
  <c r="X3390" i="1"/>
  <c r="S3390" i="1"/>
  <c r="R3390" i="1"/>
  <c r="M3390" i="1"/>
  <c r="L3390" i="1"/>
  <c r="K3390" i="1"/>
  <c r="J3390" i="1"/>
  <c r="I3390" i="1"/>
  <c r="H3390" i="1"/>
  <c r="AE3389" i="1"/>
  <c r="AD3389" i="1"/>
  <c r="AC3389" i="1"/>
  <c r="AB3389" i="1"/>
  <c r="AA3389" i="1"/>
  <c r="Z3389" i="1"/>
  <c r="Y3389" i="1"/>
  <c r="X3389" i="1"/>
  <c r="S3389" i="1"/>
  <c r="R3389" i="1"/>
  <c r="M3389" i="1"/>
  <c r="L3389" i="1"/>
  <c r="K3389" i="1"/>
  <c r="J3389" i="1"/>
  <c r="I3389" i="1"/>
  <c r="H3389" i="1"/>
  <c r="AE3388" i="1"/>
  <c r="AD3388" i="1"/>
  <c r="AC3388" i="1"/>
  <c r="AB3388" i="1"/>
  <c r="AA3388" i="1"/>
  <c r="Z3388" i="1"/>
  <c r="Y3388" i="1"/>
  <c r="X3388" i="1"/>
  <c r="S3388" i="1"/>
  <c r="R3388" i="1"/>
  <c r="M3388" i="1"/>
  <c r="L3388" i="1"/>
  <c r="K3388" i="1"/>
  <c r="J3388" i="1"/>
  <c r="I3388" i="1"/>
  <c r="H3388" i="1"/>
  <c r="AE3387" i="1"/>
  <c r="AD3387" i="1"/>
  <c r="AC3387" i="1"/>
  <c r="AB3387" i="1"/>
  <c r="AA3387" i="1"/>
  <c r="Z3387" i="1"/>
  <c r="Y3387" i="1"/>
  <c r="X3387" i="1"/>
  <c r="S3387" i="1"/>
  <c r="R3387" i="1"/>
  <c r="M3387" i="1"/>
  <c r="L3387" i="1"/>
  <c r="K3387" i="1"/>
  <c r="J3387" i="1"/>
  <c r="I3387" i="1"/>
  <c r="H3387" i="1"/>
  <c r="AE3386" i="1"/>
  <c r="AD3386" i="1"/>
  <c r="AC3386" i="1"/>
  <c r="AB3386" i="1"/>
  <c r="AA3386" i="1"/>
  <c r="Z3386" i="1"/>
  <c r="Y3386" i="1"/>
  <c r="X3386" i="1"/>
  <c r="S3386" i="1"/>
  <c r="R3386" i="1"/>
  <c r="M3386" i="1"/>
  <c r="L3386" i="1"/>
  <c r="K3386" i="1"/>
  <c r="J3386" i="1"/>
  <c r="I3386" i="1"/>
  <c r="H3386" i="1"/>
  <c r="AE3385" i="1"/>
  <c r="AD3385" i="1"/>
  <c r="AC3385" i="1"/>
  <c r="AB3385" i="1"/>
  <c r="AA3385" i="1"/>
  <c r="Z3385" i="1"/>
  <c r="Y3385" i="1"/>
  <c r="X3385" i="1"/>
  <c r="S3385" i="1"/>
  <c r="R3385" i="1"/>
  <c r="M3385" i="1"/>
  <c r="L3385" i="1"/>
  <c r="K3385" i="1"/>
  <c r="J3385" i="1"/>
  <c r="I3385" i="1"/>
  <c r="H3385" i="1"/>
  <c r="AE3384" i="1"/>
  <c r="AD3384" i="1"/>
  <c r="AC3384" i="1"/>
  <c r="AB3384" i="1"/>
  <c r="AA3384" i="1"/>
  <c r="Z3384" i="1"/>
  <c r="Y3384" i="1"/>
  <c r="X3384" i="1"/>
  <c r="S3384" i="1"/>
  <c r="R3384" i="1"/>
  <c r="M3384" i="1"/>
  <c r="L3384" i="1"/>
  <c r="K3384" i="1"/>
  <c r="J3384" i="1"/>
  <c r="I3384" i="1"/>
  <c r="H3384" i="1"/>
  <c r="AE3383" i="1"/>
  <c r="AD3383" i="1"/>
  <c r="AC3383" i="1"/>
  <c r="AB3383" i="1"/>
  <c r="AA3383" i="1"/>
  <c r="Z3383" i="1"/>
  <c r="Y3383" i="1"/>
  <c r="X3383" i="1"/>
  <c r="S3383" i="1"/>
  <c r="R3383" i="1"/>
  <c r="M3383" i="1"/>
  <c r="L3383" i="1"/>
  <c r="K3383" i="1"/>
  <c r="J3383" i="1"/>
  <c r="I3383" i="1"/>
  <c r="H3383" i="1"/>
  <c r="AE3382" i="1"/>
  <c r="AD3382" i="1"/>
  <c r="AC3382" i="1"/>
  <c r="AB3382" i="1"/>
  <c r="AA3382" i="1"/>
  <c r="Z3382" i="1"/>
  <c r="Y3382" i="1"/>
  <c r="X3382" i="1"/>
  <c r="S3382" i="1"/>
  <c r="R3382" i="1"/>
  <c r="M3382" i="1"/>
  <c r="L3382" i="1"/>
  <c r="K3382" i="1"/>
  <c r="J3382" i="1"/>
  <c r="I3382" i="1"/>
  <c r="H3382" i="1"/>
  <c r="AE3381" i="1"/>
  <c r="AD3381" i="1"/>
  <c r="AC3381" i="1"/>
  <c r="AB3381" i="1"/>
  <c r="AA3381" i="1"/>
  <c r="Z3381" i="1"/>
  <c r="Y3381" i="1"/>
  <c r="X3381" i="1"/>
  <c r="S3381" i="1"/>
  <c r="R3381" i="1"/>
  <c r="M3381" i="1"/>
  <c r="L3381" i="1"/>
  <c r="K3381" i="1"/>
  <c r="J3381" i="1"/>
  <c r="I3381" i="1"/>
  <c r="H3381" i="1"/>
  <c r="AE3380" i="1"/>
  <c r="AD3380" i="1"/>
  <c r="AC3380" i="1"/>
  <c r="AB3380" i="1"/>
  <c r="AA3380" i="1"/>
  <c r="Z3380" i="1"/>
  <c r="Y3380" i="1"/>
  <c r="X3380" i="1"/>
  <c r="S3380" i="1"/>
  <c r="R3380" i="1"/>
  <c r="M3380" i="1"/>
  <c r="L3380" i="1"/>
  <c r="K3380" i="1"/>
  <c r="J3380" i="1"/>
  <c r="I3380" i="1"/>
  <c r="H3380" i="1"/>
  <c r="AE3379" i="1"/>
  <c r="AD3379" i="1"/>
  <c r="AC3379" i="1"/>
  <c r="AB3379" i="1"/>
  <c r="AA3379" i="1"/>
  <c r="Z3379" i="1"/>
  <c r="Y3379" i="1"/>
  <c r="X3379" i="1"/>
  <c r="S3379" i="1"/>
  <c r="R3379" i="1"/>
  <c r="M3379" i="1"/>
  <c r="L3379" i="1"/>
  <c r="K3379" i="1"/>
  <c r="J3379" i="1"/>
  <c r="I3379" i="1"/>
  <c r="H3379" i="1"/>
  <c r="AE3378" i="1"/>
  <c r="AD3378" i="1"/>
  <c r="AC3378" i="1"/>
  <c r="AB3378" i="1"/>
  <c r="AA3378" i="1"/>
  <c r="Z3378" i="1"/>
  <c r="Y3378" i="1"/>
  <c r="X3378" i="1"/>
  <c r="S3378" i="1"/>
  <c r="R3378" i="1"/>
  <c r="M3378" i="1"/>
  <c r="L3378" i="1"/>
  <c r="K3378" i="1"/>
  <c r="J3378" i="1"/>
  <c r="I3378" i="1"/>
  <c r="H3378" i="1"/>
  <c r="AE3377" i="1"/>
  <c r="AD3377" i="1"/>
  <c r="AC3377" i="1"/>
  <c r="AB3377" i="1"/>
  <c r="AA3377" i="1"/>
  <c r="Z3377" i="1"/>
  <c r="Y3377" i="1"/>
  <c r="X3377" i="1"/>
  <c r="S3377" i="1"/>
  <c r="R3377" i="1"/>
  <c r="M3377" i="1"/>
  <c r="L3377" i="1"/>
  <c r="K3377" i="1"/>
  <c r="J3377" i="1"/>
  <c r="I3377" i="1"/>
  <c r="H3377" i="1"/>
  <c r="AE3376" i="1"/>
  <c r="AD3376" i="1"/>
  <c r="AC3376" i="1"/>
  <c r="AB3376" i="1"/>
  <c r="AA3376" i="1"/>
  <c r="Z3376" i="1"/>
  <c r="Y3376" i="1"/>
  <c r="X3376" i="1"/>
  <c r="S3376" i="1"/>
  <c r="R3376" i="1"/>
  <c r="M3376" i="1"/>
  <c r="L3376" i="1"/>
  <c r="K3376" i="1"/>
  <c r="J3376" i="1"/>
  <c r="I3376" i="1"/>
  <c r="H3376" i="1"/>
  <c r="AE3375" i="1"/>
  <c r="AD3375" i="1"/>
  <c r="AC3375" i="1"/>
  <c r="AB3375" i="1"/>
  <c r="AA3375" i="1"/>
  <c r="Z3375" i="1"/>
  <c r="Y3375" i="1"/>
  <c r="X3375" i="1"/>
  <c r="S3375" i="1"/>
  <c r="R3375" i="1"/>
  <c r="M3375" i="1"/>
  <c r="L3375" i="1"/>
  <c r="K3375" i="1"/>
  <c r="J3375" i="1"/>
  <c r="I3375" i="1"/>
  <c r="H3375" i="1"/>
  <c r="AE3374" i="1"/>
  <c r="AD3374" i="1"/>
  <c r="AC3374" i="1"/>
  <c r="AB3374" i="1"/>
  <c r="AA3374" i="1"/>
  <c r="Z3374" i="1"/>
  <c r="Y3374" i="1"/>
  <c r="X3374" i="1"/>
  <c r="S3374" i="1"/>
  <c r="R3374" i="1"/>
  <c r="M3374" i="1"/>
  <c r="L3374" i="1"/>
  <c r="K3374" i="1"/>
  <c r="J3374" i="1"/>
  <c r="I3374" i="1"/>
  <c r="H3374" i="1"/>
  <c r="AE3373" i="1"/>
  <c r="AD3373" i="1"/>
  <c r="AC3373" i="1"/>
  <c r="AB3373" i="1"/>
  <c r="AA3373" i="1"/>
  <c r="Z3373" i="1"/>
  <c r="Y3373" i="1"/>
  <c r="X3373" i="1"/>
  <c r="S3373" i="1"/>
  <c r="R3373" i="1"/>
  <c r="M3373" i="1"/>
  <c r="L3373" i="1"/>
  <c r="K3373" i="1"/>
  <c r="J3373" i="1"/>
  <c r="I3373" i="1"/>
  <c r="H3373" i="1"/>
  <c r="AE3372" i="1"/>
  <c r="AD3372" i="1"/>
  <c r="AC3372" i="1"/>
  <c r="AB3372" i="1"/>
  <c r="AA3372" i="1"/>
  <c r="Z3372" i="1"/>
  <c r="Y3372" i="1"/>
  <c r="X3372" i="1"/>
  <c r="S3372" i="1"/>
  <c r="R3372" i="1"/>
  <c r="M3372" i="1"/>
  <c r="L3372" i="1"/>
  <c r="K3372" i="1"/>
  <c r="J3372" i="1"/>
  <c r="I3372" i="1"/>
  <c r="H3372" i="1"/>
  <c r="AE3371" i="1"/>
  <c r="AD3371" i="1"/>
  <c r="AC3371" i="1"/>
  <c r="AB3371" i="1"/>
  <c r="AA3371" i="1"/>
  <c r="Z3371" i="1"/>
  <c r="Y3371" i="1"/>
  <c r="X3371" i="1"/>
  <c r="S3371" i="1"/>
  <c r="R3371" i="1"/>
  <c r="M3371" i="1"/>
  <c r="L3371" i="1"/>
  <c r="K3371" i="1"/>
  <c r="J3371" i="1"/>
  <c r="I3371" i="1"/>
  <c r="H3371" i="1"/>
  <c r="AE3370" i="1"/>
  <c r="AD3370" i="1"/>
  <c r="AC3370" i="1"/>
  <c r="AB3370" i="1"/>
  <c r="AA3370" i="1"/>
  <c r="Z3370" i="1"/>
  <c r="Y3370" i="1"/>
  <c r="X3370" i="1"/>
  <c r="S3370" i="1"/>
  <c r="R3370" i="1"/>
  <c r="M3370" i="1"/>
  <c r="L3370" i="1"/>
  <c r="K3370" i="1"/>
  <c r="J3370" i="1"/>
  <c r="I3370" i="1"/>
  <c r="H3370" i="1"/>
  <c r="AE3369" i="1"/>
  <c r="AD3369" i="1"/>
  <c r="AC3369" i="1"/>
  <c r="AB3369" i="1"/>
  <c r="AA3369" i="1"/>
  <c r="Z3369" i="1"/>
  <c r="Y3369" i="1"/>
  <c r="X3369" i="1"/>
  <c r="S3369" i="1"/>
  <c r="R3369" i="1"/>
  <c r="M3369" i="1"/>
  <c r="L3369" i="1"/>
  <c r="K3369" i="1"/>
  <c r="J3369" i="1"/>
  <c r="I3369" i="1"/>
  <c r="H3369" i="1"/>
  <c r="AE3368" i="1"/>
  <c r="AD3368" i="1"/>
  <c r="AC3368" i="1"/>
  <c r="AB3368" i="1"/>
  <c r="AA3368" i="1"/>
  <c r="Z3368" i="1"/>
  <c r="Y3368" i="1"/>
  <c r="X3368" i="1"/>
  <c r="S3368" i="1"/>
  <c r="R3368" i="1"/>
  <c r="M3368" i="1"/>
  <c r="L3368" i="1"/>
  <c r="K3368" i="1"/>
  <c r="J3368" i="1"/>
  <c r="I3368" i="1"/>
  <c r="H3368" i="1"/>
  <c r="AE3367" i="1"/>
  <c r="AD3367" i="1"/>
  <c r="AC3367" i="1"/>
  <c r="AB3367" i="1"/>
  <c r="AA3367" i="1"/>
  <c r="Z3367" i="1"/>
  <c r="Y3367" i="1"/>
  <c r="X3367" i="1"/>
  <c r="S3367" i="1"/>
  <c r="R3367" i="1"/>
  <c r="M3367" i="1"/>
  <c r="L3367" i="1"/>
  <c r="K3367" i="1"/>
  <c r="J3367" i="1"/>
  <c r="I3367" i="1"/>
  <c r="H3367" i="1"/>
  <c r="AE3366" i="1"/>
  <c r="AD3366" i="1"/>
  <c r="AC3366" i="1"/>
  <c r="AB3366" i="1"/>
  <c r="AA3366" i="1"/>
  <c r="Z3366" i="1"/>
  <c r="Y3366" i="1"/>
  <c r="X3366" i="1"/>
  <c r="S3366" i="1"/>
  <c r="R3366" i="1"/>
  <c r="M3366" i="1"/>
  <c r="L3366" i="1"/>
  <c r="K3366" i="1"/>
  <c r="J3366" i="1"/>
  <c r="I3366" i="1"/>
  <c r="H3366" i="1"/>
  <c r="AE3365" i="1"/>
  <c r="AD3365" i="1"/>
  <c r="AC3365" i="1"/>
  <c r="AB3365" i="1"/>
  <c r="AA3365" i="1"/>
  <c r="Z3365" i="1"/>
  <c r="Y3365" i="1"/>
  <c r="X3365" i="1"/>
  <c r="S3365" i="1"/>
  <c r="R3365" i="1"/>
  <c r="M3365" i="1"/>
  <c r="L3365" i="1"/>
  <c r="K3365" i="1"/>
  <c r="J3365" i="1"/>
  <c r="I3365" i="1"/>
  <c r="H3365" i="1"/>
  <c r="AE3364" i="1"/>
  <c r="AD3364" i="1"/>
  <c r="AC3364" i="1"/>
  <c r="AB3364" i="1"/>
  <c r="AA3364" i="1"/>
  <c r="Z3364" i="1"/>
  <c r="Y3364" i="1"/>
  <c r="X3364" i="1"/>
  <c r="S3364" i="1"/>
  <c r="R3364" i="1"/>
  <c r="M3364" i="1"/>
  <c r="L3364" i="1"/>
  <c r="K3364" i="1"/>
  <c r="J3364" i="1"/>
  <c r="I3364" i="1"/>
  <c r="H3364" i="1"/>
  <c r="AE3363" i="1"/>
  <c r="AD3363" i="1"/>
  <c r="AC3363" i="1"/>
  <c r="AB3363" i="1"/>
  <c r="AA3363" i="1"/>
  <c r="Z3363" i="1"/>
  <c r="Y3363" i="1"/>
  <c r="X3363" i="1"/>
  <c r="S3363" i="1"/>
  <c r="R3363" i="1"/>
  <c r="M3363" i="1"/>
  <c r="L3363" i="1"/>
  <c r="K3363" i="1"/>
  <c r="J3363" i="1"/>
  <c r="I3363" i="1"/>
  <c r="H3363" i="1"/>
  <c r="AE3362" i="1"/>
  <c r="AD3362" i="1"/>
  <c r="AC3362" i="1"/>
  <c r="AB3362" i="1"/>
  <c r="AA3362" i="1"/>
  <c r="Z3362" i="1"/>
  <c r="Y3362" i="1"/>
  <c r="X3362" i="1"/>
  <c r="S3362" i="1"/>
  <c r="R3362" i="1"/>
  <c r="M3362" i="1"/>
  <c r="L3362" i="1"/>
  <c r="K3362" i="1"/>
  <c r="J3362" i="1"/>
  <c r="I3362" i="1"/>
  <c r="H3362" i="1"/>
  <c r="AE3361" i="1"/>
  <c r="AD3361" i="1"/>
  <c r="AC3361" i="1"/>
  <c r="AB3361" i="1"/>
  <c r="AA3361" i="1"/>
  <c r="Z3361" i="1"/>
  <c r="Y3361" i="1"/>
  <c r="X3361" i="1"/>
  <c r="S3361" i="1"/>
  <c r="R3361" i="1"/>
  <c r="M3361" i="1"/>
  <c r="L3361" i="1"/>
  <c r="K3361" i="1"/>
  <c r="J3361" i="1"/>
  <c r="I3361" i="1"/>
  <c r="H3361" i="1"/>
  <c r="AE3360" i="1"/>
  <c r="AD3360" i="1"/>
  <c r="AC3360" i="1"/>
  <c r="AB3360" i="1"/>
  <c r="AA3360" i="1"/>
  <c r="Z3360" i="1"/>
  <c r="Y3360" i="1"/>
  <c r="X3360" i="1"/>
  <c r="S3360" i="1"/>
  <c r="R3360" i="1"/>
  <c r="M3360" i="1"/>
  <c r="L3360" i="1"/>
  <c r="K3360" i="1"/>
  <c r="J3360" i="1"/>
  <c r="I3360" i="1"/>
  <c r="H3360" i="1"/>
  <c r="AE3359" i="1"/>
  <c r="AD3359" i="1"/>
  <c r="AC3359" i="1"/>
  <c r="AB3359" i="1"/>
  <c r="AA3359" i="1"/>
  <c r="Z3359" i="1"/>
  <c r="Y3359" i="1"/>
  <c r="X3359" i="1"/>
  <c r="S3359" i="1"/>
  <c r="R3359" i="1"/>
  <c r="M3359" i="1"/>
  <c r="L3359" i="1"/>
  <c r="K3359" i="1"/>
  <c r="J3359" i="1"/>
  <c r="I3359" i="1"/>
  <c r="H3359" i="1"/>
  <c r="AE3358" i="1"/>
  <c r="AD3358" i="1"/>
  <c r="AC3358" i="1"/>
  <c r="AB3358" i="1"/>
  <c r="AA3358" i="1"/>
  <c r="Z3358" i="1"/>
  <c r="Y3358" i="1"/>
  <c r="X3358" i="1"/>
  <c r="S3358" i="1"/>
  <c r="R3358" i="1"/>
  <c r="M3358" i="1"/>
  <c r="L3358" i="1"/>
  <c r="K3358" i="1"/>
  <c r="J3358" i="1"/>
  <c r="I3358" i="1"/>
  <c r="H3358" i="1"/>
  <c r="AE3357" i="1"/>
  <c r="AD3357" i="1"/>
  <c r="AC3357" i="1"/>
  <c r="AB3357" i="1"/>
  <c r="AA3357" i="1"/>
  <c r="Z3357" i="1"/>
  <c r="Y3357" i="1"/>
  <c r="X3357" i="1"/>
  <c r="S3357" i="1"/>
  <c r="R3357" i="1"/>
  <c r="M3357" i="1"/>
  <c r="L3357" i="1"/>
  <c r="K3357" i="1"/>
  <c r="J3357" i="1"/>
  <c r="I3357" i="1"/>
  <c r="H3357" i="1"/>
  <c r="AE3356" i="1"/>
  <c r="AD3356" i="1"/>
  <c r="AC3356" i="1"/>
  <c r="AB3356" i="1"/>
  <c r="AA3356" i="1"/>
  <c r="Z3356" i="1"/>
  <c r="Y3356" i="1"/>
  <c r="X3356" i="1"/>
  <c r="S3356" i="1"/>
  <c r="R3356" i="1"/>
  <c r="M3356" i="1"/>
  <c r="L3356" i="1"/>
  <c r="K3356" i="1"/>
  <c r="J3356" i="1"/>
  <c r="I3356" i="1"/>
  <c r="H3356" i="1"/>
  <c r="AE3355" i="1"/>
  <c r="AD3355" i="1"/>
  <c r="AC3355" i="1"/>
  <c r="AB3355" i="1"/>
  <c r="AA3355" i="1"/>
  <c r="Z3355" i="1"/>
  <c r="Y3355" i="1"/>
  <c r="X3355" i="1"/>
  <c r="S3355" i="1"/>
  <c r="R3355" i="1"/>
  <c r="M3355" i="1"/>
  <c r="L3355" i="1"/>
  <c r="K3355" i="1"/>
  <c r="J3355" i="1"/>
  <c r="I3355" i="1"/>
  <c r="H3355" i="1"/>
  <c r="AE3354" i="1"/>
  <c r="AD3354" i="1"/>
  <c r="AC3354" i="1"/>
  <c r="AB3354" i="1"/>
  <c r="AA3354" i="1"/>
  <c r="Z3354" i="1"/>
  <c r="Y3354" i="1"/>
  <c r="X3354" i="1"/>
  <c r="S3354" i="1"/>
  <c r="R3354" i="1"/>
  <c r="M3354" i="1"/>
  <c r="L3354" i="1"/>
  <c r="K3354" i="1"/>
  <c r="J3354" i="1"/>
  <c r="I3354" i="1"/>
  <c r="H3354" i="1"/>
  <c r="AE3353" i="1"/>
  <c r="AD3353" i="1"/>
  <c r="AC3353" i="1"/>
  <c r="AB3353" i="1"/>
  <c r="AA3353" i="1"/>
  <c r="Z3353" i="1"/>
  <c r="Y3353" i="1"/>
  <c r="X3353" i="1"/>
  <c r="S3353" i="1"/>
  <c r="R3353" i="1"/>
  <c r="M3353" i="1"/>
  <c r="L3353" i="1"/>
  <c r="K3353" i="1"/>
  <c r="J3353" i="1"/>
  <c r="I3353" i="1"/>
  <c r="H3353" i="1"/>
  <c r="AE3352" i="1"/>
  <c r="AD3352" i="1"/>
  <c r="AC3352" i="1"/>
  <c r="AB3352" i="1"/>
  <c r="AA3352" i="1"/>
  <c r="Z3352" i="1"/>
  <c r="Y3352" i="1"/>
  <c r="X3352" i="1"/>
  <c r="S3352" i="1"/>
  <c r="R3352" i="1"/>
  <c r="M3352" i="1"/>
  <c r="L3352" i="1"/>
  <c r="K3352" i="1"/>
  <c r="J3352" i="1"/>
  <c r="I3352" i="1"/>
  <c r="H3352" i="1"/>
  <c r="AE3351" i="1"/>
  <c r="AD3351" i="1"/>
  <c r="AC3351" i="1"/>
  <c r="AB3351" i="1"/>
  <c r="AA3351" i="1"/>
  <c r="Z3351" i="1"/>
  <c r="Y3351" i="1"/>
  <c r="X3351" i="1"/>
  <c r="S3351" i="1"/>
  <c r="R3351" i="1"/>
  <c r="M3351" i="1"/>
  <c r="L3351" i="1"/>
  <c r="K3351" i="1"/>
  <c r="J3351" i="1"/>
  <c r="I3351" i="1"/>
  <c r="H3351" i="1"/>
  <c r="AE3350" i="1"/>
  <c r="AD3350" i="1"/>
  <c r="AC3350" i="1"/>
  <c r="AB3350" i="1"/>
  <c r="AA3350" i="1"/>
  <c r="Z3350" i="1"/>
  <c r="Y3350" i="1"/>
  <c r="X3350" i="1"/>
  <c r="S3350" i="1"/>
  <c r="R3350" i="1"/>
  <c r="M3350" i="1"/>
  <c r="L3350" i="1"/>
  <c r="K3350" i="1"/>
  <c r="J3350" i="1"/>
  <c r="I3350" i="1"/>
  <c r="H3350" i="1"/>
  <c r="AE3349" i="1"/>
  <c r="AD3349" i="1"/>
  <c r="AC3349" i="1"/>
  <c r="AB3349" i="1"/>
  <c r="AA3349" i="1"/>
  <c r="Z3349" i="1"/>
  <c r="Y3349" i="1"/>
  <c r="X3349" i="1"/>
  <c r="S3349" i="1"/>
  <c r="R3349" i="1"/>
  <c r="M3349" i="1"/>
  <c r="L3349" i="1"/>
  <c r="K3349" i="1"/>
  <c r="J3349" i="1"/>
  <c r="I3349" i="1"/>
  <c r="H3349" i="1"/>
  <c r="AE3348" i="1"/>
  <c r="AD3348" i="1"/>
  <c r="AC3348" i="1"/>
  <c r="AB3348" i="1"/>
  <c r="AA3348" i="1"/>
  <c r="Z3348" i="1"/>
  <c r="Y3348" i="1"/>
  <c r="X3348" i="1"/>
  <c r="S3348" i="1"/>
  <c r="R3348" i="1"/>
  <c r="M3348" i="1"/>
  <c r="L3348" i="1"/>
  <c r="K3348" i="1"/>
  <c r="J3348" i="1"/>
  <c r="I3348" i="1"/>
  <c r="H3348" i="1"/>
  <c r="AE3347" i="1"/>
  <c r="AD3347" i="1"/>
  <c r="AC3347" i="1"/>
  <c r="AB3347" i="1"/>
  <c r="AA3347" i="1"/>
  <c r="Z3347" i="1"/>
  <c r="Y3347" i="1"/>
  <c r="X3347" i="1"/>
  <c r="S3347" i="1"/>
  <c r="R3347" i="1"/>
  <c r="M3347" i="1"/>
  <c r="L3347" i="1"/>
  <c r="K3347" i="1"/>
  <c r="J3347" i="1"/>
  <c r="I3347" i="1"/>
  <c r="H3347" i="1"/>
  <c r="AE3346" i="1"/>
  <c r="AD3346" i="1"/>
  <c r="AC3346" i="1"/>
  <c r="AB3346" i="1"/>
  <c r="AA3346" i="1"/>
  <c r="Z3346" i="1"/>
  <c r="Y3346" i="1"/>
  <c r="X3346" i="1"/>
  <c r="S3346" i="1"/>
  <c r="R3346" i="1"/>
  <c r="M3346" i="1"/>
  <c r="L3346" i="1"/>
  <c r="K3346" i="1"/>
  <c r="J3346" i="1"/>
  <c r="I3346" i="1"/>
  <c r="H3346" i="1"/>
  <c r="AE3345" i="1"/>
  <c r="AD3345" i="1"/>
  <c r="AC3345" i="1"/>
  <c r="AB3345" i="1"/>
  <c r="AA3345" i="1"/>
  <c r="Z3345" i="1"/>
  <c r="Y3345" i="1"/>
  <c r="X3345" i="1"/>
  <c r="S3345" i="1"/>
  <c r="R3345" i="1"/>
  <c r="M3345" i="1"/>
  <c r="L3345" i="1"/>
  <c r="K3345" i="1"/>
  <c r="J3345" i="1"/>
  <c r="I3345" i="1"/>
  <c r="H3345" i="1"/>
  <c r="AE3344" i="1"/>
  <c r="AD3344" i="1"/>
  <c r="AC3344" i="1"/>
  <c r="AB3344" i="1"/>
  <c r="AA3344" i="1"/>
  <c r="Z3344" i="1"/>
  <c r="Y3344" i="1"/>
  <c r="X3344" i="1"/>
  <c r="S3344" i="1"/>
  <c r="R3344" i="1"/>
  <c r="M3344" i="1"/>
  <c r="L3344" i="1"/>
  <c r="K3344" i="1"/>
  <c r="J3344" i="1"/>
  <c r="I3344" i="1"/>
  <c r="H3344" i="1"/>
  <c r="AE3343" i="1"/>
  <c r="AD3343" i="1"/>
  <c r="AC3343" i="1"/>
  <c r="AB3343" i="1"/>
  <c r="AA3343" i="1"/>
  <c r="Z3343" i="1"/>
  <c r="Y3343" i="1"/>
  <c r="X3343" i="1"/>
  <c r="S3343" i="1"/>
  <c r="R3343" i="1"/>
  <c r="M3343" i="1"/>
  <c r="L3343" i="1"/>
  <c r="K3343" i="1"/>
  <c r="J3343" i="1"/>
  <c r="I3343" i="1"/>
  <c r="H3343" i="1"/>
  <c r="AE3342" i="1"/>
  <c r="AD3342" i="1"/>
  <c r="AC3342" i="1"/>
  <c r="AB3342" i="1"/>
  <c r="AA3342" i="1"/>
  <c r="Z3342" i="1"/>
  <c r="Y3342" i="1"/>
  <c r="X3342" i="1"/>
  <c r="S3342" i="1"/>
  <c r="R3342" i="1"/>
  <c r="M3342" i="1"/>
  <c r="L3342" i="1"/>
  <c r="K3342" i="1"/>
  <c r="J3342" i="1"/>
  <c r="I3342" i="1"/>
  <c r="H3342" i="1"/>
  <c r="AE3341" i="1"/>
  <c r="AD3341" i="1"/>
  <c r="AC3341" i="1"/>
  <c r="AB3341" i="1"/>
  <c r="AA3341" i="1"/>
  <c r="Z3341" i="1"/>
  <c r="Y3341" i="1"/>
  <c r="X3341" i="1"/>
  <c r="S3341" i="1"/>
  <c r="R3341" i="1"/>
  <c r="M3341" i="1"/>
  <c r="L3341" i="1"/>
  <c r="K3341" i="1"/>
  <c r="J3341" i="1"/>
  <c r="I3341" i="1"/>
  <c r="H3341" i="1"/>
  <c r="AE3340" i="1"/>
  <c r="AD3340" i="1"/>
  <c r="AC3340" i="1"/>
  <c r="AB3340" i="1"/>
  <c r="AA3340" i="1"/>
  <c r="Z3340" i="1"/>
  <c r="Y3340" i="1"/>
  <c r="X3340" i="1"/>
  <c r="S3340" i="1"/>
  <c r="R3340" i="1"/>
  <c r="M3340" i="1"/>
  <c r="L3340" i="1"/>
  <c r="K3340" i="1"/>
  <c r="J3340" i="1"/>
  <c r="I3340" i="1"/>
  <c r="H3340" i="1"/>
  <c r="AE3339" i="1"/>
  <c r="AD3339" i="1"/>
  <c r="AC3339" i="1"/>
  <c r="AB3339" i="1"/>
  <c r="AA3339" i="1"/>
  <c r="Z3339" i="1"/>
  <c r="Y3339" i="1"/>
  <c r="X3339" i="1"/>
  <c r="S3339" i="1"/>
  <c r="R3339" i="1"/>
  <c r="M3339" i="1"/>
  <c r="L3339" i="1"/>
  <c r="K3339" i="1"/>
  <c r="J3339" i="1"/>
  <c r="I3339" i="1"/>
  <c r="H3339" i="1"/>
  <c r="AE3338" i="1"/>
  <c r="AD3338" i="1"/>
  <c r="AC3338" i="1"/>
  <c r="AB3338" i="1"/>
  <c r="AA3338" i="1"/>
  <c r="Z3338" i="1"/>
  <c r="Y3338" i="1"/>
  <c r="X3338" i="1"/>
  <c r="S3338" i="1"/>
  <c r="R3338" i="1"/>
  <c r="M3338" i="1"/>
  <c r="L3338" i="1"/>
  <c r="K3338" i="1"/>
  <c r="J3338" i="1"/>
  <c r="I3338" i="1"/>
  <c r="H3338" i="1"/>
  <c r="AE3337" i="1"/>
  <c r="AD3337" i="1"/>
  <c r="AC3337" i="1"/>
  <c r="AB3337" i="1"/>
  <c r="AA3337" i="1"/>
  <c r="Z3337" i="1"/>
  <c r="Y3337" i="1"/>
  <c r="X3337" i="1"/>
  <c r="S3337" i="1"/>
  <c r="R3337" i="1"/>
  <c r="M3337" i="1"/>
  <c r="L3337" i="1"/>
  <c r="K3337" i="1"/>
  <c r="J3337" i="1"/>
  <c r="I3337" i="1"/>
  <c r="H3337" i="1"/>
  <c r="AE3336" i="1"/>
  <c r="AD3336" i="1"/>
  <c r="AC3336" i="1"/>
  <c r="AB3336" i="1"/>
  <c r="AA3336" i="1"/>
  <c r="Z3336" i="1"/>
  <c r="Y3336" i="1"/>
  <c r="X3336" i="1"/>
  <c r="S3336" i="1"/>
  <c r="R3336" i="1"/>
  <c r="M3336" i="1"/>
  <c r="L3336" i="1"/>
  <c r="K3336" i="1"/>
  <c r="J3336" i="1"/>
  <c r="I3336" i="1"/>
  <c r="H3336" i="1"/>
  <c r="AE3335" i="1"/>
  <c r="AD3335" i="1"/>
  <c r="AC3335" i="1"/>
  <c r="AB3335" i="1"/>
  <c r="AA3335" i="1"/>
  <c r="Z3335" i="1"/>
  <c r="Y3335" i="1"/>
  <c r="X3335" i="1"/>
  <c r="S3335" i="1"/>
  <c r="R3335" i="1"/>
  <c r="M3335" i="1"/>
  <c r="L3335" i="1"/>
  <c r="K3335" i="1"/>
  <c r="J3335" i="1"/>
  <c r="I3335" i="1"/>
  <c r="H3335" i="1"/>
  <c r="AE3334" i="1"/>
  <c r="AD3334" i="1"/>
  <c r="AC3334" i="1"/>
  <c r="AB3334" i="1"/>
  <c r="AA3334" i="1"/>
  <c r="Z3334" i="1"/>
  <c r="Y3334" i="1"/>
  <c r="X3334" i="1"/>
  <c r="S3334" i="1"/>
  <c r="R3334" i="1"/>
  <c r="M3334" i="1"/>
  <c r="L3334" i="1"/>
  <c r="K3334" i="1"/>
  <c r="J3334" i="1"/>
  <c r="I3334" i="1"/>
  <c r="H3334" i="1"/>
  <c r="AE3333" i="1"/>
  <c r="AD3333" i="1"/>
  <c r="AC3333" i="1"/>
  <c r="AB3333" i="1"/>
  <c r="AA3333" i="1"/>
  <c r="Z3333" i="1"/>
  <c r="Y3333" i="1"/>
  <c r="X3333" i="1"/>
  <c r="S3333" i="1"/>
  <c r="R3333" i="1"/>
  <c r="M3333" i="1"/>
  <c r="L3333" i="1"/>
  <c r="K3333" i="1"/>
  <c r="J3333" i="1"/>
  <c r="I3333" i="1"/>
  <c r="H3333" i="1"/>
  <c r="AE3332" i="1"/>
  <c r="AD3332" i="1"/>
  <c r="AC3332" i="1"/>
  <c r="AB3332" i="1"/>
  <c r="AA3332" i="1"/>
  <c r="Z3332" i="1"/>
  <c r="Y3332" i="1"/>
  <c r="X3332" i="1"/>
  <c r="S3332" i="1"/>
  <c r="R3332" i="1"/>
  <c r="M3332" i="1"/>
  <c r="L3332" i="1"/>
  <c r="K3332" i="1"/>
  <c r="J3332" i="1"/>
  <c r="I3332" i="1"/>
  <c r="H3332" i="1"/>
  <c r="AE3331" i="1"/>
  <c r="AD3331" i="1"/>
  <c r="AC3331" i="1"/>
  <c r="AB3331" i="1"/>
  <c r="AA3331" i="1"/>
  <c r="Z3331" i="1"/>
  <c r="Y3331" i="1"/>
  <c r="X3331" i="1"/>
  <c r="S3331" i="1"/>
  <c r="R3331" i="1"/>
  <c r="M3331" i="1"/>
  <c r="L3331" i="1"/>
  <c r="K3331" i="1"/>
  <c r="J3331" i="1"/>
  <c r="I3331" i="1"/>
  <c r="H3331" i="1"/>
  <c r="AE3330" i="1"/>
  <c r="AD3330" i="1"/>
  <c r="AC3330" i="1"/>
  <c r="AB3330" i="1"/>
  <c r="AA3330" i="1"/>
  <c r="Z3330" i="1"/>
  <c r="Y3330" i="1"/>
  <c r="X3330" i="1"/>
  <c r="S3330" i="1"/>
  <c r="R3330" i="1"/>
  <c r="M3330" i="1"/>
  <c r="L3330" i="1"/>
  <c r="K3330" i="1"/>
  <c r="J3330" i="1"/>
  <c r="I3330" i="1"/>
  <c r="H3330" i="1"/>
  <c r="AE3329" i="1"/>
  <c r="AD3329" i="1"/>
  <c r="AC3329" i="1"/>
  <c r="AB3329" i="1"/>
  <c r="AA3329" i="1"/>
  <c r="Z3329" i="1"/>
  <c r="Y3329" i="1"/>
  <c r="X3329" i="1"/>
  <c r="S3329" i="1"/>
  <c r="R3329" i="1"/>
  <c r="M3329" i="1"/>
  <c r="L3329" i="1"/>
  <c r="K3329" i="1"/>
  <c r="J3329" i="1"/>
  <c r="I3329" i="1"/>
  <c r="H3329" i="1"/>
  <c r="AE3328" i="1"/>
  <c r="AD3328" i="1"/>
  <c r="AC3328" i="1"/>
  <c r="AB3328" i="1"/>
  <c r="AA3328" i="1"/>
  <c r="Z3328" i="1"/>
  <c r="Y3328" i="1"/>
  <c r="X3328" i="1"/>
  <c r="S3328" i="1"/>
  <c r="R3328" i="1"/>
  <c r="M3328" i="1"/>
  <c r="L3328" i="1"/>
  <c r="K3328" i="1"/>
  <c r="J3328" i="1"/>
  <c r="I3328" i="1"/>
  <c r="H3328" i="1"/>
  <c r="AE3327" i="1"/>
  <c r="AD3327" i="1"/>
  <c r="AC3327" i="1"/>
  <c r="AB3327" i="1"/>
  <c r="AA3327" i="1"/>
  <c r="Z3327" i="1"/>
  <c r="Y3327" i="1"/>
  <c r="X3327" i="1"/>
  <c r="S3327" i="1"/>
  <c r="R3327" i="1"/>
  <c r="M3327" i="1"/>
  <c r="L3327" i="1"/>
  <c r="K3327" i="1"/>
  <c r="J3327" i="1"/>
  <c r="I3327" i="1"/>
  <c r="H3327" i="1"/>
  <c r="AE3326" i="1"/>
  <c r="AD3326" i="1"/>
  <c r="AC3326" i="1"/>
  <c r="AB3326" i="1"/>
  <c r="AA3326" i="1"/>
  <c r="Z3326" i="1"/>
  <c r="Y3326" i="1"/>
  <c r="X3326" i="1"/>
  <c r="S3326" i="1"/>
  <c r="R3326" i="1"/>
  <c r="M3326" i="1"/>
  <c r="L3326" i="1"/>
  <c r="K3326" i="1"/>
  <c r="J3326" i="1"/>
  <c r="I3326" i="1"/>
  <c r="H3326" i="1"/>
  <c r="AE3325" i="1"/>
  <c r="AD3325" i="1"/>
  <c r="AC3325" i="1"/>
  <c r="AB3325" i="1"/>
  <c r="AA3325" i="1"/>
  <c r="Z3325" i="1"/>
  <c r="Y3325" i="1"/>
  <c r="X3325" i="1"/>
  <c r="S3325" i="1"/>
  <c r="R3325" i="1"/>
  <c r="M3325" i="1"/>
  <c r="L3325" i="1"/>
  <c r="K3325" i="1"/>
  <c r="J3325" i="1"/>
  <c r="I3325" i="1"/>
  <c r="H3325" i="1"/>
  <c r="AE3324" i="1"/>
  <c r="AD3324" i="1"/>
  <c r="AC3324" i="1"/>
  <c r="AB3324" i="1"/>
  <c r="AA3324" i="1"/>
  <c r="Z3324" i="1"/>
  <c r="Y3324" i="1"/>
  <c r="X3324" i="1"/>
  <c r="S3324" i="1"/>
  <c r="R3324" i="1"/>
  <c r="M3324" i="1"/>
  <c r="L3324" i="1"/>
  <c r="K3324" i="1"/>
  <c r="J3324" i="1"/>
  <c r="I3324" i="1"/>
  <c r="H3324" i="1"/>
  <c r="AE3323" i="1"/>
  <c r="AD3323" i="1"/>
  <c r="AC3323" i="1"/>
  <c r="AB3323" i="1"/>
  <c r="AA3323" i="1"/>
  <c r="Z3323" i="1"/>
  <c r="Y3323" i="1"/>
  <c r="X3323" i="1"/>
  <c r="S3323" i="1"/>
  <c r="R3323" i="1"/>
  <c r="M3323" i="1"/>
  <c r="L3323" i="1"/>
  <c r="K3323" i="1"/>
  <c r="J3323" i="1"/>
  <c r="I3323" i="1"/>
  <c r="H3323" i="1"/>
  <c r="AE3322" i="1"/>
  <c r="AD3322" i="1"/>
  <c r="AC3322" i="1"/>
  <c r="AB3322" i="1"/>
  <c r="AA3322" i="1"/>
  <c r="Z3322" i="1"/>
  <c r="Y3322" i="1"/>
  <c r="X3322" i="1"/>
  <c r="S3322" i="1"/>
  <c r="R3322" i="1"/>
  <c r="M3322" i="1"/>
  <c r="L3322" i="1"/>
  <c r="K3322" i="1"/>
  <c r="J3322" i="1"/>
  <c r="I3322" i="1"/>
  <c r="H3322" i="1"/>
  <c r="AE3321" i="1"/>
  <c r="AD3321" i="1"/>
  <c r="AC3321" i="1"/>
  <c r="AB3321" i="1"/>
  <c r="AA3321" i="1"/>
  <c r="Z3321" i="1"/>
  <c r="Y3321" i="1"/>
  <c r="X3321" i="1"/>
  <c r="S3321" i="1"/>
  <c r="R3321" i="1"/>
  <c r="M3321" i="1"/>
  <c r="L3321" i="1"/>
  <c r="K3321" i="1"/>
  <c r="J3321" i="1"/>
  <c r="I3321" i="1"/>
  <c r="H3321" i="1"/>
  <c r="AE3320" i="1"/>
  <c r="AD3320" i="1"/>
  <c r="AC3320" i="1"/>
  <c r="AB3320" i="1"/>
  <c r="AA3320" i="1"/>
  <c r="Z3320" i="1"/>
  <c r="Y3320" i="1"/>
  <c r="X3320" i="1"/>
  <c r="S3320" i="1"/>
  <c r="R3320" i="1"/>
  <c r="M3320" i="1"/>
  <c r="L3320" i="1"/>
  <c r="K3320" i="1"/>
  <c r="J3320" i="1"/>
  <c r="I3320" i="1"/>
  <c r="H3320" i="1"/>
  <c r="AE3319" i="1"/>
  <c r="AD3319" i="1"/>
  <c r="AC3319" i="1"/>
  <c r="AB3319" i="1"/>
  <c r="AA3319" i="1"/>
  <c r="Z3319" i="1"/>
  <c r="Y3319" i="1"/>
  <c r="X3319" i="1"/>
  <c r="S3319" i="1"/>
  <c r="R3319" i="1"/>
  <c r="M3319" i="1"/>
  <c r="L3319" i="1"/>
  <c r="K3319" i="1"/>
  <c r="J3319" i="1"/>
  <c r="I3319" i="1"/>
  <c r="H3319" i="1"/>
  <c r="AE3318" i="1"/>
  <c r="AD3318" i="1"/>
  <c r="AC3318" i="1"/>
  <c r="AB3318" i="1"/>
  <c r="AA3318" i="1"/>
  <c r="Z3318" i="1"/>
  <c r="Y3318" i="1"/>
  <c r="X3318" i="1"/>
  <c r="S3318" i="1"/>
  <c r="R3318" i="1"/>
  <c r="M3318" i="1"/>
  <c r="L3318" i="1"/>
  <c r="K3318" i="1"/>
  <c r="J3318" i="1"/>
  <c r="I3318" i="1"/>
  <c r="H3318" i="1"/>
  <c r="AE3317" i="1"/>
  <c r="AD3317" i="1"/>
  <c r="AC3317" i="1"/>
  <c r="AB3317" i="1"/>
  <c r="AA3317" i="1"/>
  <c r="Z3317" i="1"/>
  <c r="Y3317" i="1"/>
  <c r="X3317" i="1"/>
  <c r="S3317" i="1"/>
  <c r="R3317" i="1"/>
  <c r="M3317" i="1"/>
  <c r="L3317" i="1"/>
  <c r="K3317" i="1"/>
  <c r="J3317" i="1"/>
  <c r="I3317" i="1"/>
  <c r="H3317" i="1"/>
  <c r="AE3316" i="1"/>
  <c r="AD3316" i="1"/>
  <c r="AC3316" i="1"/>
  <c r="AB3316" i="1"/>
  <c r="AA3316" i="1"/>
  <c r="Z3316" i="1"/>
  <c r="Y3316" i="1"/>
  <c r="X3316" i="1"/>
  <c r="S3316" i="1"/>
  <c r="R3316" i="1"/>
  <c r="M3316" i="1"/>
  <c r="L3316" i="1"/>
  <c r="K3316" i="1"/>
  <c r="J3316" i="1"/>
  <c r="I3316" i="1"/>
  <c r="H3316" i="1"/>
  <c r="AE3315" i="1"/>
  <c r="AD3315" i="1"/>
  <c r="AC3315" i="1"/>
  <c r="AB3315" i="1"/>
  <c r="AA3315" i="1"/>
  <c r="Z3315" i="1"/>
  <c r="Y3315" i="1"/>
  <c r="X3315" i="1"/>
  <c r="S3315" i="1"/>
  <c r="R3315" i="1"/>
  <c r="M3315" i="1"/>
  <c r="L3315" i="1"/>
  <c r="K3315" i="1"/>
  <c r="J3315" i="1"/>
  <c r="I3315" i="1"/>
  <c r="H3315" i="1"/>
  <c r="AE3314" i="1"/>
  <c r="AD3314" i="1"/>
  <c r="AC3314" i="1"/>
  <c r="AB3314" i="1"/>
  <c r="AA3314" i="1"/>
  <c r="Z3314" i="1"/>
  <c r="Y3314" i="1"/>
  <c r="X3314" i="1"/>
  <c r="S3314" i="1"/>
  <c r="R3314" i="1"/>
  <c r="M3314" i="1"/>
  <c r="L3314" i="1"/>
  <c r="K3314" i="1"/>
  <c r="J3314" i="1"/>
  <c r="I3314" i="1"/>
  <c r="H3314" i="1"/>
  <c r="AE3313" i="1"/>
  <c r="AD3313" i="1"/>
  <c r="AC3313" i="1"/>
  <c r="AB3313" i="1"/>
  <c r="AA3313" i="1"/>
  <c r="Z3313" i="1"/>
  <c r="Y3313" i="1"/>
  <c r="X3313" i="1"/>
  <c r="S3313" i="1"/>
  <c r="R3313" i="1"/>
  <c r="M3313" i="1"/>
  <c r="L3313" i="1"/>
  <c r="K3313" i="1"/>
  <c r="J3313" i="1"/>
  <c r="I3313" i="1"/>
  <c r="H3313" i="1"/>
  <c r="AE3312" i="1"/>
  <c r="AD3312" i="1"/>
  <c r="AC3312" i="1"/>
  <c r="AB3312" i="1"/>
  <c r="AA3312" i="1"/>
  <c r="Z3312" i="1"/>
  <c r="Y3312" i="1"/>
  <c r="X3312" i="1"/>
  <c r="S3312" i="1"/>
  <c r="R3312" i="1"/>
  <c r="M3312" i="1"/>
  <c r="L3312" i="1"/>
  <c r="K3312" i="1"/>
  <c r="J3312" i="1"/>
  <c r="I3312" i="1"/>
  <c r="H3312" i="1"/>
  <c r="AE3311" i="1"/>
  <c r="AD3311" i="1"/>
  <c r="AC3311" i="1"/>
  <c r="AB3311" i="1"/>
  <c r="AA3311" i="1"/>
  <c r="Z3311" i="1"/>
  <c r="Y3311" i="1"/>
  <c r="X3311" i="1"/>
  <c r="S3311" i="1"/>
  <c r="R3311" i="1"/>
  <c r="M3311" i="1"/>
  <c r="L3311" i="1"/>
  <c r="K3311" i="1"/>
  <c r="J3311" i="1"/>
  <c r="I3311" i="1"/>
  <c r="H3311" i="1"/>
  <c r="AE3310" i="1"/>
  <c r="AD3310" i="1"/>
  <c r="AC3310" i="1"/>
  <c r="AB3310" i="1"/>
  <c r="AA3310" i="1"/>
  <c r="Z3310" i="1"/>
  <c r="Y3310" i="1"/>
  <c r="X3310" i="1"/>
  <c r="S3310" i="1"/>
  <c r="R3310" i="1"/>
  <c r="M3310" i="1"/>
  <c r="L3310" i="1"/>
  <c r="K3310" i="1"/>
  <c r="J3310" i="1"/>
  <c r="I3310" i="1"/>
  <c r="H3310" i="1"/>
  <c r="AE3309" i="1"/>
  <c r="AD3309" i="1"/>
  <c r="AC3309" i="1"/>
  <c r="AB3309" i="1"/>
  <c r="AA3309" i="1"/>
  <c r="Z3309" i="1"/>
  <c r="Y3309" i="1"/>
  <c r="X3309" i="1"/>
  <c r="S3309" i="1"/>
  <c r="R3309" i="1"/>
  <c r="M3309" i="1"/>
  <c r="L3309" i="1"/>
  <c r="K3309" i="1"/>
  <c r="J3309" i="1"/>
  <c r="I3309" i="1"/>
  <c r="H3309" i="1"/>
  <c r="AE3308" i="1"/>
  <c r="AD3308" i="1"/>
  <c r="AC3308" i="1"/>
  <c r="AB3308" i="1"/>
  <c r="AA3308" i="1"/>
  <c r="Z3308" i="1"/>
  <c r="Y3308" i="1"/>
  <c r="X3308" i="1"/>
  <c r="S3308" i="1"/>
  <c r="R3308" i="1"/>
  <c r="M3308" i="1"/>
  <c r="L3308" i="1"/>
  <c r="K3308" i="1"/>
  <c r="J3308" i="1"/>
  <c r="I3308" i="1"/>
  <c r="H3308" i="1"/>
  <c r="AE3307" i="1"/>
  <c r="AD3307" i="1"/>
  <c r="AC3307" i="1"/>
  <c r="AB3307" i="1"/>
  <c r="AA3307" i="1"/>
  <c r="Z3307" i="1"/>
  <c r="Y3307" i="1"/>
  <c r="X3307" i="1"/>
  <c r="S3307" i="1"/>
  <c r="R3307" i="1"/>
  <c r="M3307" i="1"/>
  <c r="L3307" i="1"/>
  <c r="K3307" i="1"/>
  <c r="J3307" i="1"/>
  <c r="I3307" i="1"/>
  <c r="H3307" i="1"/>
  <c r="AE3306" i="1"/>
  <c r="AD3306" i="1"/>
  <c r="AC3306" i="1"/>
  <c r="AB3306" i="1"/>
  <c r="AA3306" i="1"/>
  <c r="Z3306" i="1"/>
  <c r="Y3306" i="1"/>
  <c r="X3306" i="1"/>
  <c r="S3306" i="1"/>
  <c r="R3306" i="1"/>
  <c r="M3306" i="1"/>
  <c r="L3306" i="1"/>
  <c r="K3306" i="1"/>
  <c r="J3306" i="1"/>
  <c r="I3306" i="1"/>
  <c r="H3306" i="1"/>
  <c r="AE3305" i="1"/>
  <c r="AD3305" i="1"/>
  <c r="AC3305" i="1"/>
  <c r="AB3305" i="1"/>
  <c r="AA3305" i="1"/>
  <c r="Z3305" i="1"/>
  <c r="Y3305" i="1"/>
  <c r="X3305" i="1"/>
  <c r="S3305" i="1"/>
  <c r="R3305" i="1"/>
  <c r="M3305" i="1"/>
  <c r="L3305" i="1"/>
  <c r="K3305" i="1"/>
  <c r="J3305" i="1"/>
  <c r="I3305" i="1"/>
  <c r="H3305" i="1"/>
  <c r="AE3304" i="1"/>
  <c r="AD3304" i="1"/>
  <c r="AC3304" i="1"/>
  <c r="AB3304" i="1"/>
  <c r="AA3304" i="1"/>
  <c r="Z3304" i="1"/>
  <c r="Y3304" i="1"/>
  <c r="X3304" i="1"/>
  <c r="S3304" i="1"/>
  <c r="R3304" i="1"/>
  <c r="M3304" i="1"/>
  <c r="L3304" i="1"/>
  <c r="K3304" i="1"/>
  <c r="J3304" i="1"/>
  <c r="I3304" i="1"/>
  <c r="H3304" i="1"/>
  <c r="AE3303" i="1"/>
  <c r="AD3303" i="1"/>
  <c r="AC3303" i="1"/>
  <c r="AB3303" i="1"/>
  <c r="AA3303" i="1"/>
  <c r="Z3303" i="1"/>
  <c r="Y3303" i="1"/>
  <c r="X3303" i="1"/>
  <c r="S3303" i="1"/>
  <c r="R3303" i="1"/>
  <c r="M3303" i="1"/>
  <c r="L3303" i="1"/>
  <c r="K3303" i="1"/>
  <c r="J3303" i="1"/>
  <c r="I3303" i="1"/>
  <c r="H3303" i="1"/>
  <c r="AE3302" i="1"/>
  <c r="AD3302" i="1"/>
  <c r="AC3302" i="1"/>
  <c r="AB3302" i="1"/>
  <c r="AA3302" i="1"/>
  <c r="Z3302" i="1"/>
  <c r="Y3302" i="1"/>
  <c r="X3302" i="1"/>
  <c r="S3302" i="1"/>
  <c r="R3302" i="1"/>
  <c r="M3302" i="1"/>
  <c r="L3302" i="1"/>
  <c r="K3302" i="1"/>
  <c r="J3302" i="1"/>
  <c r="I3302" i="1"/>
  <c r="H3302" i="1"/>
  <c r="AE3301" i="1"/>
  <c r="AD3301" i="1"/>
  <c r="AC3301" i="1"/>
  <c r="AB3301" i="1"/>
  <c r="AA3301" i="1"/>
  <c r="Z3301" i="1"/>
  <c r="Y3301" i="1"/>
  <c r="X3301" i="1"/>
  <c r="S3301" i="1"/>
  <c r="R3301" i="1"/>
  <c r="M3301" i="1"/>
  <c r="L3301" i="1"/>
  <c r="K3301" i="1"/>
  <c r="J3301" i="1"/>
  <c r="I3301" i="1"/>
  <c r="H3301" i="1"/>
  <c r="AE3300" i="1"/>
  <c r="AD3300" i="1"/>
  <c r="AC3300" i="1"/>
  <c r="AB3300" i="1"/>
  <c r="AA3300" i="1"/>
  <c r="Z3300" i="1"/>
  <c r="Y3300" i="1"/>
  <c r="X3300" i="1"/>
  <c r="S3300" i="1"/>
  <c r="R3300" i="1"/>
  <c r="M3300" i="1"/>
  <c r="L3300" i="1"/>
  <c r="K3300" i="1"/>
  <c r="J3300" i="1"/>
  <c r="I3300" i="1"/>
  <c r="H3300" i="1"/>
  <c r="AE3299" i="1"/>
  <c r="AD3299" i="1"/>
  <c r="AC3299" i="1"/>
  <c r="AB3299" i="1"/>
  <c r="AA3299" i="1"/>
  <c r="Z3299" i="1"/>
  <c r="Y3299" i="1"/>
  <c r="X3299" i="1"/>
  <c r="S3299" i="1"/>
  <c r="R3299" i="1"/>
  <c r="M3299" i="1"/>
  <c r="L3299" i="1"/>
  <c r="K3299" i="1"/>
  <c r="J3299" i="1"/>
  <c r="I3299" i="1"/>
  <c r="H3299" i="1"/>
  <c r="AE3298" i="1"/>
  <c r="AD3298" i="1"/>
  <c r="AC3298" i="1"/>
  <c r="AB3298" i="1"/>
  <c r="AA3298" i="1"/>
  <c r="Z3298" i="1"/>
  <c r="Y3298" i="1"/>
  <c r="X3298" i="1"/>
  <c r="S3298" i="1"/>
  <c r="R3298" i="1"/>
  <c r="M3298" i="1"/>
  <c r="L3298" i="1"/>
  <c r="K3298" i="1"/>
  <c r="J3298" i="1"/>
  <c r="I3298" i="1"/>
  <c r="H3298" i="1"/>
  <c r="AE3297" i="1"/>
  <c r="AD3297" i="1"/>
  <c r="AC3297" i="1"/>
  <c r="AB3297" i="1"/>
  <c r="AA3297" i="1"/>
  <c r="Z3297" i="1"/>
  <c r="Y3297" i="1"/>
  <c r="X3297" i="1"/>
  <c r="S3297" i="1"/>
  <c r="R3297" i="1"/>
  <c r="M3297" i="1"/>
  <c r="L3297" i="1"/>
  <c r="K3297" i="1"/>
  <c r="J3297" i="1"/>
  <c r="I3297" i="1"/>
  <c r="H3297" i="1"/>
  <c r="AE3296" i="1"/>
  <c r="AD3296" i="1"/>
  <c r="AC3296" i="1"/>
  <c r="AB3296" i="1"/>
  <c r="AA3296" i="1"/>
  <c r="Z3296" i="1"/>
  <c r="Y3296" i="1"/>
  <c r="X3296" i="1"/>
  <c r="S3296" i="1"/>
  <c r="R3296" i="1"/>
  <c r="M3296" i="1"/>
  <c r="L3296" i="1"/>
  <c r="K3296" i="1"/>
  <c r="J3296" i="1"/>
  <c r="I3296" i="1"/>
  <c r="H3296" i="1"/>
  <c r="AE3295" i="1"/>
  <c r="AD3295" i="1"/>
  <c r="AC3295" i="1"/>
  <c r="AB3295" i="1"/>
  <c r="AA3295" i="1"/>
  <c r="Z3295" i="1"/>
  <c r="Y3295" i="1"/>
  <c r="X3295" i="1"/>
  <c r="S3295" i="1"/>
  <c r="R3295" i="1"/>
  <c r="M3295" i="1"/>
  <c r="L3295" i="1"/>
  <c r="K3295" i="1"/>
  <c r="J3295" i="1"/>
  <c r="I3295" i="1"/>
  <c r="H3295" i="1"/>
  <c r="AE3294" i="1"/>
  <c r="AD3294" i="1"/>
  <c r="AC3294" i="1"/>
  <c r="AB3294" i="1"/>
  <c r="AA3294" i="1"/>
  <c r="Z3294" i="1"/>
  <c r="Y3294" i="1"/>
  <c r="X3294" i="1"/>
  <c r="S3294" i="1"/>
  <c r="R3294" i="1"/>
  <c r="M3294" i="1"/>
  <c r="L3294" i="1"/>
  <c r="K3294" i="1"/>
  <c r="J3294" i="1"/>
  <c r="I3294" i="1"/>
  <c r="H3294" i="1"/>
  <c r="AE3293" i="1"/>
  <c r="AD3293" i="1"/>
  <c r="AC3293" i="1"/>
  <c r="AB3293" i="1"/>
  <c r="AA3293" i="1"/>
  <c r="Z3293" i="1"/>
  <c r="Y3293" i="1"/>
  <c r="X3293" i="1"/>
  <c r="S3293" i="1"/>
  <c r="R3293" i="1"/>
  <c r="M3293" i="1"/>
  <c r="L3293" i="1"/>
  <c r="K3293" i="1"/>
  <c r="J3293" i="1"/>
  <c r="I3293" i="1"/>
  <c r="H3293" i="1"/>
  <c r="AE3292" i="1"/>
  <c r="AD3292" i="1"/>
  <c r="AC3292" i="1"/>
  <c r="AB3292" i="1"/>
  <c r="AA3292" i="1"/>
  <c r="Z3292" i="1"/>
  <c r="Y3292" i="1"/>
  <c r="X3292" i="1"/>
  <c r="S3292" i="1"/>
  <c r="R3292" i="1"/>
  <c r="M3292" i="1"/>
  <c r="L3292" i="1"/>
  <c r="K3292" i="1"/>
  <c r="J3292" i="1"/>
  <c r="I3292" i="1"/>
  <c r="H3292" i="1"/>
  <c r="AE3291" i="1"/>
  <c r="AD3291" i="1"/>
  <c r="AC3291" i="1"/>
  <c r="AB3291" i="1"/>
  <c r="AA3291" i="1"/>
  <c r="Z3291" i="1"/>
  <c r="Y3291" i="1"/>
  <c r="X3291" i="1"/>
  <c r="S3291" i="1"/>
  <c r="R3291" i="1"/>
  <c r="M3291" i="1"/>
  <c r="L3291" i="1"/>
  <c r="K3291" i="1"/>
  <c r="J3291" i="1"/>
  <c r="I3291" i="1"/>
  <c r="H3291" i="1"/>
  <c r="AE3290" i="1"/>
  <c r="AD3290" i="1"/>
  <c r="AC3290" i="1"/>
  <c r="AB3290" i="1"/>
  <c r="AA3290" i="1"/>
  <c r="Z3290" i="1"/>
  <c r="Y3290" i="1"/>
  <c r="X3290" i="1"/>
  <c r="S3290" i="1"/>
  <c r="R3290" i="1"/>
  <c r="M3290" i="1"/>
  <c r="L3290" i="1"/>
  <c r="K3290" i="1"/>
  <c r="J3290" i="1"/>
  <c r="I3290" i="1"/>
  <c r="H3290" i="1"/>
  <c r="AE3289" i="1"/>
  <c r="AD3289" i="1"/>
  <c r="AC3289" i="1"/>
  <c r="AB3289" i="1"/>
  <c r="AA3289" i="1"/>
  <c r="Z3289" i="1"/>
  <c r="Y3289" i="1"/>
  <c r="X3289" i="1"/>
  <c r="S3289" i="1"/>
  <c r="R3289" i="1"/>
  <c r="M3289" i="1"/>
  <c r="L3289" i="1"/>
  <c r="K3289" i="1"/>
  <c r="J3289" i="1"/>
  <c r="I3289" i="1"/>
  <c r="H3289" i="1"/>
  <c r="AE3288" i="1"/>
  <c r="AD3288" i="1"/>
  <c r="AC3288" i="1"/>
  <c r="AB3288" i="1"/>
  <c r="AA3288" i="1"/>
  <c r="Z3288" i="1"/>
  <c r="Y3288" i="1"/>
  <c r="X3288" i="1"/>
  <c r="S3288" i="1"/>
  <c r="R3288" i="1"/>
  <c r="M3288" i="1"/>
  <c r="L3288" i="1"/>
  <c r="K3288" i="1"/>
  <c r="J3288" i="1"/>
  <c r="I3288" i="1"/>
  <c r="H3288" i="1"/>
  <c r="AE3287" i="1"/>
  <c r="AD3287" i="1"/>
  <c r="AC3287" i="1"/>
  <c r="AB3287" i="1"/>
  <c r="AA3287" i="1"/>
  <c r="Z3287" i="1"/>
  <c r="Y3287" i="1"/>
  <c r="X3287" i="1"/>
  <c r="S3287" i="1"/>
  <c r="R3287" i="1"/>
  <c r="M3287" i="1"/>
  <c r="L3287" i="1"/>
  <c r="K3287" i="1"/>
  <c r="J3287" i="1"/>
  <c r="I3287" i="1"/>
  <c r="H3287" i="1"/>
  <c r="AE3286" i="1"/>
  <c r="AD3286" i="1"/>
  <c r="AC3286" i="1"/>
  <c r="AB3286" i="1"/>
  <c r="AA3286" i="1"/>
  <c r="Z3286" i="1"/>
  <c r="Y3286" i="1"/>
  <c r="X3286" i="1"/>
  <c r="S3286" i="1"/>
  <c r="R3286" i="1"/>
  <c r="M3286" i="1"/>
  <c r="L3286" i="1"/>
  <c r="K3286" i="1"/>
  <c r="J3286" i="1"/>
  <c r="I3286" i="1"/>
  <c r="H3286" i="1"/>
  <c r="AE3285" i="1"/>
  <c r="AD3285" i="1"/>
  <c r="AC3285" i="1"/>
  <c r="AB3285" i="1"/>
  <c r="AA3285" i="1"/>
  <c r="Z3285" i="1"/>
  <c r="Y3285" i="1"/>
  <c r="X3285" i="1"/>
  <c r="S3285" i="1"/>
  <c r="R3285" i="1"/>
  <c r="M3285" i="1"/>
  <c r="L3285" i="1"/>
  <c r="K3285" i="1"/>
  <c r="J3285" i="1"/>
  <c r="I3285" i="1"/>
  <c r="H3285" i="1"/>
  <c r="AE3284" i="1"/>
  <c r="AD3284" i="1"/>
  <c r="AC3284" i="1"/>
  <c r="AB3284" i="1"/>
  <c r="AA3284" i="1"/>
  <c r="Z3284" i="1"/>
  <c r="Y3284" i="1"/>
  <c r="X3284" i="1"/>
  <c r="S3284" i="1"/>
  <c r="R3284" i="1"/>
  <c r="M3284" i="1"/>
  <c r="L3284" i="1"/>
  <c r="K3284" i="1"/>
  <c r="J3284" i="1"/>
  <c r="I3284" i="1"/>
  <c r="H3284" i="1"/>
  <c r="AE3283" i="1"/>
  <c r="AD3283" i="1"/>
  <c r="AC3283" i="1"/>
  <c r="AB3283" i="1"/>
  <c r="AA3283" i="1"/>
  <c r="Z3283" i="1"/>
  <c r="Y3283" i="1"/>
  <c r="X3283" i="1"/>
  <c r="S3283" i="1"/>
  <c r="R3283" i="1"/>
  <c r="M3283" i="1"/>
  <c r="L3283" i="1"/>
  <c r="K3283" i="1"/>
  <c r="J3283" i="1"/>
  <c r="I3283" i="1"/>
  <c r="H3283" i="1"/>
  <c r="AE3282" i="1"/>
  <c r="AD3282" i="1"/>
  <c r="AC3282" i="1"/>
  <c r="AB3282" i="1"/>
  <c r="AA3282" i="1"/>
  <c r="Z3282" i="1"/>
  <c r="Y3282" i="1"/>
  <c r="X3282" i="1"/>
  <c r="S3282" i="1"/>
  <c r="R3282" i="1"/>
  <c r="M3282" i="1"/>
  <c r="L3282" i="1"/>
  <c r="K3282" i="1"/>
  <c r="J3282" i="1"/>
  <c r="I3282" i="1"/>
  <c r="H3282" i="1"/>
  <c r="AE3281" i="1"/>
  <c r="AD3281" i="1"/>
  <c r="AC3281" i="1"/>
  <c r="AB3281" i="1"/>
  <c r="AA3281" i="1"/>
  <c r="Z3281" i="1"/>
  <c r="Y3281" i="1"/>
  <c r="X3281" i="1"/>
  <c r="S3281" i="1"/>
  <c r="R3281" i="1"/>
  <c r="M3281" i="1"/>
  <c r="L3281" i="1"/>
  <c r="K3281" i="1"/>
  <c r="J3281" i="1"/>
  <c r="I3281" i="1"/>
  <c r="H3281" i="1"/>
  <c r="AE3280" i="1"/>
  <c r="AD3280" i="1"/>
  <c r="AC3280" i="1"/>
  <c r="AB3280" i="1"/>
  <c r="AA3280" i="1"/>
  <c r="Z3280" i="1"/>
  <c r="Y3280" i="1"/>
  <c r="X3280" i="1"/>
  <c r="S3280" i="1"/>
  <c r="R3280" i="1"/>
  <c r="M3280" i="1"/>
  <c r="L3280" i="1"/>
  <c r="K3280" i="1"/>
  <c r="J3280" i="1"/>
  <c r="I3280" i="1"/>
  <c r="H3280" i="1"/>
  <c r="AE3279" i="1"/>
  <c r="AD3279" i="1"/>
  <c r="AC3279" i="1"/>
  <c r="AB3279" i="1"/>
  <c r="AA3279" i="1"/>
  <c r="Z3279" i="1"/>
  <c r="Y3279" i="1"/>
  <c r="X3279" i="1"/>
  <c r="S3279" i="1"/>
  <c r="R3279" i="1"/>
  <c r="M3279" i="1"/>
  <c r="L3279" i="1"/>
  <c r="K3279" i="1"/>
  <c r="J3279" i="1"/>
  <c r="I3279" i="1"/>
  <c r="H3279" i="1"/>
  <c r="AE3278" i="1"/>
  <c r="AD3278" i="1"/>
  <c r="AC3278" i="1"/>
  <c r="AB3278" i="1"/>
  <c r="AA3278" i="1"/>
  <c r="Z3278" i="1"/>
  <c r="Y3278" i="1"/>
  <c r="X3278" i="1"/>
  <c r="S3278" i="1"/>
  <c r="R3278" i="1"/>
  <c r="M3278" i="1"/>
  <c r="L3278" i="1"/>
  <c r="K3278" i="1"/>
  <c r="J3278" i="1"/>
  <c r="I3278" i="1"/>
  <c r="H3278" i="1"/>
  <c r="AE3277" i="1"/>
  <c r="AD3277" i="1"/>
  <c r="AC3277" i="1"/>
  <c r="AB3277" i="1"/>
  <c r="AA3277" i="1"/>
  <c r="Z3277" i="1"/>
  <c r="Y3277" i="1"/>
  <c r="X3277" i="1"/>
  <c r="S3277" i="1"/>
  <c r="R3277" i="1"/>
  <c r="M3277" i="1"/>
  <c r="L3277" i="1"/>
  <c r="K3277" i="1"/>
  <c r="J3277" i="1"/>
  <c r="I3277" i="1"/>
  <c r="H3277" i="1"/>
  <c r="AE3276" i="1"/>
  <c r="AD3276" i="1"/>
  <c r="AC3276" i="1"/>
  <c r="AB3276" i="1"/>
  <c r="AA3276" i="1"/>
  <c r="Z3276" i="1"/>
  <c r="Y3276" i="1"/>
  <c r="X3276" i="1"/>
  <c r="S3276" i="1"/>
  <c r="R3276" i="1"/>
  <c r="M3276" i="1"/>
  <c r="L3276" i="1"/>
  <c r="K3276" i="1"/>
  <c r="J3276" i="1"/>
  <c r="I3276" i="1"/>
  <c r="H3276" i="1"/>
  <c r="AE3275" i="1"/>
  <c r="AD3275" i="1"/>
  <c r="AC3275" i="1"/>
  <c r="AB3275" i="1"/>
  <c r="AA3275" i="1"/>
  <c r="Z3275" i="1"/>
  <c r="Y3275" i="1"/>
  <c r="X3275" i="1"/>
  <c r="S3275" i="1"/>
  <c r="R3275" i="1"/>
  <c r="M3275" i="1"/>
  <c r="L3275" i="1"/>
  <c r="K3275" i="1"/>
  <c r="J3275" i="1"/>
  <c r="I3275" i="1"/>
  <c r="H3275" i="1"/>
  <c r="AE3274" i="1"/>
  <c r="AD3274" i="1"/>
  <c r="AC3274" i="1"/>
  <c r="AB3274" i="1"/>
  <c r="AA3274" i="1"/>
  <c r="Z3274" i="1"/>
  <c r="Y3274" i="1"/>
  <c r="X3274" i="1"/>
  <c r="S3274" i="1"/>
  <c r="R3274" i="1"/>
  <c r="M3274" i="1"/>
  <c r="L3274" i="1"/>
  <c r="K3274" i="1"/>
  <c r="J3274" i="1"/>
  <c r="I3274" i="1"/>
  <c r="H3274" i="1"/>
  <c r="AE3273" i="1"/>
  <c r="AD3273" i="1"/>
  <c r="AC3273" i="1"/>
  <c r="AB3273" i="1"/>
  <c r="AA3273" i="1"/>
  <c r="Z3273" i="1"/>
  <c r="Y3273" i="1"/>
  <c r="X3273" i="1"/>
  <c r="S3273" i="1"/>
  <c r="R3273" i="1"/>
  <c r="M3273" i="1"/>
  <c r="L3273" i="1"/>
  <c r="K3273" i="1"/>
  <c r="J3273" i="1"/>
  <c r="I3273" i="1"/>
  <c r="H3273" i="1"/>
  <c r="AE3272" i="1"/>
  <c r="AD3272" i="1"/>
  <c r="AC3272" i="1"/>
  <c r="AB3272" i="1"/>
  <c r="AA3272" i="1"/>
  <c r="Z3272" i="1"/>
  <c r="Y3272" i="1"/>
  <c r="X3272" i="1"/>
  <c r="S3272" i="1"/>
  <c r="R3272" i="1"/>
  <c r="M3272" i="1"/>
  <c r="L3272" i="1"/>
  <c r="K3272" i="1"/>
  <c r="J3272" i="1"/>
  <c r="I3272" i="1"/>
  <c r="H3272" i="1"/>
  <c r="AE3271" i="1"/>
  <c r="AD3271" i="1"/>
  <c r="AC3271" i="1"/>
  <c r="AB3271" i="1"/>
  <c r="AA3271" i="1"/>
  <c r="Z3271" i="1"/>
  <c r="Y3271" i="1"/>
  <c r="X3271" i="1"/>
  <c r="S3271" i="1"/>
  <c r="R3271" i="1"/>
  <c r="M3271" i="1"/>
  <c r="L3271" i="1"/>
  <c r="K3271" i="1"/>
  <c r="J3271" i="1"/>
  <c r="I3271" i="1"/>
  <c r="H3271" i="1"/>
  <c r="AE3270" i="1"/>
  <c r="AD3270" i="1"/>
  <c r="AC3270" i="1"/>
  <c r="AB3270" i="1"/>
  <c r="AA3270" i="1"/>
  <c r="Z3270" i="1"/>
  <c r="Y3270" i="1"/>
  <c r="X3270" i="1"/>
  <c r="S3270" i="1"/>
  <c r="R3270" i="1"/>
  <c r="M3270" i="1"/>
  <c r="L3270" i="1"/>
  <c r="K3270" i="1"/>
  <c r="J3270" i="1"/>
  <c r="I3270" i="1"/>
  <c r="H3270" i="1"/>
  <c r="AE3269" i="1"/>
  <c r="AD3269" i="1"/>
  <c r="AC3269" i="1"/>
  <c r="AB3269" i="1"/>
  <c r="AA3269" i="1"/>
  <c r="Z3269" i="1"/>
  <c r="Y3269" i="1"/>
  <c r="X3269" i="1"/>
  <c r="S3269" i="1"/>
  <c r="R3269" i="1"/>
  <c r="M3269" i="1"/>
  <c r="L3269" i="1"/>
  <c r="K3269" i="1"/>
  <c r="J3269" i="1"/>
  <c r="I3269" i="1"/>
  <c r="H3269" i="1"/>
  <c r="AE3268" i="1"/>
  <c r="AD3268" i="1"/>
  <c r="AC3268" i="1"/>
  <c r="AB3268" i="1"/>
  <c r="AA3268" i="1"/>
  <c r="Z3268" i="1"/>
  <c r="Y3268" i="1"/>
  <c r="X3268" i="1"/>
  <c r="S3268" i="1"/>
  <c r="R3268" i="1"/>
  <c r="M3268" i="1"/>
  <c r="L3268" i="1"/>
  <c r="K3268" i="1"/>
  <c r="J3268" i="1"/>
  <c r="I3268" i="1"/>
  <c r="H3268" i="1"/>
  <c r="AE3267" i="1"/>
  <c r="AD3267" i="1"/>
  <c r="AC3267" i="1"/>
  <c r="AB3267" i="1"/>
  <c r="AA3267" i="1"/>
  <c r="Z3267" i="1"/>
  <c r="Y3267" i="1"/>
  <c r="X3267" i="1"/>
  <c r="S3267" i="1"/>
  <c r="R3267" i="1"/>
  <c r="M3267" i="1"/>
  <c r="L3267" i="1"/>
  <c r="K3267" i="1"/>
  <c r="J3267" i="1"/>
  <c r="I3267" i="1"/>
  <c r="H3267" i="1"/>
  <c r="AE3266" i="1"/>
  <c r="AD3266" i="1"/>
  <c r="AC3266" i="1"/>
  <c r="AB3266" i="1"/>
  <c r="AA3266" i="1"/>
  <c r="Z3266" i="1"/>
  <c r="Y3266" i="1"/>
  <c r="X3266" i="1"/>
  <c r="S3266" i="1"/>
  <c r="R3266" i="1"/>
  <c r="M3266" i="1"/>
  <c r="L3266" i="1"/>
  <c r="K3266" i="1"/>
  <c r="J3266" i="1"/>
  <c r="I3266" i="1"/>
  <c r="H3266" i="1"/>
  <c r="AE3265" i="1"/>
  <c r="AD3265" i="1"/>
  <c r="AC3265" i="1"/>
  <c r="AB3265" i="1"/>
  <c r="AA3265" i="1"/>
  <c r="Z3265" i="1"/>
  <c r="Y3265" i="1"/>
  <c r="X3265" i="1"/>
  <c r="S3265" i="1"/>
  <c r="R3265" i="1"/>
  <c r="M3265" i="1"/>
  <c r="L3265" i="1"/>
  <c r="K3265" i="1"/>
  <c r="J3265" i="1"/>
  <c r="I3265" i="1"/>
  <c r="H3265" i="1"/>
  <c r="AE3264" i="1"/>
  <c r="AD3264" i="1"/>
  <c r="AC3264" i="1"/>
  <c r="AB3264" i="1"/>
  <c r="AA3264" i="1"/>
  <c r="Z3264" i="1"/>
  <c r="Y3264" i="1"/>
  <c r="X3264" i="1"/>
  <c r="S3264" i="1"/>
  <c r="R3264" i="1"/>
  <c r="M3264" i="1"/>
  <c r="L3264" i="1"/>
  <c r="K3264" i="1"/>
  <c r="J3264" i="1"/>
  <c r="I3264" i="1"/>
  <c r="H3264" i="1"/>
  <c r="AE3263" i="1"/>
  <c r="AD3263" i="1"/>
  <c r="AC3263" i="1"/>
  <c r="AB3263" i="1"/>
  <c r="AA3263" i="1"/>
  <c r="Z3263" i="1"/>
  <c r="Y3263" i="1"/>
  <c r="X3263" i="1"/>
  <c r="S3263" i="1"/>
  <c r="R3263" i="1"/>
  <c r="M3263" i="1"/>
  <c r="L3263" i="1"/>
  <c r="K3263" i="1"/>
  <c r="J3263" i="1"/>
  <c r="I3263" i="1"/>
  <c r="H3263" i="1"/>
  <c r="AE3262" i="1"/>
  <c r="AD3262" i="1"/>
  <c r="AC3262" i="1"/>
  <c r="AB3262" i="1"/>
  <c r="AA3262" i="1"/>
  <c r="Z3262" i="1"/>
  <c r="Y3262" i="1"/>
  <c r="X3262" i="1"/>
  <c r="S3262" i="1"/>
  <c r="R3262" i="1"/>
  <c r="M3262" i="1"/>
  <c r="L3262" i="1"/>
  <c r="K3262" i="1"/>
  <c r="J3262" i="1"/>
  <c r="I3262" i="1"/>
  <c r="H3262" i="1"/>
  <c r="AE3261" i="1"/>
  <c r="AD3261" i="1"/>
  <c r="AC3261" i="1"/>
  <c r="AB3261" i="1"/>
  <c r="AA3261" i="1"/>
  <c r="Z3261" i="1"/>
  <c r="Y3261" i="1"/>
  <c r="X3261" i="1"/>
  <c r="S3261" i="1"/>
  <c r="R3261" i="1"/>
  <c r="M3261" i="1"/>
  <c r="L3261" i="1"/>
  <c r="K3261" i="1"/>
  <c r="J3261" i="1"/>
  <c r="I3261" i="1"/>
  <c r="H3261" i="1"/>
  <c r="AE3260" i="1"/>
  <c r="AD3260" i="1"/>
  <c r="AC3260" i="1"/>
  <c r="AB3260" i="1"/>
  <c r="AA3260" i="1"/>
  <c r="Z3260" i="1"/>
  <c r="Y3260" i="1"/>
  <c r="X3260" i="1"/>
  <c r="S3260" i="1"/>
  <c r="R3260" i="1"/>
  <c r="M3260" i="1"/>
  <c r="L3260" i="1"/>
  <c r="K3260" i="1"/>
  <c r="J3260" i="1"/>
  <c r="I3260" i="1"/>
  <c r="H3260" i="1"/>
  <c r="AE3259" i="1"/>
  <c r="AD3259" i="1"/>
  <c r="AC3259" i="1"/>
  <c r="AB3259" i="1"/>
  <c r="AA3259" i="1"/>
  <c r="Z3259" i="1"/>
  <c r="Y3259" i="1"/>
  <c r="X3259" i="1"/>
  <c r="S3259" i="1"/>
  <c r="R3259" i="1"/>
  <c r="M3259" i="1"/>
  <c r="L3259" i="1"/>
  <c r="K3259" i="1"/>
  <c r="J3259" i="1"/>
  <c r="I3259" i="1"/>
  <c r="H3259" i="1"/>
  <c r="AE3258" i="1"/>
  <c r="AD3258" i="1"/>
  <c r="AC3258" i="1"/>
  <c r="AB3258" i="1"/>
  <c r="AA3258" i="1"/>
  <c r="Z3258" i="1"/>
  <c r="Y3258" i="1"/>
  <c r="X3258" i="1"/>
  <c r="S3258" i="1"/>
  <c r="R3258" i="1"/>
  <c r="M3258" i="1"/>
  <c r="L3258" i="1"/>
  <c r="K3258" i="1"/>
  <c r="J3258" i="1"/>
  <c r="I3258" i="1"/>
  <c r="H3258" i="1"/>
  <c r="AE3257" i="1"/>
  <c r="AD3257" i="1"/>
  <c r="AC3257" i="1"/>
  <c r="AB3257" i="1"/>
  <c r="AA3257" i="1"/>
  <c r="Z3257" i="1"/>
  <c r="Y3257" i="1"/>
  <c r="X3257" i="1"/>
  <c r="S3257" i="1"/>
  <c r="R3257" i="1"/>
  <c r="M3257" i="1"/>
  <c r="L3257" i="1"/>
  <c r="K3257" i="1"/>
  <c r="J3257" i="1"/>
  <c r="I3257" i="1"/>
  <c r="H3257" i="1"/>
  <c r="AE3256" i="1"/>
  <c r="AD3256" i="1"/>
  <c r="AC3256" i="1"/>
  <c r="AB3256" i="1"/>
  <c r="AA3256" i="1"/>
  <c r="Z3256" i="1"/>
  <c r="Y3256" i="1"/>
  <c r="X3256" i="1"/>
  <c r="S3256" i="1"/>
  <c r="R3256" i="1"/>
  <c r="M3256" i="1"/>
  <c r="L3256" i="1"/>
  <c r="K3256" i="1"/>
  <c r="J3256" i="1"/>
  <c r="I3256" i="1"/>
  <c r="H3256" i="1"/>
  <c r="AE3255" i="1"/>
  <c r="AD3255" i="1"/>
  <c r="AC3255" i="1"/>
  <c r="AB3255" i="1"/>
  <c r="AA3255" i="1"/>
  <c r="Z3255" i="1"/>
  <c r="Y3255" i="1"/>
  <c r="X3255" i="1"/>
  <c r="S3255" i="1"/>
  <c r="R3255" i="1"/>
  <c r="M3255" i="1"/>
  <c r="L3255" i="1"/>
  <c r="K3255" i="1"/>
  <c r="J3255" i="1"/>
  <c r="I3255" i="1"/>
  <c r="H3255" i="1"/>
  <c r="AE3254" i="1"/>
  <c r="AD3254" i="1"/>
  <c r="AC3254" i="1"/>
  <c r="AB3254" i="1"/>
  <c r="AA3254" i="1"/>
  <c r="Z3254" i="1"/>
  <c r="Y3254" i="1"/>
  <c r="X3254" i="1"/>
  <c r="S3254" i="1"/>
  <c r="R3254" i="1"/>
  <c r="M3254" i="1"/>
  <c r="L3254" i="1"/>
  <c r="K3254" i="1"/>
  <c r="J3254" i="1"/>
  <c r="I3254" i="1"/>
  <c r="H3254" i="1"/>
  <c r="AE3253" i="1"/>
  <c r="AD3253" i="1"/>
  <c r="AC3253" i="1"/>
  <c r="AB3253" i="1"/>
  <c r="AA3253" i="1"/>
  <c r="Z3253" i="1"/>
  <c r="Y3253" i="1"/>
  <c r="X3253" i="1"/>
  <c r="S3253" i="1"/>
  <c r="R3253" i="1"/>
  <c r="M3253" i="1"/>
  <c r="L3253" i="1"/>
  <c r="K3253" i="1"/>
  <c r="J3253" i="1"/>
  <c r="I3253" i="1"/>
  <c r="H3253" i="1"/>
  <c r="AE3252" i="1"/>
  <c r="AD3252" i="1"/>
  <c r="AC3252" i="1"/>
  <c r="AB3252" i="1"/>
  <c r="AA3252" i="1"/>
  <c r="Z3252" i="1"/>
  <c r="Y3252" i="1"/>
  <c r="X3252" i="1"/>
  <c r="S3252" i="1"/>
  <c r="R3252" i="1"/>
  <c r="M3252" i="1"/>
  <c r="L3252" i="1"/>
  <c r="K3252" i="1"/>
  <c r="J3252" i="1"/>
  <c r="I3252" i="1"/>
  <c r="H3252" i="1"/>
  <c r="AE3251" i="1"/>
  <c r="AD3251" i="1"/>
  <c r="AC3251" i="1"/>
  <c r="AB3251" i="1"/>
  <c r="AA3251" i="1"/>
  <c r="Z3251" i="1"/>
  <c r="Y3251" i="1"/>
  <c r="X3251" i="1"/>
  <c r="S3251" i="1"/>
  <c r="R3251" i="1"/>
  <c r="M3251" i="1"/>
  <c r="L3251" i="1"/>
  <c r="K3251" i="1"/>
  <c r="J3251" i="1"/>
  <c r="I3251" i="1"/>
  <c r="H3251" i="1"/>
  <c r="AE3250" i="1"/>
  <c r="AD3250" i="1"/>
  <c r="AC3250" i="1"/>
  <c r="AB3250" i="1"/>
  <c r="AA3250" i="1"/>
  <c r="Z3250" i="1"/>
  <c r="Y3250" i="1"/>
  <c r="X3250" i="1"/>
  <c r="S3250" i="1"/>
  <c r="R3250" i="1"/>
  <c r="M3250" i="1"/>
  <c r="L3250" i="1"/>
  <c r="K3250" i="1"/>
  <c r="J3250" i="1"/>
  <c r="I3250" i="1"/>
  <c r="H3250" i="1"/>
  <c r="AE3249" i="1"/>
  <c r="AD3249" i="1"/>
  <c r="AC3249" i="1"/>
  <c r="AB3249" i="1"/>
  <c r="AA3249" i="1"/>
  <c r="Z3249" i="1"/>
  <c r="Y3249" i="1"/>
  <c r="X3249" i="1"/>
  <c r="S3249" i="1"/>
  <c r="R3249" i="1"/>
  <c r="M3249" i="1"/>
  <c r="L3249" i="1"/>
  <c r="K3249" i="1"/>
  <c r="J3249" i="1"/>
  <c r="I3249" i="1"/>
  <c r="H3249" i="1"/>
  <c r="AE3248" i="1"/>
  <c r="AD3248" i="1"/>
  <c r="AC3248" i="1"/>
  <c r="AB3248" i="1"/>
  <c r="AA3248" i="1"/>
  <c r="Z3248" i="1"/>
  <c r="Y3248" i="1"/>
  <c r="X3248" i="1"/>
  <c r="S3248" i="1"/>
  <c r="R3248" i="1"/>
  <c r="M3248" i="1"/>
  <c r="L3248" i="1"/>
  <c r="K3248" i="1"/>
  <c r="J3248" i="1"/>
  <c r="I3248" i="1"/>
  <c r="H3248" i="1"/>
  <c r="AE3247" i="1"/>
  <c r="AD3247" i="1"/>
  <c r="AC3247" i="1"/>
  <c r="AB3247" i="1"/>
  <c r="AA3247" i="1"/>
  <c r="Z3247" i="1"/>
  <c r="Y3247" i="1"/>
  <c r="X3247" i="1"/>
  <c r="S3247" i="1"/>
  <c r="R3247" i="1"/>
  <c r="M3247" i="1"/>
  <c r="L3247" i="1"/>
  <c r="K3247" i="1"/>
  <c r="J3247" i="1"/>
  <c r="I3247" i="1"/>
  <c r="H3247" i="1"/>
  <c r="AE3246" i="1"/>
  <c r="AD3246" i="1"/>
  <c r="AC3246" i="1"/>
  <c r="AB3246" i="1"/>
  <c r="AA3246" i="1"/>
  <c r="Z3246" i="1"/>
  <c r="Y3246" i="1"/>
  <c r="X3246" i="1"/>
  <c r="S3246" i="1"/>
  <c r="R3246" i="1"/>
  <c r="M3246" i="1"/>
  <c r="L3246" i="1"/>
  <c r="K3246" i="1"/>
  <c r="J3246" i="1"/>
  <c r="I3246" i="1"/>
  <c r="H3246" i="1"/>
  <c r="AE3245" i="1"/>
  <c r="AD3245" i="1"/>
  <c r="AC3245" i="1"/>
  <c r="AB3245" i="1"/>
  <c r="AA3245" i="1"/>
  <c r="Z3245" i="1"/>
  <c r="Y3245" i="1"/>
  <c r="X3245" i="1"/>
  <c r="S3245" i="1"/>
  <c r="R3245" i="1"/>
  <c r="M3245" i="1"/>
  <c r="L3245" i="1"/>
  <c r="K3245" i="1"/>
  <c r="J3245" i="1"/>
  <c r="I3245" i="1"/>
  <c r="H3245" i="1"/>
  <c r="AE3244" i="1"/>
  <c r="AD3244" i="1"/>
  <c r="AC3244" i="1"/>
  <c r="AB3244" i="1"/>
  <c r="AA3244" i="1"/>
  <c r="Z3244" i="1"/>
  <c r="Y3244" i="1"/>
  <c r="X3244" i="1"/>
  <c r="S3244" i="1"/>
  <c r="R3244" i="1"/>
  <c r="M3244" i="1"/>
  <c r="L3244" i="1"/>
  <c r="K3244" i="1"/>
  <c r="J3244" i="1"/>
  <c r="I3244" i="1"/>
  <c r="H3244" i="1"/>
  <c r="AE3243" i="1"/>
  <c r="AD3243" i="1"/>
  <c r="AC3243" i="1"/>
  <c r="AB3243" i="1"/>
  <c r="AA3243" i="1"/>
  <c r="Z3243" i="1"/>
  <c r="Y3243" i="1"/>
  <c r="X3243" i="1"/>
  <c r="S3243" i="1"/>
  <c r="R3243" i="1"/>
  <c r="M3243" i="1"/>
  <c r="L3243" i="1"/>
  <c r="K3243" i="1"/>
  <c r="J3243" i="1"/>
  <c r="I3243" i="1"/>
  <c r="H3243" i="1"/>
  <c r="AE3242" i="1"/>
  <c r="AD3242" i="1"/>
  <c r="AC3242" i="1"/>
  <c r="AB3242" i="1"/>
  <c r="AA3242" i="1"/>
  <c r="Z3242" i="1"/>
  <c r="Y3242" i="1"/>
  <c r="X3242" i="1"/>
  <c r="S3242" i="1"/>
  <c r="R3242" i="1"/>
  <c r="M3242" i="1"/>
  <c r="L3242" i="1"/>
  <c r="K3242" i="1"/>
  <c r="J3242" i="1"/>
  <c r="I3242" i="1"/>
  <c r="H3242" i="1"/>
  <c r="AE3241" i="1"/>
  <c r="AD3241" i="1"/>
  <c r="AC3241" i="1"/>
  <c r="AB3241" i="1"/>
  <c r="AA3241" i="1"/>
  <c r="Z3241" i="1"/>
  <c r="Y3241" i="1"/>
  <c r="X3241" i="1"/>
  <c r="S3241" i="1"/>
  <c r="R3241" i="1"/>
  <c r="M3241" i="1"/>
  <c r="L3241" i="1"/>
  <c r="K3241" i="1"/>
  <c r="J3241" i="1"/>
  <c r="I3241" i="1"/>
  <c r="H3241" i="1"/>
  <c r="AE3240" i="1"/>
  <c r="AD3240" i="1"/>
  <c r="AC3240" i="1"/>
  <c r="AB3240" i="1"/>
  <c r="AA3240" i="1"/>
  <c r="Z3240" i="1"/>
  <c r="Y3240" i="1"/>
  <c r="X3240" i="1"/>
  <c r="S3240" i="1"/>
  <c r="R3240" i="1"/>
  <c r="M3240" i="1"/>
  <c r="L3240" i="1"/>
  <c r="K3240" i="1"/>
  <c r="J3240" i="1"/>
  <c r="I3240" i="1"/>
  <c r="H3240" i="1"/>
  <c r="AE3239" i="1"/>
  <c r="AD3239" i="1"/>
  <c r="AC3239" i="1"/>
  <c r="AB3239" i="1"/>
  <c r="AA3239" i="1"/>
  <c r="Z3239" i="1"/>
  <c r="Y3239" i="1"/>
  <c r="X3239" i="1"/>
  <c r="S3239" i="1"/>
  <c r="R3239" i="1"/>
  <c r="M3239" i="1"/>
  <c r="L3239" i="1"/>
  <c r="K3239" i="1"/>
  <c r="J3239" i="1"/>
  <c r="I3239" i="1"/>
  <c r="H3239" i="1"/>
  <c r="AE3238" i="1"/>
  <c r="AD3238" i="1"/>
  <c r="AC3238" i="1"/>
  <c r="AB3238" i="1"/>
  <c r="AA3238" i="1"/>
  <c r="Z3238" i="1"/>
  <c r="Y3238" i="1"/>
  <c r="X3238" i="1"/>
  <c r="S3238" i="1"/>
  <c r="R3238" i="1"/>
  <c r="M3238" i="1"/>
  <c r="L3238" i="1"/>
  <c r="K3238" i="1"/>
  <c r="J3238" i="1"/>
  <c r="I3238" i="1"/>
  <c r="H3238" i="1"/>
  <c r="AE3237" i="1"/>
  <c r="AD3237" i="1"/>
  <c r="AC3237" i="1"/>
  <c r="AB3237" i="1"/>
  <c r="AA3237" i="1"/>
  <c r="Z3237" i="1"/>
  <c r="Y3237" i="1"/>
  <c r="X3237" i="1"/>
  <c r="S3237" i="1"/>
  <c r="R3237" i="1"/>
  <c r="M3237" i="1"/>
  <c r="L3237" i="1"/>
  <c r="K3237" i="1"/>
  <c r="J3237" i="1"/>
  <c r="I3237" i="1"/>
  <c r="H3237" i="1"/>
  <c r="AE3236" i="1"/>
  <c r="AD3236" i="1"/>
  <c r="AC3236" i="1"/>
  <c r="AB3236" i="1"/>
  <c r="AA3236" i="1"/>
  <c r="Z3236" i="1"/>
  <c r="Y3236" i="1"/>
  <c r="X3236" i="1"/>
  <c r="S3236" i="1"/>
  <c r="R3236" i="1"/>
  <c r="M3236" i="1"/>
  <c r="L3236" i="1"/>
  <c r="K3236" i="1"/>
  <c r="J3236" i="1"/>
  <c r="I3236" i="1"/>
  <c r="H3236" i="1"/>
  <c r="AE3235" i="1"/>
  <c r="AD3235" i="1"/>
  <c r="AC3235" i="1"/>
  <c r="AB3235" i="1"/>
  <c r="AA3235" i="1"/>
  <c r="Z3235" i="1"/>
  <c r="Y3235" i="1"/>
  <c r="X3235" i="1"/>
  <c r="S3235" i="1"/>
  <c r="R3235" i="1"/>
  <c r="M3235" i="1"/>
  <c r="L3235" i="1"/>
  <c r="K3235" i="1"/>
  <c r="J3235" i="1"/>
  <c r="I3235" i="1"/>
  <c r="H3235" i="1"/>
  <c r="AE3234" i="1"/>
  <c r="AD3234" i="1"/>
  <c r="AC3234" i="1"/>
  <c r="AB3234" i="1"/>
  <c r="AA3234" i="1"/>
  <c r="Z3234" i="1"/>
  <c r="Y3234" i="1"/>
  <c r="X3234" i="1"/>
  <c r="S3234" i="1"/>
  <c r="R3234" i="1"/>
  <c r="M3234" i="1"/>
  <c r="L3234" i="1"/>
  <c r="K3234" i="1"/>
  <c r="J3234" i="1"/>
  <c r="I3234" i="1"/>
  <c r="H3234" i="1"/>
  <c r="AE3233" i="1"/>
  <c r="AD3233" i="1"/>
  <c r="AC3233" i="1"/>
  <c r="AB3233" i="1"/>
  <c r="AA3233" i="1"/>
  <c r="Z3233" i="1"/>
  <c r="Y3233" i="1"/>
  <c r="X3233" i="1"/>
  <c r="S3233" i="1"/>
  <c r="R3233" i="1"/>
  <c r="M3233" i="1"/>
  <c r="L3233" i="1"/>
  <c r="K3233" i="1"/>
  <c r="J3233" i="1"/>
  <c r="I3233" i="1"/>
  <c r="H3233" i="1"/>
  <c r="AE3232" i="1"/>
  <c r="AD3232" i="1"/>
  <c r="AC3232" i="1"/>
  <c r="AB3232" i="1"/>
  <c r="AA3232" i="1"/>
  <c r="Z3232" i="1"/>
  <c r="Y3232" i="1"/>
  <c r="X3232" i="1"/>
  <c r="S3232" i="1"/>
  <c r="R3232" i="1"/>
  <c r="M3232" i="1"/>
  <c r="L3232" i="1"/>
  <c r="K3232" i="1"/>
  <c r="J3232" i="1"/>
  <c r="I3232" i="1"/>
  <c r="H3232" i="1"/>
  <c r="AE3231" i="1"/>
  <c r="AD3231" i="1"/>
  <c r="AC3231" i="1"/>
  <c r="AB3231" i="1"/>
  <c r="AA3231" i="1"/>
  <c r="Z3231" i="1"/>
  <c r="Y3231" i="1"/>
  <c r="X3231" i="1"/>
  <c r="S3231" i="1"/>
  <c r="R3231" i="1"/>
  <c r="M3231" i="1"/>
  <c r="L3231" i="1"/>
  <c r="K3231" i="1"/>
  <c r="J3231" i="1"/>
  <c r="I3231" i="1"/>
  <c r="H3231" i="1"/>
  <c r="AE3230" i="1"/>
  <c r="AD3230" i="1"/>
  <c r="AC3230" i="1"/>
  <c r="AB3230" i="1"/>
  <c r="AA3230" i="1"/>
  <c r="Z3230" i="1"/>
  <c r="Y3230" i="1"/>
  <c r="X3230" i="1"/>
  <c r="S3230" i="1"/>
  <c r="R3230" i="1"/>
  <c r="M3230" i="1"/>
  <c r="L3230" i="1"/>
  <c r="K3230" i="1"/>
  <c r="J3230" i="1"/>
  <c r="I3230" i="1"/>
  <c r="H3230" i="1"/>
  <c r="AE3229" i="1"/>
  <c r="AD3229" i="1"/>
  <c r="AC3229" i="1"/>
  <c r="AB3229" i="1"/>
  <c r="AA3229" i="1"/>
  <c r="Z3229" i="1"/>
  <c r="Y3229" i="1"/>
  <c r="X3229" i="1"/>
  <c r="S3229" i="1"/>
  <c r="R3229" i="1"/>
  <c r="M3229" i="1"/>
  <c r="L3229" i="1"/>
  <c r="K3229" i="1"/>
  <c r="J3229" i="1"/>
  <c r="I3229" i="1"/>
  <c r="H3229" i="1"/>
  <c r="AE3228" i="1"/>
  <c r="AD3228" i="1"/>
  <c r="AC3228" i="1"/>
  <c r="AB3228" i="1"/>
  <c r="AA3228" i="1"/>
  <c r="Z3228" i="1"/>
  <c r="Y3228" i="1"/>
  <c r="X3228" i="1"/>
  <c r="S3228" i="1"/>
  <c r="R3228" i="1"/>
  <c r="M3228" i="1"/>
  <c r="L3228" i="1"/>
  <c r="K3228" i="1"/>
  <c r="J3228" i="1"/>
  <c r="I3228" i="1"/>
  <c r="H3228" i="1"/>
  <c r="AE3227" i="1"/>
  <c r="AD3227" i="1"/>
  <c r="AC3227" i="1"/>
  <c r="AB3227" i="1"/>
  <c r="AA3227" i="1"/>
  <c r="Z3227" i="1"/>
  <c r="Y3227" i="1"/>
  <c r="X3227" i="1"/>
  <c r="S3227" i="1"/>
  <c r="R3227" i="1"/>
  <c r="M3227" i="1"/>
  <c r="L3227" i="1"/>
  <c r="K3227" i="1"/>
  <c r="J3227" i="1"/>
  <c r="I3227" i="1"/>
  <c r="H3227" i="1"/>
  <c r="AE3226" i="1"/>
  <c r="AD3226" i="1"/>
  <c r="AC3226" i="1"/>
  <c r="AB3226" i="1"/>
  <c r="AA3226" i="1"/>
  <c r="Z3226" i="1"/>
  <c r="Y3226" i="1"/>
  <c r="X3226" i="1"/>
  <c r="S3226" i="1"/>
  <c r="R3226" i="1"/>
  <c r="M3226" i="1"/>
  <c r="L3226" i="1"/>
  <c r="K3226" i="1"/>
  <c r="J3226" i="1"/>
  <c r="I3226" i="1"/>
  <c r="H3226" i="1"/>
  <c r="AE3225" i="1"/>
  <c r="AD3225" i="1"/>
  <c r="AC3225" i="1"/>
  <c r="AB3225" i="1"/>
  <c r="AA3225" i="1"/>
  <c r="Z3225" i="1"/>
  <c r="Y3225" i="1"/>
  <c r="X3225" i="1"/>
  <c r="S3225" i="1"/>
  <c r="R3225" i="1"/>
  <c r="M3225" i="1"/>
  <c r="L3225" i="1"/>
  <c r="K3225" i="1"/>
  <c r="J3225" i="1"/>
  <c r="I3225" i="1"/>
  <c r="H3225" i="1"/>
  <c r="AE3224" i="1"/>
  <c r="AD3224" i="1"/>
  <c r="AC3224" i="1"/>
  <c r="AB3224" i="1"/>
  <c r="AA3224" i="1"/>
  <c r="Z3224" i="1"/>
  <c r="Y3224" i="1"/>
  <c r="X3224" i="1"/>
  <c r="S3224" i="1"/>
  <c r="R3224" i="1"/>
  <c r="M3224" i="1"/>
  <c r="L3224" i="1"/>
  <c r="K3224" i="1"/>
  <c r="J3224" i="1"/>
  <c r="I3224" i="1"/>
  <c r="H3224" i="1"/>
  <c r="AE3223" i="1"/>
  <c r="AD3223" i="1"/>
  <c r="AC3223" i="1"/>
  <c r="AB3223" i="1"/>
  <c r="AA3223" i="1"/>
  <c r="Z3223" i="1"/>
  <c r="Y3223" i="1"/>
  <c r="X3223" i="1"/>
  <c r="S3223" i="1"/>
  <c r="R3223" i="1"/>
  <c r="M3223" i="1"/>
  <c r="L3223" i="1"/>
  <c r="K3223" i="1"/>
  <c r="J3223" i="1"/>
  <c r="I3223" i="1"/>
  <c r="H3223" i="1"/>
  <c r="AE3222" i="1"/>
  <c r="AD3222" i="1"/>
  <c r="AC3222" i="1"/>
  <c r="AB3222" i="1"/>
  <c r="AA3222" i="1"/>
  <c r="Z3222" i="1"/>
  <c r="Y3222" i="1"/>
  <c r="X3222" i="1"/>
  <c r="S3222" i="1"/>
  <c r="R3222" i="1"/>
  <c r="M3222" i="1"/>
  <c r="L3222" i="1"/>
  <c r="K3222" i="1"/>
  <c r="J3222" i="1"/>
  <c r="I3222" i="1"/>
  <c r="H3222" i="1"/>
  <c r="AE3221" i="1"/>
  <c r="AD3221" i="1"/>
  <c r="AC3221" i="1"/>
  <c r="AB3221" i="1"/>
  <c r="AA3221" i="1"/>
  <c r="Z3221" i="1"/>
  <c r="Y3221" i="1"/>
  <c r="X3221" i="1"/>
  <c r="S3221" i="1"/>
  <c r="R3221" i="1"/>
  <c r="M3221" i="1"/>
  <c r="L3221" i="1"/>
  <c r="K3221" i="1"/>
  <c r="J3221" i="1"/>
  <c r="I3221" i="1"/>
  <c r="H3221" i="1"/>
  <c r="AE3220" i="1"/>
  <c r="AD3220" i="1"/>
  <c r="AC3220" i="1"/>
  <c r="AB3220" i="1"/>
  <c r="AA3220" i="1"/>
  <c r="Z3220" i="1"/>
  <c r="Y3220" i="1"/>
  <c r="X3220" i="1"/>
  <c r="S3220" i="1"/>
  <c r="R3220" i="1"/>
  <c r="M3220" i="1"/>
  <c r="L3220" i="1"/>
  <c r="K3220" i="1"/>
  <c r="J3220" i="1"/>
  <c r="I3220" i="1"/>
  <c r="H3220" i="1"/>
  <c r="AE3219" i="1"/>
  <c r="AD3219" i="1"/>
  <c r="AC3219" i="1"/>
  <c r="AB3219" i="1"/>
  <c r="AA3219" i="1"/>
  <c r="Z3219" i="1"/>
  <c r="Y3219" i="1"/>
  <c r="X3219" i="1"/>
  <c r="S3219" i="1"/>
  <c r="R3219" i="1"/>
  <c r="M3219" i="1"/>
  <c r="L3219" i="1"/>
  <c r="K3219" i="1"/>
  <c r="J3219" i="1"/>
  <c r="I3219" i="1"/>
  <c r="H3219" i="1"/>
  <c r="AE3218" i="1"/>
  <c r="AD3218" i="1"/>
  <c r="AC3218" i="1"/>
  <c r="AB3218" i="1"/>
  <c r="AA3218" i="1"/>
  <c r="Z3218" i="1"/>
  <c r="Y3218" i="1"/>
  <c r="X3218" i="1"/>
  <c r="S3218" i="1"/>
  <c r="R3218" i="1"/>
  <c r="M3218" i="1"/>
  <c r="L3218" i="1"/>
  <c r="K3218" i="1"/>
  <c r="J3218" i="1"/>
  <c r="I3218" i="1"/>
  <c r="H3218" i="1"/>
  <c r="AE3217" i="1"/>
  <c r="AD3217" i="1"/>
  <c r="AC3217" i="1"/>
  <c r="AB3217" i="1"/>
  <c r="AA3217" i="1"/>
  <c r="Z3217" i="1"/>
  <c r="Y3217" i="1"/>
  <c r="X3217" i="1"/>
  <c r="S3217" i="1"/>
  <c r="R3217" i="1"/>
  <c r="M3217" i="1"/>
  <c r="L3217" i="1"/>
  <c r="K3217" i="1"/>
  <c r="J3217" i="1"/>
  <c r="I3217" i="1"/>
  <c r="H3217" i="1"/>
  <c r="AE3216" i="1"/>
  <c r="AD3216" i="1"/>
  <c r="AC3216" i="1"/>
  <c r="AB3216" i="1"/>
  <c r="AA3216" i="1"/>
  <c r="Z3216" i="1"/>
  <c r="Y3216" i="1"/>
  <c r="X3216" i="1"/>
  <c r="S3216" i="1"/>
  <c r="R3216" i="1"/>
  <c r="M3216" i="1"/>
  <c r="L3216" i="1"/>
  <c r="K3216" i="1"/>
  <c r="J3216" i="1"/>
  <c r="I3216" i="1"/>
  <c r="H3216" i="1"/>
  <c r="AE3215" i="1"/>
  <c r="AD3215" i="1"/>
  <c r="AC3215" i="1"/>
  <c r="AB3215" i="1"/>
  <c r="AA3215" i="1"/>
  <c r="Z3215" i="1"/>
  <c r="Y3215" i="1"/>
  <c r="X3215" i="1"/>
  <c r="S3215" i="1"/>
  <c r="R3215" i="1"/>
  <c r="M3215" i="1"/>
  <c r="L3215" i="1"/>
  <c r="K3215" i="1"/>
  <c r="J3215" i="1"/>
  <c r="I3215" i="1"/>
  <c r="H3215" i="1"/>
  <c r="AE3214" i="1"/>
  <c r="AD3214" i="1"/>
  <c r="AC3214" i="1"/>
  <c r="AB3214" i="1"/>
  <c r="AA3214" i="1"/>
  <c r="Z3214" i="1"/>
  <c r="Y3214" i="1"/>
  <c r="X3214" i="1"/>
  <c r="S3214" i="1"/>
  <c r="R3214" i="1"/>
  <c r="M3214" i="1"/>
  <c r="L3214" i="1"/>
  <c r="K3214" i="1"/>
  <c r="J3214" i="1"/>
  <c r="I3214" i="1"/>
  <c r="H3214" i="1"/>
  <c r="AE3213" i="1"/>
  <c r="AD3213" i="1"/>
  <c r="AC3213" i="1"/>
  <c r="AB3213" i="1"/>
  <c r="AA3213" i="1"/>
  <c r="Z3213" i="1"/>
  <c r="Y3213" i="1"/>
  <c r="X3213" i="1"/>
  <c r="S3213" i="1"/>
  <c r="R3213" i="1"/>
  <c r="M3213" i="1"/>
  <c r="L3213" i="1"/>
  <c r="K3213" i="1"/>
  <c r="J3213" i="1"/>
  <c r="I3213" i="1"/>
  <c r="H3213" i="1"/>
  <c r="AE3212" i="1"/>
  <c r="AD3212" i="1"/>
  <c r="AC3212" i="1"/>
  <c r="AB3212" i="1"/>
  <c r="AA3212" i="1"/>
  <c r="Z3212" i="1"/>
  <c r="Y3212" i="1"/>
  <c r="X3212" i="1"/>
  <c r="S3212" i="1"/>
  <c r="R3212" i="1"/>
  <c r="L3212" i="1"/>
  <c r="K3212" i="1"/>
  <c r="J3212" i="1"/>
  <c r="I3212" i="1"/>
  <c r="H3212" i="1"/>
  <c r="AE3211" i="1"/>
  <c r="AD3211" i="1"/>
  <c r="AC3211" i="1"/>
  <c r="AB3211" i="1"/>
  <c r="AA3211" i="1"/>
  <c r="Z3211" i="1"/>
  <c r="Y3211" i="1"/>
  <c r="X3211" i="1"/>
  <c r="S3211" i="1"/>
  <c r="R3211" i="1"/>
  <c r="M3211" i="1"/>
  <c r="L3211" i="1"/>
  <c r="K3211" i="1"/>
  <c r="J3211" i="1"/>
  <c r="I3211" i="1"/>
  <c r="H3211" i="1"/>
  <c r="AE3210" i="1"/>
  <c r="AD3210" i="1"/>
  <c r="AC3210" i="1"/>
  <c r="AB3210" i="1"/>
  <c r="AA3210" i="1"/>
  <c r="Z3210" i="1"/>
  <c r="Y3210" i="1"/>
  <c r="X3210" i="1"/>
  <c r="S3210" i="1"/>
  <c r="R3210" i="1"/>
  <c r="M3210" i="1"/>
  <c r="L3210" i="1"/>
  <c r="K3210" i="1"/>
  <c r="J3210" i="1"/>
  <c r="I3210" i="1"/>
  <c r="H3210" i="1"/>
  <c r="AE3209" i="1"/>
  <c r="AD3209" i="1"/>
  <c r="AC3209" i="1"/>
  <c r="AB3209" i="1"/>
  <c r="AA3209" i="1"/>
  <c r="Z3209" i="1"/>
  <c r="X3209" i="1"/>
  <c r="R3209" i="1"/>
  <c r="M3209" i="1"/>
  <c r="L3209" i="1"/>
  <c r="K3209" i="1"/>
  <c r="J3209" i="1"/>
  <c r="I3209" i="1"/>
  <c r="H3209" i="1"/>
  <c r="AE3208" i="1"/>
  <c r="AD3208" i="1"/>
  <c r="AC3208" i="1"/>
  <c r="AB3208" i="1"/>
  <c r="AA3208" i="1"/>
  <c r="Z3208" i="1"/>
  <c r="Y3208" i="1"/>
  <c r="X3208" i="1"/>
  <c r="S3208" i="1"/>
  <c r="R3208" i="1"/>
  <c r="M3208" i="1"/>
  <c r="L3208" i="1"/>
  <c r="K3208" i="1"/>
  <c r="J3208" i="1"/>
  <c r="I3208" i="1"/>
  <c r="H3208" i="1"/>
  <c r="AE3207" i="1"/>
  <c r="AD3207" i="1"/>
  <c r="AC3207" i="1"/>
  <c r="AB3207" i="1"/>
  <c r="AA3207" i="1"/>
  <c r="Z3207" i="1"/>
  <c r="Y3207" i="1"/>
  <c r="X3207" i="1"/>
  <c r="S3207" i="1"/>
  <c r="R3207" i="1"/>
  <c r="M3207" i="1"/>
  <c r="L3207" i="1"/>
  <c r="K3207" i="1"/>
  <c r="J3207" i="1"/>
  <c r="I3207" i="1"/>
  <c r="H3207" i="1"/>
  <c r="AE3206" i="1"/>
  <c r="AD3206" i="1"/>
  <c r="AC3206" i="1"/>
  <c r="AB3206" i="1"/>
  <c r="AA3206" i="1"/>
  <c r="Z3206" i="1"/>
  <c r="Y3206" i="1"/>
  <c r="X3206" i="1"/>
  <c r="S3206" i="1"/>
  <c r="R3206" i="1"/>
  <c r="M3206" i="1"/>
  <c r="L3206" i="1"/>
  <c r="K3206" i="1"/>
  <c r="J3206" i="1"/>
  <c r="I3206" i="1"/>
  <c r="H3206" i="1"/>
  <c r="AE3205" i="1"/>
  <c r="AD3205" i="1"/>
  <c r="AC3205" i="1"/>
  <c r="AB3205" i="1"/>
  <c r="AA3205" i="1"/>
  <c r="Z3205" i="1"/>
  <c r="Y3205" i="1"/>
  <c r="X3205" i="1"/>
  <c r="S3205" i="1"/>
  <c r="R3205" i="1"/>
  <c r="M3205" i="1"/>
  <c r="L3205" i="1"/>
  <c r="K3205" i="1"/>
  <c r="J3205" i="1"/>
  <c r="I3205" i="1"/>
  <c r="H3205" i="1"/>
  <c r="AE3204" i="1"/>
  <c r="AD3204" i="1"/>
  <c r="AC3204" i="1"/>
  <c r="AB3204" i="1"/>
  <c r="AA3204" i="1"/>
  <c r="Z3204" i="1"/>
  <c r="Y3204" i="1"/>
  <c r="X3204" i="1"/>
  <c r="S3204" i="1"/>
  <c r="R3204" i="1"/>
  <c r="M3204" i="1"/>
  <c r="L3204" i="1"/>
  <c r="K3204" i="1"/>
  <c r="J3204" i="1"/>
  <c r="I3204" i="1"/>
  <c r="H3204" i="1"/>
  <c r="AE3203" i="1"/>
  <c r="AD3203" i="1"/>
  <c r="AC3203" i="1"/>
  <c r="AB3203" i="1"/>
  <c r="AA3203" i="1"/>
  <c r="Z3203" i="1"/>
  <c r="Y3203" i="1"/>
  <c r="X3203" i="1"/>
  <c r="S3203" i="1"/>
  <c r="R3203" i="1"/>
  <c r="M3203" i="1"/>
  <c r="L3203" i="1"/>
  <c r="K3203" i="1"/>
  <c r="J3203" i="1"/>
  <c r="I3203" i="1"/>
  <c r="H3203" i="1"/>
  <c r="AE3202" i="1"/>
  <c r="AD3202" i="1"/>
  <c r="AC3202" i="1"/>
  <c r="AB3202" i="1"/>
  <c r="AA3202" i="1"/>
  <c r="Z3202" i="1"/>
  <c r="Y3202" i="1"/>
  <c r="X3202" i="1"/>
  <c r="S3202" i="1"/>
  <c r="R3202" i="1"/>
  <c r="M3202" i="1"/>
  <c r="L3202" i="1"/>
  <c r="K3202" i="1"/>
  <c r="J3202" i="1"/>
  <c r="I3202" i="1"/>
  <c r="H3202" i="1"/>
  <c r="AE3201" i="1"/>
  <c r="AD3201" i="1"/>
  <c r="AC3201" i="1"/>
  <c r="AB3201" i="1"/>
  <c r="AA3201" i="1"/>
  <c r="Z3201" i="1"/>
  <c r="Y3201" i="1"/>
  <c r="X3201" i="1"/>
  <c r="S3201" i="1"/>
  <c r="R3201" i="1"/>
  <c r="M3201" i="1"/>
  <c r="L3201" i="1"/>
  <c r="K3201" i="1"/>
  <c r="J3201" i="1"/>
  <c r="I3201" i="1"/>
  <c r="H3201" i="1"/>
  <c r="AE3200" i="1"/>
  <c r="AD3200" i="1"/>
  <c r="AC3200" i="1"/>
  <c r="AB3200" i="1"/>
  <c r="AA3200" i="1"/>
  <c r="Z3200" i="1"/>
  <c r="Y3200" i="1"/>
  <c r="X3200" i="1"/>
  <c r="S3200" i="1"/>
  <c r="R3200" i="1"/>
  <c r="M3200" i="1"/>
  <c r="L3200" i="1"/>
  <c r="K3200" i="1"/>
  <c r="J3200" i="1"/>
  <c r="I3200" i="1"/>
  <c r="H3200" i="1"/>
  <c r="AE3199" i="1"/>
  <c r="AD3199" i="1"/>
  <c r="AC3199" i="1"/>
  <c r="AB3199" i="1"/>
  <c r="AA3199" i="1"/>
  <c r="Z3199" i="1"/>
  <c r="Y3199" i="1"/>
  <c r="X3199" i="1"/>
  <c r="S3199" i="1"/>
  <c r="R3199" i="1"/>
  <c r="M3199" i="1"/>
  <c r="L3199" i="1"/>
  <c r="K3199" i="1"/>
  <c r="J3199" i="1"/>
  <c r="I3199" i="1"/>
  <c r="H3199" i="1"/>
  <c r="AE3198" i="1"/>
  <c r="AD3198" i="1"/>
  <c r="AC3198" i="1"/>
  <c r="AB3198" i="1"/>
  <c r="AA3198" i="1"/>
  <c r="Z3198" i="1"/>
  <c r="Y3198" i="1"/>
  <c r="X3198" i="1"/>
  <c r="S3198" i="1"/>
  <c r="R3198" i="1"/>
  <c r="M3198" i="1"/>
  <c r="L3198" i="1"/>
  <c r="K3198" i="1"/>
  <c r="J3198" i="1"/>
  <c r="I3198" i="1"/>
  <c r="H3198" i="1"/>
  <c r="AE3197" i="1"/>
  <c r="AD3197" i="1"/>
  <c r="AC3197" i="1"/>
  <c r="AB3197" i="1"/>
  <c r="AA3197" i="1"/>
  <c r="Z3197" i="1"/>
  <c r="Y3197" i="1"/>
  <c r="X3197" i="1"/>
  <c r="S3197" i="1"/>
  <c r="R3197" i="1"/>
  <c r="M3197" i="1"/>
  <c r="L3197" i="1"/>
  <c r="K3197" i="1"/>
  <c r="J3197" i="1"/>
  <c r="I3197" i="1"/>
  <c r="H3197" i="1"/>
  <c r="AE3196" i="1"/>
  <c r="AD3196" i="1"/>
  <c r="AC3196" i="1"/>
  <c r="AB3196" i="1"/>
  <c r="AA3196" i="1"/>
  <c r="Z3196" i="1"/>
  <c r="Y3196" i="1"/>
  <c r="X3196" i="1"/>
  <c r="S3196" i="1"/>
  <c r="R3196" i="1"/>
  <c r="M3196" i="1"/>
  <c r="L3196" i="1"/>
  <c r="K3196" i="1"/>
  <c r="J3196" i="1"/>
  <c r="I3196" i="1"/>
  <c r="H3196" i="1"/>
  <c r="AE3195" i="1"/>
  <c r="AD3195" i="1"/>
  <c r="AC3195" i="1"/>
  <c r="AB3195" i="1"/>
  <c r="AA3195" i="1"/>
  <c r="Z3195" i="1"/>
  <c r="Y3195" i="1"/>
  <c r="X3195" i="1"/>
  <c r="S3195" i="1"/>
  <c r="R3195" i="1"/>
  <c r="M3195" i="1"/>
  <c r="L3195" i="1"/>
  <c r="K3195" i="1"/>
  <c r="J3195" i="1"/>
  <c r="I3195" i="1"/>
  <c r="H3195" i="1"/>
  <c r="AE3194" i="1"/>
  <c r="AD3194" i="1"/>
  <c r="AC3194" i="1"/>
  <c r="AB3194" i="1"/>
  <c r="AA3194" i="1"/>
  <c r="Z3194" i="1"/>
  <c r="Y3194" i="1"/>
  <c r="X3194" i="1"/>
  <c r="S3194" i="1"/>
  <c r="R3194" i="1"/>
  <c r="M3194" i="1"/>
  <c r="L3194" i="1"/>
  <c r="K3194" i="1"/>
  <c r="J3194" i="1"/>
  <c r="I3194" i="1"/>
  <c r="H3194" i="1"/>
  <c r="AE3193" i="1"/>
  <c r="AD3193" i="1"/>
  <c r="AC3193" i="1"/>
  <c r="AB3193" i="1"/>
  <c r="AA3193" i="1"/>
  <c r="Z3193" i="1"/>
  <c r="Y3193" i="1"/>
  <c r="X3193" i="1"/>
  <c r="S3193" i="1"/>
  <c r="R3193" i="1"/>
  <c r="M3193" i="1"/>
  <c r="L3193" i="1"/>
  <c r="K3193" i="1"/>
  <c r="J3193" i="1"/>
  <c r="I3193" i="1"/>
  <c r="H3193" i="1"/>
  <c r="AE3192" i="1"/>
  <c r="AD3192" i="1"/>
  <c r="AC3192" i="1"/>
  <c r="AB3192" i="1"/>
  <c r="AA3192" i="1"/>
  <c r="Z3192" i="1"/>
  <c r="Y3192" i="1"/>
  <c r="X3192" i="1"/>
  <c r="S3192" i="1"/>
  <c r="R3192" i="1"/>
  <c r="M3192" i="1"/>
  <c r="L3192" i="1"/>
  <c r="K3192" i="1"/>
  <c r="J3192" i="1"/>
  <c r="I3192" i="1"/>
  <c r="H3192" i="1"/>
  <c r="AE3191" i="1"/>
  <c r="AD3191" i="1"/>
  <c r="AC3191" i="1"/>
  <c r="AB3191" i="1"/>
  <c r="AA3191" i="1"/>
  <c r="Z3191" i="1"/>
  <c r="Y3191" i="1"/>
  <c r="X3191" i="1"/>
  <c r="S3191" i="1"/>
  <c r="R3191" i="1"/>
  <c r="M3191" i="1"/>
  <c r="L3191" i="1"/>
  <c r="K3191" i="1"/>
  <c r="J3191" i="1"/>
  <c r="I3191" i="1"/>
  <c r="H3191" i="1"/>
  <c r="AE3190" i="1"/>
  <c r="AD3190" i="1"/>
  <c r="AC3190" i="1"/>
  <c r="AB3190" i="1"/>
  <c r="AA3190" i="1"/>
  <c r="Z3190" i="1"/>
  <c r="Y3190" i="1"/>
  <c r="X3190" i="1"/>
  <c r="S3190" i="1"/>
  <c r="R3190" i="1"/>
  <c r="M3190" i="1"/>
  <c r="L3190" i="1"/>
  <c r="K3190" i="1"/>
  <c r="J3190" i="1"/>
  <c r="I3190" i="1"/>
  <c r="H3190" i="1"/>
  <c r="AE3189" i="1"/>
  <c r="AD3189" i="1"/>
  <c r="AC3189" i="1"/>
  <c r="AB3189" i="1"/>
  <c r="AA3189" i="1"/>
  <c r="Z3189" i="1"/>
  <c r="Y3189" i="1"/>
  <c r="X3189" i="1"/>
  <c r="S3189" i="1"/>
  <c r="R3189" i="1"/>
  <c r="M3189" i="1"/>
  <c r="L3189" i="1"/>
  <c r="K3189" i="1"/>
  <c r="J3189" i="1"/>
  <c r="I3189" i="1"/>
  <c r="H3189" i="1"/>
  <c r="AE3188" i="1"/>
  <c r="AD3188" i="1"/>
  <c r="AC3188" i="1"/>
  <c r="AB3188" i="1"/>
  <c r="AA3188" i="1"/>
  <c r="Z3188" i="1"/>
  <c r="Y3188" i="1"/>
  <c r="X3188" i="1"/>
  <c r="S3188" i="1"/>
  <c r="R3188" i="1"/>
  <c r="M3188" i="1"/>
  <c r="L3188" i="1"/>
  <c r="K3188" i="1"/>
  <c r="J3188" i="1"/>
  <c r="I3188" i="1"/>
  <c r="H3188" i="1"/>
  <c r="AE3187" i="1"/>
  <c r="AD3187" i="1"/>
  <c r="AC3187" i="1"/>
  <c r="AB3187" i="1"/>
  <c r="AA3187" i="1"/>
  <c r="Z3187" i="1"/>
  <c r="Y3187" i="1"/>
  <c r="X3187" i="1"/>
  <c r="S3187" i="1"/>
  <c r="R3187" i="1"/>
  <c r="M3187" i="1"/>
  <c r="L3187" i="1"/>
  <c r="K3187" i="1"/>
  <c r="J3187" i="1"/>
  <c r="I3187" i="1"/>
  <c r="H3187" i="1"/>
  <c r="AE3186" i="1"/>
  <c r="AD3186" i="1"/>
  <c r="AC3186" i="1"/>
  <c r="AB3186" i="1"/>
  <c r="AA3186" i="1"/>
  <c r="Z3186" i="1"/>
  <c r="Y3186" i="1"/>
  <c r="X3186" i="1"/>
  <c r="S3186" i="1"/>
  <c r="R3186" i="1"/>
  <c r="M3186" i="1"/>
  <c r="L3186" i="1"/>
  <c r="K3186" i="1"/>
  <c r="J3186" i="1"/>
  <c r="I3186" i="1"/>
  <c r="H3186" i="1"/>
  <c r="AE3185" i="1"/>
  <c r="AD3185" i="1"/>
  <c r="AC3185" i="1"/>
  <c r="AB3185" i="1"/>
  <c r="AA3185" i="1"/>
  <c r="Z3185" i="1"/>
  <c r="Y3185" i="1"/>
  <c r="X3185" i="1"/>
  <c r="S3185" i="1"/>
  <c r="R3185" i="1"/>
  <c r="M3185" i="1"/>
  <c r="L3185" i="1"/>
  <c r="K3185" i="1"/>
  <c r="J3185" i="1"/>
  <c r="I3185" i="1"/>
  <c r="H3185" i="1"/>
  <c r="AE3184" i="1"/>
  <c r="AD3184" i="1"/>
  <c r="AC3184" i="1"/>
  <c r="AB3184" i="1"/>
  <c r="AA3184" i="1"/>
  <c r="Z3184" i="1"/>
  <c r="Y3184" i="1"/>
  <c r="X3184" i="1"/>
  <c r="S3184" i="1"/>
  <c r="R3184" i="1"/>
  <c r="M3184" i="1"/>
  <c r="L3184" i="1"/>
  <c r="K3184" i="1"/>
  <c r="J3184" i="1"/>
  <c r="I3184" i="1"/>
  <c r="H3184" i="1"/>
  <c r="AE3183" i="1"/>
  <c r="AD3183" i="1"/>
  <c r="AC3183" i="1"/>
  <c r="AB3183" i="1"/>
  <c r="AA3183" i="1"/>
  <c r="Z3183" i="1"/>
  <c r="Y3183" i="1"/>
  <c r="X3183" i="1"/>
  <c r="S3183" i="1"/>
  <c r="R3183" i="1"/>
  <c r="M3183" i="1"/>
  <c r="L3183" i="1"/>
  <c r="K3183" i="1"/>
  <c r="J3183" i="1"/>
  <c r="I3183" i="1"/>
  <c r="H3183" i="1"/>
  <c r="AE3182" i="1"/>
  <c r="AD3182" i="1"/>
  <c r="AC3182" i="1"/>
  <c r="AB3182" i="1"/>
  <c r="AA3182" i="1"/>
  <c r="Z3182" i="1"/>
  <c r="Y3182" i="1"/>
  <c r="X3182" i="1"/>
  <c r="W3182" i="1"/>
  <c r="V3182" i="1"/>
  <c r="U3182" i="1"/>
  <c r="T3182" i="1"/>
  <c r="S3182" i="1"/>
  <c r="R3182" i="1"/>
  <c r="Q3182" i="1"/>
  <c r="P3182" i="1"/>
  <c r="O3182" i="1"/>
  <c r="N3182" i="1"/>
  <c r="M3182" i="1"/>
  <c r="L3182" i="1"/>
  <c r="K3182" i="1"/>
  <c r="J3182" i="1"/>
  <c r="I3182" i="1"/>
  <c r="H3182" i="1"/>
  <c r="AE3181" i="1"/>
  <c r="AD3181" i="1"/>
  <c r="AC3181" i="1"/>
  <c r="AB3181" i="1"/>
  <c r="AA3181" i="1"/>
  <c r="Z3181" i="1"/>
  <c r="Y3181" i="1"/>
  <c r="X3181" i="1"/>
  <c r="W3181" i="1"/>
  <c r="V3181" i="1"/>
  <c r="U3181" i="1"/>
  <c r="T3181" i="1"/>
  <c r="S3181" i="1"/>
  <c r="R3181" i="1"/>
  <c r="Q3181" i="1"/>
  <c r="P3181" i="1"/>
  <c r="O3181" i="1"/>
  <c r="N3181" i="1"/>
  <c r="M3181" i="1"/>
  <c r="L3181" i="1"/>
  <c r="K3181" i="1"/>
  <c r="J3181" i="1"/>
  <c r="I3181" i="1"/>
  <c r="H3181" i="1"/>
  <c r="AE3180" i="1"/>
  <c r="AD3180" i="1"/>
  <c r="AC3180" i="1"/>
  <c r="AB3180" i="1"/>
  <c r="AA3180" i="1"/>
  <c r="Z3180" i="1"/>
  <c r="Y3180" i="1"/>
  <c r="X3180" i="1"/>
  <c r="W3180" i="1"/>
  <c r="V3180" i="1"/>
  <c r="U3180" i="1"/>
  <c r="T3180" i="1"/>
  <c r="S3180" i="1"/>
  <c r="R3180" i="1"/>
  <c r="Q3180" i="1"/>
  <c r="P3180" i="1"/>
  <c r="O3180" i="1"/>
  <c r="N3180" i="1"/>
  <c r="M3180" i="1"/>
  <c r="L3180" i="1"/>
  <c r="K3180" i="1"/>
  <c r="J3180" i="1"/>
  <c r="I3180" i="1"/>
  <c r="H3180" i="1"/>
  <c r="AE3179" i="1"/>
  <c r="AD3179" i="1"/>
  <c r="AC3179" i="1"/>
  <c r="AB3179" i="1"/>
  <c r="AA3179" i="1"/>
  <c r="Z3179" i="1"/>
  <c r="Y3179" i="1"/>
  <c r="X3179" i="1"/>
  <c r="W3179" i="1"/>
  <c r="V3179" i="1"/>
  <c r="U3179" i="1"/>
  <c r="T3179" i="1"/>
  <c r="S3179" i="1"/>
  <c r="R3179" i="1"/>
  <c r="Q3179" i="1"/>
  <c r="P3179" i="1"/>
  <c r="O3179" i="1"/>
  <c r="N3179" i="1"/>
  <c r="M3179" i="1"/>
  <c r="L3179" i="1"/>
  <c r="K3179" i="1"/>
  <c r="J3179" i="1"/>
  <c r="I3179" i="1"/>
  <c r="H3179" i="1"/>
  <c r="AE3178" i="1"/>
  <c r="AD3178" i="1"/>
  <c r="AC3178" i="1"/>
  <c r="AB3178" i="1"/>
  <c r="AA3178" i="1"/>
  <c r="Z3178" i="1"/>
  <c r="Y3178" i="1"/>
  <c r="X3178" i="1"/>
  <c r="W3178" i="1"/>
  <c r="V3178" i="1"/>
  <c r="U3178" i="1"/>
  <c r="T3178" i="1"/>
  <c r="S3178" i="1"/>
  <c r="R3178" i="1"/>
  <c r="Q3178" i="1"/>
  <c r="P3178" i="1"/>
  <c r="O3178" i="1"/>
  <c r="N3178" i="1"/>
  <c r="M3178" i="1"/>
  <c r="L3178" i="1"/>
  <c r="K3178" i="1"/>
  <c r="J3178" i="1"/>
  <c r="I3178" i="1"/>
  <c r="H3178" i="1"/>
  <c r="AE3177" i="1"/>
  <c r="AD3177" i="1"/>
  <c r="AC3177" i="1"/>
  <c r="AB3177" i="1"/>
  <c r="AA3177" i="1"/>
  <c r="Z3177" i="1"/>
  <c r="Y3177" i="1"/>
  <c r="X3177" i="1"/>
  <c r="W3177" i="1"/>
  <c r="V3177" i="1"/>
  <c r="U3177" i="1"/>
  <c r="T3177" i="1"/>
  <c r="S3177" i="1"/>
  <c r="R3177" i="1"/>
  <c r="Q3177" i="1"/>
  <c r="P3177" i="1"/>
  <c r="O3177" i="1"/>
  <c r="N3177" i="1"/>
  <c r="M3177" i="1"/>
  <c r="L3177" i="1"/>
  <c r="K3177" i="1"/>
  <c r="J3177" i="1"/>
  <c r="I3177" i="1"/>
  <c r="H3177" i="1"/>
  <c r="AE3176" i="1"/>
  <c r="AD3176" i="1"/>
  <c r="AC3176" i="1"/>
  <c r="AB3176" i="1"/>
  <c r="AA3176" i="1"/>
  <c r="Z3176" i="1"/>
  <c r="Y3176" i="1"/>
  <c r="X3176" i="1"/>
  <c r="W3176" i="1"/>
  <c r="V3176" i="1"/>
  <c r="U3176" i="1"/>
  <c r="T3176" i="1"/>
  <c r="S3176" i="1"/>
  <c r="R3176" i="1"/>
  <c r="Q3176" i="1"/>
  <c r="P3176" i="1"/>
  <c r="O3176" i="1"/>
  <c r="N3176" i="1"/>
  <c r="M3176" i="1"/>
  <c r="L3176" i="1"/>
  <c r="K3176" i="1"/>
  <c r="J3176" i="1"/>
  <c r="I3176" i="1"/>
  <c r="H3176" i="1"/>
  <c r="AE3175" i="1"/>
  <c r="AD3175" i="1"/>
  <c r="AC3175" i="1"/>
  <c r="AB3175" i="1"/>
  <c r="AA3175" i="1"/>
  <c r="Z3175" i="1"/>
  <c r="Y3175" i="1"/>
  <c r="X3175" i="1"/>
  <c r="W3175" i="1"/>
  <c r="V3175" i="1"/>
  <c r="U3175" i="1"/>
  <c r="T3175" i="1"/>
  <c r="S3175" i="1"/>
  <c r="R3175" i="1"/>
  <c r="Q3175" i="1"/>
  <c r="P3175" i="1"/>
  <c r="O3175" i="1"/>
  <c r="N3175" i="1"/>
  <c r="M3175" i="1"/>
  <c r="L3175" i="1"/>
  <c r="K3175" i="1"/>
  <c r="J3175" i="1"/>
  <c r="I3175" i="1"/>
  <c r="H3175" i="1"/>
  <c r="AE3174" i="1"/>
  <c r="AD3174" i="1"/>
  <c r="AC3174" i="1"/>
  <c r="AB3174" i="1"/>
  <c r="AA3174" i="1"/>
  <c r="Z3174" i="1"/>
  <c r="Y3174" i="1"/>
  <c r="X3174" i="1"/>
  <c r="W3174" i="1"/>
  <c r="V3174" i="1"/>
  <c r="U3174" i="1"/>
  <c r="T3174" i="1"/>
  <c r="S3174" i="1"/>
  <c r="R3174" i="1"/>
  <c r="Q3174" i="1"/>
  <c r="P3174" i="1"/>
  <c r="O3174" i="1"/>
  <c r="N3174" i="1"/>
  <c r="M3174" i="1"/>
  <c r="L3174" i="1"/>
  <c r="K3174" i="1"/>
  <c r="J3174" i="1"/>
  <c r="I3174" i="1"/>
  <c r="H3174" i="1"/>
  <c r="AE3173" i="1"/>
  <c r="AD3173" i="1"/>
  <c r="AC3173" i="1"/>
  <c r="AB3173" i="1"/>
  <c r="AA3173" i="1"/>
  <c r="Z3173" i="1"/>
  <c r="Y3173" i="1"/>
  <c r="X3173" i="1"/>
  <c r="W3173" i="1"/>
  <c r="V3173" i="1"/>
  <c r="U3173" i="1"/>
  <c r="T3173" i="1"/>
  <c r="S3173" i="1"/>
  <c r="R3173" i="1"/>
  <c r="Q3173" i="1"/>
  <c r="P3173" i="1"/>
  <c r="O3173" i="1"/>
  <c r="N3173" i="1"/>
  <c r="M3173" i="1"/>
  <c r="L3173" i="1"/>
  <c r="K3173" i="1"/>
  <c r="J3173" i="1"/>
  <c r="I3173" i="1"/>
  <c r="H3173" i="1"/>
  <c r="AE3172" i="1"/>
  <c r="AD3172" i="1"/>
  <c r="AC3172" i="1"/>
  <c r="AB3172" i="1"/>
  <c r="AA3172" i="1"/>
  <c r="Z3172" i="1"/>
  <c r="Y3172" i="1"/>
  <c r="X3172" i="1"/>
  <c r="W3172" i="1"/>
  <c r="V3172" i="1"/>
  <c r="U3172" i="1"/>
  <c r="T3172" i="1"/>
  <c r="S3172" i="1"/>
  <c r="R3172" i="1"/>
  <c r="Q3172" i="1"/>
  <c r="P3172" i="1"/>
  <c r="O3172" i="1"/>
  <c r="N3172" i="1"/>
  <c r="M3172" i="1"/>
  <c r="L3172" i="1"/>
  <c r="K3172" i="1"/>
  <c r="J3172" i="1"/>
  <c r="I3172" i="1"/>
  <c r="H3172" i="1"/>
  <c r="AE3171" i="1"/>
  <c r="AD3171" i="1"/>
  <c r="AC3171" i="1"/>
  <c r="AB3171" i="1"/>
  <c r="AA3171" i="1"/>
  <c r="Z3171" i="1"/>
  <c r="Y3171" i="1"/>
  <c r="X3171" i="1"/>
  <c r="W3171" i="1"/>
  <c r="V3171" i="1"/>
  <c r="U3171" i="1"/>
  <c r="T3171" i="1"/>
  <c r="S3171" i="1"/>
  <c r="R3171" i="1"/>
  <c r="Q3171" i="1"/>
  <c r="P3171" i="1"/>
  <c r="O3171" i="1"/>
  <c r="N3171" i="1"/>
  <c r="M3171" i="1"/>
  <c r="L3171" i="1"/>
  <c r="K3171" i="1"/>
  <c r="J3171" i="1"/>
  <c r="I3171" i="1"/>
  <c r="H3171" i="1"/>
  <c r="AE3170" i="1"/>
  <c r="AD3170" i="1"/>
  <c r="AC3170" i="1"/>
  <c r="AB3170" i="1"/>
  <c r="AA3170" i="1"/>
  <c r="Z3170" i="1"/>
  <c r="Y3170" i="1"/>
  <c r="X3170" i="1"/>
  <c r="W3170" i="1"/>
  <c r="V3170" i="1"/>
  <c r="U3170" i="1"/>
  <c r="T3170" i="1"/>
  <c r="S3170" i="1"/>
  <c r="R3170" i="1"/>
  <c r="Q3170" i="1"/>
  <c r="P3170" i="1"/>
  <c r="O3170" i="1"/>
  <c r="N3170" i="1"/>
  <c r="M3170" i="1"/>
  <c r="L3170" i="1"/>
  <c r="K3170" i="1"/>
  <c r="J3170" i="1"/>
  <c r="I3170" i="1"/>
  <c r="H3170" i="1"/>
  <c r="AE3169" i="1"/>
  <c r="AD3169" i="1"/>
  <c r="AC3169" i="1"/>
  <c r="AB3169" i="1"/>
  <c r="AA3169" i="1"/>
  <c r="Z3169" i="1"/>
  <c r="Y3169" i="1"/>
  <c r="X3169" i="1"/>
  <c r="W3169" i="1"/>
  <c r="V3169" i="1"/>
  <c r="U3169" i="1"/>
  <c r="T3169" i="1"/>
  <c r="S3169" i="1"/>
  <c r="R3169" i="1"/>
  <c r="Q3169" i="1"/>
  <c r="P3169" i="1"/>
  <c r="O3169" i="1"/>
  <c r="N3169" i="1"/>
  <c r="M3169" i="1"/>
  <c r="L3169" i="1"/>
  <c r="K3169" i="1"/>
  <c r="J3169" i="1"/>
  <c r="I3169" i="1"/>
  <c r="H3169" i="1"/>
  <c r="AE3168" i="1"/>
  <c r="AD3168" i="1"/>
  <c r="AC3168" i="1"/>
  <c r="AB3168" i="1"/>
  <c r="AA3168" i="1"/>
  <c r="Z3168" i="1"/>
  <c r="Y3168" i="1"/>
  <c r="X3168" i="1"/>
  <c r="W3168" i="1"/>
  <c r="V3168" i="1"/>
  <c r="U3168" i="1"/>
  <c r="T3168" i="1"/>
  <c r="S3168" i="1"/>
  <c r="R3168" i="1"/>
  <c r="Q3168" i="1"/>
  <c r="P3168" i="1"/>
  <c r="O3168" i="1"/>
  <c r="N3168" i="1"/>
  <c r="M3168" i="1"/>
  <c r="L3168" i="1"/>
  <c r="K3168" i="1"/>
  <c r="J3168" i="1"/>
  <c r="I3168" i="1"/>
  <c r="H3168" i="1"/>
  <c r="AE3167" i="1"/>
  <c r="AD3167" i="1"/>
  <c r="AC3167" i="1"/>
  <c r="AB3167" i="1"/>
  <c r="AA3167" i="1"/>
  <c r="Z3167" i="1"/>
  <c r="Y3167" i="1"/>
  <c r="X3167" i="1"/>
  <c r="W3167" i="1"/>
  <c r="V3167" i="1"/>
  <c r="U3167" i="1"/>
  <c r="T3167" i="1"/>
  <c r="S3167" i="1"/>
  <c r="R3167" i="1"/>
  <c r="Q3167" i="1"/>
  <c r="P3167" i="1"/>
  <c r="O3167" i="1"/>
  <c r="N3167" i="1"/>
  <c r="M3167" i="1"/>
  <c r="L3167" i="1"/>
  <c r="K3167" i="1"/>
  <c r="J3167" i="1"/>
  <c r="I3167" i="1"/>
  <c r="H3167" i="1"/>
  <c r="AE3166" i="1"/>
  <c r="AD3166" i="1"/>
  <c r="AC3166" i="1"/>
  <c r="AB3166" i="1"/>
  <c r="AA3166" i="1"/>
  <c r="Z3166" i="1"/>
  <c r="Y3166" i="1"/>
  <c r="X3166" i="1"/>
  <c r="W3166" i="1"/>
  <c r="V3166" i="1"/>
  <c r="U3166" i="1"/>
  <c r="T3166" i="1"/>
  <c r="S3166" i="1"/>
  <c r="R3166" i="1"/>
  <c r="Q3166" i="1"/>
  <c r="P3166" i="1"/>
  <c r="O3166" i="1"/>
  <c r="N3166" i="1"/>
  <c r="M3166" i="1"/>
  <c r="L3166" i="1"/>
  <c r="K3166" i="1"/>
  <c r="J3166" i="1"/>
  <c r="I3166" i="1"/>
  <c r="H3166" i="1"/>
  <c r="AE3165" i="1"/>
  <c r="AD3165" i="1"/>
  <c r="AC3165" i="1"/>
  <c r="AB3165" i="1"/>
  <c r="AA3165" i="1"/>
  <c r="Z3165" i="1"/>
  <c r="Y3165" i="1"/>
  <c r="X3165" i="1"/>
  <c r="W3165" i="1"/>
  <c r="V3165" i="1"/>
  <c r="U3165" i="1"/>
  <c r="T3165" i="1"/>
  <c r="S3165" i="1"/>
  <c r="R3165" i="1"/>
  <c r="Q3165" i="1"/>
  <c r="P3165" i="1"/>
  <c r="O3165" i="1"/>
  <c r="N3165" i="1"/>
  <c r="M3165" i="1"/>
  <c r="L3165" i="1"/>
  <c r="K3165" i="1"/>
  <c r="J3165" i="1"/>
  <c r="I3165" i="1"/>
  <c r="H3165" i="1"/>
  <c r="AE3164" i="1"/>
  <c r="AD3164" i="1"/>
  <c r="AC3164" i="1"/>
  <c r="AB3164" i="1"/>
  <c r="AA3164" i="1"/>
  <c r="Z3164" i="1"/>
  <c r="Y3164" i="1"/>
  <c r="X3164" i="1"/>
  <c r="W3164" i="1"/>
  <c r="V3164" i="1"/>
  <c r="U3164" i="1"/>
  <c r="T3164" i="1"/>
  <c r="S3164" i="1"/>
  <c r="R3164" i="1"/>
  <c r="Q3164" i="1"/>
  <c r="P3164" i="1"/>
  <c r="O3164" i="1"/>
  <c r="N3164" i="1"/>
  <c r="M3164" i="1"/>
  <c r="L3164" i="1"/>
  <c r="K3164" i="1"/>
  <c r="J3164" i="1"/>
  <c r="I3164" i="1"/>
  <c r="H3164" i="1"/>
  <c r="AE3163" i="1"/>
  <c r="AD3163" i="1"/>
  <c r="AC3163" i="1"/>
  <c r="AB3163" i="1"/>
  <c r="AA3163" i="1"/>
  <c r="Z3163" i="1"/>
  <c r="Y3163" i="1"/>
  <c r="X3163" i="1"/>
  <c r="W3163" i="1"/>
  <c r="V3163" i="1"/>
  <c r="U3163" i="1"/>
  <c r="T3163" i="1"/>
  <c r="S3163" i="1"/>
  <c r="R3163" i="1"/>
  <c r="Q3163" i="1"/>
  <c r="P3163" i="1"/>
  <c r="O3163" i="1"/>
  <c r="N3163" i="1"/>
  <c r="M3163" i="1"/>
  <c r="L3163" i="1"/>
  <c r="K3163" i="1"/>
  <c r="J3163" i="1"/>
  <c r="I3163" i="1"/>
  <c r="H3163" i="1"/>
  <c r="AE3162" i="1"/>
  <c r="AD3162" i="1"/>
  <c r="AC3162" i="1"/>
  <c r="AB3162" i="1"/>
  <c r="AA3162" i="1"/>
  <c r="Z3162" i="1"/>
  <c r="Y3162" i="1"/>
  <c r="X3162" i="1"/>
  <c r="W3162" i="1"/>
  <c r="V3162" i="1"/>
  <c r="U3162" i="1"/>
  <c r="T3162" i="1"/>
  <c r="S3162" i="1"/>
  <c r="R3162" i="1"/>
  <c r="Q3162" i="1"/>
  <c r="P3162" i="1"/>
  <c r="O3162" i="1"/>
  <c r="N3162" i="1"/>
  <c r="M3162" i="1"/>
  <c r="L3162" i="1"/>
  <c r="K3162" i="1"/>
  <c r="J3162" i="1"/>
  <c r="I3162" i="1"/>
  <c r="H3162" i="1"/>
  <c r="AE3161" i="1"/>
  <c r="AD3161" i="1"/>
  <c r="AC3161" i="1"/>
  <c r="AB3161" i="1"/>
  <c r="AA3161" i="1"/>
  <c r="Z3161" i="1"/>
  <c r="Y3161" i="1"/>
  <c r="X3161" i="1"/>
  <c r="W3161" i="1"/>
  <c r="V3161" i="1"/>
  <c r="U3161" i="1"/>
  <c r="T3161" i="1"/>
  <c r="S3161" i="1"/>
  <c r="R3161" i="1"/>
  <c r="Q3161" i="1"/>
  <c r="P3161" i="1"/>
  <c r="O3161" i="1"/>
  <c r="N3161" i="1"/>
  <c r="M3161" i="1"/>
  <c r="L3161" i="1"/>
  <c r="K3161" i="1"/>
  <c r="J3161" i="1"/>
  <c r="I3161" i="1"/>
  <c r="H3161" i="1"/>
  <c r="AE3160" i="1"/>
  <c r="AD3160" i="1"/>
  <c r="AC3160" i="1"/>
  <c r="AB3160" i="1"/>
  <c r="AA3160" i="1"/>
  <c r="Z3160" i="1"/>
  <c r="Y3160" i="1"/>
  <c r="X3160" i="1"/>
  <c r="W3160" i="1"/>
  <c r="V3160" i="1"/>
  <c r="U3160" i="1"/>
  <c r="T3160" i="1"/>
  <c r="S3160" i="1"/>
  <c r="R3160" i="1"/>
  <c r="Q3160" i="1"/>
  <c r="P3160" i="1"/>
  <c r="O3160" i="1"/>
  <c r="N3160" i="1"/>
  <c r="M3160" i="1"/>
  <c r="L3160" i="1"/>
  <c r="K3160" i="1"/>
  <c r="J3160" i="1"/>
  <c r="I3160" i="1"/>
  <c r="H3160" i="1"/>
  <c r="AE3159" i="1"/>
  <c r="AD3159" i="1"/>
  <c r="AC3159" i="1"/>
  <c r="AB3159" i="1"/>
  <c r="AA3159" i="1"/>
  <c r="Z3159" i="1"/>
  <c r="Y3159" i="1"/>
  <c r="X3159" i="1"/>
  <c r="W3159" i="1"/>
  <c r="V3159" i="1"/>
  <c r="U3159" i="1"/>
  <c r="T3159" i="1"/>
  <c r="S3159" i="1"/>
  <c r="R3159" i="1"/>
  <c r="Q3159" i="1"/>
  <c r="P3159" i="1"/>
  <c r="O3159" i="1"/>
  <c r="N3159" i="1"/>
  <c r="M3159" i="1"/>
  <c r="L3159" i="1"/>
  <c r="K3159" i="1"/>
  <c r="J3159" i="1"/>
  <c r="I3159" i="1"/>
  <c r="H3159" i="1"/>
  <c r="AE3158" i="1"/>
  <c r="AD3158" i="1"/>
  <c r="AC3158" i="1"/>
  <c r="AB3158" i="1"/>
  <c r="AA3158" i="1"/>
  <c r="Z3158" i="1"/>
  <c r="Y3158" i="1"/>
  <c r="X3158" i="1"/>
  <c r="W3158" i="1"/>
  <c r="V3158" i="1"/>
  <c r="U3158" i="1"/>
  <c r="T3158" i="1"/>
  <c r="S3158" i="1"/>
  <c r="R3158" i="1"/>
  <c r="Q3158" i="1"/>
  <c r="P3158" i="1"/>
  <c r="O3158" i="1"/>
  <c r="N3158" i="1"/>
  <c r="M3158" i="1"/>
  <c r="L3158" i="1"/>
  <c r="K3158" i="1"/>
  <c r="J3158" i="1"/>
  <c r="I3158" i="1"/>
  <c r="H3158" i="1"/>
  <c r="AE3157" i="1"/>
  <c r="AD3157" i="1"/>
  <c r="AC3157" i="1"/>
  <c r="AB3157" i="1"/>
  <c r="AA3157" i="1"/>
  <c r="Z3157" i="1"/>
  <c r="Y3157" i="1"/>
  <c r="X3157" i="1"/>
  <c r="W3157" i="1"/>
  <c r="V3157" i="1"/>
  <c r="U3157" i="1"/>
  <c r="T3157" i="1"/>
  <c r="S3157" i="1"/>
  <c r="R3157" i="1"/>
  <c r="Q3157" i="1"/>
  <c r="P3157" i="1"/>
  <c r="O3157" i="1"/>
  <c r="N3157" i="1"/>
  <c r="M3157" i="1"/>
  <c r="L3157" i="1"/>
  <c r="K3157" i="1"/>
  <c r="J3157" i="1"/>
  <c r="I3157" i="1"/>
  <c r="H3157" i="1"/>
  <c r="AE3156" i="1"/>
  <c r="AD3156" i="1"/>
  <c r="AC3156" i="1"/>
  <c r="AB3156" i="1"/>
  <c r="AA3156" i="1"/>
  <c r="Z3156" i="1"/>
  <c r="Y3156" i="1"/>
  <c r="X3156" i="1"/>
  <c r="W3156" i="1"/>
  <c r="V3156" i="1"/>
  <c r="U3156" i="1"/>
  <c r="T3156" i="1"/>
  <c r="S3156" i="1"/>
  <c r="R3156" i="1"/>
  <c r="Q3156" i="1"/>
  <c r="P3156" i="1"/>
  <c r="O3156" i="1"/>
  <c r="N3156" i="1"/>
  <c r="M3156" i="1"/>
  <c r="L3156" i="1"/>
  <c r="K3156" i="1"/>
  <c r="J3156" i="1"/>
  <c r="I3156" i="1"/>
  <c r="H3156" i="1"/>
  <c r="AE3155" i="1"/>
  <c r="AD3155" i="1"/>
  <c r="AC3155" i="1"/>
  <c r="AB3155" i="1"/>
  <c r="AA3155" i="1"/>
  <c r="Z3155" i="1"/>
  <c r="Y3155" i="1"/>
  <c r="X3155" i="1"/>
  <c r="W3155" i="1"/>
  <c r="V3155" i="1"/>
  <c r="U3155" i="1"/>
  <c r="T3155" i="1"/>
  <c r="S3155" i="1"/>
  <c r="R3155" i="1"/>
  <c r="Q3155" i="1"/>
  <c r="P3155" i="1"/>
  <c r="O3155" i="1"/>
  <c r="N3155" i="1"/>
  <c r="M3155" i="1"/>
  <c r="L3155" i="1"/>
  <c r="K3155" i="1"/>
  <c r="J3155" i="1"/>
  <c r="I3155" i="1"/>
  <c r="H3155" i="1"/>
  <c r="AE3154" i="1"/>
  <c r="AD3154" i="1"/>
  <c r="AC3154" i="1"/>
  <c r="AB3154" i="1"/>
  <c r="AA3154" i="1"/>
  <c r="Z3154" i="1"/>
  <c r="Y3154" i="1"/>
  <c r="X3154" i="1"/>
  <c r="W3154" i="1"/>
  <c r="V3154" i="1"/>
  <c r="U3154" i="1"/>
  <c r="T3154" i="1"/>
  <c r="S3154" i="1"/>
  <c r="R3154" i="1"/>
  <c r="Q3154" i="1"/>
  <c r="P3154" i="1"/>
  <c r="O3154" i="1"/>
  <c r="N3154" i="1"/>
  <c r="M3154" i="1"/>
  <c r="L3154" i="1"/>
  <c r="K3154" i="1"/>
  <c r="J3154" i="1"/>
  <c r="I3154" i="1"/>
  <c r="H3154" i="1"/>
  <c r="AE3153" i="1"/>
  <c r="AD3153" i="1"/>
  <c r="AC3153" i="1"/>
  <c r="AB3153" i="1"/>
  <c r="AA3153" i="1"/>
  <c r="Z3153" i="1"/>
  <c r="Y3153" i="1"/>
  <c r="X3153" i="1"/>
  <c r="W3153" i="1"/>
  <c r="V3153" i="1"/>
  <c r="U3153" i="1"/>
  <c r="T3153" i="1"/>
  <c r="S3153" i="1"/>
  <c r="R3153" i="1"/>
  <c r="Q3153" i="1"/>
  <c r="P3153" i="1"/>
  <c r="O3153" i="1"/>
  <c r="N3153" i="1"/>
  <c r="M3153" i="1"/>
  <c r="L3153" i="1"/>
  <c r="K3153" i="1"/>
  <c r="J3153" i="1"/>
  <c r="I3153" i="1"/>
  <c r="H3153" i="1"/>
  <c r="AE3152" i="1"/>
  <c r="AD3152" i="1"/>
  <c r="AC3152" i="1"/>
  <c r="AB3152" i="1"/>
  <c r="AA3152" i="1"/>
  <c r="Z3152" i="1"/>
  <c r="Y3152" i="1"/>
  <c r="X3152" i="1"/>
  <c r="W3152" i="1"/>
  <c r="V3152" i="1"/>
  <c r="U3152" i="1"/>
  <c r="T3152" i="1"/>
  <c r="S3152" i="1"/>
  <c r="R3152" i="1"/>
  <c r="Q3152" i="1"/>
  <c r="P3152" i="1"/>
  <c r="O3152" i="1"/>
  <c r="N3152" i="1"/>
  <c r="M3152" i="1"/>
  <c r="L3152" i="1"/>
  <c r="K3152" i="1"/>
  <c r="J3152" i="1"/>
  <c r="I3152" i="1"/>
  <c r="H3152" i="1"/>
  <c r="AE3151" i="1"/>
  <c r="AD3151" i="1"/>
  <c r="AC3151" i="1"/>
  <c r="AB3151" i="1"/>
  <c r="AA3151" i="1"/>
  <c r="Z3151" i="1"/>
  <c r="Y3151" i="1"/>
  <c r="X3151" i="1"/>
  <c r="W3151" i="1"/>
  <c r="V3151" i="1"/>
  <c r="U3151" i="1"/>
  <c r="T3151" i="1"/>
  <c r="S3151" i="1"/>
  <c r="R3151" i="1"/>
  <c r="Q3151" i="1"/>
  <c r="P3151" i="1"/>
  <c r="O3151" i="1"/>
  <c r="N3151" i="1"/>
  <c r="M3151" i="1"/>
  <c r="L3151" i="1"/>
  <c r="K3151" i="1"/>
  <c r="J3151" i="1"/>
  <c r="I3151" i="1"/>
  <c r="H3151" i="1"/>
  <c r="AE3150" i="1"/>
  <c r="AD3150" i="1"/>
  <c r="AC3150" i="1"/>
  <c r="AB3150" i="1"/>
  <c r="AA3150" i="1"/>
  <c r="Z3150" i="1"/>
  <c r="Y3150" i="1"/>
  <c r="X3150" i="1"/>
  <c r="W3150" i="1"/>
  <c r="V3150" i="1"/>
  <c r="U3150" i="1"/>
  <c r="T3150" i="1"/>
  <c r="S3150" i="1"/>
  <c r="R3150" i="1"/>
  <c r="Q3150" i="1"/>
  <c r="P3150" i="1"/>
  <c r="O3150" i="1"/>
  <c r="N3150" i="1"/>
  <c r="M3150" i="1"/>
  <c r="L3150" i="1"/>
  <c r="K3150" i="1"/>
  <c r="J3150" i="1"/>
  <c r="I3150" i="1"/>
  <c r="H3150" i="1"/>
  <c r="AE3149" i="1"/>
  <c r="AD3149" i="1"/>
  <c r="AC3149" i="1"/>
  <c r="AB3149" i="1"/>
  <c r="AA3149" i="1"/>
  <c r="Z3149" i="1"/>
  <c r="Y3149" i="1"/>
  <c r="X3149" i="1"/>
  <c r="W3149" i="1"/>
  <c r="V3149" i="1"/>
  <c r="U3149" i="1"/>
  <c r="T3149" i="1"/>
  <c r="S3149" i="1"/>
  <c r="R3149" i="1"/>
  <c r="Q3149" i="1"/>
  <c r="P3149" i="1"/>
  <c r="O3149" i="1"/>
  <c r="N3149" i="1"/>
  <c r="M3149" i="1"/>
  <c r="L3149" i="1"/>
  <c r="K3149" i="1"/>
  <c r="J3149" i="1"/>
  <c r="I3149" i="1"/>
  <c r="H3149" i="1"/>
  <c r="AE3148" i="1"/>
  <c r="AD3148" i="1"/>
  <c r="AC3148" i="1"/>
  <c r="AB3148" i="1"/>
  <c r="AA3148" i="1"/>
  <c r="Z3148" i="1"/>
  <c r="Y3148" i="1"/>
  <c r="X3148" i="1"/>
  <c r="W3148" i="1"/>
  <c r="V3148" i="1"/>
  <c r="U3148" i="1"/>
  <c r="T3148" i="1"/>
  <c r="S3148" i="1"/>
  <c r="R3148" i="1"/>
  <c r="Q3148" i="1"/>
  <c r="P3148" i="1"/>
  <c r="O3148" i="1"/>
  <c r="N3148" i="1"/>
  <c r="M3148" i="1"/>
  <c r="L3148" i="1"/>
  <c r="K3148" i="1"/>
  <c r="J3148" i="1"/>
  <c r="I3148" i="1"/>
  <c r="H3148" i="1"/>
  <c r="AE3147" i="1"/>
  <c r="AD3147" i="1"/>
  <c r="AC3147" i="1"/>
  <c r="AB3147" i="1"/>
  <c r="AA3147" i="1"/>
  <c r="Z3147" i="1"/>
  <c r="Y3147" i="1"/>
  <c r="X3147" i="1"/>
  <c r="W3147" i="1"/>
  <c r="V3147" i="1"/>
  <c r="U3147" i="1"/>
  <c r="T3147" i="1"/>
  <c r="S3147" i="1"/>
  <c r="R3147" i="1"/>
  <c r="Q3147" i="1"/>
  <c r="P3147" i="1"/>
  <c r="O3147" i="1"/>
  <c r="N3147" i="1"/>
  <c r="M3147" i="1"/>
  <c r="L3147" i="1"/>
  <c r="K3147" i="1"/>
  <c r="J3147" i="1"/>
  <c r="I3147" i="1"/>
  <c r="H3147" i="1"/>
  <c r="AE3146" i="1"/>
  <c r="AD3146" i="1"/>
  <c r="AC3146" i="1"/>
  <c r="AB3146" i="1"/>
  <c r="AA3146" i="1"/>
  <c r="Z3146" i="1"/>
  <c r="Y3146" i="1"/>
  <c r="X3146" i="1"/>
  <c r="W3146" i="1"/>
  <c r="V3146" i="1"/>
  <c r="U3146" i="1"/>
  <c r="T3146" i="1"/>
  <c r="S3146" i="1"/>
  <c r="R3146" i="1"/>
  <c r="Q3146" i="1"/>
  <c r="P3146" i="1"/>
  <c r="O3146" i="1"/>
  <c r="N3146" i="1"/>
  <c r="M3146" i="1"/>
  <c r="L3146" i="1"/>
  <c r="K3146" i="1"/>
  <c r="J3146" i="1"/>
  <c r="I3146" i="1"/>
  <c r="H3146" i="1"/>
  <c r="AE3145" i="1"/>
  <c r="AD3145" i="1"/>
  <c r="AC3145" i="1"/>
  <c r="AB3145" i="1"/>
  <c r="AA3145" i="1"/>
  <c r="Z3145" i="1"/>
  <c r="Y3145" i="1"/>
  <c r="X3145" i="1"/>
  <c r="W3145" i="1"/>
  <c r="V3145" i="1"/>
  <c r="U3145" i="1"/>
  <c r="T3145" i="1"/>
  <c r="S3145" i="1"/>
  <c r="R3145" i="1"/>
  <c r="Q3145" i="1"/>
  <c r="P3145" i="1"/>
  <c r="O3145" i="1"/>
  <c r="N3145" i="1"/>
  <c r="M3145" i="1"/>
  <c r="L3145" i="1"/>
  <c r="K3145" i="1"/>
  <c r="J3145" i="1"/>
  <c r="I3145" i="1"/>
  <c r="H3145" i="1"/>
  <c r="AE3144" i="1"/>
  <c r="AD3144" i="1"/>
  <c r="AC3144" i="1"/>
  <c r="AB3144" i="1"/>
  <c r="AA3144" i="1"/>
  <c r="Z3144" i="1"/>
  <c r="Y3144" i="1"/>
  <c r="X3144" i="1"/>
  <c r="W3144" i="1"/>
  <c r="V3144" i="1"/>
  <c r="U3144" i="1"/>
  <c r="T3144" i="1"/>
  <c r="S3144" i="1"/>
  <c r="R3144" i="1"/>
  <c r="Q3144" i="1"/>
  <c r="P3144" i="1"/>
  <c r="O3144" i="1"/>
  <c r="N3144" i="1"/>
  <c r="M3144" i="1"/>
  <c r="L3144" i="1"/>
  <c r="K3144" i="1"/>
  <c r="J3144" i="1"/>
  <c r="I3144" i="1"/>
  <c r="H3144" i="1"/>
  <c r="AE3143" i="1"/>
  <c r="AD3143" i="1"/>
  <c r="AC3143" i="1"/>
  <c r="AB3143" i="1"/>
  <c r="AA3143" i="1"/>
  <c r="Z3143" i="1"/>
  <c r="Y3143" i="1"/>
  <c r="X3143" i="1"/>
  <c r="W3143" i="1"/>
  <c r="V3143" i="1"/>
  <c r="U3143" i="1"/>
  <c r="T3143" i="1"/>
  <c r="S3143" i="1"/>
  <c r="R3143" i="1"/>
  <c r="Q3143" i="1"/>
  <c r="P3143" i="1"/>
  <c r="O3143" i="1"/>
  <c r="N3143" i="1"/>
  <c r="M3143" i="1"/>
  <c r="L3143" i="1"/>
  <c r="K3143" i="1"/>
  <c r="J3143" i="1"/>
  <c r="I3143" i="1"/>
  <c r="H3143" i="1"/>
  <c r="AE3142" i="1"/>
  <c r="AD3142" i="1"/>
  <c r="AC3142" i="1"/>
  <c r="AB3142" i="1"/>
  <c r="AA3142" i="1"/>
  <c r="Z3142" i="1"/>
  <c r="Y3142" i="1"/>
  <c r="X3142" i="1"/>
  <c r="W3142" i="1"/>
  <c r="V3142" i="1"/>
  <c r="U3142" i="1"/>
  <c r="T3142" i="1"/>
  <c r="S3142" i="1"/>
  <c r="R3142" i="1"/>
  <c r="Q3142" i="1"/>
  <c r="P3142" i="1"/>
  <c r="O3142" i="1"/>
  <c r="N3142" i="1"/>
  <c r="M3142" i="1"/>
  <c r="L3142" i="1"/>
  <c r="K3142" i="1"/>
  <c r="J3142" i="1"/>
  <c r="I3142" i="1"/>
  <c r="H3142" i="1"/>
  <c r="AE3141" i="1"/>
  <c r="AD3141" i="1"/>
  <c r="AC3141" i="1"/>
  <c r="AB3141" i="1"/>
  <c r="AA3141" i="1"/>
  <c r="Z3141" i="1"/>
  <c r="Y3141" i="1"/>
  <c r="X3141" i="1"/>
  <c r="W3141" i="1"/>
  <c r="V3141" i="1"/>
  <c r="U3141" i="1"/>
  <c r="T3141" i="1"/>
  <c r="S3141" i="1"/>
  <c r="R3141" i="1"/>
  <c r="Q3141" i="1"/>
  <c r="P3141" i="1"/>
  <c r="O3141" i="1"/>
  <c r="N3141" i="1"/>
  <c r="M3141" i="1"/>
  <c r="L3141" i="1"/>
  <c r="K3141" i="1"/>
  <c r="J3141" i="1"/>
  <c r="I3141" i="1"/>
  <c r="H3141" i="1"/>
  <c r="AE3140" i="1"/>
  <c r="AD3140" i="1"/>
  <c r="AC3140" i="1"/>
  <c r="AB3140" i="1"/>
  <c r="AA3140" i="1"/>
  <c r="Z3140" i="1"/>
  <c r="Y3140" i="1"/>
  <c r="X3140" i="1"/>
  <c r="W3140" i="1"/>
  <c r="V3140" i="1"/>
  <c r="U3140" i="1"/>
  <c r="T3140" i="1"/>
  <c r="S3140" i="1"/>
  <c r="R3140" i="1"/>
  <c r="Q3140" i="1"/>
  <c r="P3140" i="1"/>
  <c r="O3140" i="1"/>
  <c r="N3140" i="1"/>
  <c r="M3140" i="1"/>
  <c r="L3140" i="1"/>
  <c r="K3140" i="1"/>
  <c r="J3140" i="1"/>
  <c r="I3140" i="1"/>
  <c r="H3140" i="1"/>
  <c r="AE3139" i="1"/>
  <c r="AD3139" i="1"/>
  <c r="AC3139" i="1"/>
  <c r="AB3139" i="1"/>
  <c r="AA3139" i="1"/>
  <c r="Z3139" i="1"/>
  <c r="Y3139" i="1"/>
  <c r="X3139" i="1"/>
  <c r="W3139" i="1"/>
  <c r="V3139" i="1"/>
  <c r="U3139" i="1"/>
  <c r="T3139" i="1"/>
  <c r="S3139" i="1"/>
  <c r="R3139" i="1"/>
  <c r="Q3139" i="1"/>
  <c r="P3139" i="1"/>
  <c r="O3139" i="1"/>
  <c r="N3139" i="1"/>
  <c r="M3139" i="1"/>
  <c r="L3139" i="1"/>
  <c r="K3139" i="1"/>
  <c r="J3139" i="1"/>
  <c r="I3139" i="1"/>
  <c r="H3139" i="1"/>
  <c r="AE3138" i="1"/>
  <c r="AD3138" i="1"/>
  <c r="AC3138" i="1"/>
  <c r="AB3138" i="1"/>
  <c r="AA3138" i="1"/>
  <c r="Z3138" i="1"/>
  <c r="Y3138" i="1"/>
  <c r="X3138" i="1"/>
  <c r="W3138" i="1"/>
  <c r="V3138" i="1"/>
  <c r="U3138" i="1"/>
  <c r="T3138" i="1"/>
  <c r="S3138" i="1"/>
  <c r="R3138" i="1"/>
  <c r="Q3138" i="1"/>
  <c r="P3138" i="1"/>
  <c r="O3138" i="1"/>
  <c r="N3138" i="1"/>
  <c r="M3138" i="1"/>
  <c r="L3138" i="1"/>
  <c r="K3138" i="1"/>
  <c r="J3138" i="1"/>
  <c r="I3138" i="1"/>
  <c r="H3138" i="1"/>
  <c r="AE3137" i="1"/>
  <c r="AD3137" i="1"/>
  <c r="AC3137" i="1"/>
  <c r="AB3137" i="1"/>
  <c r="AA3137" i="1"/>
  <c r="Z3137" i="1"/>
  <c r="Y3137" i="1"/>
  <c r="X3137" i="1"/>
  <c r="W3137" i="1"/>
  <c r="V3137" i="1"/>
  <c r="U3137" i="1"/>
  <c r="T3137" i="1"/>
  <c r="S3137" i="1"/>
  <c r="R3137" i="1"/>
  <c r="Q3137" i="1"/>
  <c r="P3137" i="1"/>
  <c r="O3137" i="1"/>
  <c r="N3137" i="1"/>
  <c r="M3137" i="1"/>
  <c r="L3137" i="1"/>
  <c r="K3137" i="1"/>
  <c r="J3137" i="1"/>
  <c r="I3137" i="1"/>
  <c r="H3137" i="1"/>
  <c r="AE3136" i="1"/>
  <c r="AD3136" i="1"/>
  <c r="AC3136" i="1"/>
  <c r="AB3136" i="1"/>
  <c r="AA3136" i="1"/>
  <c r="Z3136" i="1"/>
  <c r="Y3136" i="1"/>
  <c r="X3136" i="1"/>
  <c r="W3136" i="1"/>
  <c r="V3136" i="1"/>
  <c r="U3136" i="1"/>
  <c r="T3136" i="1"/>
  <c r="S3136" i="1"/>
  <c r="R3136" i="1"/>
  <c r="Q3136" i="1"/>
  <c r="P3136" i="1"/>
  <c r="O3136" i="1"/>
  <c r="N3136" i="1"/>
  <c r="M3136" i="1"/>
  <c r="L3136" i="1"/>
  <c r="K3136" i="1"/>
  <c r="J3136" i="1"/>
  <c r="I3136" i="1"/>
  <c r="H3136" i="1"/>
  <c r="AE3135" i="1"/>
  <c r="AD3135" i="1"/>
  <c r="AC3135" i="1"/>
  <c r="AB3135" i="1"/>
  <c r="AA3135" i="1"/>
  <c r="Z3135" i="1"/>
  <c r="Y3135" i="1"/>
  <c r="X3135" i="1"/>
  <c r="W3135" i="1"/>
  <c r="V3135" i="1"/>
  <c r="U3135" i="1"/>
  <c r="T3135" i="1"/>
  <c r="S3135" i="1"/>
  <c r="R3135" i="1"/>
  <c r="Q3135" i="1"/>
  <c r="P3135" i="1"/>
  <c r="O3135" i="1"/>
  <c r="N3135" i="1"/>
  <c r="M3135" i="1"/>
  <c r="L3135" i="1"/>
  <c r="K3135" i="1"/>
  <c r="J3135" i="1"/>
  <c r="I3135" i="1"/>
  <c r="H3135" i="1"/>
  <c r="AE3134" i="1"/>
  <c r="AD3134" i="1"/>
  <c r="AC3134" i="1"/>
  <c r="AB3134" i="1"/>
  <c r="AA3134" i="1"/>
  <c r="Z3134" i="1"/>
  <c r="Y3134" i="1"/>
  <c r="X3134" i="1"/>
  <c r="W3134" i="1"/>
  <c r="V3134" i="1"/>
  <c r="U3134" i="1"/>
  <c r="T3134" i="1"/>
  <c r="S3134" i="1"/>
  <c r="R3134" i="1"/>
  <c r="Q3134" i="1"/>
  <c r="P3134" i="1"/>
  <c r="O3134" i="1"/>
  <c r="N3134" i="1"/>
  <c r="M3134" i="1"/>
  <c r="L3134" i="1"/>
  <c r="K3134" i="1"/>
  <c r="J3134" i="1"/>
  <c r="I3134" i="1"/>
  <c r="H3134" i="1"/>
  <c r="AE3133" i="1"/>
  <c r="AD3133" i="1"/>
  <c r="AC3133" i="1"/>
  <c r="AB3133" i="1"/>
  <c r="AA3133" i="1"/>
  <c r="Z3133" i="1"/>
  <c r="Y3133" i="1"/>
  <c r="X3133" i="1"/>
  <c r="W3133" i="1"/>
  <c r="V3133" i="1"/>
  <c r="U3133" i="1"/>
  <c r="T3133" i="1"/>
  <c r="S3133" i="1"/>
  <c r="R3133" i="1"/>
  <c r="Q3133" i="1"/>
  <c r="P3133" i="1"/>
  <c r="O3133" i="1"/>
  <c r="N3133" i="1"/>
  <c r="M3133" i="1"/>
  <c r="L3133" i="1"/>
  <c r="K3133" i="1"/>
  <c r="J3133" i="1"/>
  <c r="I3133" i="1"/>
  <c r="H3133" i="1"/>
  <c r="AE3132" i="1"/>
  <c r="AD3132" i="1"/>
  <c r="AC3132" i="1"/>
  <c r="AB3132" i="1"/>
  <c r="AA3132" i="1"/>
  <c r="Z3132" i="1"/>
  <c r="Y3132" i="1"/>
  <c r="X3132" i="1"/>
  <c r="W3132" i="1"/>
  <c r="V3132" i="1"/>
  <c r="U3132" i="1"/>
  <c r="T3132" i="1"/>
  <c r="S3132" i="1"/>
  <c r="R3132" i="1"/>
  <c r="Q3132" i="1"/>
  <c r="P3132" i="1"/>
  <c r="O3132" i="1"/>
  <c r="N3132" i="1"/>
  <c r="M3132" i="1"/>
  <c r="L3132" i="1"/>
  <c r="K3132" i="1"/>
  <c r="J3132" i="1"/>
  <c r="I3132" i="1"/>
  <c r="H3132" i="1"/>
  <c r="AE3131" i="1"/>
  <c r="AD3131" i="1"/>
  <c r="AC3131" i="1"/>
  <c r="AB3131" i="1"/>
  <c r="AA3131" i="1"/>
  <c r="Z3131" i="1"/>
  <c r="Y3131" i="1"/>
  <c r="X3131" i="1"/>
  <c r="W3131" i="1"/>
  <c r="V3131" i="1"/>
  <c r="U3131" i="1"/>
  <c r="T3131" i="1"/>
  <c r="S3131" i="1"/>
  <c r="R3131" i="1"/>
  <c r="Q3131" i="1"/>
  <c r="P3131" i="1"/>
  <c r="O3131" i="1"/>
  <c r="N3131" i="1"/>
  <c r="M3131" i="1"/>
  <c r="L3131" i="1"/>
  <c r="K3131" i="1"/>
  <c r="J3131" i="1"/>
  <c r="I3131" i="1"/>
  <c r="H3131" i="1"/>
  <c r="AE3130" i="1"/>
  <c r="AD3130" i="1"/>
  <c r="AC3130" i="1"/>
  <c r="AB3130" i="1"/>
  <c r="AA3130" i="1"/>
  <c r="Z3130" i="1"/>
  <c r="Y3130" i="1"/>
  <c r="X3130" i="1"/>
  <c r="W3130" i="1"/>
  <c r="V3130" i="1"/>
  <c r="U3130" i="1"/>
  <c r="T3130" i="1"/>
  <c r="S3130" i="1"/>
  <c r="R3130" i="1"/>
  <c r="Q3130" i="1"/>
  <c r="P3130" i="1"/>
  <c r="O3130" i="1"/>
  <c r="N3130" i="1"/>
  <c r="M3130" i="1"/>
  <c r="L3130" i="1"/>
  <c r="K3130" i="1"/>
  <c r="J3130" i="1"/>
  <c r="I3130" i="1"/>
  <c r="H3130" i="1"/>
  <c r="AE3129" i="1"/>
  <c r="AD3129" i="1"/>
  <c r="AC3129" i="1"/>
  <c r="AB3129" i="1"/>
  <c r="AA3129" i="1"/>
  <c r="Z3129" i="1"/>
  <c r="Y3129" i="1"/>
  <c r="X3129" i="1"/>
  <c r="W3129" i="1"/>
  <c r="V3129" i="1"/>
  <c r="U3129" i="1"/>
  <c r="T3129" i="1"/>
  <c r="S3129" i="1"/>
  <c r="R3129" i="1"/>
  <c r="Q3129" i="1"/>
  <c r="P3129" i="1"/>
  <c r="O3129" i="1"/>
  <c r="N3129" i="1"/>
  <c r="M3129" i="1"/>
  <c r="L3129" i="1"/>
  <c r="K3129" i="1"/>
  <c r="J3129" i="1"/>
  <c r="I3129" i="1"/>
  <c r="H3129" i="1"/>
  <c r="AE3128" i="1"/>
  <c r="AD3128" i="1"/>
  <c r="AC3128" i="1"/>
  <c r="AB3128" i="1"/>
  <c r="AA3128" i="1"/>
  <c r="Z3128" i="1"/>
  <c r="Y3128" i="1"/>
  <c r="X3128" i="1"/>
  <c r="W3128" i="1"/>
  <c r="V3128" i="1"/>
  <c r="U3128" i="1"/>
  <c r="T3128" i="1"/>
  <c r="S3128" i="1"/>
  <c r="R3128" i="1"/>
  <c r="Q3128" i="1"/>
  <c r="P3128" i="1"/>
  <c r="O3128" i="1"/>
  <c r="N3128" i="1"/>
  <c r="M3128" i="1"/>
  <c r="L3128" i="1"/>
  <c r="K3128" i="1"/>
  <c r="J3128" i="1"/>
  <c r="I3128" i="1"/>
  <c r="H3128" i="1"/>
  <c r="AE3127" i="1"/>
  <c r="AD3127" i="1"/>
  <c r="AC3127" i="1"/>
  <c r="AB3127" i="1"/>
  <c r="AA3127" i="1"/>
  <c r="Z3127" i="1"/>
  <c r="Y3127" i="1"/>
  <c r="X3127" i="1"/>
  <c r="W3127" i="1"/>
  <c r="V3127" i="1"/>
  <c r="U3127" i="1"/>
  <c r="T3127" i="1"/>
  <c r="S3127" i="1"/>
  <c r="R3127" i="1"/>
  <c r="Q3127" i="1"/>
  <c r="P3127" i="1"/>
  <c r="O3127" i="1"/>
  <c r="N3127" i="1"/>
  <c r="M3127" i="1"/>
  <c r="L3127" i="1"/>
  <c r="K3127" i="1"/>
  <c r="J3127" i="1"/>
  <c r="I3127" i="1"/>
  <c r="H3127" i="1"/>
  <c r="AE3126" i="1"/>
  <c r="AD3126" i="1"/>
  <c r="AC3126" i="1"/>
  <c r="AB3126" i="1"/>
  <c r="AA3126" i="1"/>
  <c r="Z3126" i="1"/>
  <c r="Y3126" i="1"/>
  <c r="X3126" i="1"/>
  <c r="W3126" i="1"/>
  <c r="V3126" i="1"/>
  <c r="U3126" i="1"/>
  <c r="T3126" i="1"/>
  <c r="S3126" i="1"/>
  <c r="R3126" i="1"/>
  <c r="Q3126" i="1"/>
  <c r="P3126" i="1"/>
  <c r="O3126" i="1"/>
  <c r="N3126" i="1"/>
  <c r="M3126" i="1"/>
  <c r="L3126" i="1"/>
  <c r="K3126" i="1"/>
  <c r="J3126" i="1"/>
  <c r="I3126" i="1"/>
  <c r="H3126" i="1"/>
  <c r="AE3125" i="1"/>
  <c r="AD3125" i="1"/>
  <c r="AC3125" i="1"/>
  <c r="AB3125" i="1"/>
  <c r="AA3125" i="1"/>
  <c r="Z3125" i="1"/>
  <c r="Y3125" i="1"/>
  <c r="X3125" i="1"/>
  <c r="W3125" i="1"/>
  <c r="V3125" i="1"/>
  <c r="U3125" i="1"/>
  <c r="T3125" i="1"/>
  <c r="S3125" i="1"/>
  <c r="R3125" i="1"/>
  <c r="Q3125" i="1"/>
  <c r="P3125" i="1"/>
  <c r="O3125" i="1"/>
  <c r="N3125" i="1"/>
  <c r="M3125" i="1"/>
  <c r="L3125" i="1"/>
  <c r="K3125" i="1"/>
  <c r="J3125" i="1"/>
  <c r="I3125" i="1"/>
  <c r="H3125" i="1"/>
  <c r="AE3124" i="1"/>
  <c r="AD3124" i="1"/>
  <c r="AC3124" i="1"/>
  <c r="AB3124" i="1"/>
  <c r="AA3124" i="1"/>
  <c r="Z3124" i="1"/>
  <c r="Y3124" i="1"/>
  <c r="X3124" i="1"/>
  <c r="W3124" i="1"/>
  <c r="V3124" i="1"/>
  <c r="U3124" i="1"/>
  <c r="T3124" i="1"/>
  <c r="S3124" i="1"/>
  <c r="R3124" i="1"/>
  <c r="Q3124" i="1"/>
  <c r="P3124" i="1"/>
  <c r="O3124" i="1"/>
  <c r="N3124" i="1"/>
  <c r="M3124" i="1"/>
  <c r="L3124" i="1"/>
  <c r="K3124" i="1"/>
  <c r="J3124" i="1"/>
  <c r="I3124" i="1"/>
  <c r="H3124" i="1"/>
  <c r="AE3123" i="1"/>
  <c r="AD3123" i="1"/>
  <c r="AC3123" i="1"/>
  <c r="AB3123" i="1"/>
  <c r="AA3123" i="1"/>
  <c r="Z3123" i="1"/>
  <c r="Y3123" i="1"/>
  <c r="X3123" i="1"/>
  <c r="W3123" i="1"/>
  <c r="V3123" i="1"/>
  <c r="U3123" i="1"/>
  <c r="T3123" i="1"/>
  <c r="S3123" i="1"/>
  <c r="R3123" i="1"/>
  <c r="Q3123" i="1"/>
  <c r="P3123" i="1"/>
  <c r="O3123" i="1"/>
  <c r="N3123" i="1"/>
  <c r="M3123" i="1"/>
  <c r="L3123" i="1"/>
  <c r="K3123" i="1"/>
  <c r="J3123" i="1"/>
  <c r="I3123" i="1"/>
  <c r="H3123" i="1"/>
  <c r="AE3122" i="1"/>
  <c r="AD3122" i="1"/>
  <c r="AC3122" i="1"/>
  <c r="AB3122" i="1"/>
  <c r="AA3122" i="1"/>
  <c r="Z3122" i="1"/>
  <c r="Y3122" i="1"/>
  <c r="X3122" i="1"/>
  <c r="W3122" i="1"/>
  <c r="V3122" i="1"/>
  <c r="U3122" i="1"/>
  <c r="T3122" i="1"/>
  <c r="S3122" i="1"/>
  <c r="R3122" i="1"/>
  <c r="Q3122" i="1"/>
  <c r="P3122" i="1"/>
  <c r="O3122" i="1"/>
  <c r="N3122" i="1"/>
  <c r="M3122" i="1"/>
  <c r="L3122" i="1"/>
  <c r="K3122" i="1"/>
  <c r="J3122" i="1"/>
  <c r="I3122" i="1"/>
  <c r="H3122" i="1"/>
  <c r="AE3121" i="1"/>
  <c r="AD3121" i="1"/>
  <c r="AC3121" i="1"/>
  <c r="AB3121" i="1"/>
  <c r="AA3121" i="1"/>
  <c r="Z3121" i="1"/>
  <c r="Y3121" i="1"/>
  <c r="X3121" i="1"/>
  <c r="W3121" i="1"/>
  <c r="V3121" i="1"/>
  <c r="U3121" i="1"/>
  <c r="T3121" i="1"/>
  <c r="S3121" i="1"/>
  <c r="R3121" i="1"/>
  <c r="Q3121" i="1"/>
  <c r="P3121" i="1"/>
  <c r="O3121" i="1"/>
  <c r="N3121" i="1"/>
  <c r="M3121" i="1"/>
  <c r="L3121" i="1"/>
  <c r="K3121" i="1"/>
  <c r="J3121" i="1"/>
  <c r="I3121" i="1"/>
  <c r="H3121" i="1"/>
  <c r="AE3120" i="1"/>
  <c r="AD3120" i="1"/>
  <c r="AC3120" i="1"/>
  <c r="AB3120" i="1"/>
  <c r="AA3120" i="1"/>
  <c r="Z3120" i="1"/>
  <c r="Y3120" i="1"/>
  <c r="X3120" i="1"/>
  <c r="W3120" i="1"/>
  <c r="V3120" i="1"/>
  <c r="U3120" i="1"/>
  <c r="T3120" i="1"/>
  <c r="S3120" i="1"/>
  <c r="R3120" i="1"/>
  <c r="Q3120" i="1"/>
  <c r="P3120" i="1"/>
  <c r="O3120" i="1"/>
  <c r="N3120" i="1"/>
  <c r="M3120" i="1"/>
  <c r="L3120" i="1"/>
  <c r="K3120" i="1"/>
  <c r="J3120" i="1"/>
  <c r="I3120" i="1"/>
  <c r="H3120" i="1"/>
  <c r="AE3119" i="1"/>
  <c r="AD3119" i="1"/>
  <c r="AC3119" i="1"/>
  <c r="AB3119" i="1"/>
  <c r="AA3119" i="1"/>
  <c r="Z3119" i="1"/>
  <c r="Y3119" i="1"/>
  <c r="X3119" i="1"/>
  <c r="W3119" i="1"/>
  <c r="V3119" i="1"/>
  <c r="U3119" i="1"/>
  <c r="T3119" i="1"/>
  <c r="S3119" i="1"/>
  <c r="R3119" i="1"/>
  <c r="Q3119" i="1"/>
  <c r="P3119" i="1"/>
  <c r="O3119" i="1"/>
  <c r="N3119" i="1"/>
  <c r="M3119" i="1"/>
  <c r="L3119" i="1"/>
  <c r="K3119" i="1"/>
  <c r="J3119" i="1"/>
  <c r="I3119" i="1"/>
  <c r="H3119" i="1"/>
  <c r="AE3118" i="1"/>
  <c r="AD3118" i="1"/>
  <c r="AC3118" i="1"/>
  <c r="AB3118" i="1"/>
  <c r="AA3118" i="1"/>
  <c r="Z3118" i="1"/>
  <c r="Y3118" i="1"/>
  <c r="X3118" i="1"/>
  <c r="W3118" i="1"/>
  <c r="V3118" i="1"/>
  <c r="U3118" i="1"/>
  <c r="T3118" i="1"/>
  <c r="S3118" i="1"/>
  <c r="R3118" i="1"/>
  <c r="Q3118" i="1"/>
  <c r="P3118" i="1"/>
  <c r="O3118" i="1"/>
  <c r="N3118" i="1"/>
  <c r="M3118" i="1"/>
  <c r="L3118" i="1"/>
  <c r="K3118" i="1"/>
  <c r="J3118" i="1"/>
  <c r="I3118" i="1"/>
  <c r="H3118" i="1"/>
  <c r="AE3117" i="1"/>
  <c r="AD3117" i="1"/>
  <c r="AC3117" i="1"/>
  <c r="AB3117" i="1"/>
  <c r="AA3117" i="1"/>
  <c r="Z3117" i="1"/>
  <c r="Y3117" i="1"/>
  <c r="X3117" i="1"/>
  <c r="W3117" i="1"/>
  <c r="V3117" i="1"/>
  <c r="U3117" i="1"/>
  <c r="T3117" i="1"/>
  <c r="S3117" i="1"/>
  <c r="R3117" i="1"/>
  <c r="Q3117" i="1"/>
  <c r="P3117" i="1"/>
  <c r="O3117" i="1"/>
  <c r="N3117" i="1"/>
  <c r="M3117" i="1"/>
  <c r="L3117" i="1"/>
  <c r="K3117" i="1"/>
  <c r="J3117" i="1"/>
  <c r="I3117" i="1"/>
  <c r="H3117" i="1"/>
  <c r="AE3116" i="1"/>
  <c r="AD3116" i="1"/>
  <c r="AC3116" i="1"/>
  <c r="AB3116" i="1"/>
  <c r="AA3116" i="1"/>
  <c r="Z3116" i="1"/>
  <c r="Y3116" i="1"/>
  <c r="X3116" i="1"/>
  <c r="W3116" i="1"/>
  <c r="V3116" i="1"/>
  <c r="U3116" i="1"/>
  <c r="T3116" i="1"/>
  <c r="S3116" i="1"/>
  <c r="R3116" i="1"/>
  <c r="Q3116" i="1"/>
  <c r="P3116" i="1"/>
  <c r="O3116" i="1"/>
  <c r="N3116" i="1"/>
  <c r="M3116" i="1"/>
  <c r="L3116" i="1"/>
  <c r="K3116" i="1"/>
  <c r="J3116" i="1"/>
  <c r="I3116" i="1"/>
  <c r="H3116" i="1"/>
  <c r="AE3115" i="1"/>
  <c r="AD3115" i="1"/>
  <c r="AC3115" i="1"/>
  <c r="AB3115" i="1"/>
  <c r="AA3115" i="1"/>
  <c r="Z3115" i="1"/>
  <c r="Y3115" i="1"/>
  <c r="X3115" i="1"/>
  <c r="W3115" i="1"/>
  <c r="V3115" i="1"/>
  <c r="U3115" i="1"/>
  <c r="T3115" i="1"/>
  <c r="S3115" i="1"/>
  <c r="R3115" i="1"/>
  <c r="Q3115" i="1"/>
  <c r="P3115" i="1"/>
  <c r="O3115" i="1"/>
  <c r="N3115" i="1"/>
  <c r="M3115" i="1"/>
  <c r="L3115" i="1"/>
  <c r="K3115" i="1"/>
  <c r="J3115" i="1"/>
  <c r="I3115" i="1"/>
  <c r="H3115" i="1"/>
  <c r="AE3114" i="1"/>
  <c r="AD3114" i="1"/>
  <c r="AC3114" i="1"/>
  <c r="AB3114" i="1"/>
  <c r="AA3114" i="1"/>
  <c r="Z3114" i="1"/>
  <c r="Y3114" i="1"/>
  <c r="X3114" i="1"/>
  <c r="W3114" i="1"/>
  <c r="V3114" i="1"/>
  <c r="U3114" i="1"/>
  <c r="T3114" i="1"/>
  <c r="S3114" i="1"/>
  <c r="R3114" i="1"/>
  <c r="Q3114" i="1"/>
  <c r="P3114" i="1"/>
  <c r="O3114" i="1"/>
  <c r="N3114" i="1"/>
  <c r="M3114" i="1"/>
  <c r="L3114" i="1"/>
  <c r="K3114" i="1"/>
  <c r="J3114" i="1"/>
  <c r="I3114" i="1"/>
  <c r="H3114" i="1"/>
  <c r="AE3113" i="1"/>
  <c r="AD3113" i="1"/>
  <c r="AC3113" i="1"/>
  <c r="AB3113" i="1"/>
  <c r="AA3113" i="1"/>
  <c r="Z3113" i="1"/>
  <c r="Y3113" i="1"/>
  <c r="X3113" i="1"/>
  <c r="W3113" i="1"/>
  <c r="V3113" i="1"/>
  <c r="U3113" i="1"/>
  <c r="T3113" i="1"/>
  <c r="S3113" i="1"/>
  <c r="R3113" i="1"/>
  <c r="Q3113" i="1"/>
  <c r="P3113" i="1"/>
  <c r="O3113" i="1"/>
  <c r="N3113" i="1"/>
  <c r="M3113" i="1"/>
  <c r="L3113" i="1"/>
  <c r="K3113" i="1"/>
  <c r="J3113" i="1"/>
  <c r="I3113" i="1"/>
  <c r="H3113" i="1"/>
  <c r="AE3112" i="1"/>
  <c r="AD3112" i="1"/>
  <c r="AC3112" i="1"/>
  <c r="AB3112" i="1"/>
  <c r="AA3112" i="1"/>
  <c r="Z3112" i="1"/>
  <c r="Y3112" i="1"/>
  <c r="X3112" i="1"/>
  <c r="W3112" i="1"/>
  <c r="V3112" i="1"/>
  <c r="U3112" i="1"/>
  <c r="T3112" i="1"/>
  <c r="S3112" i="1"/>
  <c r="R3112" i="1"/>
  <c r="Q3112" i="1"/>
  <c r="P3112" i="1"/>
  <c r="O3112" i="1"/>
  <c r="N3112" i="1"/>
  <c r="M3112" i="1"/>
  <c r="L3112" i="1"/>
  <c r="K3112" i="1"/>
  <c r="J3112" i="1"/>
  <c r="I3112" i="1"/>
  <c r="H3112" i="1"/>
  <c r="AE3111" i="1"/>
  <c r="AD3111" i="1"/>
  <c r="AC3111" i="1"/>
  <c r="AB3111" i="1"/>
  <c r="AA3111" i="1"/>
  <c r="Z3111" i="1"/>
  <c r="Y3111" i="1"/>
  <c r="X3111" i="1"/>
  <c r="W3111" i="1"/>
  <c r="V3111" i="1"/>
  <c r="U3111" i="1"/>
  <c r="T3111" i="1"/>
  <c r="S3111" i="1"/>
  <c r="R3111" i="1"/>
  <c r="Q3111" i="1"/>
  <c r="P3111" i="1"/>
  <c r="O3111" i="1"/>
  <c r="N3111" i="1"/>
  <c r="M3111" i="1"/>
  <c r="L3111" i="1"/>
  <c r="K3111" i="1"/>
  <c r="J3111" i="1"/>
  <c r="I3111" i="1"/>
  <c r="H3111" i="1"/>
  <c r="AE3110" i="1"/>
  <c r="AD3110" i="1"/>
  <c r="AC3110" i="1"/>
  <c r="AB3110" i="1"/>
  <c r="AA3110" i="1"/>
  <c r="Z3110" i="1"/>
  <c r="Y3110" i="1"/>
  <c r="X3110" i="1"/>
  <c r="W3110" i="1"/>
  <c r="V3110" i="1"/>
  <c r="U3110" i="1"/>
  <c r="T3110" i="1"/>
  <c r="S3110" i="1"/>
  <c r="R3110" i="1"/>
  <c r="Q3110" i="1"/>
  <c r="P3110" i="1"/>
  <c r="O3110" i="1"/>
  <c r="N3110" i="1"/>
  <c r="M3110" i="1"/>
  <c r="L3110" i="1"/>
  <c r="K3110" i="1"/>
  <c r="J3110" i="1"/>
  <c r="I3110" i="1"/>
  <c r="H3110" i="1"/>
  <c r="AE3109" i="1"/>
  <c r="AD3109" i="1"/>
  <c r="AC3109" i="1"/>
  <c r="AB3109" i="1"/>
  <c r="AA3109" i="1"/>
  <c r="Z3109" i="1"/>
  <c r="Y3109" i="1"/>
  <c r="X3109" i="1"/>
  <c r="W3109" i="1"/>
  <c r="V3109" i="1"/>
  <c r="U3109" i="1"/>
  <c r="T3109" i="1"/>
  <c r="S3109" i="1"/>
  <c r="R3109" i="1"/>
  <c r="Q3109" i="1"/>
  <c r="P3109" i="1"/>
  <c r="O3109" i="1"/>
  <c r="N3109" i="1"/>
  <c r="M3109" i="1"/>
  <c r="L3109" i="1"/>
  <c r="K3109" i="1"/>
  <c r="J3109" i="1"/>
  <c r="I3109" i="1"/>
  <c r="H3109" i="1"/>
  <c r="AE3108" i="1"/>
  <c r="AD3108" i="1"/>
  <c r="AC3108" i="1"/>
  <c r="AB3108" i="1"/>
  <c r="AA3108" i="1"/>
  <c r="Z3108" i="1"/>
  <c r="Y3108" i="1"/>
  <c r="X3108" i="1"/>
  <c r="W3108" i="1"/>
  <c r="V3108" i="1"/>
  <c r="U3108" i="1"/>
  <c r="T3108" i="1"/>
  <c r="S3108" i="1"/>
  <c r="R3108" i="1"/>
  <c r="Q3108" i="1"/>
  <c r="P3108" i="1"/>
  <c r="O3108" i="1"/>
  <c r="N3108" i="1"/>
  <c r="M3108" i="1"/>
  <c r="L3108" i="1"/>
  <c r="K3108" i="1"/>
  <c r="J3108" i="1"/>
  <c r="I3108" i="1"/>
  <c r="H3108" i="1"/>
  <c r="AE3107" i="1"/>
  <c r="AD3107" i="1"/>
  <c r="AC3107" i="1"/>
  <c r="AB3107" i="1"/>
  <c r="AA3107" i="1"/>
  <c r="Z3107" i="1"/>
  <c r="Y3107" i="1"/>
  <c r="X3107" i="1"/>
  <c r="W3107" i="1"/>
  <c r="V3107" i="1"/>
  <c r="U3107" i="1"/>
  <c r="T3107" i="1"/>
  <c r="S3107" i="1"/>
  <c r="R3107" i="1"/>
  <c r="Q3107" i="1"/>
  <c r="P3107" i="1"/>
  <c r="O3107" i="1"/>
  <c r="N3107" i="1"/>
  <c r="M3107" i="1"/>
  <c r="L3107" i="1"/>
  <c r="K3107" i="1"/>
  <c r="J3107" i="1"/>
  <c r="I3107" i="1"/>
  <c r="H3107" i="1"/>
  <c r="AE3106" i="1"/>
  <c r="AD3106" i="1"/>
  <c r="AC3106" i="1"/>
  <c r="AB3106" i="1"/>
  <c r="AA3106" i="1"/>
  <c r="Z3106" i="1"/>
  <c r="Y3106" i="1"/>
  <c r="X3106" i="1"/>
  <c r="W3106" i="1"/>
  <c r="V3106" i="1"/>
  <c r="U3106" i="1"/>
  <c r="T3106" i="1"/>
  <c r="S3106" i="1"/>
  <c r="R3106" i="1"/>
  <c r="Q3106" i="1"/>
  <c r="P3106" i="1"/>
  <c r="O3106" i="1"/>
  <c r="N3106" i="1"/>
  <c r="M3106" i="1"/>
  <c r="L3106" i="1"/>
  <c r="K3106" i="1"/>
  <c r="J3106" i="1"/>
  <c r="I3106" i="1"/>
  <c r="H3106" i="1"/>
  <c r="AE3105" i="1"/>
  <c r="AD3105" i="1"/>
  <c r="AC3105" i="1"/>
  <c r="AB3105" i="1"/>
  <c r="AA3105" i="1"/>
  <c r="Z3105" i="1"/>
  <c r="Y3105" i="1"/>
  <c r="X3105" i="1"/>
  <c r="W3105" i="1"/>
  <c r="V3105" i="1"/>
  <c r="U3105" i="1"/>
  <c r="T3105" i="1"/>
  <c r="S3105" i="1"/>
  <c r="R3105" i="1"/>
  <c r="Q3105" i="1"/>
  <c r="P3105" i="1"/>
  <c r="O3105" i="1"/>
  <c r="N3105" i="1"/>
  <c r="M3105" i="1"/>
  <c r="L3105" i="1"/>
  <c r="K3105" i="1"/>
  <c r="J3105" i="1"/>
  <c r="I3105" i="1"/>
  <c r="H3105" i="1"/>
  <c r="AE3104" i="1"/>
  <c r="AD3104" i="1"/>
  <c r="AC3104" i="1"/>
  <c r="AB3104" i="1"/>
  <c r="AA3104" i="1"/>
  <c r="Z3104" i="1"/>
  <c r="Y3104" i="1"/>
  <c r="X3104" i="1"/>
  <c r="W3104" i="1"/>
  <c r="V3104" i="1"/>
  <c r="U3104" i="1"/>
  <c r="T3104" i="1"/>
  <c r="S3104" i="1"/>
  <c r="R3104" i="1"/>
  <c r="Q3104" i="1"/>
  <c r="P3104" i="1"/>
  <c r="O3104" i="1"/>
  <c r="N3104" i="1"/>
  <c r="M3104" i="1"/>
  <c r="L3104" i="1"/>
  <c r="K3104" i="1"/>
  <c r="J3104" i="1"/>
  <c r="I3104" i="1"/>
  <c r="H3104" i="1"/>
  <c r="AE3103" i="1"/>
  <c r="AD3103" i="1"/>
  <c r="AC3103" i="1"/>
  <c r="AB3103" i="1"/>
  <c r="AA3103" i="1"/>
  <c r="Z3103" i="1"/>
  <c r="Y3103" i="1"/>
  <c r="X3103" i="1"/>
  <c r="W3103" i="1"/>
  <c r="V3103" i="1"/>
  <c r="U3103" i="1"/>
  <c r="T3103" i="1"/>
  <c r="S3103" i="1"/>
  <c r="R3103" i="1"/>
  <c r="Q3103" i="1"/>
  <c r="P3103" i="1"/>
  <c r="O3103" i="1"/>
  <c r="N3103" i="1"/>
  <c r="M3103" i="1"/>
  <c r="L3103" i="1"/>
  <c r="K3103" i="1"/>
  <c r="J3103" i="1"/>
  <c r="I3103" i="1"/>
  <c r="H3103" i="1"/>
  <c r="AE3102" i="1"/>
  <c r="AD3102" i="1"/>
  <c r="AC3102" i="1"/>
  <c r="AB3102" i="1"/>
  <c r="AA3102" i="1"/>
  <c r="Z3102" i="1"/>
  <c r="Y3102" i="1"/>
  <c r="X3102" i="1"/>
  <c r="W3102" i="1"/>
  <c r="V3102" i="1"/>
  <c r="U3102" i="1"/>
  <c r="T3102" i="1"/>
  <c r="S3102" i="1"/>
  <c r="R3102" i="1"/>
  <c r="Q3102" i="1"/>
  <c r="P3102" i="1"/>
  <c r="O3102" i="1"/>
  <c r="N3102" i="1"/>
  <c r="M3102" i="1"/>
  <c r="L3102" i="1"/>
  <c r="K3102" i="1"/>
  <c r="J3102" i="1"/>
  <c r="I3102" i="1"/>
  <c r="H3102" i="1"/>
  <c r="AE3101" i="1"/>
  <c r="AD3101" i="1"/>
  <c r="AC3101" i="1"/>
  <c r="AB3101" i="1"/>
  <c r="AA3101" i="1"/>
  <c r="Z3101" i="1"/>
  <c r="Y3101" i="1"/>
  <c r="X3101" i="1"/>
  <c r="W3101" i="1"/>
  <c r="V3101" i="1"/>
  <c r="U3101" i="1"/>
  <c r="T3101" i="1"/>
  <c r="S3101" i="1"/>
  <c r="R3101" i="1"/>
  <c r="Q3101" i="1"/>
  <c r="P3101" i="1"/>
  <c r="O3101" i="1"/>
  <c r="N3101" i="1"/>
  <c r="M3101" i="1"/>
  <c r="L3101" i="1"/>
  <c r="K3101" i="1"/>
  <c r="J3101" i="1"/>
  <c r="I3101" i="1"/>
  <c r="H3101" i="1"/>
  <c r="AE3100" i="1"/>
  <c r="AD3100" i="1"/>
  <c r="AC3100" i="1"/>
  <c r="AB3100" i="1"/>
  <c r="AA3100" i="1"/>
  <c r="Z3100" i="1"/>
  <c r="Y3100" i="1"/>
  <c r="X3100" i="1"/>
  <c r="W3100" i="1"/>
  <c r="V3100" i="1"/>
  <c r="U3100" i="1"/>
  <c r="T3100" i="1"/>
  <c r="S3100" i="1"/>
  <c r="R3100" i="1"/>
  <c r="Q3100" i="1"/>
  <c r="P3100" i="1"/>
  <c r="O3100" i="1"/>
  <c r="N3100" i="1"/>
  <c r="M3100" i="1"/>
  <c r="L3100" i="1"/>
  <c r="K3100" i="1"/>
  <c r="J3100" i="1"/>
  <c r="I3100" i="1"/>
  <c r="H3100" i="1"/>
  <c r="AE3099" i="1"/>
  <c r="AD3099" i="1"/>
  <c r="AC3099" i="1"/>
  <c r="AB3099" i="1"/>
  <c r="AA3099" i="1"/>
  <c r="Z3099" i="1"/>
  <c r="Y3099" i="1"/>
  <c r="X3099" i="1"/>
  <c r="W3099" i="1"/>
  <c r="V3099" i="1"/>
  <c r="U3099" i="1"/>
  <c r="T3099" i="1"/>
  <c r="S3099" i="1"/>
  <c r="R3099" i="1"/>
  <c r="Q3099" i="1"/>
  <c r="P3099" i="1"/>
  <c r="O3099" i="1"/>
  <c r="N3099" i="1"/>
  <c r="M3099" i="1"/>
  <c r="L3099" i="1"/>
  <c r="K3099" i="1"/>
  <c r="J3099" i="1"/>
  <c r="I3099" i="1"/>
  <c r="H3099" i="1"/>
  <c r="AE3098" i="1"/>
  <c r="AD3098" i="1"/>
  <c r="AC3098" i="1"/>
  <c r="AB3098" i="1"/>
  <c r="AA3098" i="1"/>
  <c r="Z3098" i="1"/>
  <c r="Y3098" i="1"/>
  <c r="X3098" i="1"/>
  <c r="W3098" i="1"/>
  <c r="V3098" i="1"/>
  <c r="U3098" i="1"/>
  <c r="T3098" i="1"/>
  <c r="S3098" i="1"/>
  <c r="R3098" i="1"/>
  <c r="Q3098" i="1"/>
  <c r="P3098" i="1"/>
  <c r="O3098" i="1"/>
  <c r="N3098" i="1"/>
  <c r="M3098" i="1"/>
  <c r="L3098" i="1"/>
  <c r="K3098" i="1"/>
  <c r="J3098" i="1"/>
  <c r="I3098" i="1"/>
  <c r="H3098" i="1"/>
  <c r="AE3097" i="1"/>
  <c r="AD3097" i="1"/>
  <c r="AC3097" i="1"/>
  <c r="AB3097" i="1"/>
  <c r="AA3097" i="1"/>
  <c r="Z3097" i="1"/>
  <c r="Y3097" i="1"/>
  <c r="X3097" i="1"/>
  <c r="W3097" i="1"/>
  <c r="V3097" i="1"/>
  <c r="U3097" i="1"/>
  <c r="T3097" i="1"/>
  <c r="S3097" i="1"/>
  <c r="R3097" i="1"/>
  <c r="Q3097" i="1"/>
  <c r="P3097" i="1"/>
  <c r="O3097" i="1"/>
  <c r="N3097" i="1"/>
  <c r="M3097" i="1"/>
  <c r="L3097" i="1"/>
  <c r="K3097" i="1"/>
  <c r="J3097" i="1"/>
  <c r="I3097" i="1"/>
  <c r="H3097" i="1"/>
  <c r="AE3096" i="1"/>
  <c r="AD3096" i="1"/>
  <c r="AC3096" i="1"/>
  <c r="AB3096" i="1"/>
  <c r="AA3096" i="1"/>
  <c r="Z3096" i="1"/>
  <c r="Y3096" i="1"/>
  <c r="X3096" i="1"/>
  <c r="W3096" i="1"/>
  <c r="V3096" i="1"/>
  <c r="U3096" i="1"/>
  <c r="T3096" i="1"/>
  <c r="S3096" i="1"/>
  <c r="R3096" i="1"/>
  <c r="Q3096" i="1"/>
  <c r="P3096" i="1"/>
  <c r="O3096" i="1"/>
  <c r="N3096" i="1"/>
  <c r="M3096" i="1"/>
  <c r="L3096" i="1"/>
  <c r="K3096" i="1"/>
  <c r="J3096" i="1"/>
  <c r="I3096" i="1"/>
  <c r="H3096" i="1"/>
  <c r="AE3095" i="1"/>
  <c r="AD3095" i="1"/>
  <c r="AC3095" i="1"/>
  <c r="AB3095" i="1"/>
  <c r="AA3095" i="1"/>
  <c r="Z3095" i="1"/>
  <c r="Y3095" i="1"/>
  <c r="X3095" i="1"/>
  <c r="W3095" i="1"/>
  <c r="V3095" i="1"/>
  <c r="U3095" i="1"/>
  <c r="T3095" i="1"/>
  <c r="S3095" i="1"/>
  <c r="R3095" i="1"/>
  <c r="Q3095" i="1"/>
  <c r="P3095" i="1"/>
  <c r="O3095" i="1"/>
  <c r="N3095" i="1"/>
  <c r="M3095" i="1"/>
  <c r="L3095" i="1"/>
  <c r="K3095" i="1"/>
  <c r="J3095" i="1"/>
  <c r="I3095" i="1"/>
  <c r="H3095" i="1"/>
  <c r="AE3094" i="1"/>
  <c r="AD3094" i="1"/>
  <c r="AC3094" i="1"/>
  <c r="AB3094" i="1"/>
  <c r="AA3094" i="1"/>
  <c r="Z3094" i="1"/>
  <c r="Y3094" i="1"/>
  <c r="X3094" i="1"/>
  <c r="W3094" i="1"/>
  <c r="V3094" i="1"/>
  <c r="U3094" i="1"/>
  <c r="T3094" i="1"/>
  <c r="S3094" i="1"/>
  <c r="R3094" i="1"/>
  <c r="Q3094" i="1"/>
  <c r="P3094" i="1"/>
  <c r="O3094" i="1"/>
  <c r="N3094" i="1"/>
  <c r="M3094" i="1"/>
  <c r="L3094" i="1"/>
  <c r="K3094" i="1"/>
  <c r="J3094" i="1"/>
  <c r="I3094" i="1"/>
  <c r="H3094" i="1"/>
  <c r="AE3093" i="1"/>
  <c r="AD3093" i="1"/>
  <c r="AC3093" i="1"/>
  <c r="AB3093" i="1"/>
  <c r="AA3093" i="1"/>
  <c r="Z3093" i="1"/>
  <c r="Y3093" i="1"/>
  <c r="X3093" i="1"/>
  <c r="W3093" i="1"/>
  <c r="V3093" i="1"/>
  <c r="U3093" i="1"/>
  <c r="T3093" i="1"/>
  <c r="S3093" i="1"/>
  <c r="R3093" i="1"/>
  <c r="Q3093" i="1"/>
  <c r="P3093" i="1"/>
  <c r="O3093" i="1"/>
  <c r="N3093" i="1"/>
  <c r="M3093" i="1"/>
  <c r="L3093" i="1"/>
  <c r="K3093" i="1"/>
  <c r="J3093" i="1"/>
  <c r="I3093" i="1"/>
  <c r="H3093" i="1"/>
  <c r="AE3092" i="1"/>
  <c r="AD3092" i="1"/>
  <c r="AC3092" i="1"/>
  <c r="AB3092" i="1"/>
  <c r="AA3092" i="1"/>
  <c r="Z3092" i="1"/>
  <c r="Y3092" i="1"/>
  <c r="X3092" i="1"/>
  <c r="W3092" i="1"/>
  <c r="V3092" i="1"/>
  <c r="U3092" i="1"/>
  <c r="T3092" i="1"/>
  <c r="S3092" i="1"/>
  <c r="R3092" i="1"/>
  <c r="Q3092" i="1"/>
  <c r="P3092" i="1"/>
  <c r="O3092" i="1"/>
  <c r="N3092" i="1"/>
  <c r="M3092" i="1"/>
  <c r="L3092" i="1"/>
  <c r="K3092" i="1"/>
  <c r="J3092" i="1"/>
  <c r="I3092" i="1"/>
  <c r="H3092" i="1"/>
  <c r="AE3091" i="1"/>
  <c r="AD3091" i="1"/>
  <c r="AC3091" i="1"/>
  <c r="AB3091" i="1"/>
  <c r="AA3091" i="1"/>
  <c r="Z3091" i="1"/>
  <c r="Y3091" i="1"/>
  <c r="X3091" i="1"/>
  <c r="W3091" i="1"/>
  <c r="V3091" i="1"/>
  <c r="U3091" i="1"/>
  <c r="T3091" i="1"/>
  <c r="S3091" i="1"/>
  <c r="R3091" i="1"/>
  <c r="Q3091" i="1"/>
  <c r="P3091" i="1"/>
  <c r="O3091" i="1"/>
  <c r="N3091" i="1"/>
  <c r="M3091" i="1"/>
  <c r="L3091" i="1"/>
  <c r="K3091" i="1"/>
  <c r="J3091" i="1"/>
  <c r="I3091" i="1"/>
  <c r="H3091" i="1"/>
  <c r="AE3090" i="1"/>
  <c r="AD3090" i="1"/>
  <c r="AC3090" i="1"/>
  <c r="AB3090" i="1"/>
  <c r="AA3090" i="1"/>
  <c r="Z3090" i="1"/>
  <c r="Y3090" i="1"/>
  <c r="X3090" i="1"/>
  <c r="W3090" i="1"/>
  <c r="V3090" i="1"/>
  <c r="U3090" i="1"/>
  <c r="T3090" i="1"/>
  <c r="S3090" i="1"/>
  <c r="R3090" i="1"/>
  <c r="Q3090" i="1"/>
  <c r="P3090" i="1"/>
  <c r="O3090" i="1"/>
  <c r="N3090" i="1"/>
  <c r="M3090" i="1"/>
  <c r="L3090" i="1"/>
  <c r="K3090" i="1"/>
  <c r="J3090" i="1"/>
  <c r="I3090" i="1"/>
  <c r="H3090" i="1"/>
  <c r="AE3089" i="1"/>
  <c r="AD3089" i="1"/>
  <c r="AC3089" i="1"/>
  <c r="AB3089" i="1"/>
  <c r="AA3089" i="1"/>
  <c r="Z3089" i="1"/>
  <c r="Y3089" i="1"/>
  <c r="X3089" i="1"/>
  <c r="W3089" i="1"/>
  <c r="V3089" i="1"/>
  <c r="U3089" i="1"/>
  <c r="T3089" i="1"/>
  <c r="S3089" i="1"/>
  <c r="R3089" i="1"/>
  <c r="Q3089" i="1"/>
  <c r="P3089" i="1"/>
  <c r="O3089" i="1"/>
  <c r="N3089" i="1"/>
  <c r="M3089" i="1"/>
  <c r="L3089" i="1"/>
  <c r="K3089" i="1"/>
  <c r="J3089" i="1"/>
  <c r="I3089" i="1"/>
  <c r="H3089" i="1"/>
  <c r="AE3088" i="1"/>
  <c r="AD3088" i="1"/>
  <c r="AC3088" i="1"/>
  <c r="AB3088" i="1"/>
  <c r="AA3088" i="1"/>
  <c r="Z3088" i="1"/>
  <c r="Y3088" i="1"/>
  <c r="X3088" i="1"/>
  <c r="W3088" i="1"/>
  <c r="V3088" i="1"/>
  <c r="U3088" i="1"/>
  <c r="T3088" i="1"/>
  <c r="S3088" i="1"/>
  <c r="R3088" i="1"/>
  <c r="Q3088" i="1"/>
  <c r="P3088" i="1"/>
  <c r="O3088" i="1"/>
  <c r="N3088" i="1"/>
  <c r="M3088" i="1"/>
  <c r="L3088" i="1"/>
  <c r="K3088" i="1"/>
  <c r="J3088" i="1"/>
  <c r="I3088" i="1"/>
  <c r="H3088" i="1"/>
  <c r="AE3087" i="1"/>
  <c r="AD3087" i="1"/>
  <c r="AC3087" i="1"/>
  <c r="AB3087" i="1"/>
  <c r="AA3087" i="1"/>
  <c r="Z3087" i="1"/>
  <c r="Y3087" i="1"/>
  <c r="X3087" i="1"/>
  <c r="W3087" i="1"/>
  <c r="V3087" i="1"/>
  <c r="U3087" i="1"/>
  <c r="T3087" i="1"/>
  <c r="S3087" i="1"/>
  <c r="R3087" i="1"/>
  <c r="Q3087" i="1"/>
  <c r="P3087" i="1"/>
  <c r="O3087" i="1"/>
  <c r="N3087" i="1"/>
  <c r="M3087" i="1"/>
  <c r="L3087" i="1"/>
  <c r="K3087" i="1"/>
  <c r="J3087" i="1"/>
  <c r="I3087" i="1"/>
  <c r="H3087" i="1"/>
  <c r="AE3086" i="1"/>
  <c r="AD3086" i="1"/>
  <c r="AC3086" i="1"/>
  <c r="AB3086" i="1"/>
  <c r="AA3086" i="1"/>
  <c r="Z3086" i="1"/>
  <c r="Y3086" i="1"/>
  <c r="X3086" i="1"/>
  <c r="W3086" i="1"/>
  <c r="V3086" i="1"/>
  <c r="U3086" i="1"/>
  <c r="T3086" i="1"/>
  <c r="S3086" i="1"/>
  <c r="R3086" i="1"/>
  <c r="Q3086" i="1"/>
  <c r="P3086" i="1"/>
  <c r="O3086" i="1"/>
  <c r="N3086" i="1"/>
  <c r="M3086" i="1"/>
  <c r="L3086" i="1"/>
  <c r="K3086" i="1"/>
  <c r="J3086" i="1"/>
  <c r="I3086" i="1"/>
  <c r="H3086" i="1"/>
  <c r="AE3085" i="1"/>
  <c r="AD3085" i="1"/>
  <c r="AC3085" i="1"/>
  <c r="AB3085" i="1"/>
  <c r="AA3085" i="1"/>
  <c r="Z3085" i="1"/>
  <c r="Y3085" i="1"/>
  <c r="X3085" i="1"/>
  <c r="W3085" i="1"/>
  <c r="V3085" i="1"/>
  <c r="U3085" i="1"/>
  <c r="T3085" i="1"/>
  <c r="S3085" i="1"/>
  <c r="R3085" i="1"/>
  <c r="Q3085" i="1"/>
  <c r="P3085" i="1"/>
  <c r="O3085" i="1"/>
  <c r="N3085" i="1"/>
  <c r="M3085" i="1"/>
  <c r="L3085" i="1"/>
  <c r="K3085" i="1"/>
  <c r="J3085" i="1"/>
  <c r="I3085" i="1"/>
  <c r="H3085" i="1"/>
  <c r="AE3084" i="1"/>
  <c r="AD3084" i="1"/>
  <c r="AC3084" i="1"/>
  <c r="AB3084" i="1"/>
  <c r="AA3084" i="1"/>
  <c r="Z3084" i="1"/>
  <c r="Y3084" i="1"/>
  <c r="X3084" i="1"/>
  <c r="W3084" i="1"/>
  <c r="V3084" i="1"/>
  <c r="U3084" i="1"/>
  <c r="T3084" i="1"/>
  <c r="S3084" i="1"/>
  <c r="R3084" i="1"/>
  <c r="Q3084" i="1"/>
  <c r="P3084" i="1"/>
  <c r="O3084" i="1"/>
  <c r="N3084" i="1"/>
  <c r="M3084" i="1"/>
  <c r="L3084" i="1"/>
  <c r="K3084" i="1"/>
  <c r="J3084" i="1"/>
  <c r="I3084" i="1"/>
  <c r="H3084" i="1"/>
  <c r="AE3083" i="1"/>
  <c r="AD3083" i="1"/>
  <c r="AC3083" i="1"/>
  <c r="AB3083" i="1"/>
  <c r="AA3083" i="1"/>
  <c r="Z3083" i="1"/>
  <c r="Y3083" i="1"/>
  <c r="X3083" i="1"/>
  <c r="W3083" i="1"/>
  <c r="V3083" i="1"/>
  <c r="U3083" i="1"/>
  <c r="T3083" i="1"/>
  <c r="S3083" i="1"/>
  <c r="R3083" i="1"/>
  <c r="Q3083" i="1"/>
  <c r="P3083" i="1"/>
  <c r="O3083" i="1"/>
  <c r="N3083" i="1"/>
  <c r="M3083" i="1"/>
  <c r="L3083" i="1"/>
  <c r="K3083" i="1"/>
  <c r="J3083" i="1"/>
  <c r="I3083" i="1"/>
  <c r="H3083" i="1"/>
  <c r="AE3082" i="1"/>
  <c r="AD3082" i="1"/>
  <c r="AC3082" i="1"/>
  <c r="AB3082" i="1"/>
  <c r="AA3082" i="1"/>
  <c r="Z3082" i="1"/>
  <c r="Y3082" i="1"/>
  <c r="X3082" i="1"/>
  <c r="W3082" i="1"/>
  <c r="V3082" i="1"/>
  <c r="U3082" i="1"/>
  <c r="T3082" i="1"/>
  <c r="S3082" i="1"/>
  <c r="R3082" i="1"/>
  <c r="Q3082" i="1"/>
  <c r="P3082" i="1"/>
  <c r="O3082" i="1"/>
  <c r="N3082" i="1"/>
  <c r="M3082" i="1"/>
  <c r="L3082" i="1"/>
  <c r="K3082" i="1"/>
  <c r="J3082" i="1"/>
  <c r="I3082" i="1"/>
  <c r="H3082" i="1"/>
  <c r="AE3081" i="1"/>
  <c r="AD3081" i="1"/>
  <c r="AC3081" i="1"/>
  <c r="AB3081" i="1"/>
  <c r="AA3081" i="1"/>
  <c r="Z3081" i="1"/>
  <c r="Y3081" i="1"/>
  <c r="X3081" i="1"/>
  <c r="W3081" i="1"/>
  <c r="V3081" i="1"/>
  <c r="U3081" i="1"/>
  <c r="T3081" i="1"/>
  <c r="S3081" i="1"/>
  <c r="R3081" i="1"/>
  <c r="Q3081" i="1"/>
  <c r="P3081" i="1"/>
  <c r="O3081" i="1"/>
  <c r="N3081" i="1"/>
  <c r="M3081" i="1"/>
  <c r="L3081" i="1"/>
  <c r="K3081" i="1"/>
  <c r="J3081" i="1"/>
  <c r="I3081" i="1"/>
  <c r="H3081" i="1"/>
  <c r="AE3080" i="1"/>
  <c r="AD3080" i="1"/>
  <c r="AC3080" i="1"/>
  <c r="AB3080" i="1"/>
  <c r="AA3080" i="1"/>
  <c r="Z3080" i="1"/>
  <c r="Y3080" i="1"/>
  <c r="X3080" i="1"/>
  <c r="W3080" i="1"/>
  <c r="V3080" i="1"/>
  <c r="U3080" i="1"/>
  <c r="T3080" i="1"/>
  <c r="S3080" i="1"/>
  <c r="R3080" i="1"/>
  <c r="Q3080" i="1"/>
  <c r="P3080" i="1"/>
  <c r="O3080" i="1"/>
  <c r="N3080" i="1"/>
  <c r="M3080" i="1"/>
  <c r="L3080" i="1"/>
  <c r="K3080" i="1"/>
  <c r="J3080" i="1"/>
  <c r="I3080" i="1"/>
  <c r="H3080" i="1"/>
  <c r="AE3079" i="1"/>
  <c r="AD3079" i="1"/>
  <c r="AC3079" i="1"/>
  <c r="AB3079" i="1"/>
  <c r="AA3079" i="1"/>
  <c r="Z3079" i="1"/>
  <c r="Y3079" i="1"/>
  <c r="X3079" i="1"/>
  <c r="W3079" i="1"/>
  <c r="V3079" i="1"/>
  <c r="U3079" i="1"/>
  <c r="T3079" i="1"/>
  <c r="S3079" i="1"/>
  <c r="R3079" i="1"/>
  <c r="Q3079" i="1"/>
  <c r="P3079" i="1"/>
  <c r="O3079" i="1"/>
  <c r="N3079" i="1"/>
  <c r="M3079" i="1"/>
  <c r="L3079" i="1"/>
  <c r="K3079" i="1"/>
  <c r="J3079" i="1"/>
  <c r="I3079" i="1"/>
  <c r="H3079" i="1"/>
  <c r="AE3078" i="1"/>
  <c r="AD3078" i="1"/>
  <c r="AC3078" i="1"/>
  <c r="AB3078" i="1"/>
  <c r="AA3078" i="1"/>
  <c r="Z3078" i="1"/>
  <c r="Y3078" i="1"/>
  <c r="X3078" i="1"/>
  <c r="W3078" i="1"/>
  <c r="V3078" i="1"/>
  <c r="U3078" i="1"/>
  <c r="T3078" i="1"/>
  <c r="S3078" i="1"/>
  <c r="R3078" i="1"/>
  <c r="Q3078" i="1"/>
  <c r="P3078" i="1"/>
  <c r="O3078" i="1"/>
  <c r="N3078" i="1"/>
  <c r="M3078" i="1"/>
  <c r="L3078" i="1"/>
  <c r="K3078" i="1"/>
  <c r="J3078" i="1"/>
  <c r="I3078" i="1"/>
  <c r="H3078" i="1"/>
  <c r="AE3077" i="1"/>
  <c r="AD3077" i="1"/>
  <c r="AC3077" i="1"/>
  <c r="AB3077" i="1"/>
  <c r="AA3077" i="1"/>
  <c r="Z3077" i="1"/>
  <c r="Y3077" i="1"/>
  <c r="X3077" i="1"/>
  <c r="W3077" i="1"/>
  <c r="V3077" i="1"/>
  <c r="U3077" i="1"/>
  <c r="T3077" i="1"/>
  <c r="S3077" i="1"/>
  <c r="R3077" i="1"/>
  <c r="Q3077" i="1"/>
  <c r="P3077" i="1"/>
  <c r="O3077" i="1"/>
  <c r="N3077" i="1"/>
  <c r="M3077" i="1"/>
  <c r="L3077" i="1"/>
  <c r="K3077" i="1"/>
  <c r="J3077" i="1"/>
  <c r="I3077" i="1"/>
  <c r="H3077" i="1"/>
  <c r="AE3076" i="1"/>
  <c r="AD3076" i="1"/>
  <c r="AC3076" i="1"/>
  <c r="AB3076" i="1"/>
  <c r="AA3076" i="1"/>
  <c r="Z3076" i="1"/>
  <c r="Y3076" i="1"/>
  <c r="X3076" i="1"/>
  <c r="W3076" i="1"/>
  <c r="V3076" i="1"/>
  <c r="U3076" i="1"/>
  <c r="T3076" i="1"/>
  <c r="S3076" i="1"/>
  <c r="R3076" i="1"/>
  <c r="Q3076" i="1"/>
  <c r="P3076" i="1"/>
  <c r="O3076" i="1"/>
  <c r="N3076" i="1"/>
  <c r="M3076" i="1"/>
  <c r="L3076" i="1"/>
  <c r="K3076" i="1"/>
  <c r="J3076" i="1"/>
  <c r="I3076" i="1"/>
  <c r="H3076" i="1"/>
  <c r="AE3075" i="1"/>
  <c r="AD3075" i="1"/>
  <c r="AC3075" i="1"/>
  <c r="AB3075" i="1"/>
  <c r="AA3075" i="1"/>
  <c r="Z3075" i="1"/>
  <c r="Y3075" i="1"/>
  <c r="X3075" i="1"/>
  <c r="W3075" i="1"/>
  <c r="V3075" i="1"/>
  <c r="U3075" i="1"/>
  <c r="T3075" i="1"/>
  <c r="S3075" i="1"/>
  <c r="R3075" i="1"/>
  <c r="Q3075" i="1"/>
  <c r="P3075" i="1"/>
  <c r="O3075" i="1"/>
  <c r="N3075" i="1"/>
  <c r="M3075" i="1"/>
  <c r="L3075" i="1"/>
  <c r="K3075" i="1"/>
  <c r="J3075" i="1"/>
  <c r="I3075" i="1"/>
  <c r="H3075" i="1"/>
  <c r="AE3074" i="1"/>
  <c r="AD3074" i="1"/>
  <c r="AC3074" i="1"/>
  <c r="AB3074" i="1"/>
  <c r="AA3074" i="1"/>
  <c r="Z3074" i="1"/>
  <c r="Y3074" i="1"/>
  <c r="X3074" i="1"/>
  <c r="W3074" i="1"/>
  <c r="V3074" i="1"/>
  <c r="U3074" i="1"/>
  <c r="T3074" i="1"/>
  <c r="S3074" i="1"/>
  <c r="R3074" i="1"/>
  <c r="Q3074" i="1"/>
  <c r="P3074" i="1"/>
  <c r="O3074" i="1"/>
  <c r="N3074" i="1"/>
  <c r="M3074" i="1"/>
  <c r="L3074" i="1"/>
  <c r="K3074" i="1"/>
  <c r="J3074" i="1"/>
  <c r="I3074" i="1"/>
  <c r="H3074" i="1"/>
  <c r="AE3073" i="1"/>
  <c r="AD3073" i="1"/>
  <c r="AC3073" i="1"/>
  <c r="AB3073" i="1"/>
  <c r="AA3073" i="1"/>
  <c r="Z3073" i="1"/>
  <c r="Y3073" i="1"/>
  <c r="X3073" i="1"/>
  <c r="W3073" i="1"/>
  <c r="V3073" i="1"/>
  <c r="U3073" i="1"/>
  <c r="T3073" i="1"/>
  <c r="S3073" i="1"/>
  <c r="R3073" i="1"/>
  <c r="Q3073" i="1"/>
  <c r="P3073" i="1"/>
  <c r="O3073" i="1"/>
  <c r="N3073" i="1"/>
  <c r="M3073" i="1"/>
  <c r="L3073" i="1"/>
  <c r="K3073" i="1"/>
  <c r="J3073" i="1"/>
  <c r="I3073" i="1"/>
  <c r="H3073" i="1"/>
  <c r="AE3072" i="1"/>
  <c r="AD3072" i="1"/>
  <c r="AC3072" i="1"/>
  <c r="AB3072" i="1"/>
  <c r="AA3072" i="1"/>
  <c r="Z3072" i="1"/>
  <c r="Y3072" i="1"/>
  <c r="X3072" i="1"/>
  <c r="W3072" i="1"/>
  <c r="V3072" i="1"/>
  <c r="U3072" i="1"/>
  <c r="T3072" i="1"/>
  <c r="S3072" i="1"/>
  <c r="R3072" i="1"/>
  <c r="Q3072" i="1"/>
  <c r="P3072" i="1"/>
  <c r="O3072" i="1"/>
  <c r="N3072" i="1"/>
  <c r="M3072" i="1"/>
  <c r="L3072" i="1"/>
  <c r="K3072" i="1"/>
  <c r="J3072" i="1"/>
  <c r="I3072" i="1"/>
  <c r="H3072" i="1"/>
  <c r="AE3071" i="1"/>
  <c r="AD3071" i="1"/>
  <c r="AC3071" i="1"/>
  <c r="AB3071" i="1"/>
  <c r="AA3071" i="1"/>
  <c r="Z3071" i="1"/>
  <c r="Y3071" i="1"/>
  <c r="X3071" i="1"/>
  <c r="W3071" i="1"/>
  <c r="V3071" i="1"/>
  <c r="U3071" i="1"/>
  <c r="T3071" i="1"/>
  <c r="S3071" i="1"/>
  <c r="R3071" i="1"/>
  <c r="Q3071" i="1"/>
  <c r="P3071" i="1"/>
  <c r="O3071" i="1"/>
  <c r="N3071" i="1"/>
  <c r="M3071" i="1"/>
  <c r="L3071" i="1"/>
  <c r="K3071" i="1"/>
  <c r="J3071" i="1"/>
  <c r="I3071" i="1"/>
  <c r="H3071" i="1"/>
  <c r="AE3070" i="1"/>
  <c r="AD3070" i="1"/>
  <c r="AC3070" i="1"/>
  <c r="AB3070" i="1"/>
  <c r="AA3070" i="1"/>
  <c r="Z3070" i="1"/>
  <c r="Y3070" i="1"/>
  <c r="X3070" i="1"/>
  <c r="W3070" i="1"/>
  <c r="V3070" i="1"/>
  <c r="U3070" i="1"/>
  <c r="T3070" i="1"/>
  <c r="S3070" i="1"/>
  <c r="R3070" i="1"/>
  <c r="Q3070" i="1"/>
  <c r="P3070" i="1"/>
  <c r="O3070" i="1"/>
  <c r="N3070" i="1"/>
  <c r="M3070" i="1"/>
  <c r="L3070" i="1"/>
  <c r="K3070" i="1"/>
  <c r="J3070" i="1"/>
  <c r="I3070" i="1"/>
  <c r="H3070" i="1"/>
  <c r="AE3069" i="1"/>
  <c r="AD3069" i="1"/>
  <c r="AC3069" i="1"/>
  <c r="AB3069" i="1"/>
  <c r="AA3069" i="1"/>
  <c r="Z3069" i="1"/>
  <c r="Y3069" i="1"/>
  <c r="X3069" i="1"/>
  <c r="W3069" i="1"/>
  <c r="V3069" i="1"/>
  <c r="U3069" i="1"/>
  <c r="T3069" i="1"/>
  <c r="S3069" i="1"/>
  <c r="R3069" i="1"/>
  <c r="Q3069" i="1"/>
  <c r="P3069" i="1"/>
  <c r="O3069" i="1"/>
  <c r="N3069" i="1"/>
  <c r="M3069" i="1"/>
  <c r="L3069" i="1"/>
  <c r="K3069" i="1"/>
  <c r="J3069" i="1"/>
  <c r="I3069" i="1"/>
  <c r="H3069" i="1"/>
  <c r="AE3068" i="1"/>
  <c r="AD3068" i="1"/>
  <c r="AC3068" i="1"/>
  <c r="AB3068" i="1"/>
  <c r="AA3068" i="1"/>
  <c r="Z3068" i="1"/>
  <c r="Y3068" i="1"/>
  <c r="X3068" i="1"/>
  <c r="W3068" i="1"/>
  <c r="V3068" i="1"/>
  <c r="U3068" i="1"/>
  <c r="T3068" i="1"/>
  <c r="S3068" i="1"/>
  <c r="R3068" i="1"/>
  <c r="Q3068" i="1"/>
  <c r="P3068" i="1"/>
  <c r="O3068" i="1"/>
  <c r="N3068" i="1"/>
  <c r="M3068" i="1"/>
  <c r="L3068" i="1"/>
  <c r="K3068" i="1"/>
  <c r="J3068" i="1"/>
  <c r="I3068" i="1"/>
  <c r="H3068" i="1"/>
  <c r="AE3067" i="1"/>
  <c r="AD3067" i="1"/>
  <c r="AC3067" i="1"/>
  <c r="AB3067" i="1"/>
  <c r="AA3067" i="1"/>
  <c r="Z3067" i="1"/>
  <c r="Y3067" i="1"/>
  <c r="X3067" i="1"/>
  <c r="W3067" i="1"/>
  <c r="V3067" i="1"/>
  <c r="U3067" i="1"/>
  <c r="T3067" i="1"/>
  <c r="S3067" i="1"/>
  <c r="R3067" i="1"/>
  <c r="Q3067" i="1"/>
  <c r="P3067" i="1"/>
  <c r="O3067" i="1"/>
  <c r="N3067" i="1"/>
  <c r="M3067" i="1"/>
  <c r="L3067" i="1"/>
  <c r="K3067" i="1"/>
  <c r="J3067" i="1"/>
  <c r="I3067" i="1"/>
  <c r="H3067" i="1"/>
  <c r="AE3066" i="1"/>
  <c r="AD3066" i="1"/>
  <c r="AC3066" i="1"/>
  <c r="AB3066" i="1"/>
  <c r="AA3066" i="1"/>
  <c r="Z3066" i="1"/>
  <c r="Y3066" i="1"/>
  <c r="X3066" i="1"/>
  <c r="W3066" i="1"/>
  <c r="V3066" i="1"/>
  <c r="U3066" i="1"/>
  <c r="T3066" i="1"/>
  <c r="S3066" i="1"/>
  <c r="R3066" i="1"/>
  <c r="Q3066" i="1"/>
  <c r="P3066" i="1"/>
  <c r="O3066" i="1"/>
  <c r="N3066" i="1"/>
  <c r="M3066" i="1"/>
  <c r="L3066" i="1"/>
  <c r="K3066" i="1"/>
  <c r="J3066" i="1"/>
  <c r="I3066" i="1"/>
  <c r="H3066" i="1"/>
  <c r="AE3065" i="1"/>
  <c r="AD3065" i="1"/>
  <c r="AC3065" i="1"/>
  <c r="AB3065" i="1"/>
  <c r="AA3065" i="1"/>
  <c r="Z3065" i="1"/>
  <c r="Y3065" i="1"/>
  <c r="X3065" i="1"/>
  <c r="W3065" i="1"/>
  <c r="V3065" i="1"/>
  <c r="U3065" i="1"/>
  <c r="T3065" i="1"/>
  <c r="S3065" i="1"/>
  <c r="R3065" i="1"/>
  <c r="Q3065" i="1"/>
  <c r="P3065" i="1"/>
  <c r="O3065" i="1"/>
  <c r="N3065" i="1"/>
  <c r="M3065" i="1"/>
  <c r="L3065" i="1"/>
  <c r="K3065" i="1"/>
  <c r="J3065" i="1"/>
  <c r="I3065" i="1"/>
  <c r="H3065" i="1"/>
  <c r="AE3064" i="1"/>
  <c r="AD3064" i="1"/>
  <c r="AC3064" i="1"/>
  <c r="AB3064" i="1"/>
  <c r="AA3064" i="1"/>
  <c r="Z3064" i="1"/>
  <c r="Y3064" i="1"/>
  <c r="X3064" i="1"/>
  <c r="W3064" i="1"/>
  <c r="V3064" i="1"/>
  <c r="U3064" i="1"/>
  <c r="T3064" i="1"/>
  <c r="S3064" i="1"/>
  <c r="R3064" i="1"/>
  <c r="Q3064" i="1"/>
  <c r="P3064" i="1"/>
  <c r="O3064" i="1"/>
  <c r="N3064" i="1"/>
  <c r="M3064" i="1"/>
  <c r="L3064" i="1"/>
  <c r="K3064" i="1"/>
  <c r="J3064" i="1"/>
  <c r="I3064" i="1"/>
  <c r="H3064" i="1"/>
  <c r="AE3063" i="1"/>
  <c r="AD3063" i="1"/>
  <c r="AC3063" i="1"/>
  <c r="AB3063" i="1"/>
  <c r="AA3063" i="1"/>
  <c r="Z3063" i="1"/>
  <c r="Y3063" i="1"/>
  <c r="X3063" i="1"/>
  <c r="W3063" i="1"/>
  <c r="V3063" i="1"/>
  <c r="U3063" i="1"/>
  <c r="T3063" i="1"/>
  <c r="S3063" i="1"/>
  <c r="R3063" i="1"/>
  <c r="Q3063" i="1"/>
  <c r="P3063" i="1"/>
  <c r="O3063" i="1"/>
  <c r="N3063" i="1"/>
  <c r="M3063" i="1"/>
  <c r="L3063" i="1"/>
  <c r="K3063" i="1"/>
  <c r="J3063" i="1"/>
  <c r="I3063" i="1"/>
  <c r="H3063" i="1"/>
  <c r="AE3062" i="1"/>
  <c r="AD3062" i="1"/>
  <c r="AC3062" i="1"/>
  <c r="AB3062" i="1"/>
  <c r="AA3062" i="1"/>
  <c r="Z3062" i="1"/>
  <c r="Y3062" i="1"/>
  <c r="X3062" i="1"/>
  <c r="W3062" i="1"/>
  <c r="V3062" i="1"/>
  <c r="U3062" i="1"/>
  <c r="T3062" i="1"/>
  <c r="S3062" i="1"/>
  <c r="R3062" i="1"/>
  <c r="Q3062" i="1"/>
  <c r="P3062" i="1"/>
  <c r="O3062" i="1"/>
  <c r="N3062" i="1"/>
  <c r="M3062" i="1"/>
  <c r="L3062" i="1"/>
  <c r="K3062" i="1"/>
  <c r="J3062" i="1"/>
  <c r="I3062" i="1"/>
  <c r="H3062" i="1"/>
  <c r="AE3061" i="1"/>
  <c r="AD3061" i="1"/>
  <c r="AC3061" i="1"/>
  <c r="AB3061" i="1"/>
  <c r="AA3061" i="1"/>
  <c r="Z3061" i="1"/>
  <c r="Y3061" i="1"/>
  <c r="X3061" i="1"/>
  <c r="W3061" i="1"/>
  <c r="V3061" i="1"/>
  <c r="U3061" i="1"/>
  <c r="T3061" i="1"/>
  <c r="S3061" i="1"/>
  <c r="R3061" i="1"/>
  <c r="Q3061" i="1"/>
  <c r="P3061" i="1"/>
  <c r="O3061" i="1"/>
  <c r="N3061" i="1"/>
  <c r="M3061" i="1"/>
  <c r="L3061" i="1"/>
  <c r="K3061" i="1"/>
  <c r="J3061" i="1"/>
  <c r="I3061" i="1"/>
  <c r="H3061" i="1"/>
  <c r="AE3060" i="1"/>
  <c r="AD3060" i="1"/>
  <c r="AC3060" i="1"/>
  <c r="AB3060" i="1"/>
  <c r="AA3060" i="1"/>
  <c r="Z3060" i="1"/>
  <c r="Y3060" i="1"/>
  <c r="X3060" i="1"/>
  <c r="W3060" i="1"/>
  <c r="V3060" i="1"/>
  <c r="U3060" i="1"/>
  <c r="T3060" i="1"/>
  <c r="S3060" i="1"/>
  <c r="R3060" i="1"/>
  <c r="Q3060" i="1"/>
  <c r="P3060" i="1"/>
  <c r="O3060" i="1"/>
  <c r="N3060" i="1"/>
  <c r="M3060" i="1"/>
  <c r="L3060" i="1"/>
  <c r="K3060" i="1"/>
  <c r="J3060" i="1"/>
  <c r="I3060" i="1"/>
  <c r="H3060" i="1"/>
  <c r="AE3059" i="1"/>
  <c r="AD3059" i="1"/>
  <c r="AC3059" i="1"/>
  <c r="AB3059" i="1"/>
  <c r="AA3059" i="1"/>
  <c r="Z3059" i="1"/>
  <c r="Y3059" i="1"/>
  <c r="X3059" i="1"/>
  <c r="W3059" i="1"/>
  <c r="V3059" i="1"/>
  <c r="U3059" i="1"/>
  <c r="T3059" i="1"/>
  <c r="S3059" i="1"/>
  <c r="R3059" i="1"/>
  <c r="Q3059" i="1"/>
  <c r="P3059" i="1"/>
  <c r="O3059" i="1"/>
  <c r="N3059" i="1"/>
  <c r="M3059" i="1"/>
  <c r="L3059" i="1"/>
  <c r="K3059" i="1"/>
  <c r="J3059" i="1"/>
  <c r="I3059" i="1"/>
  <c r="H3059" i="1"/>
  <c r="AE3058" i="1"/>
  <c r="AD3058" i="1"/>
  <c r="AC3058" i="1"/>
  <c r="AB3058" i="1"/>
  <c r="AA3058" i="1"/>
  <c r="Z3058" i="1"/>
  <c r="Y3058" i="1"/>
  <c r="X3058" i="1"/>
  <c r="W3058" i="1"/>
  <c r="V3058" i="1"/>
  <c r="U3058" i="1"/>
  <c r="T3058" i="1"/>
  <c r="S3058" i="1"/>
  <c r="R3058" i="1"/>
  <c r="Q3058" i="1"/>
  <c r="P3058" i="1"/>
  <c r="O3058" i="1"/>
  <c r="N3058" i="1"/>
  <c r="M3058" i="1"/>
  <c r="L3058" i="1"/>
  <c r="K3058" i="1"/>
  <c r="J3058" i="1"/>
  <c r="I3058" i="1"/>
  <c r="H3058" i="1"/>
  <c r="AE3057" i="1"/>
  <c r="AD3057" i="1"/>
  <c r="AC3057" i="1"/>
  <c r="AB3057" i="1"/>
  <c r="AA3057" i="1"/>
  <c r="Z3057" i="1"/>
  <c r="Y3057" i="1"/>
  <c r="X3057" i="1"/>
  <c r="W3057" i="1"/>
  <c r="V3057" i="1"/>
  <c r="U3057" i="1"/>
  <c r="T3057" i="1"/>
  <c r="S3057" i="1"/>
  <c r="R3057" i="1"/>
  <c r="Q3057" i="1"/>
  <c r="P3057" i="1"/>
  <c r="O3057" i="1"/>
  <c r="N3057" i="1"/>
  <c r="M3057" i="1"/>
  <c r="L3057" i="1"/>
  <c r="K3057" i="1"/>
  <c r="J3057" i="1"/>
  <c r="I3057" i="1"/>
  <c r="H3057" i="1"/>
  <c r="AE3056" i="1"/>
  <c r="AD3056" i="1"/>
  <c r="AC3056" i="1"/>
  <c r="AB3056" i="1"/>
  <c r="AA3056" i="1"/>
  <c r="Z3056" i="1"/>
  <c r="Y3056" i="1"/>
  <c r="X3056" i="1"/>
  <c r="W3056" i="1"/>
  <c r="V3056" i="1"/>
  <c r="U3056" i="1"/>
  <c r="T3056" i="1"/>
  <c r="S3056" i="1"/>
  <c r="R3056" i="1"/>
  <c r="Q3056" i="1"/>
  <c r="P3056" i="1"/>
  <c r="O3056" i="1"/>
  <c r="N3056" i="1"/>
  <c r="M3056" i="1"/>
  <c r="L3056" i="1"/>
  <c r="K3056" i="1"/>
  <c r="J3056" i="1"/>
  <c r="I3056" i="1"/>
  <c r="H3056" i="1"/>
  <c r="AE3055" i="1"/>
  <c r="AD3055" i="1"/>
  <c r="AC3055" i="1"/>
  <c r="AB3055" i="1"/>
  <c r="AA3055" i="1"/>
  <c r="Z3055" i="1"/>
  <c r="Y3055" i="1"/>
  <c r="X3055" i="1"/>
  <c r="W3055" i="1"/>
  <c r="V3055" i="1"/>
  <c r="U3055" i="1"/>
  <c r="T3055" i="1"/>
  <c r="S3055" i="1"/>
  <c r="R3055" i="1"/>
  <c r="Q3055" i="1"/>
  <c r="P3055" i="1"/>
  <c r="O3055" i="1"/>
  <c r="N3055" i="1"/>
  <c r="M3055" i="1"/>
  <c r="L3055" i="1"/>
  <c r="K3055" i="1"/>
  <c r="J3055" i="1"/>
  <c r="I3055" i="1"/>
  <c r="H3055" i="1"/>
  <c r="AE3054" i="1"/>
  <c r="AD3054" i="1"/>
  <c r="AC3054" i="1"/>
  <c r="AB3054" i="1"/>
  <c r="AA3054" i="1"/>
  <c r="Z3054" i="1"/>
  <c r="Y3054" i="1"/>
  <c r="X3054" i="1"/>
  <c r="W3054" i="1"/>
  <c r="V3054" i="1"/>
  <c r="U3054" i="1"/>
  <c r="T3054" i="1"/>
  <c r="S3054" i="1"/>
  <c r="R3054" i="1"/>
  <c r="Q3054" i="1"/>
  <c r="P3054" i="1"/>
  <c r="O3054" i="1"/>
  <c r="N3054" i="1"/>
  <c r="M3054" i="1"/>
  <c r="L3054" i="1"/>
  <c r="K3054" i="1"/>
  <c r="J3054" i="1"/>
  <c r="I3054" i="1"/>
  <c r="H3054" i="1"/>
  <c r="AE3053" i="1"/>
  <c r="AD3053" i="1"/>
  <c r="AC3053" i="1"/>
  <c r="AB3053" i="1"/>
  <c r="AA3053" i="1"/>
  <c r="Z3053" i="1"/>
  <c r="Y3053" i="1"/>
  <c r="X3053" i="1"/>
  <c r="W3053" i="1"/>
  <c r="V3053" i="1"/>
  <c r="U3053" i="1"/>
  <c r="T3053" i="1"/>
  <c r="S3053" i="1"/>
  <c r="R3053" i="1"/>
  <c r="Q3053" i="1"/>
  <c r="P3053" i="1"/>
  <c r="O3053" i="1"/>
  <c r="N3053" i="1"/>
  <c r="M3053" i="1"/>
  <c r="L3053" i="1"/>
  <c r="K3053" i="1"/>
  <c r="J3053" i="1"/>
  <c r="I3053" i="1"/>
  <c r="H3053" i="1"/>
  <c r="AE3052" i="1"/>
  <c r="AD3052" i="1"/>
  <c r="AC3052" i="1"/>
  <c r="AB3052" i="1"/>
  <c r="AA3052" i="1"/>
  <c r="Z3052" i="1"/>
  <c r="Y3052" i="1"/>
  <c r="X3052" i="1"/>
  <c r="W3052" i="1"/>
  <c r="V3052" i="1"/>
  <c r="U3052" i="1"/>
  <c r="T3052" i="1"/>
  <c r="S3052" i="1"/>
  <c r="R3052" i="1"/>
  <c r="Q3052" i="1"/>
  <c r="P3052" i="1"/>
  <c r="O3052" i="1"/>
  <c r="N3052" i="1"/>
  <c r="M3052" i="1"/>
  <c r="L3052" i="1"/>
  <c r="K3052" i="1"/>
  <c r="J3052" i="1"/>
  <c r="I3052" i="1"/>
  <c r="H3052" i="1"/>
  <c r="AE3051" i="1"/>
  <c r="AD3051" i="1"/>
  <c r="AC3051" i="1"/>
  <c r="AB3051" i="1"/>
  <c r="AA3051" i="1"/>
  <c r="Z3051" i="1"/>
  <c r="Y3051" i="1"/>
  <c r="X3051" i="1"/>
  <c r="W3051" i="1"/>
  <c r="V3051" i="1"/>
  <c r="U3051" i="1"/>
  <c r="T3051" i="1"/>
  <c r="S3051" i="1"/>
  <c r="R3051" i="1"/>
  <c r="Q3051" i="1"/>
  <c r="P3051" i="1"/>
  <c r="O3051" i="1"/>
  <c r="N3051" i="1"/>
  <c r="M3051" i="1"/>
  <c r="L3051" i="1"/>
  <c r="K3051" i="1"/>
  <c r="J3051" i="1"/>
  <c r="I3051" i="1"/>
  <c r="H3051" i="1"/>
  <c r="AE3050" i="1"/>
  <c r="AD3050" i="1"/>
  <c r="AC3050" i="1"/>
  <c r="AB3050" i="1"/>
  <c r="AA3050" i="1"/>
  <c r="Z3050" i="1"/>
  <c r="Y3050" i="1"/>
  <c r="X3050" i="1"/>
  <c r="W3050" i="1"/>
  <c r="V3050" i="1"/>
  <c r="U3050" i="1"/>
  <c r="T3050" i="1"/>
  <c r="S3050" i="1"/>
  <c r="R3050" i="1"/>
  <c r="Q3050" i="1"/>
  <c r="P3050" i="1"/>
  <c r="O3050" i="1"/>
  <c r="N3050" i="1"/>
  <c r="M3050" i="1"/>
  <c r="L3050" i="1"/>
  <c r="K3050" i="1"/>
  <c r="J3050" i="1"/>
  <c r="I3050" i="1"/>
  <c r="H3050" i="1"/>
  <c r="AE3049" i="1"/>
  <c r="AD3049" i="1"/>
  <c r="AC3049" i="1"/>
  <c r="AB3049" i="1"/>
  <c r="AA3049" i="1"/>
  <c r="Z3049" i="1"/>
  <c r="Y3049" i="1"/>
  <c r="X3049" i="1"/>
  <c r="W3049" i="1"/>
  <c r="V3049" i="1"/>
  <c r="U3049" i="1"/>
  <c r="T3049" i="1"/>
  <c r="S3049" i="1"/>
  <c r="R3049" i="1"/>
  <c r="Q3049" i="1"/>
  <c r="P3049" i="1"/>
  <c r="O3049" i="1"/>
  <c r="N3049" i="1"/>
  <c r="M3049" i="1"/>
  <c r="L3049" i="1"/>
  <c r="K3049" i="1"/>
  <c r="J3049" i="1"/>
  <c r="I3049" i="1"/>
  <c r="H3049" i="1"/>
  <c r="AE3048" i="1"/>
  <c r="AD3048" i="1"/>
  <c r="AC3048" i="1"/>
  <c r="AB3048" i="1"/>
  <c r="AA3048" i="1"/>
  <c r="Z3048" i="1"/>
  <c r="Y3048" i="1"/>
  <c r="X3048" i="1"/>
  <c r="W3048" i="1"/>
  <c r="V3048" i="1"/>
  <c r="U3048" i="1"/>
  <c r="T3048" i="1"/>
  <c r="S3048" i="1"/>
  <c r="R3048" i="1"/>
  <c r="Q3048" i="1"/>
  <c r="P3048" i="1"/>
  <c r="O3048" i="1"/>
  <c r="N3048" i="1"/>
  <c r="M3048" i="1"/>
  <c r="L3048" i="1"/>
  <c r="K3048" i="1"/>
  <c r="J3048" i="1"/>
  <c r="I3048" i="1"/>
  <c r="H3048" i="1"/>
  <c r="AE3047" i="1"/>
  <c r="AD3047" i="1"/>
  <c r="AC3047" i="1"/>
  <c r="AB3047" i="1"/>
  <c r="AA3047" i="1"/>
  <c r="Z3047" i="1"/>
  <c r="Y3047" i="1"/>
  <c r="X3047" i="1"/>
  <c r="W3047" i="1"/>
  <c r="V3047" i="1"/>
  <c r="U3047" i="1"/>
  <c r="T3047" i="1"/>
  <c r="S3047" i="1"/>
  <c r="R3047" i="1"/>
  <c r="Q3047" i="1"/>
  <c r="P3047" i="1"/>
  <c r="O3047" i="1"/>
  <c r="N3047" i="1"/>
  <c r="M3047" i="1"/>
  <c r="L3047" i="1"/>
  <c r="K3047" i="1"/>
  <c r="J3047" i="1"/>
  <c r="I3047" i="1"/>
  <c r="H3047" i="1"/>
  <c r="AE3046" i="1"/>
  <c r="AD3046" i="1"/>
  <c r="AC3046" i="1"/>
  <c r="AB3046" i="1"/>
  <c r="AA3046" i="1"/>
  <c r="Z3046" i="1"/>
  <c r="Y3046" i="1"/>
  <c r="X3046" i="1"/>
  <c r="W3046" i="1"/>
  <c r="V3046" i="1"/>
  <c r="U3046" i="1"/>
  <c r="T3046" i="1"/>
  <c r="S3046" i="1"/>
  <c r="R3046" i="1"/>
  <c r="Q3046" i="1"/>
  <c r="P3046" i="1"/>
  <c r="O3046" i="1"/>
  <c r="N3046" i="1"/>
  <c r="M3046" i="1"/>
  <c r="L3046" i="1"/>
  <c r="K3046" i="1"/>
  <c r="J3046" i="1"/>
  <c r="I3046" i="1"/>
  <c r="H3046" i="1"/>
  <c r="AE3045" i="1"/>
  <c r="AD3045" i="1"/>
  <c r="AC3045" i="1"/>
  <c r="AB3045" i="1"/>
  <c r="AA3045" i="1"/>
  <c r="Z3045" i="1"/>
  <c r="Y3045" i="1"/>
  <c r="X3045" i="1"/>
  <c r="W3045" i="1"/>
  <c r="V3045" i="1"/>
  <c r="U3045" i="1"/>
  <c r="T3045" i="1"/>
  <c r="S3045" i="1"/>
  <c r="R3045" i="1"/>
  <c r="Q3045" i="1"/>
  <c r="P3045" i="1"/>
  <c r="O3045" i="1"/>
  <c r="N3045" i="1"/>
  <c r="M3045" i="1"/>
  <c r="L3045" i="1"/>
  <c r="K3045" i="1"/>
  <c r="J3045" i="1"/>
  <c r="I3045" i="1"/>
  <c r="H3045" i="1"/>
  <c r="AE3044" i="1"/>
  <c r="AD3044" i="1"/>
  <c r="AC3044" i="1"/>
  <c r="AB3044" i="1"/>
  <c r="AA3044" i="1"/>
  <c r="Z3044" i="1"/>
  <c r="Y3044" i="1"/>
  <c r="X3044" i="1"/>
  <c r="W3044" i="1"/>
  <c r="V3044" i="1"/>
  <c r="U3044" i="1"/>
  <c r="T3044" i="1"/>
  <c r="S3044" i="1"/>
  <c r="R3044" i="1"/>
  <c r="Q3044" i="1"/>
  <c r="P3044" i="1"/>
  <c r="O3044" i="1"/>
  <c r="N3044" i="1"/>
  <c r="M3044" i="1"/>
  <c r="L3044" i="1"/>
  <c r="K3044" i="1"/>
  <c r="J3044" i="1"/>
  <c r="I3044" i="1"/>
  <c r="H3044" i="1"/>
  <c r="AE3043" i="1"/>
  <c r="AD3043" i="1"/>
  <c r="AC3043" i="1"/>
  <c r="AB3043" i="1"/>
  <c r="AA3043" i="1"/>
  <c r="Z3043" i="1"/>
  <c r="Y3043" i="1"/>
  <c r="X3043" i="1"/>
  <c r="W3043" i="1"/>
  <c r="V3043" i="1"/>
  <c r="U3043" i="1"/>
  <c r="T3043" i="1"/>
  <c r="S3043" i="1"/>
  <c r="R3043" i="1"/>
  <c r="Q3043" i="1"/>
  <c r="P3043" i="1"/>
  <c r="O3043" i="1"/>
  <c r="N3043" i="1"/>
  <c r="M3043" i="1"/>
  <c r="L3043" i="1"/>
  <c r="K3043" i="1"/>
  <c r="J3043" i="1"/>
  <c r="I3043" i="1"/>
  <c r="H3043" i="1"/>
  <c r="AE3042" i="1"/>
  <c r="AD3042" i="1"/>
  <c r="AC3042" i="1"/>
  <c r="AB3042" i="1"/>
  <c r="AA3042" i="1"/>
  <c r="Z3042" i="1"/>
  <c r="Y3042" i="1"/>
  <c r="X3042" i="1"/>
  <c r="W3042" i="1"/>
  <c r="V3042" i="1"/>
  <c r="U3042" i="1"/>
  <c r="T3042" i="1"/>
  <c r="S3042" i="1"/>
  <c r="R3042" i="1"/>
  <c r="Q3042" i="1"/>
  <c r="P3042" i="1"/>
  <c r="O3042" i="1"/>
  <c r="N3042" i="1"/>
  <c r="M3042" i="1"/>
  <c r="L3042" i="1"/>
  <c r="K3042" i="1"/>
  <c r="J3042" i="1"/>
  <c r="I3042" i="1"/>
  <c r="H3042" i="1"/>
  <c r="AE3041" i="1"/>
  <c r="AD3041" i="1"/>
  <c r="AC3041" i="1"/>
  <c r="AB3041" i="1"/>
  <c r="AA3041" i="1"/>
  <c r="Z3041" i="1"/>
  <c r="Y3041" i="1"/>
  <c r="X3041" i="1"/>
  <c r="W3041" i="1"/>
  <c r="V3041" i="1"/>
  <c r="U3041" i="1"/>
  <c r="T3041" i="1"/>
  <c r="S3041" i="1"/>
  <c r="R3041" i="1"/>
  <c r="Q3041" i="1"/>
  <c r="P3041" i="1"/>
  <c r="O3041" i="1"/>
  <c r="N3041" i="1"/>
  <c r="M3041" i="1"/>
  <c r="L3041" i="1"/>
  <c r="K3041" i="1"/>
  <c r="J3041" i="1"/>
  <c r="I3041" i="1"/>
  <c r="H3041" i="1"/>
  <c r="AE3040" i="1"/>
  <c r="AD3040" i="1"/>
  <c r="AC3040" i="1"/>
  <c r="AB3040" i="1"/>
  <c r="AA3040" i="1"/>
  <c r="Z3040" i="1"/>
  <c r="Y3040" i="1"/>
  <c r="X3040" i="1"/>
  <c r="W3040" i="1"/>
  <c r="V3040" i="1"/>
  <c r="U3040" i="1"/>
  <c r="T3040" i="1"/>
  <c r="S3040" i="1"/>
  <c r="R3040" i="1"/>
  <c r="Q3040" i="1"/>
  <c r="P3040" i="1"/>
  <c r="O3040" i="1"/>
  <c r="N3040" i="1"/>
  <c r="M3040" i="1"/>
  <c r="L3040" i="1"/>
  <c r="K3040" i="1"/>
  <c r="J3040" i="1"/>
  <c r="I3040" i="1"/>
  <c r="H3040" i="1"/>
  <c r="AE3039" i="1"/>
  <c r="AD3039" i="1"/>
  <c r="AC3039" i="1"/>
  <c r="AB3039" i="1"/>
  <c r="AA3039" i="1"/>
  <c r="Z3039" i="1"/>
  <c r="Y3039" i="1"/>
  <c r="X3039" i="1"/>
  <c r="W3039" i="1"/>
  <c r="V3039" i="1"/>
  <c r="U3039" i="1"/>
  <c r="T3039" i="1"/>
  <c r="S3039" i="1"/>
  <c r="R3039" i="1"/>
  <c r="Q3039" i="1"/>
  <c r="P3039" i="1"/>
  <c r="O3039" i="1"/>
  <c r="N3039" i="1"/>
  <c r="M3039" i="1"/>
  <c r="L3039" i="1"/>
  <c r="K3039" i="1"/>
  <c r="J3039" i="1"/>
  <c r="I3039" i="1"/>
  <c r="H3039" i="1"/>
  <c r="AE3038" i="1"/>
  <c r="AD3038" i="1"/>
  <c r="AC3038" i="1"/>
  <c r="AB3038" i="1"/>
  <c r="AA3038" i="1"/>
  <c r="Z3038" i="1"/>
  <c r="Y3038" i="1"/>
  <c r="X3038" i="1"/>
  <c r="W3038" i="1"/>
  <c r="V3038" i="1"/>
  <c r="U3038" i="1"/>
  <c r="T3038" i="1"/>
  <c r="S3038" i="1"/>
  <c r="R3038" i="1"/>
  <c r="Q3038" i="1"/>
  <c r="P3038" i="1"/>
  <c r="O3038" i="1"/>
  <c r="N3038" i="1"/>
  <c r="M3038" i="1"/>
  <c r="L3038" i="1"/>
  <c r="K3038" i="1"/>
  <c r="J3038" i="1"/>
  <c r="I3038" i="1"/>
  <c r="H3038" i="1"/>
  <c r="AE3037" i="1"/>
  <c r="AD3037" i="1"/>
  <c r="AC3037" i="1"/>
  <c r="AB3037" i="1"/>
  <c r="AA3037" i="1"/>
  <c r="Z3037" i="1"/>
  <c r="Y3037" i="1"/>
  <c r="X3037" i="1"/>
  <c r="W3037" i="1"/>
  <c r="V3037" i="1"/>
  <c r="U3037" i="1"/>
  <c r="T3037" i="1"/>
  <c r="S3037" i="1"/>
  <c r="R3037" i="1"/>
  <c r="Q3037" i="1"/>
  <c r="P3037" i="1"/>
  <c r="O3037" i="1"/>
  <c r="N3037" i="1"/>
  <c r="M3037" i="1"/>
  <c r="L3037" i="1"/>
  <c r="K3037" i="1"/>
  <c r="J3037" i="1"/>
  <c r="I3037" i="1"/>
  <c r="H3037" i="1"/>
  <c r="AE3036" i="1"/>
  <c r="AD3036" i="1"/>
  <c r="AC3036" i="1"/>
  <c r="AB3036" i="1"/>
  <c r="AA3036" i="1"/>
  <c r="Z3036" i="1"/>
  <c r="Y3036" i="1"/>
  <c r="X3036" i="1"/>
  <c r="W3036" i="1"/>
  <c r="V3036" i="1"/>
  <c r="U3036" i="1"/>
  <c r="T3036" i="1"/>
  <c r="S3036" i="1"/>
  <c r="R3036" i="1"/>
  <c r="Q3036" i="1"/>
  <c r="P3036" i="1"/>
  <c r="O3036" i="1"/>
  <c r="N3036" i="1"/>
  <c r="M3036" i="1"/>
  <c r="L3036" i="1"/>
  <c r="K3036" i="1"/>
  <c r="J3036" i="1"/>
  <c r="I3036" i="1"/>
  <c r="H3036" i="1"/>
  <c r="AE3035" i="1"/>
  <c r="AD3035" i="1"/>
  <c r="AC3035" i="1"/>
  <c r="AB3035" i="1"/>
  <c r="AA3035" i="1"/>
  <c r="Z3035" i="1"/>
  <c r="Y3035" i="1"/>
  <c r="X3035" i="1"/>
  <c r="W3035" i="1"/>
  <c r="V3035" i="1"/>
  <c r="U3035" i="1"/>
  <c r="T3035" i="1"/>
  <c r="S3035" i="1"/>
  <c r="R3035" i="1"/>
  <c r="Q3035" i="1"/>
  <c r="P3035" i="1"/>
  <c r="O3035" i="1"/>
  <c r="N3035" i="1"/>
  <c r="M3035" i="1"/>
  <c r="L3035" i="1"/>
  <c r="K3035" i="1"/>
  <c r="J3035" i="1"/>
  <c r="I3035" i="1"/>
  <c r="H3035" i="1"/>
  <c r="AE3034" i="1"/>
  <c r="AD3034" i="1"/>
  <c r="AC3034" i="1"/>
  <c r="AB3034" i="1"/>
  <c r="AA3034" i="1"/>
  <c r="Z3034" i="1"/>
  <c r="Y3034" i="1"/>
  <c r="X3034" i="1"/>
  <c r="W3034" i="1"/>
  <c r="V3034" i="1"/>
  <c r="U3034" i="1"/>
  <c r="T3034" i="1"/>
  <c r="S3034" i="1"/>
  <c r="R3034" i="1"/>
  <c r="Q3034" i="1"/>
  <c r="P3034" i="1"/>
  <c r="O3034" i="1"/>
  <c r="N3034" i="1"/>
  <c r="M3034" i="1"/>
  <c r="L3034" i="1"/>
  <c r="K3034" i="1"/>
  <c r="J3034" i="1"/>
  <c r="I3034" i="1"/>
  <c r="H3034" i="1"/>
  <c r="AE3033" i="1"/>
  <c r="AD3033" i="1"/>
  <c r="AC3033" i="1"/>
  <c r="AB3033" i="1"/>
  <c r="AA3033" i="1"/>
  <c r="Z3033" i="1"/>
  <c r="Y3033" i="1"/>
  <c r="X3033" i="1"/>
  <c r="W3033" i="1"/>
  <c r="V3033" i="1"/>
  <c r="U3033" i="1"/>
  <c r="T3033" i="1"/>
  <c r="S3033" i="1"/>
  <c r="R3033" i="1"/>
  <c r="Q3033" i="1"/>
  <c r="P3033" i="1"/>
  <c r="O3033" i="1"/>
  <c r="N3033" i="1"/>
  <c r="M3033" i="1"/>
  <c r="L3033" i="1"/>
  <c r="K3033" i="1"/>
  <c r="J3033" i="1"/>
  <c r="I3033" i="1"/>
  <c r="H3033" i="1"/>
  <c r="AE3032" i="1"/>
  <c r="AD3032" i="1"/>
  <c r="AC3032" i="1"/>
  <c r="AB3032" i="1"/>
  <c r="AA3032" i="1"/>
  <c r="Z3032" i="1"/>
  <c r="Y3032" i="1"/>
  <c r="X3032" i="1"/>
  <c r="W3032" i="1"/>
  <c r="V3032" i="1"/>
  <c r="U3032" i="1"/>
  <c r="T3032" i="1"/>
  <c r="S3032" i="1"/>
  <c r="R3032" i="1"/>
  <c r="Q3032" i="1"/>
  <c r="P3032" i="1"/>
  <c r="O3032" i="1"/>
  <c r="N3032" i="1"/>
  <c r="M3032" i="1"/>
  <c r="L3032" i="1"/>
  <c r="K3032" i="1"/>
  <c r="J3032" i="1"/>
  <c r="I3032" i="1"/>
  <c r="H3032" i="1"/>
  <c r="AE3031" i="1"/>
  <c r="AD3031" i="1"/>
  <c r="AC3031" i="1"/>
  <c r="AB3031" i="1"/>
  <c r="AA3031" i="1"/>
  <c r="Z3031" i="1"/>
  <c r="Y3031" i="1"/>
  <c r="X3031" i="1"/>
  <c r="W3031" i="1"/>
  <c r="V3031" i="1"/>
  <c r="U3031" i="1"/>
  <c r="T3031" i="1"/>
  <c r="S3031" i="1"/>
  <c r="R3031" i="1"/>
  <c r="Q3031" i="1"/>
  <c r="P3031" i="1"/>
  <c r="O3031" i="1"/>
  <c r="N3031" i="1"/>
  <c r="M3031" i="1"/>
  <c r="L3031" i="1"/>
  <c r="K3031" i="1"/>
  <c r="J3031" i="1"/>
  <c r="I3031" i="1"/>
  <c r="H3031" i="1"/>
  <c r="AE3030" i="1"/>
  <c r="AD3030" i="1"/>
  <c r="AC3030" i="1"/>
  <c r="AB3030" i="1"/>
  <c r="AA3030" i="1"/>
  <c r="Z3030" i="1"/>
  <c r="Y3030" i="1"/>
  <c r="X3030" i="1"/>
  <c r="W3030" i="1"/>
  <c r="V3030" i="1"/>
  <c r="U3030" i="1"/>
  <c r="T3030" i="1"/>
  <c r="S3030" i="1"/>
  <c r="R3030" i="1"/>
  <c r="Q3030" i="1"/>
  <c r="P3030" i="1"/>
  <c r="O3030" i="1"/>
  <c r="N3030" i="1"/>
  <c r="M3030" i="1"/>
  <c r="L3030" i="1"/>
  <c r="K3030" i="1"/>
  <c r="J3030" i="1"/>
  <c r="I3030" i="1"/>
  <c r="H3030" i="1"/>
  <c r="AE3029" i="1"/>
  <c r="AD3029" i="1"/>
  <c r="AC3029" i="1"/>
  <c r="AB3029" i="1"/>
  <c r="AA3029" i="1"/>
  <c r="Z3029" i="1"/>
  <c r="Y3029" i="1"/>
  <c r="X3029" i="1"/>
  <c r="W3029" i="1"/>
  <c r="V3029" i="1"/>
  <c r="U3029" i="1"/>
  <c r="T3029" i="1"/>
  <c r="S3029" i="1"/>
  <c r="R3029" i="1"/>
  <c r="Q3029" i="1"/>
  <c r="P3029" i="1"/>
  <c r="O3029" i="1"/>
  <c r="N3029" i="1"/>
  <c r="M3029" i="1"/>
  <c r="L3029" i="1"/>
  <c r="K3029" i="1"/>
  <c r="J3029" i="1"/>
  <c r="I3029" i="1"/>
  <c r="H3029" i="1"/>
  <c r="AE3028" i="1"/>
  <c r="AD3028" i="1"/>
  <c r="AC3028" i="1"/>
  <c r="AB3028" i="1"/>
  <c r="AA3028" i="1"/>
  <c r="Z3028" i="1"/>
  <c r="Y3028" i="1"/>
  <c r="X3028" i="1"/>
  <c r="W3028" i="1"/>
  <c r="V3028" i="1"/>
  <c r="U3028" i="1"/>
  <c r="T3028" i="1"/>
  <c r="S3028" i="1"/>
  <c r="R3028" i="1"/>
  <c r="Q3028" i="1"/>
  <c r="P3028" i="1"/>
  <c r="O3028" i="1"/>
  <c r="N3028" i="1"/>
  <c r="M3028" i="1"/>
  <c r="L3028" i="1"/>
  <c r="K3028" i="1"/>
  <c r="J3028" i="1"/>
  <c r="I3028" i="1"/>
  <c r="H3028" i="1"/>
  <c r="AE3027" i="1"/>
  <c r="AD3027" i="1"/>
  <c r="AC3027" i="1"/>
  <c r="AB3027" i="1"/>
  <c r="AA3027" i="1"/>
  <c r="Z3027" i="1"/>
  <c r="Y3027" i="1"/>
  <c r="X3027" i="1"/>
  <c r="W3027" i="1"/>
  <c r="V3027" i="1"/>
  <c r="U3027" i="1"/>
  <c r="T3027" i="1"/>
  <c r="S3027" i="1"/>
  <c r="R3027" i="1"/>
  <c r="Q3027" i="1"/>
  <c r="P3027" i="1"/>
  <c r="O3027" i="1"/>
  <c r="N3027" i="1"/>
  <c r="M3027" i="1"/>
  <c r="L3027" i="1"/>
  <c r="K3027" i="1"/>
  <c r="J3027" i="1"/>
  <c r="I3027" i="1"/>
  <c r="H3027" i="1"/>
  <c r="AE3026" i="1"/>
  <c r="AD3026" i="1"/>
  <c r="AC3026" i="1"/>
  <c r="AB3026" i="1"/>
  <c r="AA3026" i="1"/>
  <c r="Z3026" i="1"/>
  <c r="Y3026" i="1"/>
  <c r="X3026" i="1"/>
  <c r="W3026" i="1"/>
  <c r="V3026" i="1"/>
  <c r="U3026" i="1"/>
  <c r="T3026" i="1"/>
  <c r="S3026" i="1"/>
  <c r="R3026" i="1"/>
  <c r="Q3026" i="1"/>
  <c r="P3026" i="1"/>
  <c r="O3026" i="1"/>
  <c r="N3026" i="1"/>
  <c r="M3026" i="1"/>
  <c r="L3026" i="1"/>
  <c r="K3026" i="1"/>
  <c r="J3026" i="1"/>
  <c r="I3026" i="1"/>
  <c r="H3026" i="1"/>
  <c r="AE3025" i="1"/>
  <c r="AD3025" i="1"/>
  <c r="AC3025" i="1"/>
  <c r="AB3025" i="1"/>
  <c r="AA3025" i="1"/>
  <c r="Z3025" i="1"/>
  <c r="Y3025" i="1"/>
  <c r="X3025" i="1"/>
  <c r="W3025" i="1"/>
  <c r="V3025" i="1"/>
  <c r="U3025" i="1"/>
  <c r="T3025" i="1"/>
  <c r="S3025" i="1"/>
  <c r="R3025" i="1"/>
  <c r="Q3025" i="1"/>
  <c r="P3025" i="1"/>
  <c r="O3025" i="1"/>
  <c r="N3025" i="1"/>
  <c r="M3025" i="1"/>
  <c r="L3025" i="1"/>
  <c r="K3025" i="1"/>
  <c r="J3025" i="1"/>
  <c r="I3025" i="1"/>
  <c r="H3025" i="1"/>
  <c r="AE3024" i="1"/>
  <c r="AD3024" i="1"/>
  <c r="AC3024" i="1"/>
  <c r="AB3024" i="1"/>
  <c r="AA3024" i="1"/>
  <c r="Z3024" i="1"/>
  <c r="Y3024" i="1"/>
  <c r="X3024" i="1"/>
  <c r="W3024" i="1"/>
  <c r="V3024" i="1"/>
  <c r="U3024" i="1"/>
  <c r="T3024" i="1"/>
  <c r="S3024" i="1"/>
  <c r="R3024" i="1"/>
  <c r="Q3024" i="1"/>
  <c r="P3024" i="1"/>
  <c r="O3024" i="1"/>
  <c r="N3024" i="1"/>
  <c r="M3024" i="1"/>
  <c r="L3024" i="1"/>
  <c r="K3024" i="1"/>
  <c r="J3024" i="1"/>
  <c r="I3024" i="1"/>
  <c r="H3024" i="1"/>
  <c r="AE3023" i="1"/>
  <c r="AD3023" i="1"/>
  <c r="AC3023" i="1"/>
  <c r="AB3023" i="1"/>
  <c r="AA3023" i="1"/>
  <c r="Z3023" i="1"/>
  <c r="Y3023" i="1"/>
  <c r="X3023" i="1"/>
  <c r="W3023" i="1"/>
  <c r="V3023" i="1"/>
  <c r="U3023" i="1"/>
  <c r="T3023" i="1"/>
  <c r="S3023" i="1"/>
  <c r="R3023" i="1"/>
  <c r="Q3023" i="1"/>
  <c r="P3023" i="1"/>
  <c r="O3023" i="1"/>
  <c r="N3023" i="1"/>
  <c r="M3023" i="1"/>
  <c r="L3023" i="1"/>
  <c r="K3023" i="1"/>
  <c r="J3023" i="1"/>
  <c r="I3023" i="1"/>
  <c r="H3023" i="1"/>
  <c r="AE3022" i="1"/>
  <c r="AD3022" i="1"/>
  <c r="AC3022" i="1"/>
  <c r="AB3022" i="1"/>
  <c r="AA3022" i="1"/>
  <c r="Z3022" i="1"/>
  <c r="Y3022" i="1"/>
  <c r="X3022" i="1"/>
  <c r="W3022" i="1"/>
  <c r="V3022" i="1"/>
  <c r="U3022" i="1"/>
  <c r="T3022" i="1"/>
  <c r="S3022" i="1"/>
  <c r="R3022" i="1"/>
  <c r="Q3022" i="1"/>
  <c r="P3022" i="1"/>
  <c r="O3022" i="1"/>
  <c r="N3022" i="1"/>
  <c r="M3022" i="1"/>
  <c r="L3022" i="1"/>
  <c r="K3022" i="1"/>
  <c r="J3022" i="1"/>
  <c r="I3022" i="1"/>
  <c r="H3022" i="1"/>
  <c r="AE3021" i="1"/>
  <c r="AD3021" i="1"/>
  <c r="AC3021" i="1"/>
  <c r="AB3021" i="1"/>
  <c r="AA3021" i="1"/>
  <c r="Z3021" i="1"/>
  <c r="Y3021" i="1"/>
  <c r="X3021" i="1"/>
  <c r="W3021" i="1"/>
  <c r="V3021" i="1"/>
  <c r="U3021" i="1"/>
  <c r="T3021" i="1"/>
  <c r="S3021" i="1"/>
  <c r="R3021" i="1"/>
  <c r="Q3021" i="1"/>
  <c r="P3021" i="1"/>
  <c r="O3021" i="1"/>
  <c r="N3021" i="1"/>
  <c r="M3021" i="1"/>
  <c r="L3021" i="1"/>
  <c r="K3021" i="1"/>
  <c r="J3021" i="1"/>
  <c r="I3021" i="1"/>
  <c r="H3021" i="1"/>
  <c r="AE3020" i="1"/>
  <c r="AD3020" i="1"/>
  <c r="AC3020" i="1"/>
  <c r="AB3020" i="1"/>
  <c r="AA3020" i="1"/>
  <c r="Z3020" i="1"/>
  <c r="Y3020" i="1"/>
  <c r="X3020" i="1"/>
  <c r="W3020" i="1"/>
  <c r="V3020" i="1"/>
  <c r="U3020" i="1"/>
  <c r="T3020" i="1"/>
  <c r="S3020" i="1"/>
  <c r="R3020" i="1"/>
  <c r="Q3020" i="1"/>
  <c r="P3020" i="1"/>
  <c r="O3020" i="1"/>
  <c r="N3020" i="1"/>
  <c r="M3020" i="1"/>
  <c r="L3020" i="1"/>
  <c r="K3020" i="1"/>
  <c r="J3020" i="1"/>
  <c r="I3020" i="1"/>
  <c r="H3020" i="1"/>
  <c r="AE3019" i="1"/>
  <c r="AD3019" i="1"/>
  <c r="AC3019" i="1"/>
  <c r="AB3019" i="1"/>
  <c r="AA3019" i="1"/>
  <c r="Z3019" i="1"/>
  <c r="Y3019" i="1"/>
  <c r="X3019" i="1"/>
  <c r="W3019" i="1"/>
  <c r="V3019" i="1"/>
  <c r="U3019" i="1"/>
  <c r="T3019" i="1"/>
  <c r="S3019" i="1"/>
  <c r="R3019" i="1"/>
  <c r="Q3019" i="1"/>
  <c r="P3019" i="1"/>
  <c r="O3019" i="1"/>
  <c r="N3019" i="1"/>
  <c r="M3019" i="1"/>
  <c r="L3019" i="1"/>
  <c r="K3019" i="1"/>
  <c r="J3019" i="1"/>
  <c r="I3019" i="1"/>
  <c r="H3019" i="1"/>
  <c r="AE3018" i="1"/>
  <c r="AD3018" i="1"/>
  <c r="AC3018" i="1"/>
  <c r="AB3018" i="1"/>
  <c r="AA3018" i="1"/>
  <c r="Z3018" i="1"/>
  <c r="Y3018" i="1"/>
  <c r="X3018" i="1"/>
  <c r="W3018" i="1"/>
  <c r="V3018" i="1"/>
  <c r="U3018" i="1"/>
  <c r="T3018" i="1"/>
  <c r="S3018" i="1"/>
  <c r="R3018" i="1"/>
  <c r="Q3018" i="1"/>
  <c r="P3018" i="1"/>
  <c r="O3018" i="1"/>
  <c r="N3018" i="1"/>
  <c r="M3018" i="1"/>
  <c r="L3018" i="1"/>
  <c r="K3018" i="1"/>
  <c r="J3018" i="1"/>
  <c r="I3018" i="1"/>
  <c r="H3018" i="1"/>
  <c r="AE3017" i="1"/>
  <c r="AD3017" i="1"/>
  <c r="AC3017" i="1"/>
  <c r="AB3017" i="1"/>
  <c r="AA3017" i="1"/>
  <c r="Z3017" i="1"/>
  <c r="Y3017" i="1"/>
  <c r="X3017" i="1"/>
  <c r="W3017" i="1"/>
  <c r="V3017" i="1"/>
  <c r="U3017" i="1"/>
  <c r="T3017" i="1"/>
  <c r="S3017" i="1"/>
  <c r="R3017" i="1"/>
  <c r="Q3017" i="1"/>
  <c r="P3017" i="1"/>
  <c r="O3017" i="1"/>
  <c r="N3017" i="1"/>
  <c r="M3017" i="1"/>
  <c r="L3017" i="1"/>
  <c r="K3017" i="1"/>
  <c r="J3017" i="1"/>
  <c r="I3017" i="1"/>
  <c r="H3017" i="1"/>
  <c r="AE3016" i="1"/>
  <c r="AD3016" i="1"/>
  <c r="AC3016" i="1"/>
  <c r="AB3016" i="1"/>
  <c r="AA3016" i="1"/>
  <c r="Z3016" i="1"/>
  <c r="Y3016" i="1"/>
  <c r="X3016" i="1"/>
  <c r="W3016" i="1"/>
  <c r="V3016" i="1"/>
  <c r="U3016" i="1"/>
  <c r="T3016" i="1"/>
  <c r="S3016" i="1"/>
  <c r="R3016" i="1"/>
  <c r="Q3016" i="1"/>
  <c r="P3016" i="1"/>
  <c r="O3016" i="1"/>
  <c r="N3016" i="1"/>
  <c r="M3016" i="1"/>
  <c r="L3016" i="1"/>
  <c r="K3016" i="1"/>
  <c r="J3016" i="1"/>
  <c r="I3016" i="1"/>
  <c r="H3016" i="1"/>
  <c r="AE3015" i="1"/>
  <c r="AD3015" i="1"/>
  <c r="AC3015" i="1"/>
  <c r="AB3015" i="1"/>
  <c r="AA3015" i="1"/>
  <c r="Z3015" i="1"/>
  <c r="Y3015" i="1"/>
  <c r="X3015" i="1"/>
  <c r="W3015" i="1"/>
  <c r="V3015" i="1"/>
  <c r="U3015" i="1"/>
  <c r="T3015" i="1"/>
  <c r="S3015" i="1"/>
  <c r="R3015" i="1"/>
  <c r="Q3015" i="1"/>
  <c r="P3015" i="1"/>
  <c r="O3015" i="1"/>
  <c r="N3015" i="1"/>
  <c r="M3015" i="1"/>
  <c r="L3015" i="1"/>
  <c r="K3015" i="1"/>
  <c r="J3015" i="1"/>
  <c r="I3015" i="1"/>
  <c r="H3015" i="1"/>
  <c r="AE3014" i="1"/>
  <c r="AD3014" i="1"/>
  <c r="AC3014" i="1"/>
  <c r="AB3014" i="1"/>
  <c r="AA3014" i="1"/>
  <c r="Z3014" i="1"/>
  <c r="Y3014" i="1"/>
  <c r="X3014" i="1"/>
  <c r="W3014" i="1"/>
  <c r="V3014" i="1"/>
  <c r="U3014" i="1"/>
  <c r="T3014" i="1"/>
  <c r="S3014" i="1"/>
  <c r="R3014" i="1"/>
  <c r="Q3014" i="1"/>
  <c r="P3014" i="1"/>
  <c r="O3014" i="1"/>
  <c r="N3014" i="1"/>
  <c r="M3014" i="1"/>
  <c r="L3014" i="1"/>
  <c r="K3014" i="1"/>
  <c r="J3014" i="1"/>
  <c r="I3014" i="1"/>
  <c r="H3014" i="1"/>
  <c r="AE3013" i="1"/>
  <c r="AD3013" i="1"/>
  <c r="AC3013" i="1"/>
  <c r="AB3013" i="1"/>
  <c r="AA3013" i="1"/>
  <c r="Z3013" i="1"/>
  <c r="Y3013" i="1"/>
  <c r="X3013" i="1"/>
  <c r="W3013" i="1"/>
  <c r="V3013" i="1"/>
  <c r="U3013" i="1"/>
  <c r="T3013" i="1"/>
  <c r="S3013" i="1"/>
  <c r="R3013" i="1"/>
  <c r="Q3013" i="1"/>
  <c r="P3013" i="1"/>
  <c r="O3013" i="1"/>
  <c r="N3013" i="1"/>
  <c r="M3013" i="1"/>
  <c r="L3013" i="1"/>
  <c r="K3013" i="1"/>
  <c r="J3013" i="1"/>
  <c r="I3013" i="1"/>
  <c r="H3013" i="1"/>
  <c r="AE3012" i="1"/>
  <c r="AD3012" i="1"/>
  <c r="AC3012" i="1"/>
  <c r="AB3012" i="1"/>
  <c r="AA3012" i="1"/>
  <c r="Z3012" i="1"/>
  <c r="Y3012" i="1"/>
  <c r="X3012" i="1"/>
  <c r="W3012" i="1"/>
  <c r="V3012" i="1"/>
  <c r="U3012" i="1"/>
  <c r="T3012" i="1"/>
  <c r="S3012" i="1"/>
  <c r="R3012" i="1"/>
  <c r="Q3012" i="1"/>
  <c r="P3012" i="1"/>
  <c r="O3012" i="1"/>
  <c r="N3012" i="1"/>
  <c r="M3012" i="1"/>
  <c r="L3012" i="1"/>
  <c r="K3012" i="1"/>
  <c r="J3012" i="1"/>
  <c r="I3012" i="1"/>
  <c r="H3012" i="1"/>
  <c r="AE3011" i="1"/>
  <c r="AD3011" i="1"/>
  <c r="AC3011" i="1"/>
  <c r="AB3011" i="1"/>
  <c r="AA3011" i="1"/>
  <c r="Z3011" i="1"/>
  <c r="Y3011" i="1"/>
  <c r="X3011" i="1"/>
  <c r="W3011" i="1"/>
  <c r="V3011" i="1"/>
  <c r="U3011" i="1"/>
  <c r="T3011" i="1"/>
  <c r="S3011" i="1"/>
  <c r="R3011" i="1"/>
  <c r="Q3011" i="1"/>
  <c r="P3011" i="1"/>
  <c r="O3011" i="1"/>
  <c r="N3011" i="1"/>
  <c r="M3011" i="1"/>
  <c r="L3011" i="1"/>
  <c r="K3011" i="1"/>
  <c r="J3011" i="1"/>
  <c r="I3011" i="1"/>
  <c r="H3011" i="1"/>
  <c r="AE3010" i="1"/>
  <c r="AD3010" i="1"/>
  <c r="AC3010" i="1"/>
  <c r="AB3010" i="1"/>
  <c r="AA3010" i="1"/>
  <c r="Z3010" i="1"/>
  <c r="Y3010" i="1"/>
  <c r="X3010" i="1"/>
  <c r="W3010" i="1"/>
  <c r="V3010" i="1"/>
  <c r="U3010" i="1"/>
  <c r="T3010" i="1"/>
  <c r="S3010" i="1"/>
  <c r="R3010" i="1"/>
  <c r="Q3010" i="1"/>
  <c r="P3010" i="1"/>
  <c r="O3010" i="1"/>
  <c r="N3010" i="1"/>
  <c r="M3010" i="1"/>
  <c r="L3010" i="1"/>
  <c r="K3010" i="1"/>
  <c r="J3010" i="1"/>
  <c r="I3010" i="1"/>
  <c r="H3010" i="1"/>
  <c r="AE3009" i="1"/>
  <c r="AD3009" i="1"/>
  <c r="AC3009" i="1"/>
  <c r="AB3009" i="1"/>
  <c r="AA3009" i="1"/>
  <c r="Z3009" i="1"/>
  <c r="Y3009" i="1"/>
  <c r="X3009" i="1"/>
  <c r="W3009" i="1"/>
  <c r="V3009" i="1"/>
  <c r="U3009" i="1"/>
  <c r="T3009" i="1"/>
  <c r="S3009" i="1"/>
  <c r="R3009" i="1"/>
  <c r="Q3009" i="1"/>
  <c r="P3009" i="1"/>
  <c r="O3009" i="1"/>
  <c r="N3009" i="1"/>
  <c r="M3009" i="1"/>
  <c r="L3009" i="1"/>
  <c r="K3009" i="1"/>
  <c r="J3009" i="1"/>
  <c r="I3009" i="1"/>
  <c r="H3009" i="1"/>
  <c r="AE3008" i="1"/>
  <c r="AD3008" i="1"/>
  <c r="AC3008" i="1"/>
  <c r="AB3008" i="1"/>
  <c r="AA3008" i="1"/>
  <c r="Z3008" i="1"/>
  <c r="Y3008" i="1"/>
  <c r="X3008" i="1"/>
  <c r="W3008" i="1"/>
  <c r="V3008" i="1"/>
  <c r="U3008" i="1"/>
  <c r="T3008" i="1"/>
  <c r="S3008" i="1"/>
  <c r="R3008" i="1"/>
  <c r="Q3008" i="1"/>
  <c r="P3008" i="1"/>
  <c r="O3008" i="1"/>
  <c r="N3008" i="1"/>
  <c r="M3008" i="1"/>
  <c r="L3008" i="1"/>
  <c r="K3008" i="1"/>
  <c r="J3008" i="1"/>
  <c r="I3008" i="1"/>
  <c r="H3008" i="1"/>
  <c r="AE3007" i="1"/>
  <c r="AD3007" i="1"/>
  <c r="AC3007" i="1"/>
  <c r="AB3007" i="1"/>
  <c r="AA3007" i="1"/>
  <c r="Z3007" i="1"/>
  <c r="Y3007" i="1"/>
  <c r="X3007" i="1"/>
  <c r="W3007" i="1"/>
  <c r="V3007" i="1"/>
  <c r="U3007" i="1"/>
  <c r="T3007" i="1"/>
  <c r="S3007" i="1"/>
  <c r="R3007" i="1"/>
  <c r="Q3007" i="1"/>
  <c r="P3007" i="1"/>
  <c r="O3007" i="1"/>
  <c r="N3007" i="1"/>
  <c r="M3007" i="1"/>
  <c r="L3007" i="1"/>
  <c r="K3007" i="1"/>
  <c r="J3007" i="1"/>
  <c r="I3007" i="1"/>
  <c r="H3007" i="1"/>
  <c r="AE3006" i="1"/>
  <c r="AD3006" i="1"/>
  <c r="AC3006" i="1"/>
  <c r="AB3006" i="1"/>
  <c r="AA3006" i="1"/>
  <c r="Z3006" i="1"/>
  <c r="Y3006" i="1"/>
  <c r="X3006" i="1"/>
  <c r="W3006" i="1"/>
  <c r="V3006" i="1"/>
  <c r="U3006" i="1"/>
  <c r="T3006" i="1"/>
  <c r="S3006" i="1"/>
  <c r="R3006" i="1"/>
  <c r="Q3006" i="1"/>
  <c r="P3006" i="1"/>
  <c r="O3006" i="1"/>
  <c r="N3006" i="1"/>
  <c r="M3006" i="1"/>
  <c r="L3006" i="1"/>
  <c r="K3006" i="1"/>
  <c r="J3006" i="1"/>
  <c r="I3006" i="1"/>
  <c r="H3006" i="1"/>
  <c r="AE3005" i="1"/>
  <c r="AD3005" i="1"/>
  <c r="AC3005" i="1"/>
  <c r="AB3005" i="1"/>
  <c r="AA3005" i="1"/>
  <c r="Z3005" i="1"/>
  <c r="Y3005" i="1"/>
  <c r="X3005" i="1"/>
  <c r="W3005" i="1"/>
  <c r="V3005" i="1"/>
  <c r="U3005" i="1"/>
  <c r="T3005" i="1"/>
  <c r="S3005" i="1"/>
  <c r="R3005" i="1"/>
  <c r="Q3005" i="1"/>
  <c r="P3005" i="1"/>
  <c r="O3005" i="1"/>
  <c r="N3005" i="1"/>
  <c r="M3005" i="1"/>
  <c r="L3005" i="1"/>
  <c r="K3005" i="1"/>
  <c r="J3005" i="1"/>
  <c r="I3005" i="1"/>
  <c r="H3005" i="1"/>
  <c r="AE3004" i="1"/>
  <c r="AD3004" i="1"/>
  <c r="AC3004" i="1"/>
  <c r="AB3004" i="1"/>
  <c r="AA3004" i="1"/>
  <c r="Z3004" i="1"/>
  <c r="Y3004" i="1"/>
  <c r="X3004" i="1"/>
  <c r="W3004" i="1"/>
  <c r="V3004" i="1"/>
  <c r="U3004" i="1"/>
  <c r="T3004" i="1"/>
  <c r="S3004" i="1"/>
  <c r="R3004" i="1"/>
  <c r="Q3004" i="1"/>
  <c r="P3004" i="1"/>
  <c r="O3004" i="1"/>
  <c r="N3004" i="1"/>
  <c r="M3004" i="1"/>
  <c r="L3004" i="1"/>
  <c r="K3004" i="1"/>
  <c r="J3004" i="1"/>
  <c r="I3004" i="1"/>
  <c r="H3004" i="1"/>
  <c r="AE3003" i="1"/>
  <c r="AD3003" i="1"/>
  <c r="AC3003" i="1"/>
  <c r="AB3003" i="1"/>
  <c r="AA3003" i="1"/>
  <c r="Z3003" i="1"/>
  <c r="Y3003" i="1"/>
  <c r="X3003" i="1"/>
  <c r="W3003" i="1"/>
  <c r="V3003" i="1"/>
  <c r="U3003" i="1"/>
  <c r="T3003" i="1"/>
  <c r="S3003" i="1"/>
  <c r="R3003" i="1"/>
  <c r="Q3003" i="1"/>
  <c r="P3003" i="1"/>
  <c r="O3003" i="1"/>
  <c r="N3003" i="1"/>
  <c r="M3003" i="1"/>
  <c r="L3003" i="1"/>
  <c r="K3003" i="1"/>
  <c r="J3003" i="1"/>
  <c r="I3003" i="1"/>
  <c r="H3003" i="1"/>
  <c r="AE3002" i="1"/>
  <c r="AD3002" i="1"/>
  <c r="AC3002" i="1"/>
  <c r="AB3002" i="1"/>
  <c r="AA3002" i="1"/>
  <c r="Z3002" i="1"/>
  <c r="Y3002" i="1"/>
  <c r="X3002" i="1"/>
  <c r="W3002" i="1"/>
  <c r="V3002" i="1"/>
  <c r="U3002" i="1"/>
  <c r="T3002" i="1"/>
  <c r="S3002" i="1"/>
  <c r="R3002" i="1"/>
  <c r="Q3002" i="1"/>
  <c r="P3002" i="1"/>
  <c r="O3002" i="1"/>
  <c r="N3002" i="1"/>
  <c r="M3002" i="1"/>
  <c r="L3002" i="1"/>
  <c r="K3002" i="1"/>
  <c r="J3002" i="1"/>
  <c r="I3002" i="1"/>
  <c r="H3002" i="1"/>
  <c r="AE3001" i="1"/>
  <c r="AD3001" i="1"/>
  <c r="AC3001" i="1"/>
  <c r="AB3001" i="1"/>
  <c r="AA3001" i="1"/>
  <c r="Z3001" i="1"/>
  <c r="Y3001" i="1"/>
  <c r="X3001" i="1"/>
  <c r="W3001" i="1"/>
  <c r="V3001" i="1"/>
  <c r="U3001" i="1"/>
  <c r="T3001" i="1"/>
  <c r="S3001" i="1"/>
  <c r="R3001" i="1"/>
  <c r="Q3001" i="1"/>
  <c r="P3001" i="1"/>
  <c r="O3001" i="1"/>
  <c r="N3001" i="1"/>
  <c r="M3001" i="1"/>
  <c r="L3001" i="1"/>
  <c r="K3001" i="1"/>
  <c r="J3001" i="1"/>
  <c r="I3001" i="1"/>
  <c r="H3001" i="1"/>
  <c r="AE3000" i="1"/>
  <c r="AD3000" i="1"/>
  <c r="AC3000" i="1"/>
  <c r="AB3000" i="1"/>
  <c r="AA3000" i="1"/>
  <c r="Z3000" i="1"/>
  <c r="Y3000" i="1"/>
  <c r="X3000" i="1"/>
  <c r="W3000" i="1"/>
  <c r="V3000" i="1"/>
  <c r="U3000" i="1"/>
  <c r="T3000" i="1"/>
  <c r="S3000" i="1"/>
  <c r="R3000" i="1"/>
  <c r="Q3000" i="1"/>
  <c r="P3000" i="1"/>
  <c r="O3000" i="1"/>
  <c r="N3000" i="1"/>
  <c r="M3000" i="1"/>
  <c r="L3000" i="1"/>
  <c r="K3000" i="1"/>
  <c r="J3000" i="1"/>
  <c r="I3000" i="1"/>
  <c r="H3000" i="1"/>
  <c r="AE2999" i="1"/>
  <c r="AD2999" i="1"/>
  <c r="AC2999" i="1"/>
  <c r="AB2999" i="1"/>
  <c r="AA2999" i="1"/>
  <c r="Z2999" i="1"/>
  <c r="Y2999" i="1"/>
  <c r="X2999" i="1"/>
  <c r="W2999" i="1"/>
  <c r="V2999" i="1"/>
  <c r="U2999" i="1"/>
  <c r="T2999" i="1"/>
  <c r="S2999" i="1"/>
  <c r="R2999" i="1"/>
  <c r="Q2999" i="1"/>
  <c r="P2999" i="1"/>
  <c r="O2999" i="1"/>
  <c r="N2999" i="1"/>
  <c r="M2999" i="1"/>
  <c r="L2999" i="1"/>
  <c r="K2999" i="1"/>
  <c r="J2999" i="1"/>
  <c r="I2999" i="1"/>
  <c r="H2999" i="1"/>
  <c r="AE2998" i="1"/>
  <c r="AD2998" i="1"/>
  <c r="AC2998" i="1"/>
  <c r="AB2998" i="1"/>
  <c r="AA2998" i="1"/>
  <c r="Z2998" i="1"/>
  <c r="Y2998" i="1"/>
  <c r="X2998" i="1"/>
  <c r="W2998" i="1"/>
  <c r="V2998" i="1"/>
  <c r="U2998" i="1"/>
  <c r="T2998" i="1"/>
  <c r="S2998" i="1"/>
  <c r="R2998" i="1"/>
  <c r="Q2998" i="1"/>
  <c r="P2998" i="1"/>
  <c r="O2998" i="1"/>
  <c r="N2998" i="1"/>
  <c r="M2998" i="1"/>
  <c r="L2998" i="1"/>
  <c r="K2998" i="1"/>
  <c r="J2998" i="1"/>
  <c r="I2998" i="1"/>
  <c r="H2998" i="1"/>
  <c r="AE2997" i="1"/>
  <c r="AD2997" i="1"/>
  <c r="AC2997" i="1"/>
  <c r="AB2997" i="1"/>
  <c r="AA2997" i="1"/>
  <c r="Z2997" i="1"/>
  <c r="Y2997" i="1"/>
  <c r="X2997" i="1"/>
  <c r="W2997" i="1"/>
  <c r="V2997" i="1"/>
  <c r="U2997" i="1"/>
  <c r="T2997" i="1"/>
  <c r="S2997" i="1"/>
  <c r="R2997" i="1"/>
  <c r="Q2997" i="1"/>
  <c r="P2997" i="1"/>
  <c r="O2997" i="1"/>
  <c r="N2997" i="1"/>
  <c r="M2997" i="1"/>
  <c r="L2997" i="1"/>
  <c r="K2997" i="1"/>
  <c r="J2997" i="1"/>
  <c r="I2997" i="1"/>
  <c r="H2997" i="1"/>
  <c r="AE2996" i="1"/>
  <c r="AD2996" i="1"/>
  <c r="AC2996" i="1"/>
  <c r="AB2996" i="1"/>
  <c r="AA2996" i="1"/>
  <c r="Z2996" i="1"/>
  <c r="Y2996" i="1"/>
  <c r="X2996" i="1"/>
  <c r="W2996" i="1"/>
  <c r="V2996" i="1"/>
  <c r="U2996" i="1"/>
  <c r="T2996" i="1"/>
  <c r="S2996" i="1"/>
  <c r="R2996" i="1"/>
  <c r="Q2996" i="1"/>
  <c r="P2996" i="1"/>
  <c r="O2996" i="1"/>
  <c r="N2996" i="1"/>
  <c r="M2996" i="1"/>
  <c r="L2996" i="1"/>
  <c r="K2996" i="1"/>
  <c r="J2996" i="1"/>
  <c r="I2996" i="1"/>
  <c r="H2996" i="1"/>
  <c r="AE2995" i="1"/>
  <c r="AD2995" i="1"/>
  <c r="AC2995" i="1"/>
  <c r="AB2995" i="1"/>
  <c r="AA2995" i="1"/>
  <c r="Z2995" i="1"/>
  <c r="Y2995" i="1"/>
  <c r="X2995" i="1"/>
  <c r="W2995" i="1"/>
  <c r="V2995" i="1"/>
  <c r="U2995" i="1"/>
  <c r="T2995" i="1"/>
  <c r="S2995" i="1"/>
  <c r="R2995" i="1"/>
  <c r="Q2995" i="1"/>
  <c r="P2995" i="1"/>
  <c r="O2995" i="1"/>
  <c r="N2995" i="1"/>
  <c r="M2995" i="1"/>
  <c r="L2995" i="1"/>
  <c r="K2995" i="1"/>
  <c r="J2995" i="1"/>
  <c r="I2995" i="1"/>
  <c r="H2995" i="1"/>
  <c r="AE2994" i="1"/>
  <c r="AD2994" i="1"/>
  <c r="AC2994" i="1"/>
  <c r="AB2994" i="1"/>
  <c r="AA2994" i="1"/>
  <c r="Z2994" i="1"/>
  <c r="Y2994" i="1"/>
  <c r="X2994" i="1"/>
  <c r="W2994" i="1"/>
  <c r="V2994" i="1"/>
  <c r="U2994" i="1"/>
  <c r="T2994" i="1"/>
  <c r="S2994" i="1"/>
  <c r="R2994" i="1"/>
  <c r="Q2994" i="1"/>
  <c r="P2994" i="1"/>
  <c r="O2994" i="1"/>
  <c r="N2994" i="1"/>
  <c r="M2994" i="1"/>
  <c r="L2994" i="1"/>
  <c r="K2994" i="1"/>
  <c r="J2994" i="1"/>
  <c r="I2994" i="1"/>
  <c r="H2994" i="1"/>
  <c r="AE2993" i="1"/>
  <c r="AD2993" i="1"/>
  <c r="AC2993" i="1"/>
  <c r="AB2993" i="1"/>
  <c r="AA2993" i="1"/>
  <c r="Z2993" i="1"/>
  <c r="Y2993" i="1"/>
  <c r="X2993" i="1"/>
  <c r="W2993" i="1"/>
  <c r="V2993" i="1"/>
  <c r="U2993" i="1"/>
  <c r="T2993" i="1"/>
  <c r="S2993" i="1"/>
  <c r="R2993" i="1"/>
  <c r="Q2993" i="1"/>
  <c r="P2993" i="1"/>
  <c r="O2993" i="1"/>
  <c r="N2993" i="1"/>
  <c r="M2993" i="1"/>
  <c r="L2993" i="1"/>
  <c r="K2993" i="1"/>
  <c r="J2993" i="1"/>
  <c r="I2993" i="1"/>
  <c r="H2993" i="1"/>
  <c r="AE2992" i="1"/>
  <c r="AD2992" i="1"/>
  <c r="AC2992" i="1"/>
  <c r="AB2992" i="1"/>
  <c r="AA2992" i="1"/>
  <c r="Z2992" i="1"/>
  <c r="Y2992" i="1"/>
  <c r="X2992" i="1"/>
  <c r="W2992" i="1"/>
  <c r="V2992" i="1"/>
  <c r="U2992" i="1"/>
  <c r="T2992" i="1"/>
  <c r="S2992" i="1"/>
  <c r="R2992" i="1"/>
  <c r="Q2992" i="1"/>
  <c r="P2992" i="1"/>
  <c r="O2992" i="1"/>
  <c r="N2992" i="1"/>
  <c r="M2992" i="1"/>
  <c r="L2992" i="1"/>
  <c r="K2992" i="1"/>
  <c r="J2992" i="1"/>
  <c r="I2992" i="1"/>
  <c r="H2992" i="1"/>
  <c r="AE2991" i="1"/>
  <c r="AD2991" i="1"/>
  <c r="AC2991" i="1"/>
  <c r="AB2991" i="1"/>
  <c r="AA2991" i="1"/>
  <c r="Z2991" i="1"/>
  <c r="Y2991" i="1"/>
  <c r="X2991" i="1"/>
  <c r="W2991" i="1"/>
  <c r="V2991" i="1"/>
  <c r="U2991" i="1"/>
  <c r="T2991" i="1"/>
  <c r="S2991" i="1"/>
  <c r="R2991" i="1"/>
  <c r="Q2991" i="1"/>
  <c r="P2991" i="1"/>
  <c r="O2991" i="1"/>
  <c r="N2991" i="1"/>
  <c r="M2991" i="1"/>
  <c r="L2991" i="1"/>
  <c r="K2991" i="1"/>
  <c r="J2991" i="1"/>
  <c r="I2991" i="1"/>
  <c r="H2991" i="1"/>
  <c r="AE2990" i="1"/>
  <c r="AD2990" i="1"/>
  <c r="AC2990" i="1"/>
  <c r="AB2990" i="1"/>
  <c r="AA2990" i="1"/>
  <c r="Z2990" i="1"/>
  <c r="Y2990" i="1"/>
  <c r="X2990" i="1"/>
  <c r="W2990" i="1"/>
  <c r="V2990" i="1"/>
  <c r="U2990" i="1"/>
  <c r="T2990" i="1"/>
  <c r="S2990" i="1"/>
  <c r="R2990" i="1"/>
  <c r="Q2990" i="1"/>
  <c r="P2990" i="1"/>
  <c r="O2990" i="1"/>
  <c r="N2990" i="1"/>
  <c r="M2990" i="1"/>
  <c r="L2990" i="1"/>
  <c r="K2990" i="1"/>
  <c r="J2990" i="1"/>
  <c r="I2990" i="1"/>
  <c r="H2990" i="1"/>
  <c r="AE2989" i="1"/>
  <c r="AD2989" i="1"/>
  <c r="AC2989" i="1"/>
  <c r="AB2989" i="1"/>
  <c r="AA2989" i="1"/>
  <c r="Z2989" i="1"/>
  <c r="Y2989" i="1"/>
  <c r="X2989" i="1"/>
  <c r="W2989" i="1"/>
  <c r="V2989" i="1"/>
  <c r="U2989" i="1"/>
  <c r="T2989" i="1"/>
  <c r="S2989" i="1"/>
  <c r="R2989" i="1"/>
  <c r="Q2989" i="1"/>
  <c r="P2989" i="1"/>
  <c r="O2989" i="1"/>
  <c r="N2989" i="1"/>
  <c r="M2989" i="1"/>
  <c r="L2989" i="1"/>
  <c r="K2989" i="1"/>
  <c r="J2989" i="1"/>
  <c r="I2989" i="1"/>
  <c r="H2989" i="1"/>
  <c r="AE2988" i="1"/>
  <c r="AD2988" i="1"/>
  <c r="AC2988" i="1"/>
  <c r="AB2988" i="1"/>
  <c r="AA2988" i="1"/>
  <c r="Z2988" i="1"/>
  <c r="Y2988" i="1"/>
  <c r="X2988" i="1"/>
  <c r="W2988" i="1"/>
  <c r="V2988" i="1"/>
  <c r="U2988" i="1"/>
  <c r="T2988" i="1"/>
  <c r="S2988" i="1"/>
  <c r="R2988" i="1"/>
  <c r="Q2988" i="1"/>
  <c r="P2988" i="1"/>
  <c r="O2988" i="1"/>
  <c r="N2988" i="1"/>
  <c r="M2988" i="1"/>
  <c r="L2988" i="1"/>
  <c r="K2988" i="1"/>
  <c r="J2988" i="1"/>
  <c r="I2988" i="1"/>
  <c r="H2988" i="1"/>
  <c r="AE2987" i="1"/>
  <c r="AD2987" i="1"/>
  <c r="AC2987" i="1"/>
  <c r="AB2987" i="1"/>
  <c r="AA2987" i="1"/>
  <c r="Z2987" i="1"/>
  <c r="Y2987" i="1"/>
  <c r="X2987" i="1"/>
  <c r="W2987" i="1"/>
  <c r="V2987" i="1"/>
  <c r="U2987" i="1"/>
  <c r="T2987" i="1"/>
  <c r="S2987" i="1"/>
  <c r="R2987" i="1"/>
  <c r="Q2987" i="1"/>
  <c r="P2987" i="1"/>
  <c r="O2987" i="1"/>
  <c r="N2987" i="1"/>
  <c r="M2987" i="1"/>
  <c r="L2987" i="1"/>
  <c r="K2987" i="1"/>
  <c r="J2987" i="1"/>
  <c r="I2987" i="1"/>
  <c r="H2987" i="1"/>
  <c r="AE2986" i="1"/>
  <c r="AD2986" i="1"/>
  <c r="AC2986" i="1"/>
  <c r="AB2986" i="1"/>
  <c r="AA2986" i="1"/>
  <c r="Z2986" i="1"/>
  <c r="Y2986" i="1"/>
  <c r="X2986" i="1"/>
  <c r="W2986" i="1"/>
  <c r="V2986" i="1"/>
  <c r="U2986" i="1"/>
  <c r="T2986" i="1"/>
  <c r="S2986" i="1"/>
  <c r="R2986" i="1"/>
  <c r="Q2986" i="1"/>
  <c r="P2986" i="1"/>
  <c r="O2986" i="1"/>
  <c r="N2986" i="1"/>
  <c r="M2986" i="1"/>
  <c r="L2986" i="1"/>
  <c r="K2986" i="1"/>
  <c r="J2986" i="1"/>
  <c r="I2986" i="1"/>
  <c r="H2986" i="1"/>
  <c r="AE2985" i="1"/>
  <c r="AD2985" i="1"/>
  <c r="AC2985" i="1"/>
  <c r="AB2985" i="1"/>
  <c r="AA2985" i="1"/>
  <c r="Z2985" i="1"/>
  <c r="Y2985" i="1"/>
  <c r="X2985" i="1"/>
  <c r="W2985" i="1"/>
  <c r="V2985" i="1"/>
  <c r="U2985" i="1"/>
  <c r="T2985" i="1"/>
  <c r="S2985" i="1"/>
  <c r="R2985" i="1"/>
  <c r="Q2985" i="1"/>
  <c r="P2985" i="1"/>
  <c r="O2985" i="1"/>
  <c r="N2985" i="1"/>
  <c r="M2985" i="1"/>
  <c r="L2985" i="1"/>
  <c r="K2985" i="1"/>
  <c r="J2985" i="1"/>
  <c r="I2985" i="1"/>
  <c r="H2985" i="1"/>
  <c r="AE2984" i="1"/>
  <c r="AD2984" i="1"/>
  <c r="AC2984" i="1"/>
  <c r="AB2984" i="1"/>
  <c r="AA2984" i="1"/>
  <c r="Z2984" i="1"/>
  <c r="Y2984" i="1"/>
  <c r="X2984" i="1"/>
  <c r="W2984" i="1"/>
  <c r="V2984" i="1"/>
  <c r="U2984" i="1"/>
  <c r="T2984" i="1"/>
  <c r="S2984" i="1"/>
  <c r="R2984" i="1"/>
  <c r="Q2984" i="1"/>
  <c r="P2984" i="1"/>
  <c r="O2984" i="1"/>
  <c r="N2984" i="1"/>
  <c r="M2984" i="1"/>
  <c r="L2984" i="1"/>
  <c r="K2984" i="1"/>
  <c r="J2984" i="1"/>
  <c r="I2984" i="1"/>
  <c r="H2984" i="1"/>
  <c r="AE2983" i="1"/>
  <c r="AD2983" i="1"/>
  <c r="AC2983" i="1"/>
  <c r="AB2983" i="1"/>
  <c r="AA2983" i="1"/>
  <c r="Z2983" i="1"/>
  <c r="Y2983" i="1"/>
  <c r="X2983" i="1"/>
  <c r="W2983" i="1"/>
  <c r="V2983" i="1"/>
  <c r="U2983" i="1"/>
  <c r="T2983" i="1"/>
  <c r="S2983" i="1"/>
  <c r="R2983" i="1"/>
  <c r="Q2983" i="1"/>
  <c r="P2983" i="1"/>
  <c r="O2983" i="1"/>
  <c r="N2983" i="1"/>
  <c r="M2983" i="1"/>
  <c r="L2983" i="1"/>
  <c r="K2983" i="1"/>
  <c r="J2983" i="1"/>
  <c r="I2983" i="1"/>
  <c r="H2983" i="1"/>
  <c r="AE2982" i="1"/>
  <c r="AD2982" i="1"/>
  <c r="AC2982" i="1"/>
  <c r="AB2982" i="1"/>
  <c r="AA2982" i="1"/>
  <c r="Z2982" i="1"/>
  <c r="Y2982" i="1"/>
  <c r="X2982" i="1"/>
  <c r="W2982" i="1"/>
  <c r="V2982" i="1"/>
  <c r="U2982" i="1"/>
  <c r="T2982" i="1"/>
  <c r="S2982" i="1"/>
  <c r="R2982" i="1"/>
  <c r="Q2982" i="1"/>
  <c r="P2982" i="1"/>
  <c r="O2982" i="1"/>
  <c r="N2982" i="1"/>
  <c r="M2982" i="1"/>
  <c r="L2982" i="1"/>
  <c r="K2982" i="1"/>
  <c r="J2982" i="1"/>
  <c r="I2982" i="1"/>
  <c r="H2982" i="1"/>
  <c r="AE2981" i="1"/>
  <c r="AD2981" i="1"/>
  <c r="AC2981" i="1"/>
  <c r="AB2981" i="1"/>
  <c r="AA2981" i="1"/>
  <c r="Z2981" i="1"/>
  <c r="Y2981" i="1"/>
  <c r="X2981" i="1"/>
  <c r="W2981" i="1"/>
  <c r="V2981" i="1"/>
  <c r="U2981" i="1"/>
  <c r="T2981" i="1"/>
  <c r="S2981" i="1"/>
  <c r="R2981" i="1"/>
  <c r="Q2981" i="1"/>
  <c r="P2981" i="1"/>
  <c r="O2981" i="1"/>
  <c r="N2981" i="1"/>
  <c r="M2981" i="1"/>
  <c r="L2981" i="1"/>
  <c r="K2981" i="1"/>
  <c r="J2981" i="1"/>
  <c r="I2981" i="1"/>
  <c r="H2981" i="1"/>
  <c r="AE2980" i="1"/>
  <c r="AD2980" i="1"/>
  <c r="AC2980" i="1"/>
  <c r="AB2980" i="1"/>
  <c r="AA2980" i="1"/>
  <c r="Z2980" i="1"/>
  <c r="Y2980" i="1"/>
  <c r="X2980" i="1"/>
  <c r="W2980" i="1"/>
  <c r="V2980" i="1"/>
  <c r="U2980" i="1"/>
  <c r="T2980" i="1"/>
  <c r="S2980" i="1"/>
  <c r="R2980" i="1"/>
  <c r="Q2980" i="1"/>
  <c r="P2980" i="1"/>
  <c r="O2980" i="1"/>
  <c r="N2980" i="1"/>
  <c r="M2980" i="1"/>
  <c r="L2980" i="1"/>
  <c r="K2980" i="1"/>
  <c r="J2980" i="1"/>
  <c r="I2980" i="1"/>
  <c r="H2980" i="1"/>
  <c r="AE2979" i="1"/>
  <c r="AD2979" i="1"/>
  <c r="AC2979" i="1"/>
  <c r="AB2979" i="1"/>
  <c r="AA2979" i="1"/>
  <c r="Z2979" i="1"/>
  <c r="Y2979" i="1"/>
  <c r="X2979" i="1"/>
  <c r="W2979" i="1"/>
  <c r="V2979" i="1"/>
  <c r="U2979" i="1"/>
  <c r="T2979" i="1"/>
  <c r="S2979" i="1"/>
  <c r="R2979" i="1"/>
  <c r="Q2979" i="1"/>
  <c r="P2979" i="1"/>
  <c r="O2979" i="1"/>
  <c r="N2979" i="1"/>
  <c r="M2979" i="1"/>
  <c r="L2979" i="1"/>
  <c r="K2979" i="1"/>
  <c r="J2979" i="1"/>
  <c r="I2979" i="1"/>
  <c r="H2979" i="1"/>
  <c r="AE2978" i="1"/>
  <c r="AD2978" i="1"/>
  <c r="AC2978" i="1"/>
  <c r="AB2978" i="1"/>
  <c r="AA2978" i="1"/>
  <c r="Z2978" i="1"/>
  <c r="Y2978" i="1"/>
  <c r="X2978" i="1"/>
  <c r="W2978" i="1"/>
  <c r="V2978" i="1"/>
  <c r="U2978" i="1"/>
  <c r="T2978" i="1"/>
  <c r="S2978" i="1"/>
  <c r="R2978" i="1"/>
  <c r="Q2978" i="1"/>
  <c r="P2978" i="1"/>
  <c r="O2978" i="1"/>
  <c r="N2978" i="1"/>
  <c r="M2978" i="1"/>
  <c r="L2978" i="1"/>
  <c r="K2978" i="1"/>
  <c r="J2978" i="1"/>
  <c r="I2978" i="1"/>
  <c r="H2978" i="1"/>
  <c r="AE2977" i="1"/>
  <c r="AD2977" i="1"/>
  <c r="AC2977" i="1"/>
  <c r="AB2977" i="1"/>
  <c r="AA2977" i="1"/>
  <c r="Z2977" i="1"/>
  <c r="Y2977" i="1"/>
  <c r="X2977" i="1"/>
  <c r="W2977" i="1"/>
  <c r="V2977" i="1"/>
  <c r="U2977" i="1"/>
  <c r="T2977" i="1"/>
  <c r="S2977" i="1"/>
  <c r="R2977" i="1"/>
  <c r="Q2977" i="1"/>
  <c r="P2977" i="1"/>
  <c r="O2977" i="1"/>
  <c r="N2977" i="1"/>
  <c r="M2977" i="1"/>
  <c r="L2977" i="1"/>
  <c r="K2977" i="1"/>
  <c r="J2977" i="1"/>
  <c r="I2977" i="1"/>
  <c r="H2977" i="1"/>
  <c r="AE2976" i="1"/>
  <c r="AD2976" i="1"/>
  <c r="AC2976" i="1"/>
  <c r="AB2976" i="1"/>
  <c r="AA2976" i="1"/>
  <c r="Z2976" i="1"/>
  <c r="Y2976" i="1"/>
  <c r="X2976" i="1"/>
  <c r="W2976" i="1"/>
  <c r="V2976" i="1"/>
  <c r="U2976" i="1"/>
  <c r="T2976" i="1"/>
  <c r="S2976" i="1"/>
  <c r="R2976" i="1"/>
  <c r="Q2976" i="1"/>
  <c r="P2976" i="1"/>
  <c r="O2976" i="1"/>
  <c r="N2976" i="1"/>
  <c r="M2976" i="1"/>
  <c r="L2976" i="1"/>
  <c r="K2976" i="1"/>
  <c r="J2976" i="1"/>
  <c r="I2976" i="1"/>
  <c r="H2976" i="1"/>
  <c r="AE2975" i="1"/>
  <c r="AD2975" i="1"/>
  <c r="AC2975" i="1"/>
  <c r="AB2975" i="1"/>
  <c r="AA2975" i="1"/>
  <c r="Z2975" i="1"/>
  <c r="Y2975" i="1"/>
  <c r="X2975" i="1"/>
  <c r="W2975" i="1"/>
  <c r="V2975" i="1"/>
  <c r="U2975" i="1"/>
  <c r="T2975" i="1"/>
  <c r="S2975" i="1"/>
  <c r="R2975" i="1"/>
  <c r="Q2975" i="1"/>
  <c r="P2975" i="1"/>
  <c r="O2975" i="1"/>
  <c r="N2975" i="1"/>
  <c r="M2975" i="1"/>
  <c r="L2975" i="1"/>
  <c r="K2975" i="1"/>
  <c r="J2975" i="1"/>
  <c r="I2975" i="1"/>
  <c r="H2975" i="1"/>
  <c r="AE2974" i="1"/>
  <c r="AD2974" i="1"/>
  <c r="AC2974" i="1"/>
  <c r="AB2974" i="1"/>
  <c r="AA2974" i="1"/>
  <c r="Z2974" i="1"/>
  <c r="Y2974" i="1"/>
  <c r="X2974" i="1"/>
  <c r="W2974" i="1"/>
  <c r="V2974" i="1"/>
  <c r="U2974" i="1"/>
  <c r="T2974" i="1"/>
  <c r="S2974" i="1"/>
  <c r="R2974" i="1"/>
  <c r="Q2974" i="1"/>
  <c r="P2974" i="1"/>
  <c r="O2974" i="1"/>
  <c r="N2974" i="1"/>
  <c r="M2974" i="1"/>
  <c r="L2974" i="1"/>
  <c r="K2974" i="1"/>
  <c r="J2974" i="1"/>
  <c r="I2974" i="1"/>
  <c r="H2974" i="1"/>
  <c r="AE2973" i="1"/>
  <c r="AD2973" i="1"/>
  <c r="AC2973" i="1"/>
  <c r="AB2973" i="1"/>
  <c r="AA2973" i="1"/>
  <c r="Z2973" i="1"/>
  <c r="Y2973" i="1"/>
  <c r="X2973" i="1"/>
  <c r="W2973" i="1"/>
  <c r="V2973" i="1"/>
  <c r="U2973" i="1"/>
  <c r="T2973" i="1"/>
  <c r="S2973" i="1"/>
  <c r="R2973" i="1"/>
  <c r="Q2973" i="1"/>
  <c r="P2973" i="1"/>
  <c r="O2973" i="1"/>
  <c r="N2973" i="1"/>
  <c r="M2973" i="1"/>
  <c r="L2973" i="1"/>
  <c r="K2973" i="1"/>
  <c r="J2973" i="1"/>
  <c r="I2973" i="1"/>
  <c r="H2973" i="1"/>
  <c r="AE2972" i="1"/>
  <c r="AD2972" i="1"/>
  <c r="AC2972" i="1"/>
  <c r="AB2972" i="1"/>
  <c r="AA2972" i="1"/>
  <c r="Z2972" i="1"/>
  <c r="Y2972" i="1"/>
  <c r="X2972" i="1"/>
  <c r="W2972" i="1"/>
  <c r="V2972" i="1"/>
  <c r="U2972" i="1"/>
  <c r="T2972" i="1"/>
  <c r="S2972" i="1"/>
  <c r="R2972" i="1"/>
  <c r="Q2972" i="1"/>
  <c r="P2972" i="1"/>
  <c r="O2972" i="1"/>
  <c r="N2972" i="1"/>
  <c r="M2972" i="1"/>
  <c r="L2972" i="1"/>
  <c r="K2972" i="1"/>
  <c r="J2972" i="1"/>
  <c r="I2972" i="1"/>
  <c r="H2972" i="1"/>
  <c r="AE2971" i="1"/>
  <c r="AD2971" i="1"/>
  <c r="AC2971" i="1"/>
  <c r="AB2971" i="1"/>
  <c r="AA2971" i="1"/>
  <c r="Z2971" i="1"/>
  <c r="Y2971" i="1"/>
  <c r="X2971" i="1"/>
  <c r="W2971" i="1"/>
  <c r="V2971" i="1"/>
  <c r="U2971" i="1"/>
  <c r="T2971" i="1"/>
  <c r="S2971" i="1"/>
  <c r="R2971" i="1"/>
  <c r="Q2971" i="1"/>
  <c r="P2971" i="1"/>
  <c r="O2971" i="1"/>
  <c r="N2971" i="1"/>
  <c r="M2971" i="1"/>
  <c r="L2971" i="1"/>
  <c r="K2971" i="1"/>
  <c r="J2971" i="1"/>
  <c r="I2971" i="1"/>
  <c r="H2971" i="1"/>
  <c r="AE2970" i="1"/>
  <c r="AD2970" i="1"/>
  <c r="AC2970" i="1"/>
  <c r="AB2970" i="1"/>
  <c r="AA2970" i="1"/>
  <c r="Z2970" i="1"/>
  <c r="Y2970" i="1"/>
  <c r="X2970" i="1"/>
  <c r="W2970" i="1"/>
  <c r="V2970" i="1"/>
  <c r="U2970" i="1"/>
  <c r="T2970" i="1"/>
  <c r="S2970" i="1"/>
  <c r="R2970" i="1"/>
  <c r="Q2970" i="1"/>
  <c r="P2970" i="1"/>
  <c r="O2970" i="1"/>
  <c r="N2970" i="1"/>
  <c r="M2970" i="1"/>
  <c r="L2970" i="1"/>
  <c r="K2970" i="1"/>
  <c r="J2970" i="1"/>
  <c r="I2970" i="1"/>
  <c r="H2970" i="1"/>
  <c r="AE2969" i="1"/>
  <c r="AD2969" i="1"/>
  <c r="AC2969" i="1"/>
  <c r="AB2969" i="1"/>
  <c r="AA2969" i="1"/>
  <c r="Z2969" i="1"/>
  <c r="Y2969" i="1"/>
  <c r="X2969" i="1"/>
  <c r="W2969" i="1"/>
  <c r="V2969" i="1"/>
  <c r="U2969" i="1"/>
  <c r="T2969" i="1"/>
  <c r="S2969" i="1"/>
  <c r="R2969" i="1"/>
  <c r="Q2969" i="1"/>
  <c r="P2969" i="1"/>
  <c r="O2969" i="1"/>
  <c r="N2969" i="1"/>
  <c r="M2969" i="1"/>
  <c r="L2969" i="1"/>
  <c r="K2969" i="1"/>
  <c r="J2969" i="1"/>
  <c r="I2969" i="1"/>
  <c r="H2969" i="1"/>
  <c r="AE2968" i="1"/>
  <c r="AD2968" i="1"/>
  <c r="AC2968" i="1"/>
  <c r="AB2968" i="1"/>
  <c r="AA2968" i="1"/>
  <c r="Z2968" i="1"/>
  <c r="Y2968" i="1"/>
  <c r="X2968" i="1"/>
  <c r="W2968" i="1"/>
  <c r="V2968" i="1"/>
  <c r="U2968" i="1"/>
  <c r="T2968" i="1"/>
  <c r="S2968" i="1"/>
  <c r="R2968" i="1"/>
  <c r="Q2968" i="1"/>
  <c r="P2968" i="1"/>
  <c r="O2968" i="1"/>
  <c r="N2968" i="1"/>
  <c r="M2968" i="1"/>
  <c r="L2968" i="1"/>
  <c r="K2968" i="1"/>
  <c r="J2968" i="1"/>
  <c r="I2968" i="1"/>
  <c r="H2968" i="1"/>
  <c r="AE2967" i="1"/>
  <c r="AD2967" i="1"/>
  <c r="AC2967" i="1"/>
  <c r="AB2967" i="1"/>
  <c r="AA2967" i="1"/>
  <c r="Z2967" i="1"/>
  <c r="Y2967" i="1"/>
  <c r="X2967" i="1"/>
  <c r="W2967" i="1"/>
  <c r="V2967" i="1"/>
  <c r="U2967" i="1"/>
  <c r="T2967" i="1"/>
  <c r="S2967" i="1"/>
  <c r="R2967" i="1"/>
  <c r="Q2967" i="1"/>
  <c r="P2967" i="1"/>
  <c r="O2967" i="1"/>
  <c r="N2967" i="1"/>
  <c r="M2967" i="1"/>
  <c r="L2967" i="1"/>
  <c r="K2967" i="1"/>
  <c r="J2967" i="1"/>
  <c r="I2967" i="1"/>
  <c r="H2967" i="1"/>
  <c r="AE2966" i="1"/>
  <c r="AD2966" i="1"/>
  <c r="AC2966" i="1"/>
  <c r="AB2966" i="1"/>
  <c r="AA2966" i="1"/>
  <c r="Z2966" i="1"/>
  <c r="Y2966" i="1"/>
  <c r="X2966" i="1"/>
  <c r="W2966" i="1"/>
  <c r="V2966" i="1"/>
  <c r="U2966" i="1"/>
  <c r="T2966" i="1"/>
  <c r="S2966" i="1"/>
  <c r="R2966" i="1"/>
  <c r="Q2966" i="1"/>
  <c r="P2966" i="1"/>
  <c r="O2966" i="1"/>
  <c r="N2966" i="1"/>
  <c r="M2966" i="1"/>
  <c r="L2966" i="1"/>
  <c r="K2966" i="1"/>
  <c r="J2966" i="1"/>
  <c r="I2966" i="1"/>
  <c r="H2966" i="1"/>
  <c r="AE2965" i="1"/>
  <c r="AD2965" i="1"/>
  <c r="AC2965" i="1"/>
  <c r="AB2965" i="1"/>
  <c r="AA2965" i="1"/>
  <c r="Z2965" i="1"/>
  <c r="Y2965" i="1"/>
  <c r="X2965" i="1"/>
  <c r="W2965" i="1"/>
  <c r="V2965" i="1"/>
  <c r="U2965" i="1"/>
  <c r="T2965" i="1"/>
  <c r="S2965" i="1"/>
  <c r="R2965" i="1"/>
  <c r="Q2965" i="1"/>
  <c r="P2965" i="1"/>
  <c r="O2965" i="1"/>
  <c r="N2965" i="1"/>
  <c r="M2965" i="1"/>
  <c r="L2965" i="1"/>
  <c r="K2965" i="1"/>
  <c r="J2965" i="1"/>
  <c r="I2965" i="1"/>
  <c r="H2965" i="1"/>
  <c r="AE2964" i="1"/>
  <c r="AD2964" i="1"/>
  <c r="AC2964" i="1"/>
  <c r="AB2964" i="1"/>
  <c r="AA2964" i="1"/>
  <c r="Z2964" i="1"/>
  <c r="Y2964" i="1"/>
  <c r="X2964" i="1"/>
  <c r="W2964" i="1"/>
  <c r="V2964" i="1"/>
  <c r="U2964" i="1"/>
  <c r="T2964" i="1"/>
  <c r="S2964" i="1"/>
  <c r="R2964" i="1"/>
  <c r="Q2964" i="1"/>
  <c r="P2964" i="1"/>
  <c r="O2964" i="1"/>
  <c r="N2964" i="1"/>
  <c r="M2964" i="1"/>
  <c r="L2964" i="1"/>
  <c r="K2964" i="1"/>
  <c r="J2964" i="1"/>
  <c r="I2964" i="1"/>
  <c r="H2964" i="1"/>
  <c r="AE2963" i="1"/>
  <c r="AD2963" i="1"/>
  <c r="AC2963" i="1"/>
  <c r="AB2963" i="1"/>
  <c r="AA2963" i="1"/>
  <c r="Z2963" i="1"/>
  <c r="Y2963" i="1"/>
  <c r="X2963" i="1"/>
  <c r="W2963" i="1"/>
  <c r="V2963" i="1"/>
  <c r="U2963" i="1"/>
  <c r="T2963" i="1"/>
  <c r="S2963" i="1"/>
  <c r="R2963" i="1"/>
  <c r="Q2963" i="1"/>
  <c r="P2963" i="1"/>
  <c r="O2963" i="1"/>
  <c r="N2963" i="1"/>
  <c r="M2963" i="1"/>
  <c r="L2963" i="1"/>
  <c r="K2963" i="1"/>
  <c r="J2963" i="1"/>
  <c r="I2963" i="1"/>
  <c r="H2963" i="1"/>
  <c r="AE2962" i="1"/>
  <c r="AD2962" i="1"/>
  <c r="AC2962" i="1"/>
  <c r="AB2962" i="1"/>
  <c r="AA2962" i="1"/>
  <c r="Z2962" i="1"/>
  <c r="Y2962" i="1"/>
  <c r="X2962" i="1"/>
  <c r="W2962" i="1"/>
  <c r="V2962" i="1"/>
  <c r="U2962" i="1"/>
  <c r="T2962" i="1"/>
  <c r="S2962" i="1"/>
  <c r="R2962" i="1"/>
  <c r="Q2962" i="1"/>
  <c r="P2962" i="1"/>
  <c r="O2962" i="1"/>
  <c r="N2962" i="1"/>
  <c r="M2962" i="1"/>
  <c r="L2962" i="1"/>
  <c r="K2962" i="1"/>
  <c r="J2962" i="1"/>
  <c r="I2962" i="1"/>
  <c r="H2962" i="1"/>
  <c r="AE2961" i="1"/>
  <c r="AD2961" i="1"/>
  <c r="AC2961" i="1"/>
  <c r="AB2961" i="1"/>
  <c r="AA2961" i="1"/>
  <c r="Z2961" i="1"/>
  <c r="Y2961" i="1"/>
  <c r="X2961" i="1"/>
  <c r="W2961" i="1"/>
  <c r="V2961" i="1"/>
  <c r="U2961" i="1"/>
  <c r="T2961" i="1"/>
  <c r="S2961" i="1"/>
  <c r="R2961" i="1"/>
  <c r="Q2961" i="1"/>
  <c r="P2961" i="1"/>
  <c r="O2961" i="1"/>
  <c r="N2961" i="1"/>
  <c r="M2961" i="1"/>
  <c r="L2961" i="1"/>
  <c r="K2961" i="1"/>
  <c r="J2961" i="1"/>
  <c r="I2961" i="1"/>
  <c r="H2961" i="1"/>
  <c r="AE2960" i="1"/>
  <c r="AD2960" i="1"/>
  <c r="AC2960" i="1"/>
  <c r="AB2960" i="1"/>
  <c r="AA2960" i="1"/>
  <c r="Z2960" i="1"/>
  <c r="Y2960" i="1"/>
  <c r="X2960" i="1"/>
  <c r="W2960" i="1"/>
  <c r="V2960" i="1"/>
  <c r="U2960" i="1"/>
  <c r="T2960" i="1"/>
  <c r="S2960" i="1"/>
  <c r="R2960" i="1"/>
  <c r="Q2960" i="1"/>
  <c r="P2960" i="1"/>
  <c r="O2960" i="1"/>
  <c r="N2960" i="1"/>
  <c r="M2960" i="1"/>
  <c r="L2960" i="1"/>
  <c r="K2960" i="1"/>
  <c r="J2960" i="1"/>
  <c r="I2960" i="1"/>
  <c r="H2960" i="1"/>
  <c r="AE2959" i="1"/>
  <c r="AD2959" i="1"/>
  <c r="AC2959" i="1"/>
  <c r="AB2959" i="1"/>
  <c r="AA2959" i="1"/>
  <c r="Z2959" i="1"/>
  <c r="Y2959" i="1"/>
  <c r="X2959" i="1"/>
  <c r="W2959" i="1"/>
  <c r="V2959" i="1"/>
  <c r="U2959" i="1"/>
  <c r="T2959" i="1"/>
  <c r="S2959" i="1"/>
  <c r="R2959" i="1"/>
  <c r="Q2959" i="1"/>
  <c r="P2959" i="1"/>
  <c r="O2959" i="1"/>
  <c r="N2959" i="1"/>
  <c r="M2959" i="1"/>
  <c r="L2959" i="1"/>
  <c r="K2959" i="1"/>
  <c r="J2959" i="1"/>
  <c r="I2959" i="1"/>
  <c r="H2959" i="1"/>
  <c r="AE2958" i="1"/>
  <c r="AD2958" i="1"/>
  <c r="AC2958" i="1"/>
  <c r="AB2958" i="1"/>
  <c r="AA2958" i="1"/>
  <c r="Z2958" i="1"/>
  <c r="Y2958" i="1"/>
  <c r="X2958" i="1"/>
  <c r="W2958" i="1"/>
  <c r="V2958" i="1"/>
  <c r="U2958" i="1"/>
  <c r="T2958" i="1"/>
  <c r="S2958" i="1"/>
  <c r="R2958" i="1"/>
  <c r="Q2958" i="1"/>
  <c r="P2958" i="1"/>
  <c r="O2958" i="1"/>
  <c r="N2958" i="1"/>
  <c r="M2958" i="1"/>
  <c r="L2958" i="1"/>
  <c r="K2958" i="1"/>
  <c r="J2958" i="1"/>
  <c r="I2958" i="1"/>
  <c r="H2958" i="1"/>
  <c r="AE2957" i="1"/>
  <c r="AD2957" i="1"/>
  <c r="AC2957" i="1"/>
  <c r="AB2957" i="1"/>
  <c r="AA2957" i="1"/>
  <c r="Z2957" i="1"/>
  <c r="Y2957" i="1"/>
  <c r="X2957" i="1"/>
  <c r="W2957" i="1"/>
  <c r="V2957" i="1"/>
  <c r="U2957" i="1"/>
  <c r="T2957" i="1"/>
  <c r="S2957" i="1"/>
  <c r="R2957" i="1"/>
  <c r="Q2957" i="1"/>
  <c r="P2957" i="1"/>
  <c r="O2957" i="1"/>
  <c r="N2957" i="1"/>
  <c r="M2957" i="1"/>
  <c r="L2957" i="1"/>
  <c r="K2957" i="1"/>
  <c r="J2957" i="1"/>
  <c r="I2957" i="1"/>
  <c r="H2957" i="1"/>
  <c r="AE2956" i="1"/>
  <c r="AD2956" i="1"/>
  <c r="AC2956" i="1"/>
  <c r="AB2956" i="1"/>
  <c r="AA2956" i="1"/>
  <c r="Z2956" i="1"/>
  <c r="Y2956" i="1"/>
  <c r="X2956" i="1"/>
  <c r="W2956" i="1"/>
  <c r="V2956" i="1"/>
  <c r="U2956" i="1"/>
  <c r="T2956" i="1"/>
  <c r="S2956" i="1"/>
  <c r="R2956" i="1"/>
  <c r="Q2956" i="1"/>
  <c r="P2956" i="1"/>
  <c r="O2956" i="1"/>
  <c r="N2956" i="1"/>
  <c r="M2956" i="1"/>
  <c r="L2956" i="1"/>
  <c r="K2956" i="1"/>
  <c r="J2956" i="1"/>
  <c r="I2956" i="1"/>
  <c r="H2956" i="1"/>
  <c r="AE2955" i="1"/>
  <c r="AD2955" i="1"/>
  <c r="AC2955" i="1"/>
  <c r="AB2955" i="1"/>
  <c r="AA2955" i="1"/>
  <c r="Z2955" i="1"/>
  <c r="Y2955" i="1"/>
  <c r="X2955" i="1"/>
  <c r="W2955" i="1"/>
  <c r="V2955" i="1"/>
  <c r="U2955" i="1"/>
  <c r="T2955" i="1"/>
  <c r="S2955" i="1"/>
  <c r="R2955" i="1"/>
  <c r="Q2955" i="1"/>
  <c r="P2955" i="1"/>
  <c r="O2955" i="1"/>
  <c r="N2955" i="1"/>
  <c r="M2955" i="1"/>
  <c r="L2955" i="1"/>
  <c r="K2955" i="1"/>
  <c r="J2955" i="1"/>
  <c r="I2955" i="1"/>
  <c r="H2955" i="1"/>
  <c r="AE2954" i="1"/>
  <c r="AD2954" i="1"/>
  <c r="AC2954" i="1"/>
  <c r="AB2954" i="1"/>
  <c r="AA2954" i="1"/>
  <c r="Z2954" i="1"/>
  <c r="Y2954" i="1"/>
  <c r="X2954" i="1"/>
  <c r="W2954" i="1"/>
  <c r="V2954" i="1"/>
  <c r="U2954" i="1"/>
  <c r="T2954" i="1"/>
  <c r="S2954" i="1"/>
  <c r="R2954" i="1"/>
  <c r="Q2954" i="1"/>
  <c r="P2954" i="1"/>
  <c r="O2954" i="1"/>
  <c r="N2954" i="1"/>
  <c r="M2954" i="1"/>
  <c r="L2954" i="1"/>
  <c r="K2954" i="1"/>
  <c r="J2954" i="1"/>
  <c r="I2954" i="1"/>
  <c r="H2954" i="1"/>
  <c r="AE2953" i="1"/>
  <c r="AD2953" i="1"/>
  <c r="AC2953" i="1"/>
  <c r="AB2953" i="1"/>
  <c r="AA2953" i="1"/>
  <c r="Z2953" i="1"/>
  <c r="Y2953" i="1"/>
  <c r="X2953" i="1"/>
  <c r="W2953" i="1"/>
  <c r="V2953" i="1"/>
  <c r="U2953" i="1"/>
  <c r="T2953" i="1"/>
  <c r="S2953" i="1"/>
  <c r="R2953" i="1"/>
  <c r="Q2953" i="1"/>
  <c r="P2953" i="1"/>
  <c r="O2953" i="1"/>
  <c r="N2953" i="1"/>
  <c r="M2953" i="1"/>
  <c r="L2953" i="1"/>
  <c r="K2953" i="1"/>
  <c r="J2953" i="1"/>
  <c r="I2953" i="1"/>
  <c r="H2953" i="1"/>
  <c r="AE2952" i="1"/>
  <c r="AD2952" i="1"/>
  <c r="AC2952" i="1"/>
  <c r="AB2952" i="1"/>
  <c r="AA2952" i="1"/>
  <c r="Z2952" i="1"/>
  <c r="Y2952" i="1"/>
  <c r="X2952" i="1"/>
  <c r="W2952" i="1"/>
  <c r="V2952" i="1"/>
  <c r="U2952" i="1"/>
  <c r="T2952" i="1"/>
  <c r="S2952" i="1"/>
  <c r="R2952" i="1"/>
  <c r="Q2952" i="1"/>
  <c r="P2952" i="1"/>
  <c r="O2952" i="1"/>
  <c r="N2952" i="1"/>
  <c r="M2952" i="1"/>
  <c r="L2952" i="1"/>
  <c r="K2952" i="1"/>
  <c r="J2952" i="1"/>
  <c r="I2952" i="1"/>
  <c r="H2952" i="1"/>
  <c r="AE2951" i="1"/>
  <c r="AD2951" i="1"/>
  <c r="AC2951" i="1"/>
  <c r="AB2951" i="1"/>
  <c r="AA2951" i="1"/>
  <c r="Z2951" i="1"/>
  <c r="Y2951" i="1"/>
  <c r="X2951" i="1"/>
  <c r="W2951" i="1"/>
  <c r="V2951" i="1"/>
  <c r="U2951" i="1"/>
  <c r="T2951" i="1"/>
  <c r="S2951" i="1"/>
  <c r="R2951" i="1"/>
  <c r="Q2951" i="1"/>
  <c r="P2951" i="1"/>
  <c r="O2951" i="1"/>
  <c r="N2951" i="1"/>
  <c r="M2951" i="1"/>
  <c r="L2951" i="1"/>
  <c r="K2951" i="1"/>
  <c r="J2951" i="1"/>
  <c r="I2951" i="1"/>
  <c r="H2951" i="1"/>
  <c r="AE2950" i="1"/>
  <c r="AD2950" i="1"/>
  <c r="AC2950" i="1"/>
  <c r="AB2950" i="1"/>
  <c r="AA2950" i="1"/>
  <c r="Z2950" i="1"/>
  <c r="Y2950" i="1"/>
  <c r="X2950" i="1"/>
  <c r="W2950" i="1"/>
  <c r="V2950" i="1"/>
  <c r="U2950" i="1"/>
  <c r="T2950" i="1"/>
  <c r="S2950" i="1"/>
  <c r="R2950" i="1"/>
  <c r="Q2950" i="1"/>
  <c r="P2950" i="1"/>
  <c r="O2950" i="1"/>
  <c r="N2950" i="1"/>
  <c r="M2950" i="1"/>
  <c r="L2950" i="1"/>
  <c r="K2950" i="1"/>
  <c r="J2950" i="1"/>
  <c r="I2950" i="1"/>
  <c r="H2950" i="1"/>
  <c r="AE2949" i="1"/>
  <c r="AD2949" i="1"/>
  <c r="AC2949" i="1"/>
  <c r="AB2949" i="1"/>
  <c r="AA2949" i="1"/>
  <c r="Z2949" i="1"/>
  <c r="Y2949" i="1"/>
  <c r="X2949" i="1"/>
  <c r="W2949" i="1"/>
  <c r="V2949" i="1"/>
  <c r="U2949" i="1"/>
  <c r="T2949" i="1"/>
  <c r="S2949" i="1"/>
  <c r="R2949" i="1"/>
  <c r="Q2949" i="1"/>
  <c r="P2949" i="1"/>
  <c r="O2949" i="1"/>
  <c r="N2949" i="1"/>
  <c r="M2949" i="1"/>
  <c r="L2949" i="1"/>
  <c r="K2949" i="1"/>
  <c r="J2949" i="1"/>
  <c r="I2949" i="1"/>
  <c r="H2949" i="1"/>
  <c r="AE2948" i="1"/>
  <c r="AD2948" i="1"/>
  <c r="AC2948" i="1"/>
  <c r="AB2948" i="1"/>
  <c r="AA2948" i="1"/>
  <c r="Z2948" i="1"/>
  <c r="Y2948" i="1"/>
  <c r="X2948" i="1"/>
  <c r="W2948" i="1"/>
  <c r="V2948" i="1"/>
  <c r="U2948" i="1"/>
  <c r="T2948" i="1"/>
  <c r="S2948" i="1"/>
  <c r="R2948" i="1"/>
  <c r="Q2948" i="1"/>
  <c r="P2948" i="1"/>
  <c r="O2948" i="1"/>
  <c r="N2948" i="1"/>
  <c r="M2948" i="1"/>
  <c r="L2948" i="1"/>
  <c r="K2948" i="1"/>
  <c r="J2948" i="1"/>
  <c r="I2948" i="1"/>
  <c r="H2948" i="1"/>
  <c r="AE2947" i="1"/>
  <c r="AD2947" i="1"/>
  <c r="AC2947" i="1"/>
  <c r="AB2947" i="1"/>
  <c r="AA2947" i="1"/>
  <c r="Z2947" i="1"/>
  <c r="Y2947" i="1"/>
  <c r="X2947" i="1"/>
  <c r="W2947" i="1"/>
  <c r="V2947" i="1"/>
  <c r="U2947" i="1"/>
  <c r="T2947" i="1"/>
  <c r="S2947" i="1"/>
  <c r="R2947" i="1"/>
  <c r="Q2947" i="1"/>
  <c r="P2947" i="1"/>
  <c r="O2947" i="1"/>
  <c r="N2947" i="1"/>
  <c r="M2947" i="1"/>
  <c r="L2947" i="1"/>
  <c r="K2947" i="1"/>
  <c r="J2947" i="1"/>
  <c r="I2947" i="1"/>
  <c r="H2947" i="1"/>
  <c r="AE2946" i="1"/>
  <c r="AD2946" i="1"/>
  <c r="AC2946" i="1"/>
  <c r="AB2946" i="1"/>
  <c r="AA2946" i="1"/>
  <c r="Z2946" i="1"/>
  <c r="Y2946" i="1"/>
  <c r="X2946" i="1"/>
  <c r="W2946" i="1"/>
  <c r="V2946" i="1"/>
  <c r="U2946" i="1"/>
  <c r="T2946" i="1"/>
  <c r="S2946" i="1"/>
  <c r="R2946" i="1"/>
  <c r="Q2946" i="1"/>
  <c r="P2946" i="1"/>
  <c r="O2946" i="1"/>
  <c r="N2946" i="1"/>
  <c r="M2946" i="1"/>
  <c r="L2946" i="1"/>
  <c r="K2946" i="1"/>
  <c r="J2946" i="1"/>
  <c r="I2946" i="1"/>
  <c r="H2946" i="1"/>
  <c r="AE2945" i="1"/>
  <c r="AD2945" i="1"/>
  <c r="AC2945" i="1"/>
  <c r="AB2945" i="1"/>
  <c r="AA2945" i="1"/>
  <c r="Z2945" i="1"/>
  <c r="Y2945" i="1"/>
  <c r="X2945" i="1"/>
  <c r="W2945" i="1"/>
  <c r="V2945" i="1"/>
  <c r="U2945" i="1"/>
  <c r="T2945" i="1"/>
  <c r="S2945" i="1"/>
  <c r="R2945" i="1"/>
  <c r="Q2945" i="1"/>
  <c r="P2945" i="1"/>
  <c r="O2945" i="1"/>
  <c r="N2945" i="1"/>
  <c r="M2945" i="1"/>
  <c r="L2945" i="1"/>
  <c r="K2945" i="1"/>
  <c r="J2945" i="1"/>
  <c r="I2945" i="1"/>
  <c r="H2945" i="1"/>
  <c r="AE2944" i="1"/>
  <c r="AD2944" i="1"/>
  <c r="AC2944" i="1"/>
  <c r="AB2944" i="1"/>
  <c r="AA2944" i="1"/>
  <c r="Z2944" i="1"/>
  <c r="Y2944" i="1"/>
  <c r="X2944" i="1"/>
  <c r="W2944" i="1"/>
  <c r="V2944" i="1"/>
  <c r="U2944" i="1"/>
  <c r="T2944" i="1"/>
  <c r="S2944" i="1"/>
  <c r="R2944" i="1"/>
  <c r="Q2944" i="1"/>
  <c r="P2944" i="1"/>
  <c r="O2944" i="1"/>
  <c r="N2944" i="1"/>
  <c r="M2944" i="1"/>
  <c r="L2944" i="1"/>
  <c r="K2944" i="1"/>
  <c r="J2944" i="1"/>
  <c r="I2944" i="1"/>
  <c r="H2944" i="1"/>
  <c r="AE2943" i="1"/>
  <c r="AD2943" i="1"/>
  <c r="AC2943" i="1"/>
  <c r="AB2943" i="1"/>
  <c r="AA2943" i="1"/>
  <c r="Z2943" i="1"/>
  <c r="Y2943" i="1"/>
  <c r="X2943" i="1"/>
  <c r="W2943" i="1"/>
  <c r="V2943" i="1"/>
  <c r="U2943" i="1"/>
  <c r="T2943" i="1"/>
  <c r="S2943" i="1"/>
  <c r="R2943" i="1"/>
  <c r="Q2943" i="1"/>
  <c r="P2943" i="1"/>
  <c r="O2943" i="1"/>
  <c r="N2943" i="1"/>
  <c r="M2943" i="1"/>
  <c r="L2943" i="1"/>
  <c r="K2943" i="1"/>
  <c r="J2943" i="1"/>
  <c r="I2943" i="1"/>
  <c r="H2943" i="1"/>
  <c r="AE2942" i="1"/>
  <c r="AD2942" i="1"/>
  <c r="AC2942" i="1"/>
  <c r="AB2942" i="1"/>
  <c r="AA2942" i="1"/>
  <c r="Z2942" i="1"/>
  <c r="Y2942" i="1"/>
  <c r="X2942" i="1"/>
  <c r="W2942" i="1"/>
  <c r="V2942" i="1"/>
  <c r="U2942" i="1"/>
  <c r="T2942" i="1"/>
  <c r="S2942" i="1"/>
  <c r="R2942" i="1"/>
  <c r="Q2942" i="1"/>
  <c r="P2942" i="1"/>
  <c r="O2942" i="1"/>
  <c r="N2942" i="1"/>
  <c r="M2942" i="1"/>
  <c r="L2942" i="1"/>
  <c r="K2942" i="1"/>
  <c r="J2942" i="1"/>
  <c r="I2942" i="1"/>
  <c r="H2942" i="1"/>
  <c r="AE2941" i="1"/>
  <c r="AD2941" i="1"/>
  <c r="AC2941" i="1"/>
  <c r="AB2941" i="1"/>
  <c r="AA2941" i="1"/>
  <c r="Z2941" i="1"/>
  <c r="Y2941" i="1"/>
  <c r="X2941" i="1"/>
  <c r="W2941" i="1"/>
  <c r="V2941" i="1"/>
  <c r="U2941" i="1"/>
  <c r="T2941" i="1"/>
  <c r="S2941" i="1"/>
  <c r="R2941" i="1"/>
  <c r="Q2941" i="1"/>
  <c r="P2941" i="1"/>
  <c r="O2941" i="1"/>
  <c r="N2941" i="1"/>
  <c r="M2941" i="1"/>
  <c r="L2941" i="1"/>
  <c r="K2941" i="1"/>
  <c r="J2941" i="1"/>
  <c r="I2941" i="1"/>
  <c r="H2941" i="1"/>
  <c r="AE2940" i="1"/>
  <c r="AD2940" i="1"/>
  <c r="AC2940" i="1"/>
  <c r="AB2940" i="1"/>
  <c r="AA2940" i="1"/>
  <c r="Z2940" i="1"/>
  <c r="Y2940" i="1"/>
  <c r="X2940" i="1"/>
  <c r="W2940" i="1"/>
  <c r="V2940" i="1"/>
  <c r="U2940" i="1"/>
  <c r="T2940" i="1"/>
  <c r="S2940" i="1"/>
  <c r="R2940" i="1"/>
  <c r="Q2940" i="1"/>
  <c r="P2940" i="1"/>
  <c r="O2940" i="1"/>
  <c r="N2940" i="1"/>
  <c r="M2940" i="1"/>
  <c r="L2940" i="1"/>
  <c r="K2940" i="1"/>
  <c r="J2940" i="1"/>
  <c r="I2940" i="1"/>
  <c r="H2940" i="1"/>
  <c r="AE2939" i="1"/>
  <c r="AD2939" i="1"/>
  <c r="AC2939" i="1"/>
  <c r="AB2939" i="1"/>
  <c r="AA2939" i="1"/>
  <c r="Z2939" i="1"/>
  <c r="Y2939" i="1"/>
  <c r="X2939" i="1"/>
  <c r="W2939" i="1"/>
  <c r="V2939" i="1"/>
  <c r="U2939" i="1"/>
  <c r="T2939" i="1"/>
  <c r="S2939" i="1"/>
  <c r="R2939" i="1"/>
  <c r="Q2939" i="1"/>
  <c r="P2939" i="1"/>
  <c r="O2939" i="1"/>
  <c r="N2939" i="1"/>
  <c r="M2939" i="1"/>
  <c r="L2939" i="1"/>
  <c r="K2939" i="1"/>
  <c r="J2939" i="1"/>
  <c r="I2939" i="1"/>
  <c r="H2939" i="1"/>
  <c r="AE2938" i="1"/>
  <c r="AD2938" i="1"/>
  <c r="AC2938" i="1"/>
  <c r="AB2938" i="1"/>
  <c r="AA2938" i="1"/>
  <c r="Z2938" i="1"/>
  <c r="Y2938" i="1"/>
  <c r="X2938" i="1"/>
  <c r="W2938" i="1"/>
  <c r="V2938" i="1"/>
  <c r="U2938" i="1"/>
  <c r="T2938" i="1"/>
  <c r="S2938" i="1"/>
  <c r="R2938" i="1"/>
  <c r="Q2938" i="1"/>
  <c r="P2938" i="1"/>
  <c r="O2938" i="1"/>
  <c r="N2938" i="1"/>
  <c r="M2938" i="1"/>
  <c r="L2938" i="1"/>
  <c r="K2938" i="1"/>
  <c r="J2938" i="1"/>
  <c r="I2938" i="1"/>
  <c r="H2938" i="1"/>
  <c r="AE2937" i="1"/>
  <c r="AD2937" i="1"/>
  <c r="AC2937" i="1"/>
  <c r="AB2937" i="1"/>
  <c r="AA2937" i="1"/>
  <c r="Z2937" i="1"/>
  <c r="Y2937" i="1"/>
  <c r="X2937" i="1"/>
  <c r="W2937" i="1"/>
  <c r="V2937" i="1"/>
  <c r="U2937" i="1"/>
  <c r="T2937" i="1"/>
  <c r="S2937" i="1"/>
  <c r="R2937" i="1"/>
  <c r="Q2937" i="1"/>
  <c r="P2937" i="1"/>
  <c r="O2937" i="1"/>
  <c r="N2937" i="1"/>
  <c r="M2937" i="1"/>
  <c r="L2937" i="1"/>
  <c r="K2937" i="1"/>
  <c r="J2937" i="1"/>
  <c r="I2937" i="1"/>
  <c r="H2937" i="1"/>
  <c r="AE2936" i="1"/>
  <c r="AD2936" i="1"/>
  <c r="AC2936" i="1"/>
  <c r="AB2936" i="1"/>
  <c r="AA2936" i="1"/>
  <c r="Z2936" i="1"/>
  <c r="Y2936" i="1"/>
  <c r="X2936" i="1"/>
  <c r="W2936" i="1"/>
  <c r="V2936" i="1"/>
  <c r="U2936" i="1"/>
  <c r="T2936" i="1"/>
  <c r="S2936" i="1"/>
  <c r="R2936" i="1"/>
  <c r="Q2936" i="1"/>
  <c r="P2936" i="1"/>
  <c r="O2936" i="1"/>
  <c r="N2936" i="1"/>
  <c r="M2936" i="1"/>
  <c r="L2936" i="1"/>
  <c r="K2936" i="1"/>
  <c r="J2936" i="1"/>
  <c r="I2936" i="1"/>
  <c r="H2936" i="1"/>
  <c r="AE2935" i="1"/>
  <c r="AD2935" i="1"/>
  <c r="AC2935" i="1"/>
  <c r="AB2935" i="1"/>
  <c r="AA2935" i="1"/>
  <c r="Z2935" i="1"/>
  <c r="Y2935" i="1"/>
  <c r="X2935" i="1"/>
  <c r="W2935" i="1"/>
  <c r="V2935" i="1"/>
  <c r="U2935" i="1"/>
  <c r="T2935" i="1"/>
  <c r="S2935" i="1"/>
  <c r="R2935" i="1"/>
  <c r="Q2935" i="1"/>
  <c r="P2935" i="1"/>
  <c r="O2935" i="1"/>
  <c r="N2935" i="1"/>
  <c r="M2935" i="1"/>
  <c r="L2935" i="1"/>
  <c r="K2935" i="1"/>
  <c r="J2935" i="1"/>
  <c r="I2935" i="1"/>
  <c r="H2935" i="1"/>
  <c r="AE2934" i="1"/>
  <c r="AD2934" i="1"/>
  <c r="AC2934" i="1"/>
  <c r="AB2934" i="1"/>
  <c r="AA2934" i="1"/>
  <c r="Z2934" i="1"/>
  <c r="Y2934" i="1"/>
  <c r="X2934" i="1"/>
  <c r="W2934" i="1"/>
  <c r="V2934" i="1"/>
  <c r="U2934" i="1"/>
  <c r="T2934" i="1"/>
  <c r="S2934" i="1"/>
  <c r="R2934" i="1"/>
  <c r="Q2934" i="1"/>
  <c r="P2934" i="1"/>
  <c r="O2934" i="1"/>
  <c r="N2934" i="1"/>
  <c r="M2934" i="1"/>
  <c r="L2934" i="1"/>
  <c r="K2934" i="1"/>
  <c r="J2934" i="1"/>
  <c r="I2934" i="1"/>
  <c r="H2934" i="1"/>
  <c r="AE2933" i="1"/>
  <c r="AD2933" i="1"/>
  <c r="AC2933" i="1"/>
  <c r="AB2933" i="1"/>
  <c r="AA2933" i="1"/>
  <c r="Z2933" i="1"/>
  <c r="Y2933" i="1"/>
  <c r="X2933" i="1"/>
  <c r="W2933" i="1"/>
  <c r="V2933" i="1"/>
  <c r="U2933" i="1"/>
  <c r="T2933" i="1"/>
  <c r="S2933" i="1"/>
  <c r="R2933" i="1"/>
  <c r="Q2933" i="1"/>
  <c r="P2933" i="1"/>
  <c r="O2933" i="1"/>
  <c r="N2933" i="1"/>
  <c r="M2933" i="1"/>
  <c r="L2933" i="1"/>
  <c r="K2933" i="1"/>
  <c r="J2933" i="1"/>
  <c r="I2933" i="1"/>
  <c r="H2933" i="1"/>
  <c r="AE2932" i="1"/>
  <c r="AD2932" i="1"/>
  <c r="AC2932" i="1"/>
  <c r="AB2932" i="1"/>
  <c r="AA2932" i="1"/>
  <c r="Z2932" i="1"/>
  <c r="Y2932" i="1"/>
  <c r="X2932" i="1"/>
  <c r="W2932" i="1"/>
  <c r="V2932" i="1"/>
  <c r="U2932" i="1"/>
  <c r="T2932" i="1"/>
  <c r="S2932" i="1"/>
  <c r="R2932" i="1"/>
  <c r="Q2932" i="1"/>
  <c r="P2932" i="1"/>
  <c r="O2932" i="1"/>
  <c r="N2932" i="1"/>
  <c r="M2932" i="1"/>
  <c r="L2932" i="1"/>
  <c r="K2932" i="1"/>
  <c r="J2932" i="1"/>
  <c r="I2932" i="1"/>
  <c r="H2932" i="1"/>
  <c r="AE2931" i="1"/>
  <c r="AD2931" i="1"/>
  <c r="AC2931" i="1"/>
  <c r="AB2931" i="1"/>
  <c r="AA2931" i="1"/>
  <c r="Z2931" i="1"/>
  <c r="Y2931" i="1"/>
  <c r="X2931" i="1"/>
  <c r="W2931" i="1"/>
  <c r="V2931" i="1"/>
  <c r="U2931" i="1"/>
  <c r="T2931" i="1"/>
  <c r="S2931" i="1"/>
  <c r="R2931" i="1"/>
  <c r="Q2931" i="1"/>
  <c r="P2931" i="1"/>
  <c r="O2931" i="1"/>
  <c r="N2931" i="1"/>
  <c r="M2931" i="1"/>
  <c r="L2931" i="1"/>
  <c r="K2931" i="1"/>
  <c r="J2931" i="1"/>
  <c r="I2931" i="1"/>
  <c r="H2931" i="1"/>
  <c r="AE2930" i="1"/>
  <c r="AD2930" i="1"/>
  <c r="AC2930" i="1"/>
  <c r="AB2930" i="1"/>
  <c r="AA2930" i="1"/>
  <c r="Z2930" i="1"/>
  <c r="Y2930" i="1"/>
  <c r="X2930" i="1"/>
  <c r="W2930" i="1"/>
  <c r="V2930" i="1"/>
  <c r="U2930" i="1"/>
  <c r="T2930" i="1"/>
  <c r="S2930" i="1"/>
  <c r="R2930" i="1"/>
  <c r="Q2930" i="1"/>
  <c r="P2930" i="1"/>
  <c r="O2930" i="1"/>
  <c r="N2930" i="1"/>
  <c r="M2930" i="1"/>
  <c r="L2930" i="1"/>
  <c r="K2930" i="1"/>
  <c r="J2930" i="1"/>
  <c r="I2930" i="1"/>
  <c r="H2930" i="1"/>
  <c r="AE2929" i="1"/>
  <c r="AD2929" i="1"/>
  <c r="AC2929" i="1"/>
  <c r="AB2929" i="1"/>
  <c r="AA2929" i="1"/>
  <c r="Z2929" i="1"/>
  <c r="Y2929" i="1"/>
  <c r="X2929" i="1"/>
  <c r="W2929" i="1"/>
  <c r="V2929" i="1"/>
  <c r="U2929" i="1"/>
  <c r="T2929" i="1"/>
  <c r="S2929" i="1"/>
  <c r="R2929" i="1"/>
  <c r="Q2929" i="1"/>
  <c r="P2929" i="1"/>
  <c r="O2929" i="1"/>
  <c r="N2929" i="1"/>
  <c r="M2929" i="1"/>
  <c r="L2929" i="1"/>
  <c r="K2929" i="1"/>
  <c r="J2929" i="1"/>
  <c r="I2929" i="1"/>
  <c r="H2929" i="1"/>
  <c r="AE2928" i="1"/>
  <c r="AD2928" i="1"/>
  <c r="AC2928" i="1"/>
  <c r="AB2928" i="1"/>
  <c r="AA2928" i="1"/>
  <c r="Z2928" i="1"/>
  <c r="Y2928" i="1"/>
  <c r="X2928" i="1"/>
  <c r="W2928" i="1"/>
  <c r="V2928" i="1"/>
  <c r="U2928" i="1"/>
  <c r="T2928" i="1"/>
  <c r="S2928" i="1"/>
  <c r="R2928" i="1"/>
  <c r="Q2928" i="1"/>
  <c r="P2928" i="1"/>
  <c r="O2928" i="1"/>
  <c r="N2928" i="1"/>
  <c r="M2928" i="1"/>
  <c r="L2928" i="1"/>
  <c r="K2928" i="1"/>
  <c r="J2928" i="1"/>
  <c r="I2928" i="1"/>
  <c r="H2928" i="1"/>
  <c r="AE2927" i="1"/>
  <c r="AD2927" i="1"/>
  <c r="AC2927" i="1"/>
  <c r="AB2927" i="1"/>
  <c r="AA2927" i="1"/>
  <c r="Z2927" i="1"/>
  <c r="Y2927" i="1"/>
  <c r="X2927" i="1"/>
  <c r="W2927" i="1"/>
  <c r="V2927" i="1"/>
  <c r="U2927" i="1"/>
  <c r="T2927" i="1"/>
  <c r="S2927" i="1"/>
  <c r="R2927" i="1"/>
  <c r="Q2927" i="1"/>
  <c r="P2927" i="1"/>
  <c r="O2927" i="1"/>
  <c r="N2927" i="1"/>
  <c r="M2927" i="1"/>
  <c r="L2927" i="1"/>
  <c r="K2927" i="1"/>
  <c r="J2927" i="1"/>
  <c r="I2927" i="1"/>
  <c r="H2927" i="1"/>
  <c r="AE2926" i="1"/>
  <c r="AD2926" i="1"/>
  <c r="AC2926" i="1"/>
  <c r="AB2926" i="1"/>
  <c r="AA2926" i="1"/>
  <c r="Z2926" i="1"/>
  <c r="Y2926" i="1"/>
  <c r="X2926" i="1"/>
  <c r="W2926" i="1"/>
  <c r="V2926" i="1"/>
  <c r="U2926" i="1"/>
  <c r="T2926" i="1"/>
  <c r="S2926" i="1"/>
  <c r="R2926" i="1"/>
  <c r="Q2926" i="1"/>
  <c r="P2926" i="1"/>
  <c r="O2926" i="1"/>
  <c r="N2926" i="1"/>
  <c r="M2926" i="1"/>
  <c r="L2926" i="1"/>
  <c r="K2926" i="1"/>
  <c r="J2926" i="1"/>
  <c r="I2926" i="1"/>
  <c r="H2926" i="1"/>
  <c r="AE2925" i="1"/>
  <c r="AD2925" i="1"/>
  <c r="AC2925" i="1"/>
  <c r="AB2925" i="1"/>
  <c r="AA2925" i="1"/>
  <c r="Z2925" i="1"/>
  <c r="Y2925" i="1"/>
  <c r="X2925" i="1"/>
  <c r="W2925" i="1"/>
  <c r="V2925" i="1"/>
  <c r="U2925" i="1"/>
  <c r="T2925" i="1"/>
  <c r="S2925" i="1"/>
  <c r="R2925" i="1"/>
  <c r="Q2925" i="1"/>
  <c r="P2925" i="1"/>
  <c r="O2925" i="1"/>
  <c r="N2925" i="1"/>
  <c r="M2925" i="1"/>
  <c r="L2925" i="1"/>
  <c r="K2925" i="1"/>
  <c r="J2925" i="1"/>
  <c r="I2925" i="1"/>
  <c r="H2925" i="1"/>
  <c r="AE2924" i="1"/>
  <c r="AD2924" i="1"/>
  <c r="AC2924" i="1"/>
  <c r="AB2924" i="1"/>
  <c r="AA2924" i="1"/>
  <c r="Z2924" i="1"/>
  <c r="Y2924" i="1"/>
  <c r="X2924" i="1"/>
  <c r="W2924" i="1"/>
  <c r="V2924" i="1"/>
  <c r="U2924" i="1"/>
  <c r="T2924" i="1"/>
  <c r="S2924" i="1"/>
  <c r="R2924" i="1"/>
  <c r="Q2924" i="1"/>
  <c r="P2924" i="1"/>
  <c r="O2924" i="1"/>
  <c r="N2924" i="1"/>
  <c r="M2924" i="1"/>
  <c r="L2924" i="1"/>
  <c r="K2924" i="1"/>
  <c r="J2924" i="1"/>
  <c r="I2924" i="1"/>
  <c r="H2924" i="1"/>
  <c r="AE2923" i="1"/>
  <c r="AD2923" i="1"/>
  <c r="AC2923" i="1"/>
  <c r="AB2923" i="1"/>
  <c r="AA2923" i="1"/>
  <c r="Z2923" i="1"/>
  <c r="Y2923" i="1"/>
  <c r="X2923" i="1"/>
  <c r="W2923" i="1"/>
  <c r="V2923" i="1"/>
  <c r="U2923" i="1"/>
  <c r="T2923" i="1"/>
  <c r="S2923" i="1"/>
  <c r="R2923" i="1"/>
  <c r="Q2923" i="1"/>
  <c r="P2923" i="1"/>
  <c r="O2923" i="1"/>
  <c r="N2923" i="1"/>
  <c r="M2923" i="1"/>
  <c r="L2923" i="1"/>
  <c r="K2923" i="1"/>
  <c r="J2923" i="1"/>
  <c r="I2923" i="1"/>
  <c r="H2923" i="1"/>
  <c r="AE2922" i="1"/>
  <c r="AD2922" i="1"/>
  <c r="AC2922" i="1"/>
  <c r="AB2922" i="1"/>
  <c r="AA2922" i="1"/>
  <c r="Z2922" i="1"/>
  <c r="Y2922" i="1"/>
  <c r="X2922" i="1"/>
  <c r="W2922" i="1"/>
  <c r="V2922" i="1"/>
  <c r="U2922" i="1"/>
  <c r="T2922" i="1"/>
  <c r="S2922" i="1"/>
  <c r="R2922" i="1"/>
  <c r="Q2922" i="1"/>
  <c r="P2922" i="1"/>
  <c r="O2922" i="1"/>
  <c r="N2922" i="1"/>
  <c r="M2922" i="1"/>
  <c r="L2922" i="1"/>
  <c r="K2922" i="1"/>
  <c r="J2922" i="1"/>
  <c r="I2922" i="1"/>
  <c r="H2922" i="1"/>
  <c r="AE2921" i="1"/>
  <c r="AD2921" i="1"/>
  <c r="AC2921" i="1"/>
  <c r="AB2921" i="1"/>
  <c r="AA2921" i="1"/>
  <c r="Z2921" i="1"/>
  <c r="Y2921" i="1"/>
  <c r="X2921" i="1"/>
  <c r="W2921" i="1"/>
  <c r="V2921" i="1"/>
  <c r="U2921" i="1"/>
  <c r="T2921" i="1"/>
  <c r="S2921" i="1"/>
  <c r="R2921" i="1"/>
  <c r="Q2921" i="1"/>
  <c r="P2921" i="1"/>
  <c r="O2921" i="1"/>
  <c r="N2921" i="1"/>
  <c r="M2921" i="1"/>
  <c r="L2921" i="1"/>
  <c r="K2921" i="1"/>
  <c r="J2921" i="1"/>
  <c r="I2921" i="1"/>
  <c r="H2921" i="1"/>
  <c r="AE2920" i="1"/>
  <c r="AD2920" i="1"/>
  <c r="AC2920" i="1"/>
  <c r="AB2920" i="1"/>
  <c r="AA2920" i="1"/>
  <c r="Z2920" i="1"/>
  <c r="Y2920" i="1"/>
  <c r="X2920" i="1"/>
  <c r="W2920" i="1"/>
  <c r="V2920" i="1"/>
  <c r="U2920" i="1"/>
  <c r="T2920" i="1"/>
  <c r="S2920" i="1"/>
  <c r="R2920" i="1"/>
  <c r="Q2920" i="1"/>
  <c r="P2920" i="1"/>
  <c r="O2920" i="1"/>
  <c r="N2920" i="1"/>
  <c r="M2920" i="1"/>
  <c r="L2920" i="1"/>
  <c r="K2920" i="1"/>
  <c r="J2920" i="1"/>
  <c r="I2920" i="1"/>
  <c r="H2920" i="1"/>
  <c r="AE2919" i="1"/>
  <c r="AD2919" i="1"/>
  <c r="AC2919" i="1"/>
  <c r="AB2919" i="1"/>
  <c r="AA2919" i="1"/>
  <c r="Z2919" i="1"/>
  <c r="Y2919" i="1"/>
  <c r="X2919" i="1"/>
  <c r="W2919" i="1"/>
  <c r="V2919" i="1"/>
  <c r="U2919" i="1"/>
  <c r="T2919" i="1"/>
  <c r="S2919" i="1"/>
  <c r="R2919" i="1"/>
  <c r="Q2919" i="1"/>
  <c r="P2919" i="1"/>
  <c r="O2919" i="1"/>
  <c r="N2919" i="1"/>
  <c r="M2919" i="1"/>
  <c r="L2919" i="1"/>
  <c r="K2919" i="1"/>
  <c r="J2919" i="1"/>
  <c r="I2919" i="1"/>
  <c r="H2919" i="1"/>
  <c r="AE2918" i="1"/>
  <c r="AD2918" i="1"/>
  <c r="AC2918" i="1"/>
  <c r="AB2918" i="1"/>
  <c r="AA2918" i="1"/>
  <c r="Z2918" i="1"/>
  <c r="Y2918" i="1"/>
  <c r="X2918" i="1"/>
  <c r="W2918" i="1"/>
  <c r="V2918" i="1"/>
  <c r="U2918" i="1"/>
  <c r="T2918" i="1"/>
  <c r="S2918" i="1"/>
  <c r="R2918" i="1"/>
  <c r="Q2918" i="1"/>
  <c r="P2918" i="1"/>
  <c r="O2918" i="1"/>
  <c r="N2918" i="1"/>
  <c r="M2918" i="1"/>
  <c r="L2918" i="1"/>
  <c r="K2918" i="1"/>
  <c r="J2918" i="1"/>
  <c r="I2918" i="1"/>
  <c r="H2918" i="1"/>
  <c r="AE2917" i="1"/>
  <c r="AD2917" i="1"/>
  <c r="AC2917" i="1"/>
  <c r="AB2917" i="1"/>
  <c r="AA2917" i="1"/>
  <c r="Z2917" i="1"/>
  <c r="Y2917" i="1"/>
  <c r="X2917" i="1"/>
  <c r="W2917" i="1"/>
  <c r="V2917" i="1"/>
  <c r="U2917" i="1"/>
  <c r="T2917" i="1"/>
  <c r="S2917" i="1"/>
  <c r="R2917" i="1"/>
  <c r="Q2917" i="1"/>
  <c r="P2917" i="1"/>
  <c r="O2917" i="1"/>
  <c r="N2917" i="1"/>
  <c r="M2917" i="1"/>
  <c r="L2917" i="1"/>
  <c r="K2917" i="1"/>
  <c r="J2917" i="1"/>
  <c r="I2917" i="1"/>
  <c r="H2917" i="1"/>
  <c r="AE2916" i="1"/>
  <c r="AD2916" i="1"/>
  <c r="AC2916" i="1"/>
  <c r="AB2916" i="1"/>
  <c r="AA2916" i="1"/>
  <c r="Z2916" i="1"/>
  <c r="Y2916" i="1"/>
  <c r="X2916" i="1"/>
  <c r="W2916" i="1"/>
  <c r="V2916" i="1"/>
  <c r="U2916" i="1"/>
  <c r="T2916" i="1"/>
  <c r="S2916" i="1"/>
  <c r="R2916" i="1"/>
  <c r="Q2916" i="1"/>
  <c r="P2916" i="1"/>
  <c r="O2916" i="1"/>
  <c r="N2916" i="1"/>
  <c r="M2916" i="1"/>
  <c r="L2916" i="1"/>
  <c r="K2916" i="1"/>
  <c r="J2916" i="1"/>
  <c r="I2916" i="1"/>
  <c r="H2916" i="1"/>
  <c r="AE2915" i="1"/>
  <c r="AD2915" i="1"/>
  <c r="AC2915" i="1"/>
  <c r="AB2915" i="1"/>
  <c r="AA2915" i="1"/>
  <c r="Z2915" i="1"/>
  <c r="Y2915" i="1"/>
  <c r="X2915" i="1"/>
  <c r="W2915" i="1"/>
  <c r="V2915" i="1"/>
  <c r="U2915" i="1"/>
  <c r="T2915" i="1"/>
  <c r="S2915" i="1"/>
  <c r="R2915" i="1"/>
  <c r="Q2915" i="1"/>
  <c r="P2915" i="1"/>
  <c r="O2915" i="1"/>
  <c r="N2915" i="1"/>
  <c r="M2915" i="1"/>
  <c r="L2915" i="1"/>
  <c r="K2915" i="1"/>
  <c r="J2915" i="1"/>
  <c r="I2915" i="1"/>
  <c r="H2915" i="1"/>
  <c r="AE2914" i="1"/>
  <c r="AD2914" i="1"/>
  <c r="AC2914" i="1"/>
  <c r="AB2914" i="1"/>
  <c r="AA2914" i="1"/>
  <c r="Z2914" i="1"/>
  <c r="Y2914" i="1"/>
  <c r="X2914" i="1"/>
  <c r="W2914" i="1"/>
  <c r="V2914" i="1"/>
  <c r="U2914" i="1"/>
  <c r="T2914" i="1"/>
  <c r="S2914" i="1"/>
  <c r="R2914" i="1"/>
  <c r="Q2914" i="1"/>
  <c r="P2914" i="1"/>
  <c r="O2914" i="1"/>
  <c r="N2914" i="1"/>
  <c r="M2914" i="1"/>
  <c r="L2914" i="1"/>
  <c r="K2914" i="1"/>
  <c r="J2914" i="1"/>
  <c r="I2914" i="1"/>
  <c r="H2914" i="1"/>
  <c r="AE2913" i="1"/>
  <c r="AD2913" i="1"/>
  <c r="AC2913" i="1"/>
  <c r="AB2913" i="1"/>
  <c r="AA2913" i="1"/>
  <c r="Z2913" i="1"/>
  <c r="Y2913" i="1"/>
  <c r="X2913" i="1"/>
  <c r="W2913" i="1"/>
  <c r="V2913" i="1"/>
  <c r="U2913" i="1"/>
  <c r="T2913" i="1"/>
  <c r="S2913" i="1"/>
  <c r="R2913" i="1"/>
  <c r="Q2913" i="1"/>
  <c r="P2913" i="1"/>
  <c r="O2913" i="1"/>
  <c r="N2913" i="1"/>
  <c r="M2913" i="1"/>
  <c r="L2913" i="1"/>
  <c r="K2913" i="1"/>
  <c r="J2913" i="1"/>
  <c r="I2913" i="1"/>
  <c r="H2913" i="1"/>
  <c r="AE2912" i="1"/>
  <c r="AD2912" i="1"/>
  <c r="AC2912" i="1"/>
  <c r="AB2912" i="1"/>
  <c r="AA2912" i="1"/>
  <c r="Z2912" i="1"/>
  <c r="Y2912" i="1"/>
  <c r="X2912" i="1"/>
  <c r="W2912" i="1"/>
  <c r="V2912" i="1"/>
  <c r="U2912" i="1"/>
  <c r="T2912" i="1"/>
  <c r="S2912" i="1"/>
  <c r="R2912" i="1"/>
  <c r="Q2912" i="1"/>
  <c r="P2912" i="1"/>
  <c r="O2912" i="1"/>
  <c r="N2912" i="1"/>
  <c r="M2912" i="1"/>
  <c r="L2912" i="1"/>
  <c r="K2912" i="1"/>
  <c r="J2912" i="1"/>
  <c r="I2912" i="1"/>
  <c r="H2912" i="1"/>
  <c r="AE2911" i="1"/>
  <c r="AD2911" i="1"/>
  <c r="AC2911" i="1"/>
  <c r="AB2911" i="1"/>
  <c r="AA2911" i="1"/>
  <c r="Z2911" i="1"/>
  <c r="Y2911" i="1"/>
  <c r="X2911" i="1"/>
  <c r="W2911" i="1"/>
  <c r="V2911" i="1"/>
  <c r="U2911" i="1"/>
  <c r="T2911" i="1"/>
  <c r="S2911" i="1"/>
  <c r="R2911" i="1"/>
  <c r="Q2911" i="1"/>
  <c r="P2911" i="1"/>
  <c r="O2911" i="1"/>
  <c r="N2911" i="1"/>
  <c r="M2911" i="1"/>
  <c r="L2911" i="1"/>
  <c r="K2911" i="1"/>
  <c r="J2911" i="1"/>
  <c r="I2911" i="1"/>
  <c r="H2911" i="1"/>
  <c r="AE2910" i="1"/>
  <c r="AD2910" i="1"/>
  <c r="AC2910" i="1"/>
  <c r="AB2910" i="1"/>
  <c r="AA2910" i="1"/>
  <c r="Z2910" i="1"/>
  <c r="Y2910" i="1"/>
  <c r="X2910" i="1"/>
  <c r="W2910" i="1"/>
  <c r="V2910" i="1"/>
  <c r="U2910" i="1"/>
  <c r="T2910" i="1"/>
  <c r="S2910" i="1"/>
  <c r="R2910" i="1"/>
  <c r="Q2910" i="1"/>
  <c r="P2910" i="1"/>
  <c r="O2910" i="1"/>
  <c r="N2910" i="1"/>
  <c r="M2910" i="1"/>
  <c r="L2910" i="1"/>
  <c r="K2910" i="1"/>
  <c r="J2910" i="1"/>
  <c r="I2910" i="1"/>
  <c r="H2910" i="1"/>
  <c r="AE2909" i="1"/>
  <c r="AD2909" i="1"/>
  <c r="AC2909" i="1"/>
  <c r="AB2909" i="1"/>
  <c r="AA2909" i="1"/>
  <c r="Z2909" i="1"/>
  <c r="Y2909" i="1"/>
  <c r="X2909" i="1"/>
  <c r="W2909" i="1"/>
  <c r="V2909" i="1"/>
  <c r="U2909" i="1"/>
  <c r="T2909" i="1"/>
  <c r="S2909" i="1"/>
  <c r="R2909" i="1"/>
  <c r="Q2909" i="1"/>
  <c r="P2909" i="1"/>
  <c r="O2909" i="1"/>
  <c r="N2909" i="1"/>
  <c r="M2909" i="1"/>
  <c r="L2909" i="1"/>
  <c r="K2909" i="1"/>
  <c r="J2909" i="1"/>
  <c r="I2909" i="1"/>
  <c r="H2909" i="1"/>
  <c r="AE2908" i="1"/>
  <c r="AD2908" i="1"/>
  <c r="AC2908" i="1"/>
  <c r="AB2908" i="1"/>
  <c r="AA2908" i="1"/>
  <c r="Z2908" i="1"/>
  <c r="Y2908" i="1"/>
  <c r="X2908" i="1"/>
  <c r="W2908" i="1"/>
  <c r="V2908" i="1"/>
  <c r="U2908" i="1"/>
  <c r="T2908" i="1"/>
  <c r="S2908" i="1"/>
  <c r="R2908" i="1"/>
  <c r="Q2908" i="1"/>
  <c r="P2908" i="1"/>
  <c r="O2908" i="1"/>
  <c r="N2908" i="1"/>
  <c r="M2908" i="1"/>
  <c r="L2908" i="1"/>
  <c r="K2908" i="1"/>
  <c r="J2908" i="1"/>
  <c r="I2908" i="1"/>
  <c r="H2908" i="1"/>
  <c r="AE2907" i="1"/>
  <c r="AD2907" i="1"/>
  <c r="AC2907" i="1"/>
  <c r="AB2907" i="1"/>
  <c r="AA2907" i="1"/>
  <c r="Z2907" i="1"/>
  <c r="Y2907" i="1"/>
  <c r="X2907" i="1"/>
  <c r="W2907" i="1"/>
  <c r="V2907" i="1"/>
  <c r="U2907" i="1"/>
  <c r="T2907" i="1"/>
  <c r="S2907" i="1"/>
  <c r="R2907" i="1"/>
  <c r="Q2907" i="1"/>
  <c r="P2907" i="1"/>
  <c r="O2907" i="1"/>
  <c r="N2907" i="1"/>
  <c r="M2907" i="1"/>
  <c r="L2907" i="1"/>
  <c r="K2907" i="1"/>
  <c r="J2907" i="1"/>
  <c r="I2907" i="1"/>
  <c r="H2907" i="1"/>
  <c r="AE2906" i="1"/>
  <c r="AD2906" i="1"/>
  <c r="AC2906" i="1"/>
  <c r="AB2906" i="1"/>
  <c r="AA2906" i="1"/>
  <c r="Z2906" i="1"/>
  <c r="Y2906" i="1"/>
  <c r="X2906" i="1"/>
  <c r="W2906" i="1"/>
  <c r="V2906" i="1"/>
  <c r="U2906" i="1"/>
  <c r="T2906" i="1"/>
  <c r="S2906" i="1"/>
  <c r="R2906" i="1"/>
  <c r="Q2906" i="1"/>
  <c r="P2906" i="1"/>
  <c r="O2906" i="1"/>
  <c r="N2906" i="1"/>
  <c r="M2906" i="1"/>
  <c r="L2906" i="1"/>
  <c r="K2906" i="1"/>
  <c r="J2906" i="1"/>
  <c r="I2906" i="1"/>
  <c r="H2906" i="1"/>
  <c r="AE2905" i="1"/>
  <c r="AD2905" i="1"/>
  <c r="AC2905" i="1"/>
  <c r="AB2905" i="1"/>
  <c r="AA2905" i="1"/>
  <c r="Z2905" i="1"/>
  <c r="Y2905" i="1"/>
  <c r="X2905" i="1"/>
  <c r="W2905" i="1"/>
  <c r="V2905" i="1"/>
  <c r="U2905" i="1"/>
  <c r="T2905" i="1"/>
  <c r="S2905" i="1"/>
  <c r="R2905" i="1"/>
  <c r="Q2905" i="1"/>
  <c r="P2905" i="1"/>
  <c r="O2905" i="1"/>
  <c r="N2905" i="1"/>
  <c r="M2905" i="1"/>
  <c r="L2905" i="1"/>
  <c r="K2905" i="1"/>
  <c r="J2905" i="1"/>
  <c r="I2905" i="1"/>
  <c r="H2905" i="1"/>
  <c r="AE2904" i="1"/>
  <c r="AD2904" i="1"/>
  <c r="AC2904" i="1"/>
  <c r="AB2904" i="1"/>
  <c r="AA2904" i="1"/>
  <c r="Z2904" i="1"/>
  <c r="Y2904" i="1"/>
  <c r="X2904" i="1"/>
  <c r="W2904" i="1"/>
  <c r="V2904" i="1"/>
  <c r="U2904" i="1"/>
  <c r="T2904" i="1"/>
  <c r="S2904" i="1"/>
  <c r="R2904" i="1"/>
  <c r="Q2904" i="1"/>
  <c r="P2904" i="1"/>
  <c r="O2904" i="1"/>
  <c r="N2904" i="1"/>
  <c r="M2904" i="1"/>
  <c r="L2904" i="1"/>
  <c r="K2904" i="1"/>
  <c r="J2904" i="1"/>
  <c r="I2904" i="1"/>
  <c r="H2904" i="1"/>
  <c r="AE2903" i="1"/>
  <c r="AD2903" i="1"/>
  <c r="AC2903" i="1"/>
  <c r="AB2903" i="1"/>
  <c r="AA2903" i="1"/>
  <c r="Z2903" i="1"/>
  <c r="Y2903" i="1"/>
  <c r="X2903" i="1"/>
  <c r="W2903" i="1"/>
  <c r="V2903" i="1"/>
  <c r="U2903" i="1"/>
  <c r="T2903" i="1"/>
  <c r="S2903" i="1"/>
  <c r="R2903" i="1"/>
  <c r="Q2903" i="1"/>
  <c r="P2903" i="1"/>
  <c r="O2903" i="1"/>
  <c r="N2903" i="1"/>
  <c r="M2903" i="1"/>
  <c r="L2903" i="1"/>
  <c r="K2903" i="1"/>
  <c r="J2903" i="1"/>
  <c r="I2903" i="1"/>
  <c r="H2903" i="1"/>
  <c r="AE2902" i="1"/>
  <c r="AD2902" i="1"/>
  <c r="AC2902" i="1"/>
  <c r="AB2902" i="1"/>
  <c r="AA2902" i="1"/>
  <c r="Z2902" i="1"/>
  <c r="Y2902" i="1"/>
  <c r="X2902" i="1"/>
  <c r="W2902" i="1"/>
  <c r="V2902" i="1"/>
  <c r="U2902" i="1"/>
  <c r="T2902" i="1"/>
  <c r="S2902" i="1"/>
  <c r="R2902" i="1"/>
  <c r="Q2902" i="1"/>
  <c r="P2902" i="1"/>
  <c r="O2902" i="1"/>
  <c r="N2902" i="1"/>
  <c r="M2902" i="1"/>
  <c r="L2902" i="1"/>
  <c r="K2902" i="1"/>
  <c r="J2902" i="1"/>
  <c r="I2902" i="1"/>
  <c r="H2902" i="1"/>
  <c r="AE2901" i="1"/>
  <c r="AD2901" i="1"/>
  <c r="AC2901" i="1"/>
  <c r="AB2901" i="1"/>
  <c r="AA2901" i="1"/>
  <c r="Z2901" i="1"/>
  <c r="Y2901" i="1"/>
  <c r="X2901" i="1"/>
  <c r="W2901" i="1"/>
  <c r="V2901" i="1"/>
  <c r="U2901" i="1"/>
  <c r="T2901" i="1"/>
  <c r="S2901" i="1"/>
  <c r="R2901" i="1"/>
  <c r="Q2901" i="1"/>
  <c r="P2901" i="1"/>
  <c r="O2901" i="1"/>
  <c r="N2901" i="1"/>
  <c r="M2901" i="1"/>
  <c r="L2901" i="1"/>
  <c r="K2901" i="1"/>
  <c r="J2901" i="1"/>
  <c r="I2901" i="1"/>
  <c r="H2901" i="1"/>
  <c r="AE2900" i="1"/>
  <c r="AD2900" i="1"/>
  <c r="AC2900" i="1"/>
  <c r="AB2900" i="1"/>
  <c r="AA2900" i="1"/>
  <c r="Z2900" i="1"/>
  <c r="Y2900" i="1"/>
  <c r="X2900" i="1"/>
  <c r="W2900" i="1"/>
  <c r="V2900" i="1"/>
  <c r="U2900" i="1"/>
  <c r="T2900" i="1"/>
  <c r="S2900" i="1"/>
  <c r="R2900" i="1"/>
  <c r="Q2900" i="1"/>
  <c r="P2900" i="1"/>
  <c r="O2900" i="1"/>
  <c r="N2900" i="1"/>
  <c r="M2900" i="1"/>
  <c r="L2900" i="1"/>
  <c r="K2900" i="1"/>
  <c r="J2900" i="1"/>
  <c r="I2900" i="1"/>
  <c r="H2900" i="1"/>
  <c r="AE2899" i="1"/>
  <c r="AD2899" i="1"/>
  <c r="AC2899" i="1"/>
  <c r="AB2899" i="1"/>
  <c r="AA2899" i="1"/>
  <c r="Z2899" i="1"/>
  <c r="Y2899" i="1"/>
  <c r="X2899" i="1"/>
  <c r="W2899" i="1"/>
  <c r="V2899" i="1"/>
  <c r="U2899" i="1"/>
  <c r="T2899" i="1"/>
  <c r="S2899" i="1"/>
  <c r="R2899" i="1"/>
  <c r="Q2899" i="1"/>
  <c r="P2899" i="1"/>
  <c r="O2899" i="1"/>
  <c r="N2899" i="1"/>
  <c r="M2899" i="1"/>
  <c r="L2899" i="1"/>
  <c r="K2899" i="1"/>
  <c r="J2899" i="1"/>
  <c r="I2899" i="1"/>
  <c r="H2899" i="1"/>
  <c r="AE2898" i="1"/>
  <c r="AD2898" i="1"/>
  <c r="AC2898" i="1"/>
  <c r="AB2898" i="1"/>
  <c r="AA2898" i="1"/>
  <c r="Z2898" i="1"/>
  <c r="Y2898" i="1"/>
  <c r="X2898" i="1"/>
  <c r="W2898" i="1"/>
  <c r="V2898" i="1"/>
  <c r="U2898" i="1"/>
  <c r="T2898" i="1"/>
  <c r="S2898" i="1"/>
  <c r="R2898" i="1"/>
  <c r="Q2898" i="1"/>
  <c r="P2898" i="1"/>
  <c r="O2898" i="1"/>
  <c r="N2898" i="1"/>
  <c r="M2898" i="1"/>
  <c r="L2898" i="1"/>
  <c r="K2898" i="1"/>
  <c r="J2898" i="1"/>
  <c r="I2898" i="1"/>
  <c r="H2898" i="1"/>
  <c r="AE2897" i="1"/>
  <c r="AD2897" i="1"/>
  <c r="AC2897" i="1"/>
  <c r="AB2897" i="1"/>
  <c r="AA2897" i="1"/>
  <c r="Z2897" i="1"/>
  <c r="Y2897" i="1"/>
  <c r="X2897" i="1"/>
  <c r="W2897" i="1"/>
  <c r="V2897" i="1"/>
  <c r="U2897" i="1"/>
  <c r="T2897" i="1"/>
  <c r="S2897" i="1"/>
  <c r="R2897" i="1"/>
  <c r="Q2897" i="1"/>
  <c r="P2897" i="1"/>
  <c r="O2897" i="1"/>
  <c r="N2897" i="1"/>
  <c r="M2897" i="1"/>
  <c r="L2897" i="1"/>
  <c r="K2897" i="1"/>
  <c r="J2897" i="1"/>
  <c r="I2897" i="1"/>
  <c r="H2897" i="1"/>
  <c r="AE2896" i="1"/>
  <c r="AD2896" i="1"/>
  <c r="AC2896" i="1"/>
  <c r="AB2896" i="1"/>
  <c r="AA2896" i="1"/>
  <c r="Z2896" i="1"/>
  <c r="Y2896" i="1"/>
  <c r="X2896" i="1"/>
  <c r="W2896" i="1"/>
  <c r="V2896" i="1"/>
  <c r="U2896" i="1"/>
  <c r="T2896" i="1"/>
  <c r="S2896" i="1"/>
  <c r="R2896" i="1"/>
  <c r="Q2896" i="1"/>
  <c r="P2896" i="1"/>
  <c r="O2896" i="1"/>
  <c r="N2896" i="1"/>
  <c r="M2896" i="1"/>
  <c r="L2896" i="1"/>
  <c r="K2896" i="1"/>
  <c r="J2896" i="1"/>
  <c r="I2896" i="1"/>
  <c r="H2896" i="1"/>
  <c r="AE2895" i="1"/>
  <c r="AD2895" i="1"/>
  <c r="AC2895" i="1"/>
  <c r="AB2895" i="1"/>
  <c r="AA2895" i="1"/>
  <c r="Z2895" i="1"/>
  <c r="Y2895" i="1"/>
  <c r="X2895" i="1"/>
  <c r="W2895" i="1"/>
  <c r="V2895" i="1"/>
  <c r="U2895" i="1"/>
  <c r="T2895" i="1"/>
  <c r="S2895" i="1"/>
  <c r="R2895" i="1"/>
  <c r="Q2895" i="1"/>
  <c r="P2895" i="1"/>
  <c r="O2895" i="1"/>
  <c r="N2895" i="1"/>
  <c r="M2895" i="1"/>
  <c r="L2895" i="1"/>
  <c r="K2895" i="1"/>
  <c r="J2895" i="1"/>
  <c r="I2895" i="1"/>
  <c r="H2895" i="1"/>
  <c r="AE2894" i="1"/>
  <c r="AD2894" i="1"/>
  <c r="AC2894" i="1"/>
  <c r="AB2894" i="1"/>
  <c r="AA2894" i="1"/>
  <c r="Z2894" i="1"/>
  <c r="Y2894" i="1"/>
  <c r="X2894" i="1"/>
  <c r="W2894" i="1"/>
  <c r="V2894" i="1"/>
  <c r="U2894" i="1"/>
  <c r="T2894" i="1"/>
  <c r="S2894" i="1"/>
  <c r="R2894" i="1"/>
  <c r="Q2894" i="1"/>
  <c r="P2894" i="1"/>
  <c r="O2894" i="1"/>
  <c r="N2894" i="1"/>
  <c r="M2894" i="1"/>
  <c r="L2894" i="1"/>
  <c r="K2894" i="1"/>
  <c r="J2894" i="1"/>
  <c r="I2894" i="1"/>
  <c r="H2894" i="1"/>
  <c r="AE2893" i="1"/>
  <c r="AD2893" i="1"/>
  <c r="AC2893" i="1"/>
  <c r="AB2893" i="1"/>
  <c r="AA2893" i="1"/>
  <c r="Z2893" i="1"/>
  <c r="Y2893" i="1"/>
  <c r="X2893" i="1"/>
  <c r="W2893" i="1"/>
  <c r="V2893" i="1"/>
  <c r="U2893" i="1"/>
  <c r="T2893" i="1"/>
  <c r="S2893" i="1"/>
  <c r="R2893" i="1"/>
  <c r="Q2893" i="1"/>
  <c r="P2893" i="1"/>
  <c r="O2893" i="1"/>
  <c r="N2893" i="1"/>
  <c r="M2893" i="1"/>
  <c r="L2893" i="1"/>
  <c r="K2893" i="1"/>
  <c r="J2893" i="1"/>
  <c r="I2893" i="1"/>
  <c r="H2893" i="1"/>
  <c r="AE2892" i="1"/>
  <c r="AD2892" i="1"/>
  <c r="AC2892" i="1"/>
  <c r="AB2892" i="1"/>
  <c r="AA2892" i="1"/>
  <c r="Z2892" i="1"/>
  <c r="Y2892" i="1"/>
  <c r="X2892" i="1"/>
  <c r="W2892" i="1"/>
  <c r="V2892" i="1"/>
  <c r="U2892" i="1"/>
  <c r="T2892" i="1"/>
  <c r="S2892" i="1"/>
  <c r="R2892" i="1"/>
  <c r="Q2892" i="1"/>
  <c r="P2892" i="1"/>
  <c r="O2892" i="1"/>
  <c r="N2892" i="1"/>
  <c r="M2892" i="1"/>
  <c r="L2892" i="1"/>
  <c r="K2892" i="1"/>
  <c r="J2892" i="1"/>
  <c r="I2892" i="1"/>
  <c r="H2892" i="1"/>
  <c r="AE2891" i="1"/>
  <c r="AD2891" i="1"/>
  <c r="AC2891" i="1"/>
  <c r="AB2891" i="1"/>
  <c r="AA2891" i="1"/>
  <c r="Z2891" i="1"/>
  <c r="Y2891" i="1"/>
  <c r="X2891" i="1"/>
  <c r="W2891" i="1"/>
  <c r="V2891" i="1"/>
  <c r="U2891" i="1"/>
  <c r="T2891" i="1"/>
  <c r="S2891" i="1"/>
  <c r="R2891" i="1"/>
  <c r="Q2891" i="1"/>
  <c r="P2891" i="1"/>
  <c r="O2891" i="1"/>
  <c r="N2891" i="1"/>
  <c r="M2891" i="1"/>
  <c r="L2891" i="1"/>
  <c r="K2891" i="1"/>
  <c r="J2891" i="1"/>
  <c r="I2891" i="1"/>
  <c r="H2891" i="1"/>
  <c r="AE2890" i="1"/>
  <c r="AD2890" i="1"/>
  <c r="AC2890" i="1"/>
  <c r="AB2890" i="1"/>
  <c r="AA2890" i="1"/>
  <c r="Z2890" i="1"/>
  <c r="Y2890" i="1"/>
  <c r="X2890" i="1"/>
  <c r="W2890" i="1"/>
  <c r="V2890" i="1"/>
  <c r="U2890" i="1"/>
  <c r="T2890" i="1"/>
  <c r="S2890" i="1"/>
  <c r="R2890" i="1"/>
  <c r="Q2890" i="1"/>
  <c r="P2890" i="1"/>
  <c r="O2890" i="1"/>
  <c r="N2890" i="1"/>
  <c r="M2890" i="1"/>
  <c r="L2890" i="1"/>
  <c r="K2890" i="1"/>
  <c r="J2890" i="1"/>
  <c r="I2890" i="1"/>
  <c r="H2890" i="1"/>
  <c r="AE2889" i="1"/>
  <c r="AD2889" i="1"/>
  <c r="AC2889" i="1"/>
  <c r="AB2889" i="1"/>
  <c r="AA2889" i="1"/>
  <c r="Z2889" i="1"/>
  <c r="Y2889" i="1"/>
  <c r="X2889" i="1"/>
  <c r="W2889" i="1"/>
  <c r="V2889" i="1"/>
  <c r="U2889" i="1"/>
  <c r="T2889" i="1"/>
  <c r="S2889" i="1"/>
  <c r="R2889" i="1"/>
  <c r="Q2889" i="1"/>
  <c r="P2889" i="1"/>
  <c r="O2889" i="1"/>
  <c r="N2889" i="1"/>
  <c r="M2889" i="1"/>
  <c r="L2889" i="1"/>
  <c r="K2889" i="1"/>
  <c r="J2889" i="1"/>
  <c r="I2889" i="1"/>
  <c r="H2889" i="1"/>
  <c r="AE2888" i="1"/>
  <c r="AD2888" i="1"/>
  <c r="AC2888" i="1"/>
  <c r="AB2888" i="1"/>
  <c r="AA2888" i="1"/>
  <c r="Z2888" i="1"/>
  <c r="Y2888" i="1"/>
  <c r="X2888" i="1"/>
  <c r="W2888" i="1"/>
  <c r="V2888" i="1"/>
  <c r="U2888" i="1"/>
  <c r="T2888" i="1"/>
  <c r="S2888" i="1"/>
  <c r="R2888" i="1"/>
  <c r="Q2888" i="1"/>
  <c r="P2888" i="1"/>
  <c r="O2888" i="1"/>
  <c r="N2888" i="1"/>
  <c r="M2888" i="1"/>
  <c r="L2888" i="1"/>
  <c r="K2888" i="1"/>
  <c r="J2888" i="1"/>
  <c r="I2888" i="1"/>
  <c r="H2888" i="1"/>
  <c r="AE2887" i="1"/>
  <c r="AD2887" i="1"/>
  <c r="AC2887" i="1"/>
  <c r="AB2887" i="1"/>
  <c r="AA2887" i="1"/>
  <c r="Z2887" i="1"/>
  <c r="Y2887" i="1"/>
  <c r="X2887" i="1"/>
  <c r="W2887" i="1"/>
  <c r="V2887" i="1"/>
  <c r="U2887" i="1"/>
  <c r="T2887" i="1"/>
  <c r="S2887" i="1"/>
  <c r="R2887" i="1"/>
  <c r="Q2887" i="1"/>
  <c r="P2887" i="1"/>
  <c r="O2887" i="1"/>
  <c r="N2887" i="1"/>
  <c r="M2887" i="1"/>
  <c r="L2887" i="1"/>
  <c r="K2887" i="1"/>
  <c r="J2887" i="1"/>
  <c r="I2887" i="1"/>
  <c r="H2887" i="1"/>
  <c r="AE2886" i="1"/>
  <c r="AD2886" i="1"/>
  <c r="AC2886" i="1"/>
  <c r="AB2886" i="1"/>
  <c r="AA2886" i="1"/>
  <c r="Z2886" i="1"/>
  <c r="Y2886" i="1"/>
  <c r="X2886" i="1"/>
  <c r="W2886" i="1"/>
  <c r="V2886" i="1"/>
  <c r="U2886" i="1"/>
  <c r="T2886" i="1"/>
  <c r="S2886" i="1"/>
  <c r="R2886" i="1"/>
  <c r="Q2886" i="1"/>
  <c r="P2886" i="1"/>
  <c r="O2886" i="1"/>
  <c r="N2886" i="1"/>
  <c r="M2886" i="1"/>
  <c r="L2886" i="1"/>
  <c r="K2886" i="1"/>
  <c r="J2886" i="1"/>
  <c r="I2886" i="1"/>
  <c r="H2886" i="1"/>
  <c r="AE2885" i="1"/>
  <c r="AD2885" i="1"/>
  <c r="AC2885" i="1"/>
  <c r="AB2885" i="1"/>
  <c r="AA2885" i="1"/>
  <c r="Z2885" i="1"/>
  <c r="Y2885" i="1"/>
  <c r="X2885" i="1"/>
  <c r="W2885" i="1"/>
  <c r="V2885" i="1"/>
  <c r="U2885" i="1"/>
  <c r="T2885" i="1"/>
  <c r="S2885" i="1"/>
  <c r="R2885" i="1"/>
  <c r="Q2885" i="1"/>
  <c r="P2885" i="1"/>
  <c r="O2885" i="1"/>
  <c r="N2885" i="1"/>
  <c r="M2885" i="1"/>
  <c r="L2885" i="1"/>
  <c r="K2885" i="1"/>
  <c r="J2885" i="1"/>
  <c r="I2885" i="1"/>
  <c r="H2885" i="1"/>
  <c r="AE2884" i="1"/>
  <c r="AD2884" i="1"/>
  <c r="AC2884" i="1"/>
  <c r="AB2884" i="1"/>
  <c r="AA2884" i="1"/>
  <c r="Z2884" i="1"/>
  <c r="Y2884" i="1"/>
  <c r="X2884" i="1"/>
  <c r="W2884" i="1"/>
  <c r="V2884" i="1"/>
  <c r="U2884" i="1"/>
  <c r="T2884" i="1"/>
  <c r="S2884" i="1"/>
  <c r="R2884" i="1"/>
  <c r="Q2884" i="1"/>
  <c r="P2884" i="1"/>
  <c r="O2884" i="1"/>
  <c r="N2884" i="1"/>
  <c r="M2884" i="1"/>
  <c r="L2884" i="1"/>
  <c r="K2884" i="1"/>
  <c r="J2884" i="1"/>
  <c r="I2884" i="1"/>
  <c r="H2884" i="1"/>
  <c r="AE2883" i="1"/>
  <c r="AD2883" i="1"/>
  <c r="AC2883" i="1"/>
  <c r="AB2883" i="1"/>
  <c r="AA2883" i="1"/>
  <c r="Z2883" i="1"/>
  <c r="Y2883" i="1"/>
  <c r="X2883" i="1"/>
  <c r="W2883" i="1"/>
  <c r="V2883" i="1"/>
  <c r="U2883" i="1"/>
  <c r="T2883" i="1"/>
  <c r="S2883" i="1"/>
  <c r="R2883" i="1"/>
  <c r="Q2883" i="1"/>
  <c r="P2883" i="1"/>
  <c r="O2883" i="1"/>
  <c r="N2883" i="1"/>
  <c r="M2883" i="1"/>
  <c r="L2883" i="1"/>
  <c r="K2883" i="1"/>
  <c r="J2883" i="1"/>
  <c r="I2883" i="1"/>
  <c r="H2883" i="1"/>
  <c r="AE2882" i="1"/>
  <c r="AD2882" i="1"/>
  <c r="AC2882" i="1"/>
  <c r="AB2882" i="1"/>
  <c r="AA2882" i="1"/>
  <c r="Z2882" i="1"/>
  <c r="Y2882" i="1"/>
  <c r="X2882" i="1"/>
  <c r="W2882" i="1"/>
  <c r="V2882" i="1"/>
  <c r="U2882" i="1"/>
  <c r="T2882" i="1"/>
  <c r="S2882" i="1"/>
  <c r="R2882" i="1"/>
  <c r="Q2882" i="1"/>
  <c r="P2882" i="1"/>
  <c r="O2882" i="1"/>
  <c r="N2882" i="1"/>
  <c r="M2882" i="1"/>
  <c r="L2882" i="1"/>
  <c r="K2882" i="1"/>
  <c r="J2882" i="1"/>
  <c r="I2882" i="1"/>
  <c r="H2882" i="1"/>
  <c r="AE2881" i="1"/>
  <c r="AD2881" i="1"/>
  <c r="AC2881" i="1"/>
  <c r="AB2881" i="1"/>
  <c r="AA2881" i="1"/>
  <c r="Z2881" i="1"/>
  <c r="Y2881" i="1"/>
  <c r="X2881" i="1"/>
  <c r="W2881" i="1"/>
  <c r="V2881" i="1"/>
  <c r="U2881" i="1"/>
  <c r="T2881" i="1"/>
  <c r="S2881" i="1"/>
  <c r="R2881" i="1"/>
  <c r="Q2881" i="1"/>
  <c r="P2881" i="1"/>
  <c r="O2881" i="1"/>
  <c r="N2881" i="1"/>
  <c r="M2881" i="1"/>
  <c r="L2881" i="1"/>
  <c r="K2881" i="1"/>
  <c r="J2881" i="1"/>
  <c r="I2881" i="1"/>
  <c r="H2881" i="1"/>
  <c r="AE2880" i="1"/>
  <c r="AD2880" i="1"/>
  <c r="AC2880" i="1"/>
  <c r="AB2880" i="1"/>
  <c r="AA2880" i="1"/>
  <c r="Z2880" i="1"/>
  <c r="Y2880" i="1"/>
  <c r="X2880" i="1"/>
  <c r="W2880" i="1"/>
  <c r="V2880" i="1"/>
  <c r="U2880" i="1"/>
  <c r="T2880" i="1"/>
  <c r="S2880" i="1"/>
  <c r="R2880" i="1"/>
  <c r="Q2880" i="1"/>
  <c r="P2880" i="1"/>
  <c r="O2880" i="1"/>
  <c r="N2880" i="1"/>
  <c r="M2880" i="1"/>
  <c r="L2880" i="1"/>
  <c r="K2880" i="1"/>
  <c r="J2880" i="1"/>
  <c r="I2880" i="1"/>
  <c r="H2880" i="1"/>
  <c r="AE2879" i="1"/>
  <c r="AD2879" i="1"/>
  <c r="AC2879" i="1"/>
  <c r="AB2879" i="1"/>
  <c r="AA2879" i="1"/>
  <c r="Z2879" i="1"/>
  <c r="Y2879" i="1"/>
  <c r="X2879" i="1"/>
  <c r="W2879" i="1"/>
  <c r="V2879" i="1"/>
  <c r="U2879" i="1"/>
  <c r="T2879" i="1"/>
  <c r="S2879" i="1"/>
  <c r="R2879" i="1"/>
  <c r="Q2879" i="1"/>
  <c r="P2879" i="1"/>
  <c r="O2879" i="1"/>
  <c r="N2879" i="1"/>
  <c r="M2879" i="1"/>
  <c r="L2879" i="1"/>
  <c r="K2879" i="1"/>
  <c r="J2879" i="1"/>
  <c r="I2879" i="1"/>
  <c r="H2879" i="1"/>
  <c r="AE2878" i="1"/>
  <c r="AD2878" i="1"/>
  <c r="AC2878" i="1"/>
  <c r="AB2878" i="1"/>
  <c r="AA2878" i="1"/>
  <c r="Z2878" i="1"/>
  <c r="Y2878" i="1"/>
  <c r="X2878" i="1"/>
  <c r="W2878" i="1"/>
  <c r="V2878" i="1"/>
  <c r="U2878" i="1"/>
  <c r="T2878" i="1"/>
  <c r="S2878" i="1"/>
  <c r="R2878" i="1"/>
  <c r="Q2878" i="1"/>
  <c r="P2878" i="1"/>
  <c r="O2878" i="1"/>
  <c r="N2878" i="1"/>
  <c r="M2878" i="1"/>
  <c r="L2878" i="1"/>
  <c r="K2878" i="1"/>
  <c r="J2878" i="1"/>
  <c r="I2878" i="1"/>
  <c r="H2878" i="1"/>
  <c r="AE2877" i="1"/>
  <c r="AD2877" i="1"/>
  <c r="AC2877" i="1"/>
  <c r="AB2877" i="1"/>
  <c r="AA2877" i="1"/>
  <c r="Z2877" i="1"/>
  <c r="Y2877" i="1"/>
  <c r="X2877" i="1"/>
  <c r="W2877" i="1"/>
  <c r="V2877" i="1"/>
  <c r="U2877" i="1"/>
  <c r="T2877" i="1"/>
  <c r="S2877" i="1"/>
  <c r="R2877" i="1"/>
  <c r="Q2877" i="1"/>
  <c r="P2877" i="1"/>
  <c r="O2877" i="1"/>
  <c r="N2877" i="1"/>
  <c r="M2877" i="1"/>
  <c r="L2877" i="1"/>
  <c r="K2877" i="1"/>
  <c r="J2877" i="1"/>
  <c r="I2877" i="1"/>
  <c r="H2877" i="1"/>
  <c r="AE2876" i="1"/>
  <c r="AD2876" i="1"/>
  <c r="AC2876" i="1"/>
  <c r="AB2876" i="1"/>
  <c r="AA2876" i="1"/>
  <c r="Z2876" i="1"/>
  <c r="Y2876" i="1"/>
  <c r="X2876" i="1"/>
  <c r="W2876" i="1"/>
  <c r="V2876" i="1"/>
  <c r="U2876" i="1"/>
  <c r="T2876" i="1"/>
  <c r="S2876" i="1"/>
  <c r="R2876" i="1"/>
  <c r="Q2876" i="1"/>
  <c r="P2876" i="1"/>
  <c r="O2876" i="1"/>
  <c r="N2876" i="1"/>
  <c r="M2876" i="1"/>
  <c r="L2876" i="1"/>
  <c r="K2876" i="1"/>
  <c r="J2876" i="1"/>
  <c r="I2876" i="1"/>
  <c r="H2876" i="1"/>
  <c r="AE2875" i="1"/>
  <c r="AD2875" i="1"/>
  <c r="AC2875" i="1"/>
  <c r="AB2875" i="1"/>
  <c r="AA2875" i="1"/>
  <c r="Z2875" i="1"/>
  <c r="Y2875" i="1"/>
  <c r="X2875" i="1"/>
  <c r="W2875" i="1"/>
  <c r="V2875" i="1"/>
  <c r="U2875" i="1"/>
  <c r="T2875" i="1"/>
  <c r="S2875" i="1"/>
  <c r="R2875" i="1"/>
  <c r="Q2875" i="1"/>
  <c r="P2875" i="1"/>
  <c r="O2875" i="1"/>
  <c r="N2875" i="1"/>
  <c r="M2875" i="1"/>
  <c r="L2875" i="1"/>
  <c r="K2875" i="1"/>
  <c r="J2875" i="1"/>
  <c r="I2875" i="1"/>
  <c r="H2875" i="1"/>
  <c r="AE2874" i="1"/>
  <c r="AD2874" i="1"/>
  <c r="AC2874" i="1"/>
  <c r="AB2874" i="1"/>
  <c r="AA2874" i="1"/>
  <c r="Z2874" i="1"/>
  <c r="Y2874" i="1"/>
  <c r="X2874" i="1"/>
  <c r="W2874" i="1"/>
  <c r="V2874" i="1"/>
  <c r="U2874" i="1"/>
  <c r="T2874" i="1"/>
  <c r="S2874" i="1"/>
  <c r="R2874" i="1"/>
  <c r="Q2874" i="1"/>
  <c r="P2874" i="1"/>
  <c r="O2874" i="1"/>
  <c r="N2874" i="1"/>
  <c r="M2874" i="1"/>
  <c r="L2874" i="1"/>
  <c r="K2874" i="1"/>
  <c r="J2874" i="1"/>
  <c r="I2874" i="1"/>
  <c r="H2874" i="1"/>
  <c r="AE2873" i="1"/>
  <c r="AD2873" i="1"/>
  <c r="AC2873" i="1"/>
  <c r="AB2873" i="1"/>
  <c r="AA2873" i="1"/>
  <c r="Z2873" i="1"/>
  <c r="Y2873" i="1"/>
  <c r="X2873" i="1"/>
  <c r="W2873" i="1"/>
  <c r="V2873" i="1"/>
  <c r="U2873" i="1"/>
  <c r="T2873" i="1"/>
  <c r="S2873" i="1"/>
  <c r="R2873" i="1"/>
  <c r="Q2873" i="1"/>
  <c r="P2873" i="1"/>
  <c r="O2873" i="1"/>
  <c r="N2873" i="1"/>
  <c r="M2873" i="1"/>
  <c r="L2873" i="1"/>
  <c r="K2873" i="1"/>
  <c r="J2873" i="1"/>
  <c r="I2873" i="1"/>
  <c r="H2873" i="1"/>
  <c r="AE2872" i="1"/>
  <c r="AD2872" i="1"/>
  <c r="AC2872" i="1"/>
  <c r="AB2872" i="1"/>
  <c r="AA2872" i="1"/>
  <c r="Z2872" i="1"/>
  <c r="Y2872" i="1"/>
  <c r="X2872" i="1"/>
  <c r="W2872" i="1"/>
  <c r="V2872" i="1"/>
  <c r="U2872" i="1"/>
  <c r="T2872" i="1"/>
  <c r="S2872" i="1"/>
  <c r="R2872" i="1"/>
  <c r="Q2872" i="1"/>
  <c r="P2872" i="1"/>
  <c r="O2872" i="1"/>
  <c r="N2872" i="1"/>
  <c r="M2872" i="1"/>
  <c r="L2872" i="1"/>
  <c r="K2872" i="1"/>
  <c r="J2872" i="1"/>
  <c r="I2872" i="1"/>
  <c r="H2872" i="1"/>
  <c r="AE2871" i="1"/>
  <c r="AD2871" i="1"/>
  <c r="AC2871" i="1"/>
  <c r="AB2871" i="1"/>
  <c r="AA2871" i="1"/>
  <c r="Z2871" i="1"/>
  <c r="Y2871" i="1"/>
  <c r="X2871" i="1"/>
  <c r="W2871" i="1"/>
  <c r="V2871" i="1"/>
  <c r="U2871" i="1"/>
  <c r="T2871" i="1"/>
  <c r="S2871" i="1"/>
  <c r="R2871" i="1"/>
  <c r="Q2871" i="1"/>
  <c r="P2871" i="1"/>
  <c r="O2871" i="1"/>
  <c r="N2871" i="1"/>
  <c r="M2871" i="1"/>
  <c r="L2871" i="1"/>
  <c r="K2871" i="1"/>
  <c r="J2871" i="1"/>
  <c r="I2871" i="1"/>
  <c r="H2871" i="1"/>
  <c r="AE2870" i="1"/>
  <c r="AD2870" i="1"/>
  <c r="AC2870" i="1"/>
  <c r="AB2870" i="1"/>
  <c r="AA2870" i="1"/>
  <c r="Z2870" i="1"/>
  <c r="Y2870" i="1"/>
  <c r="X2870" i="1"/>
  <c r="W2870" i="1"/>
  <c r="V2870" i="1"/>
  <c r="U2870" i="1"/>
  <c r="T2870" i="1"/>
  <c r="S2870" i="1"/>
  <c r="R2870" i="1"/>
  <c r="Q2870" i="1"/>
  <c r="P2870" i="1"/>
  <c r="O2870" i="1"/>
  <c r="N2870" i="1"/>
  <c r="M2870" i="1"/>
  <c r="L2870" i="1"/>
  <c r="K2870" i="1"/>
  <c r="J2870" i="1"/>
  <c r="I2870" i="1"/>
  <c r="H2870" i="1"/>
  <c r="AE2869" i="1"/>
  <c r="AD2869" i="1"/>
  <c r="AC2869" i="1"/>
  <c r="AB2869" i="1"/>
  <c r="AA2869" i="1"/>
  <c r="Z2869" i="1"/>
  <c r="Y2869" i="1"/>
  <c r="X2869" i="1"/>
  <c r="W2869" i="1"/>
  <c r="V2869" i="1"/>
  <c r="U2869" i="1"/>
  <c r="T2869" i="1"/>
  <c r="S2869" i="1"/>
  <c r="R2869" i="1"/>
  <c r="Q2869" i="1"/>
  <c r="P2869" i="1"/>
  <c r="O2869" i="1"/>
  <c r="N2869" i="1"/>
  <c r="M2869" i="1"/>
  <c r="L2869" i="1"/>
  <c r="K2869" i="1"/>
  <c r="J2869" i="1"/>
  <c r="I2869" i="1"/>
  <c r="H2869" i="1"/>
  <c r="AE2868" i="1"/>
  <c r="AD2868" i="1"/>
  <c r="AC2868" i="1"/>
  <c r="AB2868" i="1"/>
  <c r="AA2868" i="1"/>
  <c r="Z2868" i="1"/>
  <c r="Y2868" i="1"/>
  <c r="X2868" i="1"/>
  <c r="W2868" i="1"/>
  <c r="V2868" i="1"/>
  <c r="U2868" i="1"/>
  <c r="T2868" i="1"/>
  <c r="S2868" i="1"/>
  <c r="R2868" i="1"/>
  <c r="Q2868" i="1"/>
  <c r="P2868" i="1"/>
  <c r="O2868" i="1"/>
  <c r="N2868" i="1"/>
  <c r="M2868" i="1"/>
  <c r="L2868" i="1"/>
  <c r="K2868" i="1"/>
  <c r="J2868" i="1"/>
  <c r="I2868" i="1"/>
  <c r="H2868" i="1"/>
  <c r="AE2867" i="1"/>
  <c r="AD2867" i="1"/>
  <c r="AC2867" i="1"/>
  <c r="AB2867" i="1"/>
  <c r="AA2867" i="1"/>
  <c r="Z2867" i="1"/>
  <c r="Y2867" i="1"/>
  <c r="X2867" i="1"/>
  <c r="W2867" i="1"/>
  <c r="V2867" i="1"/>
  <c r="U2867" i="1"/>
  <c r="T2867" i="1"/>
  <c r="S2867" i="1"/>
  <c r="R2867" i="1"/>
  <c r="Q2867" i="1"/>
  <c r="P2867" i="1"/>
  <c r="O2867" i="1"/>
  <c r="N2867" i="1"/>
  <c r="M2867" i="1"/>
  <c r="L2867" i="1"/>
  <c r="K2867" i="1"/>
  <c r="J2867" i="1"/>
  <c r="I2867" i="1"/>
  <c r="H2867" i="1"/>
  <c r="AE2866" i="1"/>
  <c r="AD2866" i="1"/>
  <c r="AC2866" i="1"/>
  <c r="AB2866" i="1"/>
  <c r="AA2866" i="1"/>
  <c r="Z2866" i="1"/>
  <c r="Y2866" i="1"/>
  <c r="X2866" i="1"/>
  <c r="W2866" i="1"/>
  <c r="V2866" i="1"/>
  <c r="U2866" i="1"/>
  <c r="T2866" i="1"/>
  <c r="S2866" i="1"/>
  <c r="R2866" i="1"/>
  <c r="Q2866" i="1"/>
  <c r="P2866" i="1"/>
  <c r="O2866" i="1"/>
  <c r="N2866" i="1"/>
  <c r="M2866" i="1"/>
  <c r="L2866" i="1"/>
  <c r="K2866" i="1"/>
  <c r="J2866" i="1"/>
  <c r="I2866" i="1"/>
  <c r="H2866" i="1"/>
  <c r="AE2865" i="1"/>
  <c r="AD2865" i="1"/>
  <c r="AC2865" i="1"/>
  <c r="AB2865" i="1"/>
  <c r="AA2865" i="1"/>
  <c r="Z2865" i="1"/>
  <c r="Y2865" i="1"/>
  <c r="X2865" i="1"/>
  <c r="W2865" i="1"/>
  <c r="V2865" i="1"/>
  <c r="U2865" i="1"/>
  <c r="T2865" i="1"/>
  <c r="S2865" i="1"/>
  <c r="R2865" i="1"/>
  <c r="Q2865" i="1"/>
  <c r="P2865" i="1"/>
  <c r="O2865" i="1"/>
  <c r="N2865" i="1"/>
  <c r="M2865" i="1"/>
  <c r="L2865" i="1"/>
  <c r="K2865" i="1"/>
  <c r="J2865" i="1"/>
  <c r="I2865" i="1"/>
  <c r="H2865" i="1"/>
  <c r="AE2864" i="1"/>
  <c r="AD2864" i="1"/>
  <c r="AC2864" i="1"/>
  <c r="AB2864" i="1"/>
  <c r="AA2864" i="1"/>
  <c r="Z2864" i="1"/>
  <c r="Y2864" i="1"/>
  <c r="X2864" i="1"/>
  <c r="W2864" i="1"/>
  <c r="V2864" i="1"/>
  <c r="U2864" i="1"/>
  <c r="T2864" i="1"/>
  <c r="S2864" i="1"/>
  <c r="R2864" i="1"/>
  <c r="Q2864" i="1"/>
  <c r="P2864" i="1"/>
  <c r="O2864" i="1"/>
  <c r="N2864" i="1"/>
  <c r="M2864" i="1"/>
  <c r="L2864" i="1"/>
  <c r="K2864" i="1"/>
  <c r="J2864" i="1"/>
  <c r="I2864" i="1"/>
  <c r="H2864" i="1"/>
  <c r="AE2863" i="1"/>
  <c r="AD2863" i="1"/>
  <c r="AC2863" i="1"/>
  <c r="AB2863" i="1"/>
  <c r="AA2863" i="1"/>
  <c r="Z2863" i="1"/>
  <c r="Y2863" i="1"/>
  <c r="X2863" i="1"/>
  <c r="W2863" i="1"/>
  <c r="V2863" i="1"/>
  <c r="U2863" i="1"/>
  <c r="T2863" i="1"/>
  <c r="S2863" i="1"/>
  <c r="R2863" i="1"/>
  <c r="Q2863" i="1"/>
  <c r="P2863" i="1"/>
  <c r="O2863" i="1"/>
  <c r="N2863" i="1"/>
  <c r="M2863" i="1"/>
  <c r="L2863" i="1"/>
  <c r="K2863" i="1"/>
  <c r="J2863" i="1"/>
  <c r="I2863" i="1"/>
  <c r="H2863" i="1"/>
  <c r="AE2862" i="1"/>
  <c r="AD2862" i="1"/>
  <c r="AC2862" i="1"/>
  <c r="AB2862" i="1"/>
  <c r="AA2862" i="1"/>
  <c r="Z2862" i="1"/>
  <c r="Y2862" i="1"/>
  <c r="X2862" i="1"/>
  <c r="W2862" i="1"/>
  <c r="V2862" i="1"/>
  <c r="U2862" i="1"/>
  <c r="T2862" i="1"/>
  <c r="S2862" i="1"/>
  <c r="R2862" i="1"/>
  <c r="Q2862" i="1"/>
  <c r="P2862" i="1"/>
  <c r="O2862" i="1"/>
  <c r="N2862" i="1"/>
  <c r="M2862" i="1"/>
  <c r="L2862" i="1"/>
  <c r="K2862" i="1"/>
  <c r="J2862" i="1"/>
  <c r="I2862" i="1"/>
  <c r="H2862" i="1"/>
  <c r="AE2861" i="1"/>
  <c r="AD2861" i="1"/>
  <c r="AC2861" i="1"/>
  <c r="AB2861" i="1"/>
  <c r="AA2861" i="1"/>
  <c r="Z2861" i="1"/>
  <c r="Y2861" i="1"/>
  <c r="X2861" i="1"/>
  <c r="W2861" i="1"/>
  <c r="V2861" i="1"/>
  <c r="U2861" i="1"/>
  <c r="T2861" i="1"/>
  <c r="S2861" i="1"/>
  <c r="R2861" i="1"/>
  <c r="Q2861" i="1"/>
  <c r="P2861" i="1"/>
  <c r="O2861" i="1"/>
  <c r="N2861" i="1"/>
  <c r="M2861" i="1"/>
  <c r="L2861" i="1"/>
  <c r="K2861" i="1"/>
  <c r="J2861" i="1"/>
  <c r="I2861" i="1"/>
  <c r="H2861" i="1"/>
  <c r="AE2860" i="1"/>
  <c r="AD2860" i="1"/>
  <c r="AC2860" i="1"/>
  <c r="AB2860" i="1"/>
  <c r="AA2860" i="1"/>
  <c r="Z2860" i="1"/>
  <c r="Y2860" i="1"/>
  <c r="X2860" i="1"/>
  <c r="W2860" i="1"/>
  <c r="V2860" i="1"/>
  <c r="U2860" i="1"/>
  <c r="T2860" i="1"/>
  <c r="S2860" i="1"/>
  <c r="R2860" i="1"/>
  <c r="Q2860" i="1"/>
  <c r="P2860" i="1"/>
  <c r="O2860" i="1"/>
  <c r="N2860" i="1"/>
  <c r="M2860" i="1"/>
  <c r="L2860" i="1"/>
  <c r="K2860" i="1"/>
  <c r="J2860" i="1"/>
  <c r="I2860" i="1"/>
  <c r="H2860" i="1"/>
  <c r="AE2859" i="1"/>
  <c r="AD2859" i="1"/>
  <c r="AC2859" i="1"/>
  <c r="AB2859" i="1"/>
  <c r="AA2859" i="1"/>
  <c r="Z2859" i="1"/>
  <c r="Y2859" i="1"/>
  <c r="X2859" i="1"/>
  <c r="W2859" i="1"/>
  <c r="V2859" i="1"/>
  <c r="U2859" i="1"/>
  <c r="T2859" i="1"/>
  <c r="S2859" i="1"/>
  <c r="R2859" i="1"/>
  <c r="Q2859" i="1"/>
  <c r="P2859" i="1"/>
  <c r="O2859" i="1"/>
  <c r="N2859" i="1"/>
  <c r="M2859" i="1"/>
  <c r="L2859" i="1"/>
  <c r="K2859" i="1"/>
  <c r="J2859" i="1"/>
  <c r="I2859" i="1"/>
  <c r="H2859" i="1"/>
  <c r="AE2858" i="1"/>
  <c r="AD2858" i="1"/>
  <c r="AC2858" i="1"/>
  <c r="AB2858" i="1"/>
  <c r="AA2858" i="1"/>
  <c r="Z2858" i="1"/>
  <c r="Y2858" i="1"/>
  <c r="X2858" i="1"/>
  <c r="W2858" i="1"/>
  <c r="V2858" i="1"/>
  <c r="U2858" i="1"/>
  <c r="T2858" i="1"/>
  <c r="S2858" i="1"/>
  <c r="R2858" i="1"/>
  <c r="Q2858" i="1"/>
  <c r="P2858" i="1"/>
  <c r="O2858" i="1"/>
  <c r="N2858" i="1"/>
  <c r="M2858" i="1"/>
  <c r="L2858" i="1"/>
  <c r="K2858" i="1"/>
  <c r="J2858" i="1"/>
  <c r="I2858" i="1"/>
  <c r="H2858" i="1"/>
  <c r="AE2857" i="1"/>
  <c r="AD2857" i="1"/>
  <c r="AC2857" i="1"/>
  <c r="AB2857" i="1"/>
  <c r="AA2857" i="1"/>
  <c r="Z2857" i="1"/>
  <c r="Y2857" i="1"/>
  <c r="X2857" i="1"/>
  <c r="W2857" i="1"/>
  <c r="V2857" i="1"/>
  <c r="U2857" i="1"/>
  <c r="T2857" i="1"/>
  <c r="S2857" i="1"/>
  <c r="R2857" i="1"/>
  <c r="Q2857" i="1"/>
  <c r="P2857" i="1"/>
  <c r="O2857" i="1"/>
  <c r="N2857" i="1"/>
  <c r="M2857" i="1"/>
  <c r="L2857" i="1"/>
  <c r="K2857" i="1"/>
  <c r="J2857" i="1"/>
  <c r="I2857" i="1"/>
  <c r="H2857" i="1"/>
  <c r="AE2856" i="1"/>
  <c r="AD2856" i="1"/>
  <c r="AC2856" i="1"/>
  <c r="AB2856" i="1"/>
  <c r="AA2856" i="1"/>
  <c r="Z2856" i="1"/>
  <c r="Y2856" i="1"/>
  <c r="X2856" i="1"/>
  <c r="W2856" i="1"/>
  <c r="V2856" i="1"/>
  <c r="U2856" i="1"/>
  <c r="T2856" i="1"/>
  <c r="S2856" i="1"/>
  <c r="R2856" i="1"/>
  <c r="Q2856" i="1"/>
  <c r="P2856" i="1"/>
  <c r="O2856" i="1"/>
  <c r="N2856" i="1"/>
  <c r="M2856" i="1"/>
  <c r="L2856" i="1"/>
  <c r="K2856" i="1"/>
  <c r="J2856" i="1"/>
  <c r="I2856" i="1"/>
  <c r="H2856" i="1"/>
  <c r="AE2855" i="1"/>
  <c r="AD2855" i="1"/>
  <c r="AC2855" i="1"/>
  <c r="AB2855" i="1"/>
  <c r="AA2855" i="1"/>
  <c r="Z2855" i="1"/>
  <c r="Y2855" i="1"/>
  <c r="X2855" i="1"/>
  <c r="W2855" i="1"/>
  <c r="V2855" i="1"/>
  <c r="U2855" i="1"/>
  <c r="T2855" i="1"/>
  <c r="S2855" i="1"/>
  <c r="R2855" i="1"/>
  <c r="Q2855" i="1"/>
  <c r="P2855" i="1"/>
  <c r="O2855" i="1"/>
  <c r="N2855" i="1"/>
  <c r="M2855" i="1"/>
  <c r="L2855" i="1"/>
  <c r="K2855" i="1"/>
  <c r="J2855" i="1"/>
  <c r="I2855" i="1"/>
  <c r="H2855" i="1"/>
  <c r="AE2854" i="1"/>
  <c r="AD2854" i="1"/>
  <c r="AC2854" i="1"/>
  <c r="AB2854" i="1"/>
  <c r="AA2854" i="1"/>
  <c r="Z2854" i="1"/>
  <c r="Y2854" i="1"/>
  <c r="X2854" i="1"/>
  <c r="W2854" i="1"/>
  <c r="V2854" i="1"/>
  <c r="U2854" i="1"/>
  <c r="T2854" i="1"/>
  <c r="S2854" i="1"/>
  <c r="R2854" i="1"/>
  <c r="Q2854" i="1"/>
  <c r="P2854" i="1"/>
  <c r="O2854" i="1"/>
  <c r="N2854" i="1"/>
  <c r="M2854" i="1"/>
  <c r="L2854" i="1"/>
  <c r="K2854" i="1"/>
  <c r="J2854" i="1"/>
  <c r="I2854" i="1"/>
  <c r="H2854" i="1"/>
  <c r="AE2853" i="1"/>
  <c r="AD2853" i="1"/>
  <c r="AC2853" i="1"/>
  <c r="AB2853" i="1"/>
  <c r="AA2853" i="1"/>
  <c r="Z2853" i="1"/>
  <c r="Y2853" i="1"/>
  <c r="X2853" i="1"/>
  <c r="W2853" i="1"/>
  <c r="V2853" i="1"/>
  <c r="U2853" i="1"/>
  <c r="T2853" i="1"/>
  <c r="S2853" i="1"/>
  <c r="R2853" i="1"/>
  <c r="Q2853" i="1"/>
  <c r="P2853" i="1"/>
  <c r="O2853" i="1"/>
  <c r="N2853" i="1"/>
  <c r="M2853" i="1"/>
  <c r="L2853" i="1"/>
  <c r="K2853" i="1"/>
  <c r="J2853" i="1"/>
  <c r="I2853" i="1"/>
  <c r="H2853" i="1"/>
  <c r="AE2852" i="1"/>
  <c r="AD2852" i="1"/>
  <c r="AC2852" i="1"/>
  <c r="AB2852" i="1"/>
  <c r="AA2852" i="1"/>
  <c r="Z2852" i="1"/>
  <c r="Y2852" i="1"/>
  <c r="X2852" i="1"/>
  <c r="W2852" i="1"/>
  <c r="V2852" i="1"/>
  <c r="U2852" i="1"/>
  <c r="T2852" i="1"/>
  <c r="S2852" i="1"/>
  <c r="R2852" i="1"/>
  <c r="Q2852" i="1"/>
  <c r="P2852" i="1"/>
  <c r="O2852" i="1"/>
  <c r="N2852" i="1"/>
  <c r="M2852" i="1"/>
  <c r="L2852" i="1"/>
  <c r="K2852" i="1"/>
  <c r="J2852" i="1"/>
  <c r="I2852" i="1"/>
  <c r="H2852" i="1"/>
  <c r="AE2851" i="1"/>
  <c r="AD2851" i="1"/>
  <c r="AC2851" i="1"/>
  <c r="AB2851" i="1"/>
  <c r="AA2851" i="1"/>
  <c r="Z2851" i="1"/>
  <c r="Y2851" i="1"/>
  <c r="X2851" i="1"/>
  <c r="W2851" i="1"/>
  <c r="V2851" i="1"/>
  <c r="U2851" i="1"/>
  <c r="T2851" i="1"/>
  <c r="S2851" i="1"/>
  <c r="R2851" i="1"/>
  <c r="Q2851" i="1"/>
  <c r="P2851" i="1"/>
  <c r="O2851" i="1"/>
  <c r="N2851" i="1"/>
  <c r="M2851" i="1"/>
  <c r="L2851" i="1"/>
  <c r="K2851" i="1"/>
  <c r="J2851" i="1"/>
  <c r="I2851" i="1"/>
  <c r="H2851" i="1"/>
  <c r="AE2850" i="1"/>
  <c r="AD2850" i="1"/>
  <c r="AC2850" i="1"/>
  <c r="AB2850" i="1"/>
  <c r="AA2850" i="1"/>
  <c r="Z2850" i="1"/>
  <c r="Y2850" i="1"/>
  <c r="X2850" i="1"/>
  <c r="W2850" i="1"/>
  <c r="V2850" i="1"/>
  <c r="U2850" i="1"/>
  <c r="T2850" i="1"/>
  <c r="S2850" i="1"/>
  <c r="R2850" i="1"/>
  <c r="Q2850" i="1"/>
  <c r="P2850" i="1"/>
  <c r="O2850" i="1"/>
  <c r="N2850" i="1"/>
  <c r="M2850" i="1"/>
  <c r="L2850" i="1"/>
  <c r="K2850" i="1"/>
  <c r="J2850" i="1"/>
  <c r="I2850" i="1"/>
  <c r="H2850" i="1"/>
  <c r="AE2849" i="1"/>
  <c r="AD2849" i="1"/>
  <c r="AC2849" i="1"/>
  <c r="AB2849" i="1"/>
  <c r="AA2849" i="1"/>
  <c r="Z2849" i="1"/>
  <c r="Y2849" i="1"/>
  <c r="X2849" i="1"/>
  <c r="W2849" i="1"/>
  <c r="V2849" i="1"/>
  <c r="U2849" i="1"/>
  <c r="T2849" i="1"/>
  <c r="S2849" i="1"/>
  <c r="R2849" i="1"/>
  <c r="Q2849" i="1"/>
  <c r="P2849" i="1"/>
  <c r="O2849" i="1"/>
  <c r="N2849" i="1"/>
  <c r="M2849" i="1"/>
  <c r="L2849" i="1"/>
  <c r="K2849" i="1"/>
  <c r="J2849" i="1"/>
  <c r="I2849" i="1"/>
  <c r="H2849" i="1"/>
  <c r="AE2848" i="1"/>
  <c r="AD2848" i="1"/>
  <c r="AC2848" i="1"/>
  <c r="AB2848" i="1"/>
  <c r="AA2848" i="1"/>
  <c r="Z2848" i="1"/>
  <c r="Y2848" i="1"/>
  <c r="X2848" i="1"/>
  <c r="W2848" i="1"/>
  <c r="V2848" i="1"/>
  <c r="U2848" i="1"/>
  <c r="T2848" i="1"/>
  <c r="S2848" i="1"/>
  <c r="R2848" i="1"/>
  <c r="Q2848" i="1"/>
  <c r="P2848" i="1"/>
  <c r="O2848" i="1"/>
  <c r="N2848" i="1"/>
  <c r="M2848" i="1"/>
  <c r="L2848" i="1"/>
  <c r="K2848" i="1"/>
  <c r="J2848" i="1"/>
  <c r="I2848" i="1"/>
  <c r="H2848" i="1"/>
  <c r="AE2847" i="1"/>
  <c r="AD2847" i="1"/>
  <c r="AC2847" i="1"/>
  <c r="AB2847" i="1"/>
  <c r="AA2847" i="1"/>
  <c r="Z2847" i="1"/>
  <c r="Y2847" i="1"/>
  <c r="X2847" i="1"/>
  <c r="W2847" i="1"/>
  <c r="V2847" i="1"/>
  <c r="U2847" i="1"/>
  <c r="T2847" i="1"/>
  <c r="S2847" i="1"/>
  <c r="R2847" i="1"/>
  <c r="Q2847" i="1"/>
  <c r="P2847" i="1"/>
  <c r="O2847" i="1"/>
  <c r="N2847" i="1"/>
  <c r="M2847" i="1"/>
  <c r="L2847" i="1"/>
  <c r="K2847" i="1"/>
  <c r="J2847" i="1"/>
  <c r="I2847" i="1"/>
  <c r="H2847" i="1"/>
  <c r="AE2846" i="1"/>
  <c r="AD2846" i="1"/>
  <c r="AC2846" i="1"/>
  <c r="AB2846" i="1"/>
  <c r="AA2846" i="1"/>
  <c r="Z2846" i="1"/>
  <c r="Y2846" i="1"/>
  <c r="X2846" i="1"/>
  <c r="W2846" i="1"/>
  <c r="V2846" i="1"/>
  <c r="U2846" i="1"/>
  <c r="T2846" i="1"/>
  <c r="S2846" i="1"/>
  <c r="R2846" i="1"/>
  <c r="Q2846" i="1"/>
  <c r="P2846" i="1"/>
  <c r="O2846" i="1"/>
  <c r="N2846" i="1"/>
  <c r="M2846" i="1"/>
  <c r="L2846" i="1"/>
  <c r="K2846" i="1"/>
  <c r="J2846" i="1"/>
  <c r="I2846" i="1"/>
  <c r="H2846" i="1"/>
  <c r="AE2845" i="1"/>
  <c r="AD2845" i="1"/>
  <c r="AC2845" i="1"/>
  <c r="AB2845" i="1"/>
  <c r="AA2845" i="1"/>
  <c r="Z2845" i="1"/>
  <c r="Y2845" i="1"/>
  <c r="X2845" i="1"/>
  <c r="W2845" i="1"/>
  <c r="V2845" i="1"/>
  <c r="U2845" i="1"/>
  <c r="T2845" i="1"/>
  <c r="S2845" i="1"/>
  <c r="R2845" i="1"/>
  <c r="Q2845" i="1"/>
  <c r="P2845" i="1"/>
  <c r="O2845" i="1"/>
  <c r="N2845" i="1"/>
  <c r="M2845" i="1"/>
  <c r="L2845" i="1"/>
  <c r="K2845" i="1"/>
  <c r="J2845" i="1"/>
  <c r="I2845" i="1"/>
  <c r="H2845" i="1"/>
  <c r="AE2844" i="1"/>
  <c r="AD2844" i="1"/>
  <c r="AC2844" i="1"/>
  <c r="AB2844" i="1"/>
  <c r="AA2844" i="1"/>
  <c r="Z2844" i="1"/>
  <c r="Y2844" i="1"/>
  <c r="X2844" i="1"/>
  <c r="W2844" i="1"/>
  <c r="V2844" i="1"/>
  <c r="U2844" i="1"/>
  <c r="T2844" i="1"/>
  <c r="S2844" i="1"/>
  <c r="R2844" i="1"/>
  <c r="Q2844" i="1"/>
  <c r="P2844" i="1"/>
  <c r="O2844" i="1"/>
  <c r="N2844" i="1"/>
  <c r="M2844" i="1"/>
  <c r="L2844" i="1"/>
  <c r="K2844" i="1"/>
  <c r="J2844" i="1"/>
  <c r="I2844" i="1"/>
  <c r="H2844" i="1"/>
  <c r="AE2843" i="1"/>
  <c r="AD2843" i="1"/>
  <c r="AC2843" i="1"/>
  <c r="AB2843" i="1"/>
  <c r="AA2843" i="1"/>
  <c r="Z2843" i="1"/>
  <c r="Y2843" i="1"/>
  <c r="X2843" i="1"/>
  <c r="W2843" i="1"/>
  <c r="V2843" i="1"/>
  <c r="U2843" i="1"/>
  <c r="T2843" i="1"/>
  <c r="S2843" i="1"/>
  <c r="R2843" i="1"/>
  <c r="Q2843" i="1"/>
  <c r="P2843" i="1"/>
  <c r="O2843" i="1"/>
  <c r="N2843" i="1"/>
  <c r="M2843" i="1"/>
  <c r="L2843" i="1"/>
  <c r="K2843" i="1"/>
  <c r="J2843" i="1"/>
  <c r="I2843" i="1"/>
  <c r="H2843" i="1"/>
  <c r="AE2842" i="1"/>
  <c r="AD2842" i="1"/>
  <c r="AC2842" i="1"/>
  <c r="AB2842" i="1"/>
  <c r="AA2842" i="1"/>
  <c r="Z2842" i="1"/>
  <c r="Y2842" i="1"/>
  <c r="X2842" i="1"/>
  <c r="W2842" i="1"/>
  <c r="V2842" i="1"/>
  <c r="U2842" i="1"/>
  <c r="T2842" i="1"/>
  <c r="S2842" i="1"/>
  <c r="R2842" i="1"/>
  <c r="Q2842" i="1"/>
  <c r="P2842" i="1"/>
  <c r="O2842" i="1"/>
  <c r="N2842" i="1"/>
  <c r="M2842" i="1"/>
  <c r="L2842" i="1"/>
  <c r="K2842" i="1"/>
  <c r="J2842" i="1"/>
  <c r="I2842" i="1"/>
  <c r="H2842" i="1"/>
  <c r="AE2841" i="1"/>
  <c r="AD2841" i="1"/>
  <c r="AC2841" i="1"/>
  <c r="AB2841" i="1"/>
  <c r="AA2841" i="1"/>
  <c r="Z2841" i="1"/>
  <c r="Y2841" i="1"/>
  <c r="X2841" i="1"/>
  <c r="W2841" i="1"/>
  <c r="V2841" i="1"/>
  <c r="U2841" i="1"/>
  <c r="T2841" i="1"/>
  <c r="S2841" i="1"/>
  <c r="R2841" i="1"/>
  <c r="Q2841" i="1"/>
  <c r="P2841" i="1"/>
  <c r="O2841" i="1"/>
  <c r="N2841" i="1"/>
  <c r="M2841" i="1"/>
  <c r="L2841" i="1"/>
  <c r="K2841" i="1"/>
  <c r="J2841" i="1"/>
  <c r="I2841" i="1"/>
  <c r="H2841" i="1"/>
  <c r="AE2840" i="1"/>
  <c r="AD2840" i="1"/>
  <c r="AC2840" i="1"/>
  <c r="AB2840" i="1"/>
  <c r="AA2840" i="1"/>
  <c r="Z2840" i="1"/>
  <c r="Y2840" i="1"/>
  <c r="X2840" i="1"/>
  <c r="W2840" i="1"/>
  <c r="V2840" i="1"/>
  <c r="U2840" i="1"/>
  <c r="T2840" i="1"/>
  <c r="S2840" i="1"/>
  <c r="R2840" i="1"/>
  <c r="Q2840" i="1"/>
  <c r="P2840" i="1"/>
  <c r="O2840" i="1"/>
  <c r="N2840" i="1"/>
  <c r="M2840" i="1"/>
  <c r="L2840" i="1"/>
  <c r="K2840" i="1"/>
  <c r="J2840" i="1"/>
  <c r="I2840" i="1"/>
  <c r="H2840" i="1"/>
  <c r="AE2839" i="1"/>
  <c r="AD2839" i="1"/>
  <c r="AC2839" i="1"/>
  <c r="AB2839" i="1"/>
  <c r="AA2839" i="1"/>
  <c r="Z2839" i="1"/>
  <c r="Y2839" i="1"/>
  <c r="X2839" i="1"/>
  <c r="W2839" i="1"/>
  <c r="V2839" i="1"/>
  <c r="U2839" i="1"/>
  <c r="T2839" i="1"/>
  <c r="S2839" i="1"/>
  <c r="R2839" i="1"/>
  <c r="Q2839" i="1"/>
  <c r="P2839" i="1"/>
  <c r="O2839" i="1"/>
  <c r="N2839" i="1"/>
  <c r="M2839" i="1"/>
  <c r="L2839" i="1"/>
  <c r="K2839" i="1"/>
  <c r="J2839" i="1"/>
  <c r="I2839" i="1"/>
  <c r="H2839" i="1"/>
  <c r="AE2838" i="1"/>
  <c r="AD2838" i="1"/>
  <c r="AC2838" i="1"/>
  <c r="AB2838" i="1"/>
  <c r="AA2838" i="1"/>
  <c r="Z2838" i="1"/>
  <c r="Y2838" i="1"/>
  <c r="X2838" i="1"/>
  <c r="W2838" i="1"/>
  <c r="V2838" i="1"/>
  <c r="U2838" i="1"/>
  <c r="T2838" i="1"/>
  <c r="S2838" i="1"/>
  <c r="R2838" i="1"/>
  <c r="Q2838" i="1"/>
  <c r="P2838" i="1"/>
  <c r="O2838" i="1"/>
  <c r="N2838" i="1"/>
  <c r="M2838" i="1"/>
  <c r="L2838" i="1"/>
  <c r="K2838" i="1"/>
  <c r="J2838" i="1"/>
  <c r="I2838" i="1"/>
  <c r="H2838" i="1"/>
  <c r="AE2837" i="1"/>
  <c r="AD2837" i="1"/>
  <c r="AC2837" i="1"/>
  <c r="AB2837" i="1"/>
  <c r="AA2837" i="1"/>
  <c r="Z2837" i="1"/>
  <c r="Y2837" i="1"/>
  <c r="X2837" i="1"/>
  <c r="W2837" i="1"/>
  <c r="V2837" i="1"/>
  <c r="U2837" i="1"/>
  <c r="T2837" i="1"/>
  <c r="S2837" i="1"/>
  <c r="R2837" i="1"/>
  <c r="Q2837" i="1"/>
  <c r="P2837" i="1"/>
  <c r="O2837" i="1"/>
  <c r="N2837" i="1"/>
  <c r="M2837" i="1"/>
  <c r="L2837" i="1"/>
  <c r="K2837" i="1"/>
  <c r="J2837" i="1"/>
  <c r="I2837" i="1"/>
  <c r="H2837" i="1"/>
  <c r="AE2836" i="1"/>
  <c r="AD2836" i="1"/>
  <c r="AC2836" i="1"/>
  <c r="AB2836" i="1"/>
  <c r="AA2836" i="1"/>
  <c r="Z2836" i="1"/>
  <c r="Y2836" i="1"/>
  <c r="X2836" i="1"/>
  <c r="W2836" i="1"/>
  <c r="V2836" i="1"/>
  <c r="U2836" i="1"/>
  <c r="T2836" i="1"/>
  <c r="S2836" i="1"/>
  <c r="R2836" i="1"/>
  <c r="Q2836" i="1"/>
  <c r="P2836" i="1"/>
  <c r="O2836" i="1"/>
  <c r="N2836" i="1"/>
  <c r="M2836" i="1"/>
  <c r="L2836" i="1"/>
  <c r="K2836" i="1"/>
  <c r="J2836" i="1"/>
  <c r="I2836" i="1"/>
  <c r="H2836" i="1"/>
  <c r="AE2835" i="1"/>
  <c r="AD2835" i="1"/>
  <c r="AC2835" i="1"/>
  <c r="AB2835" i="1"/>
  <c r="AA2835" i="1"/>
  <c r="Z2835" i="1"/>
  <c r="Y2835" i="1"/>
  <c r="X2835" i="1"/>
  <c r="W2835" i="1"/>
  <c r="V2835" i="1"/>
  <c r="U2835" i="1"/>
  <c r="T2835" i="1"/>
  <c r="S2835" i="1"/>
  <c r="R2835" i="1"/>
  <c r="Q2835" i="1"/>
  <c r="P2835" i="1"/>
  <c r="O2835" i="1"/>
  <c r="N2835" i="1"/>
  <c r="M2835" i="1"/>
  <c r="L2835" i="1"/>
  <c r="K2835" i="1"/>
  <c r="J2835" i="1"/>
  <c r="I2835" i="1"/>
  <c r="H2835" i="1"/>
  <c r="AE2834" i="1"/>
  <c r="AD2834" i="1"/>
  <c r="AC2834" i="1"/>
  <c r="AB2834" i="1"/>
  <c r="AA2834" i="1"/>
  <c r="Z2834" i="1"/>
  <c r="Y2834" i="1"/>
  <c r="X2834" i="1"/>
  <c r="W2834" i="1"/>
  <c r="V2834" i="1"/>
  <c r="U2834" i="1"/>
  <c r="T2834" i="1"/>
  <c r="S2834" i="1"/>
  <c r="R2834" i="1"/>
  <c r="Q2834" i="1"/>
  <c r="P2834" i="1"/>
  <c r="O2834" i="1"/>
  <c r="N2834" i="1"/>
  <c r="M2834" i="1"/>
  <c r="L2834" i="1"/>
  <c r="K2834" i="1"/>
  <c r="J2834" i="1"/>
  <c r="I2834" i="1"/>
  <c r="H2834" i="1"/>
  <c r="AE2833" i="1"/>
  <c r="AD2833" i="1"/>
  <c r="AC2833" i="1"/>
  <c r="AB2833" i="1"/>
  <c r="AA2833" i="1"/>
  <c r="Z2833" i="1"/>
  <c r="Y2833" i="1"/>
  <c r="X2833" i="1"/>
  <c r="W2833" i="1"/>
  <c r="V2833" i="1"/>
  <c r="U2833" i="1"/>
  <c r="T2833" i="1"/>
  <c r="S2833" i="1"/>
  <c r="R2833" i="1"/>
  <c r="Q2833" i="1"/>
  <c r="P2833" i="1"/>
  <c r="O2833" i="1"/>
  <c r="N2833" i="1"/>
  <c r="M2833" i="1"/>
  <c r="L2833" i="1"/>
  <c r="K2833" i="1"/>
  <c r="J2833" i="1"/>
  <c r="I2833" i="1"/>
  <c r="H2833" i="1"/>
  <c r="AE2832" i="1"/>
  <c r="AD2832" i="1"/>
  <c r="AC2832" i="1"/>
  <c r="AB2832" i="1"/>
  <c r="AA2832" i="1"/>
  <c r="Z2832" i="1"/>
  <c r="Y2832" i="1"/>
  <c r="X2832" i="1"/>
  <c r="W2832" i="1"/>
  <c r="V2832" i="1"/>
  <c r="U2832" i="1"/>
  <c r="T2832" i="1"/>
  <c r="S2832" i="1"/>
  <c r="R2832" i="1"/>
  <c r="Q2832" i="1"/>
  <c r="P2832" i="1"/>
  <c r="O2832" i="1"/>
  <c r="N2832" i="1"/>
  <c r="M2832" i="1"/>
  <c r="L2832" i="1"/>
  <c r="K2832" i="1"/>
  <c r="J2832" i="1"/>
  <c r="I2832" i="1"/>
  <c r="H2832" i="1"/>
  <c r="AE2831" i="1"/>
  <c r="AD2831" i="1"/>
  <c r="AC2831" i="1"/>
  <c r="AB2831" i="1"/>
  <c r="AA2831" i="1"/>
  <c r="Z2831" i="1"/>
  <c r="Y2831" i="1"/>
  <c r="X2831" i="1"/>
  <c r="W2831" i="1"/>
  <c r="V2831" i="1"/>
  <c r="U2831" i="1"/>
  <c r="T2831" i="1"/>
  <c r="S2831" i="1"/>
  <c r="R2831" i="1"/>
  <c r="Q2831" i="1"/>
  <c r="P2831" i="1"/>
  <c r="O2831" i="1"/>
  <c r="N2831" i="1"/>
  <c r="M2831" i="1"/>
  <c r="L2831" i="1"/>
  <c r="K2831" i="1"/>
  <c r="J2831" i="1"/>
  <c r="I2831" i="1"/>
  <c r="H2831" i="1"/>
  <c r="AE2830" i="1"/>
  <c r="AD2830" i="1"/>
  <c r="AC2830" i="1"/>
  <c r="AB2830" i="1"/>
  <c r="AA2830" i="1"/>
  <c r="Z2830" i="1"/>
  <c r="Y2830" i="1"/>
  <c r="X2830" i="1"/>
  <c r="W2830" i="1"/>
  <c r="V2830" i="1"/>
  <c r="U2830" i="1"/>
  <c r="T2830" i="1"/>
  <c r="S2830" i="1"/>
  <c r="R2830" i="1"/>
  <c r="Q2830" i="1"/>
  <c r="P2830" i="1"/>
  <c r="O2830" i="1"/>
  <c r="N2830" i="1"/>
  <c r="M2830" i="1"/>
  <c r="L2830" i="1"/>
  <c r="K2830" i="1"/>
  <c r="J2830" i="1"/>
  <c r="I2830" i="1"/>
  <c r="H2830" i="1"/>
  <c r="AE2829" i="1"/>
  <c r="AD2829" i="1"/>
  <c r="AC2829" i="1"/>
  <c r="AB2829" i="1"/>
  <c r="AA2829" i="1"/>
  <c r="Z2829" i="1"/>
  <c r="Y2829" i="1"/>
  <c r="X2829" i="1"/>
  <c r="W2829" i="1"/>
  <c r="V2829" i="1"/>
  <c r="U2829" i="1"/>
  <c r="T2829" i="1"/>
  <c r="S2829" i="1"/>
  <c r="R2829" i="1"/>
  <c r="Q2829" i="1"/>
  <c r="P2829" i="1"/>
  <c r="O2829" i="1"/>
  <c r="N2829" i="1"/>
  <c r="M2829" i="1"/>
  <c r="L2829" i="1"/>
  <c r="K2829" i="1"/>
  <c r="J2829" i="1"/>
  <c r="I2829" i="1"/>
  <c r="H2829" i="1"/>
  <c r="AE2828" i="1"/>
  <c r="AD2828" i="1"/>
  <c r="AC2828" i="1"/>
  <c r="AB2828" i="1"/>
  <c r="AA2828" i="1"/>
  <c r="Z2828" i="1"/>
  <c r="Y2828" i="1"/>
  <c r="X2828" i="1"/>
  <c r="W2828" i="1"/>
  <c r="V2828" i="1"/>
  <c r="U2828" i="1"/>
  <c r="T2828" i="1"/>
  <c r="S2828" i="1"/>
  <c r="R2828" i="1"/>
  <c r="Q2828" i="1"/>
  <c r="P2828" i="1"/>
  <c r="O2828" i="1"/>
  <c r="N2828" i="1"/>
  <c r="M2828" i="1"/>
  <c r="L2828" i="1"/>
  <c r="K2828" i="1"/>
  <c r="J2828" i="1"/>
  <c r="I2828" i="1"/>
  <c r="H2828" i="1"/>
  <c r="AE2827" i="1"/>
  <c r="AD2827" i="1"/>
  <c r="AC2827" i="1"/>
  <c r="AB2827" i="1"/>
  <c r="AA2827" i="1"/>
  <c r="Z2827" i="1"/>
  <c r="Y2827" i="1"/>
  <c r="X2827" i="1"/>
  <c r="W2827" i="1"/>
  <c r="V2827" i="1"/>
  <c r="U2827" i="1"/>
  <c r="T2827" i="1"/>
  <c r="S2827" i="1"/>
  <c r="R2827" i="1"/>
  <c r="Q2827" i="1"/>
  <c r="P2827" i="1"/>
  <c r="O2827" i="1"/>
  <c r="N2827" i="1"/>
  <c r="M2827" i="1"/>
  <c r="L2827" i="1"/>
  <c r="K2827" i="1"/>
  <c r="J2827" i="1"/>
  <c r="I2827" i="1"/>
  <c r="H2827" i="1"/>
  <c r="AE2826" i="1"/>
  <c r="AD2826" i="1"/>
  <c r="AC2826" i="1"/>
  <c r="AB2826" i="1"/>
  <c r="AA2826" i="1"/>
  <c r="Z2826" i="1"/>
  <c r="Y2826" i="1"/>
  <c r="X2826" i="1"/>
  <c r="W2826" i="1"/>
  <c r="V2826" i="1"/>
  <c r="U2826" i="1"/>
  <c r="T2826" i="1"/>
  <c r="S2826" i="1"/>
  <c r="R2826" i="1"/>
  <c r="Q2826" i="1"/>
  <c r="P2826" i="1"/>
  <c r="O2826" i="1"/>
  <c r="N2826" i="1"/>
  <c r="M2826" i="1"/>
  <c r="L2826" i="1"/>
  <c r="K2826" i="1"/>
  <c r="J2826" i="1"/>
  <c r="I2826" i="1"/>
  <c r="H2826" i="1"/>
  <c r="AE2825" i="1"/>
  <c r="AD2825" i="1"/>
  <c r="AC2825" i="1"/>
  <c r="AB2825" i="1"/>
  <c r="AA2825" i="1"/>
  <c r="Z2825" i="1"/>
  <c r="Y2825" i="1"/>
  <c r="X2825" i="1"/>
  <c r="W2825" i="1"/>
  <c r="V2825" i="1"/>
  <c r="U2825" i="1"/>
  <c r="T2825" i="1"/>
  <c r="S2825" i="1"/>
  <c r="R2825" i="1"/>
  <c r="Q2825" i="1"/>
  <c r="P2825" i="1"/>
  <c r="O2825" i="1"/>
  <c r="N2825" i="1"/>
  <c r="M2825" i="1"/>
  <c r="L2825" i="1"/>
  <c r="K2825" i="1"/>
  <c r="J2825" i="1"/>
  <c r="I2825" i="1"/>
  <c r="H2825" i="1"/>
  <c r="AE2824" i="1"/>
  <c r="AD2824" i="1"/>
  <c r="AC2824" i="1"/>
  <c r="AB2824" i="1"/>
  <c r="AA2824" i="1"/>
  <c r="Z2824" i="1"/>
  <c r="Y2824" i="1"/>
  <c r="X2824" i="1"/>
  <c r="W2824" i="1"/>
  <c r="V2824" i="1"/>
  <c r="U2824" i="1"/>
  <c r="T2824" i="1"/>
  <c r="S2824" i="1"/>
  <c r="R2824" i="1"/>
  <c r="Q2824" i="1"/>
  <c r="P2824" i="1"/>
  <c r="O2824" i="1"/>
  <c r="N2824" i="1"/>
  <c r="M2824" i="1"/>
  <c r="L2824" i="1"/>
  <c r="K2824" i="1"/>
  <c r="J2824" i="1"/>
  <c r="I2824" i="1"/>
  <c r="H2824" i="1"/>
  <c r="AE2823" i="1"/>
  <c r="AD2823" i="1"/>
  <c r="AC2823" i="1"/>
  <c r="AB2823" i="1"/>
  <c r="AA2823" i="1"/>
  <c r="Z2823" i="1"/>
  <c r="Y2823" i="1"/>
  <c r="X2823" i="1"/>
  <c r="W2823" i="1"/>
  <c r="V2823" i="1"/>
  <c r="U2823" i="1"/>
  <c r="T2823" i="1"/>
  <c r="S2823" i="1"/>
  <c r="R2823" i="1"/>
  <c r="Q2823" i="1"/>
  <c r="P2823" i="1"/>
  <c r="O2823" i="1"/>
  <c r="N2823" i="1"/>
  <c r="M2823" i="1"/>
  <c r="L2823" i="1"/>
  <c r="K2823" i="1"/>
  <c r="J2823" i="1"/>
  <c r="I2823" i="1"/>
  <c r="H2823" i="1"/>
  <c r="AE2822" i="1"/>
  <c r="AD2822" i="1"/>
  <c r="AC2822" i="1"/>
  <c r="AB2822" i="1"/>
  <c r="AA2822" i="1"/>
  <c r="Z2822" i="1"/>
  <c r="Y2822" i="1"/>
  <c r="X2822" i="1"/>
  <c r="W2822" i="1"/>
  <c r="V2822" i="1"/>
  <c r="U2822" i="1"/>
  <c r="T2822" i="1"/>
  <c r="S2822" i="1"/>
  <c r="R2822" i="1"/>
  <c r="Q2822" i="1"/>
  <c r="P2822" i="1"/>
  <c r="O2822" i="1"/>
  <c r="N2822" i="1"/>
  <c r="M2822" i="1"/>
  <c r="L2822" i="1"/>
  <c r="K2822" i="1"/>
  <c r="J2822" i="1"/>
  <c r="I2822" i="1"/>
  <c r="H2822" i="1"/>
  <c r="AE2821" i="1"/>
  <c r="AD2821" i="1"/>
  <c r="AC2821" i="1"/>
  <c r="AB2821" i="1"/>
  <c r="AA2821" i="1"/>
  <c r="Z2821" i="1"/>
  <c r="Y2821" i="1"/>
  <c r="X2821" i="1"/>
  <c r="W2821" i="1"/>
  <c r="V2821" i="1"/>
  <c r="U2821" i="1"/>
  <c r="T2821" i="1"/>
  <c r="S2821" i="1"/>
  <c r="R2821" i="1"/>
  <c r="Q2821" i="1"/>
  <c r="P2821" i="1"/>
  <c r="O2821" i="1"/>
  <c r="N2821" i="1"/>
  <c r="M2821" i="1"/>
  <c r="L2821" i="1"/>
  <c r="K2821" i="1"/>
  <c r="J2821" i="1"/>
  <c r="I2821" i="1"/>
  <c r="H2821" i="1"/>
  <c r="AE2820" i="1"/>
  <c r="AD2820" i="1"/>
  <c r="AC2820" i="1"/>
  <c r="AB2820" i="1"/>
  <c r="AA2820" i="1"/>
  <c r="Z2820" i="1"/>
  <c r="Y2820" i="1"/>
  <c r="X2820" i="1"/>
  <c r="W2820" i="1"/>
  <c r="V2820" i="1"/>
  <c r="U2820" i="1"/>
  <c r="T2820" i="1"/>
  <c r="S2820" i="1"/>
  <c r="R2820" i="1"/>
  <c r="Q2820" i="1"/>
  <c r="P2820" i="1"/>
  <c r="O2820" i="1"/>
  <c r="N2820" i="1"/>
  <c r="M2820" i="1"/>
  <c r="L2820" i="1"/>
  <c r="K2820" i="1"/>
  <c r="J2820" i="1"/>
  <c r="I2820" i="1"/>
  <c r="H2820" i="1"/>
  <c r="AE2819" i="1"/>
  <c r="AD2819" i="1"/>
  <c r="AC2819" i="1"/>
  <c r="AB2819" i="1"/>
  <c r="AA2819" i="1"/>
  <c r="Z2819" i="1"/>
  <c r="Y2819" i="1"/>
  <c r="X2819" i="1"/>
  <c r="W2819" i="1"/>
  <c r="V2819" i="1"/>
  <c r="U2819" i="1"/>
  <c r="T2819" i="1"/>
  <c r="S2819" i="1"/>
  <c r="R2819" i="1"/>
  <c r="Q2819" i="1"/>
  <c r="P2819" i="1"/>
  <c r="O2819" i="1"/>
  <c r="N2819" i="1"/>
  <c r="M2819" i="1"/>
  <c r="L2819" i="1"/>
  <c r="K2819" i="1"/>
  <c r="J2819" i="1"/>
  <c r="I2819" i="1"/>
  <c r="H2819" i="1"/>
  <c r="AE2818" i="1"/>
  <c r="AD2818" i="1"/>
  <c r="AC2818" i="1"/>
  <c r="AB2818" i="1"/>
  <c r="AA2818" i="1"/>
  <c r="Z2818" i="1"/>
  <c r="Y2818" i="1"/>
  <c r="X2818" i="1"/>
  <c r="W2818" i="1"/>
  <c r="V2818" i="1"/>
  <c r="U2818" i="1"/>
  <c r="T2818" i="1"/>
  <c r="S2818" i="1"/>
  <c r="R2818" i="1"/>
  <c r="Q2818" i="1"/>
  <c r="P2818" i="1"/>
  <c r="O2818" i="1"/>
  <c r="N2818" i="1"/>
  <c r="M2818" i="1"/>
  <c r="L2818" i="1"/>
  <c r="K2818" i="1"/>
  <c r="J2818" i="1"/>
  <c r="I2818" i="1"/>
  <c r="H2818" i="1"/>
  <c r="AE2817" i="1"/>
  <c r="AD2817" i="1"/>
  <c r="AC2817" i="1"/>
  <c r="AB2817" i="1"/>
  <c r="AA2817" i="1"/>
  <c r="Z2817" i="1"/>
  <c r="Y2817" i="1"/>
  <c r="X2817" i="1"/>
  <c r="W2817" i="1"/>
  <c r="V2817" i="1"/>
  <c r="U2817" i="1"/>
  <c r="T2817" i="1"/>
  <c r="S2817" i="1"/>
  <c r="R2817" i="1"/>
  <c r="Q2817" i="1"/>
  <c r="P2817" i="1"/>
  <c r="O2817" i="1"/>
  <c r="N2817" i="1"/>
  <c r="M2817" i="1"/>
  <c r="L2817" i="1"/>
  <c r="K2817" i="1"/>
  <c r="J2817" i="1"/>
  <c r="I2817" i="1"/>
  <c r="H2817" i="1"/>
  <c r="AE2816" i="1"/>
  <c r="AD2816" i="1"/>
  <c r="AC2816" i="1"/>
  <c r="AB2816" i="1"/>
  <c r="AA2816" i="1"/>
  <c r="Z2816" i="1"/>
  <c r="Y2816" i="1"/>
  <c r="X2816" i="1"/>
  <c r="W2816" i="1"/>
  <c r="V2816" i="1"/>
  <c r="U2816" i="1"/>
  <c r="T2816" i="1"/>
  <c r="S2816" i="1"/>
  <c r="R2816" i="1"/>
  <c r="Q2816" i="1"/>
  <c r="P2816" i="1"/>
  <c r="O2816" i="1"/>
  <c r="N2816" i="1"/>
  <c r="M2816" i="1"/>
  <c r="L2816" i="1"/>
  <c r="K2816" i="1"/>
  <c r="J2816" i="1"/>
  <c r="I2816" i="1"/>
  <c r="H2816" i="1"/>
  <c r="AE2815" i="1"/>
  <c r="AD2815" i="1"/>
  <c r="AC2815" i="1"/>
  <c r="AB2815" i="1"/>
  <c r="AA2815" i="1"/>
  <c r="Z2815" i="1"/>
  <c r="Y2815" i="1"/>
  <c r="X2815" i="1"/>
  <c r="W2815" i="1"/>
  <c r="V2815" i="1"/>
  <c r="U2815" i="1"/>
  <c r="T2815" i="1"/>
  <c r="S2815" i="1"/>
  <c r="R2815" i="1"/>
  <c r="Q2815" i="1"/>
  <c r="P2815" i="1"/>
  <c r="O2815" i="1"/>
  <c r="N2815" i="1"/>
  <c r="M2815" i="1"/>
  <c r="L2815" i="1"/>
  <c r="K2815" i="1"/>
  <c r="J2815" i="1"/>
  <c r="I2815" i="1"/>
  <c r="H2815" i="1"/>
  <c r="AE2814" i="1"/>
  <c r="AD2814" i="1"/>
  <c r="AC2814" i="1"/>
  <c r="AB2814" i="1"/>
  <c r="AA2814" i="1"/>
  <c r="Z2814" i="1"/>
  <c r="Y2814" i="1"/>
  <c r="X2814" i="1"/>
  <c r="W2814" i="1"/>
  <c r="V2814" i="1"/>
  <c r="U2814" i="1"/>
  <c r="T2814" i="1"/>
  <c r="S2814" i="1"/>
  <c r="R2814" i="1"/>
  <c r="Q2814" i="1"/>
  <c r="P2814" i="1"/>
  <c r="O2814" i="1"/>
  <c r="N2814" i="1"/>
  <c r="M2814" i="1"/>
  <c r="L2814" i="1"/>
  <c r="K2814" i="1"/>
  <c r="J2814" i="1"/>
  <c r="I2814" i="1"/>
  <c r="H2814" i="1"/>
  <c r="AE2813" i="1"/>
  <c r="AD2813" i="1"/>
  <c r="AC2813" i="1"/>
  <c r="AB2813" i="1"/>
  <c r="AA2813" i="1"/>
  <c r="Z2813" i="1"/>
  <c r="Y2813" i="1"/>
  <c r="X2813" i="1"/>
  <c r="W2813" i="1"/>
  <c r="V2813" i="1"/>
  <c r="U2813" i="1"/>
  <c r="T2813" i="1"/>
  <c r="S2813" i="1"/>
  <c r="R2813" i="1"/>
  <c r="Q2813" i="1"/>
  <c r="P2813" i="1"/>
  <c r="O2813" i="1"/>
  <c r="N2813" i="1"/>
  <c r="M2813" i="1"/>
  <c r="L2813" i="1"/>
  <c r="K2813" i="1"/>
  <c r="J2813" i="1"/>
  <c r="I2813" i="1"/>
  <c r="H2813" i="1"/>
  <c r="AE2812" i="1"/>
  <c r="AD2812" i="1"/>
  <c r="AC2812" i="1"/>
  <c r="AB2812" i="1"/>
  <c r="AA2812" i="1"/>
  <c r="Z2812" i="1"/>
  <c r="Y2812" i="1"/>
  <c r="X2812" i="1"/>
  <c r="W2812" i="1"/>
  <c r="V2812" i="1"/>
  <c r="U2812" i="1"/>
  <c r="T2812" i="1"/>
  <c r="S2812" i="1"/>
  <c r="R2812" i="1"/>
  <c r="Q2812" i="1"/>
  <c r="P2812" i="1"/>
  <c r="O2812" i="1"/>
  <c r="N2812" i="1"/>
  <c r="M2812" i="1"/>
  <c r="L2812" i="1"/>
  <c r="K2812" i="1"/>
  <c r="J2812" i="1"/>
  <c r="I2812" i="1"/>
  <c r="H2812" i="1"/>
  <c r="AE2811" i="1"/>
  <c r="AD2811" i="1"/>
  <c r="AC2811" i="1"/>
  <c r="AB2811" i="1"/>
  <c r="AA2811" i="1"/>
  <c r="Z2811" i="1"/>
  <c r="Y2811" i="1"/>
  <c r="X2811" i="1"/>
  <c r="W2811" i="1"/>
  <c r="V2811" i="1"/>
  <c r="U2811" i="1"/>
  <c r="T2811" i="1"/>
  <c r="S2811" i="1"/>
  <c r="R2811" i="1"/>
  <c r="Q2811" i="1"/>
  <c r="P2811" i="1"/>
  <c r="O2811" i="1"/>
  <c r="N2811" i="1"/>
  <c r="M2811" i="1"/>
  <c r="L2811" i="1"/>
  <c r="K2811" i="1"/>
  <c r="J2811" i="1"/>
  <c r="I2811" i="1"/>
  <c r="H2811" i="1"/>
  <c r="AE2810" i="1"/>
  <c r="AD2810" i="1"/>
  <c r="AC2810" i="1"/>
  <c r="AB2810" i="1"/>
  <c r="AA2810" i="1"/>
  <c r="Z2810" i="1"/>
  <c r="Y2810" i="1"/>
  <c r="X2810" i="1"/>
  <c r="W2810" i="1"/>
  <c r="V2810" i="1"/>
  <c r="U2810" i="1"/>
  <c r="T2810" i="1"/>
  <c r="S2810" i="1"/>
  <c r="R2810" i="1"/>
  <c r="Q2810" i="1"/>
  <c r="P2810" i="1"/>
  <c r="O2810" i="1"/>
  <c r="N2810" i="1"/>
  <c r="M2810" i="1"/>
  <c r="L2810" i="1"/>
  <c r="K2810" i="1"/>
  <c r="J2810" i="1"/>
  <c r="I2810" i="1"/>
  <c r="H2810" i="1"/>
  <c r="AE2809" i="1"/>
  <c r="AD2809" i="1"/>
  <c r="AC2809" i="1"/>
  <c r="AB2809" i="1"/>
  <c r="AA2809" i="1"/>
  <c r="Z2809" i="1"/>
  <c r="Y2809" i="1"/>
  <c r="X2809" i="1"/>
  <c r="W2809" i="1"/>
  <c r="V2809" i="1"/>
  <c r="U2809" i="1"/>
  <c r="T2809" i="1"/>
  <c r="S2809" i="1"/>
  <c r="R2809" i="1"/>
  <c r="Q2809" i="1"/>
  <c r="P2809" i="1"/>
  <c r="O2809" i="1"/>
  <c r="N2809" i="1"/>
  <c r="M2809" i="1"/>
  <c r="L2809" i="1"/>
  <c r="K2809" i="1"/>
  <c r="J2809" i="1"/>
  <c r="I2809" i="1"/>
  <c r="H2809" i="1"/>
  <c r="AE2808" i="1"/>
  <c r="AD2808" i="1"/>
  <c r="AC2808" i="1"/>
  <c r="AB2808" i="1"/>
  <c r="AA2808" i="1"/>
  <c r="Z2808" i="1"/>
  <c r="Y2808" i="1"/>
  <c r="X2808" i="1"/>
  <c r="W2808" i="1"/>
  <c r="V2808" i="1"/>
  <c r="U2808" i="1"/>
  <c r="T2808" i="1"/>
  <c r="S2808" i="1"/>
  <c r="R2808" i="1"/>
  <c r="Q2808" i="1"/>
  <c r="P2808" i="1"/>
  <c r="O2808" i="1"/>
  <c r="N2808" i="1"/>
  <c r="M2808" i="1"/>
  <c r="L2808" i="1"/>
  <c r="K2808" i="1"/>
  <c r="J2808" i="1"/>
  <c r="I2808" i="1"/>
  <c r="H2808" i="1"/>
  <c r="AE2807" i="1"/>
  <c r="AD2807" i="1"/>
  <c r="AC2807" i="1"/>
  <c r="AB2807" i="1"/>
  <c r="AA2807" i="1"/>
  <c r="Z2807" i="1"/>
  <c r="Y2807" i="1"/>
  <c r="X2807" i="1"/>
  <c r="W2807" i="1"/>
  <c r="V2807" i="1"/>
  <c r="U2807" i="1"/>
  <c r="T2807" i="1"/>
  <c r="S2807" i="1"/>
  <c r="R2807" i="1"/>
  <c r="Q2807" i="1"/>
  <c r="P2807" i="1"/>
  <c r="O2807" i="1"/>
  <c r="N2807" i="1"/>
  <c r="M2807" i="1"/>
  <c r="L2807" i="1"/>
  <c r="K2807" i="1"/>
  <c r="J2807" i="1"/>
  <c r="I2807" i="1"/>
  <c r="H2807" i="1"/>
  <c r="AE2806" i="1"/>
  <c r="AD2806" i="1"/>
  <c r="AC2806" i="1"/>
  <c r="AB2806" i="1"/>
  <c r="AA2806" i="1"/>
  <c r="Z2806" i="1"/>
  <c r="Y2806" i="1"/>
  <c r="X2806" i="1"/>
  <c r="W2806" i="1"/>
  <c r="V2806" i="1"/>
  <c r="U2806" i="1"/>
  <c r="T2806" i="1"/>
  <c r="S2806" i="1"/>
  <c r="R2806" i="1"/>
  <c r="Q2806" i="1"/>
  <c r="P2806" i="1"/>
  <c r="O2806" i="1"/>
  <c r="N2806" i="1"/>
  <c r="M2806" i="1"/>
  <c r="L2806" i="1"/>
  <c r="K2806" i="1"/>
  <c r="J2806" i="1"/>
  <c r="I2806" i="1"/>
  <c r="H2806" i="1"/>
  <c r="AE2805" i="1"/>
  <c r="AD2805" i="1"/>
  <c r="AC2805" i="1"/>
  <c r="AB2805" i="1"/>
  <c r="AA2805" i="1"/>
  <c r="Z2805" i="1"/>
  <c r="Y2805" i="1"/>
  <c r="X2805" i="1"/>
  <c r="W2805" i="1"/>
  <c r="V2805" i="1"/>
  <c r="U2805" i="1"/>
  <c r="T2805" i="1"/>
  <c r="S2805" i="1"/>
  <c r="R2805" i="1"/>
  <c r="Q2805" i="1"/>
  <c r="P2805" i="1"/>
  <c r="O2805" i="1"/>
  <c r="N2805" i="1"/>
  <c r="M2805" i="1"/>
  <c r="L2805" i="1"/>
  <c r="K2805" i="1"/>
  <c r="J2805" i="1"/>
  <c r="I2805" i="1"/>
  <c r="H2805" i="1"/>
  <c r="AE2804" i="1"/>
  <c r="AD2804" i="1"/>
  <c r="AC2804" i="1"/>
  <c r="AB2804" i="1"/>
  <c r="AA2804" i="1"/>
  <c r="Z2804" i="1"/>
  <c r="Y2804" i="1"/>
  <c r="X2804" i="1"/>
  <c r="W2804" i="1"/>
  <c r="V2804" i="1"/>
  <c r="U2804" i="1"/>
  <c r="T2804" i="1"/>
  <c r="S2804" i="1"/>
  <c r="R2804" i="1"/>
  <c r="Q2804" i="1"/>
  <c r="P2804" i="1"/>
  <c r="O2804" i="1"/>
  <c r="N2804" i="1"/>
  <c r="M2804" i="1"/>
  <c r="L2804" i="1"/>
  <c r="K2804" i="1"/>
  <c r="J2804" i="1"/>
  <c r="I2804" i="1"/>
  <c r="H2804" i="1"/>
  <c r="AE2803" i="1"/>
  <c r="AD2803" i="1"/>
  <c r="AC2803" i="1"/>
  <c r="AB2803" i="1"/>
  <c r="AA2803" i="1"/>
  <c r="Z2803" i="1"/>
  <c r="Y2803" i="1"/>
  <c r="X2803" i="1"/>
  <c r="W2803" i="1"/>
  <c r="V2803" i="1"/>
  <c r="U2803" i="1"/>
  <c r="T2803" i="1"/>
  <c r="S2803" i="1"/>
  <c r="R2803" i="1"/>
  <c r="Q2803" i="1"/>
  <c r="P2803" i="1"/>
  <c r="O2803" i="1"/>
  <c r="N2803" i="1"/>
  <c r="M2803" i="1"/>
  <c r="L2803" i="1"/>
  <c r="K2803" i="1"/>
  <c r="J2803" i="1"/>
  <c r="I2803" i="1"/>
  <c r="H2803" i="1"/>
  <c r="AE2802" i="1"/>
  <c r="AD2802" i="1"/>
  <c r="AC2802" i="1"/>
  <c r="AB2802" i="1"/>
  <c r="AA2802" i="1"/>
  <c r="Z2802" i="1"/>
  <c r="Y2802" i="1"/>
  <c r="X2802" i="1"/>
  <c r="W2802" i="1"/>
  <c r="V2802" i="1"/>
  <c r="U2802" i="1"/>
  <c r="T2802" i="1"/>
  <c r="S2802" i="1"/>
  <c r="R2802" i="1"/>
  <c r="Q2802" i="1"/>
  <c r="P2802" i="1"/>
  <c r="O2802" i="1"/>
  <c r="N2802" i="1"/>
  <c r="M2802" i="1"/>
  <c r="L2802" i="1"/>
  <c r="K2802" i="1"/>
  <c r="J2802" i="1"/>
  <c r="I2802" i="1"/>
  <c r="H2802" i="1"/>
  <c r="AE2801" i="1"/>
  <c r="AD2801" i="1"/>
  <c r="AC2801" i="1"/>
  <c r="AB2801" i="1"/>
  <c r="AA2801" i="1"/>
  <c r="Z2801" i="1"/>
  <c r="Y2801" i="1"/>
  <c r="X2801" i="1"/>
  <c r="W2801" i="1"/>
  <c r="V2801" i="1"/>
  <c r="U2801" i="1"/>
  <c r="T2801" i="1"/>
  <c r="S2801" i="1"/>
  <c r="R2801" i="1"/>
  <c r="Q2801" i="1"/>
  <c r="P2801" i="1"/>
  <c r="O2801" i="1"/>
  <c r="N2801" i="1"/>
  <c r="M2801" i="1"/>
  <c r="L2801" i="1"/>
  <c r="K2801" i="1"/>
  <c r="J2801" i="1"/>
  <c r="I2801" i="1"/>
  <c r="H2801" i="1"/>
  <c r="AE2800" i="1"/>
  <c r="AD2800" i="1"/>
  <c r="AC2800" i="1"/>
  <c r="AB2800" i="1"/>
  <c r="AA2800" i="1"/>
  <c r="Z2800" i="1"/>
  <c r="Y2800" i="1"/>
  <c r="X2800" i="1"/>
  <c r="W2800" i="1"/>
  <c r="V2800" i="1"/>
  <c r="U2800" i="1"/>
  <c r="T2800" i="1"/>
  <c r="S2800" i="1"/>
  <c r="R2800" i="1"/>
  <c r="Q2800" i="1"/>
  <c r="P2800" i="1"/>
  <c r="O2800" i="1"/>
  <c r="N2800" i="1"/>
  <c r="M2800" i="1"/>
  <c r="L2800" i="1"/>
  <c r="K2800" i="1"/>
  <c r="J2800" i="1"/>
  <c r="I2800" i="1"/>
  <c r="H2800" i="1"/>
  <c r="AE2799" i="1"/>
  <c r="AD2799" i="1"/>
  <c r="AC2799" i="1"/>
  <c r="AB2799" i="1"/>
  <c r="AA2799" i="1"/>
  <c r="Z2799" i="1"/>
  <c r="Y2799" i="1"/>
  <c r="X2799" i="1"/>
  <c r="W2799" i="1"/>
  <c r="V2799" i="1"/>
  <c r="U2799" i="1"/>
  <c r="T2799" i="1"/>
  <c r="S2799" i="1"/>
  <c r="R2799" i="1"/>
  <c r="Q2799" i="1"/>
  <c r="P2799" i="1"/>
  <c r="O2799" i="1"/>
  <c r="N2799" i="1"/>
  <c r="M2799" i="1"/>
  <c r="L2799" i="1"/>
  <c r="K2799" i="1"/>
  <c r="J2799" i="1"/>
  <c r="I2799" i="1"/>
  <c r="H2799" i="1"/>
  <c r="AE2798" i="1"/>
  <c r="AD2798" i="1"/>
  <c r="AC2798" i="1"/>
  <c r="AB2798" i="1"/>
  <c r="AA2798" i="1"/>
  <c r="Z2798" i="1"/>
  <c r="Y2798" i="1"/>
  <c r="X2798" i="1"/>
  <c r="W2798" i="1"/>
  <c r="V2798" i="1"/>
  <c r="U2798" i="1"/>
  <c r="T2798" i="1"/>
  <c r="S2798" i="1"/>
  <c r="R2798" i="1"/>
  <c r="Q2798" i="1"/>
  <c r="P2798" i="1"/>
  <c r="O2798" i="1"/>
  <c r="N2798" i="1"/>
  <c r="M2798" i="1"/>
  <c r="L2798" i="1"/>
  <c r="K2798" i="1"/>
  <c r="J2798" i="1"/>
  <c r="I2798" i="1"/>
  <c r="H2798" i="1"/>
  <c r="AE2797" i="1"/>
  <c r="AD2797" i="1"/>
  <c r="AC2797" i="1"/>
  <c r="AB2797" i="1"/>
  <c r="AA2797" i="1"/>
  <c r="Z2797" i="1"/>
  <c r="Y2797" i="1"/>
  <c r="X2797" i="1"/>
  <c r="W2797" i="1"/>
  <c r="V2797" i="1"/>
  <c r="U2797" i="1"/>
  <c r="T2797" i="1"/>
  <c r="S2797" i="1"/>
  <c r="R2797" i="1"/>
  <c r="Q2797" i="1"/>
  <c r="P2797" i="1"/>
  <c r="O2797" i="1"/>
  <c r="N2797" i="1"/>
  <c r="M2797" i="1"/>
  <c r="L2797" i="1"/>
  <c r="K2797" i="1"/>
  <c r="J2797" i="1"/>
  <c r="I2797" i="1"/>
  <c r="H2797" i="1"/>
  <c r="AE2796" i="1"/>
  <c r="AD2796" i="1"/>
  <c r="AC2796" i="1"/>
  <c r="AB2796" i="1"/>
  <c r="AA2796" i="1"/>
  <c r="Z2796" i="1"/>
  <c r="Y2796" i="1"/>
  <c r="X2796" i="1"/>
  <c r="W2796" i="1"/>
  <c r="V2796" i="1"/>
  <c r="U2796" i="1"/>
  <c r="T2796" i="1"/>
  <c r="S2796" i="1"/>
  <c r="R2796" i="1"/>
  <c r="Q2796" i="1"/>
  <c r="P2796" i="1"/>
  <c r="O2796" i="1"/>
  <c r="N2796" i="1"/>
  <c r="M2796" i="1"/>
  <c r="L2796" i="1"/>
  <c r="K2796" i="1"/>
  <c r="J2796" i="1"/>
  <c r="I2796" i="1"/>
  <c r="H2796" i="1"/>
  <c r="AE2795" i="1"/>
  <c r="AD2795" i="1"/>
  <c r="AC2795" i="1"/>
  <c r="AB2795" i="1"/>
  <c r="AA2795" i="1"/>
  <c r="Z2795" i="1"/>
  <c r="Y2795" i="1"/>
  <c r="X2795" i="1"/>
  <c r="W2795" i="1"/>
  <c r="V2795" i="1"/>
  <c r="U2795" i="1"/>
  <c r="T2795" i="1"/>
  <c r="S2795" i="1"/>
  <c r="R2795" i="1"/>
  <c r="Q2795" i="1"/>
  <c r="P2795" i="1"/>
  <c r="O2795" i="1"/>
  <c r="N2795" i="1"/>
  <c r="M2795" i="1"/>
  <c r="L2795" i="1"/>
  <c r="K2795" i="1"/>
  <c r="J2795" i="1"/>
  <c r="I2795" i="1"/>
  <c r="H2795" i="1"/>
  <c r="AE2794" i="1"/>
  <c r="AD2794" i="1"/>
  <c r="AC2794" i="1"/>
  <c r="AB2794" i="1"/>
  <c r="AA2794" i="1"/>
  <c r="Z2794" i="1"/>
  <c r="Y2794" i="1"/>
  <c r="X2794" i="1"/>
  <c r="W2794" i="1"/>
  <c r="V2794" i="1"/>
  <c r="U2794" i="1"/>
  <c r="T2794" i="1"/>
  <c r="S2794" i="1"/>
  <c r="R2794" i="1"/>
  <c r="Q2794" i="1"/>
  <c r="P2794" i="1"/>
  <c r="O2794" i="1"/>
  <c r="N2794" i="1"/>
  <c r="M2794" i="1"/>
  <c r="L2794" i="1"/>
  <c r="K2794" i="1"/>
  <c r="J2794" i="1"/>
  <c r="I2794" i="1"/>
  <c r="H2794" i="1"/>
  <c r="AE2793" i="1"/>
  <c r="AD2793" i="1"/>
  <c r="AC2793" i="1"/>
  <c r="AB2793" i="1"/>
  <c r="AA2793" i="1"/>
  <c r="Z2793" i="1"/>
  <c r="Y2793" i="1"/>
  <c r="X2793" i="1"/>
  <c r="W2793" i="1"/>
  <c r="V2793" i="1"/>
  <c r="U2793" i="1"/>
  <c r="T2793" i="1"/>
  <c r="S2793" i="1"/>
  <c r="R2793" i="1"/>
  <c r="Q2793" i="1"/>
  <c r="P2793" i="1"/>
  <c r="O2793" i="1"/>
  <c r="N2793" i="1"/>
  <c r="M2793" i="1"/>
  <c r="L2793" i="1"/>
  <c r="K2793" i="1"/>
  <c r="J2793" i="1"/>
  <c r="I2793" i="1"/>
  <c r="H2793" i="1"/>
  <c r="AE2792" i="1"/>
  <c r="AD2792" i="1"/>
  <c r="AC2792" i="1"/>
  <c r="AB2792" i="1"/>
  <c r="AA2792" i="1"/>
  <c r="Z2792" i="1"/>
  <c r="Y2792" i="1"/>
  <c r="X2792" i="1"/>
  <c r="W2792" i="1"/>
  <c r="V2792" i="1"/>
  <c r="U2792" i="1"/>
  <c r="T2792" i="1"/>
  <c r="S2792" i="1"/>
  <c r="R2792" i="1"/>
  <c r="Q2792" i="1"/>
  <c r="P2792" i="1"/>
  <c r="O2792" i="1"/>
  <c r="N2792" i="1"/>
  <c r="M2792" i="1"/>
  <c r="L2792" i="1"/>
  <c r="K2792" i="1"/>
  <c r="J2792" i="1"/>
  <c r="I2792" i="1"/>
  <c r="H2792" i="1"/>
  <c r="AE2791" i="1"/>
  <c r="AD2791" i="1"/>
  <c r="AC2791" i="1"/>
  <c r="AB2791" i="1"/>
  <c r="AA2791" i="1"/>
  <c r="Z2791" i="1"/>
  <c r="Y2791" i="1"/>
  <c r="X2791" i="1"/>
  <c r="W2791" i="1"/>
  <c r="V2791" i="1"/>
  <c r="U2791" i="1"/>
  <c r="T2791" i="1"/>
  <c r="S2791" i="1"/>
  <c r="R2791" i="1"/>
  <c r="Q2791" i="1"/>
  <c r="P2791" i="1"/>
  <c r="O2791" i="1"/>
  <c r="N2791" i="1"/>
  <c r="M2791" i="1"/>
  <c r="L2791" i="1"/>
  <c r="K2791" i="1"/>
  <c r="J2791" i="1"/>
  <c r="I2791" i="1"/>
  <c r="H2791" i="1"/>
  <c r="AE2790" i="1"/>
  <c r="AD2790" i="1"/>
  <c r="AC2790" i="1"/>
  <c r="AB2790" i="1"/>
  <c r="AA2790" i="1"/>
  <c r="Z2790" i="1"/>
  <c r="Y2790" i="1"/>
  <c r="X2790" i="1"/>
  <c r="W2790" i="1"/>
  <c r="V2790" i="1"/>
  <c r="U2790" i="1"/>
  <c r="T2790" i="1"/>
  <c r="S2790" i="1"/>
  <c r="R2790" i="1"/>
  <c r="Q2790" i="1"/>
  <c r="P2790" i="1"/>
  <c r="O2790" i="1"/>
  <c r="N2790" i="1"/>
  <c r="M2790" i="1"/>
  <c r="L2790" i="1"/>
  <c r="K2790" i="1"/>
  <c r="J2790" i="1"/>
  <c r="I2790" i="1"/>
  <c r="H2790" i="1"/>
  <c r="AE2789" i="1"/>
  <c r="AD2789" i="1"/>
  <c r="AC2789" i="1"/>
  <c r="AB2789" i="1"/>
  <c r="AA2789" i="1"/>
  <c r="Z2789" i="1"/>
  <c r="Y2789" i="1"/>
  <c r="X2789" i="1"/>
  <c r="W2789" i="1"/>
  <c r="V2789" i="1"/>
  <c r="U2789" i="1"/>
  <c r="T2789" i="1"/>
  <c r="S2789" i="1"/>
  <c r="R2789" i="1"/>
  <c r="Q2789" i="1"/>
  <c r="P2789" i="1"/>
  <c r="O2789" i="1"/>
  <c r="N2789" i="1"/>
  <c r="M2789" i="1"/>
  <c r="L2789" i="1"/>
  <c r="K2789" i="1"/>
  <c r="J2789" i="1"/>
  <c r="I2789" i="1"/>
  <c r="H2789" i="1"/>
  <c r="AE2788" i="1"/>
  <c r="AD2788" i="1"/>
  <c r="AC2788" i="1"/>
  <c r="AB2788" i="1"/>
  <c r="AA2788" i="1"/>
  <c r="Z2788" i="1"/>
  <c r="Y2788" i="1"/>
  <c r="X2788" i="1"/>
  <c r="W2788" i="1"/>
  <c r="V2788" i="1"/>
  <c r="U2788" i="1"/>
  <c r="T2788" i="1"/>
  <c r="S2788" i="1"/>
  <c r="R2788" i="1"/>
  <c r="Q2788" i="1"/>
  <c r="P2788" i="1"/>
  <c r="O2788" i="1"/>
  <c r="N2788" i="1"/>
  <c r="M2788" i="1"/>
  <c r="L2788" i="1"/>
  <c r="K2788" i="1"/>
  <c r="J2788" i="1"/>
  <c r="I2788" i="1"/>
  <c r="H2788" i="1"/>
  <c r="AE2787" i="1"/>
  <c r="AD2787" i="1"/>
  <c r="AC2787" i="1"/>
  <c r="AB2787" i="1"/>
  <c r="AA2787" i="1"/>
  <c r="Z2787" i="1"/>
  <c r="Y2787" i="1"/>
  <c r="X2787" i="1"/>
  <c r="W2787" i="1"/>
  <c r="V2787" i="1"/>
  <c r="U2787" i="1"/>
  <c r="T2787" i="1"/>
  <c r="S2787" i="1"/>
  <c r="R2787" i="1"/>
  <c r="Q2787" i="1"/>
  <c r="P2787" i="1"/>
  <c r="O2787" i="1"/>
  <c r="N2787" i="1"/>
  <c r="M2787" i="1"/>
  <c r="L2787" i="1"/>
  <c r="K2787" i="1"/>
  <c r="J2787" i="1"/>
  <c r="I2787" i="1"/>
  <c r="H2787" i="1"/>
  <c r="AE2786" i="1"/>
  <c r="AD2786" i="1"/>
  <c r="AC2786" i="1"/>
  <c r="AB2786" i="1"/>
  <c r="AA2786" i="1"/>
  <c r="Z2786" i="1"/>
  <c r="Y2786" i="1"/>
  <c r="X2786" i="1"/>
  <c r="W2786" i="1"/>
  <c r="V2786" i="1"/>
  <c r="U2786" i="1"/>
  <c r="T2786" i="1"/>
  <c r="S2786" i="1"/>
  <c r="R2786" i="1"/>
  <c r="Q2786" i="1"/>
  <c r="P2786" i="1"/>
  <c r="O2786" i="1"/>
  <c r="N2786" i="1"/>
  <c r="M2786" i="1"/>
  <c r="L2786" i="1"/>
  <c r="K2786" i="1"/>
  <c r="J2786" i="1"/>
  <c r="I2786" i="1"/>
  <c r="H2786" i="1"/>
  <c r="AE2785" i="1"/>
  <c r="AD2785" i="1"/>
  <c r="AC2785" i="1"/>
  <c r="AB2785" i="1"/>
  <c r="AA2785" i="1"/>
  <c r="Z2785" i="1"/>
  <c r="Y2785" i="1"/>
  <c r="X2785" i="1"/>
  <c r="W2785" i="1"/>
  <c r="V2785" i="1"/>
  <c r="U2785" i="1"/>
  <c r="T2785" i="1"/>
  <c r="S2785" i="1"/>
  <c r="R2785" i="1"/>
  <c r="Q2785" i="1"/>
  <c r="P2785" i="1"/>
  <c r="O2785" i="1"/>
  <c r="N2785" i="1"/>
  <c r="M2785" i="1"/>
  <c r="L2785" i="1"/>
  <c r="K2785" i="1"/>
  <c r="J2785" i="1"/>
  <c r="I2785" i="1"/>
  <c r="H2785" i="1"/>
  <c r="AE2784" i="1"/>
  <c r="AD2784" i="1"/>
  <c r="AC2784" i="1"/>
  <c r="AB2784" i="1"/>
  <c r="AA2784" i="1"/>
  <c r="Z2784" i="1"/>
  <c r="Y2784" i="1"/>
  <c r="X2784" i="1"/>
  <c r="W2784" i="1"/>
  <c r="V2784" i="1"/>
  <c r="U2784" i="1"/>
  <c r="T2784" i="1"/>
  <c r="S2784" i="1"/>
  <c r="R2784" i="1"/>
  <c r="Q2784" i="1"/>
  <c r="P2784" i="1"/>
  <c r="O2784" i="1"/>
  <c r="N2784" i="1"/>
  <c r="M2784" i="1"/>
  <c r="L2784" i="1"/>
  <c r="K2784" i="1"/>
  <c r="J2784" i="1"/>
  <c r="I2784" i="1"/>
  <c r="H2784" i="1"/>
  <c r="AE2783" i="1"/>
  <c r="AD2783" i="1"/>
  <c r="AC2783" i="1"/>
  <c r="AB2783" i="1"/>
  <c r="AA2783" i="1"/>
  <c r="Z2783" i="1"/>
  <c r="Y2783" i="1"/>
  <c r="X2783" i="1"/>
  <c r="W2783" i="1"/>
  <c r="V2783" i="1"/>
  <c r="U2783" i="1"/>
  <c r="T2783" i="1"/>
  <c r="S2783" i="1"/>
  <c r="R2783" i="1"/>
  <c r="Q2783" i="1"/>
  <c r="P2783" i="1"/>
  <c r="O2783" i="1"/>
  <c r="N2783" i="1"/>
  <c r="M2783" i="1"/>
  <c r="L2783" i="1"/>
  <c r="K2783" i="1"/>
  <c r="J2783" i="1"/>
  <c r="I2783" i="1"/>
  <c r="H2783" i="1"/>
  <c r="AE2782" i="1"/>
  <c r="AD2782" i="1"/>
  <c r="AC2782" i="1"/>
  <c r="AB2782" i="1"/>
  <c r="AA2782" i="1"/>
  <c r="Z2782" i="1"/>
  <c r="Y2782" i="1"/>
  <c r="X2782" i="1"/>
  <c r="W2782" i="1"/>
  <c r="V2782" i="1"/>
  <c r="U2782" i="1"/>
  <c r="T2782" i="1"/>
  <c r="S2782" i="1"/>
  <c r="R2782" i="1"/>
  <c r="Q2782" i="1"/>
  <c r="P2782" i="1"/>
  <c r="O2782" i="1"/>
  <c r="N2782" i="1"/>
  <c r="M2782" i="1"/>
  <c r="L2782" i="1"/>
  <c r="K2782" i="1"/>
  <c r="J2782" i="1"/>
  <c r="I2782" i="1"/>
  <c r="H2782" i="1"/>
  <c r="AE2781" i="1"/>
  <c r="AD2781" i="1"/>
  <c r="AC2781" i="1"/>
  <c r="AB2781" i="1"/>
  <c r="AA2781" i="1"/>
  <c r="Z2781" i="1"/>
  <c r="Y2781" i="1"/>
  <c r="X2781" i="1"/>
  <c r="W2781" i="1"/>
  <c r="V2781" i="1"/>
  <c r="U2781" i="1"/>
  <c r="T2781" i="1"/>
  <c r="S2781" i="1"/>
  <c r="R2781" i="1"/>
  <c r="Q2781" i="1"/>
  <c r="P2781" i="1"/>
  <c r="O2781" i="1"/>
  <c r="N2781" i="1"/>
  <c r="M2781" i="1"/>
  <c r="L2781" i="1"/>
  <c r="K2781" i="1"/>
  <c r="J2781" i="1"/>
  <c r="I2781" i="1"/>
  <c r="H2781" i="1"/>
  <c r="AE2780" i="1"/>
  <c r="AD2780" i="1"/>
  <c r="AC2780" i="1"/>
  <c r="AB2780" i="1"/>
  <c r="AA2780" i="1"/>
  <c r="Z2780" i="1"/>
  <c r="Y2780" i="1"/>
  <c r="X2780" i="1"/>
  <c r="W2780" i="1"/>
  <c r="V2780" i="1"/>
  <c r="U2780" i="1"/>
  <c r="T2780" i="1"/>
  <c r="S2780" i="1"/>
  <c r="R2780" i="1"/>
  <c r="Q2780" i="1"/>
  <c r="P2780" i="1"/>
  <c r="O2780" i="1"/>
  <c r="N2780" i="1"/>
  <c r="M2780" i="1"/>
  <c r="L2780" i="1"/>
  <c r="K2780" i="1"/>
  <c r="J2780" i="1"/>
  <c r="I2780" i="1"/>
  <c r="H2780" i="1"/>
  <c r="AE2779" i="1"/>
  <c r="AD2779" i="1"/>
  <c r="AC2779" i="1"/>
  <c r="AB2779" i="1"/>
  <c r="AA2779" i="1"/>
  <c r="Z2779" i="1"/>
  <c r="Y2779" i="1"/>
  <c r="X2779" i="1"/>
  <c r="W2779" i="1"/>
  <c r="V2779" i="1"/>
  <c r="U2779" i="1"/>
  <c r="T2779" i="1"/>
  <c r="S2779" i="1"/>
  <c r="R2779" i="1"/>
  <c r="Q2779" i="1"/>
  <c r="P2779" i="1"/>
  <c r="O2779" i="1"/>
  <c r="N2779" i="1"/>
  <c r="M2779" i="1"/>
  <c r="L2779" i="1"/>
  <c r="K2779" i="1"/>
  <c r="J2779" i="1"/>
  <c r="I2779" i="1"/>
  <c r="H2779" i="1"/>
  <c r="AE2778" i="1"/>
  <c r="AD2778" i="1"/>
  <c r="AC2778" i="1"/>
  <c r="AB2778" i="1"/>
  <c r="AA2778" i="1"/>
  <c r="Z2778" i="1"/>
  <c r="Y2778" i="1"/>
  <c r="X2778" i="1"/>
  <c r="W2778" i="1"/>
  <c r="V2778" i="1"/>
  <c r="U2778" i="1"/>
  <c r="T2778" i="1"/>
  <c r="S2778" i="1"/>
  <c r="R2778" i="1"/>
  <c r="Q2778" i="1"/>
  <c r="P2778" i="1"/>
  <c r="O2778" i="1"/>
  <c r="N2778" i="1"/>
  <c r="M2778" i="1"/>
  <c r="L2778" i="1"/>
  <c r="K2778" i="1"/>
  <c r="J2778" i="1"/>
  <c r="I2778" i="1"/>
  <c r="H2778" i="1"/>
  <c r="AE2777" i="1"/>
  <c r="AD2777" i="1"/>
  <c r="AC2777" i="1"/>
  <c r="AB2777" i="1"/>
  <c r="AA2777" i="1"/>
  <c r="Z2777" i="1"/>
  <c r="Y2777" i="1"/>
  <c r="X2777" i="1"/>
  <c r="W2777" i="1"/>
  <c r="V2777" i="1"/>
  <c r="U2777" i="1"/>
  <c r="T2777" i="1"/>
  <c r="S2777" i="1"/>
  <c r="R2777" i="1"/>
  <c r="Q2777" i="1"/>
  <c r="P2777" i="1"/>
  <c r="O2777" i="1"/>
  <c r="N2777" i="1"/>
  <c r="M2777" i="1"/>
  <c r="L2777" i="1"/>
  <c r="K2777" i="1"/>
  <c r="J2777" i="1"/>
  <c r="I2777" i="1"/>
  <c r="H2777" i="1"/>
  <c r="AE2776" i="1"/>
  <c r="AD2776" i="1"/>
  <c r="AC2776" i="1"/>
  <c r="AB2776" i="1"/>
  <c r="AA2776" i="1"/>
  <c r="Z2776" i="1"/>
  <c r="Y2776" i="1"/>
  <c r="X2776" i="1"/>
  <c r="W2776" i="1"/>
  <c r="V2776" i="1"/>
  <c r="U2776" i="1"/>
  <c r="T2776" i="1"/>
  <c r="S2776" i="1"/>
  <c r="R2776" i="1"/>
  <c r="Q2776" i="1"/>
  <c r="P2776" i="1"/>
  <c r="O2776" i="1"/>
  <c r="N2776" i="1"/>
  <c r="M2776" i="1"/>
  <c r="L2776" i="1"/>
  <c r="K2776" i="1"/>
  <c r="J2776" i="1"/>
  <c r="I2776" i="1"/>
  <c r="H2776" i="1"/>
  <c r="AE2775" i="1"/>
  <c r="AD2775" i="1"/>
  <c r="AC2775" i="1"/>
  <c r="AB2775" i="1"/>
  <c r="AA2775" i="1"/>
  <c r="Z2775" i="1"/>
  <c r="Y2775" i="1"/>
  <c r="X2775" i="1"/>
  <c r="W2775" i="1"/>
  <c r="V2775" i="1"/>
  <c r="U2775" i="1"/>
  <c r="T2775" i="1"/>
  <c r="S2775" i="1"/>
  <c r="R2775" i="1"/>
  <c r="Q2775" i="1"/>
  <c r="P2775" i="1"/>
  <c r="O2775" i="1"/>
  <c r="N2775" i="1"/>
  <c r="M2775" i="1"/>
  <c r="L2775" i="1"/>
  <c r="K2775" i="1"/>
  <c r="J2775" i="1"/>
  <c r="I2775" i="1"/>
  <c r="H2775" i="1"/>
  <c r="AE2774" i="1"/>
  <c r="AD2774" i="1"/>
  <c r="AC2774" i="1"/>
  <c r="AB2774" i="1"/>
  <c r="AA2774" i="1"/>
  <c r="Z2774" i="1"/>
  <c r="Y2774" i="1"/>
  <c r="X2774" i="1"/>
  <c r="W2774" i="1"/>
  <c r="V2774" i="1"/>
  <c r="U2774" i="1"/>
  <c r="T2774" i="1"/>
  <c r="S2774" i="1"/>
  <c r="R2774" i="1"/>
  <c r="Q2774" i="1"/>
  <c r="P2774" i="1"/>
  <c r="O2774" i="1"/>
  <c r="N2774" i="1"/>
  <c r="M2774" i="1"/>
  <c r="L2774" i="1"/>
  <c r="K2774" i="1"/>
  <c r="J2774" i="1"/>
  <c r="I2774" i="1"/>
  <c r="H2774" i="1"/>
  <c r="AE2773" i="1"/>
  <c r="AD2773" i="1"/>
  <c r="AC2773" i="1"/>
  <c r="AB2773" i="1"/>
  <c r="AA2773" i="1"/>
  <c r="Z2773" i="1"/>
  <c r="Y2773" i="1"/>
  <c r="X2773" i="1"/>
  <c r="W2773" i="1"/>
  <c r="V2773" i="1"/>
  <c r="U2773" i="1"/>
  <c r="T2773" i="1"/>
  <c r="S2773" i="1"/>
  <c r="R2773" i="1"/>
  <c r="Q2773" i="1"/>
  <c r="P2773" i="1"/>
  <c r="O2773" i="1"/>
  <c r="N2773" i="1"/>
  <c r="M2773" i="1"/>
  <c r="L2773" i="1"/>
  <c r="K2773" i="1"/>
  <c r="J2773" i="1"/>
  <c r="I2773" i="1"/>
  <c r="H2773" i="1"/>
  <c r="AE2772" i="1"/>
  <c r="AD2772" i="1"/>
  <c r="AC2772" i="1"/>
  <c r="AB2772" i="1"/>
  <c r="AA2772" i="1"/>
  <c r="Z2772" i="1"/>
  <c r="Y2772" i="1"/>
  <c r="X2772" i="1"/>
  <c r="W2772" i="1"/>
  <c r="V2772" i="1"/>
  <c r="U2772" i="1"/>
  <c r="T2772" i="1"/>
  <c r="S2772" i="1"/>
  <c r="R2772" i="1"/>
  <c r="Q2772" i="1"/>
  <c r="P2772" i="1"/>
  <c r="O2772" i="1"/>
  <c r="N2772" i="1"/>
  <c r="M2772" i="1"/>
  <c r="L2772" i="1"/>
  <c r="K2772" i="1"/>
  <c r="J2772" i="1"/>
  <c r="I2772" i="1"/>
  <c r="H2772" i="1"/>
  <c r="AE2771" i="1"/>
  <c r="AD2771" i="1"/>
  <c r="AC2771" i="1"/>
  <c r="AB2771" i="1"/>
  <c r="AA2771" i="1"/>
  <c r="Z2771" i="1"/>
  <c r="Y2771" i="1"/>
  <c r="X2771" i="1"/>
  <c r="W2771" i="1"/>
  <c r="V2771" i="1"/>
  <c r="U2771" i="1"/>
  <c r="T2771" i="1"/>
  <c r="S2771" i="1"/>
  <c r="R2771" i="1"/>
  <c r="Q2771" i="1"/>
  <c r="P2771" i="1"/>
  <c r="O2771" i="1"/>
  <c r="N2771" i="1"/>
  <c r="M2771" i="1"/>
  <c r="L2771" i="1"/>
  <c r="K2771" i="1"/>
  <c r="J2771" i="1"/>
  <c r="I2771" i="1"/>
  <c r="H2771" i="1"/>
  <c r="AE2770" i="1"/>
  <c r="AD2770" i="1"/>
  <c r="AC2770" i="1"/>
  <c r="AB2770" i="1"/>
  <c r="AA2770" i="1"/>
  <c r="Z2770" i="1"/>
  <c r="Y2770" i="1"/>
  <c r="X2770" i="1"/>
  <c r="W2770" i="1"/>
  <c r="V2770" i="1"/>
  <c r="U2770" i="1"/>
  <c r="T2770" i="1"/>
  <c r="S2770" i="1"/>
  <c r="R2770" i="1"/>
  <c r="Q2770" i="1"/>
  <c r="P2770" i="1"/>
  <c r="O2770" i="1"/>
  <c r="N2770" i="1"/>
  <c r="M2770" i="1"/>
  <c r="L2770" i="1"/>
  <c r="K2770" i="1"/>
  <c r="J2770" i="1"/>
  <c r="I2770" i="1"/>
  <c r="H2770" i="1"/>
  <c r="AE2769" i="1"/>
  <c r="AD2769" i="1"/>
  <c r="AC2769" i="1"/>
  <c r="AB2769" i="1"/>
  <c r="AA2769" i="1"/>
  <c r="Z2769" i="1"/>
  <c r="Y2769" i="1"/>
  <c r="X2769" i="1"/>
  <c r="W2769" i="1"/>
  <c r="V2769" i="1"/>
  <c r="U2769" i="1"/>
  <c r="T2769" i="1"/>
  <c r="S2769" i="1"/>
  <c r="R2769" i="1"/>
  <c r="Q2769" i="1"/>
  <c r="P2769" i="1"/>
  <c r="O2769" i="1"/>
  <c r="N2769" i="1"/>
  <c r="M2769" i="1"/>
  <c r="L2769" i="1"/>
  <c r="K2769" i="1"/>
  <c r="J2769" i="1"/>
  <c r="I2769" i="1"/>
  <c r="H2769" i="1"/>
  <c r="AE2768" i="1"/>
  <c r="AD2768" i="1"/>
  <c r="AC2768" i="1"/>
  <c r="AB2768" i="1"/>
  <c r="AA2768" i="1"/>
  <c r="Z2768" i="1"/>
  <c r="Y2768" i="1"/>
  <c r="X2768" i="1"/>
  <c r="W2768" i="1"/>
  <c r="V2768" i="1"/>
  <c r="U2768" i="1"/>
  <c r="T2768" i="1"/>
  <c r="S2768" i="1"/>
  <c r="R2768" i="1"/>
  <c r="Q2768" i="1"/>
  <c r="P2768" i="1"/>
  <c r="O2768" i="1"/>
  <c r="N2768" i="1"/>
  <c r="M2768" i="1"/>
  <c r="L2768" i="1"/>
  <c r="K2768" i="1"/>
  <c r="J2768" i="1"/>
  <c r="I2768" i="1"/>
  <c r="H2768" i="1"/>
  <c r="AE2767" i="1"/>
  <c r="AD2767" i="1"/>
  <c r="AC2767" i="1"/>
  <c r="AB2767" i="1"/>
  <c r="AA2767" i="1"/>
  <c r="Z2767" i="1"/>
  <c r="Y2767" i="1"/>
  <c r="X2767" i="1"/>
  <c r="W2767" i="1"/>
  <c r="V2767" i="1"/>
  <c r="U2767" i="1"/>
  <c r="T2767" i="1"/>
  <c r="S2767" i="1"/>
  <c r="R2767" i="1"/>
  <c r="Q2767" i="1"/>
  <c r="P2767" i="1"/>
  <c r="O2767" i="1"/>
  <c r="N2767" i="1"/>
  <c r="M2767" i="1"/>
  <c r="L2767" i="1"/>
  <c r="K2767" i="1"/>
  <c r="J2767" i="1"/>
  <c r="I2767" i="1"/>
  <c r="H2767" i="1"/>
  <c r="AE2766" i="1"/>
  <c r="AD2766" i="1"/>
  <c r="AC2766" i="1"/>
  <c r="AB2766" i="1"/>
  <c r="AA2766" i="1"/>
  <c r="Z2766" i="1"/>
  <c r="Y2766" i="1"/>
  <c r="X2766" i="1"/>
  <c r="W2766" i="1"/>
  <c r="V2766" i="1"/>
  <c r="U2766" i="1"/>
  <c r="T2766" i="1"/>
  <c r="S2766" i="1"/>
  <c r="R2766" i="1"/>
  <c r="Q2766" i="1"/>
  <c r="P2766" i="1"/>
  <c r="O2766" i="1"/>
  <c r="N2766" i="1"/>
  <c r="M2766" i="1"/>
  <c r="L2766" i="1"/>
  <c r="K2766" i="1"/>
  <c r="J2766" i="1"/>
  <c r="I2766" i="1"/>
  <c r="H2766" i="1"/>
  <c r="AE2765" i="1"/>
  <c r="AD2765" i="1"/>
  <c r="AC2765" i="1"/>
  <c r="AB2765" i="1"/>
  <c r="AA2765" i="1"/>
  <c r="Z2765" i="1"/>
  <c r="Y2765" i="1"/>
  <c r="X2765" i="1"/>
  <c r="W2765" i="1"/>
  <c r="V2765" i="1"/>
  <c r="U2765" i="1"/>
  <c r="T2765" i="1"/>
  <c r="S2765" i="1"/>
  <c r="R2765" i="1"/>
  <c r="Q2765" i="1"/>
  <c r="P2765" i="1"/>
  <c r="O2765" i="1"/>
  <c r="N2765" i="1"/>
  <c r="M2765" i="1"/>
  <c r="L2765" i="1"/>
  <c r="K2765" i="1"/>
  <c r="J2765" i="1"/>
  <c r="I2765" i="1"/>
  <c r="H2765" i="1"/>
  <c r="AE2764" i="1"/>
  <c r="AD2764" i="1"/>
  <c r="AC2764" i="1"/>
  <c r="AB2764" i="1"/>
  <c r="AA2764" i="1"/>
  <c r="Z2764" i="1"/>
  <c r="Y2764" i="1"/>
  <c r="X2764" i="1"/>
  <c r="W2764" i="1"/>
  <c r="V2764" i="1"/>
  <c r="U2764" i="1"/>
  <c r="T2764" i="1"/>
  <c r="S2764" i="1"/>
  <c r="R2764" i="1"/>
  <c r="Q2764" i="1"/>
  <c r="P2764" i="1"/>
  <c r="O2764" i="1"/>
  <c r="N2764" i="1"/>
  <c r="M2764" i="1"/>
  <c r="L2764" i="1"/>
  <c r="K2764" i="1"/>
  <c r="J2764" i="1"/>
  <c r="I2764" i="1"/>
  <c r="H2764" i="1"/>
  <c r="AE2763" i="1"/>
  <c r="AD2763" i="1"/>
  <c r="AC2763" i="1"/>
  <c r="AB2763" i="1"/>
  <c r="AA2763" i="1"/>
  <c r="Z2763" i="1"/>
  <c r="Y2763" i="1"/>
  <c r="X2763" i="1"/>
  <c r="W2763" i="1"/>
  <c r="V2763" i="1"/>
  <c r="U2763" i="1"/>
  <c r="T2763" i="1"/>
  <c r="S2763" i="1"/>
  <c r="R2763" i="1"/>
  <c r="Q2763" i="1"/>
  <c r="P2763" i="1"/>
  <c r="O2763" i="1"/>
  <c r="N2763" i="1"/>
  <c r="M2763" i="1"/>
  <c r="L2763" i="1"/>
  <c r="K2763" i="1"/>
  <c r="J2763" i="1"/>
  <c r="I2763" i="1"/>
  <c r="H2763" i="1"/>
  <c r="AE2762" i="1"/>
  <c r="AD2762" i="1"/>
  <c r="AC2762" i="1"/>
  <c r="AB2762" i="1"/>
  <c r="AA2762" i="1"/>
  <c r="Z2762" i="1"/>
  <c r="Y2762" i="1"/>
  <c r="X2762" i="1"/>
  <c r="W2762" i="1"/>
  <c r="V2762" i="1"/>
  <c r="U2762" i="1"/>
  <c r="T2762" i="1"/>
  <c r="S2762" i="1"/>
  <c r="R2762" i="1"/>
  <c r="Q2762" i="1"/>
  <c r="P2762" i="1"/>
  <c r="O2762" i="1"/>
  <c r="N2762" i="1"/>
  <c r="M2762" i="1"/>
  <c r="L2762" i="1"/>
  <c r="K2762" i="1"/>
  <c r="J2762" i="1"/>
  <c r="I2762" i="1"/>
  <c r="H2762" i="1"/>
  <c r="AE2761" i="1"/>
  <c r="AD2761" i="1"/>
  <c r="AC2761" i="1"/>
  <c r="AB2761" i="1"/>
  <c r="AA2761" i="1"/>
  <c r="Z2761" i="1"/>
  <c r="Y2761" i="1"/>
  <c r="X2761" i="1"/>
  <c r="W2761" i="1"/>
  <c r="V2761" i="1"/>
  <c r="U2761" i="1"/>
  <c r="T2761" i="1"/>
  <c r="S2761" i="1"/>
  <c r="R2761" i="1"/>
  <c r="Q2761" i="1"/>
  <c r="P2761" i="1"/>
  <c r="O2761" i="1"/>
  <c r="N2761" i="1"/>
  <c r="M2761" i="1"/>
  <c r="L2761" i="1"/>
  <c r="K2761" i="1"/>
  <c r="J2761" i="1"/>
  <c r="I2761" i="1"/>
  <c r="H2761" i="1"/>
  <c r="AE2760" i="1"/>
  <c r="AD2760" i="1"/>
  <c r="AC2760" i="1"/>
  <c r="AB2760" i="1"/>
  <c r="AA2760" i="1"/>
  <c r="Z2760" i="1"/>
  <c r="Y2760" i="1"/>
  <c r="X2760" i="1"/>
  <c r="W2760" i="1"/>
  <c r="V2760" i="1"/>
  <c r="U2760" i="1"/>
  <c r="T2760" i="1"/>
  <c r="S2760" i="1"/>
  <c r="R2760" i="1"/>
  <c r="Q2760" i="1"/>
  <c r="P2760" i="1"/>
  <c r="O2760" i="1"/>
  <c r="N2760" i="1"/>
  <c r="M2760" i="1"/>
  <c r="L2760" i="1"/>
  <c r="K2760" i="1"/>
  <c r="J2760" i="1"/>
  <c r="I2760" i="1"/>
  <c r="H2760" i="1"/>
  <c r="AE2759" i="1"/>
  <c r="AD2759" i="1"/>
  <c r="AC2759" i="1"/>
  <c r="AB2759" i="1"/>
  <c r="AA2759" i="1"/>
  <c r="Z2759" i="1"/>
  <c r="Y2759" i="1"/>
  <c r="X2759" i="1"/>
  <c r="W2759" i="1"/>
  <c r="V2759" i="1"/>
  <c r="U2759" i="1"/>
  <c r="T2759" i="1"/>
  <c r="S2759" i="1"/>
  <c r="R2759" i="1"/>
  <c r="Q2759" i="1"/>
  <c r="P2759" i="1"/>
  <c r="O2759" i="1"/>
  <c r="N2759" i="1"/>
  <c r="M2759" i="1"/>
  <c r="L2759" i="1"/>
  <c r="K2759" i="1"/>
  <c r="J2759" i="1"/>
  <c r="I2759" i="1"/>
  <c r="H2759" i="1"/>
  <c r="AE2758" i="1"/>
  <c r="AD2758" i="1"/>
  <c r="AC2758" i="1"/>
  <c r="AB2758" i="1"/>
  <c r="AA2758" i="1"/>
  <c r="Z2758" i="1"/>
  <c r="Y2758" i="1"/>
  <c r="X2758" i="1"/>
  <c r="W2758" i="1"/>
  <c r="V2758" i="1"/>
  <c r="U2758" i="1"/>
  <c r="T2758" i="1"/>
  <c r="S2758" i="1"/>
  <c r="R2758" i="1"/>
  <c r="Q2758" i="1"/>
  <c r="P2758" i="1"/>
  <c r="O2758" i="1"/>
  <c r="N2758" i="1"/>
  <c r="M2758" i="1"/>
  <c r="L2758" i="1"/>
  <c r="K2758" i="1"/>
  <c r="J2758" i="1"/>
  <c r="I2758" i="1"/>
  <c r="H2758" i="1"/>
  <c r="AE2757" i="1"/>
  <c r="AD2757" i="1"/>
  <c r="AC2757" i="1"/>
  <c r="AB2757" i="1"/>
  <c r="AA2757" i="1"/>
  <c r="Z2757" i="1"/>
  <c r="Y2757" i="1"/>
  <c r="X2757" i="1"/>
  <c r="W2757" i="1"/>
  <c r="V2757" i="1"/>
  <c r="U2757" i="1"/>
  <c r="T2757" i="1"/>
  <c r="S2757" i="1"/>
  <c r="R2757" i="1"/>
  <c r="Q2757" i="1"/>
  <c r="P2757" i="1"/>
  <c r="O2757" i="1"/>
  <c r="N2757" i="1"/>
  <c r="M2757" i="1"/>
  <c r="L2757" i="1"/>
  <c r="K2757" i="1"/>
  <c r="J2757" i="1"/>
  <c r="I2757" i="1"/>
  <c r="H2757" i="1"/>
  <c r="AE2756" i="1"/>
  <c r="AD2756" i="1"/>
  <c r="AC2756" i="1"/>
  <c r="AB2756" i="1"/>
  <c r="AA2756" i="1"/>
  <c r="Z2756" i="1"/>
  <c r="Y2756" i="1"/>
  <c r="X2756" i="1"/>
  <c r="W2756" i="1"/>
  <c r="V2756" i="1"/>
  <c r="U2756" i="1"/>
  <c r="T2756" i="1"/>
  <c r="S2756" i="1"/>
  <c r="R2756" i="1"/>
  <c r="Q2756" i="1"/>
  <c r="P2756" i="1"/>
  <c r="O2756" i="1"/>
  <c r="N2756" i="1"/>
  <c r="M2756" i="1"/>
  <c r="L2756" i="1"/>
  <c r="K2756" i="1"/>
  <c r="J2756" i="1"/>
  <c r="I2756" i="1"/>
  <c r="H2756" i="1"/>
  <c r="AE2755" i="1"/>
  <c r="AD2755" i="1"/>
  <c r="AC2755" i="1"/>
  <c r="AB2755" i="1"/>
  <c r="AA2755" i="1"/>
  <c r="Z2755" i="1"/>
  <c r="Y2755" i="1"/>
  <c r="X2755" i="1"/>
  <c r="W2755" i="1"/>
  <c r="V2755" i="1"/>
  <c r="U2755" i="1"/>
  <c r="T2755" i="1"/>
  <c r="S2755" i="1"/>
  <c r="R2755" i="1"/>
  <c r="Q2755" i="1"/>
  <c r="P2755" i="1"/>
  <c r="O2755" i="1"/>
  <c r="N2755" i="1"/>
  <c r="M2755" i="1"/>
  <c r="L2755" i="1"/>
  <c r="K2755" i="1"/>
  <c r="J2755" i="1"/>
  <c r="I2755" i="1"/>
  <c r="H2755" i="1"/>
  <c r="AE2754" i="1"/>
  <c r="AD2754" i="1"/>
  <c r="AC2754" i="1"/>
  <c r="AB2754" i="1"/>
  <c r="AA2754" i="1"/>
  <c r="Z2754" i="1"/>
  <c r="Y2754" i="1"/>
  <c r="X2754" i="1"/>
  <c r="W2754" i="1"/>
  <c r="V2754" i="1"/>
  <c r="U2754" i="1"/>
  <c r="T2754" i="1"/>
  <c r="S2754" i="1"/>
  <c r="R2754" i="1"/>
  <c r="Q2754" i="1"/>
  <c r="P2754" i="1"/>
  <c r="O2754" i="1"/>
  <c r="N2754" i="1"/>
  <c r="M2754" i="1"/>
  <c r="L2754" i="1"/>
  <c r="K2754" i="1"/>
  <c r="J2754" i="1"/>
  <c r="I2754" i="1"/>
  <c r="H2754" i="1"/>
  <c r="AE2753" i="1"/>
  <c r="AD2753" i="1"/>
  <c r="AC2753" i="1"/>
  <c r="AB2753" i="1"/>
  <c r="AA2753" i="1"/>
  <c r="Z2753" i="1"/>
  <c r="Y2753" i="1"/>
  <c r="X2753" i="1"/>
  <c r="W2753" i="1"/>
  <c r="V2753" i="1"/>
  <c r="U2753" i="1"/>
  <c r="T2753" i="1"/>
  <c r="S2753" i="1"/>
  <c r="R2753" i="1"/>
  <c r="Q2753" i="1"/>
  <c r="P2753" i="1"/>
  <c r="O2753" i="1"/>
  <c r="N2753" i="1"/>
  <c r="M2753" i="1"/>
  <c r="L2753" i="1"/>
  <c r="K2753" i="1"/>
  <c r="J2753" i="1"/>
  <c r="I2753" i="1"/>
  <c r="H2753" i="1"/>
  <c r="AE2752" i="1"/>
  <c r="AD2752" i="1"/>
  <c r="AC2752" i="1"/>
  <c r="AB2752" i="1"/>
  <c r="AA2752" i="1"/>
  <c r="Z2752" i="1"/>
  <c r="Y2752" i="1"/>
  <c r="X2752" i="1"/>
  <c r="W2752" i="1"/>
  <c r="V2752" i="1"/>
  <c r="U2752" i="1"/>
  <c r="T2752" i="1"/>
  <c r="S2752" i="1"/>
  <c r="R2752" i="1"/>
  <c r="Q2752" i="1"/>
  <c r="P2752" i="1"/>
  <c r="O2752" i="1"/>
  <c r="N2752" i="1"/>
  <c r="M2752" i="1"/>
  <c r="L2752" i="1"/>
  <c r="K2752" i="1"/>
  <c r="J2752" i="1"/>
  <c r="I2752" i="1"/>
  <c r="H2752" i="1"/>
  <c r="AE2751" i="1"/>
  <c r="AD2751" i="1"/>
  <c r="AC2751" i="1"/>
  <c r="AB2751" i="1"/>
  <c r="AA2751" i="1"/>
  <c r="Z2751" i="1"/>
  <c r="Y2751" i="1"/>
  <c r="X2751" i="1"/>
  <c r="W2751" i="1"/>
  <c r="V2751" i="1"/>
  <c r="U2751" i="1"/>
  <c r="T2751" i="1"/>
  <c r="S2751" i="1"/>
  <c r="R2751" i="1"/>
  <c r="Q2751" i="1"/>
  <c r="P2751" i="1"/>
  <c r="O2751" i="1"/>
  <c r="N2751" i="1"/>
  <c r="M2751" i="1"/>
  <c r="L2751" i="1"/>
  <c r="K2751" i="1"/>
  <c r="J2751" i="1"/>
  <c r="I2751" i="1"/>
  <c r="H2751" i="1"/>
  <c r="AE2750" i="1"/>
  <c r="AD2750" i="1"/>
  <c r="AC2750" i="1"/>
  <c r="AB2750" i="1"/>
  <c r="AA2750" i="1"/>
  <c r="Z2750" i="1"/>
  <c r="Y2750" i="1"/>
  <c r="X2750" i="1"/>
  <c r="W2750" i="1"/>
  <c r="V2750" i="1"/>
  <c r="U2750" i="1"/>
  <c r="T2750" i="1"/>
  <c r="S2750" i="1"/>
  <c r="R2750" i="1"/>
  <c r="Q2750" i="1"/>
  <c r="P2750" i="1"/>
  <c r="O2750" i="1"/>
  <c r="N2750" i="1"/>
  <c r="M2750" i="1"/>
  <c r="L2750" i="1"/>
  <c r="K2750" i="1"/>
  <c r="J2750" i="1"/>
  <c r="I2750" i="1"/>
  <c r="H2750" i="1"/>
  <c r="AE2749" i="1"/>
  <c r="AD2749" i="1"/>
  <c r="AC2749" i="1"/>
  <c r="AB2749" i="1"/>
  <c r="AA2749" i="1"/>
  <c r="Z2749" i="1"/>
  <c r="Y2749" i="1"/>
  <c r="X2749" i="1"/>
  <c r="W2749" i="1"/>
  <c r="V2749" i="1"/>
  <c r="U2749" i="1"/>
  <c r="T2749" i="1"/>
  <c r="S2749" i="1"/>
  <c r="R2749" i="1"/>
  <c r="Q2749" i="1"/>
  <c r="P2749" i="1"/>
  <c r="O2749" i="1"/>
  <c r="N2749" i="1"/>
  <c r="M2749" i="1"/>
  <c r="L2749" i="1"/>
  <c r="K2749" i="1"/>
  <c r="J2749" i="1"/>
  <c r="I2749" i="1"/>
  <c r="H2749" i="1"/>
  <c r="AE2748" i="1"/>
  <c r="AD2748" i="1"/>
  <c r="AC2748" i="1"/>
  <c r="AB2748" i="1"/>
  <c r="AA2748" i="1"/>
  <c r="Z2748" i="1"/>
  <c r="Y2748" i="1"/>
  <c r="X2748" i="1"/>
  <c r="W2748" i="1"/>
  <c r="V2748" i="1"/>
  <c r="U2748" i="1"/>
  <c r="T2748" i="1"/>
  <c r="S2748" i="1"/>
  <c r="R2748" i="1"/>
  <c r="Q2748" i="1"/>
  <c r="P2748" i="1"/>
  <c r="O2748" i="1"/>
  <c r="N2748" i="1"/>
  <c r="M2748" i="1"/>
  <c r="L2748" i="1"/>
  <c r="K2748" i="1"/>
  <c r="J2748" i="1"/>
  <c r="I2748" i="1"/>
  <c r="H2748" i="1"/>
  <c r="AE2747" i="1"/>
  <c r="AD2747" i="1"/>
  <c r="AC2747" i="1"/>
  <c r="AB2747" i="1"/>
  <c r="AA2747" i="1"/>
  <c r="Z2747" i="1"/>
  <c r="Y2747" i="1"/>
  <c r="X2747" i="1"/>
  <c r="W2747" i="1"/>
  <c r="V2747" i="1"/>
  <c r="U2747" i="1"/>
  <c r="T2747" i="1"/>
  <c r="S2747" i="1"/>
  <c r="R2747" i="1"/>
  <c r="Q2747" i="1"/>
  <c r="P2747" i="1"/>
  <c r="O2747" i="1"/>
  <c r="N2747" i="1"/>
  <c r="M2747" i="1"/>
  <c r="L2747" i="1"/>
  <c r="K2747" i="1"/>
  <c r="J2747" i="1"/>
  <c r="I2747" i="1"/>
  <c r="H2747" i="1"/>
  <c r="AE2746" i="1"/>
  <c r="AD2746" i="1"/>
  <c r="AC2746" i="1"/>
  <c r="AB2746" i="1"/>
  <c r="AA2746" i="1"/>
  <c r="Z2746" i="1"/>
  <c r="Y2746" i="1"/>
  <c r="X2746" i="1"/>
  <c r="W2746" i="1"/>
  <c r="V2746" i="1"/>
  <c r="U2746" i="1"/>
  <c r="T2746" i="1"/>
  <c r="S2746" i="1"/>
  <c r="R2746" i="1"/>
  <c r="Q2746" i="1"/>
  <c r="P2746" i="1"/>
  <c r="O2746" i="1"/>
  <c r="N2746" i="1"/>
  <c r="M2746" i="1"/>
  <c r="L2746" i="1"/>
  <c r="K2746" i="1"/>
  <c r="J2746" i="1"/>
  <c r="I2746" i="1"/>
  <c r="H2746" i="1"/>
  <c r="AE2745" i="1"/>
  <c r="AD2745" i="1"/>
  <c r="AC2745" i="1"/>
  <c r="AB2745" i="1"/>
  <c r="AA2745" i="1"/>
  <c r="Z2745" i="1"/>
  <c r="Y2745" i="1"/>
  <c r="X2745" i="1"/>
  <c r="W2745" i="1"/>
  <c r="V2745" i="1"/>
  <c r="U2745" i="1"/>
  <c r="T2745" i="1"/>
  <c r="S2745" i="1"/>
  <c r="R2745" i="1"/>
  <c r="Q2745" i="1"/>
  <c r="P2745" i="1"/>
  <c r="O2745" i="1"/>
  <c r="N2745" i="1"/>
  <c r="M2745" i="1"/>
  <c r="L2745" i="1"/>
  <c r="K2745" i="1"/>
  <c r="J2745" i="1"/>
  <c r="I2745" i="1"/>
  <c r="H2745" i="1"/>
  <c r="AE2744" i="1"/>
  <c r="AD2744" i="1"/>
  <c r="AC2744" i="1"/>
  <c r="AB2744" i="1"/>
  <c r="AA2744" i="1"/>
  <c r="Z2744" i="1"/>
  <c r="Y2744" i="1"/>
  <c r="X2744" i="1"/>
  <c r="W2744" i="1"/>
  <c r="V2744" i="1"/>
  <c r="U2744" i="1"/>
  <c r="T2744" i="1"/>
  <c r="S2744" i="1"/>
  <c r="R2744" i="1"/>
  <c r="Q2744" i="1"/>
  <c r="P2744" i="1"/>
  <c r="O2744" i="1"/>
  <c r="N2744" i="1"/>
  <c r="M2744" i="1"/>
  <c r="L2744" i="1"/>
  <c r="K2744" i="1"/>
  <c r="J2744" i="1"/>
  <c r="I2744" i="1"/>
  <c r="H2744" i="1"/>
  <c r="AE2743" i="1"/>
  <c r="AD2743" i="1"/>
  <c r="AC2743" i="1"/>
  <c r="AB2743" i="1"/>
  <c r="AA2743" i="1"/>
  <c r="Z2743" i="1"/>
  <c r="Y2743" i="1"/>
  <c r="X2743" i="1"/>
  <c r="W2743" i="1"/>
  <c r="V2743" i="1"/>
  <c r="U2743" i="1"/>
  <c r="T2743" i="1"/>
  <c r="S2743" i="1"/>
  <c r="R2743" i="1"/>
  <c r="Q2743" i="1"/>
  <c r="P2743" i="1"/>
  <c r="O2743" i="1"/>
  <c r="N2743" i="1"/>
  <c r="M2743" i="1"/>
  <c r="L2743" i="1"/>
  <c r="K2743" i="1"/>
  <c r="J2743" i="1"/>
  <c r="I2743" i="1"/>
  <c r="H2743" i="1"/>
  <c r="AE2742" i="1"/>
  <c r="AD2742" i="1"/>
  <c r="AC2742" i="1"/>
  <c r="AB2742" i="1"/>
  <c r="AA2742" i="1"/>
  <c r="Z2742" i="1"/>
  <c r="Y2742" i="1"/>
  <c r="X2742" i="1"/>
  <c r="W2742" i="1"/>
  <c r="V2742" i="1"/>
  <c r="U2742" i="1"/>
  <c r="T2742" i="1"/>
  <c r="S2742" i="1"/>
  <c r="R2742" i="1"/>
  <c r="Q2742" i="1"/>
  <c r="P2742" i="1"/>
  <c r="O2742" i="1"/>
  <c r="N2742" i="1"/>
  <c r="M2742" i="1"/>
  <c r="L2742" i="1"/>
  <c r="K2742" i="1"/>
  <c r="J2742" i="1"/>
  <c r="I2742" i="1"/>
  <c r="H2742" i="1"/>
  <c r="AE2741" i="1"/>
  <c r="AD2741" i="1"/>
  <c r="AC2741" i="1"/>
  <c r="AB2741" i="1"/>
  <c r="AA2741" i="1"/>
  <c r="Z2741" i="1"/>
  <c r="Y2741" i="1"/>
  <c r="X2741" i="1"/>
  <c r="W2741" i="1"/>
  <c r="V2741" i="1"/>
  <c r="U2741" i="1"/>
  <c r="T2741" i="1"/>
  <c r="S2741" i="1"/>
  <c r="R2741" i="1"/>
  <c r="Q2741" i="1"/>
  <c r="P2741" i="1"/>
  <c r="O2741" i="1"/>
  <c r="N2741" i="1"/>
  <c r="M2741" i="1"/>
  <c r="L2741" i="1"/>
  <c r="K2741" i="1"/>
  <c r="J2741" i="1"/>
  <c r="I2741" i="1"/>
  <c r="H2741" i="1"/>
  <c r="AE2740" i="1"/>
  <c r="AD2740" i="1"/>
  <c r="AC2740" i="1"/>
  <c r="AB2740" i="1"/>
  <c r="AA2740" i="1"/>
  <c r="Z2740" i="1"/>
  <c r="Y2740" i="1"/>
  <c r="X2740" i="1"/>
  <c r="W2740" i="1"/>
  <c r="V2740" i="1"/>
  <c r="U2740" i="1"/>
  <c r="T2740" i="1"/>
  <c r="S2740" i="1"/>
  <c r="R2740" i="1"/>
  <c r="Q2740" i="1"/>
  <c r="P2740" i="1"/>
  <c r="O2740" i="1"/>
  <c r="N2740" i="1"/>
  <c r="M2740" i="1"/>
  <c r="L2740" i="1"/>
  <c r="K2740" i="1"/>
  <c r="J2740" i="1"/>
  <c r="I2740" i="1"/>
  <c r="H2740" i="1"/>
  <c r="AE2739" i="1"/>
  <c r="AD2739" i="1"/>
  <c r="AC2739" i="1"/>
  <c r="AB2739" i="1"/>
  <c r="AA2739" i="1"/>
  <c r="Z2739" i="1"/>
  <c r="Y2739" i="1"/>
  <c r="X2739" i="1"/>
  <c r="W2739" i="1"/>
  <c r="V2739" i="1"/>
  <c r="U2739" i="1"/>
  <c r="T2739" i="1"/>
  <c r="S2739" i="1"/>
  <c r="R2739" i="1"/>
  <c r="Q2739" i="1"/>
  <c r="P2739" i="1"/>
  <c r="O2739" i="1"/>
  <c r="N2739" i="1"/>
  <c r="M2739" i="1"/>
  <c r="L2739" i="1"/>
  <c r="K2739" i="1"/>
  <c r="J2739" i="1"/>
  <c r="I2739" i="1"/>
  <c r="H2739" i="1"/>
  <c r="AE2738" i="1"/>
  <c r="AD2738" i="1"/>
  <c r="AC2738" i="1"/>
  <c r="AB2738" i="1"/>
  <c r="AA2738" i="1"/>
  <c r="Z2738" i="1"/>
  <c r="Y2738" i="1"/>
  <c r="X2738" i="1"/>
  <c r="W2738" i="1"/>
  <c r="V2738" i="1"/>
  <c r="U2738" i="1"/>
  <c r="T2738" i="1"/>
  <c r="S2738" i="1"/>
  <c r="R2738" i="1"/>
  <c r="Q2738" i="1"/>
  <c r="P2738" i="1"/>
  <c r="O2738" i="1"/>
  <c r="N2738" i="1"/>
  <c r="M2738" i="1"/>
  <c r="L2738" i="1"/>
  <c r="K2738" i="1"/>
  <c r="J2738" i="1"/>
  <c r="I2738" i="1"/>
  <c r="H2738" i="1"/>
  <c r="AE2737" i="1"/>
  <c r="AD2737" i="1"/>
  <c r="AC2737" i="1"/>
  <c r="AB2737" i="1"/>
  <c r="AA2737" i="1"/>
  <c r="Z2737" i="1"/>
  <c r="Y2737" i="1"/>
  <c r="X2737" i="1"/>
  <c r="W2737" i="1"/>
  <c r="V2737" i="1"/>
  <c r="U2737" i="1"/>
  <c r="T2737" i="1"/>
  <c r="S2737" i="1"/>
  <c r="R2737" i="1"/>
  <c r="Q2737" i="1"/>
  <c r="P2737" i="1"/>
  <c r="O2737" i="1"/>
  <c r="N2737" i="1"/>
  <c r="M2737" i="1"/>
  <c r="L2737" i="1"/>
  <c r="K2737" i="1"/>
  <c r="J2737" i="1"/>
  <c r="I2737" i="1"/>
  <c r="H2737" i="1"/>
  <c r="AE2736" i="1"/>
  <c r="AD2736" i="1"/>
  <c r="AC2736" i="1"/>
  <c r="AB2736" i="1"/>
  <c r="AA2736" i="1"/>
  <c r="Z2736" i="1"/>
  <c r="Y2736" i="1"/>
  <c r="X2736" i="1"/>
  <c r="W2736" i="1"/>
  <c r="V2736" i="1"/>
  <c r="U2736" i="1"/>
  <c r="T2736" i="1"/>
  <c r="S2736" i="1"/>
  <c r="R2736" i="1"/>
  <c r="Q2736" i="1"/>
  <c r="P2736" i="1"/>
  <c r="O2736" i="1"/>
  <c r="N2736" i="1"/>
  <c r="M2736" i="1"/>
  <c r="L2736" i="1"/>
  <c r="K2736" i="1"/>
  <c r="J2736" i="1"/>
  <c r="I2736" i="1"/>
  <c r="H2736" i="1"/>
  <c r="AE2735" i="1"/>
  <c r="AD2735" i="1"/>
  <c r="AC2735" i="1"/>
  <c r="AB2735" i="1"/>
  <c r="AA2735" i="1"/>
  <c r="Z2735" i="1"/>
  <c r="Y2735" i="1"/>
  <c r="X2735" i="1"/>
  <c r="W2735" i="1"/>
  <c r="V2735" i="1"/>
  <c r="U2735" i="1"/>
  <c r="T2735" i="1"/>
  <c r="S2735" i="1"/>
  <c r="R2735" i="1"/>
  <c r="Q2735" i="1"/>
  <c r="P2735" i="1"/>
  <c r="O2735" i="1"/>
  <c r="N2735" i="1"/>
  <c r="M2735" i="1"/>
  <c r="L2735" i="1"/>
  <c r="K2735" i="1"/>
  <c r="J2735" i="1"/>
  <c r="I2735" i="1"/>
  <c r="H2735" i="1"/>
  <c r="AE2734" i="1"/>
  <c r="AD2734" i="1"/>
  <c r="AC2734" i="1"/>
  <c r="AB2734" i="1"/>
  <c r="AA2734" i="1"/>
  <c r="Z2734" i="1"/>
  <c r="Y2734" i="1"/>
  <c r="X2734" i="1"/>
  <c r="W2734" i="1"/>
  <c r="V2734" i="1"/>
  <c r="U2734" i="1"/>
  <c r="T2734" i="1"/>
  <c r="S2734" i="1"/>
  <c r="R2734" i="1"/>
  <c r="Q2734" i="1"/>
  <c r="P2734" i="1"/>
  <c r="O2734" i="1"/>
  <c r="N2734" i="1"/>
  <c r="M2734" i="1"/>
  <c r="L2734" i="1"/>
  <c r="K2734" i="1"/>
  <c r="J2734" i="1"/>
  <c r="I2734" i="1"/>
  <c r="H2734" i="1"/>
  <c r="AE2733" i="1"/>
  <c r="AD2733" i="1"/>
  <c r="AC2733" i="1"/>
  <c r="AB2733" i="1"/>
  <c r="AA2733" i="1"/>
  <c r="Z2733" i="1"/>
  <c r="Y2733" i="1"/>
  <c r="X2733" i="1"/>
  <c r="W2733" i="1"/>
  <c r="V2733" i="1"/>
  <c r="U2733" i="1"/>
  <c r="T2733" i="1"/>
  <c r="S2733" i="1"/>
  <c r="R2733" i="1"/>
  <c r="Q2733" i="1"/>
  <c r="P2733" i="1"/>
  <c r="O2733" i="1"/>
  <c r="N2733" i="1"/>
  <c r="M2733" i="1"/>
  <c r="L2733" i="1"/>
  <c r="K2733" i="1"/>
  <c r="J2733" i="1"/>
  <c r="I2733" i="1"/>
  <c r="H2733" i="1"/>
  <c r="AE2732" i="1"/>
  <c r="AD2732" i="1"/>
  <c r="AC2732" i="1"/>
  <c r="AB2732" i="1"/>
  <c r="AA2732" i="1"/>
  <c r="Z2732" i="1"/>
  <c r="Y2732" i="1"/>
  <c r="X2732" i="1"/>
  <c r="W2732" i="1"/>
  <c r="V2732" i="1"/>
  <c r="U2732" i="1"/>
  <c r="T2732" i="1"/>
  <c r="S2732" i="1"/>
  <c r="R2732" i="1"/>
  <c r="Q2732" i="1"/>
  <c r="P2732" i="1"/>
  <c r="O2732" i="1"/>
  <c r="N2732" i="1"/>
  <c r="M2732" i="1"/>
  <c r="L2732" i="1"/>
  <c r="K2732" i="1"/>
  <c r="J2732" i="1"/>
  <c r="I2732" i="1"/>
  <c r="H2732" i="1"/>
  <c r="AE2731" i="1"/>
  <c r="AD2731" i="1"/>
  <c r="AC2731" i="1"/>
  <c r="AB2731" i="1"/>
  <c r="AA2731" i="1"/>
  <c r="Z2731" i="1"/>
  <c r="Y2731" i="1"/>
  <c r="X2731" i="1"/>
  <c r="W2731" i="1"/>
  <c r="V2731" i="1"/>
  <c r="U2731" i="1"/>
  <c r="T2731" i="1"/>
  <c r="S2731" i="1"/>
  <c r="R2731" i="1"/>
  <c r="Q2731" i="1"/>
  <c r="P2731" i="1"/>
  <c r="O2731" i="1"/>
  <c r="N2731" i="1"/>
  <c r="M2731" i="1"/>
  <c r="L2731" i="1"/>
  <c r="K2731" i="1"/>
  <c r="J2731" i="1"/>
  <c r="I2731" i="1"/>
  <c r="H2731" i="1"/>
  <c r="AE2730" i="1"/>
  <c r="AD2730" i="1"/>
  <c r="AC2730" i="1"/>
  <c r="AB2730" i="1"/>
  <c r="AA2730" i="1"/>
  <c r="Z2730" i="1"/>
  <c r="Y2730" i="1"/>
  <c r="X2730" i="1"/>
  <c r="W2730" i="1"/>
  <c r="V2730" i="1"/>
  <c r="U2730" i="1"/>
  <c r="T2730" i="1"/>
  <c r="S2730" i="1"/>
  <c r="R2730" i="1"/>
  <c r="Q2730" i="1"/>
  <c r="P2730" i="1"/>
  <c r="O2730" i="1"/>
  <c r="N2730" i="1"/>
  <c r="M2730" i="1"/>
  <c r="L2730" i="1"/>
  <c r="K2730" i="1"/>
  <c r="J2730" i="1"/>
  <c r="I2730" i="1"/>
  <c r="H2730" i="1"/>
  <c r="AE2729" i="1"/>
  <c r="AD2729" i="1"/>
  <c r="AC2729" i="1"/>
  <c r="AB2729" i="1"/>
  <c r="AA2729" i="1"/>
  <c r="Z2729" i="1"/>
  <c r="Y2729" i="1"/>
  <c r="X2729" i="1"/>
  <c r="W2729" i="1"/>
  <c r="V2729" i="1"/>
  <c r="U2729" i="1"/>
  <c r="T2729" i="1"/>
  <c r="S2729" i="1"/>
  <c r="R2729" i="1"/>
  <c r="Q2729" i="1"/>
  <c r="P2729" i="1"/>
  <c r="O2729" i="1"/>
  <c r="N2729" i="1"/>
  <c r="M2729" i="1"/>
  <c r="L2729" i="1"/>
  <c r="K2729" i="1"/>
  <c r="J2729" i="1"/>
  <c r="I2729" i="1"/>
  <c r="H2729" i="1"/>
  <c r="AE2728" i="1"/>
  <c r="AD2728" i="1"/>
  <c r="AC2728" i="1"/>
  <c r="AB2728" i="1"/>
  <c r="AA2728" i="1"/>
  <c r="Z2728" i="1"/>
  <c r="Y2728" i="1"/>
  <c r="X2728" i="1"/>
  <c r="W2728" i="1"/>
  <c r="V2728" i="1"/>
  <c r="U2728" i="1"/>
  <c r="T2728" i="1"/>
  <c r="S2728" i="1"/>
  <c r="R2728" i="1"/>
  <c r="Q2728" i="1"/>
  <c r="P2728" i="1"/>
  <c r="O2728" i="1"/>
  <c r="N2728" i="1"/>
  <c r="M2728" i="1"/>
  <c r="L2728" i="1"/>
  <c r="K2728" i="1"/>
  <c r="J2728" i="1"/>
  <c r="I2728" i="1"/>
  <c r="H2728" i="1"/>
  <c r="AE2727" i="1"/>
  <c r="AD2727" i="1"/>
  <c r="AC2727" i="1"/>
  <c r="AB2727" i="1"/>
  <c r="AA2727" i="1"/>
  <c r="Z2727" i="1"/>
  <c r="Y2727" i="1"/>
  <c r="X2727" i="1"/>
  <c r="W2727" i="1"/>
  <c r="V2727" i="1"/>
  <c r="U2727" i="1"/>
  <c r="T2727" i="1"/>
  <c r="S2727" i="1"/>
  <c r="R2727" i="1"/>
  <c r="Q2727" i="1"/>
  <c r="P2727" i="1"/>
  <c r="O2727" i="1"/>
  <c r="N2727" i="1"/>
  <c r="M2727" i="1"/>
  <c r="L2727" i="1"/>
  <c r="K2727" i="1"/>
  <c r="J2727" i="1"/>
  <c r="I2727" i="1"/>
  <c r="H2727" i="1"/>
  <c r="AE2726" i="1"/>
  <c r="AD2726" i="1"/>
  <c r="AC2726" i="1"/>
  <c r="AB2726" i="1"/>
  <c r="AA2726" i="1"/>
  <c r="Z2726" i="1"/>
  <c r="Y2726" i="1"/>
  <c r="X2726" i="1"/>
  <c r="W2726" i="1"/>
  <c r="V2726" i="1"/>
  <c r="U2726" i="1"/>
  <c r="T2726" i="1"/>
  <c r="S2726" i="1"/>
  <c r="R2726" i="1"/>
  <c r="Q2726" i="1"/>
  <c r="P2726" i="1"/>
  <c r="O2726" i="1"/>
  <c r="N2726" i="1"/>
  <c r="M2726" i="1"/>
  <c r="L2726" i="1"/>
  <c r="K2726" i="1"/>
  <c r="J2726" i="1"/>
  <c r="I2726" i="1"/>
  <c r="H2726" i="1"/>
  <c r="AE2725" i="1"/>
  <c r="AD2725" i="1"/>
  <c r="AC2725" i="1"/>
  <c r="AB2725" i="1"/>
  <c r="AA2725" i="1"/>
  <c r="Z2725" i="1"/>
  <c r="Y2725" i="1"/>
  <c r="X2725" i="1"/>
  <c r="W2725" i="1"/>
  <c r="V2725" i="1"/>
  <c r="U2725" i="1"/>
  <c r="T2725" i="1"/>
  <c r="S2725" i="1"/>
  <c r="R2725" i="1"/>
  <c r="Q2725" i="1"/>
  <c r="P2725" i="1"/>
  <c r="O2725" i="1"/>
  <c r="N2725" i="1"/>
  <c r="M2725" i="1"/>
  <c r="L2725" i="1"/>
  <c r="K2725" i="1"/>
  <c r="J2725" i="1"/>
  <c r="I2725" i="1"/>
  <c r="H2725" i="1"/>
  <c r="AE2724" i="1"/>
  <c r="AD2724" i="1"/>
  <c r="AC2724" i="1"/>
  <c r="AB2724" i="1"/>
  <c r="AA2724" i="1"/>
  <c r="Z2724" i="1"/>
  <c r="Y2724" i="1"/>
  <c r="X2724" i="1"/>
  <c r="W2724" i="1"/>
  <c r="V2724" i="1"/>
  <c r="U2724" i="1"/>
  <c r="T2724" i="1"/>
  <c r="S2724" i="1"/>
  <c r="R2724" i="1"/>
  <c r="Q2724" i="1"/>
  <c r="P2724" i="1"/>
  <c r="O2724" i="1"/>
  <c r="N2724" i="1"/>
  <c r="M2724" i="1"/>
  <c r="L2724" i="1"/>
  <c r="K2724" i="1"/>
  <c r="J2724" i="1"/>
  <c r="I2724" i="1"/>
  <c r="H2724" i="1"/>
  <c r="AE2723" i="1"/>
  <c r="AD2723" i="1"/>
  <c r="AC2723" i="1"/>
  <c r="AB2723" i="1"/>
  <c r="AA2723" i="1"/>
  <c r="Z2723" i="1"/>
  <c r="Y2723" i="1"/>
  <c r="X2723" i="1"/>
  <c r="W2723" i="1"/>
  <c r="V2723" i="1"/>
  <c r="U2723" i="1"/>
  <c r="T2723" i="1"/>
  <c r="S2723" i="1"/>
  <c r="R2723" i="1"/>
  <c r="Q2723" i="1"/>
  <c r="P2723" i="1"/>
  <c r="O2723" i="1"/>
  <c r="N2723" i="1"/>
  <c r="M2723" i="1"/>
  <c r="L2723" i="1"/>
  <c r="K2723" i="1"/>
  <c r="J2723" i="1"/>
  <c r="I2723" i="1"/>
  <c r="H2723" i="1"/>
  <c r="AE2722" i="1"/>
  <c r="AD2722" i="1"/>
  <c r="AC2722" i="1"/>
  <c r="AB2722" i="1"/>
  <c r="AA2722" i="1"/>
  <c r="Z2722" i="1"/>
  <c r="Y2722" i="1"/>
  <c r="X2722" i="1"/>
  <c r="W2722" i="1"/>
  <c r="V2722" i="1"/>
  <c r="U2722" i="1"/>
  <c r="T2722" i="1"/>
  <c r="S2722" i="1"/>
  <c r="R2722" i="1"/>
  <c r="Q2722" i="1"/>
  <c r="P2722" i="1"/>
  <c r="O2722" i="1"/>
  <c r="N2722" i="1"/>
  <c r="M2722" i="1"/>
  <c r="L2722" i="1"/>
  <c r="K2722" i="1"/>
  <c r="J2722" i="1"/>
  <c r="I2722" i="1"/>
  <c r="H2722" i="1"/>
  <c r="AE2721" i="1"/>
  <c r="AD2721" i="1"/>
  <c r="AC2721" i="1"/>
  <c r="AB2721" i="1"/>
  <c r="AA2721" i="1"/>
  <c r="Z2721" i="1"/>
  <c r="Y2721" i="1"/>
  <c r="X2721" i="1"/>
  <c r="W2721" i="1"/>
  <c r="V2721" i="1"/>
  <c r="U2721" i="1"/>
  <c r="T2721" i="1"/>
  <c r="S2721" i="1"/>
  <c r="R2721" i="1"/>
  <c r="Q2721" i="1"/>
  <c r="P2721" i="1"/>
  <c r="O2721" i="1"/>
  <c r="N2721" i="1"/>
  <c r="M2721" i="1"/>
  <c r="L2721" i="1"/>
  <c r="K2721" i="1"/>
  <c r="J2721" i="1"/>
  <c r="I2721" i="1"/>
  <c r="H2721" i="1"/>
  <c r="AE2720" i="1"/>
  <c r="AD2720" i="1"/>
  <c r="AC2720" i="1"/>
  <c r="AB2720" i="1"/>
  <c r="AA2720" i="1"/>
  <c r="Z2720" i="1"/>
  <c r="Y2720" i="1"/>
  <c r="X2720" i="1"/>
  <c r="W2720" i="1"/>
  <c r="V2720" i="1"/>
  <c r="U2720" i="1"/>
  <c r="T2720" i="1"/>
  <c r="S2720" i="1"/>
  <c r="R2720" i="1"/>
  <c r="Q2720" i="1"/>
  <c r="P2720" i="1"/>
  <c r="O2720" i="1"/>
  <c r="N2720" i="1"/>
  <c r="M2720" i="1"/>
  <c r="L2720" i="1"/>
  <c r="K2720" i="1"/>
  <c r="J2720" i="1"/>
  <c r="I2720" i="1"/>
  <c r="H2720" i="1"/>
  <c r="AE2719" i="1"/>
  <c r="AD2719" i="1"/>
  <c r="AC2719" i="1"/>
  <c r="AB2719" i="1"/>
  <c r="AA2719" i="1"/>
  <c r="Z2719" i="1"/>
  <c r="Y2719" i="1"/>
  <c r="X2719" i="1"/>
  <c r="W2719" i="1"/>
  <c r="V2719" i="1"/>
  <c r="U2719" i="1"/>
  <c r="T2719" i="1"/>
  <c r="S2719" i="1"/>
  <c r="R2719" i="1"/>
  <c r="Q2719" i="1"/>
  <c r="P2719" i="1"/>
  <c r="O2719" i="1"/>
  <c r="N2719" i="1"/>
  <c r="M2719" i="1"/>
  <c r="L2719" i="1"/>
  <c r="K2719" i="1"/>
  <c r="J2719" i="1"/>
  <c r="I2719" i="1"/>
  <c r="H2719" i="1"/>
  <c r="AE2718" i="1"/>
  <c r="AD2718" i="1"/>
  <c r="AC2718" i="1"/>
  <c r="AB2718" i="1"/>
  <c r="AA2718" i="1"/>
  <c r="Z2718" i="1"/>
  <c r="Y2718" i="1"/>
  <c r="X2718" i="1"/>
  <c r="W2718" i="1"/>
  <c r="V2718" i="1"/>
  <c r="U2718" i="1"/>
  <c r="T2718" i="1"/>
  <c r="S2718" i="1"/>
  <c r="R2718" i="1"/>
  <c r="Q2718" i="1"/>
  <c r="P2718" i="1"/>
  <c r="O2718" i="1"/>
  <c r="N2718" i="1"/>
  <c r="M2718" i="1"/>
  <c r="L2718" i="1"/>
  <c r="K2718" i="1"/>
  <c r="J2718" i="1"/>
  <c r="I2718" i="1"/>
  <c r="H2718" i="1"/>
  <c r="AE2717" i="1"/>
  <c r="AD2717" i="1"/>
  <c r="AC2717" i="1"/>
  <c r="AB2717" i="1"/>
  <c r="AA2717" i="1"/>
  <c r="Z2717" i="1"/>
  <c r="Y2717" i="1"/>
  <c r="X2717" i="1"/>
  <c r="W2717" i="1"/>
  <c r="V2717" i="1"/>
  <c r="U2717" i="1"/>
  <c r="T2717" i="1"/>
  <c r="S2717" i="1"/>
  <c r="R2717" i="1"/>
  <c r="Q2717" i="1"/>
  <c r="P2717" i="1"/>
  <c r="O2717" i="1"/>
  <c r="N2717" i="1"/>
  <c r="M2717" i="1"/>
  <c r="L2717" i="1"/>
  <c r="K2717" i="1"/>
  <c r="J2717" i="1"/>
  <c r="I2717" i="1"/>
  <c r="H2717" i="1"/>
  <c r="AE2716" i="1"/>
  <c r="AD2716" i="1"/>
  <c r="AC2716" i="1"/>
  <c r="AB2716" i="1"/>
  <c r="AA2716" i="1"/>
  <c r="Z2716" i="1"/>
  <c r="Y2716" i="1"/>
  <c r="X2716" i="1"/>
  <c r="W2716" i="1"/>
  <c r="V2716" i="1"/>
  <c r="U2716" i="1"/>
  <c r="T2716" i="1"/>
  <c r="S2716" i="1"/>
  <c r="R2716" i="1"/>
  <c r="Q2716" i="1"/>
  <c r="P2716" i="1"/>
  <c r="O2716" i="1"/>
  <c r="N2716" i="1"/>
  <c r="M2716" i="1"/>
  <c r="L2716" i="1"/>
  <c r="K2716" i="1"/>
  <c r="J2716" i="1"/>
  <c r="I2716" i="1"/>
  <c r="H2716" i="1"/>
  <c r="AE2715" i="1"/>
  <c r="AD2715" i="1"/>
  <c r="AC2715" i="1"/>
  <c r="AB2715" i="1"/>
  <c r="AA2715" i="1"/>
  <c r="Z2715" i="1"/>
  <c r="Y2715" i="1"/>
  <c r="X2715" i="1"/>
  <c r="W2715" i="1"/>
  <c r="V2715" i="1"/>
  <c r="U2715" i="1"/>
  <c r="T2715" i="1"/>
  <c r="S2715" i="1"/>
  <c r="R2715" i="1"/>
  <c r="Q2715" i="1"/>
  <c r="P2715" i="1"/>
  <c r="O2715" i="1"/>
  <c r="N2715" i="1"/>
  <c r="M2715" i="1"/>
  <c r="L2715" i="1"/>
  <c r="K2715" i="1"/>
  <c r="J2715" i="1"/>
  <c r="I2715" i="1"/>
  <c r="H2715" i="1"/>
  <c r="AE2714" i="1"/>
  <c r="AD2714" i="1"/>
  <c r="AC2714" i="1"/>
  <c r="AB2714" i="1"/>
  <c r="AA2714" i="1"/>
  <c r="Z2714" i="1"/>
  <c r="Y2714" i="1"/>
  <c r="X2714" i="1"/>
  <c r="W2714" i="1"/>
  <c r="V2714" i="1"/>
  <c r="U2714" i="1"/>
  <c r="T2714" i="1"/>
  <c r="S2714" i="1"/>
  <c r="R2714" i="1"/>
  <c r="Q2714" i="1"/>
  <c r="P2714" i="1"/>
  <c r="O2714" i="1"/>
  <c r="N2714" i="1"/>
  <c r="M2714" i="1"/>
  <c r="L2714" i="1"/>
  <c r="K2714" i="1"/>
  <c r="J2714" i="1"/>
  <c r="I2714" i="1"/>
  <c r="H2714" i="1"/>
  <c r="AE2713" i="1"/>
  <c r="AD2713" i="1"/>
  <c r="AC2713" i="1"/>
  <c r="AB2713" i="1"/>
  <c r="AA2713" i="1"/>
  <c r="Z2713" i="1"/>
  <c r="Y2713" i="1"/>
  <c r="X2713" i="1"/>
  <c r="W2713" i="1"/>
  <c r="V2713" i="1"/>
  <c r="U2713" i="1"/>
  <c r="T2713" i="1"/>
  <c r="S2713" i="1"/>
  <c r="R2713" i="1"/>
  <c r="Q2713" i="1"/>
  <c r="P2713" i="1"/>
  <c r="O2713" i="1"/>
  <c r="N2713" i="1"/>
  <c r="M2713" i="1"/>
  <c r="L2713" i="1"/>
  <c r="K2713" i="1"/>
  <c r="J2713" i="1"/>
  <c r="I2713" i="1"/>
  <c r="H2713" i="1"/>
  <c r="AE2712" i="1"/>
  <c r="AD2712" i="1"/>
  <c r="AC2712" i="1"/>
  <c r="AB2712" i="1"/>
  <c r="AA2712" i="1"/>
  <c r="Z2712" i="1"/>
  <c r="Y2712" i="1"/>
  <c r="X2712" i="1"/>
  <c r="W2712" i="1"/>
  <c r="V2712" i="1"/>
  <c r="U2712" i="1"/>
  <c r="T2712" i="1"/>
  <c r="S2712" i="1"/>
  <c r="R2712" i="1"/>
  <c r="Q2712" i="1"/>
  <c r="P2712" i="1"/>
  <c r="O2712" i="1"/>
  <c r="N2712" i="1"/>
  <c r="M2712" i="1"/>
  <c r="L2712" i="1"/>
  <c r="K2712" i="1"/>
  <c r="J2712" i="1"/>
  <c r="I2712" i="1"/>
  <c r="H2712" i="1"/>
  <c r="AE2711" i="1"/>
  <c r="AD2711" i="1"/>
  <c r="AC2711" i="1"/>
  <c r="AB2711" i="1"/>
  <c r="AA2711" i="1"/>
  <c r="Z2711" i="1"/>
  <c r="Y2711" i="1"/>
  <c r="X2711" i="1"/>
  <c r="W2711" i="1"/>
  <c r="V2711" i="1"/>
  <c r="U2711" i="1"/>
  <c r="T2711" i="1"/>
  <c r="S2711" i="1"/>
  <c r="R2711" i="1"/>
  <c r="Q2711" i="1"/>
  <c r="P2711" i="1"/>
  <c r="O2711" i="1"/>
  <c r="N2711" i="1"/>
  <c r="M2711" i="1"/>
  <c r="L2711" i="1"/>
  <c r="K2711" i="1"/>
  <c r="J2711" i="1"/>
  <c r="I2711" i="1"/>
  <c r="H2711" i="1"/>
  <c r="AE2710" i="1"/>
  <c r="AD2710" i="1"/>
  <c r="AC2710" i="1"/>
  <c r="AB2710" i="1"/>
  <c r="AA2710" i="1"/>
  <c r="Z2710" i="1"/>
  <c r="Y2710" i="1"/>
  <c r="X2710" i="1"/>
  <c r="W2710" i="1"/>
  <c r="V2710" i="1"/>
  <c r="U2710" i="1"/>
  <c r="T2710" i="1"/>
  <c r="S2710" i="1"/>
  <c r="R2710" i="1"/>
  <c r="Q2710" i="1"/>
  <c r="P2710" i="1"/>
  <c r="O2710" i="1"/>
  <c r="N2710" i="1"/>
  <c r="M2710" i="1"/>
  <c r="L2710" i="1"/>
  <c r="K2710" i="1"/>
  <c r="J2710" i="1"/>
  <c r="I2710" i="1"/>
  <c r="H2710" i="1"/>
  <c r="AE2709" i="1"/>
  <c r="AD2709" i="1"/>
  <c r="AC2709" i="1"/>
  <c r="AB2709" i="1"/>
  <c r="AA2709" i="1"/>
  <c r="Z2709" i="1"/>
  <c r="Y2709" i="1"/>
  <c r="X2709" i="1"/>
  <c r="W2709" i="1"/>
  <c r="V2709" i="1"/>
  <c r="U2709" i="1"/>
  <c r="T2709" i="1"/>
  <c r="S2709" i="1"/>
  <c r="R2709" i="1"/>
  <c r="Q2709" i="1"/>
  <c r="P2709" i="1"/>
  <c r="O2709" i="1"/>
  <c r="N2709" i="1"/>
  <c r="M2709" i="1"/>
  <c r="L2709" i="1"/>
  <c r="K2709" i="1"/>
  <c r="J2709" i="1"/>
  <c r="I2709" i="1"/>
  <c r="H2709" i="1"/>
  <c r="AE2708" i="1"/>
  <c r="AD2708" i="1"/>
  <c r="AC2708" i="1"/>
  <c r="AB2708" i="1"/>
  <c r="AA2708" i="1"/>
  <c r="Z2708" i="1"/>
  <c r="Y2708" i="1"/>
  <c r="X2708" i="1"/>
  <c r="W2708" i="1"/>
  <c r="V2708" i="1"/>
  <c r="U2708" i="1"/>
  <c r="T2708" i="1"/>
  <c r="S2708" i="1"/>
  <c r="R2708" i="1"/>
  <c r="Q2708" i="1"/>
  <c r="P2708" i="1"/>
  <c r="O2708" i="1"/>
  <c r="N2708" i="1"/>
  <c r="M2708" i="1"/>
  <c r="L2708" i="1"/>
  <c r="K2708" i="1"/>
  <c r="J2708" i="1"/>
  <c r="I2708" i="1"/>
  <c r="H2708" i="1"/>
  <c r="AE2707" i="1"/>
  <c r="AD2707" i="1"/>
  <c r="AC2707" i="1"/>
  <c r="AB2707" i="1"/>
  <c r="AA2707" i="1"/>
  <c r="Z2707" i="1"/>
  <c r="Y2707" i="1"/>
  <c r="X2707" i="1"/>
  <c r="W2707" i="1"/>
  <c r="V2707" i="1"/>
  <c r="U2707" i="1"/>
  <c r="T2707" i="1"/>
  <c r="S2707" i="1"/>
  <c r="R2707" i="1"/>
  <c r="Q2707" i="1"/>
  <c r="P2707" i="1"/>
  <c r="O2707" i="1"/>
  <c r="N2707" i="1"/>
  <c r="M2707" i="1"/>
  <c r="L2707" i="1"/>
  <c r="K2707" i="1"/>
  <c r="J2707" i="1"/>
  <c r="I2707" i="1"/>
  <c r="H2707" i="1"/>
  <c r="AE2706" i="1"/>
  <c r="AD2706" i="1"/>
  <c r="AC2706" i="1"/>
  <c r="AB2706" i="1"/>
  <c r="AA2706" i="1"/>
  <c r="Z2706" i="1"/>
  <c r="Y2706" i="1"/>
  <c r="X2706" i="1"/>
  <c r="W2706" i="1"/>
  <c r="V2706" i="1"/>
  <c r="U2706" i="1"/>
  <c r="T2706" i="1"/>
  <c r="S2706" i="1"/>
  <c r="R2706" i="1"/>
  <c r="Q2706" i="1"/>
  <c r="P2706" i="1"/>
  <c r="O2706" i="1"/>
  <c r="N2706" i="1"/>
  <c r="M2706" i="1"/>
  <c r="L2706" i="1"/>
  <c r="K2706" i="1"/>
  <c r="J2706" i="1"/>
  <c r="I2706" i="1"/>
  <c r="H2706" i="1"/>
  <c r="AE2705" i="1"/>
  <c r="AD2705" i="1"/>
  <c r="AC2705" i="1"/>
  <c r="AB2705" i="1"/>
  <c r="AA2705" i="1"/>
  <c r="Z2705" i="1"/>
  <c r="Y2705" i="1"/>
  <c r="X2705" i="1"/>
  <c r="W2705" i="1"/>
  <c r="V2705" i="1"/>
  <c r="U2705" i="1"/>
  <c r="T2705" i="1"/>
  <c r="S2705" i="1"/>
  <c r="R2705" i="1"/>
  <c r="Q2705" i="1"/>
  <c r="P2705" i="1"/>
  <c r="O2705" i="1"/>
  <c r="N2705" i="1"/>
  <c r="M2705" i="1"/>
  <c r="L2705" i="1"/>
  <c r="K2705" i="1"/>
  <c r="J2705" i="1"/>
  <c r="I2705" i="1"/>
  <c r="H2705" i="1"/>
  <c r="AE2704" i="1"/>
  <c r="AD2704" i="1"/>
  <c r="AC2704" i="1"/>
  <c r="AB2704" i="1"/>
  <c r="AA2704" i="1"/>
  <c r="Z2704" i="1"/>
  <c r="Y2704" i="1"/>
  <c r="X2704" i="1"/>
  <c r="W2704" i="1"/>
  <c r="V2704" i="1"/>
  <c r="U2704" i="1"/>
  <c r="T2704" i="1"/>
  <c r="S2704" i="1"/>
  <c r="R2704" i="1"/>
  <c r="Q2704" i="1"/>
  <c r="P2704" i="1"/>
  <c r="O2704" i="1"/>
  <c r="N2704" i="1"/>
  <c r="M2704" i="1"/>
  <c r="L2704" i="1"/>
  <c r="K2704" i="1"/>
  <c r="J2704" i="1"/>
  <c r="I2704" i="1"/>
  <c r="H2704" i="1"/>
  <c r="AE2703" i="1"/>
  <c r="AD2703" i="1"/>
  <c r="AC2703" i="1"/>
  <c r="AB2703" i="1"/>
  <c r="AA2703" i="1"/>
  <c r="Z2703" i="1"/>
  <c r="Y2703" i="1"/>
  <c r="X2703" i="1"/>
  <c r="W2703" i="1"/>
  <c r="V2703" i="1"/>
  <c r="U2703" i="1"/>
  <c r="T2703" i="1"/>
  <c r="S2703" i="1"/>
  <c r="R2703" i="1"/>
  <c r="Q2703" i="1"/>
  <c r="P2703" i="1"/>
  <c r="O2703" i="1"/>
  <c r="N2703" i="1"/>
  <c r="M2703" i="1"/>
  <c r="L2703" i="1"/>
  <c r="K2703" i="1"/>
  <c r="J2703" i="1"/>
  <c r="I2703" i="1"/>
  <c r="H2703" i="1"/>
  <c r="AE2702" i="1"/>
  <c r="AD2702" i="1"/>
  <c r="AC2702" i="1"/>
  <c r="AB2702" i="1"/>
  <c r="AA2702" i="1"/>
  <c r="Z2702" i="1"/>
  <c r="Y2702" i="1"/>
  <c r="X2702" i="1"/>
  <c r="W2702" i="1"/>
  <c r="V2702" i="1"/>
  <c r="U2702" i="1"/>
  <c r="T2702" i="1"/>
  <c r="S2702" i="1"/>
  <c r="R2702" i="1"/>
  <c r="Q2702" i="1"/>
  <c r="P2702" i="1"/>
  <c r="O2702" i="1"/>
  <c r="N2702" i="1"/>
  <c r="M2702" i="1"/>
  <c r="L2702" i="1"/>
  <c r="K2702" i="1"/>
  <c r="J2702" i="1"/>
  <c r="I2702" i="1"/>
  <c r="H2702" i="1"/>
  <c r="AE2701" i="1"/>
  <c r="AD2701" i="1"/>
  <c r="AC2701" i="1"/>
  <c r="AB2701" i="1"/>
  <c r="AA2701" i="1"/>
  <c r="Z2701" i="1"/>
  <c r="Y2701" i="1"/>
  <c r="X2701" i="1"/>
  <c r="W2701" i="1"/>
  <c r="V2701" i="1"/>
  <c r="U2701" i="1"/>
  <c r="T2701" i="1"/>
  <c r="S2701" i="1"/>
  <c r="R2701" i="1"/>
  <c r="Q2701" i="1"/>
  <c r="P2701" i="1"/>
  <c r="O2701" i="1"/>
  <c r="N2701" i="1"/>
  <c r="M2701" i="1"/>
  <c r="L2701" i="1"/>
  <c r="K2701" i="1"/>
  <c r="J2701" i="1"/>
  <c r="I2701" i="1"/>
  <c r="H2701" i="1"/>
  <c r="AE2700" i="1"/>
  <c r="AD2700" i="1"/>
  <c r="AC2700" i="1"/>
  <c r="AB2700" i="1"/>
  <c r="AA2700" i="1"/>
  <c r="Z2700" i="1"/>
  <c r="Y2700" i="1"/>
  <c r="X2700" i="1"/>
  <c r="W2700" i="1"/>
  <c r="V2700" i="1"/>
  <c r="U2700" i="1"/>
  <c r="T2700" i="1"/>
  <c r="S2700" i="1"/>
  <c r="R2700" i="1"/>
  <c r="Q2700" i="1"/>
  <c r="P2700" i="1"/>
  <c r="O2700" i="1"/>
  <c r="N2700" i="1"/>
  <c r="M2700" i="1"/>
  <c r="L2700" i="1"/>
  <c r="K2700" i="1"/>
  <c r="J2700" i="1"/>
  <c r="I2700" i="1"/>
  <c r="H2700" i="1"/>
  <c r="AE2699" i="1"/>
  <c r="AD2699" i="1"/>
  <c r="AC2699" i="1"/>
  <c r="AB2699" i="1"/>
  <c r="AA2699" i="1"/>
  <c r="Z2699" i="1"/>
  <c r="Y2699" i="1"/>
  <c r="X2699" i="1"/>
  <c r="W2699" i="1"/>
  <c r="V2699" i="1"/>
  <c r="U2699" i="1"/>
  <c r="T2699" i="1"/>
  <c r="S2699" i="1"/>
  <c r="R2699" i="1"/>
  <c r="Q2699" i="1"/>
  <c r="P2699" i="1"/>
  <c r="O2699" i="1"/>
  <c r="N2699" i="1"/>
  <c r="M2699" i="1"/>
  <c r="L2699" i="1"/>
  <c r="K2699" i="1"/>
  <c r="J2699" i="1"/>
  <c r="I2699" i="1"/>
  <c r="H2699" i="1"/>
  <c r="AE2698" i="1"/>
  <c r="AD2698" i="1"/>
  <c r="AC2698" i="1"/>
  <c r="AB2698" i="1"/>
  <c r="AA2698" i="1"/>
  <c r="Z2698" i="1"/>
  <c r="Y2698" i="1"/>
  <c r="X2698" i="1"/>
  <c r="W2698" i="1"/>
  <c r="V2698" i="1"/>
  <c r="U2698" i="1"/>
  <c r="T2698" i="1"/>
  <c r="S2698" i="1"/>
  <c r="R2698" i="1"/>
  <c r="Q2698" i="1"/>
  <c r="P2698" i="1"/>
  <c r="O2698" i="1"/>
  <c r="N2698" i="1"/>
  <c r="M2698" i="1"/>
  <c r="L2698" i="1"/>
  <c r="K2698" i="1"/>
  <c r="J2698" i="1"/>
  <c r="I2698" i="1"/>
  <c r="H2698" i="1"/>
  <c r="AE2697" i="1"/>
  <c r="AD2697" i="1"/>
  <c r="AC2697" i="1"/>
  <c r="AB2697" i="1"/>
  <c r="AA2697" i="1"/>
  <c r="Z2697" i="1"/>
  <c r="Y2697" i="1"/>
  <c r="X2697" i="1"/>
  <c r="W2697" i="1"/>
  <c r="V2697" i="1"/>
  <c r="U2697" i="1"/>
  <c r="T2697" i="1"/>
  <c r="S2697" i="1"/>
  <c r="R2697" i="1"/>
  <c r="Q2697" i="1"/>
  <c r="P2697" i="1"/>
  <c r="O2697" i="1"/>
  <c r="N2697" i="1"/>
  <c r="M2697" i="1"/>
  <c r="L2697" i="1"/>
  <c r="K2697" i="1"/>
  <c r="J2697" i="1"/>
  <c r="I2697" i="1"/>
  <c r="H2697" i="1"/>
  <c r="AE2696" i="1"/>
  <c r="AD2696" i="1"/>
  <c r="AC2696" i="1"/>
  <c r="AB2696" i="1"/>
  <c r="AA2696" i="1"/>
  <c r="Z2696" i="1"/>
  <c r="Y2696" i="1"/>
  <c r="X2696" i="1"/>
  <c r="W2696" i="1"/>
  <c r="V2696" i="1"/>
  <c r="U2696" i="1"/>
  <c r="T2696" i="1"/>
  <c r="S2696" i="1"/>
  <c r="R2696" i="1"/>
  <c r="Q2696" i="1"/>
  <c r="P2696" i="1"/>
  <c r="O2696" i="1"/>
  <c r="N2696" i="1"/>
  <c r="M2696" i="1"/>
  <c r="L2696" i="1"/>
  <c r="K2696" i="1"/>
  <c r="J2696" i="1"/>
  <c r="I2696" i="1"/>
  <c r="H2696" i="1"/>
  <c r="AE2695" i="1"/>
  <c r="AD2695" i="1"/>
  <c r="AC2695" i="1"/>
  <c r="AB2695" i="1"/>
  <c r="AA2695" i="1"/>
  <c r="Z2695" i="1"/>
  <c r="Y2695" i="1"/>
  <c r="X2695" i="1"/>
  <c r="W2695" i="1"/>
  <c r="V2695" i="1"/>
  <c r="U2695" i="1"/>
  <c r="T2695" i="1"/>
  <c r="S2695" i="1"/>
  <c r="R2695" i="1"/>
  <c r="Q2695" i="1"/>
  <c r="P2695" i="1"/>
  <c r="O2695" i="1"/>
  <c r="N2695" i="1"/>
  <c r="M2695" i="1"/>
  <c r="L2695" i="1"/>
  <c r="K2695" i="1"/>
  <c r="J2695" i="1"/>
  <c r="I2695" i="1"/>
  <c r="H2695" i="1"/>
  <c r="AE2694" i="1"/>
  <c r="AD2694" i="1"/>
  <c r="AC2694" i="1"/>
  <c r="AB2694" i="1"/>
  <c r="AA2694" i="1"/>
  <c r="Z2694" i="1"/>
  <c r="Y2694" i="1"/>
  <c r="X2694" i="1"/>
  <c r="W2694" i="1"/>
  <c r="V2694" i="1"/>
  <c r="U2694" i="1"/>
  <c r="T2694" i="1"/>
  <c r="S2694" i="1"/>
  <c r="R2694" i="1"/>
  <c r="Q2694" i="1"/>
  <c r="P2694" i="1"/>
  <c r="O2694" i="1"/>
  <c r="N2694" i="1"/>
  <c r="M2694" i="1"/>
  <c r="L2694" i="1"/>
  <c r="K2694" i="1"/>
  <c r="J2694" i="1"/>
  <c r="I2694" i="1"/>
  <c r="H2694" i="1"/>
  <c r="AE2693" i="1"/>
  <c r="AD2693" i="1"/>
  <c r="AC2693" i="1"/>
  <c r="AB2693" i="1"/>
  <c r="AA2693" i="1"/>
  <c r="Z2693" i="1"/>
  <c r="Y2693" i="1"/>
  <c r="X2693" i="1"/>
  <c r="W2693" i="1"/>
  <c r="V2693" i="1"/>
  <c r="U2693" i="1"/>
  <c r="T2693" i="1"/>
  <c r="S2693" i="1"/>
  <c r="R2693" i="1"/>
  <c r="Q2693" i="1"/>
  <c r="P2693" i="1"/>
  <c r="O2693" i="1"/>
  <c r="N2693" i="1"/>
  <c r="M2693" i="1"/>
  <c r="L2693" i="1"/>
  <c r="K2693" i="1"/>
  <c r="J2693" i="1"/>
  <c r="I2693" i="1"/>
  <c r="H2693" i="1"/>
  <c r="AE2692" i="1"/>
  <c r="AD2692" i="1"/>
  <c r="AC2692" i="1"/>
  <c r="AB2692" i="1"/>
  <c r="AA2692" i="1"/>
  <c r="Z2692" i="1"/>
  <c r="Y2692" i="1"/>
  <c r="X2692" i="1"/>
  <c r="W2692" i="1"/>
  <c r="V2692" i="1"/>
  <c r="U2692" i="1"/>
  <c r="T2692" i="1"/>
  <c r="S2692" i="1"/>
  <c r="R2692" i="1"/>
  <c r="Q2692" i="1"/>
  <c r="P2692" i="1"/>
  <c r="O2692" i="1"/>
  <c r="N2692" i="1"/>
  <c r="M2692" i="1"/>
  <c r="L2692" i="1"/>
  <c r="K2692" i="1"/>
  <c r="J2692" i="1"/>
  <c r="I2692" i="1"/>
  <c r="H2692" i="1"/>
  <c r="AE2691" i="1"/>
  <c r="AD2691" i="1"/>
  <c r="AC2691" i="1"/>
  <c r="AB2691" i="1"/>
  <c r="AA2691" i="1"/>
  <c r="Z2691" i="1"/>
  <c r="Y2691" i="1"/>
  <c r="X2691" i="1"/>
  <c r="W2691" i="1"/>
  <c r="V2691" i="1"/>
  <c r="U2691" i="1"/>
  <c r="T2691" i="1"/>
  <c r="S2691" i="1"/>
  <c r="R2691" i="1"/>
  <c r="Q2691" i="1"/>
  <c r="P2691" i="1"/>
  <c r="O2691" i="1"/>
  <c r="N2691" i="1"/>
  <c r="M2691" i="1"/>
  <c r="L2691" i="1"/>
  <c r="K2691" i="1"/>
  <c r="J2691" i="1"/>
  <c r="I2691" i="1"/>
  <c r="H2691" i="1"/>
  <c r="AE2690" i="1"/>
  <c r="AD2690" i="1"/>
  <c r="AC2690" i="1"/>
  <c r="AB2690" i="1"/>
  <c r="AA2690" i="1"/>
  <c r="Z2690" i="1"/>
  <c r="Y2690" i="1"/>
  <c r="X2690" i="1"/>
  <c r="W2690" i="1"/>
  <c r="V2690" i="1"/>
  <c r="U2690" i="1"/>
  <c r="T2690" i="1"/>
  <c r="S2690" i="1"/>
  <c r="R2690" i="1"/>
  <c r="Q2690" i="1"/>
  <c r="P2690" i="1"/>
  <c r="O2690" i="1"/>
  <c r="N2690" i="1"/>
  <c r="M2690" i="1"/>
  <c r="L2690" i="1"/>
  <c r="K2690" i="1"/>
  <c r="J2690" i="1"/>
  <c r="I2690" i="1"/>
  <c r="H2690" i="1"/>
  <c r="AE2689" i="1"/>
  <c r="AD2689" i="1"/>
  <c r="AC2689" i="1"/>
  <c r="AB2689" i="1"/>
  <c r="AA2689" i="1"/>
  <c r="Z2689" i="1"/>
  <c r="Y2689" i="1"/>
  <c r="X2689" i="1"/>
  <c r="W2689" i="1"/>
  <c r="V2689" i="1"/>
  <c r="U2689" i="1"/>
  <c r="T2689" i="1"/>
  <c r="S2689" i="1"/>
  <c r="R2689" i="1"/>
  <c r="Q2689" i="1"/>
  <c r="P2689" i="1"/>
  <c r="O2689" i="1"/>
  <c r="N2689" i="1"/>
  <c r="M2689" i="1"/>
  <c r="L2689" i="1"/>
  <c r="K2689" i="1"/>
  <c r="J2689" i="1"/>
  <c r="I2689" i="1"/>
  <c r="H2689" i="1"/>
  <c r="AE2688" i="1"/>
  <c r="AD2688" i="1"/>
  <c r="AC2688" i="1"/>
  <c r="AB2688" i="1"/>
  <c r="AA2688" i="1"/>
  <c r="Z2688" i="1"/>
  <c r="Y2688" i="1"/>
  <c r="X2688" i="1"/>
  <c r="W2688" i="1"/>
  <c r="V2688" i="1"/>
  <c r="U2688" i="1"/>
  <c r="T2688" i="1"/>
  <c r="S2688" i="1"/>
  <c r="R2688" i="1"/>
  <c r="Q2688" i="1"/>
  <c r="P2688" i="1"/>
  <c r="O2688" i="1"/>
  <c r="N2688" i="1"/>
  <c r="M2688" i="1"/>
  <c r="L2688" i="1"/>
  <c r="K2688" i="1"/>
  <c r="J2688" i="1"/>
  <c r="I2688" i="1"/>
  <c r="H2688" i="1"/>
  <c r="AE2687" i="1"/>
  <c r="AD2687" i="1"/>
  <c r="AC2687" i="1"/>
  <c r="AB2687" i="1"/>
  <c r="AA2687" i="1"/>
  <c r="Z2687" i="1"/>
  <c r="Y2687" i="1"/>
  <c r="X2687" i="1"/>
  <c r="W2687" i="1"/>
  <c r="V2687" i="1"/>
  <c r="U2687" i="1"/>
  <c r="T2687" i="1"/>
  <c r="S2687" i="1"/>
  <c r="R2687" i="1"/>
  <c r="Q2687" i="1"/>
  <c r="P2687" i="1"/>
  <c r="O2687" i="1"/>
  <c r="N2687" i="1"/>
  <c r="M2687" i="1"/>
  <c r="L2687" i="1"/>
  <c r="K2687" i="1"/>
  <c r="J2687" i="1"/>
  <c r="I2687" i="1"/>
  <c r="H2687" i="1"/>
  <c r="AE2686" i="1"/>
  <c r="AD2686" i="1"/>
  <c r="AC2686" i="1"/>
  <c r="AB2686" i="1"/>
  <c r="AA2686" i="1"/>
  <c r="Z2686" i="1"/>
  <c r="Y2686" i="1"/>
  <c r="X2686" i="1"/>
  <c r="W2686" i="1"/>
  <c r="V2686" i="1"/>
  <c r="U2686" i="1"/>
  <c r="T2686" i="1"/>
  <c r="S2686" i="1"/>
  <c r="R2686" i="1"/>
  <c r="Q2686" i="1"/>
  <c r="P2686" i="1"/>
  <c r="O2686" i="1"/>
  <c r="N2686" i="1"/>
  <c r="M2686" i="1"/>
  <c r="L2686" i="1"/>
  <c r="K2686" i="1"/>
  <c r="J2686" i="1"/>
  <c r="I2686" i="1"/>
  <c r="H2686" i="1"/>
  <c r="AE2685" i="1"/>
  <c r="AD2685" i="1"/>
  <c r="AC2685" i="1"/>
  <c r="AB2685" i="1"/>
  <c r="AA2685" i="1"/>
  <c r="Z2685" i="1"/>
  <c r="Y2685" i="1"/>
  <c r="X2685" i="1"/>
  <c r="W2685" i="1"/>
  <c r="V2685" i="1"/>
  <c r="U2685" i="1"/>
  <c r="T2685" i="1"/>
  <c r="S2685" i="1"/>
  <c r="R2685" i="1"/>
  <c r="Q2685" i="1"/>
  <c r="P2685" i="1"/>
  <c r="O2685" i="1"/>
  <c r="N2685" i="1"/>
  <c r="M2685" i="1"/>
  <c r="L2685" i="1"/>
  <c r="K2685" i="1"/>
  <c r="J2685" i="1"/>
  <c r="I2685" i="1"/>
  <c r="H2685" i="1"/>
  <c r="AE2684" i="1"/>
  <c r="AD2684" i="1"/>
  <c r="AC2684" i="1"/>
  <c r="AB2684" i="1"/>
  <c r="AA2684" i="1"/>
  <c r="Z2684" i="1"/>
  <c r="Y2684" i="1"/>
  <c r="X2684" i="1"/>
  <c r="W2684" i="1"/>
  <c r="V2684" i="1"/>
  <c r="U2684" i="1"/>
  <c r="T2684" i="1"/>
  <c r="S2684" i="1"/>
  <c r="R2684" i="1"/>
  <c r="Q2684" i="1"/>
  <c r="P2684" i="1"/>
  <c r="O2684" i="1"/>
  <c r="N2684" i="1"/>
  <c r="M2684" i="1"/>
  <c r="L2684" i="1"/>
  <c r="K2684" i="1"/>
  <c r="J2684" i="1"/>
  <c r="I2684" i="1"/>
  <c r="H2684" i="1"/>
  <c r="AE2683" i="1"/>
  <c r="AD2683" i="1"/>
  <c r="AC2683" i="1"/>
  <c r="AB2683" i="1"/>
  <c r="AA2683" i="1"/>
  <c r="Z2683" i="1"/>
  <c r="Y2683" i="1"/>
  <c r="X2683" i="1"/>
  <c r="W2683" i="1"/>
  <c r="V2683" i="1"/>
  <c r="U2683" i="1"/>
  <c r="T2683" i="1"/>
  <c r="S2683" i="1"/>
  <c r="R2683" i="1"/>
  <c r="Q2683" i="1"/>
  <c r="P2683" i="1"/>
  <c r="O2683" i="1"/>
  <c r="N2683" i="1"/>
  <c r="M2683" i="1"/>
  <c r="L2683" i="1"/>
  <c r="K2683" i="1"/>
  <c r="J2683" i="1"/>
  <c r="I2683" i="1"/>
  <c r="H2683" i="1"/>
  <c r="AE2682" i="1"/>
  <c r="AD2682" i="1"/>
  <c r="AC2682" i="1"/>
  <c r="AB2682" i="1"/>
  <c r="AA2682" i="1"/>
  <c r="Z2682" i="1"/>
  <c r="Y2682" i="1"/>
  <c r="X2682" i="1"/>
  <c r="W2682" i="1"/>
  <c r="V2682" i="1"/>
  <c r="U2682" i="1"/>
  <c r="T2682" i="1"/>
  <c r="S2682" i="1"/>
  <c r="R2682" i="1"/>
  <c r="Q2682" i="1"/>
  <c r="P2682" i="1"/>
  <c r="O2682" i="1"/>
  <c r="N2682" i="1"/>
  <c r="M2682" i="1"/>
  <c r="L2682" i="1"/>
  <c r="K2682" i="1"/>
  <c r="J2682" i="1"/>
  <c r="I2682" i="1"/>
  <c r="H2682" i="1"/>
  <c r="AE2681" i="1"/>
  <c r="AD2681" i="1"/>
  <c r="AC2681" i="1"/>
  <c r="AB2681" i="1"/>
  <c r="AA2681" i="1"/>
  <c r="Z2681" i="1"/>
  <c r="Y2681" i="1"/>
  <c r="X2681" i="1"/>
  <c r="W2681" i="1"/>
  <c r="V2681" i="1"/>
  <c r="U2681" i="1"/>
  <c r="T2681" i="1"/>
  <c r="S2681" i="1"/>
  <c r="R2681" i="1"/>
  <c r="Q2681" i="1"/>
  <c r="P2681" i="1"/>
  <c r="O2681" i="1"/>
  <c r="N2681" i="1"/>
  <c r="M2681" i="1"/>
  <c r="L2681" i="1"/>
  <c r="K2681" i="1"/>
  <c r="J2681" i="1"/>
  <c r="I2681" i="1"/>
  <c r="H2681" i="1"/>
  <c r="AE2680" i="1"/>
  <c r="AD2680" i="1"/>
  <c r="AC2680" i="1"/>
  <c r="AB2680" i="1"/>
  <c r="AA2680" i="1"/>
  <c r="Z2680" i="1"/>
  <c r="Y2680" i="1"/>
  <c r="X2680" i="1"/>
  <c r="W2680" i="1"/>
  <c r="V2680" i="1"/>
  <c r="U2680" i="1"/>
  <c r="T2680" i="1"/>
  <c r="S2680" i="1"/>
  <c r="R2680" i="1"/>
  <c r="Q2680" i="1"/>
  <c r="P2680" i="1"/>
  <c r="O2680" i="1"/>
  <c r="N2680" i="1"/>
  <c r="M2680" i="1"/>
  <c r="L2680" i="1"/>
  <c r="K2680" i="1"/>
  <c r="J2680" i="1"/>
  <c r="I2680" i="1"/>
  <c r="H2680" i="1"/>
  <c r="AE2679" i="1"/>
  <c r="AD2679" i="1"/>
  <c r="AC2679" i="1"/>
  <c r="AB2679" i="1"/>
  <c r="AA2679" i="1"/>
  <c r="Z2679" i="1"/>
  <c r="Y2679" i="1"/>
  <c r="X2679" i="1"/>
  <c r="W2679" i="1"/>
  <c r="V2679" i="1"/>
  <c r="U2679" i="1"/>
  <c r="T2679" i="1"/>
  <c r="S2679" i="1"/>
  <c r="R2679" i="1"/>
  <c r="Q2679" i="1"/>
  <c r="P2679" i="1"/>
  <c r="O2679" i="1"/>
  <c r="N2679" i="1"/>
  <c r="M2679" i="1"/>
  <c r="L2679" i="1"/>
  <c r="K2679" i="1"/>
  <c r="J2679" i="1"/>
  <c r="I2679" i="1"/>
  <c r="H2679" i="1"/>
  <c r="AE2678" i="1"/>
  <c r="AD2678" i="1"/>
  <c r="AC2678" i="1"/>
  <c r="AB2678" i="1"/>
  <c r="AA2678" i="1"/>
  <c r="Z2678" i="1"/>
  <c r="Y2678" i="1"/>
  <c r="X2678" i="1"/>
  <c r="W2678" i="1"/>
  <c r="V2678" i="1"/>
  <c r="U2678" i="1"/>
  <c r="T2678" i="1"/>
  <c r="S2678" i="1"/>
  <c r="R2678" i="1"/>
  <c r="Q2678" i="1"/>
  <c r="P2678" i="1"/>
  <c r="O2678" i="1"/>
  <c r="N2678" i="1"/>
  <c r="M2678" i="1"/>
  <c r="L2678" i="1"/>
  <c r="K2678" i="1"/>
  <c r="J2678" i="1"/>
  <c r="I2678" i="1"/>
  <c r="H2678" i="1"/>
  <c r="AE2677" i="1"/>
  <c r="AD2677" i="1"/>
  <c r="AC2677" i="1"/>
  <c r="AB2677" i="1"/>
  <c r="AA2677" i="1"/>
  <c r="Z2677" i="1"/>
  <c r="Y2677" i="1"/>
  <c r="X2677" i="1"/>
  <c r="W2677" i="1"/>
  <c r="V2677" i="1"/>
  <c r="U2677" i="1"/>
  <c r="T2677" i="1"/>
  <c r="S2677" i="1"/>
  <c r="R2677" i="1"/>
  <c r="Q2677" i="1"/>
  <c r="P2677" i="1"/>
  <c r="O2677" i="1"/>
  <c r="N2677" i="1"/>
  <c r="M2677" i="1"/>
  <c r="L2677" i="1"/>
  <c r="K2677" i="1"/>
  <c r="J2677" i="1"/>
  <c r="I2677" i="1"/>
  <c r="H2677" i="1"/>
  <c r="AE2676" i="1"/>
  <c r="AD2676" i="1"/>
  <c r="AC2676" i="1"/>
  <c r="AB2676" i="1"/>
  <c r="AA2676" i="1"/>
  <c r="Z2676" i="1"/>
  <c r="Y2676" i="1"/>
  <c r="X2676" i="1"/>
  <c r="W2676" i="1"/>
  <c r="V2676" i="1"/>
  <c r="U2676" i="1"/>
  <c r="T2676" i="1"/>
  <c r="S2676" i="1"/>
  <c r="R2676" i="1"/>
  <c r="Q2676" i="1"/>
  <c r="P2676" i="1"/>
  <c r="O2676" i="1"/>
  <c r="N2676" i="1"/>
  <c r="M2676" i="1"/>
  <c r="L2676" i="1"/>
  <c r="K2676" i="1"/>
  <c r="J2676" i="1"/>
  <c r="I2676" i="1"/>
  <c r="H2676" i="1"/>
  <c r="AE2675" i="1"/>
  <c r="AD2675" i="1"/>
  <c r="AC2675" i="1"/>
  <c r="AB2675" i="1"/>
  <c r="AA2675" i="1"/>
  <c r="Z2675" i="1"/>
  <c r="Y2675" i="1"/>
  <c r="X2675" i="1"/>
  <c r="W2675" i="1"/>
  <c r="V2675" i="1"/>
  <c r="U2675" i="1"/>
  <c r="T2675" i="1"/>
  <c r="S2675" i="1"/>
  <c r="R2675" i="1"/>
  <c r="Q2675" i="1"/>
  <c r="P2675" i="1"/>
  <c r="O2675" i="1"/>
  <c r="N2675" i="1"/>
  <c r="M2675" i="1"/>
  <c r="L2675" i="1"/>
  <c r="K2675" i="1"/>
  <c r="J2675" i="1"/>
  <c r="I2675" i="1"/>
  <c r="H2675" i="1"/>
  <c r="AE2674" i="1"/>
  <c r="AD2674" i="1"/>
  <c r="AC2674" i="1"/>
  <c r="AB2674" i="1"/>
  <c r="AA2674" i="1"/>
  <c r="Z2674" i="1"/>
  <c r="Y2674" i="1"/>
  <c r="X2674" i="1"/>
  <c r="W2674" i="1"/>
  <c r="V2674" i="1"/>
  <c r="U2674" i="1"/>
  <c r="T2674" i="1"/>
  <c r="S2674" i="1"/>
  <c r="R2674" i="1"/>
  <c r="Q2674" i="1"/>
  <c r="P2674" i="1"/>
  <c r="O2674" i="1"/>
  <c r="N2674" i="1"/>
  <c r="M2674" i="1"/>
  <c r="L2674" i="1"/>
  <c r="K2674" i="1"/>
  <c r="J2674" i="1"/>
  <c r="I2674" i="1"/>
  <c r="H2674" i="1"/>
  <c r="AE2673" i="1"/>
  <c r="AD2673" i="1"/>
  <c r="AC2673" i="1"/>
  <c r="AB2673" i="1"/>
  <c r="AA2673" i="1"/>
  <c r="Z2673" i="1"/>
  <c r="Y2673" i="1"/>
  <c r="X2673" i="1"/>
  <c r="W2673" i="1"/>
  <c r="V2673" i="1"/>
  <c r="U2673" i="1"/>
  <c r="T2673" i="1"/>
  <c r="S2673" i="1"/>
  <c r="R2673" i="1"/>
  <c r="Q2673" i="1"/>
  <c r="P2673" i="1"/>
  <c r="O2673" i="1"/>
  <c r="N2673" i="1"/>
  <c r="M2673" i="1"/>
  <c r="L2673" i="1"/>
  <c r="K2673" i="1"/>
  <c r="J2673" i="1"/>
  <c r="I2673" i="1"/>
  <c r="H2673" i="1"/>
  <c r="AE2672" i="1"/>
  <c r="AD2672" i="1"/>
  <c r="AC2672" i="1"/>
  <c r="AB2672" i="1"/>
  <c r="AA2672" i="1"/>
  <c r="Z2672" i="1"/>
  <c r="Y2672" i="1"/>
  <c r="X2672" i="1"/>
  <c r="W2672" i="1"/>
  <c r="V2672" i="1"/>
  <c r="U2672" i="1"/>
  <c r="T2672" i="1"/>
  <c r="S2672" i="1"/>
  <c r="R2672" i="1"/>
  <c r="Q2672" i="1"/>
  <c r="P2672" i="1"/>
  <c r="O2672" i="1"/>
  <c r="N2672" i="1"/>
  <c r="M2672" i="1"/>
  <c r="L2672" i="1"/>
  <c r="K2672" i="1"/>
  <c r="J2672" i="1"/>
  <c r="I2672" i="1"/>
  <c r="H2672" i="1"/>
  <c r="AE2671" i="1"/>
  <c r="AD2671" i="1"/>
  <c r="AC2671" i="1"/>
  <c r="AB2671" i="1"/>
  <c r="AA2671" i="1"/>
  <c r="Z2671" i="1"/>
  <c r="Y2671" i="1"/>
  <c r="X2671" i="1"/>
  <c r="W2671" i="1"/>
  <c r="V2671" i="1"/>
  <c r="U2671" i="1"/>
  <c r="T2671" i="1"/>
  <c r="S2671" i="1"/>
  <c r="R2671" i="1"/>
  <c r="Q2671" i="1"/>
  <c r="P2671" i="1"/>
  <c r="O2671" i="1"/>
  <c r="N2671" i="1"/>
  <c r="M2671" i="1"/>
  <c r="L2671" i="1"/>
  <c r="K2671" i="1"/>
  <c r="J2671" i="1"/>
  <c r="I2671" i="1"/>
  <c r="H2671" i="1"/>
  <c r="AE2670" i="1"/>
  <c r="AD2670" i="1"/>
  <c r="AC2670" i="1"/>
  <c r="AB2670" i="1"/>
  <c r="AA2670" i="1"/>
  <c r="Z2670" i="1"/>
  <c r="Y2670" i="1"/>
  <c r="X2670" i="1"/>
  <c r="W2670" i="1"/>
  <c r="V2670" i="1"/>
  <c r="U2670" i="1"/>
  <c r="T2670" i="1"/>
  <c r="S2670" i="1"/>
  <c r="R2670" i="1"/>
  <c r="Q2670" i="1"/>
  <c r="P2670" i="1"/>
  <c r="O2670" i="1"/>
  <c r="N2670" i="1"/>
  <c r="M2670" i="1"/>
  <c r="L2670" i="1"/>
  <c r="K2670" i="1"/>
  <c r="J2670" i="1"/>
  <c r="I2670" i="1"/>
  <c r="H2670" i="1"/>
  <c r="AE2669" i="1"/>
  <c r="AD2669" i="1"/>
  <c r="AC2669" i="1"/>
  <c r="AB2669" i="1"/>
  <c r="AA2669" i="1"/>
  <c r="Z2669" i="1"/>
  <c r="Y2669" i="1"/>
  <c r="X2669" i="1"/>
  <c r="W2669" i="1"/>
  <c r="V2669" i="1"/>
  <c r="U2669" i="1"/>
  <c r="T2669" i="1"/>
  <c r="S2669" i="1"/>
  <c r="R2669" i="1"/>
  <c r="Q2669" i="1"/>
  <c r="P2669" i="1"/>
  <c r="O2669" i="1"/>
  <c r="N2669" i="1"/>
  <c r="M2669" i="1"/>
  <c r="L2669" i="1"/>
  <c r="K2669" i="1"/>
  <c r="J2669" i="1"/>
  <c r="I2669" i="1"/>
  <c r="H2669" i="1"/>
  <c r="AE2668" i="1"/>
  <c r="AD2668" i="1"/>
  <c r="AC2668" i="1"/>
  <c r="AB2668" i="1"/>
  <c r="AA2668" i="1"/>
  <c r="Z2668" i="1"/>
  <c r="Y2668" i="1"/>
  <c r="X2668" i="1"/>
  <c r="W2668" i="1"/>
  <c r="V2668" i="1"/>
  <c r="U2668" i="1"/>
  <c r="T2668" i="1"/>
  <c r="S2668" i="1"/>
  <c r="R2668" i="1"/>
  <c r="Q2668" i="1"/>
  <c r="P2668" i="1"/>
  <c r="O2668" i="1"/>
  <c r="N2668" i="1"/>
  <c r="M2668" i="1"/>
  <c r="L2668" i="1"/>
  <c r="K2668" i="1"/>
  <c r="J2668" i="1"/>
  <c r="I2668" i="1"/>
  <c r="H2668" i="1"/>
  <c r="AE2667" i="1"/>
  <c r="AD2667" i="1"/>
  <c r="AC2667" i="1"/>
  <c r="AB2667" i="1"/>
  <c r="AA2667" i="1"/>
  <c r="Z2667" i="1"/>
  <c r="Y2667" i="1"/>
  <c r="X2667" i="1"/>
  <c r="W2667" i="1"/>
  <c r="V2667" i="1"/>
  <c r="U2667" i="1"/>
  <c r="T2667" i="1"/>
  <c r="S2667" i="1"/>
  <c r="R2667" i="1"/>
  <c r="Q2667" i="1"/>
  <c r="P2667" i="1"/>
  <c r="O2667" i="1"/>
  <c r="N2667" i="1"/>
  <c r="M2667" i="1"/>
  <c r="L2667" i="1"/>
  <c r="K2667" i="1"/>
  <c r="J2667" i="1"/>
  <c r="I2667" i="1"/>
  <c r="H2667" i="1"/>
  <c r="AE2666" i="1"/>
  <c r="AD2666" i="1"/>
  <c r="AC2666" i="1"/>
  <c r="AB2666" i="1"/>
  <c r="AA2666" i="1"/>
  <c r="Z2666" i="1"/>
  <c r="Y2666" i="1"/>
  <c r="X2666" i="1"/>
  <c r="W2666" i="1"/>
  <c r="V2666" i="1"/>
  <c r="U2666" i="1"/>
  <c r="T2666" i="1"/>
  <c r="S2666" i="1"/>
  <c r="R2666" i="1"/>
  <c r="Q2666" i="1"/>
  <c r="P2666" i="1"/>
  <c r="O2666" i="1"/>
  <c r="N2666" i="1"/>
  <c r="M2666" i="1"/>
  <c r="L2666" i="1"/>
  <c r="K2666" i="1"/>
  <c r="J2666" i="1"/>
  <c r="I2666" i="1"/>
  <c r="H2666" i="1"/>
  <c r="AE2665" i="1"/>
  <c r="AD2665" i="1"/>
  <c r="AC2665" i="1"/>
  <c r="AB2665" i="1"/>
  <c r="AA2665" i="1"/>
  <c r="Z2665" i="1"/>
  <c r="Y2665" i="1"/>
  <c r="X2665" i="1"/>
  <c r="W2665" i="1"/>
  <c r="V2665" i="1"/>
  <c r="U2665" i="1"/>
  <c r="T2665" i="1"/>
  <c r="S2665" i="1"/>
  <c r="R2665" i="1"/>
  <c r="Q2665" i="1"/>
  <c r="P2665" i="1"/>
  <c r="O2665" i="1"/>
  <c r="N2665" i="1"/>
  <c r="M2665" i="1"/>
  <c r="L2665" i="1"/>
  <c r="K2665" i="1"/>
  <c r="J2665" i="1"/>
  <c r="I2665" i="1"/>
  <c r="H2665" i="1"/>
  <c r="AE2664" i="1"/>
  <c r="AD2664" i="1"/>
  <c r="AC2664" i="1"/>
  <c r="AB2664" i="1"/>
  <c r="AA2664" i="1"/>
  <c r="Z2664" i="1"/>
  <c r="Y2664" i="1"/>
  <c r="X2664" i="1"/>
  <c r="W2664" i="1"/>
  <c r="V2664" i="1"/>
  <c r="U2664" i="1"/>
  <c r="T2664" i="1"/>
  <c r="S2664" i="1"/>
  <c r="R2664" i="1"/>
  <c r="Q2664" i="1"/>
  <c r="P2664" i="1"/>
  <c r="O2664" i="1"/>
  <c r="N2664" i="1"/>
  <c r="M2664" i="1"/>
  <c r="L2664" i="1"/>
  <c r="K2664" i="1"/>
  <c r="J2664" i="1"/>
  <c r="I2664" i="1"/>
  <c r="H2664" i="1"/>
  <c r="AE2663" i="1"/>
  <c r="AD2663" i="1"/>
  <c r="AC2663" i="1"/>
  <c r="AB2663" i="1"/>
  <c r="AA2663" i="1"/>
  <c r="Z2663" i="1"/>
  <c r="Y2663" i="1"/>
  <c r="X2663" i="1"/>
  <c r="W2663" i="1"/>
  <c r="V2663" i="1"/>
  <c r="U2663" i="1"/>
  <c r="T2663" i="1"/>
  <c r="S2663" i="1"/>
  <c r="R2663" i="1"/>
  <c r="Q2663" i="1"/>
  <c r="P2663" i="1"/>
  <c r="O2663" i="1"/>
  <c r="N2663" i="1"/>
  <c r="M2663" i="1"/>
  <c r="L2663" i="1"/>
  <c r="K2663" i="1"/>
  <c r="J2663" i="1"/>
  <c r="I2663" i="1"/>
  <c r="H2663" i="1"/>
  <c r="AE2662" i="1"/>
  <c r="AD2662" i="1"/>
  <c r="AC2662" i="1"/>
  <c r="AB2662" i="1"/>
  <c r="AA2662" i="1"/>
  <c r="Z2662" i="1"/>
  <c r="Y2662" i="1"/>
  <c r="X2662" i="1"/>
  <c r="W2662" i="1"/>
  <c r="V2662" i="1"/>
  <c r="U2662" i="1"/>
  <c r="T2662" i="1"/>
  <c r="S2662" i="1"/>
  <c r="R2662" i="1"/>
  <c r="Q2662" i="1"/>
  <c r="P2662" i="1"/>
  <c r="O2662" i="1"/>
  <c r="N2662" i="1"/>
  <c r="M2662" i="1"/>
  <c r="L2662" i="1"/>
  <c r="K2662" i="1"/>
  <c r="J2662" i="1"/>
  <c r="I2662" i="1"/>
  <c r="H2662" i="1"/>
  <c r="AE2661" i="1"/>
  <c r="AD2661" i="1"/>
  <c r="AC2661" i="1"/>
  <c r="AB2661" i="1"/>
  <c r="AA2661" i="1"/>
  <c r="Z2661" i="1"/>
  <c r="Y2661" i="1"/>
  <c r="X2661" i="1"/>
  <c r="W2661" i="1"/>
  <c r="V2661" i="1"/>
  <c r="U2661" i="1"/>
  <c r="T2661" i="1"/>
  <c r="S2661" i="1"/>
  <c r="R2661" i="1"/>
  <c r="Q2661" i="1"/>
  <c r="P2661" i="1"/>
  <c r="O2661" i="1"/>
  <c r="N2661" i="1"/>
  <c r="M2661" i="1"/>
  <c r="L2661" i="1"/>
  <c r="K2661" i="1"/>
  <c r="J2661" i="1"/>
  <c r="I2661" i="1"/>
  <c r="H2661" i="1"/>
  <c r="AE2660" i="1"/>
  <c r="AD2660" i="1"/>
  <c r="AC2660" i="1"/>
  <c r="AB2660" i="1"/>
  <c r="AA2660" i="1"/>
  <c r="Z2660" i="1"/>
  <c r="Y2660" i="1"/>
  <c r="X2660" i="1"/>
  <c r="W2660" i="1"/>
  <c r="V2660" i="1"/>
  <c r="U2660" i="1"/>
  <c r="T2660" i="1"/>
  <c r="S2660" i="1"/>
  <c r="R2660" i="1"/>
  <c r="Q2660" i="1"/>
  <c r="P2660" i="1"/>
  <c r="O2660" i="1"/>
  <c r="N2660" i="1"/>
  <c r="M2660" i="1"/>
  <c r="L2660" i="1"/>
  <c r="K2660" i="1"/>
  <c r="J2660" i="1"/>
  <c r="I2660" i="1"/>
  <c r="H2660" i="1"/>
  <c r="AE2659" i="1"/>
  <c r="AD2659" i="1"/>
  <c r="AC2659" i="1"/>
  <c r="AB2659" i="1"/>
  <c r="AA2659" i="1"/>
  <c r="Z2659" i="1"/>
  <c r="Y2659" i="1"/>
  <c r="X2659" i="1"/>
  <c r="W2659" i="1"/>
  <c r="V2659" i="1"/>
  <c r="U2659" i="1"/>
  <c r="T2659" i="1"/>
  <c r="S2659" i="1"/>
  <c r="R2659" i="1"/>
  <c r="Q2659" i="1"/>
  <c r="P2659" i="1"/>
  <c r="O2659" i="1"/>
  <c r="N2659" i="1"/>
  <c r="M2659" i="1"/>
  <c r="L2659" i="1"/>
  <c r="K2659" i="1"/>
  <c r="J2659" i="1"/>
  <c r="I2659" i="1"/>
  <c r="H2659" i="1"/>
  <c r="AE2658" i="1"/>
  <c r="AD2658" i="1"/>
  <c r="AC2658" i="1"/>
  <c r="AB2658" i="1"/>
  <c r="AA2658" i="1"/>
  <c r="Z2658" i="1"/>
  <c r="Y2658" i="1"/>
  <c r="X2658" i="1"/>
  <c r="W2658" i="1"/>
  <c r="V2658" i="1"/>
  <c r="U2658" i="1"/>
  <c r="T2658" i="1"/>
  <c r="S2658" i="1"/>
  <c r="R2658" i="1"/>
  <c r="Q2658" i="1"/>
  <c r="P2658" i="1"/>
  <c r="O2658" i="1"/>
  <c r="N2658" i="1"/>
  <c r="M2658" i="1"/>
  <c r="L2658" i="1"/>
  <c r="K2658" i="1"/>
  <c r="J2658" i="1"/>
  <c r="I2658" i="1"/>
  <c r="H2658" i="1"/>
  <c r="AE2657" i="1"/>
  <c r="AD2657" i="1"/>
  <c r="AC2657" i="1"/>
  <c r="AB2657" i="1"/>
  <c r="AA2657" i="1"/>
  <c r="Z2657" i="1"/>
  <c r="Y2657" i="1"/>
  <c r="X2657" i="1"/>
  <c r="W2657" i="1"/>
  <c r="V2657" i="1"/>
  <c r="U2657" i="1"/>
  <c r="T2657" i="1"/>
  <c r="S2657" i="1"/>
  <c r="R2657" i="1"/>
  <c r="Q2657" i="1"/>
  <c r="P2657" i="1"/>
  <c r="O2657" i="1"/>
  <c r="N2657" i="1"/>
  <c r="M2657" i="1"/>
  <c r="L2657" i="1"/>
  <c r="K2657" i="1"/>
  <c r="J2657" i="1"/>
  <c r="I2657" i="1"/>
  <c r="H2657" i="1"/>
  <c r="AE2656" i="1"/>
  <c r="AD2656" i="1"/>
  <c r="AC2656" i="1"/>
  <c r="AB2656" i="1"/>
  <c r="AA2656" i="1"/>
  <c r="Z2656" i="1"/>
  <c r="Y2656" i="1"/>
  <c r="X2656" i="1"/>
  <c r="W2656" i="1"/>
  <c r="V2656" i="1"/>
  <c r="U2656" i="1"/>
  <c r="T2656" i="1"/>
  <c r="S2656" i="1"/>
  <c r="R2656" i="1"/>
  <c r="Q2656" i="1"/>
  <c r="P2656" i="1"/>
  <c r="O2656" i="1"/>
  <c r="N2656" i="1"/>
  <c r="M2656" i="1"/>
  <c r="L2656" i="1"/>
  <c r="K2656" i="1"/>
  <c r="J2656" i="1"/>
  <c r="I2656" i="1"/>
  <c r="H2656" i="1"/>
  <c r="AE2655" i="1"/>
  <c r="AD2655" i="1"/>
  <c r="AC2655" i="1"/>
  <c r="AB2655" i="1"/>
  <c r="AA2655" i="1"/>
  <c r="Z2655" i="1"/>
  <c r="Y2655" i="1"/>
  <c r="X2655" i="1"/>
  <c r="W2655" i="1"/>
  <c r="V2655" i="1"/>
  <c r="U2655" i="1"/>
  <c r="T2655" i="1"/>
  <c r="S2655" i="1"/>
  <c r="R2655" i="1"/>
  <c r="Q2655" i="1"/>
  <c r="P2655" i="1"/>
  <c r="O2655" i="1"/>
  <c r="N2655" i="1"/>
  <c r="M2655" i="1"/>
  <c r="L2655" i="1"/>
  <c r="K2655" i="1"/>
  <c r="J2655" i="1"/>
  <c r="I2655" i="1"/>
  <c r="H2655" i="1"/>
  <c r="AE2654" i="1"/>
  <c r="AD2654" i="1"/>
  <c r="AC2654" i="1"/>
  <c r="AB2654" i="1"/>
  <c r="AA2654" i="1"/>
  <c r="Z2654" i="1"/>
  <c r="Y2654" i="1"/>
  <c r="X2654" i="1"/>
  <c r="W2654" i="1"/>
  <c r="V2654" i="1"/>
  <c r="U2654" i="1"/>
  <c r="T2654" i="1"/>
  <c r="S2654" i="1"/>
  <c r="R2654" i="1"/>
  <c r="Q2654" i="1"/>
  <c r="P2654" i="1"/>
  <c r="O2654" i="1"/>
  <c r="N2654" i="1"/>
  <c r="M2654" i="1"/>
  <c r="L2654" i="1"/>
  <c r="K2654" i="1"/>
  <c r="J2654" i="1"/>
  <c r="I2654" i="1"/>
  <c r="H2654" i="1"/>
  <c r="AE2653" i="1"/>
  <c r="AD2653" i="1"/>
  <c r="AC2653" i="1"/>
  <c r="AB2653" i="1"/>
  <c r="AA2653" i="1"/>
  <c r="Z2653" i="1"/>
  <c r="Y2653" i="1"/>
  <c r="X2653" i="1"/>
  <c r="W2653" i="1"/>
  <c r="V2653" i="1"/>
  <c r="U2653" i="1"/>
  <c r="T2653" i="1"/>
  <c r="S2653" i="1"/>
  <c r="R2653" i="1"/>
  <c r="Q2653" i="1"/>
  <c r="P2653" i="1"/>
  <c r="O2653" i="1"/>
  <c r="N2653" i="1"/>
  <c r="M2653" i="1"/>
  <c r="L2653" i="1"/>
  <c r="K2653" i="1"/>
  <c r="J2653" i="1"/>
  <c r="I2653" i="1"/>
  <c r="H2653" i="1"/>
  <c r="AE2652" i="1"/>
  <c r="AD2652" i="1"/>
  <c r="AC2652" i="1"/>
  <c r="AB2652" i="1"/>
  <c r="AA2652" i="1"/>
  <c r="Z2652" i="1"/>
  <c r="Y2652" i="1"/>
  <c r="X2652" i="1"/>
  <c r="W2652" i="1"/>
  <c r="V2652" i="1"/>
  <c r="U2652" i="1"/>
  <c r="T2652" i="1"/>
  <c r="S2652" i="1"/>
  <c r="R2652" i="1"/>
  <c r="Q2652" i="1"/>
  <c r="P2652" i="1"/>
  <c r="O2652" i="1"/>
  <c r="N2652" i="1"/>
  <c r="M2652" i="1"/>
  <c r="L2652" i="1"/>
  <c r="K2652" i="1"/>
  <c r="J2652" i="1"/>
  <c r="I2652" i="1"/>
  <c r="H2652" i="1"/>
  <c r="AE2651" i="1"/>
  <c r="AD2651" i="1"/>
  <c r="AC2651" i="1"/>
  <c r="AB2651" i="1"/>
  <c r="AA2651" i="1"/>
  <c r="Z2651" i="1"/>
  <c r="Y2651" i="1"/>
  <c r="X2651" i="1"/>
  <c r="W2651" i="1"/>
  <c r="V2651" i="1"/>
  <c r="U2651" i="1"/>
  <c r="T2651" i="1"/>
  <c r="S2651" i="1"/>
  <c r="R2651" i="1"/>
  <c r="Q2651" i="1"/>
  <c r="P2651" i="1"/>
  <c r="O2651" i="1"/>
  <c r="N2651" i="1"/>
  <c r="M2651" i="1"/>
  <c r="L2651" i="1"/>
  <c r="K2651" i="1"/>
  <c r="J2651" i="1"/>
  <c r="I2651" i="1"/>
  <c r="H2651" i="1"/>
  <c r="AE2650" i="1"/>
  <c r="AD2650" i="1"/>
  <c r="AC2650" i="1"/>
  <c r="AB2650" i="1"/>
  <c r="AA2650" i="1"/>
  <c r="Z2650" i="1"/>
  <c r="Y2650" i="1"/>
  <c r="X2650" i="1"/>
  <c r="W2650" i="1"/>
  <c r="V2650" i="1"/>
  <c r="U2650" i="1"/>
  <c r="T2650" i="1"/>
  <c r="S2650" i="1"/>
  <c r="R2650" i="1"/>
  <c r="Q2650" i="1"/>
  <c r="P2650" i="1"/>
  <c r="O2650" i="1"/>
  <c r="N2650" i="1"/>
  <c r="M2650" i="1"/>
  <c r="L2650" i="1"/>
  <c r="K2650" i="1"/>
  <c r="J2650" i="1"/>
  <c r="I2650" i="1"/>
  <c r="H2650" i="1"/>
  <c r="AE2649" i="1"/>
  <c r="AD2649" i="1"/>
  <c r="AC2649" i="1"/>
  <c r="AB2649" i="1"/>
  <c r="AA2649" i="1"/>
  <c r="Z2649" i="1"/>
  <c r="Y2649" i="1"/>
  <c r="X2649" i="1"/>
  <c r="W2649" i="1"/>
  <c r="V2649" i="1"/>
  <c r="U2649" i="1"/>
  <c r="T2649" i="1"/>
  <c r="S2649" i="1"/>
  <c r="R2649" i="1"/>
  <c r="Q2649" i="1"/>
  <c r="P2649" i="1"/>
  <c r="O2649" i="1"/>
  <c r="N2649" i="1"/>
  <c r="M2649" i="1"/>
  <c r="L2649" i="1"/>
  <c r="K2649" i="1"/>
  <c r="J2649" i="1"/>
  <c r="I2649" i="1"/>
  <c r="H2649" i="1"/>
  <c r="AE2648" i="1"/>
  <c r="AD2648" i="1"/>
  <c r="AC2648" i="1"/>
  <c r="AB2648" i="1"/>
  <c r="AA2648" i="1"/>
  <c r="Z2648" i="1"/>
  <c r="Y2648" i="1"/>
  <c r="X2648" i="1"/>
  <c r="W2648" i="1"/>
  <c r="V2648" i="1"/>
  <c r="U2648" i="1"/>
  <c r="T2648" i="1"/>
  <c r="S2648" i="1"/>
  <c r="R2648" i="1"/>
  <c r="Q2648" i="1"/>
  <c r="P2648" i="1"/>
  <c r="O2648" i="1"/>
  <c r="N2648" i="1"/>
  <c r="M2648" i="1"/>
  <c r="L2648" i="1"/>
  <c r="K2648" i="1"/>
  <c r="J2648" i="1"/>
  <c r="I2648" i="1"/>
  <c r="H2648" i="1"/>
  <c r="AE2647" i="1"/>
  <c r="AD2647" i="1"/>
  <c r="AC2647" i="1"/>
  <c r="AB2647" i="1"/>
  <c r="AA2647" i="1"/>
  <c r="Z2647" i="1"/>
  <c r="Y2647" i="1"/>
  <c r="X2647" i="1"/>
  <c r="W2647" i="1"/>
  <c r="V2647" i="1"/>
  <c r="U2647" i="1"/>
  <c r="T2647" i="1"/>
  <c r="S2647" i="1"/>
  <c r="R2647" i="1"/>
  <c r="Q2647" i="1"/>
  <c r="P2647" i="1"/>
  <c r="O2647" i="1"/>
  <c r="N2647" i="1"/>
  <c r="M2647" i="1"/>
  <c r="L2647" i="1"/>
  <c r="K2647" i="1"/>
  <c r="J2647" i="1"/>
  <c r="I2647" i="1"/>
  <c r="H2647" i="1"/>
  <c r="AE2646" i="1"/>
  <c r="AD2646" i="1"/>
  <c r="AC2646" i="1"/>
  <c r="AB2646" i="1"/>
  <c r="AA2646" i="1"/>
  <c r="Z2646" i="1"/>
  <c r="Y2646" i="1"/>
  <c r="X2646" i="1"/>
  <c r="W2646" i="1"/>
  <c r="V2646" i="1"/>
  <c r="U2646" i="1"/>
  <c r="T2646" i="1"/>
  <c r="S2646" i="1"/>
  <c r="R2646" i="1"/>
  <c r="Q2646" i="1"/>
  <c r="P2646" i="1"/>
  <c r="O2646" i="1"/>
  <c r="N2646" i="1"/>
  <c r="M2646" i="1"/>
  <c r="L2646" i="1"/>
  <c r="K2646" i="1"/>
  <c r="J2646" i="1"/>
  <c r="I2646" i="1"/>
  <c r="H2646" i="1"/>
  <c r="AE2645" i="1"/>
  <c r="AD2645" i="1"/>
  <c r="AC2645" i="1"/>
  <c r="AB2645" i="1"/>
  <c r="AA2645" i="1"/>
  <c r="Z2645" i="1"/>
  <c r="Y2645" i="1"/>
  <c r="X2645" i="1"/>
  <c r="W2645" i="1"/>
  <c r="V2645" i="1"/>
  <c r="U2645" i="1"/>
  <c r="T2645" i="1"/>
  <c r="S2645" i="1"/>
  <c r="R2645" i="1"/>
  <c r="Q2645" i="1"/>
  <c r="P2645" i="1"/>
  <c r="O2645" i="1"/>
  <c r="N2645" i="1"/>
  <c r="M2645" i="1"/>
  <c r="L2645" i="1"/>
  <c r="K2645" i="1"/>
  <c r="J2645" i="1"/>
  <c r="I2645" i="1"/>
  <c r="H2645" i="1"/>
  <c r="AE2644" i="1"/>
  <c r="AD2644" i="1"/>
  <c r="AC2644" i="1"/>
  <c r="AB2644" i="1"/>
  <c r="AA2644" i="1"/>
  <c r="Z2644" i="1"/>
  <c r="Y2644" i="1"/>
  <c r="X2644" i="1"/>
  <c r="W2644" i="1"/>
  <c r="V2644" i="1"/>
  <c r="U2644" i="1"/>
  <c r="T2644" i="1"/>
  <c r="S2644" i="1"/>
  <c r="R2644" i="1"/>
  <c r="Q2644" i="1"/>
  <c r="P2644" i="1"/>
  <c r="O2644" i="1"/>
  <c r="N2644" i="1"/>
  <c r="M2644" i="1"/>
  <c r="L2644" i="1"/>
  <c r="K2644" i="1"/>
  <c r="J2644" i="1"/>
  <c r="I2644" i="1"/>
  <c r="H2644" i="1"/>
  <c r="AE2643" i="1"/>
  <c r="AD2643" i="1"/>
  <c r="AC2643" i="1"/>
  <c r="AB2643" i="1"/>
  <c r="AA2643" i="1"/>
  <c r="Z2643" i="1"/>
  <c r="Y2643" i="1"/>
  <c r="X2643" i="1"/>
  <c r="W2643" i="1"/>
  <c r="V2643" i="1"/>
  <c r="U2643" i="1"/>
  <c r="T2643" i="1"/>
  <c r="S2643" i="1"/>
  <c r="R2643" i="1"/>
  <c r="Q2643" i="1"/>
  <c r="P2643" i="1"/>
  <c r="O2643" i="1"/>
  <c r="N2643" i="1"/>
  <c r="M2643" i="1"/>
  <c r="L2643" i="1"/>
  <c r="K2643" i="1"/>
  <c r="J2643" i="1"/>
  <c r="I2643" i="1"/>
  <c r="H2643" i="1"/>
  <c r="AE2642" i="1"/>
  <c r="AD2642" i="1"/>
  <c r="AC2642" i="1"/>
  <c r="AB2642" i="1"/>
  <c r="AA2642" i="1"/>
  <c r="Z2642" i="1"/>
  <c r="Y2642" i="1"/>
  <c r="X2642" i="1"/>
  <c r="W2642" i="1"/>
  <c r="V2642" i="1"/>
  <c r="U2642" i="1"/>
  <c r="T2642" i="1"/>
  <c r="S2642" i="1"/>
  <c r="R2642" i="1"/>
  <c r="Q2642" i="1"/>
  <c r="P2642" i="1"/>
  <c r="O2642" i="1"/>
  <c r="N2642" i="1"/>
  <c r="M2642" i="1"/>
  <c r="L2642" i="1"/>
  <c r="K2642" i="1"/>
  <c r="J2642" i="1"/>
  <c r="I2642" i="1"/>
  <c r="H2642" i="1"/>
  <c r="AE2641" i="1"/>
  <c r="AD2641" i="1"/>
  <c r="AC2641" i="1"/>
  <c r="AB2641" i="1"/>
  <c r="AA2641" i="1"/>
  <c r="Z2641" i="1"/>
  <c r="Y2641" i="1"/>
  <c r="X2641" i="1"/>
  <c r="W2641" i="1"/>
  <c r="V2641" i="1"/>
  <c r="U2641" i="1"/>
  <c r="T2641" i="1"/>
  <c r="S2641" i="1"/>
  <c r="R2641" i="1"/>
  <c r="Q2641" i="1"/>
  <c r="P2641" i="1"/>
  <c r="O2641" i="1"/>
  <c r="N2641" i="1"/>
  <c r="M2641" i="1"/>
  <c r="L2641" i="1"/>
  <c r="K2641" i="1"/>
  <c r="J2641" i="1"/>
  <c r="I2641" i="1"/>
  <c r="H2641" i="1"/>
  <c r="AE2640" i="1"/>
  <c r="AD2640" i="1"/>
  <c r="AC2640" i="1"/>
  <c r="AB2640" i="1"/>
  <c r="AA2640" i="1"/>
  <c r="Z2640" i="1"/>
  <c r="Y2640" i="1"/>
  <c r="X2640" i="1"/>
  <c r="W2640" i="1"/>
  <c r="V2640" i="1"/>
  <c r="U2640" i="1"/>
  <c r="T2640" i="1"/>
  <c r="S2640" i="1"/>
  <c r="R2640" i="1"/>
  <c r="Q2640" i="1"/>
  <c r="P2640" i="1"/>
  <c r="O2640" i="1"/>
  <c r="N2640" i="1"/>
  <c r="M2640" i="1"/>
  <c r="L2640" i="1"/>
  <c r="K2640" i="1"/>
  <c r="J2640" i="1"/>
  <c r="I2640" i="1"/>
  <c r="H2640" i="1"/>
  <c r="AE2639" i="1"/>
  <c r="AD2639" i="1"/>
  <c r="AC2639" i="1"/>
  <c r="AB2639" i="1"/>
  <c r="AA2639" i="1"/>
  <c r="Z2639" i="1"/>
  <c r="Y2639" i="1"/>
  <c r="X2639" i="1"/>
  <c r="W2639" i="1"/>
  <c r="V2639" i="1"/>
  <c r="U2639" i="1"/>
  <c r="T2639" i="1"/>
  <c r="S2639" i="1"/>
  <c r="R2639" i="1"/>
  <c r="Q2639" i="1"/>
  <c r="P2639" i="1"/>
  <c r="O2639" i="1"/>
  <c r="N2639" i="1"/>
  <c r="M2639" i="1"/>
  <c r="L2639" i="1"/>
  <c r="K2639" i="1"/>
  <c r="J2639" i="1"/>
  <c r="I2639" i="1"/>
  <c r="H2639" i="1"/>
  <c r="AE2638" i="1"/>
  <c r="AD2638" i="1"/>
  <c r="AC2638" i="1"/>
  <c r="AB2638" i="1"/>
  <c r="AA2638" i="1"/>
  <c r="Z2638" i="1"/>
  <c r="Y2638" i="1"/>
  <c r="X2638" i="1"/>
  <c r="W2638" i="1"/>
  <c r="V2638" i="1"/>
  <c r="U2638" i="1"/>
  <c r="T2638" i="1"/>
  <c r="S2638" i="1"/>
  <c r="R2638" i="1"/>
  <c r="Q2638" i="1"/>
  <c r="P2638" i="1"/>
  <c r="O2638" i="1"/>
  <c r="N2638" i="1"/>
  <c r="M2638" i="1"/>
  <c r="L2638" i="1"/>
  <c r="K2638" i="1"/>
  <c r="J2638" i="1"/>
  <c r="I2638" i="1"/>
  <c r="H2638" i="1"/>
  <c r="AE2637" i="1"/>
  <c r="AD2637" i="1"/>
  <c r="AC2637" i="1"/>
  <c r="AB2637" i="1"/>
  <c r="AA2637" i="1"/>
  <c r="Z2637" i="1"/>
  <c r="Y2637" i="1"/>
  <c r="X2637" i="1"/>
  <c r="W2637" i="1"/>
  <c r="V2637" i="1"/>
  <c r="U2637" i="1"/>
  <c r="T2637" i="1"/>
  <c r="S2637" i="1"/>
  <c r="R2637" i="1"/>
  <c r="Q2637" i="1"/>
  <c r="P2637" i="1"/>
  <c r="O2637" i="1"/>
  <c r="N2637" i="1"/>
  <c r="M2637" i="1"/>
  <c r="L2637" i="1"/>
  <c r="K2637" i="1"/>
  <c r="J2637" i="1"/>
  <c r="I2637" i="1"/>
  <c r="H2637" i="1"/>
  <c r="AE2636" i="1"/>
  <c r="AD2636" i="1"/>
  <c r="AC2636" i="1"/>
  <c r="AB2636" i="1"/>
  <c r="AA2636" i="1"/>
  <c r="Z2636" i="1"/>
  <c r="Y2636" i="1"/>
  <c r="X2636" i="1"/>
  <c r="W2636" i="1"/>
  <c r="V2636" i="1"/>
  <c r="U2636" i="1"/>
  <c r="T2636" i="1"/>
  <c r="S2636" i="1"/>
  <c r="R2636" i="1"/>
  <c r="Q2636" i="1"/>
  <c r="P2636" i="1"/>
  <c r="O2636" i="1"/>
  <c r="N2636" i="1"/>
  <c r="M2636" i="1"/>
  <c r="L2636" i="1"/>
  <c r="K2636" i="1"/>
  <c r="J2636" i="1"/>
  <c r="I2636" i="1"/>
  <c r="H2636" i="1"/>
  <c r="AE2635" i="1"/>
  <c r="AD2635" i="1"/>
  <c r="AC2635" i="1"/>
  <c r="AB2635" i="1"/>
  <c r="AA2635" i="1"/>
  <c r="Z2635" i="1"/>
  <c r="Y2635" i="1"/>
  <c r="X2635" i="1"/>
  <c r="W2635" i="1"/>
  <c r="V2635" i="1"/>
  <c r="U2635" i="1"/>
  <c r="T2635" i="1"/>
  <c r="S2635" i="1"/>
  <c r="R2635" i="1"/>
  <c r="Q2635" i="1"/>
  <c r="P2635" i="1"/>
  <c r="O2635" i="1"/>
  <c r="N2635" i="1"/>
  <c r="M2635" i="1"/>
  <c r="L2635" i="1"/>
  <c r="K2635" i="1"/>
  <c r="J2635" i="1"/>
  <c r="I2635" i="1"/>
  <c r="H2635" i="1"/>
  <c r="AE2634" i="1"/>
  <c r="AD2634" i="1"/>
  <c r="AC2634" i="1"/>
  <c r="AB2634" i="1"/>
  <c r="AA2634" i="1"/>
  <c r="Z2634" i="1"/>
  <c r="Y2634" i="1"/>
  <c r="X2634" i="1"/>
  <c r="W2634" i="1"/>
  <c r="V2634" i="1"/>
  <c r="U2634" i="1"/>
  <c r="T2634" i="1"/>
  <c r="S2634" i="1"/>
  <c r="R2634" i="1"/>
  <c r="Q2634" i="1"/>
  <c r="P2634" i="1"/>
  <c r="O2634" i="1"/>
  <c r="N2634" i="1"/>
  <c r="M2634" i="1"/>
  <c r="L2634" i="1"/>
  <c r="K2634" i="1"/>
  <c r="J2634" i="1"/>
  <c r="I2634" i="1"/>
  <c r="H2634" i="1"/>
  <c r="AE2633" i="1"/>
  <c r="AD2633" i="1"/>
  <c r="AC2633" i="1"/>
  <c r="AB2633" i="1"/>
  <c r="AA2633" i="1"/>
  <c r="Z2633" i="1"/>
  <c r="Y2633" i="1"/>
  <c r="X2633" i="1"/>
  <c r="W2633" i="1"/>
  <c r="V2633" i="1"/>
  <c r="U2633" i="1"/>
  <c r="T2633" i="1"/>
  <c r="S2633" i="1"/>
  <c r="R2633" i="1"/>
  <c r="Q2633" i="1"/>
  <c r="P2633" i="1"/>
  <c r="O2633" i="1"/>
  <c r="N2633" i="1"/>
  <c r="M2633" i="1"/>
  <c r="L2633" i="1"/>
  <c r="K2633" i="1"/>
  <c r="J2633" i="1"/>
  <c r="I2633" i="1"/>
  <c r="H2633" i="1"/>
  <c r="AE2632" i="1"/>
  <c r="AD2632" i="1"/>
  <c r="AC2632" i="1"/>
  <c r="AB2632" i="1"/>
  <c r="AA2632" i="1"/>
  <c r="Z2632" i="1"/>
  <c r="Y2632" i="1"/>
  <c r="X2632" i="1"/>
  <c r="W2632" i="1"/>
  <c r="V2632" i="1"/>
  <c r="U2632" i="1"/>
  <c r="T2632" i="1"/>
  <c r="S2632" i="1"/>
  <c r="R2632" i="1"/>
  <c r="Q2632" i="1"/>
  <c r="P2632" i="1"/>
  <c r="O2632" i="1"/>
  <c r="N2632" i="1"/>
  <c r="M2632" i="1"/>
  <c r="L2632" i="1"/>
  <c r="K2632" i="1"/>
  <c r="J2632" i="1"/>
  <c r="I2632" i="1"/>
  <c r="H2632" i="1"/>
  <c r="AE2631" i="1"/>
  <c r="AD2631" i="1"/>
  <c r="AC2631" i="1"/>
  <c r="AB2631" i="1"/>
  <c r="AA2631" i="1"/>
  <c r="Z2631" i="1"/>
  <c r="Y2631" i="1"/>
  <c r="X2631" i="1"/>
  <c r="W2631" i="1"/>
  <c r="V2631" i="1"/>
  <c r="U2631" i="1"/>
  <c r="T2631" i="1"/>
  <c r="S2631" i="1"/>
  <c r="R2631" i="1"/>
  <c r="Q2631" i="1"/>
  <c r="P2631" i="1"/>
  <c r="O2631" i="1"/>
  <c r="N2631" i="1"/>
  <c r="M2631" i="1"/>
  <c r="L2631" i="1"/>
  <c r="K2631" i="1"/>
  <c r="J2631" i="1"/>
  <c r="I2631" i="1"/>
  <c r="H2631" i="1"/>
  <c r="AE2630" i="1"/>
  <c r="AD2630" i="1"/>
  <c r="AC2630" i="1"/>
  <c r="AB2630" i="1"/>
  <c r="AA2630" i="1"/>
  <c r="Z2630" i="1"/>
  <c r="Y2630" i="1"/>
  <c r="X2630" i="1"/>
  <c r="W2630" i="1"/>
  <c r="V2630" i="1"/>
  <c r="U2630" i="1"/>
  <c r="T2630" i="1"/>
  <c r="S2630" i="1"/>
  <c r="R2630" i="1"/>
  <c r="Q2630" i="1"/>
  <c r="P2630" i="1"/>
  <c r="O2630" i="1"/>
  <c r="N2630" i="1"/>
  <c r="M2630" i="1"/>
  <c r="L2630" i="1"/>
  <c r="K2630" i="1"/>
  <c r="J2630" i="1"/>
  <c r="I2630" i="1"/>
  <c r="H2630" i="1"/>
  <c r="AE2629" i="1"/>
  <c r="AD2629" i="1"/>
  <c r="AC2629" i="1"/>
  <c r="AB2629" i="1"/>
  <c r="AA2629" i="1"/>
  <c r="Z2629" i="1"/>
  <c r="Y2629" i="1"/>
  <c r="X2629" i="1"/>
  <c r="W2629" i="1"/>
  <c r="V2629" i="1"/>
  <c r="U2629" i="1"/>
  <c r="T2629" i="1"/>
  <c r="S2629" i="1"/>
  <c r="R2629" i="1"/>
  <c r="Q2629" i="1"/>
  <c r="P2629" i="1"/>
  <c r="O2629" i="1"/>
  <c r="N2629" i="1"/>
  <c r="M2629" i="1"/>
  <c r="L2629" i="1"/>
  <c r="K2629" i="1"/>
  <c r="J2629" i="1"/>
  <c r="I2629" i="1"/>
  <c r="H2629" i="1"/>
  <c r="AE2628" i="1"/>
  <c r="AD2628" i="1"/>
  <c r="AC2628" i="1"/>
  <c r="AB2628" i="1"/>
  <c r="AA2628" i="1"/>
  <c r="Z2628" i="1"/>
  <c r="Y2628" i="1"/>
  <c r="X2628" i="1"/>
  <c r="W2628" i="1"/>
  <c r="V2628" i="1"/>
  <c r="U2628" i="1"/>
  <c r="T2628" i="1"/>
  <c r="S2628" i="1"/>
  <c r="R2628" i="1"/>
  <c r="Q2628" i="1"/>
  <c r="P2628" i="1"/>
  <c r="O2628" i="1"/>
  <c r="N2628" i="1"/>
  <c r="M2628" i="1"/>
  <c r="L2628" i="1"/>
  <c r="K2628" i="1"/>
  <c r="J2628" i="1"/>
  <c r="I2628" i="1"/>
  <c r="H2628" i="1"/>
  <c r="AE2627" i="1"/>
  <c r="AD2627" i="1"/>
  <c r="AC2627" i="1"/>
  <c r="AB2627" i="1"/>
  <c r="AA2627" i="1"/>
  <c r="Z2627" i="1"/>
  <c r="Y2627" i="1"/>
  <c r="X2627" i="1"/>
  <c r="W2627" i="1"/>
  <c r="V2627" i="1"/>
  <c r="U2627" i="1"/>
  <c r="T2627" i="1"/>
  <c r="S2627" i="1"/>
  <c r="R2627" i="1"/>
  <c r="Q2627" i="1"/>
  <c r="P2627" i="1"/>
  <c r="O2627" i="1"/>
  <c r="N2627" i="1"/>
  <c r="M2627" i="1"/>
  <c r="L2627" i="1"/>
  <c r="K2627" i="1"/>
  <c r="J2627" i="1"/>
  <c r="I2627" i="1"/>
  <c r="H2627" i="1"/>
  <c r="AE2626" i="1"/>
  <c r="AD2626" i="1"/>
  <c r="AC2626" i="1"/>
  <c r="AB2626" i="1"/>
  <c r="AA2626" i="1"/>
  <c r="Z2626" i="1"/>
  <c r="Y2626" i="1"/>
  <c r="X2626" i="1"/>
  <c r="W2626" i="1"/>
  <c r="V2626" i="1"/>
  <c r="U2626" i="1"/>
  <c r="T2626" i="1"/>
  <c r="S2626" i="1"/>
  <c r="R2626" i="1"/>
  <c r="Q2626" i="1"/>
  <c r="P2626" i="1"/>
  <c r="O2626" i="1"/>
  <c r="N2626" i="1"/>
  <c r="M2626" i="1"/>
  <c r="L2626" i="1"/>
  <c r="K2626" i="1"/>
  <c r="J2626" i="1"/>
  <c r="I2626" i="1"/>
  <c r="H2626" i="1"/>
  <c r="AE2625" i="1"/>
  <c r="AD2625" i="1"/>
  <c r="AC2625" i="1"/>
  <c r="AB2625" i="1"/>
  <c r="AA2625" i="1"/>
  <c r="Z2625" i="1"/>
  <c r="Y2625" i="1"/>
  <c r="X2625" i="1"/>
  <c r="W2625" i="1"/>
  <c r="V2625" i="1"/>
  <c r="U2625" i="1"/>
  <c r="T2625" i="1"/>
  <c r="S2625" i="1"/>
  <c r="R2625" i="1"/>
  <c r="Q2625" i="1"/>
  <c r="P2625" i="1"/>
  <c r="O2625" i="1"/>
  <c r="N2625" i="1"/>
  <c r="M2625" i="1"/>
  <c r="L2625" i="1"/>
  <c r="K2625" i="1"/>
  <c r="J2625" i="1"/>
  <c r="I2625" i="1"/>
  <c r="H2625" i="1"/>
  <c r="AE2624" i="1"/>
  <c r="AD2624" i="1"/>
  <c r="AC2624" i="1"/>
  <c r="AB2624" i="1"/>
  <c r="AA2624" i="1"/>
  <c r="Z2624" i="1"/>
  <c r="Y2624" i="1"/>
  <c r="X2624" i="1"/>
  <c r="W2624" i="1"/>
  <c r="V2624" i="1"/>
  <c r="U2624" i="1"/>
  <c r="T2624" i="1"/>
  <c r="S2624" i="1"/>
  <c r="R2624" i="1"/>
  <c r="Q2624" i="1"/>
  <c r="P2624" i="1"/>
  <c r="O2624" i="1"/>
  <c r="N2624" i="1"/>
  <c r="M2624" i="1"/>
  <c r="L2624" i="1"/>
  <c r="K2624" i="1"/>
  <c r="J2624" i="1"/>
  <c r="I2624" i="1"/>
  <c r="H2624" i="1"/>
  <c r="AE2623" i="1"/>
  <c r="AD2623" i="1"/>
  <c r="AC2623" i="1"/>
  <c r="AB2623" i="1"/>
  <c r="AA2623" i="1"/>
  <c r="Z2623" i="1"/>
  <c r="Y2623" i="1"/>
  <c r="X2623" i="1"/>
  <c r="W2623" i="1"/>
  <c r="V2623" i="1"/>
  <c r="U2623" i="1"/>
  <c r="T2623" i="1"/>
  <c r="S2623" i="1"/>
  <c r="R2623" i="1"/>
  <c r="Q2623" i="1"/>
  <c r="P2623" i="1"/>
  <c r="O2623" i="1"/>
  <c r="N2623" i="1"/>
  <c r="M2623" i="1"/>
  <c r="L2623" i="1"/>
  <c r="K2623" i="1"/>
  <c r="J2623" i="1"/>
  <c r="I2623" i="1"/>
  <c r="H2623" i="1"/>
  <c r="AE2622" i="1"/>
  <c r="AD2622" i="1"/>
  <c r="AC2622" i="1"/>
  <c r="AB2622" i="1"/>
  <c r="AA2622" i="1"/>
  <c r="Z2622" i="1"/>
  <c r="Y2622" i="1"/>
  <c r="X2622" i="1"/>
  <c r="W2622" i="1"/>
  <c r="V2622" i="1"/>
  <c r="U2622" i="1"/>
  <c r="T2622" i="1"/>
  <c r="S2622" i="1"/>
  <c r="R2622" i="1"/>
  <c r="Q2622" i="1"/>
  <c r="P2622" i="1"/>
  <c r="O2622" i="1"/>
  <c r="N2622" i="1"/>
  <c r="M2622" i="1"/>
  <c r="L2622" i="1"/>
  <c r="K2622" i="1"/>
  <c r="J2622" i="1"/>
  <c r="I2622" i="1"/>
  <c r="H2622" i="1"/>
  <c r="AE2621" i="1"/>
  <c r="AD2621" i="1"/>
  <c r="AC2621" i="1"/>
  <c r="AB2621" i="1"/>
  <c r="AA2621" i="1"/>
  <c r="Z2621" i="1"/>
  <c r="Y2621" i="1"/>
  <c r="X2621" i="1"/>
  <c r="W2621" i="1"/>
  <c r="V2621" i="1"/>
  <c r="U2621" i="1"/>
  <c r="T2621" i="1"/>
  <c r="S2621" i="1"/>
  <c r="R2621" i="1"/>
  <c r="Q2621" i="1"/>
  <c r="P2621" i="1"/>
  <c r="O2621" i="1"/>
  <c r="N2621" i="1"/>
  <c r="M2621" i="1"/>
  <c r="L2621" i="1"/>
  <c r="K2621" i="1"/>
  <c r="J2621" i="1"/>
  <c r="I2621" i="1"/>
  <c r="H2621" i="1"/>
  <c r="AE2620" i="1"/>
  <c r="AD2620" i="1"/>
  <c r="AC2620" i="1"/>
  <c r="AB2620" i="1"/>
  <c r="AA2620" i="1"/>
  <c r="Z2620" i="1"/>
  <c r="Y2620" i="1"/>
  <c r="X2620" i="1"/>
  <c r="W2620" i="1"/>
  <c r="V2620" i="1"/>
  <c r="U2620" i="1"/>
  <c r="T2620" i="1"/>
  <c r="S2620" i="1"/>
  <c r="R2620" i="1"/>
  <c r="Q2620" i="1"/>
  <c r="P2620" i="1"/>
  <c r="O2620" i="1"/>
  <c r="N2620" i="1"/>
  <c r="M2620" i="1"/>
  <c r="L2620" i="1"/>
  <c r="K2620" i="1"/>
  <c r="J2620" i="1"/>
  <c r="I2620" i="1"/>
  <c r="H2620" i="1"/>
  <c r="AE2619" i="1"/>
  <c r="AD2619" i="1"/>
  <c r="AC2619" i="1"/>
  <c r="AB2619" i="1"/>
  <c r="AA2619" i="1"/>
  <c r="Z2619" i="1"/>
  <c r="Y2619" i="1"/>
  <c r="X2619" i="1"/>
  <c r="W2619" i="1"/>
  <c r="V2619" i="1"/>
  <c r="U2619" i="1"/>
  <c r="T2619" i="1"/>
  <c r="S2619" i="1"/>
  <c r="R2619" i="1"/>
  <c r="Q2619" i="1"/>
  <c r="P2619" i="1"/>
  <c r="O2619" i="1"/>
  <c r="N2619" i="1"/>
  <c r="M2619" i="1"/>
  <c r="L2619" i="1"/>
  <c r="K2619" i="1"/>
  <c r="J2619" i="1"/>
  <c r="I2619" i="1"/>
  <c r="H2619" i="1"/>
  <c r="AE2618" i="1"/>
  <c r="AD2618" i="1"/>
  <c r="AC2618" i="1"/>
  <c r="AB2618" i="1"/>
  <c r="AA2618" i="1"/>
  <c r="Z2618" i="1"/>
  <c r="Y2618" i="1"/>
  <c r="X2618" i="1"/>
  <c r="W2618" i="1"/>
  <c r="V2618" i="1"/>
  <c r="U2618" i="1"/>
  <c r="T2618" i="1"/>
  <c r="S2618" i="1"/>
  <c r="R2618" i="1"/>
  <c r="Q2618" i="1"/>
  <c r="P2618" i="1"/>
  <c r="O2618" i="1"/>
  <c r="N2618" i="1"/>
  <c r="M2618" i="1"/>
  <c r="L2618" i="1"/>
  <c r="K2618" i="1"/>
  <c r="J2618" i="1"/>
  <c r="I2618" i="1"/>
  <c r="H2618" i="1"/>
  <c r="AE2617" i="1"/>
  <c r="AD2617" i="1"/>
  <c r="AC2617" i="1"/>
  <c r="AB2617" i="1"/>
  <c r="AA2617" i="1"/>
  <c r="Z2617" i="1"/>
  <c r="Y2617" i="1"/>
  <c r="X2617" i="1"/>
  <c r="W2617" i="1"/>
  <c r="V2617" i="1"/>
  <c r="U2617" i="1"/>
  <c r="T2617" i="1"/>
  <c r="S2617" i="1"/>
  <c r="R2617" i="1"/>
  <c r="Q2617" i="1"/>
  <c r="P2617" i="1"/>
  <c r="O2617" i="1"/>
  <c r="N2617" i="1"/>
  <c r="M2617" i="1"/>
  <c r="L2617" i="1"/>
  <c r="K2617" i="1"/>
  <c r="J2617" i="1"/>
  <c r="I2617" i="1"/>
  <c r="H2617" i="1"/>
  <c r="AE2616" i="1"/>
  <c r="AD2616" i="1"/>
  <c r="AC2616" i="1"/>
  <c r="AB2616" i="1"/>
  <c r="AA2616" i="1"/>
  <c r="Z2616" i="1"/>
  <c r="Y2616" i="1"/>
  <c r="X2616" i="1"/>
  <c r="W2616" i="1"/>
  <c r="V2616" i="1"/>
  <c r="U2616" i="1"/>
  <c r="T2616" i="1"/>
  <c r="S2616" i="1"/>
  <c r="R2616" i="1"/>
  <c r="Q2616" i="1"/>
  <c r="P2616" i="1"/>
  <c r="O2616" i="1"/>
  <c r="N2616" i="1"/>
  <c r="M2616" i="1"/>
  <c r="L2616" i="1"/>
  <c r="K2616" i="1"/>
  <c r="J2616" i="1"/>
  <c r="I2616" i="1"/>
  <c r="H2616" i="1"/>
  <c r="AE2615" i="1"/>
  <c r="AD2615" i="1"/>
  <c r="AC2615" i="1"/>
  <c r="AB2615" i="1"/>
  <c r="AA2615" i="1"/>
  <c r="Z2615" i="1"/>
  <c r="Y2615" i="1"/>
  <c r="X2615" i="1"/>
  <c r="W2615" i="1"/>
  <c r="V2615" i="1"/>
  <c r="U2615" i="1"/>
  <c r="T2615" i="1"/>
  <c r="S2615" i="1"/>
  <c r="R2615" i="1"/>
  <c r="Q2615" i="1"/>
  <c r="P2615" i="1"/>
  <c r="O2615" i="1"/>
  <c r="N2615" i="1"/>
  <c r="M2615" i="1"/>
  <c r="L2615" i="1"/>
  <c r="K2615" i="1"/>
  <c r="J2615" i="1"/>
  <c r="I2615" i="1"/>
  <c r="H2615" i="1"/>
  <c r="AE2614" i="1"/>
  <c r="AD2614" i="1"/>
  <c r="AC2614" i="1"/>
  <c r="AB2614" i="1"/>
  <c r="AA2614" i="1"/>
  <c r="Z2614" i="1"/>
  <c r="Y2614" i="1"/>
  <c r="X2614" i="1"/>
  <c r="W2614" i="1"/>
  <c r="V2614" i="1"/>
  <c r="U2614" i="1"/>
  <c r="T2614" i="1"/>
  <c r="S2614" i="1"/>
  <c r="R2614" i="1"/>
  <c r="Q2614" i="1"/>
  <c r="P2614" i="1"/>
  <c r="O2614" i="1"/>
  <c r="N2614" i="1"/>
  <c r="M2614" i="1"/>
  <c r="L2614" i="1"/>
  <c r="K2614" i="1"/>
  <c r="J2614" i="1"/>
  <c r="I2614" i="1"/>
  <c r="H2614" i="1"/>
  <c r="AE2613" i="1"/>
  <c r="AD2613" i="1"/>
  <c r="AC2613" i="1"/>
  <c r="AB2613" i="1"/>
  <c r="AA2613" i="1"/>
  <c r="Z2613" i="1"/>
  <c r="Y2613" i="1"/>
  <c r="X2613" i="1"/>
  <c r="W2613" i="1"/>
  <c r="V2613" i="1"/>
  <c r="U2613" i="1"/>
  <c r="T2613" i="1"/>
  <c r="S2613" i="1"/>
  <c r="R2613" i="1"/>
  <c r="Q2613" i="1"/>
  <c r="P2613" i="1"/>
  <c r="O2613" i="1"/>
  <c r="N2613" i="1"/>
  <c r="M2613" i="1"/>
  <c r="L2613" i="1"/>
  <c r="K2613" i="1"/>
  <c r="J2613" i="1"/>
  <c r="I2613" i="1"/>
  <c r="H2613" i="1"/>
  <c r="AE2612" i="1"/>
  <c r="AD2612" i="1"/>
  <c r="AC2612" i="1"/>
  <c r="AB2612" i="1"/>
  <c r="AA2612" i="1"/>
  <c r="Z2612" i="1"/>
  <c r="Y2612" i="1"/>
  <c r="X2612" i="1"/>
  <c r="W2612" i="1"/>
  <c r="V2612" i="1"/>
  <c r="U2612" i="1"/>
  <c r="T2612" i="1"/>
  <c r="S2612" i="1"/>
  <c r="R2612" i="1"/>
  <c r="Q2612" i="1"/>
  <c r="P2612" i="1"/>
  <c r="O2612" i="1"/>
  <c r="N2612" i="1"/>
  <c r="M2612" i="1"/>
  <c r="L2612" i="1"/>
  <c r="K2612" i="1"/>
  <c r="J2612" i="1"/>
  <c r="I2612" i="1"/>
  <c r="H2612" i="1"/>
  <c r="AE2611" i="1"/>
  <c r="AD2611" i="1"/>
  <c r="AC2611" i="1"/>
  <c r="AB2611" i="1"/>
  <c r="AA2611" i="1"/>
  <c r="Z2611" i="1"/>
  <c r="Y2611" i="1"/>
  <c r="X2611" i="1"/>
  <c r="W2611" i="1"/>
  <c r="V2611" i="1"/>
  <c r="U2611" i="1"/>
  <c r="T2611" i="1"/>
  <c r="S2611" i="1"/>
  <c r="R2611" i="1"/>
  <c r="Q2611" i="1"/>
  <c r="P2611" i="1"/>
  <c r="O2611" i="1"/>
  <c r="N2611" i="1"/>
  <c r="M2611" i="1"/>
  <c r="L2611" i="1"/>
  <c r="K2611" i="1"/>
  <c r="J2611" i="1"/>
  <c r="I2611" i="1"/>
  <c r="H2611" i="1"/>
  <c r="AE2610" i="1"/>
  <c r="AD2610" i="1"/>
  <c r="AC2610" i="1"/>
  <c r="AB2610" i="1"/>
  <c r="AA2610" i="1"/>
  <c r="Z2610" i="1"/>
  <c r="Y2610" i="1"/>
  <c r="X2610" i="1"/>
  <c r="W2610" i="1"/>
  <c r="V2610" i="1"/>
  <c r="U2610" i="1"/>
  <c r="T2610" i="1"/>
  <c r="S2610" i="1"/>
  <c r="R2610" i="1"/>
  <c r="Q2610" i="1"/>
  <c r="P2610" i="1"/>
  <c r="O2610" i="1"/>
  <c r="N2610" i="1"/>
  <c r="M2610" i="1"/>
  <c r="L2610" i="1"/>
  <c r="K2610" i="1"/>
  <c r="J2610" i="1"/>
  <c r="I2610" i="1"/>
  <c r="H2610" i="1"/>
  <c r="AE2609" i="1"/>
  <c r="AD2609" i="1"/>
  <c r="AC2609" i="1"/>
  <c r="AB2609" i="1"/>
  <c r="AA2609" i="1"/>
  <c r="Z2609" i="1"/>
  <c r="Y2609" i="1"/>
  <c r="X2609" i="1"/>
  <c r="W2609" i="1"/>
  <c r="V2609" i="1"/>
  <c r="U2609" i="1"/>
  <c r="T2609" i="1"/>
  <c r="S2609" i="1"/>
  <c r="R2609" i="1"/>
  <c r="Q2609" i="1"/>
  <c r="P2609" i="1"/>
  <c r="O2609" i="1"/>
  <c r="N2609" i="1"/>
  <c r="M2609" i="1"/>
  <c r="L2609" i="1"/>
  <c r="K2609" i="1"/>
  <c r="J2609" i="1"/>
  <c r="I2609" i="1"/>
  <c r="H2609" i="1"/>
  <c r="AE2608" i="1"/>
  <c r="AD2608" i="1"/>
  <c r="AC2608" i="1"/>
  <c r="AB2608" i="1"/>
  <c r="AA2608" i="1"/>
  <c r="Z2608" i="1"/>
  <c r="Y2608" i="1"/>
  <c r="X2608" i="1"/>
  <c r="W2608" i="1"/>
  <c r="V2608" i="1"/>
  <c r="U2608" i="1"/>
  <c r="T2608" i="1"/>
  <c r="S2608" i="1"/>
  <c r="R2608" i="1"/>
  <c r="Q2608" i="1"/>
  <c r="P2608" i="1"/>
  <c r="O2608" i="1"/>
  <c r="N2608" i="1"/>
  <c r="M2608" i="1"/>
  <c r="L2608" i="1"/>
  <c r="K2608" i="1"/>
  <c r="J2608" i="1"/>
  <c r="I2608" i="1"/>
  <c r="H2608" i="1"/>
  <c r="AE2607" i="1"/>
  <c r="AD2607" i="1"/>
  <c r="AC2607" i="1"/>
  <c r="AB2607" i="1"/>
  <c r="AA2607" i="1"/>
  <c r="Z2607" i="1"/>
  <c r="Y2607" i="1"/>
  <c r="X2607" i="1"/>
  <c r="W2607" i="1"/>
  <c r="V2607" i="1"/>
  <c r="U2607" i="1"/>
  <c r="T2607" i="1"/>
  <c r="S2607" i="1"/>
  <c r="R2607" i="1"/>
  <c r="Q2607" i="1"/>
  <c r="P2607" i="1"/>
  <c r="O2607" i="1"/>
  <c r="N2607" i="1"/>
  <c r="M2607" i="1"/>
  <c r="L2607" i="1"/>
  <c r="K2607" i="1"/>
  <c r="J2607" i="1"/>
  <c r="I2607" i="1"/>
  <c r="H2607" i="1"/>
  <c r="AE2606" i="1"/>
  <c r="AD2606" i="1"/>
  <c r="AC2606" i="1"/>
  <c r="AB2606" i="1"/>
  <c r="AA2606" i="1"/>
  <c r="Z2606" i="1"/>
  <c r="Y2606" i="1"/>
  <c r="X2606" i="1"/>
  <c r="W2606" i="1"/>
  <c r="V2606" i="1"/>
  <c r="U2606" i="1"/>
  <c r="T2606" i="1"/>
  <c r="S2606" i="1"/>
  <c r="R2606" i="1"/>
  <c r="Q2606" i="1"/>
  <c r="P2606" i="1"/>
  <c r="O2606" i="1"/>
  <c r="N2606" i="1"/>
  <c r="M2606" i="1"/>
  <c r="L2606" i="1"/>
  <c r="K2606" i="1"/>
  <c r="J2606" i="1"/>
  <c r="I2606" i="1"/>
  <c r="H2606" i="1"/>
  <c r="AE2605" i="1"/>
  <c r="AD2605" i="1"/>
  <c r="AC2605" i="1"/>
  <c r="AB2605" i="1"/>
  <c r="AA2605" i="1"/>
  <c r="Z2605" i="1"/>
  <c r="Y2605" i="1"/>
  <c r="X2605" i="1"/>
  <c r="W2605" i="1"/>
  <c r="V2605" i="1"/>
  <c r="U2605" i="1"/>
  <c r="T2605" i="1"/>
  <c r="S2605" i="1"/>
  <c r="R2605" i="1"/>
  <c r="Q2605" i="1"/>
  <c r="P2605" i="1"/>
  <c r="O2605" i="1"/>
  <c r="N2605" i="1"/>
  <c r="M2605" i="1"/>
  <c r="L2605" i="1"/>
  <c r="K2605" i="1"/>
  <c r="J2605" i="1"/>
  <c r="I2605" i="1"/>
  <c r="H2605" i="1"/>
  <c r="AE2604" i="1"/>
  <c r="AD2604" i="1"/>
  <c r="AC2604" i="1"/>
  <c r="AB2604" i="1"/>
  <c r="AA2604" i="1"/>
  <c r="Z2604" i="1"/>
  <c r="Y2604" i="1"/>
  <c r="X2604" i="1"/>
  <c r="W2604" i="1"/>
  <c r="V2604" i="1"/>
  <c r="U2604" i="1"/>
  <c r="T2604" i="1"/>
  <c r="S2604" i="1"/>
  <c r="R2604" i="1"/>
  <c r="Q2604" i="1"/>
  <c r="P2604" i="1"/>
  <c r="O2604" i="1"/>
  <c r="N2604" i="1"/>
  <c r="M2604" i="1"/>
  <c r="L2604" i="1"/>
  <c r="K2604" i="1"/>
  <c r="J2604" i="1"/>
  <c r="I2604" i="1"/>
  <c r="H2604" i="1"/>
  <c r="AE2603" i="1"/>
  <c r="AD2603" i="1"/>
  <c r="AC2603" i="1"/>
  <c r="AB2603" i="1"/>
  <c r="AA2603" i="1"/>
  <c r="Z2603" i="1"/>
  <c r="Y2603" i="1"/>
  <c r="X2603" i="1"/>
  <c r="W2603" i="1"/>
  <c r="V2603" i="1"/>
  <c r="U2603" i="1"/>
  <c r="T2603" i="1"/>
  <c r="S2603" i="1"/>
  <c r="R2603" i="1"/>
  <c r="Q2603" i="1"/>
  <c r="P2603" i="1"/>
  <c r="O2603" i="1"/>
  <c r="N2603" i="1"/>
  <c r="M2603" i="1"/>
  <c r="L2603" i="1"/>
  <c r="K2603" i="1"/>
  <c r="J2603" i="1"/>
  <c r="I2603" i="1"/>
  <c r="H2603" i="1"/>
  <c r="AE2602" i="1"/>
  <c r="AD2602" i="1"/>
  <c r="AC2602" i="1"/>
  <c r="AB2602" i="1"/>
  <c r="AA2602" i="1"/>
  <c r="Z2602" i="1"/>
  <c r="Y2602" i="1"/>
  <c r="X2602" i="1"/>
  <c r="W2602" i="1"/>
  <c r="V2602" i="1"/>
  <c r="U2602" i="1"/>
  <c r="T2602" i="1"/>
  <c r="S2602" i="1"/>
  <c r="R2602" i="1"/>
  <c r="Q2602" i="1"/>
  <c r="P2602" i="1"/>
  <c r="O2602" i="1"/>
  <c r="N2602" i="1"/>
  <c r="M2602" i="1"/>
  <c r="L2602" i="1"/>
  <c r="K2602" i="1"/>
  <c r="J2602" i="1"/>
  <c r="I2602" i="1"/>
  <c r="H2602" i="1"/>
  <c r="AE2601" i="1"/>
  <c r="AD2601" i="1"/>
  <c r="AC2601" i="1"/>
  <c r="AB2601" i="1"/>
  <c r="AA2601" i="1"/>
  <c r="Z2601" i="1"/>
  <c r="Y2601" i="1"/>
  <c r="X2601" i="1"/>
  <c r="W2601" i="1"/>
  <c r="V2601" i="1"/>
  <c r="U2601" i="1"/>
  <c r="T2601" i="1"/>
  <c r="S2601" i="1"/>
  <c r="R2601" i="1"/>
  <c r="Q2601" i="1"/>
  <c r="P2601" i="1"/>
  <c r="O2601" i="1"/>
  <c r="N2601" i="1"/>
  <c r="M2601" i="1"/>
  <c r="L2601" i="1"/>
  <c r="K2601" i="1"/>
  <c r="J2601" i="1"/>
  <c r="I2601" i="1"/>
  <c r="H2601" i="1"/>
  <c r="AE2600" i="1"/>
  <c r="AD2600" i="1"/>
  <c r="AC2600" i="1"/>
  <c r="AB2600" i="1"/>
  <c r="AA2600" i="1"/>
  <c r="Z2600" i="1"/>
  <c r="Y2600" i="1"/>
  <c r="X2600" i="1"/>
  <c r="W2600" i="1"/>
  <c r="V2600" i="1"/>
  <c r="U2600" i="1"/>
  <c r="T2600" i="1"/>
  <c r="S2600" i="1"/>
  <c r="R2600" i="1"/>
  <c r="Q2600" i="1"/>
  <c r="P2600" i="1"/>
  <c r="O2600" i="1"/>
  <c r="N2600" i="1"/>
  <c r="M2600" i="1"/>
  <c r="L2600" i="1"/>
  <c r="K2600" i="1"/>
  <c r="J2600" i="1"/>
  <c r="I2600" i="1"/>
  <c r="H2600" i="1"/>
  <c r="AE2599" i="1"/>
  <c r="AD2599" i="1"/>
  <c r="AC2599" i="1"/>
  <c r="AB2599" i="1"/>
  <c r="AA2599" i="1"/>
  <c r="Z2599" i="1"/>
  <c r="Y2599" i="1"/>
  <c r="X2599" i="1"/>
  <c r="W2599" i="1"/>
  <c r="V2599" i="1"/>
  <c r="U2599" i="1"/>
  <c r="T2599" i="1"/>
  <c r="S2599" i="1"/>
  <c r="R2599" i="1"/>
  <c r="Q2599" i="1"/>
  <c r="P2599" i="1"/>
  <c r="O2599" i="1"/>
  <c r="N2599" i="1"/>
  <c r="M2599" i="1"/>
  <c r="L2599" i="1"/>
  <c r="K2599" i="1"/>
  <c r="J2599" i="1"/>
  <c r="I2599" i="1"/>
  <c r="H2599" i="1"/>
  <c r="AE2598" i="1"/>
  <c r="AD2598" i="1"/>
  <c r="AC2598" i="1"/>
  <c r="AB2598" i="1"/>
  <c r="AA2598" i="1"/>
  <c r="Z2598" i="1"/>
  <c r="Y2598" i="1"/>
  <c r="X2598" i="1"/>
  <c r="W2598" i="1"/>
  <c r="V2598" i="1"/>
  <c r="U2598" i="1"/>
  <c r="T2598" i="1"/>
  <c r="S2598" i="1"/>
  <c r="R2598" i="1"/>
  <c r="Q2598" i="1"/>
  <c r="P2598" i="1"/>
  <c r="O2598" i="1"/>
  <c r="N2598" i="1"/>
  <c r="M2598" i="1"/>
  <c r="L2598" i="1"/>
  <c r="K2598" i="1"/>
  <c r="J2598" i="1"/>
  <c r="I2598" i="1"/>
  <c r="H2598" i="1"/>
  <c r="AE2597" i="1"/>
  <c r="AD2597" i="1"/>
  <c r="AC2597" i="1"/>
  <c r="AB2597" i="1"/>
  <c r="AA2597" i="1"/>
  <c r="Z2597" i="1"/>
  <c r="Y2597" i="1"/>
  <c r="X2597" i="1"/>
  <c r="W2597" i="1"/>
  <c r="V2597" i="1"/>
  <c r="U2597" i="1"/>
  <c r="T2597" i="1"/>
  <c r="S2597" i="1"/>
  <c r="R2597" i="1"/>
  <c r="Q2597" i="1"/>
  <c r="P2597" i="1"/>
  <c r="O2597" i="1"/>
  <c r="N2597" i="1"/>
  <c r="M2597" i="1"/>
  <c r="L2597" i="1"/>
  <c r="K2597" i="1"/>
  <c r="J2597" i="1"/>
  <c r="I2597" i="1"/>
  <c r="H2597" i="1"/>
  <c r="AE2596" i="1"/>
  <c r="AD2596" i="1"/>
  <c r="AC2596" i="1"/>
  <c r="AB2596" i="1"/>
  <c r="AA2596" i="1"/>
  <c r="Z2596" i="1"/>
  <c r="Y2596" i="1"/>
  <c r="X2596" i="1"/>
  <c r="W2596" i="1"/>
  <c r="V2596" i="1"/>
  <c r="U2596" i="1"/>
  <c r="T2596" i="1"/>
  <c r="S2596" i="1"/>
  <c r="R2596" i="1"/>
  <c r="Q2596" i="1"/>
  <c r="P2596" i="1"/>
  <c r="O2596" i="1"/>
  <c r="N2596" i="1"/>
  <c r="M2596" i="1"/>
  <c r="L2596" i="1"/>
  <c r="K2596" i="1"/>
  <c r="J2596" i="1"/>
  <c r="I2596" i="1"/>
  <c r="H2596" i="1"/>
  <c r="AE2595" i="1"/>
  <c r="AD2595" i="1"/>
  <c r="AC2595" i="1"/>
  <c r="AB2595" i="1"/>
  <c r="AA2595" i="1"/>
  <c r="Z2595" i="1"/>
  <c r="Y2595" i="1"/>
  <c r="X2595" i="1"/>
  <c r="W2595" i="1"/>
  <c r="V2595" i="1"/>
  <c r="U2595" i="1"/>
  <c r="T2595" i="1"/>
  <c r="S2595" i="1"/>
  <c r="R2595" i="1"/>
  <c r="Q2595" i="1"/>
  <c r="P2595" i="1"/>
  <c r="O2595" i="1"/>
  <c r="N2595" i="1"/>
  <c r="M2595" i="1"/>
  <c r="L2595" i="1"/>
  <c r="K2595" i="1"/>
  <c r="J2595" i="1"/>
  <c r="I2595" i="1"/>
  <c r="H2595" i="1"/>
  <c r="AE2594" i="1"/>
  <c r="AD2594" i="1"/>
  <c r="AC2594" i="1"/>
  <c r="AB2594" i="1"/>
  <c r="AA2594" i="1"/>
  <c r="Z2594" i="1"/>
  <c r="Y2594" i="1"/>
  <c r="X2594" i="1"/>
  <c r="W2594" i="1"/>
  <c r="V2594" i="1"/>
  <c r="U2594" i="1"/>
  <c r="T2594" i="1"/>
  <c r="S2594" i="1"/>
  <c r="R2594" i="1"/>
  <c r="Q2594" i="1"/>
  <c r="P2594" i="1"/>
  <c r="O2594" i="1"/>
  <c r="N2594" i="1"/>
  <c r="M2594" i="1"/>
  <c r="L2594" i="1"/>
  <c r="K2594" i="1"/>
  <c r="J2594" i="1"/>
  <c r="I2594" i="1"/>
  <c r="H2594" i="1"/>
  <c r="AE2593" i="1"/>
  <c r="AD2593" i="1"/>
  <c r="AC2593" i="1"/>
  <c r="AB2593" i="1"/>
  <c r="AA2593" i="1"/>
  <c r="Z2593" i="1"/>
  <c r="Y2593" i="1"/>
  <c r="X2593" i="1"/>
  <c r="W2593" i="1"/>
  <c r="V2593" i="1"/>
  <c r="U2593" i="1"/>
  <c r="T2593" i="1"/>
  <c r="S2593" i="1"/>
  <c r="R2593" i="1"/>
  <c r="Q2593" i="1"/>
  <c r="P2593" i="1"/>
  <c r="O2593" i="1"/>
  <c r="N2593" i="1"/>
  <c r="M2593" i="1"/>
  <c r="L2593" i="1"/>
  <c r="K2593" i="1"/>
  <c r="J2593" i="1"/>
  <c r="I2593" i="1"/>
  <c r="H2593" i="1"/>
  <c r="AE2592" i="1"/>
  <c r="AD2592" i="1"/>
  <c r="AC2592" i="1"/>
  <c r="AB2592" i="1"/>
  <c r="AA2592" i="1"/>
  <c r="Z2592" i="1"/>
  <c r="Y2592" i="1"/>
  <c r="X2592" i="1"/>
  <c r="W2592" i="1"/>
  <c r="V2592" i="1"/>
  <c r="U2592" i="1"/>
  <c r="T2592" i="1"/>
  <c r="S2592" i="1"/>
  <c r="R2592" i="1"/>
  <c r="Q2592" i="1"/>
  <c r="P2592" i="1"/>
  <c r="O2592" i="1"/>
  <c r="N2592" i="1"/>
  <c r="M2592" i="1"/>
  <c r="L2592" i="1"/>
  <c r="K2592" i="1"/>
  <c r="J2592" i="1"/>
  <c r="I2592" i="1"/>
  <c r="H2592" i="1"/>
  <c r="AE2591" i="1"/>
  <c r="AD2591" i="1"/>
  <c r="AC2591" i="1"/>
  <c r="AB2591" i="1"/>
  <c r="AA2591" i="1"/>
  <c r="Z2591" i="1"/>
  <c r="Y2591" i="1"/>
  <c r="X2591" i="1"/>
  <c r="W2591" i="1"/>
  <c r="V2591" i="1"/>
  <c r="U2591" i="1"/>
  <c r="T2591" i="1"/>
  <c r="S2591" i="1"/>
  <c r="R2591" i="1"/>
  <c r="Q2591" i="1"/>
  <c r="P2591" i="1"/>
  <c r="O2591" i="1"/>
  <c r="N2591" i="1"/>
  <c r="M2591" i="1"/>
  <c r="L2591" i="1"/>
  <c r="K2591" i="1"/>
  <c r="J2591" i="1"/>
  <c r="I2591" i="1"/>
  <c r="H2591" i="1"/>
  <c r="AE2590" i="1"/>
  <c r="AD2590" i="1"/>
  <c r="AC2590" i="1"/>
  <c r="AB2590" i="1"/>
  <c r="AA2590" i="1"/>
  <c r="Z2590" i="1"/>
  <c r="Y2590" i="1"/>
  <c r="X2590" i="1"/>
  <c r="W2590" i="1"/>
  <c r="V2590" i="1"/>
  <c r="U2590" i="1"/>
  <c r="T2590" i="1"/>
  <c r="S2590" i="1"/>
  <c r="R2590" i="1"/>
  <c r="Q2590" i="1"/>
  <c r="P2590" i="1"/>
  <c r="O2590" i="1"/>
  <c r="N2590" i="1"/>
  <c r="M2590" i="1"/>
  <c r="L2590" i="1"/>
  <c r="K2590" i="1"/>
  <c r="J2590" i="1"/>
  <c r="I2590" i="1"/>
  <c r="H2590" i="1"/>
  <c r="AE2589" i="1"/>
  <c r="AD2589" i="1"/>
  <c r="AC2589" i="1"/>
  <c r="AB2589" i="1"/>
  <c r="AA2589" i="1"/>
  <c r="Z2589" i="1"/>
  <c r="Y2589" i="1"/>
  <c r="X2589" i="1"/>
  <c r="W2589" i="1"/>
  <c r="V2589" i="1"/>
  <c r="U2589" i="1"/>
  <c r="T2589" i="1"/>
  <c r="S2589" i="1"/>
  <c r="R2589" i="1"/>
  <c r="Q2589" i="1"/>
  <c r="P2589" i="1"/>
  <c r="O2589" i="1"/>
  <c r="N2589" i="1"/>
  <c r="M2589" i="1"/>
  <c r="L2589" i="1"/>
  <c r="K2589" i="1"/>
  <c r="J2589" i="1"/>
  <c r="I2589" i="1"/>
  <c r="H2589" i="1"/>
  <c r="AE2588" i="1"/>
  <c r="AD2588" i="1"/>
  <c r="AC2588" i="1"/>
  <c r="AB2588" i="1"/>
  <c r="AA2588" i="1"/>
  <c r="Z2588" i="1"/>
  <c r="Y2588" i="1"/>
  <c r="X2588" i="1"/>
  <c r="W2588" i="1"/>
  <c r="V2588" i="1"/>
  <c r="U2588" i="1"/>
  <c r="T2588" i="1"/>
  <c r="S2588" i="1"/>
  <c r="R2588" i="1"/>
  <c r="Q2588" i="1"/>
  <c r="P2588" i="1"/>
  <c r="O2588" i="1"/>
  <c r="N2588" i="1"/>
  <c r="M2588" i="1"/>
  <c r="L2588" i="1"/>
  <c r="K2588" i="1"/>
  <c r="J2588" i="1"/>
  <c r="I2588" i="1"/>
  <c r="H2588" i="1"/>
  <c r="AE2587" i="1"/>
  <c r="AD2587" i="1"/>
  <c r="AC2587" i="1"/>
  <c r="AB2587" i="1"/>
  <c r="AA2587" i="1"/>
  <c r="Z2587" i="1"/>
  <c r="Y2587" i="1"/>
  <c r="X2587" i="1"/>
  <c r="W2587" i="1"/>
  <c r="V2587" i="1"/>
  <c r="U2587" i="1"/>
  <c r="T2587" i="1"/>
  <c r="S2587" i="1"/>
  <c r="R2587" i="1"/>
  <c r="Q2587" i="1"/>
  <c r="P2587" i="1"/>
  <c r="O2587" i="1"/>
  <c r="N2587" i="1"/>
  <c r="M2587" i="1"/>
  <c r="L2587" i="1"/>
  <c r="K2587" i="1"/>
  <c r="J2587" i="1"/>
  <c r="I2587" i="1"/>
  <c r="H2587" i="1"/>
  <c r="AE2586" i="1"/>
  <c r="AD2586" i="1"/>
  <c r="AC2586" i="1"/>
  <c r="AB2586" i="1"/>
  <c r="AA2586" i="1"/>
  <c r="Z2586" i="1"/>
  <c r="Y2586" i="1"/>
  <c r="X2586" i="1"/>
  <c r="W2586" i="1"/>
  <c r="V2586" i="1"/>
  <c r="U2586" i="1"/>
  <c r="T2586" i="1"/>
  <c r="S2586" i="1"/>
  <c r="R2586" i="1"/>
  <c r="Q2586" i="1"/>
  <c r="P2586" i="1"/>
  <c r="O2586" i="1"/>
  <c r="N2586" i="1"/>
  <c r="M2586" i="1"/>
  <c r="L2586" i="1"/>
  <c r="K2586" i="1"/>
  <c r="J2586" i="1"/>
  <c r="I2586" i="1"/>
  <c r="H2586" i="1"/>
  <c r="AE2585" i="1"/>
  <c r="AD2585" i="1"/>
  <c r="AC2585" i="1"/>
  <c r="AB2585" i="1"/>
  <c r="AA2585" i="1"/>
  <c r="Z2585" i="1"/>
  <c r="Y2585" i="1"/>
  <c r="X2585" i="1"/>
  <c r="W2585" i="1"/>
  <c r="V2585" i="1"/>
  <c r="U2585" i="1"/>
  <c r="T2585" i="1"/>
  <c r="S2585" i="1"/>
  <c r="R2585" i="1"/>
  <c r="Q2585" i="1"/>
  <c r="P2585" i="1"/>
  <c r="O2585" i="1"/>
  <c r="N2585" i="1"/>
  <c r="M2585" i="1"/>
  <c r="L2585" i="1"/>
  <c r="K2585" i="1"/>
  <c r="J2585" i="1"/>
  <c r="I2585" i="1"/>
  <c r="H2585" i="1"/>
  <c r="AE2584" i="1"/>
  <c r="AD2584" i="1"/>
  <c r="AC2584" i="1"/>
  <c r="AB2584" i="1"/>
  <c r="AA2584" i="1"/>
  <c r="Z2584" i="1"/>
  <c r="Y2584" i="1"/>
  <c r="X2584" i="1"/>
  <c r="W2584" i="1"/>
  <c r="V2584" i="1"/>
  <c r="U2584" i="1"/>
  <c r="T2584" i="1"/>
  <c r="S2584" i="1"/>
  <c r="R2584" i="1"/>
  <c r="Q2584" i="1"/>
  <c r="P2584" i="1"/>
  <c r="O2584" i="1"/>
  <c r="N2584" i="1"/>
  <c r="M2584" i="1"/>
  <c r="L2584" i="1"/>
  <c r="K2584" i="1"/>
  <c r="J2584" i="1"/>
  <c r="I2584" i="1"/>
  <c r="H2584" i="1"/>
  <c r="AE2583" i="1"/>
  <c r="AD2583" i="1"/>
  <c r="AC2583" i="1"/>
  <c r="AB2583" i="1"/>
  <c r="AA2583" i="1"/>
  <c r="Z2583" i="1"/>
  <c r="Y2583" i="1"/>
  <c r="X2583" i="1"/>
  <c r="W2583" i="1"/>
  <c r="V2583" i="1"/>
  <c r="U2583" i="1"/>
  <c r="T2583" i="1"/>
  <c r="S2583" i="1"/>
  <c r="R2583" i="1"/>
  <c r="Q2583" i="1"/>
  <c r="P2583" i="1"/>
  <c r="O2583" i="1"/>
  <c r="N2583" i="1"/>
  <c r="M2583" i="1"/>
  <c r="L2583" i="1"/>
  <c r="K2583" i="1"/>
  <c r="J2583" i="1"/>
  <c r="I2583" i="1"/>
  <c r="H2583" i="1"/>
  <c r="AE2582" i="1"/>
  <c r="AD2582" i="1"/>
  <c r="AC2582" i="1"/>
  <c r="AB2582" i="1"/>
  <c r="AA2582" i="1"/>
  <c r="Z2582" i="1"/>
  <c r="Y2582" i="1"/>
  <c r="X2582" i="1"/>
  <c r="W2582" i="1"/>
  <c r="V2582" i="1"/>
  <c r="U2582" i="1"/>
  <c r="T2582" i="1"/>
  <c r="S2582" i="1"/>
  <c r="R2582" i="1"/>
  <c r="Q2582" i="1"/>
  <c r="P2582" i="1"/>
  <c r="O2582" i="1"/>
  <c r="N2582" i="1"/>
  <c r="M2582" i="1"/>
  <c r="L2582" i="1"/>
  <c r="K2582" i="1"/>
  <c r="J2582" i="1"/>
  <c r="I2582" i="1"/>
  <c r="H2582" i="1"/>
  <c r="AE2581" i="1"/>
  <c r="AD2581" i="1"/>
  <c r="AC2581" i="1"/>
  <c r="AB2581" i="1"/>
  <c r="AA2581" i="1"/>
  <c r="Z2581" i="1"/>
  <c r="Y2581" i="1"/>
  <c r="X2581" i="1"/>
  <c r="W2581" i="1"/>
  <c r="V2581" i="1"/>
  <c r="U2581" i="1"/>
  <c r="T2581" i="1"/>
  <c r="S2581" i="1"/>
  <c r="R2581" i="1"/>
  <c r="Q2581" i="1"/>
  <c r="P2581" i="1"/>
  <c r="O2581" i="1"/>
  <c r="N2581" i="1"/>
  <c r="M2581" i="1"/>
  <c r="L2581" i="1"/>
  <c r="K2581" i="1"/>
  <c r="J2581" i="1"/>
  <c r="I2581" i="1"/>
  <c r="H2581" i="1"/>
  <c r="AE2580" i="1"/>
  <c r="AD2580" i="1"/>
  <c r="AC2580" i="1"/>
  <c r="AB2580" i="1"/>
  <c r="AA2580" i="1"/>
  <c r="Z2580" i="1"/>
  <c r="Y2580" i="1"/>
  <c r="X2580" i="1"/>
  <c r="W2580" i="1"/>
  <c r="V2580" i="1"/>
  <c r="U2580" i="1"/>
  <c r="T2580" i="1"/>
  <c r="S2580" i="1"/>
  <c r="R2580" i="1"/>
  <c r="Q2580" i="1"/>
  <c r="P2580" i="1"/>
  <c r="O2580" i="1"/>
  <c r="N2580" i="1"/>
  <c r="M2580" i="1"/>
  <c r="L2580" i="1"/>
  <c r="K2580" i="1"/>
  <c r="J2580" i="1"/>
  <c r="I2580" i="1"/>
  <c r="H2580" i="1"/>
  <c r="AE2579" i="1"/>
  <c r="AD2579" i="1"/>
  <c r="AC2579" i="1"/>
  <c r="AB2579" i="1"/>
  <c r="AA2579" i="1"/>
  <c r="Z2579" i="1"/>
  <c r="Y2579" i="1"/>
  <c r="X2579" i="1"/>
  <c r="W2579" i="1"/>
  <c r="V2579" i="1"/>
  <c r="U2579" i="1"/>
  <c r="T2579" i="1"/>
  <c r="S2579" i="1"/>
  <c r="R2579" i="1"/>
  <c r="Q2579" i="1"/>
  <c r="P2579" i="1"/>
  <c r="O2579" i="1"/>
  <c r="N2579" i="1"/>
  <c r="M2579" i="1"/>
  <c r="L2579" i="1"/>
  <c r="K2579" i="1"/>
  <c r="J2579" i="1"/>
  <c r="I2579" i="1"/>
  <c r="H2579" i="1"/>
  <c r="AE2578" i="1"/>
  <c r="AD2578" i="1"/>
  <c r="AC2578" i="1"/>
  <c r="AB2578" i="1"/>
  <c r="AA2578" i="1"/>
  <c r="Z2578" i="1"/>
  <c r="Y2578" i="1"/>
  <c r="X2578" i="1"/>
  <c r="W2578" i="1"/>
  <c r="V2578" i="1"/>
  <c r="U2578" i="1"/>
  <c r="T2578" i="1"/>
  <c r="S2578" i="1"/>
  <c r="R2578" i="1"/>
  <c r="Q2578" i="1"/>
  <c r="P2578" i="1"/>
  <c r="O2578" i="1"/>
  <c r="N2578" i="1"/>
  <c r="M2578" i="1"/>
  <c r="L2578" i="1"/>
  <c r="K2578" i="1"/>
  <c r="J2578" i="1"/>
  <c r="I2578" i="1"/>
  <c r="H2578" i="1"/>
  <c r="AE2577" i="1"/>
  <c r="AD2577" i="1"/>
  <c r="AC2577" i="1"/>
  <c r="AB2577" i="1"/>
  <c r="AA2577" i="1"/>
  <c r="Z2577" i="1"/>
  <c r="Y2577" i="1"/>
  <c r="X2577" i="1"/>
  <c r="W2577" i="1"/>
  <c r="V2577" i="1"/>
  <c r="U2577" i="1"/>
  <c r="T2577" i="1"/>
  <c r="S2577" i="1"/>
  <c r="R2577" i="1"/>
  <c r="Q2577" i="1"/>
  <c r="P2577" i="1"/>
  <c r="O2577" i="1"/>
  <c r="N2577" i="1"/>
  <c r="M2577" i="1"/>
  <c r="L2577" i="1"/>
  <c r="K2577" i="1"/>
  <c r="J2577" i="1"/>
  <c r="I2577" i="1"/>
  <c r="H2577" i="1"/>
  <c r="AE2576" i="1"/>
  <c r="AD2576" i="1"/>
  <c r="AC2576" i="1"/>
  <c r="AB2576" i="1"/>
  <c r="AA2576" i="1"/>
  <c r="Z2576" i="1"/>
  <c r="Y2576" i="1"/>
  <c r="X2576" i="1"/>
  <c r="W2576" i="1"/>
  <c r="V2576" i="1"/>
  <c r="U2576" i="1"/>
  <c r="T2576" i="1"/>
  <c r="S2576" i="1"/>
  <c r="R2576" i="1"/>
  <c r="Q2576" i="1"/>
  <c r="P2576" i="1"/>
  <c r="O2576" i="1"/>
  <c r="N2576" i="1"/>
  <c r="M2576" i="1"/>
  <c r="L2576" i="1"/>
  <c r="K2576" i="1"/>
  <c r="J2576" i="1"/>
  <c r="I2576" i="1"/>
  <c r="H2576" i="1"/>
  <c r="AE2575" i="1"/>
  <c r="AD2575" i="1"/>
  <c r="AC2575" i="1"/>
  <c r="AB2575" i="1"/>
  <c r="AA2575" i="1"/>
  <c r="Z2575" i="1"/>
  <c r="Y2575" i="1"/>
  <c r="X2575" i="1"/>
  <c r="W2575" i="1"/>
  <c r="V2575" i="1"/>
  <c r="U2575" i="1"/>
  <c r="T2575" i="1"/>
  <c r="S2575" i="1"/>
  <c r="R2575" i="1"/>
  <c r="Q2575" i="1"/>
  <c r="P2575" i="1"/>
  <c r="O2575" i="1"/>
  <c r="N2575" i="1"/>
  <c r="M2575" i="1"/>
  <c r="L2575" i="1"/>
  <c r="K2575" i="1"/>
  <c r="J2575" i="1"/>
  <c r="I2575" i="1"/>
  <c r="H2575" i="1"/>
  <c r="AE2574" i="1"/>
  <c r="AD2574" i="1"/>
  <c r="AC2574" i="1"/>
  <c r="AB2574" i="1"/>
  <c r="AA2574" i="1"/>
  <c r="Z2574" i="1"/>
  <c r="Y2574" i="1"/>
  <c r="X2574" i="1"/>
  <c r="W2574" i="1"/>
  <c r="V2574" i="1"/>
  <c r="U2574" i="1"/>
  <c r="T2574" i="1"/>
  <c r="S2574" i="1"/>
  <c r="R2574" i="1"/>
  <c r="Q2574" i="1"/>
  <c r="P2574" i="1"/>
  <c r="O2574" i="1"/>
  <c r="N2574" i="1"/>
  <c r="M2574" i="1"/>
  <c r="L2574" i="1"/>
  <c r="K2574" i="1"/>
  <c r="J2574" i="1"/>
  <c r="I2574" i="1"/>
  <c r="H2574" i="1"/>
  <c r="AE2573" i="1"/>
  <c r="AD2573" i="1"/>
  <c r="AC2573" i="1"/>
  <c r="AB2573" i="1"/>
  <c r="AA2573" i="1"/>
  <c r="Z2573" i="1"/>
  <c r="Y2573" i="1"/>
  <c r="X2573" i="1"/>
  <c r="W2573" i="1"/>
  <c r="V2573" i="1"/>
  <c r="U2573" i="1"/>
  <c r="T2573" i="1"/>
  <c r="S2573" i="1"/>
  <c r="R2573" i="1"/>
  <c r="Q2573" i="1"/>
  <c r="P2573" i="1"/>
  <c r="O2573" i="1"/>
  <c r="N2573" i="1"/>
  <c r="M2573" i="1"/>
  <c r="L2573" i="1"/>
  <c r="K2573" i="1"/>
  <c r="J2573" i="1"/>
  <c r="I2573" i="1"/>
  <c r="H2573" i="1"/>
  <c r="AE2572" i="1"/>
  <c r="AD2572" i="1"/>
  <c r="AC2572" i="1"/>
  <c r="AB2572" i="1"/>
  <c r="AA2572" i="1"/>
  <c r="Z2572" i="1"/>
  <c r="Y2572" i="1"/>
  <c r="X2572" i="1"/>
  <c r="W2572" i="1"/>
  <c r="V2572" i="1"/>
  <c r="U2572" i="1"/>
  <c r="T2572" i="1"/>
  <c r="S2572" i="1"/>
  <c r="R2572" i="1"/>
  <c r="Q2572" i="1"/>
  <c r="P2572" i="1"/>
  <c r="O2572" i="1"/>
  <c r="N2572" i="1"/>
  <c r="M2572" i="1"/>
  <c r="L2572" i="1"/>
  <c r="K2572" i="1"/>
  <c r="J2572" i="1"/>
  <c r="I2572" i="1"/>
  <c r="H2572" i="1"/>
  <c r="AE2571" i="1"/>
  <c r="AD2571" i="1"/>
  <c r="AC2571" i="1"/>
  <c r="AB2571" i="1"/>
  <c r="AA2571" i="1"/>
  <c r="Z2571" i="1"/>
  <c r="Y2571" i="1"/>
  <c r="X2571" i="1"/>
  <c r="W2571" i="1"/>
  <c r="V2571" i="1"/>
  <c r="U2571" i="1"/>
  <c r="T2571" i="1"/>
  <c r="S2571" i="1"/>
  <c r="R2571" i="1"/>
  <c r="Q2571" i="1"/>
  <c r="P2571" i="1"/>
  <c r="O2571" i="1"/>
  <c r="N2571" i="1"/>
  <c r="M2571" i="1"/>
  <c r="L2571" i="1"/>
  <c r="K2571" i="1"/>
  <c r="J2571" i="1"/>
  <c r="I2571" i="1"/>
  <c r="H2571" i="1"/>
  <c r="AE2570" i="1"/>
  <c r="AD2570" i="1"/>
  <c r="AC2570" i="1"/>
  <c r="AB2570" i="1"/>
  <c r="AA2570" i="1"/>
  <c r="Z2570" i="1"/>
  <c r="Y2570" i="1"/>
  <c r="X2570" i="1"/>
  <c r="W2570" i="1"/>
  <c r="V2570" i="1"/>
  <c r="U2570" i="1"/>
  <c r="T2570" i="1"/>
  <c r="S2570" i="1"/>
  <c r="R2570" i="1"/>
  <c r="Q2570" i="1"/>
  <c r="P2570" i="1"/>
  <c r="O2570" i="1"/>
  <c r="N2570" i="1"/>
  <c r="M2570" i="1"/>
  <c r="L2570" i="1"/>
  <c r="K2570" i="1"/>
  <c r="J2570" i="1"/>
  <c r="I2570" i="1"/>
  <c r="H2570" i="1"/>
  <c r="AE2569" i="1"/>
  <c r="AD2569" i="1"/>
  <c r="AC2569" i="1"/>
  <c r="AB2569" i="1"/>
  <c r="AA2569" i="1"/>
  <c r="Z2569" i="1"/>
  <c r="Y2569" i="1"/>
  <c r="X2569" i="1"/>
  <c r="W2569" i="1"/>
  <c r="V2569" i="1"/>
  <c r="U2569" i="1"/>
  <c r="T2569" i="1"/>
  <c r="S2569" i="1"/>
  <c r="R2569" i="1"/>
  <c r="Q2569" i="1"/>
  <c r="P2569" i="1"/>
  <c r="O2569" i="1"/>
  <c r="N2569" i="1"/>
  <c r="M2569" i="1"/>
  <c r="L2569" i="1"/>
  <c r="K2569" i="1"/>
  <c r="J2569" i="1"/>
  <c r="I2569" i="1"/>
  <c r="H2569" i="1"/>
  <c r="AE2568" i="1"/>
  <c r="AD2568" i="1"/>
  <c r="AC2568" i="1"/>
  <c r="AB2568" i="1"/>
  <c r="AA2568" i="1"/>
  <c r="Z2568" i="1"/>
  <c r="Y2568" i="1"/>
  <c r="X2568" i="1"/>
  <c r="W2568" i="1"/>
  <c r="V2568" i="1"/>
  <c r="U2568" i="1"/>
  <c r="T2568" i="1"/>
  <c r="S2568" i="1"/>
  <c r="R2568" i="1"/>
  <c r="Q2568" i="1"/>
  <c r="P2568" i="1"/>
  <c r="O2568" i="1"/>
  <c r="N2568" i="1"/>
  <c r="M2568" i="1"/>
  <c r="L2568" i="1"/>
  <c r="K2568" i="1"/>
  <c r="J2568" i="1"/>
  <c r="I2568" i="1"/>
  <c r="H2568" i="1"/>
  <c r="AE2567" i="1"/>
  <c r="AD2567" i="1"/>
  <c r="AC2567" i="1"/>
  <c r="AB2567" i="1"/>
  <c r="AA2567" i="1"/>
  <c r="Z2567" i="1"/>
  <c r="Y2567" i="1"/>
  <c r="X2567" i="1"/>
  <c r="W2567" i="1"/>
  <c r="V2567" i="1"/>
  <c r="U2567" i="1"/>
  <c r="T2567" i="1"/>
  <c r="S2567" i="1"/>
  <c r="R2567" i="1"/>
  <c r="Q2567" i="1"/>
  <c r="P2567" i="1"/>
  <c r="O2567" i="1"/>
  <c r="N2567" i="1"/>
  <c r="M2567" i="1"/>
  <c r="L2567" i="1"/>
  <c r="K2567" i="1"/>
  <c r="J2567" i="1"/>
  <c r="I2567" i="1"/>
  <c r="H2567" i="1"/>
  <c r="AE2566" i="1"/>
  <c r="AD2566" i="1"/>
  <c r="AC2566" i="1"/>
  <c r="AB2566" i="1"/>
  <c r="AA2566" i="1"/>
  <c r="Z2566" i="1"/>
  <c r="Y2566" i="1"/>
  <c r="X2566" i="1"/>
  <c r="W2566" i="1"/>
  <c r="V2566" i="1"/>
  <c r="U2566" i="1"/>
  <c r="T2566" i="1"/>
  <c r="S2566" i="1"/>
  <c r="R2566" i="1"/>
  <c r="Q2566" i="1"/>
  <c r="P2566" i="1"/>
  <c r="O2566" i="1"/>
  <c r="N2566" i="1"/>
  <c r="M2566" i="1"/>
  <c r="L2566" i="1"/>
  <c r="K2566" i="1"/>
  <c r="J2566" i="1"/>
  <c r="I2566" i="1"/>
  <c r="H2566" i="1"/>
  <c r="AE2565" i="1"/>
  <c r="AD2565" i="1"/>
  <c r="AC2565" i="1"/>
  <c r="AB2565" i="1"/>
  <c r="AA2565" i="1"/>
  <c r="Z2565" i="1"/>
  <c r="Y2565" i="1"/>
  <c r="X2565" i="1"/>
  <c r="W2565" i="1"/>
  <c r="V2565" i="1"/>
  <c r="U2565" i="1"/>
  <c r="T2565" i="1"/>
  <c r="S2565" i="1"/>
  <c r="R2565" i="1"/>
  <c r="Q2565" i="1"/>
  <c r="P2565" i="1"/>
  <c r="O2565" i="1"/>
  <c r="N2565" i="1"/>
  <c r="M2565" i="1"/>
  <c r="L2565" i="1"/>
  <c r="K2565" i="1"/>
  <c r="J2565" i="1"/>
  <c r="I2565" i="1"/>
  <c r="H2565" i="1"/>
  <c r="AE2564" i="1"/>
  <c r="AD2564" i="1"/>
  <c r="AC2564" i="1"/>
  <c r="AB2564" i="1"/>
  <c r="AA2564" i="1"/>
  <c r="Z2564" i="1"/>
  <c r="Y2564" i="1"/>
  <c r="X2564" i="1"/>
  <c r="W2564" i="1"/>
  <c r="V2564" i="1"/>
  <c r="U2564" i="1"/>
  <c r="T2564" i="1"/>
  <c r="S2564" i="1"/>
  <c r="R2564" i="1"/>
  <c r="Q2564" i="1"/>
  <c r="P2564" i="1"/>
  <c r="O2564" i="1"/>
  <c r="N2564" i="1"/>
  <c r="M2564" i="1"/>
  <c r="L2564" i="1"/>
  <c r="K2564" i="1"/>
  <c r="J2564" i="1"/>
  <c r="I2564" i="1"/>
  <c r="H2564" i="1"/>
  <c r="AE2563" i="1"/>
  <c r="AD2563" i="1"/>
  <c r="AC2563" i="1"/>
  <c r="AB2563" i="1"/>
  <c r="AA2563" i="1"/>
  <c r="Z2563" i="1"/>
  <c r="Y2563" i="1"/>
  <c r="X2563" i="1"/>
  <c r="W2563" i="1"/>
  <c r="V2563" i="1"/>
  <c r="U2563" i="1"/>
  <c r="T2563" i="1"/>
  <c r="S2563" i="1"/>
  <c r="R2563" i="1"/>
  <c r="Q2563" i="1"/>
  <c r="P2563" i="1"/>
  <c r="O2563" i="1"/>
  <c r="N2563" i="1"/>
  <c r="M2563" i="1"/>
  <c r="L2563" i="1"/>
  <c r="K2563" i="1"/>
  <c r="J2563" i="1"/>
  <c r="I2563" i="1"/>
  <c r="H2563" i="1"/>
  <c r="AE2562" i="1"/>
  <c r="AD2562" i="1"/>
  <c r="AC2562" i="1"/>
  <c r="AB2562" i="1"/>
  <c r="AA2562" i="1"/>
  <c r="Z2562" i="1"/>
  <c r="Y2562" i="1"/>
  <c r="X2562" i="1"/>
  <c r="W2562" i="1"/>
  <c r="V2562" i="1"/>
  <c r="U2562" i="1"/>
  <c r="T2562" i="1"/>
  <c r="S2562" i="1"/>
  <c r="R2562" i="1"/>
  <c r="Q2562" i="1"/>
  <c r="P2562" i="1"/>
  <c r="O2562" i="1"/>
  <c r="N2562" i="1"/>
  <c r="M2562" i="1"/>
  <c r="L2562" i="1"/>
  <c r="K2562" i="1"/>
  <c r="J2562" i="1"/>
  <c r="I2562" i="1"/>
  <c r="H2562" i="1"/>
  <c r="AE2561" i="1"/>
  <c r="AD2561" i="1"/>
  <c r="AC2561" i="1"/>
  <c r="AB2561" i="1"/>
  <c r="AA2561" i="1"/>
  <c r="Z2561" i="1"/>
  <c r="Y2561" i="1"/>
  <c r="X2561" i="1"/>
  <c r="W2561" i="1"/>
  <c r="V2561" i="1"/>
  <c r="U2561" i="1"/>
  <c r="T2561" i="1"/>
  <c r="S2561" i="1"/>
  <c r="R2561" i="1"/>
  <c r="Q2561" i="1"/>
  <c r="P2561" i="1"/>
  <c r="O2561" i="1"/>
  <c r="N2561" i="1"/>
  <c r="M2561" i="1"/>
  <c r="L2561" i="1"/>
  <c r="K2561" i="1"/>
  <c r="J2561" i="1"/>
  <c r="I2561" i="1"/>
  <c r="H2561" i="1"/>
  <c r="AE2560" i="1"/>
  <c r="AD2560" i="1"/>
  <c r="AC2560" i="1"/>
  <c r="AB2560" i="1"/>
  <c r="AA2560" i="1"/>
  <c r="Z2560" i="1"/>
  <c r="Y2560" i="1"/>
  <c r="X2560" i="1"/>
  <c r="W2560" i="1"/>
  <c r="V2560" i="1"/>
  <c r="U2560" i="1"/>
  <c r="T2560" i="1"/>
  <c r="S2560" i="1"/>
  <c r="R2560" i="1"/>
  <c r="Q2560" i="1"/>
  <c r="P2560" i="1"/>
  <c r="O2560" i="1"/>
  <c r="N2560" i="1"/>
  <c r="M2560" i="1"/>
  <c r="L2560" i="1"/>
  <c r="K2560" i="1"/>
  <c r="J2560" i="1"/>
  <c r="I2560" i="1"/>
  <c r="H2560" i="1"/>
  <c r="AE2559" i="1"/>
  <c r="AD2559" i="1"/>
  <c r="AC2559" i="1"/>
  <c r="AB2559" i="1"/>
  <c r="AA2559" i="1"/>
  <c r="Z2559" i="1"/>
  <c r="Y2559" i="1"/>
  <c r="X2559" i="1"/>
  <c r="W2559" i="1"/>
  <c r="V2559" i="1"/>
  <c r="U2559" i="1"/>
  <c r="T2559" i="1"/>
  <c r="S2559" i="1"/>
  <c r="R2559" i="1"/>
  <c r="Q2559" i="1"/>
  <c r="P2559" i="1"/>
  <c r="O2559" i="1"/>
  <c r="N2559" i="1"/>
  <c r="M2559" i="1"/>
  <c r="L2559" i="1"/>
  <c r="K2559" i="1"/>
  <c r="J2559" i="1"/>
  <c r="I2559" i="1"/>
  <c r="H2559" i="1"/>
  <c r="AE2558" i="1"/>
  <c r="AD2558" i="1"/>
  <c r="AC2558" i="1"/>
  <c r="AB2558" i="1"/>
  <c r="AA2558" i="1"/>
  <c r="Z2558" i="1"/>
  <c r="Y2558" i="1"/>
  <c r="X2558" i="1"/>
  <c r="W2558" i="1"/>
  <c r="V2558" i="1"/>
  <c r="U2558" i="1"/>
  <c r="T2558" i="1"/>
  <c r="S2558" i="1"/>
  <c r="R2558" i="1"/>
  <c r="Q2558" i="1"/>
  <c r="P2558" i="1"/>
  <c r="O2558" i="1"/>
  <c r="N2558" i="1"/>
  <c r="M2558" i="1"/>
  <c r="L2558" i="1"/>
  <c r="K2558" i="1"/>
  <c r="J2558" i="1"/>
  <c r="I2558" i="1"/>
  <c r="H2558" i="1"/>
  <c r="AE2557" i="1"/>
  <c r="AD2557" i="1"/>
  <c r="AC2557" i="1"/>
  <c r="AB2557" i="1"/>
  <c r="AA2557" i="1"/>
  <c r="Z2557" i="1"/>
  <c r="Y2557" i="1"/>
  <c r="X2557" i="1"/>
  <c r="W2557" i="1"/>
  <c r="V2557" i="1"/>
  <c r="U2557" i="1"/>
  <c r="T2557" i="1"/>
  <c r="S2557" i="1"/>
  <c r="R2557" i="1"/>
  <c r="Q2557" i="1"/>
  <c r="P2557" i="1"/>
  <c r="O2557" i="1"/>
  <c r="N2557" i="1"/>
  <c r="M2557" i="1"/>
  <c r="L2557" i="1"/>
  <c r="K2557" i="1"/>
  <c r="J2557" i="1"/>
  <c r="I2557" i="1"/>
  <c r="H2557" i="1"/>
  <c r="AE2556" i="1"/>
  <c r="AD2556" i="1"/>
  <c r="AC2556" i="1"/>
  <c r="AB2556" i="1"/>
  <c r="AA2556" i="1"/>
  <c r="Z2556" i="1"/>
  <c r="Y2556" i="1"/>
  <c r="X2556" i="1"/>
  <c r="W2556" i="1"/>
  <c r="V2556" i="1"/>
  <c r="U2556" i="1"/>
  <c r="T2556" i="1"/>
  <c r="S2556" i="1"/>
  <c r="R2556" i="1"/>
  <c r="Q2556" i="1"/>
  <c r="P2556" i="1"/>
  <c r="O2556" i="1"/>
  <c r="N2556" i="1"/>
  <c r="M2556" i="1"/>
  <c r="L2556" i="1"/>
  <c r="K2556" i="1"/>
  <c r="J2556" i="1"/>
  <c r="I2556" i="1"/>
  <c r="H2556" i="1"/>
  <c r="AE2555" i="1"/>
  <c r="AD2555" i="1"/>
  <c r="AC2555" i="1"/>
  <c r="AB2555" i="1"/>
  <c r="AA2555" i="1"/>
  <c r="Z2555" i="1"/>
  <c r="Y2555" i="1"/>
  <c r="X2555" i="1"/>
  <c r="W2555" i="1"/>
  <c r="V2555" i="1"/>
  <c r="U2555" i="1"/>
  <c r="T2555" i="1"/>
  <c r="S2555" i="1"/>
  <c r="R2555" i="1"/>
  <c r="Q2555" i="1"/>
  <c r="P2555" i="1"/>
  <c r="O2555" i="1"/>
  <c r="N2555" i="1"/>
  <c r="M2555" i="1"/>
  <c r="L2555" i="1"/>
  <c r="K2555" i="1"/>
  <c r="J2555" i="1"/>
  <c r="I2555" i="1"/>
  <c r="H2555" i="1"/>
  <c r="AE2554" i="1"/>
  <c r="AD2554" i="1"/>
  <c r="AC2554" i="1"/>
  <c r="AB2554" i="1"/>
  <c r="AA2554" i="1"/>
  <c r="Z2554" i="1"/>
  <c r="Y2554" i="1"/>
  <c r="X2554" i="1"/>
  <c r="W2554" i="1"/>
  <c r="V2554" i="1"/>
  <c r="U2554" i="1"/>
  <c r="T2554" i="1"/>
  <c r="S2554" i="1"/>
  <c r="R2554" i="1"/>
  <c r="Q2554" i="1"/>
  <c r="P2554" i="1"/>
  <c r="O2554" i="1"/>
  <c r="N2554" i="1"/>
  <c r="M2554" i="1"/>
  <c r="L2554" i="1"/>
  <c r="K2554" i="1"/>
  <c r="J2554" i="1"/>
  <c r="I2554" i="1"/>
  <c r="H2554" i="1"/>
  <c r="AE2553" i="1"/>
  <c r="AD2553" i="1"/>
  <c r="AC2553" i="1"/>
  <c r="AB2553" i="1"/>
  <c r="AA2553" i="1"/>
  <c r="Z2553" i="1"/>
  <c r="Y2553" i="1"/>
  <c r="X2553" i="1"/>
  <c r="W2553" i="1"/>
  <c r="V2553" i="1"/>
  <c r="U2553" i="1"/>
  <c r="T2553" i="1"/>
  <c r="S2553" i="1"/>
  <c r="R2553" i="1"/>
  <c r="Q2553" i="1"/>
  <c r="P2553" i="1"/>
  <c r="O2553" i="1"/>
  <c r="N2553" i="1"/>
  <c r="M2553" i="1"/>
  <c r="L2553" i="1"/>
  <c r="K2553" i="1"/>
  <c r="J2553" i="1"/>
  <c r="I2553" i="1"/>
  <c r="H2553" i="1"/>
  <c r="AE2552" i="1"/>
  <c r="AD2552" i="1"/>
  <c r="AC2552" i="1"/>
  <c r="AB2552" i="1"/>
  <c r="AA2552" i="1"/>
  <c r="Z2552" i="1"/>
  <c r="Y2552" i="1"/>
  <c r="X2552" i="1"/>
  <c r="W2552" i="1"/>
  <c r="V2552" i="1"/>
  <c r="U2552" i="1"/>
  <c r="T2552" i="1"/>
  <c r="S2552" i="1"/>
  <c r="R2552" i="1"/>
  <c r="Q2552" i="1"/>
  <c r="P2552" i="1"/>
  <c r="O2552" i="1"/>
  <c r="N2552" i="1"/>
  <c r="M2552" i="1"/>
  <c r="L2552" i="1"/>
  <c r="K2552" i="1"/>
  <c r="J2552" i="1"/>
  <c r="I2552" i="1"/>
  <c r="H2552" i="1"/>
  <c r="AE2551" i="1"/>
  <c r="AD2551" i="1"/>
  <c r="AC2551" i="1"/>
  <c r="AB2551" i="1"/>
  <c r="AA2551" i="1"/>
  <c r="Z2551" i="1"/>
  <c r="Y2551" i="1"/>
  <c r="X2551" i="1"/>
  <c r="W2551" i="1"/>
  <c r="V2551" i="1"/>
  <c r="U2551" i="1"/>
  <c r="T2551" i="1"/>
  <c r="S2551" i="1"/>
  <c r="R2551" i="1"/>
  <c r="Q2551" i="1"/>
  <c r="P2551" i="1"/>
  <c r="O2551" i="1"/>
  <c r="N2551" i="1"/>
  <c r="M2551" i="1"/>
  <c r="L2551" i="1"/>
  <c r="K2551" i="1"/>
  <c r="J2551" i="1"/>
  <c r="I2551" i="1"/>
  <c r="H2551" i="1"/>
  <c r="AE2550" i="1"/>
  <c r="AD2550" i="1"/>
  <c r="AC2550" i="1"/>
  <c r="AB2550" i="1"/>
  <c r="AA2550" i="1"/>
  <c r="Z2550" i="1"/>
  <c r="Y2550" i="1"/>
  <c r="X2550" i="1"/>
  <c r="W2550" i="1"/>
  <c r="V2550" i="1"/>
  <c r="U2550" i="1"/>
  <c r="T2550" i="1"/>
  <c r="S2550" i="1"/>
  <c r="R2550" i="1"/>
  <c r="Q2550" i="1"/>
  <c r="P2550" i="1"/>
  <c r="O2550" i="1"/>
  <c r="N2550" i="1"/>
  <c r="M2550" i="1"/>
  <c r="L2550" i="1"/>
  <c r="K2550" i="1"/>
  <c r="J2550" i="1"/>
  <c r="I2550" i="1"/>
  <c r="H2550" i="1"/>
  <c r="AE2549" i="1"/>
  <c r="AD2549" i="1"/>
  <c r="AC2549" i="1"/>
  <c r="AB2549" i="1"/>
  <c r="AA2549" i="1"/>
  <c r="Z2549" i="1"/>
  <c r="Y2549" i="1"/>
  <c r="X2549" i="1"/>
  <c r="W2549" i="1"/>
  <c r="V2549" i="1"/>
  <c r="U2549" i="1"/>
  <c r="T2549" i="1"/>
  <c r="S2549" i="1"/>
  <c r="R2549" i="1"/>
  <c r="Q2549" i="1"/>
  <c r="P2549" i="1"/>
  <c r="O2549" i="1"/>
  <c r="N2549" i="1"/>
  <c r="M2549" i="1"/>
  <c r="L2549" i="1"/>
  <c r="K2549" i="1"/>
  <c r="J2549" i="1"/>
  <c r="I2549" i="1"/>
  <c r="H2549" i="1"/>
  <c r="AE2548" i="1"/>
  <c r="AD2548" i="1"/>
  <c r="AC2548" i="1"/>
  <c r="AB2548" i="1"/>
  <c r="AA2548" i="1"/>
  <c r="Z2548" i="1"/>
  <c r="Y2548" i="1"/>
  <c r="X2548" i="1"/>
  <c r="W2548" i="1"/>
  <c r="V2548" i="1"/>
  <c r="U2548" i="1"/>
  <c r="T2548" i="1"/>
  <c r="S2548" i="1"/>
  <c r="R2548" i="1"/>
  <c r="Q2548" i="1"/>
  <c r="P2548" i="1"/>
  <c r="O2548" i="1"/>
  <c r="N2548" i="1"/>
  <c r="M2548" i="1"/>
  <c r="L2548" i="1"/>
  <c r="K2548" i="1"/>
  <c r="J2548" i="1"/>
  <c r="I2548" i="1"/>
  <c r="H2548" i="1"/>
  <c r="AE2547" i="1"/>
  <c r="AD2547" i="1"/>
  <c r="AC2547" i="1"/>
  <c r="AB2547" i="1"/>
  <c r="AA2547" i="1"/>
  <c r="Z2547" i="1"/>
  <c r="Y2547" i="1"/>
  <c r="X2547" i="1"/>
  <c r="W2547" i="1"/>
  <c r="V2547" i="1"/>
  <c r="U2547" i="1"/>
  <c r="T2547" i="1"/>
  <c r="S2547" i="1"/>
  <c r="R2547" i="1"/>
  <c r="Q2547" i="1"/>
  <c r="P2547" i="1"/>
  <c r="O2547" i="1"/>
  <c r="N2547" i="1"/>
  <c r="M2547" i="1"/>
  <c r="L2547" i="1"/>
  <c r="K2547" i="1"/>
  <c r="J2547" i="1"/>
  <c r="I2547" i="1"/>
  <c r="H2547" i="1"/>
  <c r="AE2546" i="1"/>
  <c r="AD2546" i="1"/>
  <c r="AC2546" i="1"/>
  <c r="AB2546" i="1"/>
  <c r="AA2546" i="1"/>
  <c r="Z2546" i="1"/>
  <c r="Y2546" i="1"/>
  <c r="X2546" i="1"/>
  <c r="W2546" i="1"/>
  <c r="V2546" i="1"/>
  <c r="U2546" i="1"/>
  <c r="T2546" i="1"/>
  <c r="S2546" i="1"/>
  <c r="R2546" i="1"/>
  <c r="Q2546" i="1"/>
  <c r="P2546" i="1"/>
  <c r="O2546" i="1"/>
  <c r="N2546" i="1"/>
  <c r="M2546" i="1"/>
  <c r="L2546" i="1"/>
  <c r="K2546" i="1"/>
  <c r="J2546" i="1"/>
  <c r="I2546" i="1"/>
  <c r="H2546" i="1"/>
  <c r="AE2545" i="1"/>
  <c r="AD2545" i="1"/>
  <c r="AC2545" i="1"/>
  <c r="AB2545" i="1"/>
  <c r="AA2545" i="1"/>
  <c r="Z2545" i="1"/>
  <c r="Y2545" i="1"/>
  <c r="X2545" i="1"/>
  <c r="W2545" i="1"/>
  <c r="V2545" i="1"/>
  <c r="U2545" i="1"/>
  <c r="T2545" i="1"/>
  <c r="S2545" i="1"/>
  <c r="R2545" i="1"/>
  <c r="Q2545" i="1"/>
  <c r="P2545" i="1"/>
  <c r="O2545" i="1"/>
  <c r="N2545" i="1"/>
  <c r="M2545" i="1"/>
  <c r="L2545" i="1"/>
  <c r="K2545" i="1"/>
  <c r="J2545" i="1"/>
  <c r="I2545" i="1"/>
  <c r="H2545" i="1"/>
  <c r="AE2544" i="1"/>
  <c r="AD2544" i="1"/>
  <c r="AC2544" i="1"/>
  <c r="AB2544" i="1"/>
  <c r="AA2544" i="1"/>
  <c r="Z2544" i="1"/>
  <c r="Y2544" i="1"/>
  <c r="X2544" i="1"/>
  <c r="W2544" i="1"/>
  <c r="V2544" i="1"/>
  <c r="U2544" i="1"/>
  <c r="T2544" i="1"/>
  <c r="S2544" i="1"/>
  <c r="R2544" i="1"/>
  <c r="Q2544" i="1"/>
  <c r="P2544" i="1"/>
  <c r="O2544" i="1"/>
  <c r="N2544" i="1"/>
  <c r="M2544" i="1"/>
  <c r="L2544" i="1"/>
  <c r="K2544" i="1"/>
  <c r="J2544" i="1"/>
  <c r="I2544" i="1"/>
  <c r="H2544" i="1"/>
  <c r="AE2543" i="1"/>
  <c r="AD2543" i="1"/>
  <c r="AC2543" i="1"/>
  <c r="AB2543" i="1"/>
  <c r="AA2543" i="1"/>
  <c r="Z2543" i="1"/>
  <c r="Y2543" i="1"/>
  <c r="X2543" i="1"/>
  <c r="W2543" i="1"/>
  <c r="V2543" i="1"/>
  <c r="U2543" i="1"/>
  <c r="T2543" i="1"/>
  <c r="S2543" i="1"/>
  <c r="R2543" i="1"/>
  <c r="Q2543" i="1"/>
  <c r="P2543" i="1"/>
  <c r="O2543" i="1"/>
  <c r="N2543" i="1"/>
  <c r="M2543" i="1"/>
  <c r="L2543" i="1"/>
  <c r="K2543" i="1"/>
  <c r="J2543" i="1"/>
  <c r="I2543" i="1"/>
  <c r="H2543" i="1"/>
  <c r="AE2542" i="1"/>
  <c r="AD2542" i="1"/>
  <c r="AC2542" i="1"/>
  <c r="AB2542" i="1"/>
  <c r="AA2542" i="1"/>
  <c r="Z2542" i="1"/>
  <c r="Y2542" i="1"/>
  <c r="X2542" i="1"/>
  <c r="W2542" i="1"/>
  <c r="V2542" i="1"/>
  <c r="U2542" i="1"/>
  <c r="T2542" i="1"/>
  <c r="S2542" i="1"/>
  <c r="R2542" i="1"/>
  <c r="Q2542" i="1"/>
  <c r="P2542" i="1"/>
  <c r="O2542" i="1"/>
  <c r="N2542" i="1"/>
  <c r="M2542" i="1"/>
  <c r="L2542" i="1"/>
  <c r="K2542" i="1"/>
  <c r="J2542" i="1"/>
  <c r="I2542" i="1"/>
  <c r="H2542" i="1"/>
  <c r="AE2541" i="1"/>
  <c r="AD2541" i="1"/>
  <c r="AC2541" i="1"/>
  <c r="AB2541" i="1"/>
  <c r="AA2541" i="1"/>
  <c r="Z2541" i="1"/>
  <c r="Y2541" i="1"/>
  <c r="X2541" i="1"/>
  <c r="W2541" i="1"/>
  <c r="V2541" i="1"/>
  <c r="U2541" i="1"/>
  <c r="T2541" i="1"/>
  <c r="S2541" i="1"/>
  <c r="R2541" i="1"/>
  <c r="Q2541" i="1"/>
  <c r="P2541" i="1"/>
  <c r="O2541" i="1"/>
  <c r="N2541" i="1"/>
  <c r="M2541" i="1"/>
  <c r="L2541" i="1"/>
  <c r="K2541" i="1"/>
  <c r="J2541" i="1"/>
  <c r="I2541" i="1"/>
  <c r="H2541" i="1"/>
  <c r="AE2540" i="1"/>
  <c r="AD2540" i="1"/>
  <c r="AC2540" i="1"/>
  <c r="AB2540" i="1"/>
  <c r="AA2540" i="1"/>
  <c r="Z2540" i="1"/>
  <c r="Y2540" i="1"/>
  <c r="X2540" i="1"/>
  <c r="W2540" i="1"/>
  <c r="V2540" i="1"/>
  <c r="U2540" i="1"/>
  <c r="T2540" i="1"/>
  <c r="S2540" i="1"/>
  <c r="R2540" i="1"/>
  <c r="Q2540" i="1"/>
  <c r="P2540" i="1"/>
  <c r="O2540" i="1"/>
  <c r="N2540" i="1"/>
  <c r="M2540" i="1"/>
  <c r="L2540" i="1"/>
  <c r="K2540" i="1"/>
  <c r="J2540" i="1"/>
  <c r="I2540" i="1"/>
  <c r="H2540" i="1"/>
  <c r="AE2539" i="1"/>
  <c r="AD2539" i="1"/>
  <c r="AC2539" i="1"/>
  <c r="AB2539" i="1"/>
  <c r="AA2539" i="1"/>
  <c r="Z2539" i="1"/>
  <c r="Y2539" i="1"/>
  <c r="X2539" i="1"/>
  <c r="W2539" i="1"/>
  <c r="V2539" i="1"/>
  <c r="U2539" i="1"/>
  <c r="T2539" i="1"/>
  <c r="S2539" i="1"/>
  <c r="R2539" i="1"/>
  <c r="Q2539" i="1"/>
  <c r="P2539" i="1"/>
  <c r="O2539" i="1"/>
  <c r="N2539" i="1"/>
  <c r="M2539" i="1"/>
  <c r="L2539" i="1"/>
  <c r="K2539" i="1"/>
  <c r="J2539" i="1"/>
  <c r="I2539" i="1"/>
  <c r="H2539" i="1"/>
  <c r="AE2538" i="1"/>
  <c r="AD2538" i="1"/>
  <c r="AC2538" i="1"/>
  <c r="AB2538" i="1"/>
  <c r="AA2538" i="1"/>
  <c r="Z2538" i="1"/>
  <c r="Y2538" i="1"/>
  <c r="X2538" i="1"/>
  <c r="W2538" i="1"/>
  <c r="V2538" i="1"/>
  <c r="U2538" i="1"/>
  <c r="T2538" i="1"/>
  <c r="S2538" i="1"/>
  <c r="R2538" i="1"/>
  <c r="Q2538" i="1"/>
  <c r="P2538" i="1"/>
  <c r="O2538" i="1"/>
  <c r="N2538" i="1"/>
  <c r="M2538" i="1"/>
  <c r="L2538" i="1"/>
  <c r="K2538" i="1"/>
  <c r="J2538" i="1"/>
  <c r="I2538" i="1"/>
  <c r="H2538" i="1"/>
  <c r="AE2537" i="1"/>
  <c r="AD2537" i="1"/>
  <c r="AC2537" i="1"/>
  <c r="AB2537" i="1"/>
  <c r="AA2537" i="1"/>
  <c r="Z2537" i="1"/>
  <c r="Y2537" i="1"/>
  <c r="X2537" i="1"/>
  <c r="W2537" i="1"/>
  <c r="V2537" i="1"/>
  <c r="U2537" i="1"/>
  <c r="T2537" i="1"/>
  <c r="S2537" i="1"/>
  <c r="R2537" i="1"/>
  <c r="Q2537" i="1"/>
  <c r="P2537" i="1"/>
  <c r="O2537" i="1"/>
  <c r="N2537" i="1"/>
  <c r="M2537" i="1"/>
  <c r="L2537" i="1"/>
  <c r="K2537" i="1"/>
  <c r="J2537" i="1"/>
  <c r="I2537" i="1"/>
  <c r="H2537" i="1"/>
  <c r="AE2536" i="1"/>
  <c r="AD2536" i="1"/>
  <c r="AC2536" i="1"/>
  <c r="AB2536" i="1"/>
  <c r="AA2536" i="1"/>
  <c r="Z2536" i="1"/>
  <c r="Y2536" i="1"/>
  <c r="X2536" i="1"/>
  <c r="W2536" i="1"/>
  <c r="V2536" i="1"/>
  <c r="U2536" i="1"/>
  <c r="T2536" i="1"/>
  <c r="S2536" i="1"/>
  <c r="R2536" i="1"/>
  <c r="Q2536" i="1"/>
  <c r="P2536" i="1"/>
  <c r="O2536" i="1"/>
  <c r="N2536" i="1"/>
  <c r="M2536" i="1"/>
  <c r="L2536" i="1"/>
  <c r="K2536" i="1"/>
  <c r="J2536" i="1"/>
  <c r="I2536" i="1"/>
  <c r="H2536" i="1"/>
  <c r="AE2535" i="1"/>
  <c r="AD2535" i="1"/>
  <c r="AC2535" i="1"/>
  <c r="AB2535" i="1"/>
  <c r="AA2535" i="1"/>
  <c r="Z2535" i="1"/>
  <c r="Y2535" i="1"/>
  <c r="X2535" i="1"/>
  <c r="W2535" i="1"/>
  <c r="V2535" i="1"/>
  <c r="U2535" i="1"/>
  <c r="T2535" i="1"/>
  <c r="S2535" i="1"/>
  <c r="R2535" i="1"/>
  <c r="Q2535" i="1"/>
  <c r="P2535" i="1"/>
  <c r="O2535" i="1"/>
  <c r="N2535" i="1"/>
  <c r="M2535" i="1"/>
  <c r="L2535" i="1"/>
  <c r="K2535" i="1"/>
  <c r="J2535" i="1"/>
  <c r="I2535" i="1"/>
  <c r="H2535" i="1"/>
  <c r="AE2534" i="1"/>
  <c r="AD2534" i="1"/>
  <c r="AC2534" i="1"/>
  <c r="AB2534" i="1"/>
  <c r="AA2534" i="1"/>
  <c r="Z2534" i="1"/>
  <c r="Y2534" i="1"/>
  <c r="X2534" i="1"/>
  <c r="W2534" i="1"/>
  <c r="V2534" i="1"/>
  <c r="U2534" i="1"/>
  <c r="T2534" i="1"/>
  <c r="S2534" i="1"/>
  <c r="R2534" i="1"/>
  <c r="Q2534" i="1"/>
  <c r="P2534" i="1"/>
  <c r="O2534" i="1"/>
  <c r="N2534" i="1"/>
  <c r="M2534" i="1"/>
  <c r="L2534" i="1"/>
  <c r="K2534" i="1"/>
  <c r="J2534" i="1"/>
  <c r="I2534" i="1"/>
  <c r="H2534" i="1"/>
  <c r="AE2533" i="1"/>
  <c r="AD2533" i="1"/>
  <c r="AC2533" i="1"/>
  <c r="AB2533" i="1"/>
  <c r="AA2533" i="1"/>
  <c r="Z2533" i="1"/>
  <c r="Y2533" i="1"/>
  <c r="X2533" i="1"/>
  <c r="W2533" i="1"/>
  <c r="V2533" i="1"/>
  <c r="U2533" i="1"/>
  <c r="T2533" i="1"/>
  <c r="S2533" i="1"/>
  <c r="R2533" i="1"/>
  <c r="Q2533" i="1"/>
  <c r="P2533" i="1"/>
  <c r="O2533" i="1"/>
  <c r="N2533" i="1"/>
  <c r="M2533" i="1"/>
  <c r="L2533" i="1"/>
  <c r="K2533" i="1"/>
  <c r="J2533" i="1"/>
  <c r="I2533" i="1"/>
  <c r="H2533" i="1"/>
  <c r="AE2532" i="1"/>
  <c r="AD2532" i="1"/>
  <c r="AC2532" i="1"/>
  <c r="AB2532" i="1"/>
  <c r="AA2532" i="1"/>
  <c r="Z2532" i="1"/>
  <c r="Y2532" i="1"/>
  <c r="X2532" i="1"/>
  <c r="W2532" i="1"/>
  <c r="V2532" i="1"/>
  <c r="U2532" i="1"/>
  <c r="T2532" i="1"/>
  <c r="S2532" i="1"/>
  <c r="R2532" i="1"/>
  <c r="Q2532" i="1"/>
  <c r="P2532" i="1"/>
  <c r="O2532" i="1"/>
  <c r="N2532" i="1"/>
  <c r="M2532" i="1"/>
  <c r="L2532" i="1"/>
  <c r="K2532" i="1"/>
  <c r="J2532" i="1"/>
  <c r="I2532" i="1"/>
  <c r="H2532" i="1"/>
  <c r="AE2531" i="1"/>
  <c r="AD2531" i="1"/>
  <c r="AC2531" i="1"/>
  <c r="AB2531" i="1"/>
  <c r="AA2531" i="1"/>
  <c r="Z2531" i="1"/>
  <c r="Y2531" i="1"/>
  <c r="X2531" i="1"/>
  <c r="W2531" i="1"/>
  <c r="V2531" i="1"/>
  <c r="U2531" i="1"/>
  <c r="T2531" i="1"/>
  <c r="S2531" i="1"/>
  <c r="R2531" i="1"/>
  <c r="Q2531" i="1"/>
  <c r="P2531" i="1"/>
  <c r="O2531" i="1"/>
  <c r="N2531" i="1"/>
  <c r="M2531" i="1"/>
  <c r="L2531" i="1"/>
  <c r="K2531" i="1"/>
  <c r="J2531" i="1"/>
  <c r="I2531" i="1"/>
  <c r="H2531" i="1"/>
  <c r="AE2530" i="1"/>
  <c r="AD2530" i="1"/>
  <c r="AC2530" i="1"/>
  <c r="AB2530" i="1"/>
  <c r="AA2530" i="1"/>
  <c r="Z2530" i="1"/>
  <c r="Y2530" i="1"/>
  <c r="X2530" i="1"/>
  <c r="W2530" i="1"/>
  <c r="V2530" i="1"/>
  <c r="U2530" i="1"/>
  <c r="T2530" i="1"/>
  <c r="S2530" i="1"/>
  <c r="R2530" i="1"/>
  <c r="Q2530" i="1"/>
  <c r="P2530" i="1"/>
  <c r="O2530" i="1"/>
  <c r="N2530" i="1"/>
  <c r="M2530" i="1"/>
  <c r="L2530" i="1"/>
  <c r="K2530" i="1"/>
  <c r="J2530" i="1"/>
  <c r="I2530" i="1"/>
  <c r="H2530" i="1"/>
  <c r="AE2529" i="1"/>
  <c r="AD2529" i="1"/>
  <c r="AC2529" i="1"/>
  <c r="AB2529" i="1"/>
  <c r="AA2529" i="1"/>
  <c r="Z2529" i="1"/>
  <c r="Y2529" i="1"/>
  <c r="X2529" i="1"/>
  <c r="W2529" i="1"/>
  <c r="V2529" i="1"/>
  <c r="U2529" i="1"/>
  <c r="T2529" i="1"/>
  <c r="S2529" i="1"/>
  <c r="R2529" i="1"/>
  <c r="Q2529" i="1"/>
  <c r="P2529" i="1"/>
  <c r="O2529" i="1"/>
  <c r="N2529" i="1"/>
  <c r="M2529" i="1"/>
  <c r="L2529" i="1"/>
  <c r="K2529" i="1"/>
  <c r="J2529" i="1"/>
  <c r="I2529" i="1"/>
  <c r="H2529" i="1"/>
  <c r="AE2528" i="1"/>
  <c r="AD2528" i="1"/>
  <c r="AC2528" i="1"/>
  <c r="AB2528" i="1"/>
  <c r="AA2528" i="1"/>
  <c r="Z2528" i="1"/>
  <c r="Y2528" i="1"/>
  <c r="X2528" i="1"/>
  <c r="W2528" i="1"/>
  <c r="V2528" i="1"/>
  <c r="U2528" i="1"/>
  <c r="T2528" i="1"/>
  <c r="S2528" i="1"/>
  <c r="R2528" i="1"/>
  <c r="Q2528" i="1"/>
  <c r="P2528" i="1"/>
  <c r="O2528" i="1"/>
  <c r="N2528" i="1"/>
  <c r="M2528" i="1"/>
  <c r="L2528" i="1"/>
  <c r="K2528" i="1"/>
  <c r="J2528" i="1"/>
  <c r="I2528" i="1"/>
  <c r="H2528" i="1"/>
  <c r="AE2527" i="1"/>
  <c r="AD2527" i="1"/>
  <c r="AC2527" i="1"/>
  <c r="AB2527" i="1"/>
  <c r="AA2527" i="1"/>
  <c r="Z2527" i="1"/>
  <c r="Y2527" i="1"/>
  <c r="X2527" i="1"/>
  <c r="W2527" i="1"/>
  <c r="V2527" i="1"/>
  <c r="U2527" i="1"/>
  <c r="T2527" i="1"/>
  <c r="S2527" i="1"/>
  <c r="R2527" i="1"/>
  <c r="Q2527" i="1"/>
  <c r="P2527" i="1"/>
  <c r="O2527" i="1"/>
  <c r="N2527" i="1"/>
  <c r="M2527" i="1"/>
  <c r="L2527" i="1"/>
  <c r="K2527" i="1"/>
  <c r="J2527" i="1"/>
  <c r="I2527" i="1"/>
  <c r="H2527" i="1"/>
  <c r="AE2526" i="1"/>
  <c r="AD2526" i="1"/>
  <c r="AC2526" i="1"/>
  <c r="AB2526" i="1"/>
  <c r="AA2526" i="1"/>
  <c r="Z2526" i="1"/>
  <c r="Y2526" i="1"/>
  <c r="X2526" i="1"/>
  <c r="W2526" i="1"/>
  <c r="V2526" i="1"/>
  <c r="U2526" i="1"/>
  <c r="T2526" i="1"/>
  <c r="S2526" i="1"/>
  <c r="R2526" i="1"/>
  <c r="Q2526" i="1"/>
  <c r="P2526" i="1"/>
  <c r="O2526" i="1"/>
  <c r="N2526" i="1"/>
  <c r="M2526" i="1"/>
  <c r="L2526" i="1"/>
  <c r="K2526" i="1"/>
  <c r="J2526" i="1"/>
  <c r="I2526" i="1"/>
  <c r="H2526" i="1"/>
  <c r="AE2525" i="1"/>
  <c r="AD2525" i="1"/>
  <c r="AC2525" i="1"/>
  <c r="AB2525" i="1"/>
  <c r="AA2525" i="1"/>
  <c r="Z2525" i="1"/>
  <c r="Y2525" i="1"/>
  <c r="X2525" i="1"/>
  <c r="W2525" i="1"/>
  <c r="V2525" i="1"/>
  <c r="U2525" i="1"/>
  <c r="T2525" i="1"/>
  <c r="S2525" i="1"/>
  <c r="R2525" i="1"/>
  <c r="Q2525" i="1"/>
  <c r="P2525" i="1"/>
  <c r="O2525" i="1"/>
  <c r="N2525" i="1"/>
  <c r="M2525" i="1"/>
  <c r="L2525" i="1"/>
  <c r="K2525" i="1"/>
  <c r="J2525" i="1"/>
  <c r="I2525" i="1"/>
  <c r="H2525" i="1"/>
  <c r="AE2524" i="1"/>
  <c r="AD2524" i="1"/>
  <c r="AC2524" i="1"/>
  <c r="AB2524" i="1"/>
  <c r="AA2524" i="1"/>
  <c r="Z2524" i="1"/>
  <c r="Y2524" i="1"/>
  <c r="X2524" i="1"/>
  <c r="W2524" i="1"/>
  <c r="V2524" i="1"/>
  <c r="U2524" i="1"/>
  <c r="T2524" i="1"/>
  <c r="S2524" i="1"/>
  <c r="R2524" i="1"/>
  <c r="Q2524" i="1"/>
  <c r="P2524" i="1"/>
  <c r="O2524" i="1"/>
  <c r="N2524" i="1"/>
  <c r="M2524" i="1"/>
  <c r="L2524" i="1"/>
  <c r="K2524" i="1"/>
  <c r="J2524" i="1"/>
  <c r="I2524" i="1"/>
  <c r="H2524" i="1"/>
  <c r="AE2523" i="1"/>
  <c r="AD2523" i="1"/>
  <c r="AC2523" i="1"/>
  <c r="AB2523" i="1"/>
  <c r="AA2523" i="1"/>
  <c r="Z2523" i="1"/>
  <c r="Y2523" i="1"/>
  <c r="X2523" i="1"/>
  <c r="W2523" i="1"/>
  <c r="V2523" i="1"/>
  <c r="U2523" i="1"/>
  <c r="T2523" i="1"/>
  <c r="S2523" i="1"/>
  <c r="R2523" i="1"/>
  <c r="Q2523" i="1"/>
  <c r="P2523" i="1"/>
  <c r="O2523" i="1"/>
  <c r="N2523" i="1"/>
  <c r="M2523" i="1"/>
  <c r="L2523" i="1"/>
  <c r="K2523" i="1"/>
  <c r="J2523" i="1"/>
  <c r="I2523" i="1"/>
  <c r="H2523" i="1"/>
  <c r="AE2522" i="1"/>
  <c r="AD2522" i="1"/>
  <c r="AC2522" i="1"/>
  <c r="AB2522" i="1"/>
  <c r="AA2522" i="1"/>
  <c r="Z2522" i="1"/>
  <c r="Y2522" i="1"/>
  <c r="X2522" i="1"/>
  <c r="W2522" i="1"/>
  <c r="V2522" i="1"/>
  <c r="U2522" i="1"/>
  <c r="T2522" i="1"/>
  <c r="S2522" i="1"/>
  <c r="R2522" i="1"/>
  <c r="Q2522" i="1"/>
  <c r="P2522" i="1"/>
  <c r="O2522" i="1"/>
  <c r="N2522" i="1"/>
  <c r="M2522" i="1"/>
  <c r="L2522" i="1"/>
  <c r="K2522" i="1"/>
  <c r="J2522" i="1"/>
  <c r="I2522" i="1"/>
  <c r="H2522" i="1"/>
  <c r="AE2521" i="1"/>
  <c r="AD2521" i="1"/>
  <c r="AC2521" i="1"/>
  <c r="AB2521" i="1"/>
  <c r="AA2521" i="1"/>
  <c r="Z2521" i="1"/>
  <c r="Y2521" i="1"/>
  <c r="X2521" i="1"/>
  <c r="W2521" i="1"/>
  <c r="V2521" i="1"/>
  <c r="U2521" i="1"/>
  <c r="T2521" i="1"/>
  <c r="S2521" i="1"/>
  <c r="R2521" i="1"/>
  <c r="Q2521" i="1"/>
  <c r="P2521" i="1"/>
  <c r="O2521" i="1"/>
  <c r="N2521" i="1"/>
  <c r="M2521" i="1"/>
  <c r="L2521" i="1"/>
  <c r="K2521" i="1"/>
  <c r="J2521" i="1"/>
  <c r="I2521" i="1"/>
  <c r="H2521" i="1"/>
  <c r="AE2520" i="1"/>
  <c r="AD2520" i="1"/>
  <c r="AC2520" i="1"/>
  <c r="AB2520" i="1"/>
  <c r="AA2520" i="1"/>
  <c r="Z2520" i="1"/>
  <c r="Y2520" i="1"/>
  <c r="X2520" i="1"/>
  <c r="W2520" i="1"/>
  <c r="V2520" i="1"/>
  <c r="U2520" i="1"/>
  <c r="T2520" i="1"/>
  <c r="S2520" i="1"/>
  <c r="R2520" i="1"/>
  <c r="Q2520" i="1"/>
  <c r="P2520" i="1"/>
  <c r="O2520" i="1"/>
  <c r="N2520" i="1"/>
  <c r="M2520" i="1"/>
  <c r="L2520" i="1"/>
  <c r="K2520" i="1"/>
  <c r="J2520" i="1"/>
  <c r="I2520" i="1"/>
  <c r="H2520" i="1"/>
  <c r="AE2519" i="1"/>
  <c r="AD2519" i="1"/>
  <c r="AC2519" i="1"/>
  <c r="AB2519" i="1"/>
  <c r="AA2519" i="1"/>
  <c r="Z2519" i="1"/>
  <c r="Y2519" i="1"/>
  <c r="X2519" i="1"/>
  <c r="W2519" i="1"/>
  <c r="V2519" i="1"/>
  <c r="U2519" i="1"/>
  <c r="T2519" i="1"/>
  <c r="S2519" i="1"/>
  <c r="R2519" i="1"/>
  <c r="Q2519" i="1"/>
  <c r="P2519" i="1"/>
  <c r="O2519" i="1"/>
  <c r="N2519" i="1"/>
  <c r="M2519" i="1"/>
  <c r="L2519" i="1"/>
  <c r="K2519" i="1"/>
  <c r="J2519" i="1"/>
  <c r="I2519" i="1"/>
  <c r="H2519" i="1"/>
  <c r="AE2518" i="1"/>
  <c r="AD2518" i="1"/>
  <c r="AC2518" i="1"/>
  <c r="AB2518" i="1"/>
  <c r="AA2518" i="1"/>
  <c r="Z2518" i="1"/>
  <c r="Y2518" i="1"/>
  <c r="X2518" i="1"/>
  <c r="W2518" i="1"/>
  <c r="V2518" i="1"/>
  <c r="U2518" i="1"/>
  <c r="T2518" i="1"/>
  <c r="S2518" i="1"/>
  <c r="R2518" i="1"/>
  <c r="Q2518" i="1"/>
  <c r="P2518" i="1"/>
  <c r="O2518" i="1"/>
  <c r="N2518" i="1"/>
  <c r="M2518" i="1"/>
  <c r="L2518" i="1"/>
  <c r="K2518" i="1"/>
  <c r="J2518" i="1"/>
  <c r="I2518" i="1"/>
  <c r="H2518" i="1"/>
  <c r="AE2517" i="1"/>
  <c r="AD2517" i="1"/>
  <c r="AC2517" i="1"/>
  <c r="AB2517" i="1"/>
  <c r="AA2517" i="1"/>
  <c r="Z2517" i="1"/>
  <c r="Y2517" i="1"/>
  <c r="X2517" i="1"/>
  <c r="W2517" i="1"/>
  <c r="V2517" i="1"/>
  <c r="U2517" i="1"/>
  <c r="T2517" i="1"/>
  <c r="S2517" i="1"/>
  <c r="R2517" i="1"/>
  <c r="Q2517" i="1"/>
  <c r="P2517" i="1"/>
  <c r="O2517" i="1"/>
  <c r="N2517" i="1"/>
  <c r="M2517" i="1"/>
  <c r="L2517" i="1"/>
  <c r="K2517" i="1"/>
  <c r="J2517" i="1"/>
  <c r="I2517" i="1"/>
  <c r="H2517" i="1"/>
  <c r="AE2516" i="1"/>
  <c r="AD2516" i="1"/>
  <c r="AC2516" i="1"/>
  <c r="AB2516" i="1"/>
  <c r="AA2516" i="1"/>
  <c r="Z2516" i="1"/>
  <c r="Y2516" i="1"/>
  <c r="X2516" i="1"/>
  <c r="W2516" i="1"/>
  <c r="V2516" i="1"/>
  <c r="U2516" i="1"/>
  <c r="T2516" i="1"/>
  <c r="S2516" i="1"/>
  <c r="R2516" i="1"/>
  <c r="Q2516" i="1"/>
  <c r="P2516" i="1"/>
  <c r="O2516" i="1"/>
  <c r="N2516" i="1"/>
  <c r="M2516" i="1"/>
  <c r="L2516" i="1"/>
  <c r="K2516" i="1"/>
  <c r="J2516" i="1"/>
  <c r="I2516" i="1"/>
  <c r="H2516" i="1"/>
  <c r="AE2515" i="1"/>
  <c r="AD2515" i="1"/>
  <c r="AC2515" i="1"/>
  <c r="AB2515" i="1"/>
  <c r="AA2515" i="1"/>
  <c r="Z2515" i="1"/>
  <c r="Y2515" i="1"/>
  <c r="X2515" i="1"/>
  <c r="W2515" i="1"/>
  <c r="V2515" i="1"/>
  <c r="U2515" i="1"/>
  <c r="T2515" i="1"/>
  <c r="S2515" i="1"/>
  <c r="R2515" i="1"/>
  <c r="Q2515" i="1"/>
  <c r="P2515" i="1"/>
  <c r="O2515" i="1"/>
  <c r="N2515" i="1"/>
  <c r="M2515" i="1"/>
  <c r="L2515" i="1"/>
  <c r="K2515" i="1"/>
  <c r="J2515" i="1"/>
  <c r="I2515" i="1"/>
  <c r="H2515" i="1"/>
  <c r="AE2514" i="1"/>
  <c r="AD2514" i="1"/>
  <c r="AC2514" i="1"/>
  <c r="AB2514" i="1"/>
  <c r="AA2514" i="1"/>
  <c r="Z2514" i="1"/>
  <c r="Y2514" i="1"/>
  <c r="X2514" i="1"/>
  <c r="W2514" i="1"/>
  <c r="V2514" i="1"/>
  <c r="U2514" i="1"/>
  <c r="T2514" i="1"/>
  <c r="S2514" i="1"/>
  <c r="R2514" i="1"/>
  <c r="Q2514" i="1"/>
  <c r="P2514" i="1"/>
  <c r="O2514" i="1"/>
  <c r="N2514" i="1"/>
  <c r="M2514" i="1"/>
  <c r="L2514" i="1"/>
  <c r="K2514" i="1"/>
  <c r="J2514" i="1"/>
  <c r="I2514" i="1"/>
  <c r="H2514" i="1"/>
  <c r="AE2513" i="1"/>
  <c r="AD2513" i="1"/>
  <c r="AC2513" i="1"/>
  <c r="AB2513" i="1"/>
  <c r="AA2513" i="1"/>
  <c r="Z2513" i="1"/>
  <c r="Y2513" i="1"/>
  <c r="X2513" i="1"/>
  <c r="W2513" i="1"/>
  <c r="V2513" i="1"/>
  <c r="U2513" i="1"/>
  <c r="T2513" i="1"/>
  <c r="S2513" i="1"/>
  <c r="R2513" i="1"/>
  <c r="Q2513" i="1"/>
  <c r="P2513" i="1"/>
  <c r="O2513" i="1"/>
  <c r="N2513" i="1"/>
  <c r="M2513" i="1"/>
  <c r="L2513" i="1"/>
  <c r="K2513" i="1"/>
  <c r="J2513" i="1"/>
  <c r="I2513" i="1"/>
  <c r="H2513" i="1"/>
  <c r="AE2512" i="1"/>
  <c r="AD2512" i="1"/>
  <c r="AC2512" i="1"/>
  <c r="AB2512" i="1"/>
  <c r="AA2512" i="1"/>
  <c r="Z2512" i="1"/>
  <c r="Y2512" i="1"/>
  <c r="X2512" i="1"/>
  <c r="W2512" i="1"/>
  <c r="V2512" i="1"/>
  <c r="U2512" i="1"/>
  <c r="T2512" i="1"/>
  <c r="S2512" i="1"/>
  <c r="R2512" i="1"/>
  <c r="Q2512" i="1"/>
  <c r="P2512" i="1"/>
  <c r="O2512" i="1"/>
  <c r="N2512" i="1"/>
  <c r="M2512" i="1"/>
  <c r="L2512" i="1"/>
  <c r="K2512" i="1"/>
  <c r="J2512" i="1"/>
  <c r="I2512" i="1"/>
  <c r="H2512" i="1"/>
  <c r="AE2511" i="1"/>
  <c r="AD2511" i="1"/>
  <c r="AC2511" i="1"/>
  <c r="AB2511" i="1"/>
  <c r="AA2511" i="1"/>
  <c r="Z2511" i="1"/>
  <c r="Y2511" i="1"/>
  <c r="X2511" i="1"/>
  <c r="W2511" i="1"/>
  <c r="V2511" i="1"/>
  <c r="U2511" i="1"/>
  <c r="T2511" i="1"/>
  <c r="S2511" i="1"/>
  <c r="R2511" i="1"/>
  <c r="Q2511" i="1"/>
  <c r="P2511" i="1"/>
  <c r="O2511" i="1"/>
  <c r="N2511" i="1"/>
  <c r="M2511" i="1"/>
  <c r="L2511" i="1"/>
  <c r="K2511" i="1"/>
  <c r="J2511" i="1"/>
  <c r="I2511" i="1"/>
  <c r="H2511" i="1"/>
  <c r="AE2510" i="1"/>
  <c r="AD2510" i="1"/>
  <c r="AC2510" i="1"/>
  <c r="AB2510" i="1"/>
  <c r="AA2510" i="1"/>
  <c r="Z2510" i="1"/>
  <c r="Y2510" i="1"/>
  <c r="X2510" i="1"/>
  <c r="W2510" i="1"/>
  <c r="V2510" i="1"/>
  <c r="U2510" i="1"/>
  <c r="T2510" i="1"/>
  <c r="S2510" i="1"/>
  <c r="R2510" i="1"/>
  <c r="Q2510" i="1"/>
  <c r="P2510" i="1"/>
  <c r="O2510" i="1"/>
  <c r="N2510" i="1"/>
  <c r="M2510" i="1"/>
  <c r="L2510" i="1"/>
  <c r="K2510" i="1"/>
  <c r="J2510" i="1"/>
  <c r="I2510" i="1"/>
  <c r="H2510" i="1"/>
  <c r="AE2509" i="1"/>
  <c r="AD2509" i="1"/>
  <c r="AC2509" i="1"/>
  <c r="AB2509" i="1"/>
  <c r="AA2509" i="1"/>
  <c r="Z2509" i="1"/>
  <c r="Y2509" i="1"/>
  <c r="X2509" i="1"/>
  <c r="W2509" i="1"/>
  <c r="V2509" i="1"/>
  <c r="U2509" i="1"/>
  <c r="T2509" i="1"/>
  <c r="S2509" i="1"/>
  <c r="R2509" i="1"/>
  <c r="Q2509" i="1"/>
  <c r="P2509" i="1"/>
  <c r="O2509" i="1"/>
  <c r="N2509" i="1"/>
  <c r="M2509" i="1"/>
  <c r="L2509" i="1"/>
  <c r="K2509" i="1"/>
  <c r="J2509" i="1"/>
  <c r="I2509" i="1"/>
  <c r="H2509" i="1"/>
  <c r="AE2508" i="1"/>
  <c r="AD2508" i="1"/>
  <c r="AC2508" i="1"/>
  <c r="AB2508" i="1"/>
  <c r="AA2508" i="1"/>
  <c r="Z2508" i="1"/>
  <c r="Y2508" i="1"/>
  <c r="X2508" i="1"/>
  <c r="W2508" i="1"/>
  <c r="V2508" i="1"/>
  <c r="U2508" i="1"/>
  <c r="T2508" i="1"/>
  <c r="S2508" i="1"/>
  <c r="R2508" i="1"/>
  <c r="Q2508" i="1"/>
  <c r="P2508" i="1"/>
  <c r="O2508" i="1"/>
  <c r="N2508" i="1"/>
  <c r="M2508" i="1"/>
  <c r="L2508" i="1"/>
  <c r="K2508" i="1"/>
  <c r="J2508" i="1"/>
  <c r="I2508" i="1"/>
  <c r="H2508" i="1"/>
  <c r="AE2507" i="1"/>
  <c r="AD2507" i="1"/>
  <c r="AC2507" i="1"/>
  <c r="AB2507" i="1"/>
  <c r="AA2507" i="1"/>
  <c r="Z2507" i="1"/>
  <c r="Y2507" i="1"/>
  <c r="X2507" i="1"/>
  <c r="W2507" i="1"/>
  <c r="V2507" i="1"/>
  <c r="U2507" i="1"/>
  <c r="T2507" i="1"/>
  <c r="S2507" i="1"/>
  <c r="R2507" i="1"/>
  <c r="Q2507" i="1"/>
  <c r="P2507" i="1"/>
  <c r="O2507" i="1"/>
  <c r="N2507" i="1"/>
  <c r="M2507" i="1"/>
  <c r="L2507" i="1"/>
  <c r="K2507" i="1"/>
  <c r="J2507" i="1"/>
  <c r="I2507" i="1"/>
  <c r="H2507" i="1"/>
  <c r="AE2506" i="1"/>
  <c r="AD2506" i="1"/>
  <c r="AC2506" i="1"/>
  <c r="AB2506" i="1"/>
  <c r="AA2506" i="1"/>
  <c r="Z2506" i="1"/>
  <c r="Y2506" i="1"/>
  <c r="X2506" i="1"/>
  <c r="W2506" i="1"/>
  <c r="V2506" i="1"/>
  <c r="U2506" i="1"/>
  <c r="T2506" i="1"/>
  <c r="S2506" i="1"/>
  <c r="R2506" i="1"/>
  <c r="Q2506" i="1"/>
  <c r="P2506" i="1"/>
  <c r="O2506" i="1"/>
  <c r="N2506" i="1"/>
  <c r="M2506" i="1"/>
  <c r="L2506" i="1"/>
  <c r="K2506" i="1"/>
  <c r="J2506" i="1"/>
  <c r="I2506" i="1"/>
  <c r="H2506" i="1"/>
  <c r="AE2505" i="1"/>
  <c r="AD2505" i="1"/>
  <c r="AC2505" i="1"/>
  <c r="AB2505" i="1"/>
  <c r="AA2505" i="1"/>
  <c r="Z2505" i="1"/>
  <c r="Y2505" i="1"/>
  <c r="X2505" i="1"/>
  <c r="W2505" i="1"/>
  <c r="V2505" i="1"/>
  <c r="U2505" i="1"/>
  <c r="T2505" i="1"/>
  <c r="S2505" i="1"/>
  <c r="R2505" i="1"/>
  <c r="Q2505" i="1"/>
  <c r="P2505" i="1"/>
  <c r="O2505" i="1"/>
  <c r="N2505" i="1"/>
  <c r="M2505" i="1"/>
  <c r="L2505" i="1"/>
  <c r="K2505" i="1"/>
  <c r="J2505" i="1"/>
  <c r="I2505" i="1"/>
  <c r="H2505" i="1"/>
  <c r="AE2504" i="1"/>
  <c r="AD2504" i="1"/>
  <c r="AC2504" i="1"/>
  <c r="AB2504" i="1"/>
  <c r="AA2504" i="1"/>
  <c r="Z2504" i="1"/>
  <c r="Y2504" i="1"/>
  <c r="X2504" i="1"/>
  <c r="W2504" i="1"/>
  <c r="V2504" i="1"/>
  <c r="U2504" i="1"/>
  <c r="T2504" i="1"/>
  <c r="S2504" i="1"/>
  <c r="R2504" i="1"/>
  <c r="Q2504" i="1"/>
  <c r="P2504" i="1"/>
  <c r="O2504" i="1"/>
  <c r="N2504" i="1"/>
  <c r="M2504" i="1"/>
  <c r="L2504" i="1"/>
  <c r="K2504" i="1"/>
  <c r="J2504" i="1"/>
  <c r="I2504" i="1"/>
  <c r="H2504" i="1"/>
  <c r="AE2503" i="1"/>
  <c r="AD2503" i="1"/>
  <c r="AC2503" i="1"/>
  <c r="AB2503" i="1"/>
  <c r="AA2503" i="1"/>
  <c r="Z2503" i="1"/>
  <c r="Y2503" i="1"/>
  <c r="X2503" i="1"/>
  <c r="W2503" i="1"/>
  <c r="V2503" i="1"/>
  <c r="U2503" i="1"/>
  <c r="T2503" i="1"/>
  <c r="S2503" i="1"/>
  <c r="R2503" i="1"/>
  <c r="Q2503" i="1"/>
  <c r="P2503" i="1"/>
  <c r="O2503" i="1"/>
  <c r="N2503" i="1"/>
  <c r="M2503" i="1"/>
  <c r="L2503" i="1"/>
  <c r="K2503" i="1"/>
  <c r="J2503" i="1"/>
  <c r="I2503" i="1"/>
  <c r="H2503" i="1"/>
  <c r="AE2502" i="1"/>
  <c r="AD2502" i="1"/>
  <c r="AC2502" i="1"/>
  <c r="AB2502" i="1"/>
  <c r="AA2502" i="1"/>
  <c r="Z2502" i="1"/>
  <c r="Y2502" i="1"/>
  <c r="X2502" i="1"/>
  <c r="W2502" i="1"/>
  <c r="V2502" i="1"/>
  <c r="U2502" i="1"/>
  <c r="T2502" i="1"/>
  <c r="S2502" i="1"/>
  <c r="R2502" i="1"/>
  <c r="Q2502" i="1"/>
  <c r="P2502" i="1"/>
  <c r="O2502" i="1"/>
  <c r="N2502" i="1"/>
  <c r="M2502" i="1"/>
  <c r="L2502" i="1"/>
  <c r="K2502" i="1"/>
  <c r="J2502" i="1"/>
  <c r="I2502" i="1"/>
  <c r="H2502" i="1"/>
  <c r="AE2501" i="1"/>
  <c r="AD2501" i="1"/>
  <c r="AC2501" i="1"/>
  <c r="AB2501" i="1"/>
  <c r="AA2501" i="1"/>
  <c r="Z2501" i="1"/>
  <c r="Y2501" i="1"/>
  <c r="X2501" i="1"/>
  <c r="W2501" i="1"/>
  <c r="V2501" i="1"/>
  <c r="U2501" i="1"/>
  <c r="T2501" i="1"/>
  <c r="S2501" i="1"/>
  <c r="R2501" i="1"/>
  <c r="Q2501" i="1"/>
  <c r="P2501" i="1"/>
  <c r="O2501" i="1"/>
  <c r="N2501" i="1"/>
  <c r="M2501" i="1"/>
  <c r="L2501" i="1"/>
  <c r="K2501" i="1"/>
  <c r="J2501" i="1"/>
  <c r="I2501" i="1"/>
  <c r="H2501" i="1"/>
  <c r="AE2500" i="1"/>
  <c r="AD2500" i="1"/>
  <c r="AC2500" i="1"/>
  <c r="AB2500" i="1"/>
  <c r="AA2500" i="1"/>
  <c r="Z2500" i="1"/>
  <c r="Y2500" i="1"/>
  <c r="X2500" i="1"/>
  <c r="W2500" i="1"/>
  <c r="V2500" i="1"/>
  <c r="U2500" i="1"/>
  <c r="T2500" i="1"/>
  <c r="S2500" i="1"/>
  <c r="R2500" i="1"/>
  <c r="Q2500" i="1"/>
  <c r="P2500" i="1"/>
  <c r="O2500" i="1"/>
  <c r="N2500" i="1"/>
  <c r="M2500" i="1"/>
  <c r="L2500" i="1"/>
  <c r="K2500" i="1"/>
  <c r="J2500" i="1"/>
  <c r="I2500" i="1"/>
  <c r="H2500" i="1"/>
  <c r="AE2499" i="1"/>
  <c r="AD2499" i="1"/>
  <c r="AC2499" i="1"/>
  <c r="AB2499" i="1"/>
  <c r="AA2499" i="1"/>
  <c r="Z2499" i="1"/>
  <c r="Y2499" i="1"/>
  <c r="X2499" i="1"/>
  <c r="W2499" i="1"/>
  <c r="V2499" i="1"/>
  <c r="U2499" i="1"/>
  <c r="T2499" i="1"/>
  <c r="S2499" i="1"/>
  <c r="R2499" i="1"/>
  <c r="Q2499" i="1"/>
  <c r="P2499" i="1"/>
  <c r="O2499" i="1"/>
  <c r="N2499" i="1"/>
  <c r="M2499" i="1"/>
  <c r="L2499" i="1"/>
  <c r="K2499" i="1"/>
  <c r="J2499" i="1"/>
  <c r="I2499" i="1"/>
  <c r="H2499" i="1"/>
  <c r="AE2498" i="1"/>
  <c r="AD2498" i="1"/>
  <c r="AC2498" i="1"/>
  <c r="AB2498" i="1"/>
  <c r="AA2498" i="1"/>
  <c r="Z2498" i="1"/>
  <c r="Y2498" i="1"/>
  <c r="X2498" i="1"/>
  <c r="W2498" i="1"/>
  <c r="V2498" i="1"/>
  <c r="U2498" i="1"/>
  <c r="T2498" i="1"/>
  <c r="S2498" i="1"/>
  <c r="R2498" i="1"/>
  <c r="Q2498" i="1"/>
  <c r="P2498" i="1"/>
  <c r="O2498" i="1"/>
  <c r="N2498" i="1"/>
  <c r="M2498" i="1"/>
  <c r="L2498" i="1"/>
  <c r="K2498" i="1"/>
  <c r="J2498" i="1"/>
  <c r="I2498" i="1"/>
  <c r="H2498" i="1"/>
  <c r="AE2497" i="1"/>
  <c r="AD2497" i="1"/>
  <c r="AC2497" i="1"/>
  <c r="AB2497" i="1"/>
  <c r="AA2497" i="1"/>
  <c r="Z2497" i="1"/>
  <c r="Y2497" i="1"/>
  <c r="X2497" i="1"/>
  <c r="W2497" i="1"/>
  <c r="V2497" i="1"/>
  <c r="U2497" i="1"/>
  <c r="T2497" i="1"/>
  <c r="S2497" i="1"/>
  <c r="R2497" i="1"/>
  <c r="Q2497" i="1"/>
  <c r="P2497" i="1"/>
  <c r="O2497" i="1"/>
  <c r="N2497" i="1"/>
  <c r="M2497" i="1"/>
  <c r="L2497" i="1"/>
  <c r="K2497" i="1"/>
  <c r="J2497" i="1"/>
  <c r="I2497" i="1"/>
  <c r="H2497" i="1"/>
  <c r="AE2496" i="1"/>
  <c r="AD2496" i="1"/>
  <c r="AC2496" i="1"/>
  <c r="AB2496" i="1"/>
  <c r="AA2496" i="1"/>
  <c r="Z2496" i="1"/>
  <c r="Y2496" i="1"/>
  <c r="X2496" i="1"/>
  <c r="W2496" i="1"/>
  <c r="V2496" i="1"/>
  <c r="U2496" i="1"/>
  <c r="T2496" i="1"/>
  <c r="S2496" i="1"/>
  <c r="R2496" i="1"/>
  <c r="Q2496" i="1"/>
  <c r="P2496" i="1"/>
  <c r="O2496" i="1"/>
  <c r="N2496" i="1"/>
  <c r="M2496" i="1"/>
  <c r="L2496" i="1"/>
  <c r="K2496" i="1"/>
  <c r="J2496" i="1"/>
  <c r="I2496" i="1"/>
  <c r="H2496" i="1"/>
  <c r="AE2495" i="1"/>
  <c r="AD2495" i="1"/>
  <c r="AC2495" i="1"/>
  <c r="AB2495" i="1"/>
  <c r="AA2495" i="1"/>
  <c r="Z2495" i="1"/>
  <c r="Y2495" i="1"/>
  <c r="X2495" i="1"/>
  <c r="W2495" i="1"/>
  <c r="V2495" i="1"/>
  <c r="U2495" i="1"/>
  <c r="T2495" i="1"/>
  <c r="S2495" i="1"/>
  <c r="R2495" i="1"/>
  <c r="Q2495" i="1"/>
  <c r="P2495" i="1"/>
  <c r="O2495" i="1"/>
  <c r="N2495" i="1"/>
  <c r="M2495" i="1"/>
  <c r="L2495" i="1"/>
  <c r="K2495" i="1"/>
  <c r="J2495" i="1"/>
  <c r="I2495" i="1"/>
  <c r="H2495" i="1"/>
  <c r="AE2494" i="1"/>
  <c r="AD2494" i="1"/>
  <c r="AC2494" i="1"/>
  <c r="AB2494" i="1"/>
  <c r="AA2494" i="1"/>
  <c r="Z2494" i="1"/>
  <c r="Y2494" i="1"/>
  <c r="X2494" i="1"/>
  <c r="W2494" i="1"/>
  <c r="V2494" i="1"/>
  <c r="U2494" i="1"/>
  <c r="T2494" i="1"/>
  <c r="S2494" i="1"/>
  <c r="R2494" i="1"/>
  <c r="Q2494" i="1"/>
  <c r="P2494" i="1"/>
  <c r="O2494" i="1"/>
  <c r="N2494" i="1"/>
  <c r="M2494" i="1"/>
  <c r="L2494" i="1"/>
  <c r="K2494" i="1"/>
  <c r="J2494" i="1"/>
  <c r="I2494" i="1"/>
  <c r="H2494" i="1"/>
  <c r="AE2493" i="1"/>
  <c r="AD2493" i="1"/>
  <c r="AC2493" i="1"/>
  <c r="AB2493" i="1"/>
  <c r="AA2493" i="1"/>
  <c r="Z2493" i="1"/>
  <c r="Y2493" i="1"/>
  <c r="X2493" i="1"/>
  <c r="W2493" i="1"/>
  <c r="V2493" i="1"/>
  <c r="U2493" i="1"/>
  <c r="T2493" i="1"/>
  <c r="S2493" i="1"/>
  <c r="R2493" i="1"/>
  <c r="Q2493" i="1"/>
  <c r="P2493" i="1"/>
  <c r="O2493" i="1"/>
  <c r="N2493" i="1"/>
  <c r="M2493" i="1"/>
  <c r="L2493" i="1"/>
  <c r="K2493" i="1"/>
  <c r="J2493" i="1"/>
  <c r="I2493" i="1"/>
  <c r="H2493" i="1"/>
  <c r="AE2492" i="1"/>
  <c r="AD2492" i="1"/>
  <c r="AC2492" i="1"/>
  <c r="AB2492" i="1"/>
  <c r="AA2492" i="1"/>
  <c r="Z2492" i="1"/>
  <c r="Y2492" i="1"/>
  <c r="X2492" i="1"/>
  <c r="W2492" i="1"/>
  <c r="V2492" i="1"/>
  <c r="U2492" i="1"/>
  <c r="T2492" i="1"/>
  <c r="S2492" i="1"/>
  <c r="R2492" i="1"/>
  <c r="Q2492" i="1"/>
  <c r="P2492" i="1"/>
  <c r="O2492" i="1"/>
  <c r="N2492" i="1"/>
  <c r="M2492" i="1"/>
  <c r="L2492" i="1"/>
  <c r="K2492" i="1"/>
  <c r="J2492" i="1"/>
  <c r="I2492" i="1"/>
  <c r="H2492" i="1"/>
  <c r="AE2491" i="1"/>
  <c r="AD2491" i="1"/>
  <c r="AC2491" i="1"/>
  <c r="AB2491" i="1"/>
  <c r="AA2491" i="1"/>
  <c r="Z2491" i="1"/>
  <c r="Y2491" i="1"/>
  <c r="X2491" i="1"/>
  <c r="W2491" i="1"/>
  <c r="V2491" i="1"/>
  <c r="U2491" i="1"/>
  <c r="T2491" i="1"/>
  <c r="S2491" i="1"/>
  <c r="R2491" i="1"/>
  <c r="Q2491" i="1"/>
  <c r="P2491" i="1"/>
  <c r="O2491" i="1"/>
  <c r="N2491" i="1"/>
  <c r="M2491" i="1"/>
  <c r="L2491" i="1"/>
  <c r="K2491" i="1"/>
  <c r="J2491" i="1"/>
  <c r="I2491" i="1"/>
  <c r="H2491" i="1"/>
  <c r="AE2490" i="1"/>
  <c r="AD2490" i="1"/>
  <c r="AC2490" i="1"/>
  <c r="AB2490" i="1"/>
  <c r="AA2490" i="1"/>
  <c r="Z2490" i="1"/>
  <c r="Y2490" i="1"/>
  <c r="X2490" i="1"/>
  <c r="W2490" i="1"/>
  <c r="V2490" i="1"/>
  <c r="U2490" i="1"/>
  <c r="T2490" i="1"/>
  <c r="S2490" i="1"/>
  <c r="R2490" i="1"/>
  <c r="Q2490" i="1"/>
  <c r="P2490" i="1"/>
  <c r="O2490" i="1"/>
  <c r="N2490" i="1"/>
  <c r="M2490" i="1"/>
  <c r="L2490" i="1"/>
  <c r="K2490" i="1"/>
  <c r="J2490" i="1"/>
  <c r="I2490" i="1"/>
  <c r="H2490" i="1"/>
  <c r="AE2489" i="1"/>
  <c r="AD2489" i="1"/>
  <c r="AC2489" i="1"/>
  <c r="AB2489" i="1"/>
  <c r="AA2489" i="1"/>
  <c r="Z2489" i="1"/>
  <c r="Y2489" i="1"/>
  <c r="X2489" i="1"/>
  <c r="W2489" i="1"/>
  <c r="V2489" i="1"/>
  <c r="U2489" i="1"/>
  <c r="T2489" i="1"/>
  <c r="S2489" i="1"/>
  <c r="R2489" i="1"/>
  <c r="Q2489" i="1"/>
  <c r="P2489" i="1"/>
  <c r="O2489" i="1"/>
  <c r="N2489" i="1"/>
  <c r="M2489" i="1"/>
  <c r="L2489" i="1"/>
  <c r="K2489" i="1"/>
  <c r="J2489" i="1"/>
  <c r="I2489" i="1"/>
  <c r="H2489" i="1"/>
  <c r="AE2488" i="1"/>
  <c r="AD2488" i="1"/>
  <c r="AC2488" i="1"/>
  <c r="AB2488" i="1"/>
  <c r="AA2488" i="1"/>
  <c r="Z2488" i="1"/>
  <c r="Y2488" i="1"/>
  <c r="X2488" i="1"/>
  <c r="W2488" i="1"/>
  <c r="V2488" i="1"/>
  <c r="U2488" i="1"/>
  <c r="T2488" i="1"/>
  <c r="S2488" i="1"/>
  <c r="R2488" i="1"/>
  <c r="Q2488" i="1"/>
  <c r="P2488" i="1"/>
  <c r="O2488" i="1"/>
  <c r="N2488" i="1"/>
  <c r="M2488" i="1"/>
  <c r="L2488" i="1"/>
  <c r="K2488" i="1"/>
  <c r="J2488" i="1"/>
  <c r="I2488" i="1"/>
  <c r="H2488" i="1"/>
  <c r="AE2487" i="1"/>
  <c r="AD2487" i="1"/>
  <c r="AC2487" i="1"/>
  <c r="AB2487" i="1"/>
  <c r="AA2487" i="1"/>
  <c r="Z2487" i="1"/>
  <c r="Y2487" i="1"/>
  <c r="X2487" i="1"/>
  <c r="W2487" i="1"/>
  <c r="V2487" i="1"/>
  <c r="U2487" i="1"/>
  <c r="T2487" i="1"/>
  <c r="S2487" i="1"/>
  <c r="R2487" i="1"/>
  <c r="Q2487" i="1"/>
  <c r="P2487" i="1"/>
  <c r="O2487" i="1"/>
  <c r="N2487" i="1"/>
  <c r="M2487" i="1"/>
  <c r="L2487" i="1"/>
  <c r="K2487" i="1"/>
  <c r="J2487" i="1"/>
  <c r="I2487" i="1"/>
  <c r="H2487" i="1"/>
  <c r="AE2486" i="1"/>
  <c r="AD2486" i="1"/>
  <c r="AC2486" i="1"/>
  <c r="AB2486" i="1"/>
  <c r="AA2486" i="1"/>
  <c r="Z2486" i="1"/>
  <c r="Y2486" i="1"/>
  <c r="X2486" i="1"/>
  <c r="W2486" i="1"/>
  <c r="V2486" i="1"/>
  <c r="U2486" i="1"/>
  <c r="T2486" i="1"/>
  <c r="S2486" i="1"/>
  <c r="R2486" i="1"/>
  <c r="Q2486" i="1"/>
  <c r="P2486" i="1"/>
  <c r="O2486" i="1"/>
  <c r="N2486" i="1"/>
  <c r="M2486" i="1"/>
  <c r="L2486" i="1"/>
  <c r="K2486" i="1"/>
  <c r="J2486" i="1"/>
  <c r="I2486" i="1"/>
  <c r="H2486" i="1"/>
  <c r="AE2485" i="1"/>
  <c r="AD2485" i="1"/>
  <c r="AC2485" i="1"/>
  <c r="AB2485" i="1"/>
  <c r="AA2485" i="1"/>
  <c r="Z2485" i="1"/>
  <c r="Y2485" i="1"/>
  <c r="X2485" i="1"/>
  <c r="W2485" i="1"/>
  <c r="V2485" i="1"/>
  <c r="U2485" i="1"/>
  <c r="T2485" i="1"/>
  <c r="S2485" i="1"/>
  <c r="R2485" i="1"/>
  <c r="Q2485" i="1"/>
  <c r="P2485" i="1"/>
  <c r="O2485" i="1"/>
  <c r="N2485" i="1"/>
  <c r="M2485" i="1"/>
  <c r="L2485" i="1"/>
  <c r="K2485" i="1"/>
  <c r="J2485" i="1"/>
  <c r="I2485" i="1"/>
  <c r="H2485" i="1"/>
  <c r="AE2484" i="1"/>
  <c r="AD2484" i="1"/>
  <c r="AC2484" i="1"/>
  <c r="AB2484" i="1"/>
  <c r="AA2484" i="1"/>
  <c r="Z2484" i="1"/>
  <c r="Y2484" i="1"/>
  <c r="X2484" i="1"/>
  <c r="W2484" i="1"/>
  <c r="V2484" i="1"/>
  <c r="U2484" i="1"/>
  <c r="T2484" i="1"/>
  <c r="S2484" i="1"/>
  <c r="R2484" i="1"/>
  <c r="Q2484" i="1"/>
  <c r="P2484" i="1"/>
  <c r="O2484" i="1"/>
  <c r="N2484" i="1"/>
  <c r="M2484" i="1"/>
  <c r="L2484" i="1"/>
  <c r="K2484" i="1"/>
  <c r="J2484" i="1"/>
  <c r="I2484" i="1"/>
  <c r="H2484" i="1"/>
  <c r="AE2483" i="1"/>
  <c r="AD2483" i="1"/>
  <c r="AC2483" i="1"/>
  <c r="AB2483" i="1"/>
  <c r="AA2483" i="1"/>
  <c r="Z2483" i="1"/>
  <c r="Y2483" i="1"/>
  <c r="X2483" i="1"/>
  <c r="W2483" i="1"/>
  <c r="V2483" i="1"/>
  <c r="U2483" i="1"/>
  <c r="T2483" i="1"/>
  <c r="S2483" i="1"/>
  <c r="R2483" i="1"/>
  <c r="Q2483" i="1"/>
  <c r="P2483" i="1"/>
  <c r="O2483" i="1"/>
  <c r="N2483" i="1"/>
  <c r="M2483" i="1"/>
  <c r="L2483" i="1"/>
  <c r="K2483" i="1"/>
  <c r="J2483" i="1"/>
  <c r="I2483" i="1"/>
  <c r="H2483" i="1"/>
  <c r="AE2482" i="1"/>
  <c r="AD2482" i="1"/>
  <c r="AC2482" i="1"/>
  <c r="AB2482" i="1"/>
  <c r="AA2482" i="1"/>
  <c r="Z2482" i="1"/>
  <c r="Y2482" i="1"/>
  <c r="X2482" i="1"/>
  <c r="W2482" i="1"/>
  <c r="V2482" i="1"/>
  <c r="U2482" i="1"/>
  <c r="T2482" i="1"/>
  <c r="S2482" i="1"/>
  <c r="R2482" i="1"/>
  <c r="Q2482" i="1"/>
  <c r="P2482" i="1"/>
  <c r="O2482" i="1"/>
  <c r="N2482" i="1"/>
  <c r="M2482" i="1"/>
  <c r="L2482" i="1"/>
  <c r="K2482" i="1"/>
  <c r="J2482" i="1"/>
  <c r="I2482" i="1"/>
  <c r="H2482" i="1"/>
  <c r="AE2481" i="1"/>
  <c r="AD2481" i="1"/>
  <c r="AC2481" i="1"/>
  <c r="AB2481" i="1"/>
  <c r="AA2481" i="1"/>
  <c r="Z2481" i="1"/>
  <c r="Y2481" i="1"/>
  <c r="X2481" i="1"/>
  <c r="W2481" i="1"/>
  <c r="V2481" i="1"/>
  <c r="U2481" i="1"/>
  <c r="T2481" i="1"/>
  <c r="S2481" i="1"/>
  <c r="R2481" i="1"/>
  <c r="Q2481" i="1"/>
  <c r="P2481" i="1"/>
  <c r="O2481" i="1"/>
  <c r="N2481" i="1"/>
  <c r="M2481" i="1"/>
  <c r="L2481" i="1"/>
  <c r="K2481" i="1"/>
  <c r="J2481" i="1"/>
  <c r="I2481" i="1"/>
  <c r="H2481" i="1"/>
  <c r="AE2480" i="1"/>
  <c r="AD2480" i="1"/>
  <c r="AC2480" i="1"/>
  <c r="AB2480" i="1"/>
  <c r="AA2480" i="1"/>
  <c r="Z2480" i="1"/>
  <c r="Y2480" i="1"/>
  <c r="X2480" i="1"/>
  <c r="W2480" i="1"/>
  <c r="V2480" i="1"/>
  <c r="U2480" i="1"/>
  <c r="T2480" i="1"/>
  <c r="S2480" i="1"/>
  <c r="R2480" i="1"/>
  <c r="Q2480" i="1"/>
  <c r="P2480" i="1"/>
  <c r="O2480" i="1"/>
  <c r="N2480" i="1"/>
  <c r="M2480" i="1"/>
  <c r="L2480" i="1"/>
  <c r="K2480" i="1"/>
  <c r="J2480" i="1"/>
  <c r="I2480" i="1"/>
  <c r="H2480" i="1"/>
  <c r="AE2479" i="1"/>
  <c r="AD2479" i="1"/>
  <c r="AC2479" i="1"/>
  <c r="AB2479" i="1"/>
  <c r="AA2479" i="1"/>
  <c r="Z2479" i="1"/>
  <c r="Y2479" i="1"/>
  <c r="X2479" i="1"/>
  <c r="W2479" i="1"/>
  <c r="V2479" i="1"/>
  <c r="U2479" i="1"/>
  <c r="T2479" i="1"/>
  <c r="S2479" i="1"/>
  <c r="R2479" i="1"/>
  <c r="Q2479" i="1"/>
  <c r="P2479" i="1"/>
  <c r="O2479" i="1"/>
  <c r="N2479" i="1"/>
  <c r="M2479" i="1"/>
  <c r="L2479" i="1"/>
  <c r="K2479" i="1"/>
  <c r="J2479" i="1"/>
  <c r="I2479" i="1"/>
  <c r="H2479" i="1"/>
  <c r="AE2478" i="1"/>
  <c r="AD2478" i="1"/>
  <c r="AC2478" i="1"/>
  <c r="AB2478" i="1"/>
  <c r="AA2478" i="1"/>
  <c r="Z2478" i="1"/>
  <c r="Y2478" i="1"/>
  <c r="X2478" i="1"/>
  <c r="W2478" i="1"/>
  <c r="V2478" i="1"/>
  <c r="U2478" i="1"/>
  <c r="T2478" i="1"/>
  <c r="S2478" i="1"/>
  <c r="R2478" i="1"/>
  <c r="Q2478" i="1"/>
  <c r="P2478" i="1"/>
  <c r="O2478" i="1"/>
  <c r="N2478" i="1"/>
  <c r="M2478" i="1"/>
  <c r="L2478" i="1"/>
  <c r="K2478" i="1"/>
  <c r="J2478" i="1"/>
  <c r="I2478" i="1"/>
  <c r="H2478" i="1"/>
  <c r="AE2477" i="1"/>
  <c r="AD2477" i="1"/>
  <c r="AC2477" i="1"/>
  <c r="AB2477" i="1"/>
  <c r="AA2477" i="1"/>
  <c r="Z2477" i="1"/>
  <c r="Y2477" i="1"/>
  <c r="X2477" i="1"/>
  <c r="W2477" i="1"/>
  <c r="V2477" i="1"/>
  <c r="U2477" i="1"/>
  <c r="T2477" i="1"/>
  <c r="S2477" i="1"/>
  <c r="R2477" i="1"/>
  <c r="Q2477" i="1"/>
  <c r="P2477" i="1"/>
  <c r="O2477" i="1"/>
  <c r="N2477" i="1"/>
  <c r="M2477" i="1"/>
  <c r="L2477" i="1"/>
  <c r="K2477" i="1"/>
  <c r="J2477" i="1"/>
  <c r="I2477" i="1"/>
  <c r="H2477" i="1"/>
  <c r="AE2476" i="1"/>
  <c r="AD2476" i="1"/>
  <c r="AC2476" i="1"/>
  <c r="AB2476" i="1"/>
  <c r="AA2476" i="1"/>
  <c r="Z2476" i="1"/>
  <c r="Y2476" i="1"/>
  <c r="X2476" i="1"/>
  <c r="W2476" i="1"/>
  <c r="V2476" i="1"/>
  <c r="U2476" i="1"/>
  <c r="T2476" i="1"/>
  <c r="S2476" i="1"/>
  <c r="R2476" i="1"/>
  <c r="Q2476" i="1"/>
  <c r="P2476" i="1"/>
  <c r="O2476" i="1"/>
  <c r="N2476" i="1"/>
  <c r="M2476" i="1"/>
  <c r="L2476" i="1"/>
  <c r="K2476" i="1"/>
  <c r="J2476" i="1"/>
  <c r="I2476" i="1"/>
  <c r="H2476" i="1"/>
  <c r="AE2475" i="1"/>
  <c r="AD2475" i="1"/>
  <c r="AC2475" i="1"/>
  <c r="AB2475" i="1"/>
  <c r="AA2475" i="1"/>
  <c r="Z2475" i="1"/>
  <c r="Y2475" i="1"/>
  <c r="X2475" i="1"/>
  <c r="W2475" i="1"/>
  <c r="V2475" i="1"/>
  <c r="U2475" i="1"/>
  <c r="T2475" i="1"/>
  <c r="S2475" i="1"/>
  <c r="R2475" i="1"/>
  <c r="Q2475" i="1"/>
  <c r="P2475" i="1"/>
  <c r="O2475" i="1"/>
  <c r="N2475" i="1"/>
  <c r="M2475" i="1"/>
  <c r="L2475" i="1"/>
  <c r="K2475" i="1"/>
  <c r="J2475" i="1"/>
  <c r="I2475" i="1"/>
  <c r="H2475" i="1"/>
  <c r="AE2474" i="1"/>
  <c r="AD2474" i="1"/>
  <c r="AC2474" i="1"/>
  <c r="AB2474" i="1"/>
  <c r="AA2474" i="1"/>
  <c r="Z2474" i="1"/>
  <c r="Y2474" i="1"/>
  <c r="X2474" i="1"/>
  <c r="W2474" i="1"/>
  <c r="V2474" i="1"/>
  <c r="U2474" i="1"/>
  <c r="T2474" i="1"/>
  <c r="S2474" i="1"/>
  <c r="R2474" i="1"/>
  <c r="Q2474" i="1"/>
  <c r="P2474" i="1"/>
  <c r="O2474" i="1"/>
  <c r="N2474" i="1"/>
  <c r="M2474" i="1"/>
  <c r="L2474" i="1"/>
  <c r="K2474" i="1"/>
  <c r="J2474" i="1"/>
  <c r="I2474" i="1"/>
  <c r="H2474" i="1"/>
  <c r="AE2473" i="1"/>
  <c r="AD2473" i="1"/>
  <c r="AC2473" i="1"/>
  <c r="AB2473" i="1"/>
  <c r="AA2473" i="1"/>
  <c r="Z2473" i="1"/>
  <c r="Y2473" i="1"/>
  <c r="X2473" i="1"/>
  <c r="W2473" i="1"/>
  <c r="V2473" i="1"/>
  <c r="U2473" i="1"/>
  <c r="T2473" i="1"/>
  <c r="S2473" i="1"/>
  <c r="R2473" i="1"/>
  <c r="Q2473" i="1"/>
  <c r="P2473" i="1"/>
  <c r="O2473" i="1"/>
  <c r="N2473" i="1"/>
  <c r="M2473" i="1"/>
  <c r="L2473" i="1"/>
  <c r="K2473" i="1"/>
  <c r="J2473" i="1"/>
  <c r="I2473" i="1"/>
  <c r="H2473" i="1"/>
  <c r="AE2472" i="1"/>
  <c r="AD2472" i="1"/>
  <c r="AC2472" i="1"/>
  <c r="AB2472" i="1"/>
  <c r="AA2472" i="1"/>
  <c r="Z2472" i="1"/>
  <c r="Y2472" i="1"/>
  <c r="X2472" i="1"/>
  <c r="W2472" i="1"/>
  <c r="V2472" i="1"/>
  <c r="U2472" i="1"/>
  <c r="T2472" i="1"/>
  <c r="S2472" i="1"/>
  <c r="R2472" i="1"/>
  <c r="Q2472" i="1"/>
  <c r="P2472" i="1"/>
  <c r="O2472" i="1"/>
  <c r="N2472" i="1"/>
  <c r="M2472" i="1"/>
  <c r="L2472" i="1"/>
  <c r="K2472" i="1"/>
  <c r="J2472" i="1"/>
  <c r="I2472" i="1"/>
  <c r="H2472" i="1"/>
  <c r="AE2471" i="1"/>
  <c r="AD2471" i="1"/>
  <c r="AC2471" i="1"/>
  <c r="AB2471" i="1"/>
  <c r="AA2471" i="1"/>
  <c r="Z2471" i="1"/>
  <c r="Y2471" i="1"/>
  <c r="X2471" i="1"/>
  <c r="W2471" i="1"/>
  <c r="V2471" i="1"/>
  <c r="U2471" i="1"/>
  <c r="T2471" i="1"/>
  <c r="S2471" i="1"/>
  <c r="R2471" i="1"/>
  <c r="Q2471" i="1"/>
  <c r="P2471" i="1"/>
  <c r="O2471" i="1"/>
  <c r="N2471" i="1"/>
  <c r="M2471" i="1"/>
  <c r="L2471" i="1"/>
  <c r="K2471" i="1"/>
  <c r="J2471" i="1"/>
  <c r="I2471" i="1"/>
  <c r="H2471" i="1"/>
  <c r="AE2470" i="1"/>
  <c r="AD2470" i="1"/>
  <c r="AC2470" i="1"/>
  <c r="AB2470" i="1"/>
  <c r="AA2470" i="1"/>
  <c r="Z2470" i="1"/>
  <c r="Y2470" i="1"/>
  <c r="X2470" i="1"/>
  <c r="W2470" i="1"/>
  <c r="V2470" i="1"/>
  <c r="U2470" i="1"/>
  <c r="T2470" i="1"/>
  <c r="S2470" i="1"/>
  <c r="R2470" i="1"/>
  <c r="Q2470" i="1"/>
  <c r="P2470" i="1"/>
  <c r="O2470" i="1"/>
  <c r="N2470" i="1"/>
  <c r="M2470" i="1"/>
  <c r="L2470" i="1"/>
  <c r="K2470" i="1"/>
  <c r="J2470" i="1"/>
  <c r="I2470" i="1"/>
  <c r="H2470" i="1"/>
  <c r="AE2469" i="1"/>
  <c r="AD2469" i="1"/>
  <c r="AC2469" i="1"/>
  <c r="AB2469" i="1"/>
  <c r="AA2469" i="1"/>
  <c r="Z2469" i="1"/>
  <c r="Y2469" i="1"/>
  <c r="X2469" i="1"/>
  <c r="W2469" i="1"/>
  <c r="V2469" i="1"/>
  <c r="U2469" i="1"/>
  <c r="T2469" i="1"/>
  <c r="S2469" i="1"/>
  <c r="R2469" i="1"/>
  <c r="Q2469" i="1"/>
  <c r="P2469" i="1"/>
  <c r="O2469" i="1"/>
  <c r="N2469" i="1"/>
  <c r="M2469" i="1"/>
  <c r="L2469" i="1"/>
  <c r="K2469" i="1"/>
  <c r="J2469" i="1"/>
  <c r="I2469" i="1"/>
  <c r="H2469" i="1"/>
  <c r="AE2468" i="1"/>
  <c r="AD2468" i="1"/>
  <c r="AC2468" i="1"/>
  <c r="AB2468" i="1"/>
  <c r="AA2468" i="1"/>
  <c r="Z2468" i="1"/>
  <c r="Y2468" i="1"/>
  <c r="X2468" i="1"/>
  <c r="W2468" i="1"/>
  <c r="V2468" i="1"/>
  <c r="U2468" i="1"/>
  <c r="T2468" i="1"/>
  <c r="S2468" i="1"/>
  <c r="R2468" i="1"/>
  <c r="Q2468" i="1"/>
  <c r="P2468" i="1"/>
  <c r="O2468" i="1"/>
  <c r="N2468" i="1"/>
  <c r="M2468" i="1"/>
  <c r="L2468" i="1"/>
  <c r="K2468" i="1"/>
  <c r="J2468" i="1"/>
  <c r="I2468" i="1"/>
  <c r="H2468" i="1"/>
  <c r="AE2467" i="1"/>
  <c r="AD2467" i="1"/>
  <c r="AC2467" i="1"/>
  <c r="AB2467" i="1"/>
  <c r="AA2467" i="1"/>
  <c r="Z2467" i="1"/>
  <c r="Y2467" i="1"/>
  <c r="X2467" i="1"/>
  <c r="W2467" i="1"/>
  <c r="V2467" i="1"/>
  <c r="U2467" i="1"/>
  <c r="T2467" i="1"/>
  <c r="S2467" i="1"/>
  <c r="R2467" i="1"/>
  <c r="Q2467" i="1"/>
  <c r="P2467" i="1"/>
  <c r="O2467" i="1"/>
  <c r="N2467" i="1"/>
  <c r="M2467" i="1"/>
  <c r="L2467" i="1"/>
  <c r="K2467" i="1"/>
  <c r="J2467" i="1"/>
  <c r="I2467" i="1"/>
  <c r="H2467" i="1"/>
  <c r="AE2466" i="1"/>
  <c r="AD2466" i="1"/>
  <c r="AC2466" i="1"/>
  <c r="AB2466" i="1"/>
  <c r="AA2466" i="1"/>
  <c r="Z2466" i="1"/>
  <c r="Y2466" i="1"/>
  <c r="X2466" i="1"/>
  <c r="W2466" i="1"/>
  <c r="V2466" i="1"/>
  <c r="U2466" i="1"/>
  <c r="T2466" i="1"/>
  <c r="S2466" i="1"/>
  <c r="R2466" i="1"/>
  <c r="Q2466" i="1"/>
  <c r="P2466" i="1"/>
  <c r="O2466" i="1"/>
  <c r="N2466" i="1"/>
  <c r="M2466" i="1"/>
  <c r="L2466" i="1"/>
  <c r="K2466" i="1"/>
  <c r="J2466" i="1"/>
  <c r="I2466" i="1"/>
  <c r="H2466" i="1"/>
  <c r="AE2465" i="1"/>
  <c r="AD2465" i="1"/>
  <c r="AC2465" i="1"/>
  <c r="AB2465" i="1"/>
  <c r="AA2465" i="1"/>
  <c r="Z2465" i="1"/>
  <c r="Y2465" i="1"/>
  <c r="X2465" i="1"/>
  <c r="W2465" i="1"/>
  <c r="V2465" i="1"/>
  <c r="U2465" i="1"/>
  <c r="T2465" i="1"/>
  <c r="S2465" i="1"/>
  <c r="R2465" i="1"/>
  <c r="Q2465" i="1"/>
  <c r="P2465" i="1"/>
  <c r="O2465" i="1"/>
  <c r="N2465" i="1"/>
  <c r="M2465" i="1"/>
  <c r="L2465" i="1"/>
  <c r="K2465" i="1"/>
  <c r="J2465" i="1"/>
  <c r="I2465" i="1"/>
  <c r="H2465" i="1"/>
  <c r="AE2464" i="1"/>
  <c r="AD2464" i="1"/>
  <c r="AC2464" i="1"/>
  <c r="AB2464" i="1"/>
  <c r="AA2464" i="1"/>
  <c r="Z2464" i="1"/>
  <c r="Y2464" i="1"/>
  <c r="X2464" i="1"/>
  <c r="W2464" i="1"/>
  <c r="V2464" i="1"/>
  <c r="U2464" i="1"/>
  <c r="T2464" i="1"/>
  <c r="S2464" i="1"/>
  <c r="R2464" i="1"/>
  <c r="Q2464" i="1"/>
  <c r="P2464" i="1"/>
  <c r="O2464" i="1"/>
  <c r="N2464" i="1"/>
  <c r="M2464" i="1"/>
  <c r="L2464" i="1"/>
  <c r="K2464" i="1"/>
  <c r="J2464" i="1"/>
  <c r="I2464" i="1"/>
  <c r="H2464" i="1"/>
  <c r="AE2463" i="1"/>
  <c r="AD2463" i="1"/>
  <c r="AC2463" i="1"/>
  <c r="AB2463" i="1"/>
  <c r="AA2463" i="1"/>
  <c r="Z2463" i="1"/>
  <c r="Y2463" i="1"/>
  <c r="X2463" i="1"/>
  <c r="W2463" i="1"/>
  <c r="V2463" i="1"/>
  <c r="U2463" i="1"/>
  <c r="T2463" i="1"/>
  <c r="S2463" i="1"/>
  <c r="R2463" i="1"/>
  <c r="Q2463" i="1"/>
  <c r="P2463" i="1"/>
  <c r="O2463" i="1"/>
  <c r="N2463" i="1"/>
  <c r="M2463" i="1"/>
  <c r="L2463" i="1"/>
  <c r="K2463" i="1"/>
  <c r="J2463" i="1"/>
  <c r="I2463" i="1"/>
  <c r="H2463" i="1"/>
  <c r="AE2462" i="1"/>
  <c r="AD2462" i="1"/>
  <c r="AC2462" i="1"/>
  <c r="AB2462" i="1"/>
  <c r="AA2462" i="1"/>
  <c r="Z2462" i="1"/>
  <c r="Y2462" i="1"/>
  <c r="X2462" i="1"/>
  <c r="W2462" i="1"/>
  <c r="V2462" i="1"/>
  <c r="U2462" i="1"/>
  <c r="T2462" i="1"/>
  <c r="S2462" i="1"/>
  <c r="R2462" i="1"/>
  <c r="Q2462" i="1"/>
  <c r="P2462" i="1"/>
  <c r="O2462" i="1"/>
  <c r="N2462" i="1"/>
  <c r="M2462" i="1"/>
  <c r="L2462" i="1"/>
  <c r="K2462" i="1"/>
  <c r="J2462" i="1"/>
  <c r="I2462" i="1"/>
  <c r="H2462" i="1"/>
  <c r="AE2461" i="1"/>
  <c r="AD2461" i="1"/>
  <c r="AC2461" i="1"/>
  <c r="AB2461" i="1"/>
  <c r="AA2461" i="1"/>
  <c r="Z2461" i="1"/>
  <c r="Y2461" i="1"/>
  <c r="X2461" i="1"/>
  <c r="W2461" i="1"/>
  <c r="V2461" i="1"/>
  <c r="U2461" i="1"/>
  <c r="T2461" i="1"/>
  <c r="S2461" i="1"/>
  <c r="R2461" i="1"/>
  <c r="Q2461" i="1"/>
  <c r="P2461" i="1"/>
  <c r="O2461" i="1"/>
  <c r="N2461" i="1"/>
  <c r="M2461" i="1"/>
  <c r="L2461" i="1"/>
  <c r="K2461" i="1"/>
  <c r="J2461" i="1"/>
  <c r="I2461" i="1"/>
  <c r="H2461" i="1"/>
  <c r="AE2460" i="1"/>
  <c r="AD2460" i="1"/>
  <c r="AC2460" i="1"/>
  <c r="AB2460" i="1"/>
  <c r="AA2460" i="1"/>
  <c r="Z2460" i="1"/>
  <c r="Y2460" i="1"/>
  <c r="X2460" i="1"/>
  <c r="W2460" i="1"/>
  <c r="V2460" i="1"/>
  <c r="U2460" i="1"/>
  <c r="T2460" i="1"/>
  <c r="S2460" i="1"/>
  <c r="R2460" i="1"/>
  <c r="Q2460" i="1"/>
  <c r="P2460" i="1"/>
  <c r="O2460" i="1"/>
  <c r="N2460" i="1"/>
  <c r="M2460" i="1"/>
  <c r="L2460" i="1"/>
  <c r="K2460" i="1"/>
  <c r="J2460" i="1"/>
  <c r="I2460" i="1"/>
  <c r="H2460" i="1"/>
  <c r="AE2459" i="1"/>
  <c r="AD2459" i="1"/>
  <c r="AC2459" i="1"/>
  <c r="AB2459" i="1"/>
  <c r="AA2459" i="1"/>
  <c r="Z2459" i="1"/>
  <c r="Y2459" i="1"/>
  <c r="X2459" i="1"/>
  <c r="W2459" i="1"/>
  <c r="V2459" i="1"/>
  <c r="U2459" i="1"/>
  <c r="T2459" i="1"/>
  <c r="S2459" i="1"/>
  <c r="R2459" i="1"/>
  <c r="Q2459" i="1"/>
  <c r="P2459" i="1"/>
  <c r="O2459" i="1"/>
  <c r="N2459" i="1"/>
  <c r="M2459" i="1"/>
  <c r="L2459" i="1"/>
  <c r="K2459" i="1"/>
  <c r="J2459" i="1"/>
  <c r="I2459" i="1"/>
  <c r="H2459" i="1"/>
  <c r="AE2458" i="1"/>
  <c r="AD2458" i="1"/>
  <c r="AC2458" i="1"/>
  <c r="AB2458" i="1"/>
  <c r="AA2458" i="1"/>
  <c r="Z2458" i="1"/>
  <c r="Y2458" i="1"/>
  <c r="X2458" i="1"/>
  <c r="W2458" i="1"/>
  <c r="V2458" i="1"/>
  <c r="U2458" i="1"/>
  <c r="T2458" i="1"/>
  <c r="S2458" i="1"/>
  <c r="R2458" i="1"/>
  <c r="Q2458" i="1"/>
  <c r="P2458" i="1"/>
  <c r="O2458" i="1"/>
  <c r="N2458" i="1"/>
  <c r="M2458" i="1"/>
  <c r="L2458" i="1"/>
  <c r="K2458" i="1"/>
  <c r="J2458" i="1"/>
  <c r="I2458" i="1"/>
  <c r="H2458" i="1"/>
  <c r="AE2457" i="1"/>
  <c r="AD2457" i="1"/>
  <c r="AC2457" i="1"/>
  <c r="AB2457" i="1"/>
  <c r="AA2457" i="1"/>
  <c r="Z2457" i="1"/>
  <c r="Y2457" i="1"/>
  <c r="X2457" i="1"/>
  <c r="W2457" i="1"/>
  <c r="V2457" i="1"/>
  <c r="U2457" i="1"/>
  <c r="T2457" i="1"/>
  <c r="S2457" i="1"/>
  <c r="R2457" i="1"/>
  <c r="Q2457" i="1"/>
  <c r="P2457" i="1"/>
  <c r="O2457" i="1"/>
  <c r="N2457" i="1"/>
  <c r="M2457" i="1"/>
  <c r="L2457" i="1"/>
  <c r="K2457" i="1"/>
  <c r="J2457" i="1"/>
  <c r="I2457" i="1"/>
  <c r="H2457" i="1"/>
  <c r="AE2456" i="1"/>
  <c r="AD2456" i="1"/>
  <c r="AC2456" i="1"/>
  <c r="AB2456" i="1"/>
  <c r="AA2456" i="1"/>
  <c r="Z2456" i="1"/>
  <c r="Y2456" i="1"/>
  <c r="X2456" i="1"/>
  <c r="W2456" i="1"/>
  <c r="V2456" i="1"/>
  <c r="U2456" i="1"/>
  <c r="T2456" i="1"/>
  <c r="S2456" i="1"/>
  <c r="R2456" i="1"/>
  <c r="Q2456" i="1"/>
  <c r="P2456" i="1"/>
  <c r="O2456" i="1"/>
  <c r="N2456" i="1"/>
  <c r="M2456" i="1"/>
  <c r="L2456" i="1"/>
  <c r="K2456" i="1"/>
  <c r="J2456" i="1"/>
  <c r="I2456" i="1"/>
  <c r="H2456" i="1"/>
  <c r="AE2455" i="1"/>
  <c r="AD2455" i="1"/>
  <c r="AC2455" i="1"/>
  <c r="AB2455" i="1"/>
  <c r="AA2455" i="1"/>
  <c r="Z2455" i="1"/>
  <c r="Y2455" i="1"/>
  <c r="X2455" i="1"/>
  <c r="W2455" i="1"/>
  <c r="V2455" i="1"/>
  <c r="U2455" i="1"/>
  <c r="T2455" i="1"/>
  <c r="S2455" i="1"/>
  <c r="R2455" i="1"/>
  <c r="Q2455" i="1"/>
  <c r="P2455" i="1"/>
  <c r="O2455" i="1"/>
  <c r="N2455" i="1"/>
  <c r="M2455" i="1"/>
  <c r="L2455" i="1"/>
  <c r="K2455" i="1"/>
  <c r="J2455" i="1"/>
  <c r="I2455" i="1"/>
  <c r="H2455" i="1"/>
  <c r="AE2454" i="1"/>
  <c r="AD2454" i="1"/>
  <c r="AC2454" i="1"/>
  <c r="AB2454" i="1"/>
  <c r="AA2454" i="1"/>
  <c r="Z2454" i="1"/>
  <c r="Y2454" i="1"/>
  <c r="X2454" i="1"/>
  <c r="W2454" i="1"/>
  <c r="V2454" i="1"/>
  <c r="U2454" i="1"/>
  <c r="T2454" i="1"/>
  <c r="S2454" i="1"/>
  <c r="R2454" i="1"/>
  <c r="Q2454" i="1"/>
  <c r="P2454" i="1"/>
  <c r="O2454" i="1"/>
  <c r="N2454" i="1"/>
  <c r="M2454" i="1"/>
  <c r="L2454" i="1"/>
  <c r="K2454" i="1"/>
  <c r="J2454" i="1"/>
  <c r="I2454" i="1"/>
  <c r="H2454" i="1"/>
  <c r="AE2453" i="1"/>
  <c r="AD2453" i="1"/>
  <c r="AC2453" i="1"/>
  <c r="AB2453" i="1"/>
  <c r="AA2453" i="1"/>
  <c r="Z2453" i="1"/>
  <c r="Y2453" i="1"/>
  <c r="X2453" i="1"/>
  <c r="W2453" i="1"/>
  <c r="V2453" i="1"/>
  <c r="U2453" i="1"/>
  <c r="T2453" i="1"/>
  <c r="S2453" i="1"/>
  <c r="R2453" i="1"/>
  <c r="Q2453" i="1"/>
  <c r="P2453" i="1"/>
  <c r="O2453" i="1"/>
  <c r="N2453" i="1"/>
  <c r="M2453" i="1"/>
  <c r="L2453" i="1"/>
  <c r="K2453" i="1"/>
  <c r="J2453" i="1"/>
  <c r="I2453" i="1"/>
  <c r="H2453" i="1"/>
  <c r="AE2452" i="1"/>
  <c r="AD2452" i="1"/>
  <c r="AC2452" i="1"/>
  <c r="AB2452" i="1"/>
  <c r="AA2452" i="1"/>
  <c r="Z2452" i="1"/>
  <c r="Y2452" i="1"/>
  <c r="X2452" i="1"/>
  <c r="W2452" i="1"/>
  <c r="V2452" i="1"/>
  <c r="U2452" i="1"/>
  <c r="T2452" i="1"/>
  <c r="S2452" i="1"/>
  <c r="R2452" i="1"/>
  <c r="Q2452" i="1"/>
  <c r="P2452" i="1"/>
  <c r="O2452" i="1"/>
  <c r="N2452" i="1"/>
  <c r="M2452" i="1"/>
  <c r="L2452" i="1"/>
  <c r="K2452" i="1"/>
  <c r="J2452" i="1"/>
  <c r="I2452" i="1"/>
  <c r="H2452" i="1"/>
  <c r="AE2451" i="1"/>
  <c r="AD2451" i="1"/>
  <c r="AC2451" i="1"/>
  <c r="AB2451" i="1"/>
  <c r="AA2451" i="1"/>
  <c r="Z2451" i="1"/>
  <c r="Y2451" i="1"/>
  <c r="X2451" i="1"/>
  <c r="W2451" i="1"/>
  <c r="V2451" i="1"/>
  <c r="U2451" i="1"/>
  <c r="T2451" i="1"/>
  <c r="S2451" i="1"/>
  <c r="R2451" i="1"/>
  <c r="Q2451" i="1"/>
  <c r="P2451" i="1"/>
  <c r="O2451" i="1"/>
  <c r="N2451" i="1"/>
  <c r="M2451" i="1"/>
  <c r="L2451" i="1"/>
  <c r="K2451" i="1"/>
  <c r="J2451" i="1"/>
  <c r="I2451" i="1"/>
  <c r="H2451" i="1"/>
  <c r="AE2450" i="1"/>
  <c r="AD2450" i="1"/>
  <c r="AC2450" i="1"/>
  <c r="AB2450" i="1"/>
  <c r="AA2450" i="1"/>
  <c r="Z2450" i="1"/>
  <c r="Y2450" i="1"/>
  <c r="X2450" i="1"/>
  <c r="W2450" i="1"/>
  <c r="V2450" i="1"/>
  <c r="U2450" i="1"/>
  <c r="T2450" i="1"/>
  <c r="S2450" i="1"/>
  <c r="R2450" i="1"/>
  <c r="Q2450" i="1"/>
  <c r="P2450" i="1"/>
  <c r="O2450" i="1"/>
  <c r="N2450" i="1"/>
  <c r="M2450" i="1"/>
  <c r="L2450" i="1"/>
  <c r="K2450" i="1"/>
  <c r="J2450" i="1"/>
  <c r="I2450" i="1"/>
  <c r="H2450" i="1"/>
  <c r="AE2449" i="1"/>
  <c r="AD2449" i="1"/>
  <c r="AC2449" i="1"/>
  <c r="AB2449" i="1"/>
  <c r="AA2449" i="1"/>
  <c r="Z2449" i="1"/>
  <c r="Y2449" i="1"/>
  <c r="X2449" i="1"/>
  <c r="W2449" i="1"/>
  <c r="V2449" i="1"/>
  <c r="U2449" i="1"/>
  <c r="T2449" i="1"/>
  <c r="S2449" i="1"/>
  <c r="R2449" i="1"/>
  <c r="Q2449" i="1"/>
  <c r="P2449" i="1"/>
  <c r="O2449" i="1"/>
  <c r="N2449" i="1"/>
  <c r="M2449" i="1"/>
  <c r="L2449" i="1"/>
  <c r="K2449" i="1"/>
  <c r="J2449" i="1"/>
  <c r="I2449" i="1"/>
  <c r="H2449" i="1"/>
  <c r="AE2448" i="1"/>
  <c r="AD2448" i="1"/>
  <c r="AC2448" i="1"/>
  <c r="AB2448" i="1"/>
  <c r="AA2448" i="1"/>
  <c r="Z2448" i="1"/>
  <c r="Y2448" i="1"/>
  <c r="X2448" i="1"/>
  <c r="W2448" i="1"/>
  <c r="V2448" i="1"/>
  <c r="U2448" i="1"/>
  <c r="T2448" i="1"/>
  <c r="S2448" i="1"/>
  <c r="R2448" i="1"/>
  <c r="Q2448" i="1"/>
  <c r="P2448" i="1"/>
  <c r="O2448" i="1"/>
  <c r="N2448" i="1"/>
  <c r="M2448" i="1"/>
  <c r="L2448" i="1"/>
  <c r="K2448" i="1"/>
  <c r="J2448" i="1"/>
  <c r="I2448" i="1"/>
  <c r="H2448" i="1"/>
  <c r="AE2447" i="1"/>
  <c r="AD2447" i="1"/>
  <c r="AC2447" i="1"/>
  <c r="AB2447" i="1"/>
  <c r="AA2447" i="1"/>
  <c r="Z2447" i="1"/>
  <c r="Y2447" i="1"/>
  <c r="X2447" i="1"/>
  <c r="W2447" i="1"/>
  <c r="V2447" i="1"/>
  <c r="U2447" i="1"/>
  <c r="T2447" i="1"/>
  <c r="S2447" i="1"/>
  <c r="R2447" i="1"/>
  <c r="Q2447" i="1"/>
  <c r="P2447" i="1"/>
  <c r="O2447" i="1"/>
  <c r="N2447" i="1"/>
  <c r="M2447" i="1"/>
  <c r="L2447" i="1"/>
  <c r="K2447" i="1"/>
  <c r="J2447" i="1"/>
  <c r="I2447" i="1"/>
  <c r="H2447" i="1"/>
  <c r="AE2446" i="1"/>
  <c r="AD2446" i="1"/>
  <c r="AC2446" i="1"/>
  <c r="AB2446" i="1"/>
  <c r="AA2446" i="1"/>
  <c r="Z2446" i="1"/>
  <c r="Y2446" i="1"/>
  <c r="X2446" i="1"/>
  <c r="W2446" i="1"/>
  <c r="V2446" i="1"/>
  <c r="U2446" i="1"/>
  <c r="T2446" i="1"/>
  <c r="S2446" i="1"/>
  <c r="R2446" i="1"/>
  <c r="Q2446" i="1"/>
  <c r="P2446" i="1"/>
  <c r="O2446" i="1"/>
  <c r="N2446" i="1"/>
  <c r="M2446" i="1"/>
  <c r="L2446" i="1"/>
  <c r="K2446" i="1"/>
  <c r="J2446" i="1"/>
  <c r="I2446" i="1"/>
  <c r="H2446" i="1"/>
  <c r="AE2445" i="1"/>
  <c r="AD2445" i="1"/>
  <c r="AC2445" i="1"/>
  <c r="AB2445" i="1"/>
  <c r="AA2445" i="1"/>
  <c r="Z2445" i="1"/>
  <c r="Y2445" i="1"/>
  <c r="X2445" i="1"/>
  <c r="W2445" i="1"/>
  <c r="V2445" i="1"/>
  <c r="U2445" i="1"/>
  <c r="T2445" i="1"/>
  <c r="S2445" i="1"/>
  <c r="R2445" i="1"/>
  <c r="Q2445" i="1"/>
  <c r="P2445" i="1"/>
  <c r="O2445" i="1"/>
  <c r="N2445" i="1"/>
  <c r="M2445" i="1"/>
  <c r="L2445" i="1"/>
  <c r="K2445" i="1"/>
  <c r="J2445" i="1"/>
  <c r="I2445" i="1"/>
  <c r="H2445" i="1"/>
  <c r="AE2444" i="1"/>
  <c r="AD2444" i="1"/>
  <c r="AC2444" i="1"/>
  <c r="AB2444" i="1"/>
  <c r="AA2444" i="1"/>
  <c r="Z2444" i="1"/>
  <c r="Y2444" i="1"/>
  <c r="X2444" i="1"/>
  <c r="W2444" i="1"/>
  <c r="V2444" i="1"/>
  <c r="U2444" i="1"/>
  <c r="T2444" i="1"/>
  <c r="S2444" i="1"/>
  <c r="R2444" i="1"/>
  <c r="Q2444" i="1"/>
  <c r="P2444" i="1"/>
  <c r="O2444" i="1"/>
  <c r="N2444" i="1"/>
  <c r="M2444" i="1"/>
  <c r="L2444" i="1"/>
  <c r="K2444" i="1"/>
  <c r="J2444" i="1"/>
  <c r="I2444" i="1"/>
  <c r="H2444" i="1"/>
  <c r="AE2443" i="1"/>
  <c r="AD2443" i="1"/>
  <c r="AC2443" i="1"/>
  <c r="AB2443" i="1"/>
  <c r="AA2443" i="1"/>
  <c r="Z2443" i="1"/>
  <c r="Y2443" i="1"/>
  <c r="X2443" i="1"/>
  <c r="W2443" i="1"/>
  <c r="V2443" i="1"/>
  <c r="U2443" i="1"/>
  <c r="T2443" i="1"/>
  <c r="S2443" i="1"/>
  <c r="R2443" i="1"/>
  <c r="Q2443" i="1"/>
  <c r="P2443" i="1"/>
  <c r="O2443" i="1"/>
  <c r="N2443" i="1"/>
  <c r="M2443" i="1"/>
  <c r="L2443" i="1"/>
  <c r="K2443" i="1"/>
  <c r="J2443" i="1"/>
  <c r="I2443" i="1"/>
  <c r="H2443" i="1"/>
  <c r="AE2442" i="1"/>
  <c r="AD2442" i="1"/>
  <c r="AC2442" i="1"/>
  <c r="AB2442" i="1"/>
  <c r="AA2442" i="1"/>
  <c r="Z2442" i="1"/>
  <c r="Y2442" i="1"/>
  <c r="X2442" i="1"/>
  <c r="W2442" i="1"/>
  <c r="V2442" i="1"/>
  <c r="U2442" i="1"/>
  <c r="T2442" i="1"/>
  <c r="S2442" i="1"/>
  <c r="R2442" i="1"/>
  <c r="Q2442" i="1"/>
  <c r="P2442" i="1"/>
  <c r="O2442" i="1"/>
  <c r="N2442" i="1"/>
  <c r="M2442" i="1"/>
  <c r="L2442" i="1"/>
  <c r="K2442" i="1"/>
  <c r="J2442" i="1"/>
  <c r="I2442" i="1"/>
  <c r="H2442" i="1"/>
  <c r="AE2441" i="1"/>
  <c r="AD2441" i="1"/>
  <c r="AC2441" i="1"/>
  <c r="AB2441" i="1"/>
  <c r="AA2441" i="1"/>
  <c r="Z2441" i="1"/>
  <c r="Y2441" i="1"/>
  <c r="X2441" i="1"/>
  <c r="W2441" i="1"/>
  <c r="V2441" i="1"/>
  <c r="U2441" i="1"/>
  <c r="T2441" i="1"/>
  <c r="S2441" i="1"/>
  <c r="R2441" i="1"/>
  <c r="Q2441" i="1"/>
  <c r="P2441" i="1"/>
  <c r="O2441" i="1"/>
  <c r="N2441" i="1"/>
  <c r="M2441" i="1"/>
  <c r="L2441" i="1"/>
  <c r="K2441" i="1"/>
  <c r="J2441" i="1"/>
  <c r="I2441" i="1"/>
  <c r="H2441" i="1"/>
  <c r="AE2440" i="1"/>
  <c r="AD2440" i="1"/>
  <c r="AC2440" i="1"/>
  <c r="AB2440" i="1"/>
  <c r="AA2440" i="1"/>
  <c r="Z2440" i="1"/>
  <c r="Y2440" i="1"/>
  <c r="X2440" i="1"/>
  <c r="W2440" i="1"/>
  <c r="V2440" i="1"/>
  <c r="U2440" i="1"/>
  <c r="T2440" i="1"/>
  <c r="S2440" i="1"/>
  <c r="R2440" i="1"/>
  <c r="Q2440" i="1"/>
  <c r="P2440" i="1"/>
  <c r="O2440" i="1"/>
  <c r="N2440" i="1"/>
  <c r="M2440" i="1"/>
  <c r="L2440" i="1"/>
  <c r="K2440" i="1"/>
  <c r="J2440" i="1"/>
  <c r="I2440" i="1"/>
  <c r="H2440" i="1"/>
  <c r="AE2439" i="1"/>
  <c r="AD2439" i="1"/>
  <c r="AC2439" i="1"/>
  <c r="AB2439" i="1"/>
  <c r="AA2439" i="1"/>
  <c r="Z2439" i="1"/>
  <c r="Y2439" i="1"/>
  <c r="X2439" i="1"/>
  <c r="W2439" i="1"/>
  <c r="V2439" i="1"/>
  <c r="U2439" i="1"/>
  <c r="T2439" i="1"/>
  <c r="S2439" i="1"/>
  <c r="R2439" i="1"/>
  <c r="Q2439" i="1"/>
  <c r="P2439" i="1"/>
  <c r="O2439" i="1"/>
  <c r="N2439" i="1"/>
  <c r="M2439" i="1"/>
  <c r="L2439" i="1"/>
  <c r="K2439" i="1"/>
  <c r="J2439" i="1"/>
  <c r="I2439" i="1"/>
  <c r="H2439" i="1"/>
  <c r="AE2438" i="1"/>
  <c r="AD2438" i="1"/>
  <c r="AC2438" i="1"/>
  <c r="AB2438" i="1"/>
  <c r="AA2438" i="1"/>
  <c r="Z2438" i="1"/>
  <c r="Y2438" i="1"/>
  <c r="X2438" i="1"/>
  <c r="W2438" i="1"/>
  <c r="V2438" i="1"/>
  <c r="U2438" i="1"/>
  <c r="T2438" i="1"/>
  <c r="S2438" i="1"/>
  <c r="R2438" i="1"/>
  <c r="Q2438" i="1"/>
  <c r="P2438" i="1"/>
  <c r="O2438" i="1"/>
  <c r="N2438" i="1"/>
  <c r="M2438" i="1"/>
  <c r="L2438" i="1"/>
  <c r="K2438" i="1"/>
  <c r="J2438" i="1"/>
  <c r="I2438" i="1"/>
  <c r="H2438" i="1"/>
  <c r="AE2437" i="1"/>
  <c r="AD2437" i="1"/>
  <c r="AC2437" i="1"/>
  <c r="AB2437" i="1"/>
  <c r="AA2437" i="1"/>
  <c r="Z2437" i="1"/>
  <c r="Y2437" i="1"/>
  <c r="X2437" i="1"/>
  <c r="W2437" i="1"/>
  <c r="V2437" i="1"/>
  <c r="U2437" i="1"/>
  <c r="T2437" i="1"/>
  <c r="S2437" i="1"/>
  <c r="R2437" i="1"/>
  <c r="Q2437" i="1"/>
  <c r="P2437" i="1"/>
  <c r="O2437" i="1"/>
  <c r="N2437" i="1"/>
  <c r="M2437" i="1"/>
  <c r="L2437" i="1"/>
  <c r="K2437" i="1"/>
  <c r="J2437" i="1"/>
  <c r="I2437" i="1"/>
  <c r="H2437" i="1"/>
  <c r="AE2436" i="1"/>
  <c r="AD2436" i="1"/>
  <c r="AC2436" i="1"/>
  <c r="AB2436" i="1"/>
  <c r="AA2436" i="1"/>
  <c r="Z2436" i="1"/>
  <c r="Y2436" i="1"/>
  <c r="X2436" i="1"/>
  <c r="W2436" i="1"/>
  <c r="V2436" i="1"/>
  <c r="U2436" i="1"/>
  <c r="T2436" i="1"/>
  <c r="S2436" i="1"/>
  <c r="R2436" i="1"/>
  <c r="Q2436" i="1"/>
  <c r="P2436" i="1"/>
  <c r="O2436" i="1"/>
  <c r="N2436" i="1"/>
  <c r="M2436" i="1"/>
  <c r="L2436" i="1"/>
  <c r="K2436" i="1"/>
  <c r="J2436" i="1"/>
  <c r="I2436" i="1"/>
  <c r="H2436" i="1"/>
  <c r="AE2435" i="1"/>
  <c r="AD2435" i="1"/>
  <c r="AC2435" i="1"/>
  <c r="AB2435" i="1"/>
  <c r="AA2435" i="1"/>
  <c r="Z2435" i="1"/>
  <c r="Y2435" i="1"/>
  <c r="X2435" i="1"/>
  <c r="W2435" i="1"/>
  <c r="V2435" i="1"/>
  <c r="U2435" i="1"/>
  <c r="T2435" i="1"/>
  <c r="S2435" i="1"/>
  <c r="R2435" i="1"/>
  <c r="Q2435" i="1"/>
  <c r="P2435" i="1"/>
  <c r="O2435" i="1"/>
  <c r="N2435" i="1"/>
  <c r="M2435" i="1"/>
  <c r="L2435" i="1"/>
  <c r="K2435" i="1"/>
  <c r="J2435" i="1"/>
  <c r="I2435" i="1"/>
  <c r="H2435" i="1"/>
  <c r="AE2434" i="1"/>
  <c r="AD2434" i="1"/>
  <c r="AC2434" i="1"/>
  <c r="AB2434" i="1"/>
  <c r="AA2434" i="1"/>
  <c r="Z2434" i="1"/>
  <c r="Y2434" i="1"/>
  <c r="X2434" i="1"/>
  <c r="W2434" i="1"/>
  <c r="V2434" i="1"/>
  <c r="U2434" i="1"/>
  <c r="T2434" i="1"/>
  <c r="S2434" i="1"/>
  <c r="R2434" i="1"/>
  <c r="Q2434" i="1"/>
  <c r="P2434" i="1"/>
  <c r="O2434" i="1"/>
  <c r="N2434" i="1"/>
  <c r="M2434" i="1"/>
  <c r="L2434" i="1"/>
  <c r="K2434" i="1"/>
  <c r="J2434" i="1"/>
  <c r="I2434" i="1"/>
  <c r="H2434" i="1"/>
  <c r="AE2433" i="1"/>
  <c r="AD2433" i="1"/>
  <c r="AC2433" i="1"/>
  <c r="AB2433" i="1"/>
  <c r="AA2433" i="1"/>
  <c r="Z2433" i="1"/>
  <c r="Y2433" i="1"/>
  <c r="X2433" i="1"/>
  <c r="W2433" i="1"/>
  <c r="V2433" i="1"/>
  <c r="U2433" i="1"/>
  <c r="T2433" i="1"/>
  <c r="S2433" i="1"/>
  <c r="R2433" i="1"/>
  <c r="Q2433" i="1"/>
  <c r="P2433" i="1"/>
  <c r="O2433" i="1"/>
  <c r="N2433" i="1"/>
  <c r="M2433" i="1"/>
  <c r="L2433" i="1"/>
  <c r="K2433" i="1"/>
  <c r="J2433" i="1"/>
  <c r="I2433" i="1"/>
  <c r="H2433" i="1"/>
  <c r="AE2432" i="1"/>
  <c r="AD2432" i="1"/>
  <c r="AC2432" i="1"/>
  <c r="AB2432" i="1"/>
  <c r="AA2432" i="1"/>
  <c r="Z2432" i="1"/>
  <c r="Y2432" i="1"/>
  <c r="X2432" i="1"/>
  <c r="W2432" i="1"/>
  <c r="V2432" i="1"/>
  <c r="U2432" i="1"/>
  <c r="T2432" i="1"/>
  <c r="S2432" i="1"/>
  <c r="R2432" i="1"/>
  <c r="Q2432" i="1"/>
  <c r="P2432" i="1"/>
  <c r="O2432" i="1"/>
  <c r="N2432" i="1"/>
  <c r="M2432" i="1"/>
  <c r="L2432" i="1"/>
  <c r="K2432" i="1"/>
  <c r="J2432" i="1"/>
  <c r="I2432" i="1"/>
  <c r="H2432" i="1"/>
  <c r="AE2431" i="1"/>
  <c r="AD2431" i="1"/>
  <c r="AC2431" i="1"/>
  <c r="AB2431" i="1"/>
  <c r="AA2431" i="1"/>
  <c r="Z2431" i="1"/>
  <c r="Y2431" i="1"/>
  <c r="X2431" i="1"/>
  <c r="W2431" i="1"/>
  <c r="V2431" i="1"/>
  <c r="U2431" i="1"/>
  <c r="T2431" i="1"/>
  <c r="S2431" i="1"/>
  <c r="R2431" i="1"/>
  <c r="Q2431" i="1"/>
  <c r="P2431" i="1"/>
  <c r="O2431" i="1"/>
  <c r="N2431" i="1"/>
  <c r="M2431" i="1"/>
  <c r="L2431" i="1"/>
  <c r="K2431" i="1"/>
  <c r="J2431" i="1"/>
  <c r="I2431" i="1"/>
  <c r="H2431" i="1"/>
  <c r="AE2430" i="1"/>
  <c r="AD2430" i="1"/>
  <c r="AC2430" i="1"/>
  <c r="AB2430" i="1"/>
  <c r="AA2430" i="1"/>
  <c r="Z2430" i="1"/>
  <c r="Y2430" i="1"/>
  <c r="X2430" i="1"/>
  <c r="W2430" i="1"/>
  <c r="V2430" i="1"/>
  <c r="U2430" i="1"/>
  <c r="T2430" i="1"/>
  <c r="S2430" i="1"/>
  <c r="R2430" i="1"/>
  <c r="Q2430" i="1"/>
  <c r="P2430" i="1"/>
  <c r="O2430" i="1"/>
  <c r="N2430" i="1"/>
  <c r="M2430" i="1"/>
  <c r="L2430" i="1"/>
  <c r="K2430" i="1"/>
  <c r="J2430" i="1"/>
  <c r="I2430" i="1"/>
  <c r="H2430" i="1"/>
  <c r="AE2429" i="1"/>
  <c r="AD2429" i="1"/>
  <c r="AC2429" i="1"/>
  <c r="AB2429" i="1"/>
  <c r="AA2429" i="1"/>
  <c r="Z2429" i="1"/>
  <c r="Y2429" i="1"/>
  <c r="X2429" i="1"/>
  <c r="W2429" i="1"/>
  <c r="V2429" i="1"/>
  <c r="U2429" i="1"/>
  <c r="T2429" i="1"/>
  <c r="S2429" i="1"/>
  <c r="R2429" i="1"/>
  <c r="Q2429" i="1"/>
  <c r="P2429" i="1"/>
  <c r="O2429" i="1"/>
  <c r="N2429" i="1"/>
  <c r="M2429" i="1"/>
  <c r="L2429" i="1"/>
  <c r="K2429" i="1"/>
  <c r="J2429" i="1"/>
  <c r="I2429" i="1"/>
  <c r="H2429" i="1"/>
  <c r="AE2428" i="1"/>
  <c r="AD2428" i="1"/>
  <c r="AC2428" i="1"/>
  <c r="AB2428" i="1"/>
  <c r="AA2428" i="1"/>
  <c r="Z2428" i="1"/>
  <c r="Y2428" i="1"/>
  <c r="X2428" i="1"/>
  <c r="W2428" i="1"/>
  <c r="V2428" i="1"/>
  <c r="U2428" i="1"/>
  <c r="T2428" i="1"/>
  <c r="S2428" i="1"/>
  <c r="R2428" i="1"/>
  <c r="Q2428" i="1"/>
  <c r="P2428" i="1"/>
  <c r="O2428" i="1"/>
  <c r="N2428" i="1"/>
  <c r="M2428" i="1"/>
  <c r="L2428" i="1"/>
  <c r="K2428" i="1"/>
  <c r="J2428" i="1"/>
  <c r="I2428" i="1"/>
  <c r="H2428" i="1"/>
  <c r="AE2427" i="1"/>
  <c r="AD2427" i="1"/>
  <c r="AC2427" i="1"/>
  <c r="AB2427" i="1"/>
  <c r="AA2427" i="1"/>
  <c r="Z2427" i="1"/>
  <c r="Y2427" i="1"/>
  <c r="X2427" i="1"/>
  <c r="W2427" i="1"/>
  <c r="V2427" i="1"/>
  <c r="U2427" i="1"/>
  <c r="T2427" i="1"/>
  <c r="S2427" i="1"/>
  <c r="R2427" i="1"/>
  <c r="Q2427" i="1"/>
  <c r="P2427" i="1"/>
  <c r="O2427" i="1"/>
  <c r="N2427" i="1"/>
  <c r="M2427" i="1"/>
  <c r="L2427" i="1"/>
  <c r="K2427" i="1"/>
  <c r="J2427" i="1"/>
  <c r="I2427" i="1"/>
  <c r="H2427" i="1"/>
  <c r="AE2426" i="1"/>
  <c r="AD2426" i="1"/>
  <c r="AC2426" i="1"/>
  <c r="AB2426" i="1"/>
  <c r="AA2426" i="1"/>
  <c r="Z2426" i="1"/>
  <c r="Y2426" i="1"/>
  <c r="X2426" i="1"/>
  <c r="W2426" i="1"/>
  <c r="V2426" i="1"/>
  <c r="U2426" i="1"/>
  <c r="T2426" i="1"/>
  <c r="S2426" i="1"/>
  <c r="R2426" i="1"/>
  <c r="Q2426" i="1"/>
  <c r="P2426" i="1"/>
  <c r="O2426" i="1"/>
  <c r="N2426" i="1"/>
  <c r="M2426" i="1"/>
  <c r="L2426" i="1"/>
  <c r="K2426" i="1"/>
  <c r="J2426" i="1"/>
  <c r="I2426" i="1"/>
  <c r="H2426" i="1"/>
  <c r="AE2425" i="1"/>
  <c r="AD2425" i="1"/>
  <c r="AC2425" i="1"/>
  <c r="AB2425" i="1"/>
  <c r="AA2425" i="1"/>
  <c r="Z2425" i="1"/>
  <c r="Y2425" i="1"/>
  <c r="X2425" i="1"/>
  <c r="W2425" i="1"/>
  <c r="V2425" i="1"/>
  <c r="U2425" i="1"/>
  <c r="T2425" i="1"/>
  <c r="S2425" i="1"/>
  <c r="R2425" i="1"/>
  <c r="Q2425" i="1"/>
  <c r="P2425" i="1"/>
  <c r="O2425" i="1"/>
  <c r="N2425" i="1"/>
  <c r="M2425" i="1"/>
  <c r="L2425" i="1"/>
  <c r="K2425" i="1"/>
  <c r="J2425" i="1"/>
  <c r="I2425" i="1"/>
  <c r="H2425" i="1"/>
  <c r="AE2424" i="1"/>
  <c r="AD2424" i="1"/>
  <c r="AC2424" i="1"/>
  <c r="AB2424" i="1"/>
  <c r="AA2424" i="1"/>
  <c r="Z2424" i="1"/>
  <c r="Y2424" i="1"/>
  <c r="X2424" i="1"/>
  <c r="W2424" i="1"/>
  <c r="V2424" i="1"/>
  <c r="U2424" i="1"/>
  <c r="T2424" i="1"/>
  <c r="S2424" i="1"/>
  <c r="R2424" i="1"/>
  <c r="Q2424" i="1"/>
  <c r="P2424" i="1"/>
  <c r="O2424" i="1"/>
  <c r="N2424" i="1"/>
  <c r="M2424" i="1"/>
  <c r="L2424" i="1"/>
  <c r="K2424" i="1"/>
  <c r="J2424" i="1"/>
  <c r="I2424" i="1"/>
  <c r="H2424" i="1"/>
  <c r="AE2423" i="1"/>
  <c r="AD2423" i="1"/>
  <c r="AC2423" i="1"/>
  <c r="AB2423" i="1"/>
  <c r="AA2423" i="1"/>
  <c r="Z2423" i="1"/>
  <c r="Y2423" i="1"/>
  <c r="X2423" i="1"/>
  <c r="W2423" i="1"/>
  <c r="V2423" i="1"/>
  <c r="U2423" i="1"/>
  <c r="T2423" i="1"/>
  <c r="S2423" i="1"/>
  <c r="R2423" i="1"/>
  <c r="Q2423" i="1"/>
  <c r="P2423" i="1"/>
  <c r="O2423" i="1"/>
  <c r="N2423" i="1"/>
  <c r="M2423" i="1"/>
  <c r="L2423" i="1"/>
  <c r="K2423" i="1"/>
  <c r="J2423" i="1"/>
  <c r="I2423" i="1"/>
  <c r="H2423" i="1"/>
  <c r="AE2422" i="1"/>
  <c r="AD2422" i="1"/>
  <c r="AC2422" i="1"/>
  <c r="AB2422" i="1"/>
  <c r="AA2422" i="1"/>
  <c r="Z2422" i="1"/>
  <c r="Y2422" i="1"/>
  <c r="X2422" i="1"/>
  <c r="W2422" i="1"/>
  <c r="V2422" i="1"/>
  <c r="U2422" i="1"/>
  <c r="T2422" i="1"/>
  <c r="S2422" i="1"/>
  <c r="R2422" i="1"/>
  <c r="Q2422" i="1"/>
  <c r="P2422" i="1"/>
  <c r="O2422" i="1"/>
  <c r="N2422" i="1"/>
  <c r="M2422" i="1"/>
  <c r="L2422" i="1"/>
  <c r="K2422" i="1"/>
  <c r="J2422" i="1"/>
  <c r="I2422" i="1"/>
  <c r="H2422" i="1"/>
  <c r="AE2421" i="1"/>
  <c r="AD2421" i="1"/>
  <c r="AC2421" i="1"/>
  <c r="AB2421" i="1"/>
  <c r="AA2421" i="1"/>
  <c r="Z2421" i="1"/>
  <c r="Y2421" i="1"/>
  <c r="X2421" i="1"/>
  <c r="W2421" i="1"/>
  <c r="V2421" i="1"/>
  <c r="U2421" i="1"/>
  <c r="T2421" i="1"/>
  <c r="S2421" i="1"/>
  <c r="R2421" i="1"/>
  <c r="Q2421" i="1"/>
  <c r="P2421" i="1"/>
  <c r="O2421" i="1"/>
  <c r="N2421" i="1"/>
  <c r="M2421" i="1"/>
  <c r="L2421" i="1"/>
  <c r="K2421" i="1"/>
  <c r="J2421" i="1"/>
  <c r="I2421" i="1"/>
  <c r="H2421" i="1"/>
  <c r="AE2420" i="1"/>
  <c r="AD2420" i="1"/>
  <c r="AC2420" i="1"/>
  <c r="AB2420" i="1"/>
  <c r="AA2420" i="1"/>
  <c r="Z2420" i="1"/>
  <c r="Y2420" i="1"/>
  <c r="X2420" i="1"/>
  <c r="W2420" i="1"/>
  <c r="V2420" i="1"/>
  <c r="U2420" i="1"/>
  <c r="T2420" i="1"/>
  <c r="S2420" i="1"/>
  <c r="R2420" i="1"/>
  <c r="Q2420" i="1"/>
  <c r="P2420" i="1"/>
  <c r="O2420" i="1"/>
  <c r="N2420" i="1"/>
  <c r="M2420" i="1"/>
  <c r="L2420" i="1"/>
  <c r="K2420" i="1"/>
  <c r="J2420" i="1"/>
  <c r="I2420" i="1"/>
  <c r="H2420" i="1"/>
  <c r="AE2419" i="1"/>
  <c r="AD2419" i="1"/>
  <c r="AC2419" i="1"/>
  <c r="AB2419" i="1"/>
  <c r="AA2419" i="1"/>
  <c r="Z2419" i="1"/>
  <c r="Y2419" i="1"/>
  <c r="X2419" i="1"/>
  <c r="W2419" i="1"/>
  <c r="V2419" i="1"/>
  <c r="U2419" i="1"/>
  <c r="T2419" i="1"/>
  <c r="S2419" i="1"/>
  <c r="R2419" i="1"/>
  <c r="Q2419" i="1"/>
  <c r="P2419" i="1"/>
  <c r="O2419" i="1"/>
  <c r="N2419" i="1"/>
  <c r="M2419" i="1"/>
  <c r="L2419" i="1"/>
  <c r="K2419" i="1"/>
  <c r="J2419" i="1"/>
  <c r="I2419" i="1"/>
  <c r="H2419" i="1"/>
  <c r="AE2418" i="1"/>
  <c r="AD2418" i="1"/>
  <c r="AC2418" i="1"/>
  <c r="AB2418" i="1"/>
  <c r="AA2418" i="1"/>
  <c r="Z2418" i="1"/>
  <c r="Y2418" i="1"/>
  <c r="X2418" i="1"/>
  <c r="W2418" i="1"/>
  <c r="V2418" i="1"/>
  <c r="U2418" i="1"/>
  <c r="T2418" i="1"/>
  <c r="S2418" i="1"/>
  <c r="R2418" i="1"/>
  <c r="Q2418" i="1"/>
  <c r="P2418" i="1"/>
  <c r="O2418" i="1"/>
  <c r="N2418" i="1"/>
  <c r="M2418" i="1"/>
  <c r="L2418" i="1"/>
  <c r="K2418" i="1"/>
  <c r="J2418" i="1"/>
  <c r="I2418" i="1"/>
  <c r="H2418" i="1"/>
  <c r="AE2417" i="1"/>
  <c r="AD2417" i="1"/>
  <c r="AC2417" i="1"/>
  <c r="AB2417" i="1"/>
  <c r="AA2417" i="1"/>
  <c r="Z2417" i="1"/>
  <c r="Y2417" i="1"/>
  <c r="X2417" i="1"/>
  <c r="W2417" i="1"/>
  <c r="V2417" i="1"/>
  <c r="U2417" i="1"/>
  <c r="T2417" i="1"/>
  <c r="S2417" i="1"/>
  <c r="R2417" i="1"/>
  <c r="Q2417" i="1"/>
  <c r="P2417" i="1"/>
  <c r="O2417" i="1"/>
  <c r="N2417" i="1"/>
  <c r="M2417" i="1"/>
  <c r="L2417" i="1"/>
  <c r="K2417" i="1"/>
  <c r="J2417" i="1"/>
  <c r="I2417" i="1"/>
  <c r="H2417" i="1"/>
  <c r="AE2416" i="1"/>
  <c r="AD2416" i="1"/>
  <c r="AC2416" i="1"/>
  <c r="AB2416" i="1"/>
  <c r="AA2416" i="1"/>
  <c r="Z2416" i="1"/>
  <c r="Y2416" i="1"/>
  <c r="X2416" i="1"/>
  <c r="W2416" i="1"/>
  <c r="V2416" i="1"/>
  <c r="U2416" i="1"/>
  <c r="T2416" i="1"/>
  <c r="S2416" i="1"/>
  <c r="R2416" i="1"/>
  <c r="Q2416" i="1"/>
  <c r="P2416" i="1"/>
  <c r="O2416" i="1"/>
  <c r="N2416" i="1"/>
  <c r="M2416" i="1"/>
  <c r="L2416" i="1"/>
  <c r="K2416" i="1"/>
  <c r="J2416" i="1"/>
  <c r="I2416" i="1"/>
  <c r="H2416" i="1"/>
  <c r="AE2415" i="1"/>
  <c r="AD2415" i="1"/>
  <c r="AC2415" i="1"/>
  <c r="AB2415" i="1"/>
  <c r="AA2415" i="1"/>
  <c r="Z2415" i="1"/>
  <c r="Y2415" i="1"/>
  <c r="X2415" i="1"/>
  <c r="W2415" i="1"/>
  <c r="V2415" i="1"/>
  <c r="U2415" i="1"/>
  <c r="T2415" i="1"/>
  <c r="S2415" i="1"/>
  <c r="R2415" i="1"/>
  <c r="Q2415" i="1"/>
  <c r="P2415" i="1"/>
  <c r="O2415" i="1"/>
  <c r="N2415" i="1"/>
  <c r="M2415" i="1"/>
  <c r="L2415" i="1"/>
  <c r="K2415" i="1"/>
  <c r="J2415" i="1"/>
  <c r="I2415" i="1"/>
  <c r="H2415" i="1"/>
  <c r="AE2414" i="1"/>
  <c r="AD2414" i="1"/>
  <c r="AC2414" i="1"/>
  <c r="AB2414" i="1"/>
  <c r="AA2414" i="1"/>
  <c r="Z2414" i="1"/>
  <c r="Y2414" i="1"/>
  <c r="X2414" i="1"/>
  <c r="W2414" i="1"/>
  <c r="V2414" i="1"/>
  <c r="U2414" i="1"/>
  <c r="T2414" i="1"/>
  <c r="S2414" i="1"/>
  <c r="R2414" i="1"/>
  <c r="Q2414" i="1"/>
  <c r="P2414" i="1"/>
  <c r="O2414" i="1"/>
  <c r="N2414" i="1"/>
  <c r="M2414" i="1"/>
  <c r="L2414" i="1"/>
  <c r="K2414" i="1"/>
  <c r="J2414" i="1"/>
  <c r="I2414" i="1"/>
  <c r="H2414" i="1"/>
  <c r="AE2413" i="1"/>
  <c r="AD2413" i="1"/>
  <c r="AC2413" i="1"/>
  <c r="AB2413" i="1"/>
  <c r="AA2413" i="1"/>
  <c r="Z2413" i="1"/>
  <c r="Y2413" i="1"/>
  <c r="X2413" i="1"/>
  <c r="W2413" i="1"/>
  <c r="V2413" i="1"/>
  <c r="U2413" i="1"/>
  <c r="T2413" i="1"/>
  <c r="S2413" i="1"/>
  <c r="R2413" i="1"/>
  <c r="Q2413" i="1"/>
  <c r="P2413" i="1"/>
  <c r="O2413" i="1"/>
  <c r="N2413" i="1"/>
  <c r="M2413" i="1"/>
  <c r="L2413" i="1"/>
  <c r="K2413" i="1"/>
  <c r="J2413" i="1"/>
  <c r="I2413" i="1"/>
  <c r="H2413" i="1"/>
  <c r="AE2412" i="1"/>
  <c r="AD2412" i="1"/>
  <c r="AC2412" i="1"/>
  <c r="AB2412" i="1"/>
  <c r="AA2412" i="1"/>
  <c r="Z2412" i="1"/>
  <c r="Y2412" i="1"/>
  <c r="X2412" i="1"/>
  <c r="W2412" i="1"/>
  <c r="V2412" i="1"/>
  <c r="U2412" i="1"/>
  <c r="T2412" i="1"/>
  <c r="S2412" i="1"/>
  <c r="R2412" i="1"/>
  <c r="Q2412" i="1"/>
  <c r="P2412" i="1"/>
  <c r="O2412" i="1"/>
  <c r="N2412" i="1"/>
  <c r="M2412" i="1"/>
  <c r="L2412" i="1"/>
  <c r="K2412" i="1"/>
  <c r="J2412" i="1"/>
  <c r="I2412" i="1"/>
  <c r="H2412" i="1"/>
  <c r="AE2411" i="1"/>
  <c r="AD2411" i="1"/>
  <c r="AC2411" i="1"/>
  <c r="AB2411" i="1"/>
  <c r="AA2411" i="1"/>
  <c r="Z2411" i="1"/>
  <c r="Y2411" i="1"/>
  <c r="X2411" i="1"/>
  <c r="W2411" i="1"/>
  <c r="V2411" i="1"/>
  <c r="U2411" i="1"/>
  <c r="T2411" i="1"/>
  <c r="S2411" i="1"/>
  <c r="R2411" i="1"/>
  <c r="Q2411" i="1"/>
  <c r="P2411" i="1"/>
  <c r="O2411" i="1"/>
  <c r="N2411" i="1"/>
  <c r="M2411" i="1"/>
  <c r="L2411" i="1"/>
  <c r="K2411" i="1"/>
  <c r="J2411" i="1"/>
  <c r="I2411" i="1"/>
  <c r="H2411" i="1"/>
  <c r="AE2410" i="1"/>
  <c r="AD2410" i="1"/>
  <c r="AC2410" i="1"/>
  <c r="AB2410" i="1"/>
  <c r="AA2410" i="1"/>
  <c r="Z2410" i="1"/>
  <c r="Y2410" i="1"/>
  <c r="X2410" i="1"/>
  <c r="W2410" i="1"/>
  <c r="V2410" i="1"/>
  <c r="U2410" i="1"/>
  <c r="T2410" i="1"/>
  <c r="S2410" i="1"/>
  <c r="R2410" i="1"/>
  <c r="Q2410" i="1"/>
  <c r="P2410" i="1"/>
  <c r="O2410" i="1"/>
  <c r="N2410" i="1"/>
  <c r="M2410" i="1"/>
  <c r="L2410" i="1"/>
  <c r="K2410" i="1"/>
  <c r="J2410" i="1"/>
  <c r="I2410" i="1"/>
  <c r="H2410" i="1"/>
  <c r="AE2409" i="1"/>
  <c r="AD2409" i="1"/>
  <c r="AC2409" i="1"/>
  <c r="AB2409" i="1"/>
  <c r="AA2409" i="1"/>
  <c r="Z2409" i="1"/>
  <c r="Y2409" i="1"/>
  <c r="X2409" i="1"/>
  <c r="W2409" i="1"/>
  <c r="V2409" i="1"/>
  <c r="U2409" i="1"/>
  <c r="T2409" i="1"/>
  <c r="S2409" i="1"/>
  <c r="R2409" i="1"/>
  <c r="Q2409" i="1"/>
  <c r="P2409" i="1"/>
  <c r="O2409" i="1"/>
  <c r="N2409" i="1"/>
  <c r="M2409" i="1"/>
  <c r="L2409" i="1"/>
  <c r="K2409" i="1"/>
  <c r="J2409" i="1"/>
  <c r="I2409" i="1"/>
  <c r="H2409" i="1"/>
  <c r="AE2408" i="1"/>
  <c r="AD2408" i="1"/>
  <c r="AC2408" i="1"/>
  <c r="AB2408" i="1"/>
  <c r="AA2408" i="1"/>
  <c r="Z2408" i="1"/>
  <c r="Y2408" i="1"/>
  <c r="X2408" i="1"/>
  <c r="W2408" i="1"/>
  <c r="V2408" i="1"/>
  <c r="U2408" i="1"/>
  <c r="T2408" i="1"/>
  <c r="S2408" i="1"/>
  <c r="R2408" i="1"/>
  <c r="Q2408" i="1"/>
  <c r="P2408" i="1"/>
  <c r="O2408" i="1"/>
  <c r="N2408" i="1"/>
  <c r="M2408" i="1"/>
  <c r="L2408" i="1"/>
  <c r="K2408" i="1"/>
  <c r="J2408" i="1"/>
  <c r="I2408" i="1"/>
  <c r="H2408" i="1"/>
  <c r="AE2407" i="1"/>
  <c r="AD2407" i="1"/>
  <c r="AC2407" i="1"/>
  <c r="AB2407" i="1"/>
  <c r="AA2407" i="1"/>
  <c r="Z2407" i="1"/>
  <c r="Y2407" i="1"/>
  <c r="X2407" i="1"/>
  <c r="W2407" i="1"/>
  <c r="V2407" i="1"/>
  <c r="U2407" i="1"/>
  <c r="T2407" i="1"/>
  <c r="S2407" i="1"/>
  <c r="R2407" i="1"/>
  <c r="Q2407" i="1"/>
  <c r="P2407" i="1"/>
  <c r="O2407" i="1"/>
  <c r="N2407" i="1"/>
  <c r="M2407" i="1"/>
  <c r="L2407" i="1"/>
  <c r="K2407" i="1"/>
  <c r="J2407" i="1"/>
  <c r="I2407" i="1"/>
  <c r="H2407" i="1"/>
  <c r="AE2406" i="1"/>
  <c r="AD2406" i="1"/>
  <c r="AC2406" i="1"/>
  <c r="AB2406" i="1"/>
  <c r="AA2406" i="1"/>
  <c r="Z2406" i="1"/>
  <c r="Y2406" i="1"/>
  <c r="X2406" i="1"/>
  <c r="W2406" i="1"/>
  <c r="V2406" i="1"/>
  <c r="U2406" i="1"/>
  <c r="T2406" i="1"/>
  <c r="S2406" i="1"/>
  <c r="R2406" i="1"/>
  <c r="Q2406" i="1"/>
  <c r="P2406" i="1"/>
  <c r="O2406" i="1"/>
  <c r="N2406" i="1"/>
  <c r="M2406" i="1"/>
  <c r="L2406" i="1"/>
  <c r="K2406" i="1"/>
  <c r="J2406" i="1"/>
  <c r="I2406" i="1"/>
  <c r="H2406" i="1"/>
  <c r="AE2405" i="1"/>
  <c r="AD2405" i="1"/>
  <c r="AC2405" i="1"/>
  <c r="AB2405" i="1"/>
  <c r="AA2405" i="1"/>
  <c r="Z2405" i="1"/>
  <c r="Y2405" i="1"/>
  <c r="X2405" i="1"/>
  <c r="W2405" i="1"/>
  <c r="V2405" i="1"/>
  <c r="U2405" i="1"/>
  <c r="T2405" i="1"/>
  <c r="S2405" i="1"/>
  <c r="R2405" i="1"/>
  <c r="Q2405" i="1"/>
  <c r="P2405" i="1"/>
  <c r="O2405" i="1"/>
  <c r="N2405" i="1"/>
  <c r="M2405" i="1"/>
  <c r="L2405" i="1"/>
  <c r="K2405" i="1"/>
  <c r="J2405" i="1"/>
  <c r="I2405" i="1"/>
  <c r="H2405" i="1"/>
  <c r="AE2404" i="1"/>
  <c r="AD2404" i="1"/>
  <c r="AC2404" i="1"/>
  <c r="AB2404" i="1"/>
  <c r="AA2404" i="1"/>
  <c r="Z2404" i="1"/>
  <c r="Y2404" i="1"/>
  <c r="X2404" i="1"/>
  <c r="W2404" i="1"/>
  <c r="V2404" i="1"/>
  <c r="U2404" i="1"/>
  <c r="T2404" i="1"/>
  <c r="S2404" i="1"/>
  <c r="R2404" i="1"/>
  <c r="Q2404" i="1"/>
  <c r="P2404" i="1"/>
  <c r="O2404" i="1"/>
  <c r="N2404" i="1"/>
  <c r="M2404" i="1"/>
  <c r="L2404" i="1"/>
  <c r="K2404" i="1"/>
  <c r="J2404" i="1"/>
  <c r="I2404" i="1"/>
  <c r="H2404" i="1"/>
  <c r="AE2403" i="1"/>
  <c r="AD2403" i="1"/>
  <c r="AC2403" i="1"/>
  <c r="AB2403" i="1"/>
  <c r="AA2403" i="1"/>
  <c r="Z2403" i="1"/>
  <c r="Y2403" i="1"/>
  <c r="X2403" i="1"/>
  <c r="W2403" i="1"/>
  <c r="V2403" i="1"/>
  <c r="U2403" i="1"/>
  <c r="T2403" i="1"/>
  <c r="S2403" i="1"/>
  <c r="R2403" i="1"/>
  <c r="Q2403" i="1"/>
  <c r="P2403" i="1"/>
  <c r="O2403" i="1"/>
  <c r="N2403" i="1"/>
  <c r="M2403" i="1"/>
  <c r="L2403" i="1"/>
  <c r="K2403" i="1"/>
  <c r="J2403" i="1"/>
  <c r="I2403" i="1"/>
  <c r="H2403" i="1"/>
  <c r="AE2402" i="1"/>
  <c r="AD2402" i="1"/>
  <c r="AC2402" i="1"/>
  <c r="AB2402" i="1"/>
  <c r="AA2402" i="1"/>
  <c r="Z2402" i="1"/>
  <c r="Y2402" i="1"/>
  <c r="X2402" i="1"/>
  <c r="W2402" i="1"/>
  <c r="V2402" i="1"/>
  <c r="U2402" i="1"/>
  <c r="T2402" i="1"/>
  <c r="S2402" i="1"/>
  <c r="R2402" i="1"/>
  <c r="Q2402" i="1"/>
  <c r="P2402" i="1"/>
  <c r="O2402" i="1"/>
  <c r="N2402" i="1"/>
  <c r="M2402" i="1"/>
  <c r="L2402" i="1"/>
  <c r="K2402" i="1"/>
  <c r="J2402" i="1"/>
  <c r="I2402" i="1"/>
  <c r="H2402" i="1"/>
  <c r="AE2401" i="1"/>
  <c r="AD2401" i="1"/>
  <c r="AC2401" i="1"/>
  <c r="AB2401" i="1"/>
  <c r="AA2401" i="1"/>
  <c r="Z2401" i="1"/>
  <c r="Y2401" i="1"/>
  <c r="X2401" i="1"/>
  <c r="W2401" i="1"/>
  <c r="V2401" i="1"/>
  <c r="U2401" i="1"/>
  <c r="T2401" i="1"/>
  <c r="S2401" i="1"/>
  <c r="R2401" i="1"/>
  <c r="Q2401" i="1"/>
  <c r="P2401" i="1"/>
  <c r="O2401" i="1"/>
  <c r="N2401" i="1"/>
  <c r="M2401" i="1"/>
  <c r="L2401" i="1"/>
  <c r="K2401" i="1"/>
  <c r="J2401" i="1"/>
  <c r="I2401" i="1"/>
  <c r="H2401" i="1"/>
  <c r="AE2400" i="1"/>
  <c r="AD2400" i="1"/>
  <c r="AC2400" i="1"/>
  <c r="AB2400" i="1"/>
  <c r="AA2400" i="1"/>
  <c r="Z2400" i="1"/>
  <c r="Y2400" i="1"/>
  <c r="X2400" i="1"/>
  <c r="W2400" i="1"/>
  <c r="V2400" i="1"/>
  <c r="U2400" i="1"/>
  <c r="T2400" i="1"/>
  <c r="S2400" i="1"/>
  <c r="R2400" i="1"/>
  <c r="Q2400" i="1"/>
  <c r="P2400" i="1"/>
  <c r="O2400" i="1"/>
  <c r="N2400" i="1"/>
  <c r="M2400" i="1"/>
  <c r="L2400" i="1"/>
  <c r="K2400" i="1"/>
  <c r="J2400" i="1"/>
  <c r="I2400" i="1"/>
  <c r="H2400" i="1"/>
  <c r="AE2399" i="1"/>
  <c r="AD2399" i="1"/>
  <c r="AC2399" i="1"/>
  <c r="AB2399" i="1"/>
  <c r="AA2399" i="1"/>
  <c r="Z2399" i="1"/>
  <c r="Y2399" i="1"/>
  <c r="X2399" i="1"/>
  <c r="W2399" i="1"/>
  <c r="V2399" i="1"/>
  <c r="U2399" i="1"/>
  <c r="T2399" i="1"/>
  <c r="S2399" i="1"/>
  <c r="R2399" i="1"/>
  <c r="Q2399" i="1"/>
  <c r="P2399" i="1"/>
  <c r="O2399" i="1"/>
  <c r="N2399" i="1"/>
  <c r="M2399" i="1"/>
  <c r="L2399" i="1"/>
  <c r="K2399" i="1"/>
  <c r="J2399" i="1"/>
  <c r="I2399" i="1"/>
  <c r="H2399" i="1"/>
  <c r="AE2398" i="1"/>
  <c r="AD2398" i="1"/>
  <c r="AC2398" i="1"/>
  <c r="AB2398" i="1"/>
  <c r="AA2398" i="1"/>
  <c r="Z2398" i="1"/>
  <c r="Y2398" i="1"/>
  <c r="X2398" i="1"/>
  <c r="W2398" i="1"/>
  <c r="V2398" i="1"/>
  <c r="U2398" i="1"/>
  <c r="T2398" i="1"/>
  <c r="S2398" i="1"/>
  <c r="R2398" i="1"/>
  <c r="Q2398" i="1"/>
  <c r="P2398" i="1"/>
  <c r="O2398" i="1"/>
  <c r="N2398" i="1"/>
  <c r="M2398" i="1"/>
  <c r="L2398" i="1"/>
  <c r="K2398" i="1"/>
  <c r="J2398" i="1"/>
  <c r="I2398" i="1"/>
  <c r="H2398" i="1"/>
  <c r="AE2397" i="1"/>
  <c r="AD2397" i="1"/>
  <c r="AC2397" i="1"/>
  <c r="AB2397" i="1"/>
  <c r="AA2397" i="1"/>
  <c r="Z2397" i="1"/>
  <c r="Y2397" i="1"/>
  <c r="X2397" i="1"/>
  <c r="W2397" i="1"/>
  <c r="V2397" i="1"/>
  <c r="U2397" i="1"/>
  <c r="T2397" i="1"/>
  <c r="S2397" i="1"/>
  <c r="R2397" i="1"/>
  <c r="Q2397" i="1"/>
  <c r="P2397" i="1"/>
  <c r="O2397" i="1"/>
  <c r="N2397" i="1"/>
  <c r="M2397" i="1"/>
  <c r="L2397" i="1"/>
  <c r="K2397" i="1"/>
  <c r="J2397" i="1"/>
  <c r="I2397" i="1"/>
  <c r="H2397" i="1"/>
  <c r="AE2396" i="1"/>
  <c r="AD2396" i="1"/>
  <c r="AC2396" i="1"/>
  <c r="AB2396" i="1"/>
  <c r="AA2396" i="1"/>
  <c r="Z2396" i="1"/>
  <c r="Y2396" i="1"/>
  <c r="X2396" i="1"/>
  <c r="W2396" i="1"/>
  <c r="V2396" i="1"/>
  <c r="U2396" i="1"/>
  <c r="T2396" i="1"/>
  <c r="S2396" i="1"/>
  <c r="R2396" i="1"/>
  <c r="Q2396" i="1"/>
  <c r="P2396" i="1"/>
  <c r="O2396" i="1"/>
  <c r="N2396" i="1"/>
  <c r="M2396" i="1"/>
  <c r="L2396" i="1"/>
  <c r="K2396" i="1"/>
  <c r="J2396" i="1"/>
  <c r="I2396" i="1"/>
  <c r="H2396" i="1"/>
  <c r="AE2395" i="1"/>
  <c r="AD2395" i="1"/>
  <c r="AC2395" i="1"/>
  <c r="AB2395" i="1"/>
  <c r="AA2395" i="1"/>
  <c r="Z2395" i="1"/>
  <c r="Y2395" i="1"/>
  <c r="X2395" i="1"/>
  <c r="W2395" i="1"/>
  <c r="V2395" i="1"/>
  <c r="U2395" i="1"/>
  <c r="T2395" i="1"/>
  <c r="S2395" i="1"/>
  <c r="R2395" i="1"/>
  <c r="Q2395" i="1"/>
  <c r="P2395" i="1"/>
  <c r="O2395" i="1"/>
  <c r="N2395" i="1"/>
  <c r="M2395" i="1"/>
  <c r="L2395" i="1"/>
  <c r="K2395" i="1"/>
  <c r="J2395" i="1"/>
  <c r="I2395" i="1"/>
  <c r="H2395" i="1"/>
  <c r="AE2394" i="1"/>
  <c r="AD2394" i="1"/>
  <c r="AC2394" i="1"/>
  <c r="AB2394" i="1"/>
  <c r="AA2394" i="1"/>
  <c r="Z2394" i="1"/>
  <c r="Y2394" i="1"/>
  <c r="X2394" i="1"/>
  <c r="W2394" i="1"/>
  <c r="V2394" i="1"/>
  <c r="U2394" i="1"/>
  <c r="T2394" i="1"/>
  <c r="S2394" i="1"/>
  <c r="R2394" i="1"/>
  <c r="Q2394" i="1"/>
  <c r="P2394" i="1"/>
  <c r="O2394" i="1"/>
  <c r="N2394" i="1"/>
  <c r="M2394" i="1"/>
  <c r="L2394" i="1"/>
  <c r="K2394" i="1"/>
  <c r="J2394" i="1"/>
  <c r="I2394" i="1"/>
  <c r="H2394" i="1"/>
  <c r="AE2393" i="1"/>
  <c r="AD2393" i="1"/>
  <c r="AC2393" i="1"/>
  <c r="AB2393" i="1"/>
  <c r="AA2393" i="1"/>
  <c r="Z2393" i="1"/>
  <c r="Y2393" i="1"/>
  <c r="X2393" i="1"/>
  <c r="W2393" i="1"/>
  <c r="V2393" i="1"/>
  <c r="U2393" i="1"/>
  <c r="T2393" i="1"/>
  <c r="S2393" i="1"/>
  <c r="R2393" i="1"/>
  <c r="Q2393" i="1"/>
  <c r="P2393" i="1"/>
  <c r="O2393" i="1"/>
  <c r="N2393" i="1"/>
  <c r="M2393" i="1"/>
  <c r="L2393" i="1"/>
  <c r="K2393" i="1"/>
  <c r="J2393" i="1"/>
  <c r="I2393" i="1"/>
  <c r="H2393" i="1"/>
  <c r="AE2392" i="1"/>
  <c r="AD2392" i="1"/>
  <c r="AC2392" i="1"/>
  <c r="AB2392" i="1"/>
  <c r="AA2392" i="1"/>
  <c r="Z2392" i="1"/>
  <c r="Y2392" i="1"/>
  <c r="X2392" i="1"/>
  <c r="W2392" i="1"/>
  <c r="V2392" i="1"/>
  <c r="U2392" i="1"/>
  <c r="T2392" i="1"/>
  <c r="S2392" i="1"/>
  <c r="R2392" i="1"/>
  <c r="Q2392" i="1"/>
  <c r="P2392" i="1"/>
  <c r="O2392" i="1"/>
  <c r="N2392" i="1"/>
  <c r="M2392" i="1"/>
  <c r="L2392" i="1"/>
  <c r="K2392" i="1"/>
  <c r="J2392" i="1"/>
  <c r="I2392" i="1"/>
  <c r="H2392" i="1"/>
  <c r="AE2391" i="1"/>
  <c r="AD2391" i="1"/>
  <c r="AC2391" i="1"/>
  <c r="AB2391" i="1"/>
  <c r="AA2391" i="1"/>
  <c r="Z2391" i="1"/>
  <c r="Y2391" i="1"/>
  <c r="X2391" i="1"/>
  <c r="W2391" i="1"/>
  <c r="V2391" i="1"/>
  <c r="U2391" i="1"/>
  <c r="T2391" i="1"/>
  <c r="S2391" i="1"/>
  <c r="R2391" i="1"/>
  <c r="Q2391" i="1"/>
  <c r="P2391" i="1"/>
  <c r="O2391" i="1"/>
  <c r="N2391" i="1"/>
  <c r="M2391" i="1"/>
  <c r="L2391" i="1"/>
  <c r="K2391" i="1"/>
  <c r="J2391" i="1"/>
  <c r="I2391" i="1"/>
  <c r="H2391" i="1"/>
  <c r="AE2390" i="1"/>
  <c r="AD2390" i="1"/>
  <c r="AC2390" i="1"/>
  <c r="AB2390" i="1"/>
  <c r="AA2390" i="1"/>
  <c r="Z2390" i="1"/>
  <c r="Y2390" i="1"/>
  <c r="X2390" i="1"/>
  <c r="W2390" i="1"/>
  <c r="V2390" i="1"/>
  <c r="U2390" i="1"/>
  <c r="T2390" i="1"/>
  <c r="S2390" i="1"/>
  <c r="R2390" i="1"/>
  <c r="Q2390" i="1"/>
  <c r="P2390" i="1"/>
  <c r="O2390" i="1"/>
  <c r="N2390" i="1"/>
  <c r="M2390" i="1"/>
  <c r="L2390" i="1"/>
  <c r="K2390" i="1"/>
  <c r="J2390" i="1"/>
  <c r="I2390" i="1"/>
  <c r="H2390" i="1"/>
  <c r="AE2389" i="1"/>
  <c r="AD2389" i="1"/>
  <c r="AC2389" i="1"/>
  <c r="AB2389" i="1"/>
  <c r="AA2389" i="1"/>
  <c r="Z2389" i="1"/>
  <c r="Y2389" i="1"/>
  <c r="X2389" i="1"/>
  <c r="W2389" i="1"/>
  <c r="V2389" i="1"/>
  <c r="U2389" i="1"/>
  <c r="T2389" i="1"/>
  <c r="S2389" i="1"/>
  <c r="R2389" i="1"/>
  <c r="Q2389" i="1"/>
  <c r="P2389" i="1"/>
  <c r="O2389" i="1"/>
  <c r="N2389" i="1"/>
  <c r="M2389" i="1"/>
  <c r="L2389" i="1"/>
  <c r="K2389" i="1"/>
  <c r="J2389" i="1"/>
  <c r="I2389" i="1"/>
  <c r="H2389" i="1"/>
  <c r="AE2388" i="1"/>
  <c r="AD2388" i="1"/>
  <c r="AC2388" i="1"/>
  <c r="AB2388" i="1"/>
  <c r="AA2388" i="1"/>
  <c r="Z2388" i="1"/>
  <c r="Y2388" i="1"/>
  <c r="X2388" i="1"/>
  <c r="W2388" i="1"/>
  <c r="V2388" i="1"/>
  <c r="U2388" i="1"/>
  <c r="T2388" i="1"/>
  <c r="S2388" i="1"/>
  <c r="R2388" i="1"/>
  <c r="Q2388" i="1"/>
  <c r="P2388" i="1"/>
  <c r="O2388" i="1"/>
  <c r="N2388" i="1"/>
  <c r="M2388" i="1"/>
  <c r="L2388" i="1"/>
  <c r="K2388" i="1"/>
  <c r="J2388" i="1"/>
  <c r="I2388" i="1"/>
  <c r="H2388" i="1"/>
  <c r="AE2387" i="1"/>
  <c r="AD2387" i="1"/>
  <c r="AC2387" i="1"/>
  <c r="AB2387" i="1"/>
  <c r="AA2387" i="1"/>
  <c r="Z2387" i="1"/>
  <c r="Y2387" i="1"/>
  <c r="X2387" i="1"/>
  <c r="W2387" i="1"/>
  <c r="V2387" i="1"/>
  <c r="U2387" i="1"/>
  <c r="T2387" i="1"/>
  <c r="S2387" i="1"/>
  <c r="R2387" i="1"/>
  <c r="Q2387" i="1"/>
  <c r="P2387" i="1"/>
  <c r="O2387" i="1"/>
  <c r="N2387" i="1"/>
  <c r="M2387" i="1"/>
  <c r="L2387" i="1"/>
  <c r="K2387" i="1"/>
  <c r="J2387" i="1"/>
  <c r="I2387" i="1"/>
  <c r="H2387" i="1"/>
  <c r="AE2386" i="1"/>
  <c r="AD2386" i="1"/>
  <c r="AC2386" i="1"/>
  <c r="AB2386" i="1"/>
  <c r="AA2386" i="1"/>
  <c r="Z2386" i="1"/>
  <c r="Y2386" i="1"/>
  <c r="X2386" i="1"/>
  <c r="W2386" i="1"/>
  <c r="V2386" i="1"/>
  <c r="U2386" i="1"/>
  <c r="T2386" i="1"/>
  <c r="S2386" i="1"/>
  <c r="R2386" i="1"/>
  <c r="Q2386" i="1"/>
  <c r="P2386" i="1"/>
  <c r="O2386" i="1"/>
  <c r="N2386" i="1"/>
  <c r="M2386" i="1"/>
  <c r="L2386" i="1"/>
  <c r="K2386" i="1"/>
  <c r="J2386" i="1"/>
  <c r="I2386" i="1"/>
  <c r="H2386" i="1"/>
  <c r="AE2385" i="1"/>
  <c r="AD2385" i="1"/>
  <c r="AC2385" i="1"/>
  <c r="AB2385" i="1"/>
  <c r="AA2385" i="1"/>
  <c r="Z2385" i="1"/>
  <c r="Y2385" i="1"/>
  <c r="X2385" i="1"/>
  <c r="W2385" i="1"/>
  <c r="V2385" i="1"/>
  <c r="U2385" i="1"/>
  <c r="T2385" i="1"/>
  <c r="S2385" i="1"/>
  <c r="R2385" i="1"/>
  <c r="Q2385" i="1"/>
  <c r="P2385" i="1"/>
  <c r="O2385" i="1"/>
  <c r="N2385" i="1"/>
  <c r="M2385" i="1"/>
  <c r="L2385" i="1"/>
  <c r="K2385" i="1"/>
  <c r="J2385" i="1"/>
  <c r="I2385" i="1"/>
  <c r="H2385" i="1"/>
  <c r="AE2384" i="1"/>
  <c r="AD2384" i="1"/>
  <c r="AC2384" i="1"/>
  <c r="AB2384" i="1"/>
  <c r="AA2384" i="1"/>
  <c r="Z2384" i="1"/>
  <c r="Y2384" i="1"/>
  <c r="X2384" i="1"/>
  <c r="W2384" i="1"/>
  <c r="V2384" i="1"/>
  <c r="U2384" i="1"/>
  <c r="T2384" i="1"/>
  <c r="S2384" i="1"/>
  <c r="R2384" i="1"/>
  <c r="Q2384" i="1"/>
  <c r="P2384" i="1"/>
  <c r="O2384" i="1"/>
  <c r="N2384" i="1"/>
  <c r="M2384" i="1"/>
  <c r="L2384" i="1"/>
  <c r="K2384" i="1"/>
  <c r="J2384" i="1"/>
  <c r="I2384" i="1"/>
  <c r="H2384" i="1"/>
  <c r="AE2383" i="1"/>
  <c r="AD2383" i="1"/>
  <c r="AC2383" i="1"/>
  <c r="AB2383" i="1"/>
  <c r="AA2383" i="1"/>
  <c r="Z2383" i="1"/>
  <c r="Y2383" i="1"/>
  <c r="X2383" i="1"/>
  <c r="W2383" i="1"/>
  <c r="V2383" i="1"/>
  <c r="U2383" i="1"/>
  <c r="T2383" i="1"/>
  <c r="S2383" i="1"/>
  <c r="R2383" i="1"/>
  <c r="Q2383" i="1"/>
  <c r="P2383" i="1"/>
  <c r="O2383" i="1"/>
  <c r="N2383" i="1"/>
  <c r="M2383" i="1"/>
  <c r="L2383" i="1"/>
  <c r="K2383" i="1"/>
  <c r="J2383" i="1"/>
  <c r="I2383" i="1"/>
  <c r="H2383" i="1"/>
  <c r="AE2382" i="1"/>
  <c r="AD2382" i="1"/>
  <c r="AC2382" i="1"/>
  <c r="AB2382" i="1"/>
  <c r="AA2382" i="1"/>
  <c r="Z2382" i="1"/>
  <c r="Y2382" i="1"/>
  <c r="X2382" i="1"/>
  <c r="W2382" i="1"/>
  <c r="V2382" i="1"/>
  <c r="U2382" i="1"/>
  <c r="T2382" i="1"/>
  <c r="S2382" i="1"/>
  <c r="R2382" i="1"/>
  <c r="Q2382" i="1"/>
  <c r="P2382" i="1"/>
  <c r="O2382" i="1"/>
  <c r="N2382" i="1"/>
  <c r="M2382" i="1"/>
  <c r="L2382" i="1"/>
  <c r="K2382" i="1"/>
  <c r="J2382" i="1"/>
  <c r="I2382" i="1"/>
  <c r="H2382" i="1"/>
  <c r="AE2381" i="1"/>
  <c r="AD2381" i="1"/>
  <c r="AC2381" i="1"/>
  <c r="AB2381" i="1"/>
  <c r="AA2381" i="1"/>
  <c r="Z2381" i="1"/>
  <c r="Y2381" i="1"/>
  <c r="X2381" i="1"/>
  <c r="W2381" i="1"/>
  <c r="V2381" i="1"/>
  <c r="U2381" i="1"/>
  <c r="T2381" i="1"/>
  <c r="S2381" i="1"/>
  <c r="R2381" i="1"/>
  <c r="Q2381" i="1"/>
  <c r="P2381" i="1"/>
  <c r="O2381" i="1"/>
  <c r="N2381" i="1"/>
  <c r="M2381" i="1"/>
  <c r="L2381" i="1"/>
  <c r="K2381" i="1"/>
  <c r="J2381" i="1"/>
  <c r="I2381" i="1"/>
  <c r="H2381" i="1"/>
  <c r="AE2380" i="1"/>
  <c r="AD2380" i="1"/>
  <c r="AC2380" i="1"/>
  <c r="AB2380" i="1"/>
  <c r="AA2380" i="1"/>
  <c r="Z2380" i="1"/>
  <c r="Y2380" i="1"/>
  <c r="X2380" i="1"/>
  <c r="W2380" i="1"/>
  <c r="V2380" i="1"/>
  <c r="U2380" i="1"/>
  <c r="T2380" i="1"/>
  <c r="S2380" i="1"/>
  <c r="R2380" i="1"/>
  <c r="Q2380" i="1"/>
  <c r="P2380" i="1"/>
  <c r="O2380" i="1"/>
  <c r="N2380" i="1"/>
  <c r="M2380" i="1"/>
  <c r="L2380" i="1"/>
  <c r="K2380" i="1"/>
  <c r="J2380" i="1"/>
  <c r="I2380" i="1"/>
  <c r="H2380" i="1"/>
  <c r="AE2379" i="1"/>
  <c r="AD2379" i="1"/>
  <c r="AC2379" i="1"/>
  <c r="AB2379" i="1"/>
  <c r="AA2379" i="1"/>
  <c r="Z2379" i="1"/>
  <c r="Y2379" i="1"/>
  <c r="X2379" i="1"/>
  <c r="W2379" i="1"/>
  <c r="V2379" i="1"/>
  <c r="U2379" i="1"/>
  <c r="T2379" i="1"/>
  <c r="S2379" i="1"/>
  <c r="R2379" i="1"/>
  <c r="Q2379" i="1"/>
  <c r="P2379" i="1"/>
  <c r="O2379" i="1"/>
  <c r="N2379" i="1"/>
  <c r="M2379" i="1"/>
  <c r="L2379" i="1"/>
  <c r="K2379" i="1"/>
  <c r="J2379" i="1"/>
  <c r="I2379" i="1"/>
  <c r="H2379" i="1"/>
  <c r="AE2378" i="1"/>
  <c r="AD2378" i="1"/>
  <c r="AC2378" i="1"/>
  <c r="AB2378" i="1"/>
  <c r="AA2378" i="1"/>
  <c r="Z2378" i="1"/>
  <c r="Y2378" i="1"/>
  <c r="X2378" i="1"/>
  <c r="W2378" i="1"/>
  <c r="V2378" i="1"/>
  <c r="U2378" i="1"/>
  <c r="T2378" i="1"/>
  <c r="S2378" i="1"/>
  <c r="R2378" i="1"/>
  <c r="Q2378" i="1"/>
  <c r="P2378" i="1"/>
  <c r="O2378" i="1"/>
  <c r="N2378" i="1"/>
  <c r="M2378" i="1"/>
  <c r="L2378" i="1"/>
  <c r="K2378" i="1"/>
  <c r="J2378" i="1"/>
  <c r="I2378" i="1"/>
  <c r="H2378" i="1"/>
  <c r="AE2377" i="1"/>
  <c r="AD2377" i="1"/>
  <c r="AC2377" i="1"/>
  <c r="AB2377" i="1"/>
  <c r="AA2377" i="1"/>
  <c r="Z2377" i="1"/>
  <c r="Y2377" i="1"/>
  <c r="X2377" i="1"/>
  <c r="W2377" i="1"/>
  <c r="V2377" i="1"/>
  <c r="U2377" i="1"/>
  <c r="T2377" i="1"/>
  <c r="S2377" i="1"/>
  <c r="R2377" i="1"/>
  <c r="Q2377" i="1"/>
  <c r="P2377" i="1"/>
  <c r="O2377" i="1"/>
  <c r="N2377" i="1"/>
  <c r="M2377" i="1"/>
  <c r="L2377" i="1"/>
  <c r="K2377" i="1"/>
  <c r="J2377" i="1"/>
  <c r="I2377" i="1"/>
  <c r="H2377" i="1"/>
  <c r="AE2376" i="1"/>
  <c r="AD2376" i="1"/>
  <c r="AC2376" i="1"/>
  <c r="AB2376" i="1"/>
  <c r="AA2376" i="1"/>
  <c r="Z2376" i="1"/>
  <c r="Y2376" i="1"/>
  <c r="X2376" i="1"/>
  <c r="W2376" i="1"/>
  <c r="V2376" i="1"/>
  <c r="U2376" i="1"/>
  <c r="T2376" i="1"/>
  <c r="S2376" i="1"/>
  <c r="R2376" i="1"/>
  <c r="Q2376" i="1"/>
  <c r="P2376" i="1"/>
  <c r="O2376" i="1"/>
  <c r="N2376" i="1"/>
  <c r="M2376" i="1"/>
  <c r="L2376" i="1"/>
  <c r="K2376" i="1"/>
  <c r="J2376" i="1"/>
  <c r="I2376" i="1"/>
  <c r="H2376" i="1"/>
  <c r="AE2375" i="1"/>
  <c r="AD2375" i="1"/>
  <c r="AC2375" i="1"/>
  <c r="AB2375" i="1"/>
  <c r="AA2375" i="1"/>
  <c r="Z2375" i="1"/>
  <c r="Y2375" i="1"/>
  <c r="X2375" i="1"/>
  <c r="W2375" i="1"/>
  <c r="V2375" i="1"/>
  <c r="U2375" i="1"/>
  <c r="T2375" i="1"/>
  <c r="S2375" i="1"/>
  <c r="R2375" i="1"/>
  <c r="Q2375" i="1"/>
  <c r="P2375" i="1"/>
  <c r="O2375" i="1"/>
  <c r="N2375" i="1"/>
  <c r="M2375" i="1"/>
  <c r="L2375" i="1"/>
  <c r="K2375" i="1"/>
  <c r="J2375" i="1"/>
  <c r="I2375" i="1"/>
  <c r="H2375" i="1"/>
  <c r="AE2374" i="1"/>
  <c r="AD2374" i="1"/>
  <c r="AC2374" i="1"/>
  <c r="AB2374" i="1"/>
  <c r="AA2374" i="1"/>
  <c r="Z2374" i="1"/>
  <c r="Y2374" i="1"/>
  <c r="X2374" i="1"/>
  <c r="W2374" i="1"/>
  <c r="V2374" i="1"/>
  <c r="U2374" i="1"/>
  <c r="T2374" i="1"/>
  <c r="S2374" i="1"/>
  <c r="R2374" i="1"/>
  <c r="Q2374" i="1"/>
  <c r="P2374" i="1"/>
  <c r="O2374" i="1"/>
  <c r="N2374" i="1"/>
  <c r="M2374" i="1"/>
  <c r="L2374" i="1"/>
  <c r="K2374" i="1"/>
  <c r="J2374" i="1"/>
  <c r="I2374" i="1"/>
  <c r="H2374" i="1"/>
  <c r="AE2373" i="1"/>
  <c r="AD2373" i="1"/>
  <c r="AC2373" i="1"/>
  <c r="AB2373" i="1"/>
  <c r="AA2373" i="1"/>
  <c r="Z2373" i="1"/>
  <c r="Y2373" i="1"/>
  <c r="X2373" i="1"/>
  <c r="W2373" i="1"/>
  <c r="V2373" i="1"/>
  <c r="U2373" i="1"/>
  <c r="T2373" i="1"/>
  <c r="S2373" i="1"/>
  <c r="R2373" i="1"/>
  <c r="Q2373" i="1"/>
  <c r="P2373" i="1"/>
  <c r="O2373" i="1"/>
  <c r="N2373" i="1"/>
  <c r="M2373" i="1"/>
  <c r="L2373" i="1"/>
  <c r="K2373" i="1"/>
  <c r="J2373" i="1"/>
  <c r="I2373" i="1"/>
  <c r="H2373" i="1"/>
  <c r="AE2372" i="1"/>
  <c r="AD2372" i="1"/>
  <c r="AC2372" i="1"/>
  <c r="AB2372" i="1"/>
  <c r="AA2372" i="1"/>
  <c r="Z2372" i="1"/>
  <c r="Y2372" i="1"/>
  <c r="X2372" i="1"/>
  <c r="W2372" i="1"/>
  <c r="V2372" i="1"/>
  <c r="U2372" i="1"/>
  <c r="T2372" i="1"/>
  <c r="S2372" i="1"/>
  <c r="R2372" i="1"/>
  <c r="Q2372" i="1"/>
  <c r="P2372" i="1"/>
  <c r="O2372" i="1"/>
  <c r="N2372" i="1"/>
  <c r="M2372" i="1"/>
  <c r="L2372" i="1"/>
  <c r="K2372" i="1"/>
  <c r="J2372" i="1"/>
  <c r="I2372" i="1"/>
  <c r="H2372" i="1"/>
  <c r="AE2371" i="1"/>
  <c r="AD2371" i="1"/>
  <c r="AC2371" i="1"/>
  <c r="AB2371" i="1"/>
  <c r="AA2371" i="1"/>
  <c r="Z2371" i="1"/>
  <c r="Y2371" i="1"/>
  <c r="X2371" i="1"/>
  <c r="W2371" i="1"/>
  <c r="V2371" i="1"/>
  <c r="U2371" i="1"/>
  <c r="T2371" i="1"/>
  <c r="S2371" i="1"/>
  <c r="R2371" i="1"/>
  <c r="Q2371" i="1"/>
  <c r="P2371" i="1"/>
  <c r="O2371" i="1"/>
  <c r="N2371" i="1"/>
  <c r="M2371" i="1"/>
  <c r="L2371" i="1"/>
  <c r="K2371" i="1"/>
  <c r="J2371" i="1"/>
  <c r="I2371" i="1"/>
  <c r="H2371" i="1"/>
  <c r="AE2370" i="1"/>
  <c r="AD2370" i="1"/>
  <c r="AC2370" i="1"/>
  <c r="AB2370" i="1"/>
  <c r="AA2370" i="1"/>
  <c r="Z2370" i="1"/>
  <c r="Y2370" i="1"/>
  <c r="X2370" i="1"/>
  <c r="W2370" i="1"/>
  <c r="V2370" i="1"/>
  <c r="U2370" i="1"/>
  <c r="T2370" i="1"/>
  <c r="S2370" i="1"/>
  <c r="R2370" i="1"/>
  <c r="Q2370" i="1"/>
  <c r="P2370" i="1"/>
  <c r="O2370" i="1"/>
  <c r="N2370" i="1"/>
  <c r="M2370" i="1"/>
  <c r="L2370" i="1"/>
  <c r="K2370" i="1"/>
  <c r="J2370" i="1"/>
  <c r="I2370" i="1"/>
  <c r="H2370" i="1"/>
  <c r="AE2369" i="1"/>
  <c r="AD2369" i="1"/>
  <c r="AC2369" i="1"/>
  <c r="AB2369" i="1"/>
  <c r="AA2369" i="1"/>
  <c r="Z2369" i="1"/>
  <c r="Y2369" i="1"/>
  <c r="X2369" i="1"/>
  <c r="W2369" i="1"/>
  <c r="V2369" i="1"/>
  <c r="U2369" i="1"/>
  <c r="T2369" i="1"/>
  <c r="S2369" i="1"/>
  <c r="R2369" i="1"/>
  <c r="Q2369" i="1"/>
  <c r="P2369" i="1"/>
  <c r="O2369" i="1"/>
  <c r="N2369" i="1"/>
  <c r="M2369" i="1"/>
  <c r="L2369" i="1"/>
  <c r="K2369" i="1"/>
  <c r="J2369" i="1"/>
  <c r="I2369" i="1"/>
  <c r="H2369" i="1"/>
  <c r="AE2368" i="1"/>
  <c r="AD2368" i="1"/>
  <c r="AC2368" i="1"/>
  <c r="AB2368" i="1"/>
  <c r="AA2368" i="1"/>
  <c r="Z2368" i="1"/>
  <c r="Y2368" i="1"/>
  <c r="X2368" i="1"/>
  <c r="W2368" i="1"/>
  <c r="V2368" i="1"/>
  <c r="U2368" i="1"/>
  <c r="T2368" i="1"/>
  <c r="S2368" i="1"/>
  <c r="R2368" i="1"/>
  <c r="Q2368" i="1"/>
  <c r="P2368" i="1"/>
  <c r="O2368" i="1"/>
  <c r="N2368" i="1"/>
  <c r="M2368" i="1"/>
  <c r="L2368" i="1"/>
  <c r="K2368" i="1"/>
  <c r="J2368" i="1"/>
  <c r="I2368" i="1"/>
  <c r="H2368" i="1"/>
  <c r="AE2367" i="1"/>
  <c r="AD2367" i="1"/>
  <c r="AC2367" i="1"/>
  <c r="AB2367" i="1"/>
  <c r="AA2367" i="1"/>
  <c r="Z2367" i="1"/>
  <c r="Y2367" i="1"/>
  <c r="X2367" i="1"/>
  <c r="W2367" i="1"/>
  <c r="V2367" i="1"/>
  <c r="U2367" i="1"/>
  <c r="T2367" i="1"/>
  <c r="S2367" i="1"/>
  <c r="R2367" i="1"/>
  <c r="Q2367" i="1"/>
  <c r="P2367" i="1"/>
  <c r="O2367" i="1"/>
  <c r="N2367" i="1"/>
  <c r="M2367" i="1"/>
  <c r="L2367" i="1"/>
  <c r="K2367" i="1"/>
  <c r="J2367" i="1"/>
  <c r="I2367" i="1"/>
  <c r="H2367" i="1"/>
  <c r="AE2366" i="1"/>
  <c r="AD2366" i="1"/>
  <c r="AC2366" i="1"/>
  <c r="AB2366" i="1"/>
  <c r="AA2366" i="1"/>
  <c r="Z2366" i="1"/>
  <c r="Y2366" i="1"/>
  <c r="X2366" i="1"/>
  <c r="W2366" i="1"/>
  <c r="V2366" i="1"/>
  <c r="U2366" i="1"/>
  <c r="T2366" i="1"/>
  <c r="S2366" i="1"/>
  <c r="R2366" i="1"/>
  <c r="Q2366" i="1"/>
  <c r="P2366" i="1"/>
  <c r="O2366" i="1"/>
  <c r="N2366" i="1"/>
  <c r="M2366" i="1"/>
  <c r="L2366" i="1"/>
  <c r="K2366" i="1"/>
  <c r="J2366" i="1"/>
  <c r="I2366" i="1"/>
  <c r="H2366" i="1"/>
  <c r="AE2365" i="1"/>
  <c r="AD2365" i="1"/>
  <c r="AC2365" i="1"/>
  <c r="AB2365" i="1"/>
  <c r="AA2365" i="1"/>
  <c r="Z2365" i="1"/>
  <c r="Y2365" i="1"/>
  <c r="X2365" i="1"/>
  <c r="W2365" i="1"/>
  <c r="V2365" i="1"/>
  <c r="U2365" i="1"/>
  <c r="T2365" i="1"/>
  <c r="S2365" i="1"/>
  <c r="R2365" i="1"/>
  <c r="Q2365" i="1"/>
  <c r="P2365" i="1"/>
  <c r="O2365" i="1"/>
  <c r="N2365" i="1"/>
  <c r="M2365" i="1"/>
  <c r="L2365" i="1"/>
  <c r="K2365" i="1"/>
  <c r="J2365" i="1"/>
  <c r="I2365" i="1"/>
  <c r="H2365" i="1"/>
  <c r="AE2364" i="1"/>
  <c r="AD2364" i="1"/>
  <c r="AC2364" i="1"/>
  <c r="AB2364" i="1"/>
  <c r="AA2364" i="1"/>
  <c r="Z2364" i="1"/>
  <c r="Y2364" i="1"/>
  <c r="X2364" i="1"/>
  <c r="W2364" i="1"/>
  <c r="V2364" i="1"/>
  <c r="U2364" i="1"/>
  <c r="T2364" i="1"/>
  <c r="S2364" i="1"/>
  <c r="R2364" i="1"/>
  <c r="Q2364" i="1"/>
  <c r="P2364" i="1"/>
  <c r="O2364" i="1"/>
  <c r="N2364" i="1"/>
  <c r="M2364" i="1"/>
  <c r="L2364" i="1"/>
  <c r="K2364" i="1"/>
  <c r="J2364" i="1"/>
  <c r="I2364" i="1"/>
  <c r="H2364" i="1"/>
  <c r="AE2363" i="1"/>
  <c r="AD2363" i="1"/>
  <c r="AC2363" i="1"/>
  <c r="AB2363" i="1"/>
  <c r="AA2363" i="1"/>
  <c r="Z2363" i="1"/>
  <c r="Y2363" i="1"/>
  <c r="X2363" i="1"/>
  <c r="W2363" i="1"/>
  <c r="V2363" i="1"/>
  <c r="U2363" i="1"/>
  <c r="T2363" i="1"/>
  <c r="S2363" i="1"/>
  <c r="R2363" i="1"/>
  <c r="Q2363" i="1"/>
  <c r="P2363" i="1"/>
  <c r="O2363" i="1"/>
  <c r="N2363" i="1"/>
  <c r="M2363" i="1"/>
  <c r="L2363" i="1"/>
  <c r="K2363" i="1"/>
  <c r="J2363" i="1"/>
  <c r="I2363" i="1"/>
  <c r="H2363" i="1"/>
  <c r="AE2362" i="1"/>
  <c r="AD2362" i="1"/>
  <c r="AC2362" i="1"/>
  <c r="AB2362" i="1"/>
  <c r="AA2362" i="1"/>
  <c r="Z2362" i="1"/>
  <c r="Y2362" i="1"/>
  <c r="X2362" i="1"/>
  <c r="W2362" i="1"/>
  <c r="V2362" i="1"/>
  <c r="U2362" i="1"/>
  <c r="T2362" i="1"/>
  <c r="S2362" i="1"/>
  <c r="R2362" i="1"/>
  <c r="Q2362" i="1"/>
  <c r="P2362" i="1"/>
  <c r="O2362" i="1"/>
  <c r="N2362" i="1"/>
  <c r="M2362" i="1"/>
  <c r="L2362" i="1"/>
  <c r="K2362" i="1"/>
  <c r="J2362" i="1"/>
  <c r="I2362" i="1"/>
  <c r="H2362" i="1"/>
  <c r="AE2361" i="1"/>
  <c r="AD2361" i="1"/>
  <c r="AC2361" i="1"/>
  <c r="AB2361" i="1"/>
  <c r="AA2361" i="1"/>
  <c r="Z2361" i="1"/>
  <c r="Y2361" i="1"/>
  <c r="X2361" i="1"/>
  <c r="W2361" i="1"/>
  <c r="V2361" i="1"/>
  <c r="U2361" i="1"/>
  <c r="T2361" i="1"/>
  <c r="S2361" i="1"/>
  <c r="R2361" i="1"/>
  <c r="Q2361" i="1"/>
  <c r="P2361" i="1"/>
  <c r="O2361" i="1"/>
  <c r="N2361" i="1"/>
  <c r="M2361" i="1"/>
  <c r="L2361" i="1"/>
  <c r="K2361" i="1"/>
  <c r="J2361" i="1"/>
  <c r="I2361" i="1"/>
  <c r="H2361" i="1"/>
  <c r="AE2360" i="1"/>
  <c r="AD2360" i="1"/>
  <c r="AC2360" i="1"/>
  <c r="AB2360" i="1"/>
  <c r="AA2360" i="1"/>
  <c r="Z2360" i="1"/>
  <c r="Y2360" i="1"/>
  <c r="X2360" i="1"/>
  <c r="W2360" i="1"/>
  <c r="V2360" i="1"/>
  <c r="U2360" i="1"/>
  <c r="T2360" i="1"/>
  <c r="S2360" i="1"/>
  <c r="R2360" i="1"/>
  <c r="Q2360" i="1"/>
  <c r="P2360" i="1"/>
  <c r="O2360" i="1"/>
  <c r="N2360" i="1"/>
  <c r="M2360" i="1"/>
  <c r="L2360" i="1"/>
  <c r="K2360" i="1"/>
  <c r="J2360" i="1"/>
  <c r="I2360" i="1"/>
  <c r="H2360" i="1"/>
  <c r="AE2359" i="1"/>
  <c r="AD2359" i="1"/>
  <c r="AC2359" i="1"/>
  <c r="AB2359" i="1"/>
  <c r="AA2359" i="1"/>
  <c r="Z2359" i="1"/>
  <c r="Y2359" i="1"/>
  <c r="X2359" i="1"/>
  <c r="W2359" i="1"/>
  <c r="V2359" i="1"/>
  <c r="U2359" i="1"/>
  <c r="T2359" i="1"/>
  <c r="S2359" i="1"/>
  <c r="R2359" i="1"/>
  <c r="Q2359" i="1"/>
  <c r="P2359" i="1"/>
  <c r="O2359" i="1"/>
  <c r="N2359" i="1"/>
  <c r="M2359" i="1"/>
  <c r="L2359" i="1"/>
  <c r="K2359" i="1"/>
  <c r="J2359" i="1"/>
  <c r="I2359" i="1"/>
  <c r="H2359" i="1"/>
  <c r="AE2358" i="1"/>
  <c r="AD2358" i="1"/>
  <c r="AC2358" i="1"/>
  <c r="AB2358" i="1"/>
  <c r="AA2358" i="1"/>
  <c r="Z2358" i="1"/>
  <c r="Y2358" i="1"/>
  <c r="X2358" i="1"/>
  <c r="W2358" i="1"/>
  <c r="V2358" i="1"/>
  <c r="U2358" i="1"/>
  <c r="T2358" i="1"/>
  <c r="S2358" i="1"/>
  <c r="R2358" i="1"/>
  <c r="Q2358" i="1"/>
  <c r="P2358" i="1"/>
  <c r="O2358" i="1"/>
  <c r="N2358" i="1"/>
  <c r="M2358" i="1"/>
  <c r="L2358" i="1"/>
  <c r="K2358" i="1"/>
  <c r="J2358" i="1"/>
  <c r="I2358" i="1"/>
  <c r="H2358" i="1"/>
  <c r="AE2357" i="1"/>
  <c r="AD2357" i="1"/>
  <c r="AC2357" i="1"/>
  <c r="AB2357" i="1"/>
  <c r="AA2357" i="1"/>
  <c r="Z2357" i="1"/>
  <c r="Y2357" i="1"/>
  <c r="X2357" i="1"/>
  <c r="W2357" i="1"/>
  <c r="V2357" i="1"/>
  <c r="U2357" i="1"/>
  <c r="T2357" i="1"/>
  <c r="S2357" i="1"/>
  <c r="R2357" i="1"/>
  <c r="Q2357" i="1"/>
  <c r="P2357" i="1"/>
  <c r="O2357" i="1"/>
  <c r="N2357" i="1"/>
  <c r="M2357" i="1"/>
  <c r="L2357" i="1"/>
  <c r="K2357" i="1"/>
  <c r="J2357" i="1"/>
  <c r="I2357" i="1"/>
  <c r="H2357" i="1"/>
  <c r="AE2356" i="1"/>
  <c r="AD2356" i="1"/>
  <c r="AC2356" i="1"/>
  <c r="AB2356" i="1"/>
  <c r="AA2356" i="1"/>
  <c r="Z2356" i="1"/>
  <c r="Y2356" i="1"/>
  <c r="X2356" i="1"/>
  <c r="W2356" i="1"/>
  <c r="V2356" i="1"/>
  <c r="U2356" i="1"/>
  <c r="T2356" i="1"/>
  <c r="S2356" i="1"/>
  <c r="R2356" i="1"/>
  <c r="Q2356" i="1"/>
  <c r="P2356" i="1"/>
  <c r="O2356" i="1"/>
  <c r="N2356" i="1"/>
  <c r="M2356" i="1"/>
  <c r="L2356" i="1"/>
  <c r="K2356" i="1"/>
  <c r="J2356" i="1"/>
  <c r="I2356" i="1"/>
  <c r="H2356" i="1"/>
  <c r="AE2355" i="1"/>
  <c r="AD2355" i="1"/>
  <c r="AC2355" i="1"/>
  <c r="AB2355" i="1"/>
  <c r="AA2355" i="1"/>
  <c r="Z2355" i="1"/>
  <c r="Y2355" i="1"/>
  <c r="X2355" i="1"/>
  <c r="W2355" i="1"/>
  <c r="V2355" i="1"/>
  <c r="U2355" i="1"/>
  <c r="T2355" i="1"/>
  <c r="S2355" i="1"/>
  <c r="R2355" i="1"/>
  <c r="Q2355" i="1"/>
  <c r="P2355" i="1"/>
  <c r="O2355" i="1"/>
  <c r="N2355" i="1"/>
  <c r="M2355" i="1"/>
  <c r="L2355" i="1"/>
  <c r="K2355" i="1"/>
  <c r="J2355" i="1"/>
  <c r="I2355" i="1"/>
  <c r="H2355" i="1"/>
  <c r="AE2354" i="1"/>
  <c r="AD2354" i="1"/>
  <c r="AC2354" i="1"/>
  <c r="AB2354" i="1"/>
  <c r="AA2354" i="1"/>
  <c r="Z2354" i="1"/>
  <c r="Y2354" i="1"/>
  <c r="X2354" i="1"/>
  <c r="W2354" i="1"/>
  <c r="V2354" i="1"/>
  <c r="U2354" i="1"/>
  <c r="T2354" i="1"/>
  <c r="S2354" i="1"/>
  <c r="R2354" i="1"/>
  <c r="Q2354" i="1"/>
  <c r="P2354" i="1"/>
  <c r="O2354" i="1"/>
  <c r="N2354" i="1"/>
  <c r="M2354" i="1"/>
  <c r="L2354" i="1"/>
  <c r="K2354" i="1"/>
  <c r="J2354" i="1"/>
  <c r="I2354" i="1"/>
  <c r="H2354" i="1"/>
  <c r="AE2353" i="1"/>
  <c r="AD2353" i="1"/>
  <c r="AC2353" i="1"/>
  <c r="AB2353" i="1"/>
  <c r="AA2353" i="1"/>
  <c r="Z2353" i="1"/>
  <c r="Y2353" i="1"/>
  <c r="X2353" i="1"/>
  <c r="W2353" i="1"/>
  <c r="V2353" i="1"/>
  <c r="U2353" i="1"/>
  <c r="T2353" i="1"/>
  <c r="S2353" i="1"/>
  <c r="R2353" i="1"/>
  <c r="Q2353" i="1"/>
  <c r="P2353" i="1"/>
  <c r="O2353" i="1"/>
  <c r="N2353" i="1"/>
  <c r="M2353" i="1"/>
  <c r="L2353" i="1"/>
  <c r="K2353" i="1"/>
  <c r="J2353" i="1"/>
  <c r="I2353" i="1"/>
  <c r="H2353" i="1"/>
  <c r="AE2352" i="1"/>
  <c r="AD2352" i="1"/>
  <c r="AC2352" i="1"/>
  <c r="AB2352" i="1"/>
  <c r="AA2352" i="1"/>
  <c r="Z2352" i="1"/>
  <c r="Y2352" i="1"/>
  <c r="X2352" i="1"/>
  <c r="W2352" i="1"/>
  <c r="V2352" i="1"/>
  <c r="U2352" i="1"/>
  <c r="T2352" i="1"/>
  <c r="S2352" i="1"/>
  <c r="R2352" i="1"/>
  <c r="Q2352" i="1"/>
  <c r="P2352" i="1"/>
  <c r="O2352" i="1"/>
  <c r="N2352" i="1"/>
  <c r="M2352" i="1"/>
  <c r="L2352" i="1"/>
  <c r="K2352" i="1"/>
  <c r="J2352" i="1"/>
  <c r="I2352" i="1"/>
  <c r="H2352" i="1"/>
  <c r="AE2351" i="1"/>
  <c r="AD2351" i="1"/>
  <c r="AC2351" i="1"/>
  <c r="AB2351" i="1"/>
  <c r="AA2351" i="1"/>
  <c r="Z2351" i="1"/>
  <c r="Y2351" i="1"/>
  <c r="X2351" i="1"/>
  <c r="W2351" i="1"/>
  <c r="V2351" i="1"/>
  <c r="U2351" i="1"/>
  <c r="T2351" i="1"/>
  <c r="S2351" i="1"/>
  <c r="R2351" i="1"/>
  <c r="Q2351" i="1"/>
  <c r="P2351" i="1"/>
  <c r="O2351" i="1"/>
  <c r="N2351" i="1"/>
  <c r="M2351" i="1"/>
  <c r="L2351" i="1"/>
  <c r="K2351" i="1"/>
  <c r="J2351" i="1"/>
  <c r="I2351" i="1"/>
  <c r="H2351" i="1"/>
  <c r="AE2350" i="1"/>
  <c r="AD2350" i="1"/>
  <c r="AC2350" i="1"/>
  <c r="AB2350" i="1"/>
  <c r="AA2350" i="1"/>
  <c r="Z2350" i="1"/>
  <c r="Y2350" i="1"/>
  <c r="X2350" i="1"/>
  <c r="W2350" i="1"/>
  <c r="V2350" i="1"/>
  <c r="U2350" i="1"/>
  <c r="T2350" i="1"/>
  <c r="S2350" i="1"/>
  <c r="R2350" i="1"/>
  <c r="Q2350" i="1"/>
  <c r="P2350" i="1"/>
  <c r="O2350" i="1"/>
  <c r="N2350" i="1"/>
  <c r="M2350" i="1"/>
  <c r="L2350" i="1"/>
  <c r="K2350" i="1"/>
  <c r="J2350" i="1"/>
  <c r="I2350" i="1"/>
  <c r="H2350" i="1"/>
  <c r="AE2349" i="1"/>
  <c r="AD2349" i="1"/>
  <c r="AC2349" i="1"/>
  <c r="AB2349" i="1"/>
  <c r="AA2349" i="1"/>
  <c r="Z2349" i="1"/>
  <c r="Y2349" i="1"/>
  <c r="X2349" i="1"/>
  <c r="W2349" i="1"/>
  <c r="V2349" i="1"/>
  <c r="U2349" i="1"/>
  <c r="T2349" i="1"/>
  <c r="S2349" i="1"/>
  <c r="R2349" i="1"/>
  <c r="Q2349" i="1"/>
  <c r="P2349" i="1"/>
  <c r="O2349" i="1"/>
  <c r="N2349" i="1"/>
  <c r="M2349" i="1"/>
  <c r="L2349" i="1"/>
  <c r="K2349" i="1"/>
  <c r="J2349" i="1"/>
  <c r="I2349" i="1"/>
  <c r="H2349" i="1"/>
  <c r="AE2348" i="1"/>
  <c r="AD2348" i="1"/>
  <c r="AC2348" i="1"/>
  <c r="AB2348" i="1"/>
  <c r="AA2348" i="1"/>
  <c r="Z2348" i="1"/>
  <c r="Y2348" i="1"/>
  <c r="X2348" i="1"/>
  <c r="W2348" i="1"/>
  <c r="V2348" i="1"/>
  <c r="U2348" i="1"/>
  <c r="T2348" i="1"/>
  <c r="S2348" i="1"/>
  <c r="R2348" i="1"/>
  <c r="Q2348" i="1"/>
  <c r="P2348" i="1"/>
  <c r="O2348" i="1"/>
  <c r="N2348" i="1"/>
  <c r="M2348" i="1"/>
  <c r="L2348" i="1"/>
  <c r="K2348" i="1"/>
  <c r="J2348" i="1"/>
  <c r="I2348" i="1"/>
  <c r="H2348" i="1"/>
  <c r="AE2347" i="1"/>
  <c r="AD2347" i="1"/>
  <c r="AC2347" i="1"/>
  <c r="AB2347" i="1"/>
  <c r="AA2347" i="1"/>
  <c r="Z2347" i="1"/>
  <c r="Y2347" i="1"/>
  <c r="X2347" i="1"/>
  <c r="W2347" i="1"/>
  <c r="V2347" i="1"/>
  <c r="U2347" i="1"/>
  <c r="T2347" i="1"/>
  <c r="S2347" i="1"/>
  <c r="R2347" i="1"/>
  <c r="Q2347" i="1"/>
  <c r="P2347" i="1"/>
  <c r="O2347" i="1"/>
  <c r="N2347" i="1"/>
  <c r="M2347" i="1"/>
  <c r="L2347" i="1"/>
  <c r="K2347" i="1"/>
  <c r="J2347" i="1"/>
  <c r="I2347" i="1"/>
  <c r="H2347" i="1"/>
  <c r="AE2346" i="1"/>
  <c r="AD2346" i="1"/>
  <c r="AC2346" i="1"/>
  <c r="AB2346" i="1"/>
  <c r="AA2346" i="1"/>
  <c r="Z2346" i="1"/>
  <c r="Y2346" i="1"/>
  <c r="X2346" i="1"/>
  <c r="W2346" i="1"/>
  <c r="V2346" i="1"/>
  <c r="U2346" i="1"/>
  <c r="T2346" i="1"/>
  <c r="S2346" i="1"/>
  <c r="R2346" i="1"/>
  <c r="Q2346" i="1"/>
  <c r="P2346" i="1"/>
  <c r="O2346" i="1"/>
  <c r="N2346" i="1"/>
  <c r="M2346" i="1"/>
  <c r="L2346" i="1"/>
  <c r="K2346" i="1"/>
  <c r="J2346" i="1"/>
  <c r="I2346" i="1"/>
  <c r="H2346" i="1"/>
  <c r="AE2345" i="1"/>
  <c r="AD2345" i="1"/>
  <c r="AC2345" i="1"/>
  <c r="AB2345" i="1"/>
  <c r="AA2345" i="1"/>
  <c r="Z2345" i="1"/>
  <c r="Y2345" i="1"/>
  <c r="X2345" i="1"/>
  <c r="W2345" i="1"/>
  <c r="V2345" i="1"/>
  <c r="U2345" i="1"/>
  <c r="T2345" i="1"/>
  <c r="S2345" i="1"/>
  <c r="R2345" i="1"/>
  <c r="Q2345" i="1"/>
  <c r="P2345" i="1"/>
  <c r="O2345" i="1"/>
  <c r="N2345" i="1"/>
  <c r="M2345" i="1"/>
  <c r="L2345" i="1"/>
  <c r="K2345" i="1"/>
  <c r="J2345" i="1"/>
  <c r="I2345" i="1"/>
  <c r="H2345" i="1"/>
  <c r="AE2344" i="1"/>
  <c r="AD2344" i="1"/>
  <c r="AC2344" i="1"/>
  <c r="AB2344" i="1"/>
  <c r="AA2344" i="1"/>
  <c r="Z2344" i="1"/>
  <c r="Y2344" i="1"/>
  <c r="X2344" i="1"/>
  <c r="W2344" i="1"/>
  <c r="V2344" i="1"/>
  <c r="U2344" i="1"/>
  <c r="T2344" i="1"/>
  <c r="S2344" i="1"/>
  <c r="R2344" i="1"/>
  <c r="Q2344" i="1"/>
  <c r="P2344" i="1"/>
  <c r="O2344" i="1"/>
  <c r="N2344" i="1"/>
  <c r="M2344" i="1"/>
  <c r="L2344" i="1"/>
  <c r="K2344" i="1"/>
  <c r="J2344" i="1"/>
  <c r="I2344" i="1"/>
  <c r="H2344" i="1"/>
  <c r="AE2343" i="1"/>
  <c r="AD2343" i="1"/>
  <c r="AC2343" i="1"/>
  <c r="AB2343" i="1"/>
  <c r="AA2343" i="1"/>
  <c r="Z2343" i="1"/>
  <c r="Y2343" i="1"/>
  <c r="X2343" i="1"/>
  <c r="W2343" i="1"/>
  <c r="V2343" i="1"/>
  <c r="U2343" i="1"/>
  <c r="T2343" i="1"/>
  <c r="S2343" i="1"/>
  <c r="R2343" i="1"/>
  <c r="Q2343" i="1"/>
  <c r="P2343" i="1"/>
  <c r="O2343" i="1"/>
  <c r="N2343" i="1"/>
  <c r="M2343" i="1"/>
  <c r="L2343" i="1"/>
  <c r="K2343" i="1"/>
  <c r="J2343" i="1"/>
  <c r="I2343" i="1"/>
  <c r="H2343" i="1"/>
  <c r="AE2342" i="1"/>
  <c r="AD2342" i="1"/>
  <c r="AC2342" i="1"/>
  <c r="AB2342" i="1"/>
  <c r="AA2342" i="1"/>
  <c r="Z2342" i="1"/>
  <c r="Y2342" i="1"/>
  <c r="X2342" i="1"/>
  <c r="W2342" i="1"/>
  <c r="V2342" i="1"/>
  <c r="U2342" i="1"/>
  <c r="T2342" i="1"/>
  <c r="S2342" i="1"/>
  <c r="R2342" i="1"/>
  <c r="Q2342" i="1"/>
  <c r="P2342" i="1"/>
  <c r="O2342" i="1"/>
  <c r="N2342" i="1"/>
  <c r="M2342" i="1"/>
  <c r="L2342" i="1"/>
  <c r="K2342" i="1"/>
  <c r="J2342" i="1"/>
  <c r="I2342" i="1"/>
  <c r="H2342" i="1"/>
  <c r="AE2341" i="1"/>
  <c r="AD2341" i="1"/>
  <c r="AC2341" i="1"/>
  <c r="AB2341" i="1"/>
  <c r="AA2341" i="1"/>
  <c r="Z2341" i="1"/>
  <c r="Y2341" i="1"/>
  <c r="X2341" i="1"/>
  <c r="W2341" i="1"/>
  <c r="V2341" i="1"/>
  <c r="U2341" i="1"/>
  <c r="T2341" i="1"/>
  <c r="S2341" i="1"/>
  <c r="R2341" i="1"/>
  <c r="Q2341" i="1"/>
  <c r="P2341" i="1"/>
  <c r="O2341" i="1"/>
  <c r="N2341" i="1"/>
  <c r="M2341" i="1"/>
  <c r="L2341" i="1"/>
  <c r="K2341" i="1"/>
  <c r="J2341" i="1"/>
  <c r="I2341" i="1"/>
  <c r="H2341" i="1"/>
  <c r="AE2340" i="1"/>
  <c r="AD2340" i="1"/>
  <c r="AC2340" i="1"/>
  <c r="AB2340" i="1"/>
  <c r="AA2340" i="1"/>
  <c r="Z2340" i="1"/>
  <c r="Y2340" i="1"/>
  <c r="X2340" i="1"/>
  <c r="W2340" i="1"/>
  <c r="V2340" i="1"/>
  <c r="U2340" i="1"/>
  <c r="T2340" i="1"/>
  <c r="S2340" i="1"/>
  <c r="R2340" i="1"/>
  <c r="Q2340" i="1"/>
  <c r="P2340" i="1"/>
  <c r="O2340" i="1"/>
  <c r="N2340" i="1"/>
  <c r="M2340" i="1"/>
  <c r="L2340" i="1"/>
  <c r="K2340" i="1"/>
  <c r="J2340" i="1"/>
  <c r="I2340" i="1"/>
  <c r="H2340" i="1"/>
  <c r="AE2339" i="1"/>
  <c r="AD2339" i="1"/>
  <c r="AC2339" i="1"/>
  <c r="AB2339" i="1"/>
  <c r="AA2339" i="1"/>
  <c r="Z2339" i="1"/>
  <c r="Y2339" i="1"/>
  <c r="X2339" i="1"/>
  <c r="W2339" i="1"/>
  <c r="V2339" i="1"/>
  <c r="U2339" i="1"/>
  <c r="T2339" i="1"/>
  <c r="S2339" i="1"/>
  <c r="R2339" i="1"/>
  <c r="Q2339" i="1"/>
  <c r="P2339" i="1"/>
  <c r="O2339" i="1"/>
  <c r="N2339" i="1"/>
  <c r="M2339" i="1"/>
  <c r="L2339" i="1"/>
  <c r="K2339" i="1"/>
  <c r="J2339" i="1"/>
  <c r="I2339" i="1"/>
  <c r="H2339" i="1"/>
  <c r="AE2338" i="1"/>
  <c r="AD2338" i="1"/>
  <c r="AC2338" i="1"/>
  <c r="AB2338" i="1"/>
  <c r="AA2338" i="1"/>
  <c r="Z2338" i="1"/>
  <c r="Y2338" i="1"/>
  <c r="X2338" i="1"/>
  <c r="W2338" i="1"/>
  <c r="V2338" i="1"/>
  <c r="U2338" i="1"/>
  <c r="T2338" i="1"/>
  <c r="S2338" i="1"/>
  <c r="R2338" i="1"/>
  <c r="Q2338" i="1"/>
  <c r="P2338" i="1"/>
  <c r="O2338" i="1"/>
  <c r="N2338" i="1"/>
  <c r="M2338" i="1"/>
  <c r="L2338" i="1"/>
  <c r="K2338" i="1"/>
  <c r="J2338" i="1"/>
  <c r="I2338" i="1"/>
  <c r="H2338" i="1"/>
  <c r="AE2337" i="1"/>
  <c r="AD2337" i="1"/>
  <c r="AC2337" i="1"/>
  <c r="AB2337" i="1"/>
  <c r="AA2337" i="1"/>
  <c r="Z2337" i="1"/>
  <c r="Y2337" i="1"/>
  <c r="X2337" i="1"/>
  <c r="W2337" i="1"/>
  <c r="V2337" i="1"/>
  <c r="U2337" i="1"/>
  <c r="T2337" i="1"/>
  <c r="S2337" i="1"/>
  <c r="R2337" i="1"/>
  <c r="Q2337" i="1"/>
  <c r="P2337" i="1"/>
  <c r="O2337" i="1"/>
  <c r="N2337" i="1"/>
  <c r="M2337" i="1"/>
  <c r="L2337" i="1"/>
  <c r="K2337" i="1"/>
  <c r="J2337" i="1"/>
  <c r="I2337" i="1"/>
  <c r="H2337" i="1"/>
  <c r="AE2336" i="1"/>
  <c r="AD2336" i="1"/>
  <c r="AC2336" i="1"/>
  <c r="AB2336" i="1"/>
  <c r="AA2336" i="1"/>
  <c r="Z2336" i="1"/>
  <c r="Y2336" i="1"/>
  <c r="X2336" i="1"/>
  <c r="W2336" i="1"/>
  <c r="V2336" i="1"/>
  <c r="U2336" i="1"/>
  <c r="T2336" i="1"/>
  <c r="S2336" i="1"/>
  <c r="R2336" i="1"/>
  <c r="Q2336" i="1"/>
  <c r="P2336" i="1"/>
  <c r="O2336" i="1"/>
  <c r="N2336" i="1"/>
  <c r="M2336" i="1"/>
  <c r="L2336" i="1"/>
  <c r="K2336" i="1"/>
  <c r="J2336" i="1"/>
  <c r="I2336" i="1"/>
  <c r="H2336" i="1"/>
  <c r="AE2335" i="1"/>
  <c r="AD2335" i="1"/>
  <c r="AC2335" i="1"/>
  <c r="AB2335" i="1"/>
  <c r="AA2335" i="1"/>
  <c r="Z2335" i="1"/>
  <c r="Y2335" i="1"/>
  <c r="X2335" i="1"/>
  <c r="W2335" i="1"/>
  <c r="V2335" i="1"/>
  <c r="U2335" i="1"/>
  <c r="T2335" i="1"/>
  <c r="S2335" i="1"/>
  <c r="R2335" i="1"/>
  <c r="Q2335" i="1"/>
  <c r="P2335" i="1"/>
  <c r="O2335" i="1"/>
  <c r="N2335" i="1"/>
  <c r="M2335" i="1"/>
  <c r="L2335" i="1"/>
  <c r="K2335" i="1"/>
  <c r="J2335" i="1"/>
  <c r="I2335" i="1"/>
  <c r="H2335" i="1"/>
  <c r="AE2334" i="1"/>
  <c r="AD2334" i="1"/>
  <c r="AC2334" i="1"/>
  <c r="AB2334" i="1"/>
  <c r="AA2334" i="1"/>
  <c r="Z2334" i="1"/>
  <c r="Y2334" i="1"/>
  <c r="X2334" i="1"/>
  <c r="W2334" i="1"/>
  <c r="V2334" i="1"/>
  <c r="U2334" i="1"/>
  <c r="T2334" i="1"/>
  <c r="S2334" i="1"/>
  <c r="R2334" i="1"/>
  <c r="Q2334" i="1"/>
  <c r="P2334" i="1"/>
  <c r="O2334" i="1"/>
  <c r="N2334" i="1"/>
  <c r="M2334" i="1"/>
  <c r="L2334" i="1"/>
  <c r="K2334" i="1"/>
  <c r="J2334" i="1"/>
  <c r="I2334" i="1"/>
  <c r="H2334" i="1"/>
  <c r="AE2333" i="1"/>
  <c r="AD2333" i="1"/>
  <c r="AC2333" i="1"/>
  <c r="AB2333" i="1"/>
  <c r="AA2333" i="1"/>
  <c r="Z2333" i="1"/>
  <c r="Y2333" i="1"/>
  <c r="X2333" i="1"/>
  <c r="W2333" i="1"/>
  <c r="V2333" i="1"/>
  <c r="U2333" i="1"/>
  <c r="T2333" i="1"/>
  <c r="S2333" i="1"/>
  <c r="R2333" i="1"/>
  <c r="Q2333" i="1"/>
  <c r="P2333" i="1"/>
  <c r="O2333" i="1"/>
  <c r="N2333" i="1"/>
  <c r="M2333" i="1"/>
  <c r="L2333" i="1"/>
  <c r="K2333" i="1"/>
  <c r="J2333" i="1"/>
  <c r="I2333" i="1"/>
  <c r="H2333" i="1"/>
  <c r="AE2332" i="1"/>
  <c r="AD2332" i="1"/>
  <c r="AC2332" i="1"/>
  <c r="AB2332" i="1"/>
  <c r="AA2332" i="1"/>
  <c r="Z2332" i="1"/>
  <c r="Y2332" i="1"/>
  <c r="X2332" i="1"/>
  <c r="W2332" i="1"/>
  <c r="V2332" i="1"/>
  <c r="U2332" i="1"/>
  <c r="T2332" i="1"/>
  <c r="S2332" i="1"/>
  <c r="R2332" i="1"/>
  <c r="Q2332" i="1"/>
  <c r="P2332" i="1"/>
  <c r="O2332" i="1"/>
  <c r="N2332" i="1"/>
  <c r="M2332" i="1"/>
  <c r="L2332" i="1"/>
  <c r="K2332" i="1"/>
  <c r="J2332" i="1"/>
  <c r="I2332" i="1"/>
  <c r="H2332" i="1"/>
  <c r="AE2331" i="1"/>
  <c r="AD2331" i="1"/>
  <c r="AC2331" i="1"/>
  <c r="AB2331" i="1"/>
  <c r="AA2331" i="1"/>
  <c r="Z2331" i="1"/>
  <c r="Y2331" i="1"/>
  <c r="X2331" i="1"/>
  <c r="W2331" i="1"/>
  <c r="V2331" i="1"/>
  <c r="U2331" i="1"/>
  <c r="T2331" i="1"/>
  <c r="S2331" i="1"/>
  <c r="R2331" i="1"/>
  <c r="Q2331" i="1"/>
  <c r="P2331" i="1"/>
  <c r="O2331" i="1"/>
  <c r="N2331" i="1"/>
  <c r="M2331" i="1"/>
  <c r="L2331" i="1"/>
  <c r="K2331" i="1"/>
  <c r="J2331" i="1"/>
  <c r="I2331" i="1"/>
  <c r="H2331" i="1"/>
  <c r="AE2330" i="1"/>
  <c r="AD2330" i="1"/>
  <c r="AC2330" i="1"/>
  <c r="AB2330" i="1"/>
  <c r="AA2330" i="1"/>
  <c r="Z2330" i="1"/>
  <c r="Y2330" i="1"/>
  <c r="X2330" i="1"/>
  <c r="W2330" i="1"/>
  <c r="V2330" i="1"/>
  <c r="U2330" i="1"/>
  <c r="T2330" i="1"/>
  <c r="S2330" i="1"/>
  <c r="R2330" i="1"/>
  <c r="Q2330" i="1"/>
  <c r="P2330" i="1"/>
  <c r="O2330" i="1"/>
  <c r="N2330" i="1"/>
  <c r="M2330" i="1"/>
  <c r="L2330" i="1"/>
  <c r="K2330" i="1"/>
  <c r="J2330" i="1"/>
  <c r="I2330" i="1"/>
  <c r="H2330" i="1"/>
  <c r="AE2329" i="1"/>
  <c r="AD2329" i="1"/>
  <c r="AC2329" i="1"/>
  <c r="AB2329" i="1"/>
  <c r="AA2329" i="1"/>
  <c r="Z2329" i="1"/>
  <c r="Y2329" i="1"/>
  <c r="X2329" i="1"/>
  <c r="W2329" i="1"/>
  <c r="V2329" i="1"/>
  <c r="U2329" i="1"/>
  <c r="T2329" i="1"/>
  <c r="S2329" i="1"/>
  <c r="R2329" i="1"/>
  <c r="Q2329" i="1"/>
  <c r="P2329" i="1"/>
  <c r="O2329" i="1"/>
  <c r="N2329" i="1"/>
  <c r="M2329" i="1"/>
  <c r="L2329" i="1"/>
  <c r="K2329" i="1"/>
  <c r="J2329" i="1"/>
  <c r="I2329" i="1"/>
  <c r="H2329" i="1"/>
  <c r="AE2328" i="1"/>
  <c r="AD2328" i="1"/>
  <c r="AC2328" i="1"/>
  <c r="AB2328" i="1"/>
  <c r="AA2328" i="1"/>
  <c r="Z2328" i="1"/>
  <c r="Y2328" i="1"/>
  <c r="X2328" i="1"/>
  <c r="W2328" i="1"/>
  <c r="V2328" i="1"/>
  <c r="U2328" i="1"/>
  <c r="T2328" i="1"/>
  <c r="S2328" i="1"/>
  <c r="R2328" i="1"/>
  <c r="Q2328" i="1"/>
  <c r="P2328" i="1"/>
  <c r="O2328" i="1"/>
  <c r="N2328" i="1"/>
  <c r="M2328" i="1"/>
  <c r="L2328" i="1"/>
  <c r="K2328" i="1"/>
  <c r="J2328" i="1"/>
  <c r="I2328" i="1"/>
  <c r="H2328" i="1"/>
  <c r="AE2327" i="1"/>
  <c r="AD2327" i="1"/>
  <c r="AC2327" i="1"/>
  <c r="AB2327" i="1"/>
  <c r="AA2327" i="1"/>
  <c r="Z2327" i="1"/>
  <c r="Y2327" i="1"/>
  <c r="X2327" i="1"/>
  <c r="W2327" i="1"/>
  <c r="V2327" i="1"/>
  <c r="U2327" i="1"/>
  <c r="T2327" i="1"/>
  <c r="S2327" i="1"/>
  <c r="R2327" i="1"/>
  <c r="Q2327" i="1"/>
  <c r="P2327" i="1"/>
  <c r="O2327" i="1"/>
  <c r="N2327" i="1"/>
  <c r="M2327" i="1"/>
  <c r="L2327" i="1"/>
  <c r="K2327" i="1"/>
  <c r="J2327" i="1"/>
  <c r="I2327" i="1"/>
  <c r="H2327" i="1"/>
  <c r="AE2326" i="1"/>
  <c r="AD2326" i="1"/>
  <c r="AC2326" i="1"/>
  <c r="AB2326" i="1"/>
  <c r="AA2326" i="1"/>
  <c r="Z2326" i="1"/>
  <c r="Y2326" i="1"/>
  <c r="X2326" i="1"/>
  <c r="W2326" i="1"/>
  <c r="V2326" i="1"/>
  <c r="U2326" i="1"/>
  <c r="T2326" i="1"/>
  <c r="S2326" i="1"/>
  <c r="R2326" i="1"/>
  <c r="Q2326" i="1"/>
  <c r="P2326" i="1"/>
  <c r="O2326" i="1"/>
  <c r="N2326" i="1"/>
  <c r="M2326" i="1"/>
  <c r="L2326" i="1"/>
  <c r="K2326" i="1"/>
  <c r="J2326" i="1"/>
  <c r="I2326" i="1"/>
  <c r="H2326" i="1"/>
  <c r="AE2325" i="1"/>
  <c r="AD2325" i="1"/>
  <c r="AC2325" i="1"/>
  <c r="AB2325" i="1"/>
  <c r="AA2325" i="1"/>
  <c r="Z2325" i="1"/>
  <c r="Y2325" i="1"/>
  <c r="X2325" i="1"/>
  <c r="W2325" i="1"/>
  <c r="V2325" i="1"/>
  <c r="U2325" i="1"/>
  <c r="T2325" i="1"/>
  <c r="S2325" i="1"/>
  <c r="R2325" i="1"/>
  <c r="Q2325" i="1"/>
  <c r="P2325" i="1"/>
  <c r="O2325" i="1"/>
  <c r="N2325" i="1"/>
  <c r="M2325" i="1"/>
  <c r="L2325" i="1"/>
  <c r="K2325" i="1"/>
  <c r="J2325" i="1"/>
  <c r="I2325" i="1"/>
  <c r="H2325" i="1"/>
  <c r="AE2324" i="1"/>
  <c r="AD2324" i="1"/>
  <c r="AC2324" i="1"/>
  <c r="AB2324" i="1"/>
  <c r="AA2324" i="1"/>
  <c r="Z2324" i="1"/>
  <c r="Y2324" i="1"/>
  <c r="X2324" i="1"/>
  <c r="W2324" i="1"/>
  <c r="V2324" i="1"/>
  <c r="U2324" i="1"/>
  <c r="T2324" i="1"/>
  <c r="S2324" i="1"/>
  <c r="R2324" i="1"/>
  <c r="Q2324" i="1"/>
  <c r="P2324" i="1"/>
  <c r="O2324" i="1"/>
  <c r="N2324" i="1"/>
  <c r="M2324" i="1"/>
  <c r="L2324" i="1"/>
  <c r="K2324" i="1"/>
  <c r="J2324" i="1"/>
  <c r="I2324" i="1"/>
  <c r="H2324" i="1"/>
  <c r="AE2323" i="1"/>
  <c r="AD2323" i="1"/>
  <c r="AC2323" i="1"/>
  <c r="AB2323" i="1"/>
  <c r="AA2323" i="1"/>
  <c r="Z2323" i="1"/>
  <c r="Y2323" i="1"/>
  <c r="X2323" i="1"/>
  <c r="W2323" i="1"/>
  <c r="V2323" i="1"/>
  <c r="U2323" i="1"/>
  <c r="T2323" i="1"/>
  <c r="S2323" i="1"/>
  <c r="R2323" i="1"/>
  <c r="Q2323" i="1"/>
  <c r="P2323" i="1"/>
  <c r="O2323" i="1"/>
  <c r="N2323" i="1"/>
  <c r="M2323" i="1"/>
  <c r="L2323" i="1"/>
  <c r="K2323" i="1"/>
  <c r="J2323" i="1"/>
  <c r="I2323" i="1"/>
  <c r="H2323" i="1"/>
  <c r="AE2322" i="1"/>
  <c r="AD2322" i="1"/>
  <c r="AC2322" i="1"/>
  <c r="AB2322" i="1"/>
  <c r="AA2322" i="1"/>
  <c r="Z2322" i="1"/>
  <c r="Y2322" i="1"/>
  <c r="X2322" i="1"/>
  <c r="W2322" i="1"/>
  <c r="V2322" i="1"/>
  <c r="U2322" i="1"/>
  <c r="T2322" i="1"/>
  <c r="S2322" i="1"/>
  <c r="R2322" i="1"/>
  <c r="Q2322" i="1"/>
  <c r="P2322" i="1"/>
  <c r="O2322" i="1"/>
  <c r="N2322" i="1"/>
  <c r="M2322" i="1"/>
  <c r="L2322" i="1"/>
  <c r="K2322" i="1"/>
  <c r="J2322" i="1"/>
  <c r="I2322" i="1"/>
  <c r="H2322" i="1"/>
  <c r="AE2321" i="1"/>
  <c r="AD2321" i="1"/>
  <c r="AC2321" i="1"/>
  <c r="AB2321" i="1"/>
  <c r="AA2321" i="1"/>
  <c r="Z2321" i="1"/>
  <c r="Y2321" i="1"/>
  <c r="X2321" i="1"/>
  <c r="W2321" i="1"/>
  <c r="V2321" i="1"/>
  <c r="U2321" i="1"/>
  <c r="T2321" i="1"/>
  <c r="S2321" i="1"/>
  <c r="R2321" i="1"/>
  <c r="Q2321" i="1"/>
  <c r="P2321" i="1"/>
  <c r="O2321" i="1"/>
  <c r="N2321" i="1"/>
  <c r="M2321" i="1"/>
  <c r="L2321" i="1"/>
  <c r="K2321" i="1"/>
  <c r="J2321" i="1"/>
  <c r="I2321" i="1"/>
  <c r="H2321" i="1"/>
  <c r="AE2320" i="1"/>
  <c r="AD2320" i="1"/>
  <c r="AC2320" i="1"/>
  <c r="AB2320" i="1"/>
  <c r="AA2320" i="1"/>
  <c r="Z2320" i="1"/>
  <c r="Y2320" i="1"/>
  <c r="X2320" i="1"/>
  <c r="W2320" i="1"/>
  <c r="V2320" i="1"/>
  <c r="U2320" i="1"/>
  <c r="T2320" i="1"/>
  <c r="S2320" i="1"/>
  <c r="R2320" i="1"/>
  <c r="Q2320" i="1"/>
  <c r="P2320" i="1"/>
  <c r="O2320" i="1"/>
  <c r="N2320" i="1"/>
  <c r="M2320" i="1"/>
  <c r="L2320" i="1"/>
  <c r="K2320" i="1"/>
  <c r="J2320" i="1"/>
  <c r="I2320" i="1"/>
  <c r="H2320" i="1"/>
  <c r="AE2319" i="1"/>
  <c r="AD2319" i="1"/>
  <c r="AC2319" i="1"/>
  <c r="AB2319" i="1"/>
  <c r="AA2319" i="1"/>
  <c r="Z2319" i="1"/>
  <c r="Y2319" i="1"/>
  <c r="X2319" i="1"/>
  <c r="W2319" i="1"/>
  <c r="V2319" i="1"/>
  <c r="U2319" i="1"/>
  <c r="T2319" i="1"/>
  <c r="S2319" i="1"/>
  <c r="R2319" i="1"/>
  <c r="Q2319" i="1"/>
  <c r="P2319" i="1"/>
  <c r="O2319" i="1"/>
  <c r="N2319" i="1"/>
  <c r="M2319" i="1"/>
  <c r="L2319" i="1"/>
  <c r="K2319" i="1"/>
  <c r="J2319" i="1"/>
  <c r="I2319" i="1"/>
  <c r="H2319" i="1"/>
  <c r="AE2318" i="1"/>
  <c r="AD2318" i="1"/>
  <c r="AC2318" i="1"/>
  <c r="AB2318" i="1"/>
  <c r="AA2318" i="1"/>
  <c r="Z2318" i="1"/>
  <c r="Y2318" i="1"/>
  <c r="X2318" i="1"/>
  <c r="W2318" i="1"/>
  <c r="V2318" i="1"/>
  <c r="U2318" i="1"/>
  <c r="T2318" i="1"/>
  <c r="S2318" i="1"/>
  <c r="R2318" i="1"/>
  <c r="Q2318" i="1"/>
  <c r="P2318" i="1"/>
  <c r="O2318" i="1"/>
  <c r="N2318" i="1"/>
  <c r="M2318" i="1"/>
  <c r="L2318" i="1"/>
  <c r="K2318" i="1"/>
  <c r="J2318" i="1"/>
  <c r="I2318" i="1"/>
  <c r="H2318" i="1"/>
  <c r="AE2317" i="1"/>
  <c r="AD2317" i="1"/>
  <c r="AC2317" i="1"/>
  <c r="AB2317" i="1"/>
  <c r="AA2317" i="1"/>
  <c r="Z2317" i="1"/>
  <c r="Y2317" i="1"/>
  <c r="X2317" i="1"/>
  <c r="W2317" i="1"/>
  <c r="V2317" i="1"/>
  <c r="U2317" i="1"/>
  <c r="T2317" i="1"/>
  <c r="S2317" i="1"/>
  <c r="R2317" i="1"/>
  <c r="Q2317" i="1"/>
  <c r="P2317" i="1"/>
  <c r="O2317" i="1"/>
  <c r="N2317" i="1"/>
  <c r="M2317" i="1"/>
  <c r="L2317" i="1"/>
  <c r="K2317" i="1"/>
  <c r="J2317" i="1"/>
  <c r="I2317" i="1"/>
  <c r="H2317" i="1"/>
  <c r="AE2316" i="1"/>
  <c r="AD2316" i="1"/>
  <c r="AC2316" i="1"/>
  <c r="AB2316" i="1"/>
  <c r="AA2316" i="1"/>
  <c r="Z2316" i="1"/>
  <c r="Y2316" i="1"/>
  <c r="X2316" i="1"/>
  <c r="W2316" i="1"/>
  <c r="V2316" i="1"/>
  <c r="U2316" i="1"/>
  <c r="T2316" i="1"/>
  <c r="S2316" i="1"/>
  <c r="R2316" i="1"/>
  <c r="Q2316" i="1"/>
  <c r="P2316" i="1"/>
  <c r="O2316" i="1"/>
  <c r="N2316" i="1"/>
  <c r="M2316" i="1"/>
  <c r="L2316" i="1"/>
  <c r="K2316" i="1"/>
  <c r="J2316" i="1"/>
  <c r="I2316" i="1"/>
  <c r="H2316" i="1"/>
  <c r="AE2315" i="1"/>
  <c r="AD2315" i="1"/>
  <c r="AC2315" i="1"/>
  <c r="AB2315" i="1"/>
  <c r="AA2315" i="1"/>
  <c r="Z2315" i="1"/>
  <c r="Y2315" i="1"/>
  <c r="X2315" i="1"/>
  <c r="W2315" i="1"/>
  <c r="V2315" i="1"/>
  <c r="U2315" i="1"/>
  <c r="T2315" i="1"/>
  <c r="S2315" i="1"/>
  <c r="R2315" i="1"/>
  <c r="Q2315" i="1"/>
  <c r="P2315" i="1"/>
  <c r="O2315" i="1"/>
  <c r="N2315" i="1"/>
  <c r="M2315" i="1"/>
  <c r="L2315" i="1"/>
  <c r="K2315" i="1"/>
  <c r="J2315" i="1"/>
  <c r="I2315" i="1"/>
  <c r="H2315" i="1"/>
  <c r="AE2314" i="1"/>
  <c r="AD2314" i="1"/>
  <c r="AC2314" i="1"/>
  <c r="AB2314" i="1"/>
  <c r="AA2314" i="1"/>
  <c r="Z2314" i="1"/>
  <c r="Y2314" i="1"/>
  <c r="X2314" i="1"/>
  <c r="W2314" i="1"/>
  <c r="V2314" i="1"/>
  <c r="U2314" i="1"/>
  <c r="T2314" i="1"/>
  <c r="S2314" i="1"/>
  <c r="R2314" i="1"/>
  <c r="Q2314" i="1"/>
  <c r="P2314" i="1"/>
  <c r="O2314" i="1"/>
  <c r="N2314" i="1"/>
  <c r="M2314" i="1"/>
  <c r="L2314" i="1"/>
  <c r="K2314" i="1"/>
  <c r="J2314" i="1"/>
  <c r="I2314" i="1"/>
  <c r="H2314" i="1"/>
  <c r="AE2313" i="1"/>
  <c r="AD2313" i="1"/>
  <c r="AC2313" i="1"/>
  <c r="AB2313" i="1"/>
  <c r="AA2313" i="1"/>
  <c r="Z2313" i="1"/>
  <c r="Y2313" i="1"/>
  <c r="X2313" i="1"/>
  <c r="W2313" i="1"/>
  <c r="V2313" i="1"/>
  <c r="U2313" i="1"/>
  <c r="T2313" i="1"/>
  <c r="S2313" i="1"/>
  <c r="R2313" i="1"/>
  <c r="Q2313" i="1"/>
  <c r="P2313" i="1"/>
  <c r="O2313" i="1"/>
  <c r="N2313" i="1"/>
  <c r="M2313" i="1"/>
  <c r="L2313" i="1"/>
  <c r="K2313" i="1"/>
  <c r="J2313" i="1"/>
  <c r="I2313" i="1"/>
  <c r="H2313" i="1"/>
  <c r="AE2312" i="1"/>
  <c r="AD2312" i="1"/>
  <c r="AC2312" i="1"/>
  <c r="AB2312" i="1"/>
  <c r="AA2312" i="1"/>
  <c r="Z2312" i="1"/>
  <c r="Y2312" i="1"/>
  <c r="X2312" i="1"/>
  <c r="W2312" i="1"/>
  <c r="V2312" i="1"/>
  <c r="U2312" i="1"/>
  <c r="T2312" i="1"/>
  <c r="S2312" i="1"/>
  <c r="R2312" i="1"/>
  <c r="Q2312" i="1"/>
  <c r="P2312" i="1"/>
  <c r="O2312" i="1"/>
  <c r="N2312" i="1"/>
  <c r="M2312" i="1"/>
  <c r="L2312" i="1"/>
  <c r="K2312" i="1"/>
  <c r="J2312" i="1"/>
  <c r="I2312" i="1"/>
  <c r="H2312" i="1"/>
  <c r="AE2311" i="1"/>
  <c r="AD2311" i="1"/>
  <c r="AC2311" i="1"/>
  <c r="AB2311" i="1"/>
  <c r="AA2311" i="1"/>
  <c r="Z2311" i="1"/>
  <c r="Y2311" i="1"/>
  <c r="X2311" i="1"/>
  <c r="W2311" i="1"/>
  <c r="V2311" i="1"/>
  <c r="U2311" i="1"/>
  <c r="T2311" i="1"/>
  <c r="S2311" i="1"/>
  <c r="R2311" i="1"/>
  <c r="Q2311" i="1"/>
  <c r="P2311" i="1"/>
  <c r="O2311" i="1"/>
  <c r="N2311" i="1"/>
  <c r="M2311" i="1"/>
  <c r="L2311" i="1"/>
  <c r="K2311" i="1"/>
  <c r="J2311" i="1"/>
  <c r="I2311" i="1"/>
  <c r="H2311" i="1"/>
  <c r="AE2310" i="1"/>
  <c r="AD2310" i="1"/>
  <c r="AC2310" i="1"/>
  <c r="AB2310" i="1"/>
  <c r="AA2310" i="1"/>
  <c r="Z2310" i="1"/>
  <c r="Y2310" i="1"/>
  <c r="X2310" i="1"/>
  <c r="W2310" i="1"/>
  <c r="V2310" i="1"/>
  <c r="U2310" i="1"/>
  <c r="T2310" i="1"/>
  <c r="S2310" i="1"/>
  <c r="R2310" i="1"/>
  <c r="Q2310" i="1"/>
  <c r="P2310" i="1"/>
  <c r="O2310" i="1"/>
  <c r="N2310" i="1"/>
  <c r="M2310" i="1"/>
  <c r="L2310" i="1"/>
  <c r="K2310" i="1"/>
  <c r="J2310" i="1"/>
  <c r="I2310" i="1"/>
  <c r="H2310" i="1"/>
  <c r="AE2309" i="1"/>
  <c r="AD2309" i="1"/>
  <c r="AC2309" i="1"/>
  <c r="AB2309" i="1"/>
  <c r="AA2309" i="1"/>
  <c r="Z2309" i="1"/>
  <c r="Y2309" i="1"/>
  <c r="X2309" i="1"/>
  <c r="W2309" i="1"/>
  <c r="V2309" i="1"/>
  <c r="U2309" i="1"/>
  <c r="T2309" i="1"/>
  <c r="S2309" i="1"/>
  <c r="R2309" i="1"/>
  <c r="Q2309" i="1"/>
  <c r="P2309" i="1"/>
  <c r="O2309" i="1"/>
  <c r="N2309" i="1"/>
  <c r="M2309" i="1"/>
  <c r="L2309" i="1"/>
  <c r="K2309" i="1"/>
  <c r="J2309" i="1"/>
  <c r="I2309" i="1"/>
  <c r="H2309" i="1"/>
  <c r="AE2308" i="1"/>
  <c r="AD2308" i="1"/>
  <c r="AC2308" i="1"/>
  <c r="AB2308" i="1"/>
  <c r="AA2308" i="1"/>
  <c r="Z2308" i="1"/>
  <c r="Y2308" i="1"/>
  <c r="X2308" i="1"/>
  <c r="W2308" i="1"/>
  <c r="V2308" i="1"/>
  <c r="U2308" i="1"/>
  <c r="T2308" i="1"/>
  <c r="S2308" i="1"/>
  <c r="R2308" i="1"/>
  <c r="Q2308" i="1"/>
  <c r="P2308" i="1"/>
  <c r="O2308" i="1"/>
  <c r="N2308" i="1"/>
  <c r="M2308" i="1"/>
  <c r="L2308" i="1"/>
  <c r="K2308" i="1"/>
  <c r="J2308" i="1"/>
  <c r="I2308" i="1"/>
  <c r="H2308" i="1"/>
  <c r="AE2307" i="1"/>
  <c r="AD2307" i="1"/>
  <c r="AC2307" i="1"/>
  <c r="AB2307" i="1"/>
  <c r="AA2307" i="1"/>
  <c r="Z2307" i="1"/>
  <c r="Y2307" i="1"/>
  <c r="X2307" i="1"/>
  <c r="W2307" i="1"/>
  <c r="V2307" i="1"/>
  <c r="U2307" i="1"/>
  <c r="T2307" i="1"/>
  <c r="S2307" i="1"/>
  <c r="R2307" i="1"/>
  <c r="Q2307" i="1"/>
  <c r="P2307" i="1"/>
  <c r="O2307" i="1"/>
  <c r="N2307" i="1"/>
  <c r="M2307" i="1"/>
  <c r="L2307" i="1"/>
  <c r="K2307" i="1"/>
  <c r="J2307" i="1"/>
  <c r="I2307" i="1"/>
  <c r="H2307" i="1"/>
  <c r="AE2306" i="1"/>
  <c r="AD2306" i="1"/>
  <c r="AC2306" i="1"/>
  <c r="AB2306" i="1"/>
  <c r="AA2306" i="1"/>
  <c r="Z2306" i="1"/>
  <c r="Y2306" i="1"/>
  <c r="X2306" i="1"/>
  <c r="W2306" i="1"/>
  <c r="V2306" i="1"/>
  <c r="U2306" i="1"/>
  <c r="T2306" i="1"/>
  <c r="S2306" i="1"/>
  <c r="R2306" i="1"/>
  <c r="Q2306" i="1"/>
  <c r="P2306" i="1"/>
  <c r="O2306" i="1"/>
  <c r="N2306" i="1"/>
  <c r="M2306" i="1"/>
  <c r="L2306" i="1"/>
  <c r="K2306" i="1"/>
  <c r="J2306" i="1"/>
  <c r="I2306" i="1"/>
  <c r="H2306" i="1"/>
  <c r="AE2305" i="1"/>
  <c r="AD2305" i="1"/>
  <c r="AC2305" i="1"/>
  <c r="AB2305" i="1"/>
  <c r="AA2305" i="1"/>
  <c r="Z2305" i="1"/>
  <c r="Y2305" i="1"/>
  <c r="X2305" i="1"/>
  <c r="W2305" i="1"/>
  <c r="V2305" i="1"/>
  <c r="U2305" i="1"/>
  <c r="T2305" i="1"/>
  <c r="S2305" i="1"/>
  <c r="R2305" i="1"/>
  <c r="Q2305" i="1"/>
  <c r="P2305" i="1"/>
  <c r="O2305" i="1"/>
  <c r="N2305" i="1"/>
  <c r="M2305" i="1"/>
  <c r="L2305" i="1"/>
  <c r="K2305" i="1"/>
  <c r="J2305" i="1"/>
  <c r="I2305" i="1"/>
  <c r="H2305" i="1"/>
  <c r="AE2304" i="1"/>
  <c r="AD2304" i="1"/>
  <c r="AC2304" i="1"/>
  <c r="AB2304" i="1"/>
  <c r="AA2304" i="1"/>
  <c r="Z2304" i="1"/>
  <c r="Y2304" i="1"/>
  <c r="X2304" i="1"/>
  <c r="W2304" i="1"/>
  <c r="V2304" i="1"/>
  <c r="U2304" i="1"/>
  <c r="T2304" i="1"/>
  <c r="S2304" i="1"/>
  <c r="R2304" i="1"/>
  <c r="Q2304" i="1"/>
  <c r="P2304" i="1"/>
  <c r="O2304" i="1"/>
  <c r="N2304" i="1"/>
  <c r="M2304" i="1"/>
  <c r="L2304" i="1"/>
  <c r="K2304" i="1"/>
  <c r="J2304" i="1"/>
  <c r="I2304" i="1"/>
  <c r="H2304" i="1"/>
  <c r="AE2303" i="1"/>
  <c r="AD2303" i="1"/>
  <c r="AC2303" i="1"/>
  <c r="AB2303" i="1"/>
  <c r="AA2303" i="1"/>
  <c r="Z2303" i="1"/>
  <c r="Y2303" i="1"/>
  <c r="X2303" i="1"/>
  <c r="W2303" i="1"/>
  <c r="V2303" i="1"/>
  <c r="U2303" i="1"/>
  <c r="T2303" i="1"/>
  <c r="S2303" i="1"/>
  <c r="R2303" i="1"/>
  <c r="Q2303" i="1"/>
  <c r="P2303" i="1"/>
  <c r="O2303" i="1"/>
  <c r="N2303" i="1"/>
  <c r="M2303" i="1"/>
  <c r="L2303" i="1"/>
  <c r="K2303" i="1"/>
  <c r="J2303" i="1"/>
  <c r="I2303" i="1"/>
  <c r="H2303" i="1"/>
  <c r="AE2302" i="1"/>
  <c r="AD2302" i="1"/>
  <c r="AC2302" i="1"/>
  <c r="AB2302" i="1"/>
  <c r="AA2302" i="1"/>
  <c r="Z2302" i="1"/>
  <c r="Y2302" i="1"/>
  <c r="X2302" i="1"/>
  <c r="W2302" i="1"/>
  <c r="V2302" i="1"/>
  <c r="U2302" i="1"/>
  <c r="T2302" i="1"/>
  <c r="S2302" i="1"/>
  <c r="R2302" i="1"/>
  <c r="Q2302" i="1"/>
  <c r="P2302" i="1"/>
  <c r="O2302" i="1"/>
  <c r="N2302" i="1"/>
  <c r="M2302" i="1"/>
  <c r="L2302" i="1"/>
  <c r="K2302" i="1"/>
  <c r="J2302" i="1"/>
  <c r="I2302" i="1"/>
  <c r="H2302" i="1"/>
  <c r="AE2301" i="1"/>
  <c r="AD2301" i="1"/>
  <c r="AC2301" i="1"/>
  <c r="AB2301" i="1"/>
  <c r="AA2301" i="1"/>
  <c r="Z2301" i="1"/>
  <c r="Y2301" i="1"/>
  <c r="X2301" i="1"/>
  <c r="W2301" i="1"/>
  <c r="V2301" i="1"/>
  <c r="U2301" i="1"/>
  <c r="T2301" i="1"/>
  <c r="S2301" i="1"/>
  <c r="R2301" i="1"/>
  <c r="Q2301" i="1"/>
  <c r="P2301" i="1"/>
  <c r="O2301" i="1"/>
  <c r="N2301" i="1"/>
  <c r="M2301" i="1"/>
  <c r="L2301" i="1"/>
  <c r="K2301" i="1"/>
  <c r="J2301" i="1"/>
  <c r="I2301" i="1"/>
  <c r="H2301" i="1"/>
  <c r="AE2300" i="1"/>
  <c r="AD2300" i="1"/>
  <c r="AC2300" i="1"/>
  <c r="AB2300" i="1"/>
  <c r="AA2300" i="1"/>
  <c r="Z2300" i="1"/>
  <c r="Y2300" i="1"/>
  <c r="X2300" i="1"/>
  <c r="W2300" i="1"/>
  <c r="V2300" i="1"/>
  <c r="U2300" i="1"/>
  <c r="T2300" i="1"/>
  <c r="S2300" i="1"/>
  <c r="R2300" i="1"/>
  <c r="Q2300" i="1"/>
  <c r="P2300" i="1"/>
  <c r="O2300" i="1"/>
  <c r="N2300" i="1"/>
  <c r="M2300" i="1"/>
  <c r="L2300" i="1"/>
  <c r="K2300" i="1"/>
  <c r="J2300" i="1"/>
  <c r="I2300" i="1"/>
  <c r="H2300" i="1"/>
  <c r="AE2299" i="1"/>
  <c r="AD2299" i="1"/>
  <c r="AC2299" i="1"/>
  <c r="AB2299" i="1"/>
  <c r="AA2299" i="1"/>
  <c r="Z2299" i="1"/>
  <c r="Y2299" i="1"/>
  <c r="X2299" i="1"/>
  <c r="W2299" i="1"/>
  <c r="V2299" i="1"/>
  <c r="U2299" i="1"/>
  <c r="T2299" i="1"/>
  <c r="S2299" i="1"/>
  <c r="R2299" i="1"/>
  <c r="Q2299" i="1"/>
  <c r="P2299" i="1"/>
  <c r="O2299" i="1"/>
  <c r="N2299" i="1"/>
  <c r="M2299" i="1"/>
  <c r="L2299" i="1"/>
  <c r="K2299" i="1"/>
  <c r="J2299" i="1"/>
  <c r="I2299" i="1"/>
  <c r="H2299" i="1"/>
  <c r="AE2298" i="1"/>
  <c r="AD2298" i="1"/>
  <c r="AC2298" i="1"/>
  <c r="AB2298" i="1"/>
  <c r="AA2298" i="1"/>
  <c r="Z2298" i="1"/>
  <c r="Y2298" i="1"/>
  <c r="X2298" i="1"/>
  <c r="W2298" i="1"/>
  <c r="V2298" i="1"/>
  <c r="U2298" i="1"/>
  <c r="T2298" i="1"/>
  <c r="S2298" i="1"/>
  <c r="R2298" i="1"/>
  <c r="Q2298" i="1"/>
  <c r="P2298" i="1"/>
  <c r="O2298" i="1"/>
  <c r="N2298" i="1"/>
  <c r="M2298" i="1"/>
  <c r="L2298" i="1"/>
  <c r="K2298" i="1"/>
  <c r="J2298" i="1"/>
  <c r="I2298" i="1"/>
  <c r="H2298" i="1"/>
  <c r="AE2297" i="1"/>
  <c r="AD2297" i="1"/>
  <c r="AC2297" i="1"/>
  <c r="AB2297" i="1"/>
  <c r="AA2297" i="1"/>
  <c r="Z2297" i="1"/>
  <c r="Y2297" i="1"/>
  <c r="X2297" i="1"/>
  <c r="W2297" i="1"/>
  <c r="V2297" i="1"/>
  <c r="U2297" i="1"/>
  <c r="T2297" i="1"/>
  <c r="S2297" i="1"/>
  <c r="R2297" i="1"/>
  <c r="Q2297" i="1"/>
  <c r="P2297" i="1"/>
  <c r="O2297" i="1"/>
  <c r="N2297" i="1"/>
  <c r="M2297" i="1"/>
  <c r="L2297" i="1"/>
  <c r="K2297" i="1"/>
  <c r="J2297" i="1"/>
  <c r="I2297" i="1"/>
  <c r="H2297" i="1"/>
  <c r="AE2296" i="1"/>
  <c r="AD2296" i="1"/>
  <c r="AC2296" i="1"/>
  <c r="AB2296" i="1"/>
  <c r="AA2296" i="1"/>
  <c r="Z2296" i="1"/>
  <c r="Y2296" i="1"/>
  <c r="X2296" i="1"/>
  <c r="W2296" i="1"/>
  <c r="V2296" i="1"/>
  <c r="U2296" i="1"/>
  <c r="T2296" i="1"/>
  <c r="S2296" i="1"/>
  <c r="R2296" i="1"/>
  <c r="Q2296" i="1"/>
  <c r="P2296" i="1"/>
  <c r="O2296" i="1"/>
  <c r="N2296" i="1"/>
  <c r="M2296" i="1"/>
  <c r="L2296" i="1"/>
  <c r="K2296" i="1"/>
  <c r="J2296" i="1"/>
  <c r="I2296" i="1"/>
  <c r="H2296" i="1"/>
  <c r="AE2295" i="1"/>
  <c r="AD2295" i="1"/>
  <c r="AC2295" i="1"/>
  <c r="AB2295" i="1"/>
  <c r="AA2295" i="1"/>
  <c r="Z2295" i="1"/>
  <c r="Y2295" i="1"/>
  <c r="X2295" i="1"/>
  <c r="W2295" i="1"/>
  <c r="V2295" i="1"/>
  <c r="U2295" i="1"/>
  <c r="T2295" i="1"/>
  <c r="S2295" i="1"/>
  <c r="R2295" i="1"/>
  <c r="Q2295" i="1"/>
  <c r="P2295" i="1"/>
  <c r="O2295" i="1"/>
  <c r="N2295" i="1"/>
  <c r="M2295" i="1"/>
  <c r="L2295" i="1"/>
  <c r="K2295" i="1"/>
  <c r="J2295" i="1"/>
  <c r="I2295" i="1"/>
  <c r="H2295" i="1"/>
  <c r="AE2294" i="1"/>
  <c r="AD2294" i="1"/>
  <c r="AC2294" i="1"/>
  <c r="AB2294" i="1"/>
  <c r="AA2294" i="1"/>
  <c r="Z2294" i="1"/>
  <c r="Y2294" i="1"/>
  <c r="X2294" i="1"/>
  <c r="W2294" i="1"/>
  <c r="V2294" i="1"/>
  <c r="U2294" i="1"/>
  <c r="T2294" i="1"/>
  <c r="S2294" i="1"/>
  <c r="R2294" i="1"/>
  <c r="Q2294" i="1"/>
  <c r="P2294" i="1"/>
  <c r="O2294" i="1"/>
  <c r="N2294" i="1"/>
  <c r="M2294" i="1"/>
  <c r="L2294" i="1"/>
  <c r="K2294" i="1"/>
  <c r="J2294" i="1"/>
  <c r="I2294" i="1"/>
  <c r="H2294" i="1"/>
  <c r="AE2293" i="1"/>
  <c r="AD2293" i="1"/>
  <c r="AC2293" i="1"/>
  <c r="AB2293" i="1"/>
  <c r="AA2293" i="1"/>
  <c r="Z2293" i="1"/>
  <c r="Y2293" i="1"/>
  <c r="X2293" i="1"/>
  <c r="W2293" i="1"/>
  <c r="V2293" i="1"/>
  <c r="U2293" i="1"/>
  <c r="T2293" i="1"/>
  <c r="S2293" i="1"/>
  <c r="R2293" i="1"/>
  <c r="Q2293" i="1"/>
  <c r="P2293" i="1"/>
  <c r="O2293" i="1"/>
  <c r="N2293" i="1"/>
  <c r="M2293" i="1"/>
  <c r="L2293" i="1"/>
  <c r="K2293" i="1"/>
  <c r="J2293" i="1"/>
  <c r="I2293" i="1"/>
  <c r="H2293" i="1"/>
  <c r="AE2292" i="1"/>
  <c r="AD2292" i="1"/>
  <c r="AC2292" i="1"/>
  <c r="AB2292" i="1"/>
  <c r="AA2292" i="1"/>
  <c r="Z2292" i="1"/>
  <c r="Y2292" i="1"/>
  <c r="X2292" i="1"/>
  <c r="W2292" i="1"/>
  <c r="V2292" i="1"/>
  <c r="U2292" i="1"/>
  <c r="T2292" i="1"/>
  <c r="S2292" i="1"/>
  <c r="R2292" i="1"/>
  <c r="Q2292" i="1"/>
  <c r="P2292" i="1"/>
  <c r="O2292" i="1"/>
  <c r="N2292" i="1"/>
  <c r="M2292" i="1"/>
  <c r="L2292" i="1"/>
  <c r="K2292" i="1"/>
  <c r="J2292" i="1"/>
  <c r="I2292" i="1"/>
  <c r="H2292" i="1"/>
  <c r="AE2291" i="1"/>
  <c r="AD2291" i="1"/>
  <c r="AC2291" i="1"/>
  <c r="AB2291" i="1"/>
  <c r="AA2291" i="1"/>
  <c r="Z2291" i="1"/>
  <c r="Y2291" i="1"/>
  <c r="X2291" i="1"/>
  <c r="W2291" i="1"/>
  <c r="V2291" i="1"/>
  <c r="U2291" i="1"/>
  <c r="T2291" i="1"/>
  <c r="S2291" i="1"/>
  <c r="R2291" i="1"/>
  <c r="Q2291" i="1"/>
  <c r="P2291" i="1"/>
  <c r="O2291" i="1"/>
  <c r="N2291" i="1"/>
  <c r="M2291" i="1"/>
  <c r="L2291" i="1"/>
  <c r="K2291" i="1"/>
  <c r="J2291" i="1"/>
  <c r="I2291" i="1"/>
  <c r="H2291" i="1"/>
  <c r="AE2290" i="1"/>
  <c r="AD2290" i="1"/>
  <c r="AC2290" i="1"/>
  <c r="AB2290" i="1"/>
  <c r="AA2290" i="1"/>
  <c r="Z2290" i="1"/>
  <c r="Y2290" i="1"/>
  <c r="X2290" i="1"/>
  <c r="W2290" i="1"/>
  <c r="V2290" i="1"/>
  <c r="U2290" i="1"/>
  <c r="T2290" i="1"/>
  <c r="S2290" i="1"/>
  <c r="R2290" i="1"/>
  <c r="Q2290" i="1"/>
  <c r="P2290" i="1"/>
  <c r="O2290" i="1"/>
  <c r="N2290" i="1"/>
  <c r="M2290" i="1"/>
  <c r="L2290" i="1"/>
  <c r="K2290" i="1"/>
  <c r="J2290" i="1"/>
  <c r="I2290" i="1"/>
  <c r="H2290" i="1"/>
  <c r="AE2289" i="1"/>
  <c r="AD2289" i="1"/>
  <c r="AC2289" i="1"/>
  <c r="AB2289" i="1"/>
  <c r="AA2289" i="1"/>
  <c r="Z2289" i="1"/>
  <c r="Y2289" i="1"/>
  <c r="X2289" i="1"/>
  <c r="W2289" i="1"/>
  <c r="V2289" i="1"/>
  <c r="U2289" i="1"/>
  <c r="T2289" i="1"/>
  <c r="S2289" i="1"/>
  <c r="R2289" i="1"/>
  <c r="Q2289" i="1"/>
  <c r="P2289" i="1"/>
  <c r="O2289" i="1"/>
  <c r="N2289" i="1"/>
  <c r="M2289" i="1"/>
  <c r="L2289" i="1"/>
  <c r="K2289" i="1"/>
  <c r="J2289" i="1"/>
  <c r="I2289" i="1"/>
  <c r="H2289" i="1"/>
  <c r="AE2288" i="1"/>
  <c r="AD2288" i="1"/>
  <c r="AC2288" i="1"/>
  <c r="AB2288" i="1"/>
  <c r="AA2288" i="1"/>
  <c r="Z2288" i="1"/>
  <c r="Y2288" i="1"/>
  <c r="X2288" i="1"/>
  <c r="W2288" i="1"/>
  <c r="V2288" i="1"/>
  <c r="U2288" i="1"/>
  <c r="T2288" i="1"/>
  <c r="S2288" i="1"/>
  <c r="R2288" i="1"/>
  <c r="Q2288" i="1"/>
  <c r="P2288" i="1"/>
  <c r="O2288" i="1"/>
  <c r="N2288" i="1"/>
  <c r="M2288" i="1"/>
  <c r="L2288" i="1"/>
  <c r="K2288" i="1"/>
  <c r="J2288" i="1"/>
  <c r="I2288" i="1"/>
  <c r="H2288" i="1"/>
  <c r="AE2287" i="1"/>
  <c r="AD2287" i="1"/>
  <c r="AC2287" i="1"/>
  <c r="AB2287" i="1"/>
  <c r="AA2287" i="1"/>
  <c r="Z2287" i="1"/>
  <c r="Y2287" i="1"/>
  <c r="X2287" i="1"/>
  <c r="W2287" i="1"/>
  <c r="V2287" i="1"/>
  <c r="U2287" i="1"/>
  <c r="T2287" i="1"/>
  <c r="S2287" i="1"/>
  <c r="R2287" i="1"/>
  <c r="Q2287" i="1"/>
  <c r="P2287" i="1"/>
  <c r="O2287" i="1"/>
  <c r="N2287" i="1"/>
  <c r="M2287" i="1"/>
  <c r="L2287" i="1"/>
  <c r="K2287" i="1"/>
  <c r="J2287" i="1"/>
  <c r="I2287" i="1"/>
  <c r="H2287" i="1"/>
  <c r="AE2286" i="1"/>
  <c r="AD2286" i="1"/>
  <c r="AC2286" i="1"/>
  <c r="AB2286" i="1"/>
  <c r="AA2286" i="1"/>
  <c r="Z2286" i="1"/>
  <c r="Y2286" i="1"/>
  <c r="X2286" i="1"/>
  <c r="W2286" i="1"/>
  <c r="V2286" i="1"/>
  <c r="U2286" i="1"/>
  <c r="T2286" i="1"/>
  <c r="S2286" i="1"/>
  <c r="R2286" i="1"/>
  <c r="Q2286" i="1"/>
  <c r="P2286" i="1"/>
  <c r="O2286" i="1"/>
  <c r="N2286" i="1"/>
  <c r="M2286" i="1"/>
  <c r="L2286" i="1"/>
  <c r="K2286" i="1"/>
  <c r="J2286" i="1"/>
  <c r="I2286" i="1"/>
  <c r="H2286" i="1"/>
  <c r="AE2285" i="1"/>
  <c r="AD2285" i="1"/>
  <c r="AC2285" i="1"/>
  <c r="AB2285" i="1"/>
  <c r="AA2285" i="1"/>
  <c r="Z2285" i="1"/>
  <c r="Y2285" i="1"/>
  <c r="X2285" i="1"/>
  <c r="W2285" i="1"/>
  <c r="V2285" i="1"/>
  <c r="U2285" i="1"/>
  <c r="T2285" i="1"/>
  <c r="S2285" i="1"/>
  <c r="R2285" i="1"/>
  <c r="Q2285" i="1"/>
  <c r="P2285" i="1"/>
  <c r="O2285" i="1"/>
  <c r="N2285" i="1"/>
  <c r="M2285" i="1"/>
  <c r="L2285" i="1"/>
  <c r="K2285" i="1"/>
  <c r="J2285" i="1"/>
  <c r="I2285" i="1"/>
  <c r="H2285" i="1"/>
  <c r="AE2284" i="1"/>
  <c r="AD2284" i="1"/>
  <c r="AC2284" i="1"/>
  <c r="AB2284" i="1"/>
  <c r="AA2284" i="1"/>
  <c r="Z2284" i="1"/>
  <c r="Y2284" i="1"/>
  <c r="X2284" i="1"/>
  <c r="W2284" i="1"/>
  <c r="V2284" i="1"/>
  <c r="U2284" i="1"/>
  <c r="T2284" i="1"/>
  <c r="S2284" i="1"/>
  <c r="R2284" i="1"/>
  <c r="Q2284" i="1"/>
  <c r="P2284" i="1"/>
  <c r="O2284" i="1"/>
  <c r="N2284" i="1"/>
  <c r="M2284" i="1"/>
  <c r="L2284" i="1"/>
  <c r="K2284" i="1"/>
  <c r="J2284" i="1"/>
  <c r="I2284" i="1"/>
  <c r="H2284" i="1"/>
  <c r="AE2283" i="1"/>
  <c r="AD2283" i="1"/>
  <c r="AC2283" i="1"/>
  <c r="AB2283" i="1"/>
  <c r="AA2283" i="1"/>
  <c r="Z2283" i="1"/>
  <c r="Y2283" i="1"/>
  <c r="X2283" i="1"/>
  <c r="W2283" i="1"/>
  <c r="V2283" i="1"/>
  <c r="U2283" i="1"/>
  <c r="T2283" i="1"/>
  <c r="S2283" i="1"/>
  <c r="R2283" i="1"/>
  <c r="Q2283" i="1"/>
  <c r="P2283" i="1"/>
  <c r="O2283" i="1"/>
  <c r="N2283" i="1"/>
  <c r="M2283" i="1"/>
  <c r="L2283" i="1"/>
  <c r="K2283" i="1"/>
  <c r="J2283" i="1"/>
  <c r="I2283" i="1"/>
  <c r="H2283" i="1"/>
  <c r="AE2282" i="1"/>
  <c r="AD2282" i="1"/>
  <c r="AC2282" i="1"/>
  <c r="AB2282" i="1"/>
  <c r="AA2282" i="1"/>
  <c r="Z2282" i="1"/>
  <c r="Y2282" i="1"/>
  <c r="X2282" i="1"/>
  <c r="W2282" i="1"/>
  <c r="V2282" i="1"/>
  <c r="U2282" i="1"/>
  <c r="T2282" i="1"/>
  <c r="S2282" i="1"/>
  <c r="R2282" i="1"/>
  <c r="Q2282" i="1"/>
  <c r="P2282" i="1"/>
  <c r="O2282" i="1"/>
  <c r="N2282" i="1"/>
  <c r="M2282" i="1"/>
  <c r="L2282" i="1"/>
  <c r="K2282" i="1"/>
  <c r="J2282" i="1"/>
  <c r="I2282" i="1"/>
  <c r="H2282" i="1"/>
  <c r="AE2281" i="1"/>
  <c r="AD2281" i="1"/>
  <c r="AC2281" i="1"/>
  <c r="AB2281" i="1"/>
  <c r="AA2281" i="1"/>
  <c r="Z2281" i="1"/>
  <c r="Y2281" i="1"/>
  <c r="X2281" i="1"/>
  <c r="W2281" i="1"/>
  <c r="V2281" i="1"/>
  <c r="U2281" i="1"/>
  <c r="T2281" i="1"/>
  <c r="S2281" i="1"/>
  <c r="R2281" i="1"/>
  <c r="Q2281" i="1"/>
  <c r="P2281" i="1"/>
  <c r="O2281" i="1"/>
  <c r="N2281" i="1"/>
  <c r="M2281" i="1"/>
  <c r="L2281" i="1"/>
  <c r="K2281" i="1"/>
  <c r="J2281" i="1"/>
  <c r="I2281" i="1"/>
  <c r="H2281" i="1"/>
  <c r="AE2280" i="1"/>
  <c r="AD2280" i="1"/>
  <c r="AC2280" i="1"/>
  <c r="AB2280" i="1"/>
  <c r="AA2280" i="1"/>
  <c r="Z2280" i="1"/>
  <c r="Y2280" i="1"/>
  <c r="X2280" i="1"/>
  <c r="W2280" i="1"/>
  <c r="V2280" i="1"/>
  <c r="U2280" i="1"/>
  <c r="T2280" i="1"/>
  <c r="S2280" i="1"/>
  <c r="R2280" i="1"/>
  <c r="Q2280" i="1"/>
  <c r="P2280" i="1"/>
  <c r="O2280" i="1"/>
  <c r="N2280" i="1"/>
  <c r="M2280" i="1"/>
  <c r="L2280" i="1"/>
  <c r="K2280" i="1"/>
  <c r="J2280" i="1"/>
  <c r="I2280" i="1"/>
  <c r="H2280" i="1"/>
  <c r="AE2279" i="1"/>
  <c r="AD2279" i="1"/>
  <c r="AC2279" i="1"/>
  <c r="AB2279" i="1"/>
  <c r="AA2279" i="1"/>
  <c r="Z2279" i="1"/>
  <c r="Y2279" i="1"/>
  <c r="X2279" i="1"/>
  <c r="W2279" i="1"/>
  <c r="V2279" i="1"/>
  <c r="U2279" i="1"/>
  <c r="T2279" i="1"/>
  <c r="S2279" i="1"/>
  <c r="R2279" i="1"/>
  <c r="Q2279" i="1"/>
  <c r="P2279" i="1"/>
  <c r="O2279" i="1"/>
  <c r="N2279" i="1"/>
  <c r="M2279" i="1"/>
  <c r="L2279" i="1"/>
  <c r="K2279" i="1"/>
  <c r="J2279" i="1"/>
  <c r="I2279" i="1"/>
  <c r="H2279" i="1"/>
  <c r="AE2278" i="1"/>
  <c r="AD2278" i="1"/>
  <c r="AC2278" i="1"/>
  <c r="AB2278" i="1"/>
  <c r="AA2278" i="1"/>
  <c r="Z2278" i="1"/>
  <c r="Y2278" i="1"/>
  <c r="X2278" i="1"/>
  <c r="W2278" i="1"/>
  <c r="V2278" i="1"/>
  <c r="U2278" i="1"/>
  <c r="T2278" i="1"/>
  <c r="S2278" i="1"/>
  <c r="R2278" i="1"/>
  <c r="Q2278" i="1"/>
  <c r="P2278" i="1"/>
  <c r="O2278" i="1"/>
  <c r="N2278" i="1"/>
  <c r="M2278" i="1"/>
  <c r="L2278" i="1"/>
  <c r="K2278" i="1"/>
  <c r="J2278" i="1"/>
  <c r="I2278" i="1"/>
  <c r="H2278" i="1"/>
  <c r="AE2277" i="1"/>
  <c r="AD2277" i="1"/>
  <c r="AC2277" i="1"/>
  <c r="AB2277" i="1"/>
  <c r="AA2277" i="1"/>
  <c r="Z2277" i="1"/>
  <c r="Y2277" i="1"/>
  <c r="X2277" i="1"/>
  <c r="W2277" i="1"/>
  <c r="V2277" i="1"/>
  <c r="U2277" i="1"/>
  <c r="T2277" i="1"/>
  <c r="S2277" i="1"/>
  <c r="R2277" i="1"/>
  <c r="Q2277" i="1"/>
  <c r="P2277" i="1"/>
  <c r="O2277" i="1"/>
  <c r="N2277" i="1"/>
  <c r="M2277" i="1"/>
  <c r="L2277" i="1"/>
  <c r="K2277" i="1"/>
  <c r="J2277" i="1"/>
  <c r="I2277" i="1"/>
  <c r="H2277" i="1"/>
  <c r="AE2276" i="1"/>
  <c r="AD2276" i="1"/>
  <c r="AC2276" i="1"/>
  <c r="AB2276" i="1"/>
  <c r="AA2276" i="1"/>
  <c r="Z2276" i="1"/>
  <c r="Y2276" i="1"/>
  <c r="X2276" i="1"/>
  <c r="W2276" i="1"/>
  <c r="V2276" i="1"/>
  <c r="U2276" i="1"/>
  <c r="T2276" i="1"/>
  <c r="S2276" i="1"/>
  <c r="R2276" i="1"/>
  <c r="Q2276" i="1"/>
  <c r="P2276" i="1"/>
  <c r="O2276" i="1"/>
  <c r="N2276" i="1"/>
  <c r="M2276" i="1"/>
  <c r="L2276" i="1"/>
  <c r="K2276" i="1"/>
  <c r="J2276" i="1"/>
  <c r="I2276" i="1"/>
  <c r="H2276" i="1"/>
  <c r="AE2275" i="1"/>
  <c r="AD2275" i="1"/>
  <c r="AC2275" i="1"/>
  <c r="AB2275" i="1"/>
  <c r="AA2275" i="1"/>
  <c r="Z2275" i="1"/>
  <c r="Y2275" i="1"/>
  <c r="X2275" i="1"/>
  <c r="W2275" i="1"/>
  <c r="V2275" i="1"/>
  <c r="U2275" i="1"/>
  <c r="T2275" i="1"/>
  <c r="S2275" i="1"/>
  <c r="R2275" i="1"/>
  <c r="Q2275" i="1"/>
  <c r="P2275" i="1"/>
  <c r="O2275" i="1"/>
  <c r="N2275" i="1"/>
  <c r="M2275" i="1"/>
  <c r="L2275" i="1"/>
  <c r="K2275" i="1"/>
  <c r="J2275" i="1"/>
  <c r="I2275" i="1"/>
  <c r="H2275" i="1"/>
  <c r="AE2274" i="1"/>
  <c r="AD2274" i="1"/>
  <c r="AC2274" i="1"/>
  <c r="AB2274" i="1"/>
  <c r="AA2274" i="1"/>
  <c r="Z2274" i="1"/>
  <c r="Y2274" i="1"/>
  <c r="X2274" i="1"/>
  <c r="W2274" i="1"/>
  <c r="V2274" i="1"/>
  <c r="U2274" i="1"/>
  <c r="T2274" i="1"/>
  <c r="S2274" i="1"/>
  <c r="R2274" i="1"/>
  <c r="Q2274" i="1"/>
  <c r="P2274" i="1"/>
  <c r="O2274" i="1"/>
  <c r="N2274" i="1"/>
  <c r="M2274" i="1"/>
  <c r="L2274" i="1"/>
  <c r="K2274" i="1"/>
  <c r="J2274" i="1"/>
  <c r="I2274" i="1"/>
  <c r="H2274" i="1"/>
  <c r="AE2273" i="1"/>
  <c r="AD2273" i="1"/>
  <c r="AC2273" i="1"/>
  <c r="AB2273" i="1"/>
  <c r="AA2273" i="1"/>
  <c r="Z2273" i="1"/>
  <c r="Y2273" i="1"/>
  <c r="X2273" i="1"/>
  <c r="W2273" i="1"/>
  <c r="V2273" i="1"/>
  <c r="U2273" i="1"/>
  <c r="T2273" i="1"/>
  <c r="S2273" i="1"/>
  <c r="R2273" i="1"/>
  <c r="Q2273" i="1"/>
  <c r="P2273" i="1"/>
  <c r="O2273" i="1"/>
  <c r="N2273" i="1"/>
  <c r="M2273" i="1"/>
  <c r="L2273" i="1"/>
  <c r="K2273" i="1"/>
  <c r="J2273" i="1"/>
  <c r="I2273" i="1"/>
  <c r="H2273" i="1"/>
  <c r="AE2272" i="1"/>
  <c r="AD2272" i="1"/>
  <c r="AC2272" i="1"/>
  <c r="AB2272" i="1"/>
  <c r="AA2272" i="1"/>
  <c r="Z2272" i="1"/>
  <c r="Y2272" i="1"/>
  <c r="X2272" i="1"/>
  <c r="W2272" i="1"/>
  <c r="V2272" i="1"/>
  <c r="U2272" i="1"/>
  <c r="T2272" i="1"/>
  <c r="S2272" i="1"/>
  <c r="R2272" i="1"/>
  <c r="Q2272" i="1"/>
  <c r="P2272" i="1"/>
  <c r="O2272" i="1"/>
  <c r="N2272" i="1"/>
  <c r="M2272" i="1"/>
  <c r="L2272" i="1"/>
  <c r="K2272" i="1"/>
  <c r="J2272" i="1"/>
  <c r="I2272" i="1"/>
  <c r="H2272" i="1"/>
  <c r="AE2271" i="1"/>
  <c r="AD2271" i="1"/>
  <c r="AC2271" i="1"/>
  <c r="AB2271" i="1"/>
  <c r="AA2271" i="1"/>
  <c r="Z2271" i="1"/>
  <c r="Y2271" i="1"/>
  <c r="X2271" i="1"/>
  <c r="W2271" i="1"/>
  <c r="V2271" i="1"/>
  <c r="U2271" i="1"/>
  <c r="T2271" i="1"/>
  <c r="S2271" i="1"/>
  <c r="R2271" i="1"/>
  <c r="Q2271" i="1"/>
  <c r="P2271" i="1"/>
  <c r="O2271" i="1"/>
  <c r="N2271" i="1"/>
  <c r="M2271" i="1"/>
  <c r="L2271" i="1"/>
  <c r="K2271" i="1"/>
  <c r="J2271" i="1"/>
  <c r="I2271" i="1"/>
  <c r="H2271" i="1"/>
  <c r="AE2270" i="1"/>
  <c r="AD2270" i="1"/>
  <c r="AC2270" i="1"/>
  <c r="AB2270" i="1"/>
  <c r="AA2270" i="1"/>
  <c r="Z2270" i="1"/>
  <c r="Y2270" i="1"/>
  <c r="X2270" i="1"/>
  <c r="W2270" i="1"/>
  <c r="V2270" i="1"/>
  <c r="U2270" i="1"/>
  <c r="T2270" i="1"/>
  <c r="S2270" i="1"/>
  <c r="R2270" i="1"/>
  <c r="Q2270" i="1"/>
  <c r="P2270" i="1"/>
  <c r="O2270" i="1"/>
  <c r="N2270" i="1"/>
  <c r="M2270" i="1"/>
  <c r="L2270" i="1"/>
  <c r="K2270" i="1"/>
  <c r="J2270" i="1"/>
  <c r="I2270" i="1"/>
  <c r="H2270" i="1"/>
  <c r="AE2269" i="1"/>
  <c r="AD2269" i="1"/>
  <c r="AC2269" i="1"/>
  <c r="AB2269" i="1"/>
  <c r="AA2269" i="1"/>
  <c r="Z2269" i="1"/>
  <c r="Y2269" i="1"/>
  <c r="X2269" i="1"/>
  <c r="W2269" i="1"/>
  <c r="V2269" i="1"/>
  <c r="U2269" i="1"/>
  <c r="T2269" i="1"/>
  <c r="S2269" i="1"/>
  <c r="R2269" i="1"/>
  <c r="Q2269" i="1"/>
  <c r="P2269" i="1"/>
  <c r="O2269" i="1"/>
  <c r="N2269" i="1"/>
  <c r="M2269" i="1"/>
  <c r="L2269" i="1"/>
  <c r="K2269" i="1"/>
  <c r="J2269" i="1"/>
  <c r="I2269" i="1"/>
  <c r="H2269" i="1"/>
  <c r="AE2268" i="1"/>
  <c r="AD2268" i="1"/>
  <c r="AC2268" i="1"/>
  <c r="AB2268" i="1"/>
  <c r="AA2268" i="1"/>
  <c r="Z2268" i="1"/>
  <c r="Y2268" i="1"/>
  <c r="X2268" i="1"/>
  <c r="W2268" i="1"/>
  <c r="V2268" i="1"/>
  <c r="U2268" i="1"/>
  <c r="T2268" i="1"/>
  <c r="S2268" i="1"/>
  <c r="R2268" i="1"/>
  <c r="Q2268" i="1"/>
  <c r="P2268" i="1"/>
  <c r="O2268" i="1"/>
  <c r="N2268" i="1"/>
  <c r="M2268" i="1"/>
  <c r="L2268" i="1"/>
  <c r="K2268" i="1"/>
  <c r="J2268" i="1"/>
  <c r="I2268" i="1"/>
  <c r="H2268" i="1"/>
  <c r="AE2267" i="1"/>
  <c r="AD2267" i="1"/>
  <c r="AC2267" i="1"/>
  <c r="AB2267" i="1"/>
  <c r="AA2267" i="1"/>
  <c r="Z2267" i="1"/>
  <c r="Y2267" i="1"/>
  <c r="X2267" i="1"/>
  <c r="W2267" i="1"/>
  <c r="V2267" i="1"/>
  <c r="U2267" i="1"/>
  <c r="T2267" i="1"/>
  <c r="S2267" i="1"/>
  <c r="R2267" i="1"/>
  <c r="Q2267" i="1"/>
  <c r="P2267" i="1"/>
  <c r="O2267" i="1"/>
  <c r="N2267" i="1"/>
  <c r="M2267" i="1"/>
  <c r="L2267" i="1"/>
  <c r="K2267" i="1"/>
  <c r="J2267" i="1"/>
  <c r="I2267" i="1"/>
  <c r="H2267" i="1"/>
  <c r="AE2266" i="1"/>
  <c r="AD2266" i="1"/>
  <c r="AC2266" i="1"/>
  <c r="AB2266" i="1"/>
  <c r="AA2266" i="1"/>
  <c r="Z2266" i="1"/>
  <c r="Y2266" i="1"/>
  <c r="X2266" i="1"/>
  <c r="W2266" i="1"/>
  <c r="V2266" i="1"/>
  <c r="U2266" i="1"/>
  <c r="T2266" i="1"/>
  <c r="S2266" i="1"/>
  <c r="R2266" i="1"/>
  <c r="Q2266" i="1"/>
  <c r="P2266" i="1"/>
  <c r="O2266" i="1"/>
  <c r="N2266" i="1"/>
  <c r="M2266" i="1"/>
  <c r="L2266" i="1"/>
  <c r="K2266" i="1"/>
  <c r="J2266" i="1"/>
  <c r="I2266" i="1"/>
  <c r="H2266" i="1"/>
  <c r="AE2265" i="1"/>
  <c r="AD2265" i="1"/>
  <c r="AC2265" i="1"/>
  <c r="AB2265" i="1"/>
  <c r="AA2265" i="1"/>
  <c r="Z2265" i="1"/>
  <c r="Y2265" i="1"/>
  <c r="X2265" i="1"/>
  <c r="W2265" i="1"/>
  <c r="V2265" i="1"/>
  <c r="U2265" i="1"/>
  <c r="T2265" i="1"/>
  <c r="S2265" i="1"/>
  <c r="R2265" i="1"/>
  <c r="Q2265" i="1"/>
  <c r="P2265" i="1"/>
  <c r="O2265" i="1"/>
  <c r="N2265" i="1"/>
  <c r="M2265" i="1"/>
  <c r="L2265" i="1"/>
  <c r="K2265" i="1"/>
  <c r="J2265" i="1"/>
  <c r="I2265" i="1"/>
  <c r="H2265" i="1"/>
  <c r="AE2264" i="1"/>
  <c r="AD2264" i="1"/>
  <c r="AC2264" i="1"/>
  <c r="AB2264" i="1"/>
  <c r="AA2264" i="1"/>
  <c r="Z2264" i="1"/>
  <c r="Y2264" i="1"/>
  <c r="X2264" i="1"/>
  <c r="W2264" i="1"/>
  <c r="V2264" i="1"/>
  <c r="U2264" i="1"/>
  <c r="T2264" i="1"/>
  <c r="S2264" i="1"/>
  <c r="R2264" i="1"/>
  <c r="Q2264" i="1"/>
  <c r="P2264" i="1"/>
  <c r="O2264" i="1"/>
  <c r="N2264" i="1"/>
  <c r="M2264" i="1"/>
  <c r="L2264" i="1"/>
  <c r="K2264" i="1"/>
  <c r="J2264" i="1"/>
  <c r="I2264" i="1"/>
  <c r="H2264" i="1"/>
  <c r="AE2263" i="1"/>
  <c r="AD2263" i="1"/>
  <c r="AC2263" i="1"/>
  <c r="AB2263" i="1"/>
  <c r="AA2263" i="1"/>
  <c r="Z2263" i="1"/>
  <c r="Y2263" i="1"/>
  <c r="X2263" i="1"/>
  <c r="W2263" i="1"/>
  <c r="V2263" i="1"/>
  <c r="U2263" i="1"/>
  <c r="T2263" i="1"/>
  <c r="S2263" i="1"/>
  <c r="R2263" i="1"/>
  <c r="Q2263" i="1"/>
  <c r="P2263" i="1"/>
  <c r="O2263" i="1"/>
  <c r="N2263" i="1"/>
  <c r="M2263" i="1"/>
  <c r="L2263" i="1"/>
  <c r="K2263" i="1"/>
  <c r="J2263" i="1"/>
  <c r="I2263" i="1"/>
  <c r="H2263" i="1"/>
  <c r="AE2262" i="1"/>
  <c r="AD2262" i="1"/>
  <c r="AC2262" i="1"/>
  <c r="AB2262" i="1"/>
  <c r="AA2262" i="1"/>
  <c r="Z2262" i="1"/>
  <c r="Y2262" i="1"/>
  <c r="X2262" i="1"/>
  <c r="W2262" i="1"/>
  <c r="V2262" i="1"/>
  <c r="U2262" i="1"/>
  <c r="T2262" i="1"/>
  <c r="S2262" i="1"/>
  <c r="R2262" i="1"/>
  <c r="Q2262" i="1"/>
  <c r="P2262" i="1"/>
  <c r="O2262" i="1"/>
  <c r="N2262" i="1"/>
  <c r="M2262" i="1"/>
  <c r="L2262" i="1"/>
  <c r="K2262" i="1"/>
  <c r="J2262" i="1"/>
  <c r="I2262" i="1"/>
  <c r="H2262" i="1"/>
  <c r="AE2261" i="1"/>
  <c r="AD2261" i="1"/>
  <c r="AC2261" i="1"/>
  <c r="AB2261" i="1"/>
  <c r="AA2261" i="1"/>
  <c r="Z2261" i="1"/>
  <c r="Y2261" i="1"/>
  <c r="X2261" i="1"/>
  <c r="W2261" i="1"/>
  <c r="V2261" i="1"/>
  <c r="U2261" i="1"/>
  <c r="T2261" i="1"/>
  <c r="S2261" i="1"/>
  <c r="R2261" i="1"/>
  <c r="Q2261" i="1"/>
  <c r="P2261" i="1"/>
  <c r="O2261" i="1"/>
  <c r="N2261" i="1"/>
  <c r="M2261" i="1"/>
  <c r="L2261" i="1"/>
  <c r="K2261" i="1"/>
  <c r="J2261" i="1"/>
  <c r="I2261" i="1"/>
  <c r="H2261" i="1"/>
  <c r="AE2260" i="1"/>
  <c r="AD2260" i="1"/>
  <c r="AC2260" i="1"/>
  <c r="AB2260" i="1"/>
  <c r="AA2260" i="1"/>
  <c r="Z2260" i="1"/>
  <c r="Y2260" i="1"/>
  <c r="X2260" i="1"/>
  <c r="W2260" i="1"/>
  <c r="V2260" i="1"/>
  <c r="U2260" i="1"/>
  <c r="T2260" i="1"/>
  <c r="S2260" i="1"/>
  <c r="R2260" i="1"/>
  <c r="Q2260" i="1"/>
  <c r="P2260" i="1"/>
  <c r="O2260" i="1"/>
  <c r="N2260" i="1"/>
  <c r="M2260" i="1"/>
  <c r="L2260" i="1"/>
  <c r="K2260" i="1"/>
  <c r="J2260" i="1"/>
  <c r="I2260" i="1"/>
  <c r="H2260" i="1"/>
  <c r="AE2259" i="1"/>
  <c r="AD2259" i="1"/>
  <c r="AC2259" i="1"/>
  <c r="AB2259" i="1"/>
  <c r="AA2259" i="1"/>
  <c r="Z2259" i="1"/>
  <c r="Y2259" i="1"/>
  <c r="X2259" i="1"/>
  <c r="W2259" i="1"/>
  <c r="V2259" i="1"/>
  <c r="U2259" i="1"/>
  <c r="T2259" i="1"/>
  <c r="S2259" i="1"/>
  <c r="R2259" i="1"/>
  <c r="Q2259" i="1"/>
  <c r="P2259" i="1"/>
  <c r="O2259" i="1"/>
  <c r="N2259" i="1"/>
  <c r="M2259" i="1"/>
  <c r="L2259" i="1"/>
  <c r="K2259" i="1"/>
  <c r="J2259" i="1"/>
  <c r="I2259" i="1"/>
  <c r="H2259" i="1"/>
  <c r="AE2258" i="1"/>
  <c r="AD2258" i="1"/>
  <c r="AC2258" i="1"/>
  <c r="AB2258" i="1"/>
  <c r="AA2258" i="1"/>
  <c r="Z2258" i="1"/>
  <c r="Y2258" i="1"/>
  <c r="X2258" i="1"/>
  <c r="W2258" i="1"/>
  <c r="V2258" i="1"/>
  <c r="U2258" i="1"/>
  <c r="T2258" i="1"/>
  <c r="S2258" i="1"/>
  <c r="R2258" i="1"/>
  <c r="Q2258" i="1"/>
  <c r="P2258" i="1"/>
  <c r="O2258" i="1"/>
  <c r="N2258" i="1"/>
  <c r="M2258" i="1"/>
  <c r="L2258" i="1"/>
  <c r="K2258" i="1"/>
  <c r="J2258" i="1"/>
  <c r="I2258" i="1"/>
  <c r="H2258" i="1"/>
  <c r="AE2257" i="1"/>
  <c r="AD2257" i="1"/>
  <c r="AC2257" i="1"/>
  <c r="AB2257" i="1"/>
  <c r="AA2257" i="1"/>
  <c r="Z2257" i="1"/>
  <c r="Y2257" i="1"/>
  <c r="X2257" i="1"/>
  <c r="W2257" i="1"/>
  <c r="V2257" i="1"/>
  <c r="U2257" i="1"/>
  <c r="T2257" i="1"/>
  <c r="S2257" i="1"/>
  <c r="R2257" i="1"/>
  <c r="Q2257" i="1"/>
  <c r="P2257" i="1"/>
  <c r="O2257" i="1"/>
  <c r="N2257" i="1"/>
  <c r="M2257" i="1"/>
  <c r="L2257" i="1"/>
  <c r="K2257" i="1"/>
  <c r="J2257" i="1"/>
  <c r="I2257" i="1"/>
  <c r="H2257" i="1"/>
  <c r="AE2256" i="1"/>
  <c r="AD2256" i="1"/>
  <c r="AC2256" i="1"/>
  <c r="AB2256" i="1"/>
  <c r="AA2256" i="1"/>
  <c r="Z2256" i="1"/>
  <c r="Y2256" i="1"/>
  <c r="X2256" i="1"/>
  <c r="W2256" i="1"/>
  <c r="V2256" i="1"/>
  <c r="U2256" i="1"/>
  <c r="T2256" i="1"/>
  <c r="S2256" i="1"/>
  <c r="R2256" i="1"/>
  <c r="Q2256" i="1"/>
  <c r="P2256" i="1"/>
  <c r="O2256" i="1"/>
  <c r="N2256" i="1"/>
  <c r="M2256" i="1"/>
  <c r="L2256" i="1"/>
  <c r="K2256" i="1"/>
  <c r="J2256" i="1"/>
  <c r="I2256" i="1"/>
  <c r="H2256" i="1"/>
  <c r="AE2255" i="1"/>
  <c r="AD2255" i="1"/>
  <c r="AC2255" i="1"/>
  <c r="AB2255" i="1"/>
  <c r="AA2255" i="1"/>
  <c r="Z2255" i="1"/>
  <c r="Y2255" i="1"/>
  <c r="X2255" i="1"/>
  <c r="W2255" i="1"/>
  <c r="V2255" i="1"/>
  <c r="U2255" i="1"/>
  <c r="T2255" i="1"/>
  <c r="S2255" i="1"/>
  <c r="R2255" i="1"/>
  <c r="Q2255" i="1"/>
  <c r="P2255" i="1"/>
  <c r="O2255" i="1"/>
  <c r="N2255" i="1"/>
  <c r="M2255" i="1"/>
  <c r="L2255" i="1"/>
  <c r="K2255" i="1"/>
  <c r="J2255" i="1"/>
  <c r="I2255" i="1"/>
  <c r="H2255" i="1"/>
  <c r="AE2254" i="1"/>
  <c r="AD2254" i="1"/>
  <c r="AC2254" i="1"/>
  <c r="AB2254" i="1"/>
  <c r="AA2254" i="1"/>
  <c r="Z2254" i="1"/>
  <c r="Y2254" i="1"/>
  <c r="X2254" i="1"/>
  <c r="W2254" i="1"/>
  <c r="V2254" i="1"/>
  <c r="U2254" i="1"/>
  <c r="T2254" i="1"/>
  <c r="S2254" i="1"/>
  <c r="R2254" i="1"/>
  <c r="Q2254" i="1"/>
  <c r="P2254" i="1"/>
  <c r="O2254" i="1"/>
  <c r="N2254" i="1"/>
  <c r="M2254" i="1"/>
  <c r="L2254" i="1"/>
  <c r="K2254" i="1"/>
  <c r="J2254" i="1"/>
  <c r="I2254" i="1"/>
  <c r="H2254" i="1"/>
  <c r="AE2253" i="1"/>
  <c r="AD2253" i="1"/>
  <c r="AC2253" i="1"/>
  <c r="AB2253" i="1"/>
  <c r="AA2253" i="1"/>
  <c r="Z2253" i="1"/>
  <c r="Y2253" i="1"/>
  <c r="X2253" i="1"/>
  <c r="W2253" i="1"/>
  <c r="V2253" i="1"/>
  <c r="U2253" i="1"/>
  <c r="T2253" i="1"/>
  <c r="S2253" i="1"/>
  <c r="R2253" i="1"/>
  <c r="Q2253" i="1"/>
  <c r="P2253" i="1"/>
  <c r="O2253" i="1"/>
  <c r="N2253" i="1"/>
  <c r="M2253" i="1"/>
  <c r="L2253" i="1"/>
  <c r="K2253" i="1"/>
  <c r="J2253" i="1"/>
  <c r="I2253" i="1"/>
  <c r="H2253" i="1"/>
  <c r="AE2252" i="1"/>
  <c r="AD2252" i="1"/>
  <c r="AC2252" i="1"/>
  <c r="AB2252" i="1"/>
  <c r="AA2252" i="1"/>
  <c r="Z2252" i="1"/>
  <c r="Y2252" i="1"/>
  <c r="X2252" i="1"/>
  <c r="W2252" i="1"/>
  <c r="V2252" i="1"/>
  <c r="U2252" i="1"/>
  <c r="T2252" i="1"/>
  <c r="S2252" i="1"/>
  <c r="R2252" i="1"/>
  <c r="Q2252" i="1"/>
  <c r="P2252" i="1"/>
  <c r="O2252" i="1"/>
  <c r="N2252" i="1"/>
  <c r="M2252" i="1"/>
  <c r="L2252" i="1"/>
  <c r="K2252" i="1"/>
  <c r="J2252" i="1"/>
  <c r="I2252" i="1"/>
  <c r="H2252" i="1"/>
  <c r="AE2251" i="1"/>
  <c r="AD2251" i="1"/>
  <c r="AC2251" i="1"/>
  <c r="AB2251" i="1"/>
  <c r="AA2251" i="1"/>
  <c r="Z2251" i="1"/>
  <c r="Y2251" i="1"/>
  <c r="X2251" i="1"/>
  <c r="W2251" i="1"/>
  <c r="V2251" i="1"/>
  <c r="U2251" i="1"/>
  <c r="T2251" i="1"/>
  <c r="S2251" i="1"/>
  <c r="R2251" i="1"/>
  <c r="Q2251" i="1"/>
  <c r="P2251" i="1"/>
  <c r="O2251" i="1"/>
  <c r="N2251" i="1"/>
  <c r="M2251" i="1"/>
  <c r="L2251" i="1"/>
  <c r="K2251" i="1"/>
  <c r="J2251" i="1"/>
  <c r="I2251" i="1"/>
  <c r="H2251" i="1"/>
  <c r="AE2250" i="1"/>
  <c r="AD2250" i="1"/>
  <c r="AC2250" i="1"/>
  <c r="AB2250" i="1"/>
  <c r="AA2250" i="1"/>
  <c r="Z2250" i="1"/>
  <c r="Y2250" i="1"/>
  <c r="X2250" i="1"/>
  <c r="W2250" i="1"/>
  <c r="V2250" i="1"/>
  <c r="U2250" i="1"/>
  <c r="T2250" i="1"/>
  <c r="S2250" i="1"/>
  <c r="R2250" i="1"/>
  <c r="Q2250" i="1"/>
  <c r="P2250" i="1"/>
  <c r="O2250" i="1"/>
  <c r="N2250" i="1"/>
  <c r="M2250" i="1"/>
  <c r="L2250" i="1"/>
  <c r="K2250" i="1"/>
  <c r="J2250" i="1"/>
  <c r="I2250" i="1"/>
  <c r="H2250" i="1"/>
  <c r="AE2249" i="1"/>
  <c r="AD2249" i="1"/>
  <c r="AC2249" i="1"/>
  <c r="AB2249" i="1"/>
  <c r="AA2249" i="1"/>
  <c r="Z2249" i="1"/>
  <c r="Y2249" i="1"/>
  <c r="X2249" i="1"/>
  <c r="W2249" i="1"/>
  <c r="V2249" i="1"/>
  <c r="U2249" i="1"/>
  <c r="T2249" i="1"/>
  <c r="S2249" i="1"/>
  <c r="R2249" i="1"/>
  <c r="Q2249" i="1"/>
  <c r="P2249" i="1"/>
  <c r="O2249" i="1"/>
  <c r="N2249" i="1"/>
  <c r="M2249" i="1"/>
  <c r="L2249" i="1"/>
  <c r="K2249" i="1"/>
  <c r="J2249" i="1"/>
  <c r="I2249" i="1"/>
  <c r="H2249" i="1"/>
  <c r="AE2248" i="1"/>
  <c r="AD2248" i="1"/>
  <c r="AC2248" i="1"/>
  <c r="AB2248" i="1"/>
  <c r="AA2248" i="1"/>
  <c r="Z2248" i="1"/>
  <c r="Y2248" i="1"/>
  <c r="X2248" i="1"/>
  <c r="W2248" i="1"/>
  <c r="V2248" i="1"/>
  <c r="U2248" i="1"/>
  <c r="T2248" i="1"/>
  <c r="S2248" i="1"/>
  <c r="R2248" i="1"/>
  <c r="Q2248" i="1"/>
  <c r="P2248" i="1"/>
  <c r="O2248" i="1"/>
  <c r="N2248" i="1"/>
  <c r="M2248" i="1"/>
  <c r="L2248" i="1"/>
  <c r="K2248" i="1"/>
  <c r="J2248" i="1"/>
  <c r="I2248" i="1"/>
  <c r="H2248" i="1"/>
  <c r="AE2247" i="1"/>
  <c r="AD2247" i="1"/>
  <c r="AC2247" i="1"/>
  <c r="AB2247" i="1"/>
  <c r="AA2247" i="1"/>
  <c r="Z2247" i="1"/>
  <c r="Y2247" i="1"/>
  <c r="X2247" i="1"/>
  <c r="W2247" i="1"/>
  <c r="V2247" i="1"/>
  <c r="U2247" i="1"/>
  <c r="T2247" i="1"/>
  <c r="S2247" i="1"/>
  <c r="R2247" i="1"/>
  <c r="Q2247" i="1"/>
  <c r="P2247" i="1"/>
  <c r="O2247" i="1"/>
  <c r="N2247" i="1"/>
  <c r="M2247" i="1"/>
  <c r="L2247" i="1"/>
  <c r="K2247" i="1"/>
  <c r="J2247" i="1"/>
  <c r="I2247" i="1"/>
  <c r="H2247" i="1"/>
  <c r="AE2246" i="1"/>
  <c r="AD2246" i="1"/>
  <c r="AC2246" i="1"/>
  <c r="AB2246" i="1"/>
  <c r="AA2246" i="1"/>
  <c r="Z2246" i="1"/>
  <c r="Y2246" i="1"/>
  <c r="X2246" i="1"/>
  <c r="W2246" i="1"/>
  <c r="V2246" i="1"/>
  <c r="U2246" i="1"/>
  <c r="T2246" i="1"/>
  <c r="S2246" i="1"/>
  <c r="R2246" i="1"/>
  <c r="Q2246" i="1"/>
  <c r="P2246" i="1"/>
  <c r="O2246" i="1"/>
  <c r="N2246" i="1"/>
  <c r="M2246" i="1"/>
  <c r="L2246" i="1"/>
  <c r="K2246" i="1"/>
  <c r="J2246" i="1"/>
  <c r="I2246" i="1"/>
  <c r="H2246" i="1"/>
  <c r="AE2245" i="1"/>
  <c r="AD2245" i="1"/>
  <c r="AC2245" i="1"/>
  <c r="AB2245" i="1"/>
  <c r="AA2245" i="1"/>
  <c r="Z2245" i="1"/>
  <c r="Y2245" i="1"/>
  <c r="X2245" i="1"/>
  <c r="W2245" i="1"/>
  <c r="V2245" i="1"/>
  <c r="U2245" i="1"/>
  <c r="T2245" i="1"/>
  <c r="S2245" i="1"/>
  <c r="R2245" i="1"/>
  <c r="Q2245" i="1"/>
  <c r="P2245" i="1"/>
  <c r="O2245" i="1"/>
  <c r="N2245" i="1"/>
  <c r="M2245" i="1"/>
  <c r="L2245" i="1"/>
  <c r="K2245" i="1"/>
  <c r="J2245" i="1"/>
  <c r="I2245" i="1"/>
  <c r="H2245" i="1"/>
  <c r="AE2244" i="1"/>
  <c r="AD2244" i="1"/>
  <c r="AC2244" i="1"/>
  <c r="AB2244" i="1"/>
  <c r="AA2244" i="1"/>
  <c r="Z2244" i="1"/>
  <c r="Y2244" i="1"/>
  <c r="X2244" i="1"/>
  <c r="W2244" i="1"/>
  <c r="V2244" i="1"/>
  <c r="U2244" i="1"/>
  <c r="T2244" i="1"/>
  <c r="S2244" i="1"/>
  <c r="R2244" i="1"/>
  <c r="Q2244" i="1"/>
  <c r="P2244" i="1"/>
  <c r="O2244" i="1"/>
  <c r="N2244" i="1"/>
  <c r="M2244" i="1"/>
  <c r="L2244" i="1"/>
  <c r="K2244" i="1"/>
  <c r="J2244" i="1"/>
  <c r="I2244" i="1"/>
  <c r="H2244" i="1"/>
  <c r="AE2243" i="1"/>
  <c r="AD2243" i="1"/>
  <c r="AC2243" i="1"/>
  <c r="AB2243" i="1"/>
  <c r="AA2243" i="1"/>
  <c r="Z2243" i="1"/>
  <c r="Y2243" i="1"/>
  <c r="X2243" i="1"/>
  <c r="W2243" i="1"/>
  <c r="V2243" i="1"/>
  <c r="U2243" i="1"/>
  <c r="T2243" i="1"/>
  <c r="S2243" i="1"/>
  <c r="R2243" i="1"/>
  <c r="Q2243" i="1"/>
  <c r="P2243" i="1"/>
  <c r="O2243" i="1"/>
  <c r="N2243" i="1"/>
  <c r="M2243" i="1"/>
  <c r="L2243" i="1"/>
  <c r="K2243" i="1"/>
  <c r="J2243" i="1"/>
  <c r="I2243" i="1"/>
  <c r="H2243" i="1"/>
  <c r="AE2242" i="1"/>
  <c r="AD2242" i="1"/>
  <c r="AC2242" i="1"/>
  <c r="AB2242" i="1"/>
  <c r="AA2242" i="1"/>
  <c r="Z2242" i="1"/>
  <c r="Y2242" i="1"/>
  <c r="X2242" i="1"/>
  <c r="W2242" i="1"/>
  <c r="V2242" i="1"/>
  <c r="U2242" i="1"/>
  <c r="T2242" i="1"/>
  <c r="S2242" i="1"/>
  <c r="R2242" i="1"/>
  <c r="Q2242" i="1"/>
  <c r="P2242" i="1"/>
  <c r="O2242" i="1"/>
  <c r="N2242" i="1"/>
  <c r="M2242" i="1"/>
  <c r="L2242" i="1"/>
  <c r="K2242" i="1"/>
  <c r="J2242" i="1"/>
  <c r="I2242" i="1"/>
  <c r="H2242" i="1"/>
  <c r="AE2241" i="1"/>
  <c r="AD2241" i="1"/>
  <c r="AC2241" i="1"/>
  <c r="AB2241" i="1"/>
  <c r="AA2241" i="1"/>
  <c r="Z2241" i="1"/>
  <c r="Y2241" i="1"/>
  <c r="X2241" i="1"/>
  <c r="W2241" i="1"/>
  <c r="V2241" i="1"/>
  <c r="U2241" i="1"/>
  <c r="T2241" i="1"/>
  <c r="S2241" i="1"/>
  <c r="R2241" i="1"/>
  <c r="Q2241" i="1"/>
  <c r="P2241" i="1"/>
  <c r="O2241" i="1"/>
  <c r="N2241" i="1"/>
  <c r="M2241" i="1"/>
  <c r="L2241" i="1"/>
  <c r="K2241" i="1"/>
  <c r="J2241" i="1"/>
  <c r="I2241" i="1"/>
  <c r="H2241" i="1"/>
  <c r="AE2240" i="1"/>
  <c r="AD2240" i="1"/>
  <c r="AC2240" i="1"/>
  <c r="AB2240" i="1"/>
  <c r="AA2240" i="1"/>
  <c r="Z2240" i="1"/>
  <c r="Y2240" i="1"/>
  <c r="X2240" i="1"/>
  <c r="W2240" i="1"/>
  <c r="V2240" i="1"/>
  <c r="U2240" i="1"/>
  <c r="T2240" i="1"/>
  <c r="S2240" i="1"/>
  <c r="R2240" i="1"/>
  <c r="Q2240" i="1"/>
  <c r="P2240" i="1"/>
  <c r="O2240" i="1"/>
  <c r="N2240" i="1"/>
  <c r="M2240" i="1"/>
  <c r="L2240" i="1"/>
  <c r="K2240" i="1"/>
  <c r="J2240" i="1"/>
  <c r="I2240" i="1"/>
  <c r="H2240" i="1"/>
  <c r="AE2239" i="1"/>
  <c r="AD2239" i="1"/>
  <c r="AC2239" i="1"/>
  <c r="AB2239" i="1"/>
  <c r="AA2239" i="1"/>
  <c r="Z2239" i="1"/>
  <c r="Y2239" i="1"/>
  <c r="X2239" i="1"/>
  <c r="W2239" i="1"/>
  <c r="V2239" i="1"/>
  <c r="U2239" i="1"/>
  <c r="T2239" i="1"/>
  <c r="S2239" i="1"/>
  <c r="R2239" i="1"/>
  <c r="Q2239" i="1"/>
  <c r="P2239" i="1"/>
  <c r="O2239" i="1"/>
  <c r="N2239" i="1"/>
  <c r="M2239" i="1"/>
  <c r="L2239" i="1"/>
  <c r="K2239" i="1"/>
  <c r="J2239" i="1"/>
  <c r="I2239" i="1"/>
  <c r="H2239" i="1"/>
  <c r="AE2238" i="1"/>
  <c r="AD2238" i="1"/>
  <c r="AC2238" i="1"/>
  <c r="AB2238" i="1"/>
  <c r="AA2238" i="1"/>
  <c r="Z2238" i="1"/>
  <c r="Y2238" i="1"/>
  <c r="X2238" i="1"/>
  <c r="W2238" i="1"/>
  <c r="V2238" i="1"/>
  <c r="U2238" i="1"/>
  <c r="T2238" i="1"/>
  <c r="S2238" i="1"/>
  <c r="R2238" i="1"/>
  <c r="Q2238" i="1"/>
  <c r="P2238" i="1"/>
  <c r="O2238" i="1"/>
  <c r="N2238" i="1"/>
  <c r="M2238" i="1"/>
  <c r="L2238" i="1"/>
  <c r="K2238" i="1"/>
  <c r="J2238" i="1"/>
  <c r="I2238" i="1"/>
  <c r="H2238" i="1"/>
  <c r="AE2237" i="1"/>
  <c r="AD2237" i="1"/>
  <c r="AC2237" i="1"/>
  <c r="AB2237" i="1"/>
  <c r="AA2237" i="1"/>
  <c r="Z2237" i="1"/>
  <c r="Y2237" i="1"/>
  <c r="X2237" i="1"/>
  <c r="W2237" i="1"/>
  <c r="V2237" i="1"/>
  <c r="U2237" i="1"/>
  <c r="T2237" i="1"/>
  <c r="S2237" i="1"/>
  <c r="R2237" i="1"/>
  <c r="Q2237" i="1"/>
  <c r="P2237" i="1"/>
  <c r="O2237" i="1"/>
  <c r="N2237" i="1"/>
  <c r="M2237" i="1"/>
  <c r="L2237" i="1"/>
  <c r="K2237" i="1"/>
  <c r="J2237" i="1"/>
  <c r="I2237" i="1"/>
  <c r="H2237" i="1"/>
  <c r="AE2236" i="1"/>
  <c r="AD2236" i="1"/>
  <c r="AC2236" i="1"/>
  <c r="AB2236" i="1"/>
  <c r="AA2236" i="1"/>
  <c r="Z2236" i="1"/>
  <c r="Y2236" i="1"/>
  <c r="X2236" i="1"/>
  <c r="W2236" i="1"/>
  <c r="V2236" i="1"/>
  <c r="U2236" i="1"/>
  <c r="T2236" i="1"/>
  <c r="S2236" i="1"/>
  <c r="R2236" i="1"/>
  <c r="Q2236" i="1"/>
  <c r="P2236" i="1"/>
  <c r="O2236" i="1"/>
  <c r="N2236" i="1"/>
  <c r="M2236" i="1"/>
  <c r="L2236" i="1"/>
  <c r="K2236" i="1"/>
  <c r="J2236" i="1"/>
  <c r="I2236" i="1"/>
  <c r="H2236" i="1"/>
  <c r="AE2235" i="1"/>
  <c r="AD2235" i="1"/>
  <c r="AC2235" i="1"/>
  <c r="AB2235" i="1"/>
  <c r="AA2235" i="1"/>
  <c r="Z2235" i="1"/>
  <c r="Y2235" i="1"/>
  <c r="X2235" i="1"/>
  <c r="W2235" i="1"/>
  <c r="V2235" i="1"/>
  <c r="U2235" i="1"/>
  <c r="T2235" i="1"/>
  <c r="S2235" i="1"/>
  <c r="R2235" i="1"/>
  <c r="Q2235" i="1"/>
  <c r="P2235" i="1"/>
  <c r="O2235" i="1"/>
  <c r="N2235" i="1"/>
  <c r="M2235" i="1"/>
  <c r="L2235" i="1"/>
  <c r="K2235" i="1"/>
  <c r="J2235" i="1"/>
  <c r="I2235" i="1"/>
  <c r="H2235" i="1"/>
  <c r="AE2234" i="1"/>
  <c r="AD2234" i="1"/>
  <c r="AC2234" i="1"/>
  <c r="AB2234" i="1"/>
  <c r="AA2234" i="1"/>
  <c r="Z2234" i="1"/>
  <c r="Y2234" i="1"/>
  <c r="X2234" i="1"/>
  <c r="W2234" i="1"/>
  <c r="V2234" i="1"/>
  <c r="U2234" i="1"/>
  <c r="T2234" i="1"/>
  <c r="S2234" i="1"/>
  <c r="R2234" i="1"/>
  <c r="Q2234" i="1"/>
  <c r="P2234" i="1"/>
  <c r="O2234" i="1"/>
  <c r="N2234" i="1"/>
  <c r="M2234" i="1"/>
  <c r="L2234" i="1"/>
  <c r="K2234" i="1"/>
  <c r="J2234" i="1"/>
  <c r="I2234" i="1"/>
  <c r="H2234" i="1"/>
  <c r="AE2233" i="1"/>
  <c r="AD2233" i="1"/>
  <c r="AC2233" i="1"/>
  <c r="AB2233" i="1"/>
  <c r="AA2233" i="1"/>
  <c r="Z2233" i="1"/>
  <c r="Y2233" i="1"/>
  <c r="X2233" i="1"/>
  <c r="W2233" i="1"/>
  <c r="V2233" i="1"/>
  <c r="U2233" i="1"/>
  <c r="T2233" i="1"/>
  <c r="S2233" i="1"/>
  <c r="R2233" i="1"/>
  <c r="Q2233" i="1"/>
  <c r="P2233" i="1"/>
  <c r="O2233" i="1"/>
  <c r="N2233" i="1"/>
  <c r="M2233" i="1"/>
  <c r="L2233" i="1"/>
  <c r="K2233" i="1"/>
  <c r="J2233" i="1"/>
  <c r="I2233" i="1"/>
  <c r="H2233" i="1"/>
  <c r="AE2232" i="1"/>
  <c r="AD2232" i="1"/>
  <c r="AC2232" i="1"/>
  <c r="AB2232" i="1"/>
  <c r="AA2232" i="1"/>
  <c r="Z2232" i="1"/>
  <c r="Y2232" i="1"/>
  <c r="X2232" i="1"/>
  <c r="W2232" i="1"/>
  <c r="V2232" i="1"/>
  <c r="U2232" i="1"/>
  <c r="T2232" i="1"/>
  <c r="S2232" i="1"/>
  <c r="R2232" i="1"/>
  <c r="Q2232" i="1"/>
  <c r="P2232" i="1"/>
  <c r="O2232" i="1"/>
  <c r="N2232" i="1"/>
  <c r="M2232" i="1"/>
  <c r="L2232" i="1"/>
  <c r="K2232" i="1"/>
  <c r="J2232" i="1"/>
  <c r="I2232" i="1"/>
  <c r="H2232" i="1"/>
  <c r="AE2231" i="1"/>
  <c r="AD2231" i="1"/>
  <c r="AC2231" i="1"/>
  <c r="AB2231" i="1"/>
  <c r="AA2231" i="1"/>
  <c r="Z2231" i="1"/>
  <c r="Y2231" i="1"/>
  <c r="X2231" i="1"/>
  <c r="W2231" i="1"/>
  <c r="V2231" i="1"/>
  <c r="U2231" i="1"/>
  <c r="T2231" i="1"/>
  <c r="S2231" i="1"/>
  <c r="R2231" i="1"/>
  <c r="Q2231" i="1"/>
  <c r="P2231" i="1"/>
  <c r="O2231" i="1"/>
  <c r="N2231" i="1"/>
  <c r="M2231" i="1"/>
  <c r="L2231" i="1"/>
  <c r="K2231" i="1"/>
  <c r="J2231" i="1"/>
  <c r="I2231" i="1"/>
  <c r="H2231" i="1"/>
  <c r="AE2230" i="1"/>
  <c r="AD2230" i="1"/>
  <c r="AC2230" i="1"/>
  <c r="AB2230" i="1"/>
  <c r="AA2230" i="1"/>
  <c r="Z2230" i="1"/>
  <c r="Y2230" i="1"/>
  <c r="X2230" i="1"/>
  <c r="W2230" i="1"/>
  <c r="V2230" i="1"/>
  <c r="U2230" i="1"/>
  <c r="T2230" i="1"/>
  <c r="S2230" i="1"/>
  <c r="R2230" i="1"/>
  <c r="Q2230" i="1"/>
  <c r="P2230" i="1"/>
  <c r="O2230" i="1"/>
  <c r="N2230" i="1"/>
  <c r="M2230" i="1"/>
  <c r="L2230" i="1"/>
  <c r="K2230" i="1"/>
  <c r="J2230" i="1"/>
  <c r="I2230" i="1"/>
  <c r="H2230" i="1"/>
  <c r="AE2229" i="1"/>
  <c r="AD2229" i="1"/>
  <c r="AC2229" i="1"/>
  <c r="AB2229" i="1"/>
  <c r="AA2229" i="1"/>
  <c r="Z2229" i="1"/>
  <c r="Y2229" i="1"/>
  <c r="X2229" i="1"/>
  <c r="W2229" i="1"/>
  <c r="V2229" i="1"/>
  <c r="U2229" i="1"/>
  <c r="T2229" i="1"/>
  <c r="S2229" i="1"/>
  <c r="R2229" i="1"/>
  <c r="Q2229" i="1"/>
  <c r="P2229" i="1"/>
  <c r="O2229" i="1"/>
  <c r="N2229" i="1"/>
  <c r="M2229" i="1"/>
  <c r="L2229" i="1"/>
  <c r="K2229" i="1"/>
  <c r="J2229" i="1"/>
  <c r="I2229" i="1"/>
  <c r="H2229" i="1"/>
  <c r="AE2228" i="1"/>
  <c r="AD2228" i="1"/>
  <c r="AC2228" i="1"/>
  <c r="AB2228" i="1"/>
  <c r="AA2228" i="1"/>
  <c r="Z2228" i="1"/>
  <c r="Y2228" i="1"/>
  <c r="X2228" i="1"/>
  <c r="W2228" i="1"/>
  <c r="V2228" i="1"/>
  <c r="U2228" i="1"/>
  <c r="T2228" i="1"/>
  <c r="S2228" i="1"/>
  <c r="R2228" i="1"/>
  <c r="Q2228" i="1"/>
  <c r="P2228" i="1"/>
  <c r="O2228" i="1"/>
  <c r="N2228" i="1"/>
  <c r="M2228" i="1"/>
  <c r="L2228" i="1"/>
  <c r="K2228" i="1"/>
  <c r="J2228" i="1"/>
  <c r="I2228" i="1"/>
  <c r="H2228" i="1"/>
  <c r="AE2227" i="1"/>
  <c r="AD2227" i="1"/>
  <c r="AC2227" i="1"/>
  <c r="AB2227" i="1"/>
  <c r="AA2227" i="1"/>
  <c r="Z2227" i="1"/>
  <c r="Y2227" i="1"/>
  <c r="X2227" i="1"/>
  <c r="W2227" i="1"/>
  <c r="V2227" i="1"/>
  <c r="U2227" i="1"/>
  <c r="T2227" i="1"/>
  <c r="S2227" i="1"/>
  <c r="R2227" i="1"/>
  <c r="Q2227" i="1"/>
  <c r="P2227" i="1"/>
  <c r="O2227" i="1"/>
  <c r="N2227" i="1"/>
  <c r="M2227" i="1"/>
  <c r="L2227" i="1"/>
  <c r="K2227" i="1"/>
  <c r="J2227" i="1"/>
  <c r="I2227" i="1"/>
  <c r="H2227" i="1"/>
  <c r="AE2226" i="1"/>
  <c r="AD2226" i="1"/>
  <c r="AC2226" i="1"/>
  <c r="AB2226" i="1"/>
  <c r="AA2226" i="1"/>
  <c r="Z2226" i="1"/>
  <c r="Y2226" i="1"/>
  <c r="X2226" i="1"/>
  <c r="W2226" i="1"/>
  <c r="V2226" i="1"/>
  <c r="U2226" i="1"/>
  <c r="T2226" i="1"/>
  <c r="S2226" i="1"/>
  <c r="R2226" i="1"/>
  <c r="Q2226" i="1"/>
  <c r="P2226" i="1"/>
  <c r="O2226" i="1"/>
  <c r="N2226" i="1"/>
  <c r="M2226" i="1"/>
  <c r="L2226" i="1"/>
  <c r="K2226" i="1"/>
  <c r="J2226" i="1"/>
  <c r="I2226" i="1"/>
  <c r="H2226" i="1"/>
  <c r="AE2225" i="1"/>
  <c r="AD2225" i="1"/>
  <c r="AC2225" i="1"/>
  <c r="AB2225" i="1"/>
  <c r="AA2225" i="1"/>
  <c r="Z2225" i="1"/>
  <c r="Y2225" i="1"/>
  <c r="X2225" i="1"/>
  <c r="W2225" i="1"/>
  <c r="V2225" i="1"/>
  <c r="U2225" i="1"/>
  <c r="T2225" i="1"/>
  <c r="S2225" i="1"/>
  <c r="R2225" i="1"/>
  <c r="Q2225" i="1"/>
  <c r="P2225" i="1"/>
  <c r="O2225" i="1"/>
  <c r="N2225" i="1"/>
  <c r="M2225" i="1"/>
  <c r="L2225" i="1"/>
  <c r="K2225" i="1"/>
  <c r="J2225" i="1"/>
  <c r="I2225" i="1"/>
  <c r="H2225" i="1"/>
  <c r="AE2224" i="1"/>
  <c r="AD2224" i="1"/>
  <c r="AC2224" i="1"/>
  <c r="AB2224" i="1"/>
  <c r="AA2224" i="1"/>
  <c r="Z2224" i="1"/>
  <c r="Y2224" i="1"/>
  <c r="X2224" i="1"/>
  <c r="W2224" i="1"/>
  <c r="V2224" i="1"/>
  <c r="U2224" i="1"/>
  <c r="T2224" i="1"/>
  <c r="S2224" i="1"/>
  <c r="R2224" i="1"/>
  <c r="Q2224" i="1"/>
  <c r="P2224" i="1"/>
  <c r="O2224" i="1"/>
  <c r="N2224" i="1"/>
  <c r="M2224" i="1"/>
  <c r="L2224" i="1"/>
  <c r="K2224" i="1"/>
  <c r="J2224" i="1"/>
  <c r="I2224" i="1"/>
  <c r="H2224" i="1"/>
  <c r="AE2223" i="1"/>
  <c r="AD2223" i="1"/>
  <c r="AC2223" i="1"/>
  <c r="AB2223" i="1"/>
  <c r="AA2223" i="1"/>
  <c r="Z2223" i="1"/>
  <c r="Y2223" i="1"/>
  <c r="X2223" i="1"/>
  <c r="W2223" i="1"/>
  <c r="V2223" i="1"/>
  <c r="U2223" i="1"/>
  <c r="T2223" i="1"/>
  <c r="S2223" i="1"/>
  <c r="R2223" i="1"/>
  <c r="Q2223" i="1"/>
  <c r="P2223" i="1"/>
  <c r="O2223" i="1"/>
  <c r="N2223" i="1"/>
  <c r="M2223" i="1"/>
  <c r="L2223" i="1"/>
  <c r="K2223" i="1"/>
  <c r="J2223" i="1"/>
  <c r="I2223" i="1"/>
  <c r="H2223" i="1"/>
  <c r="AE2222" i="1"/>
  <c r="AD2222" i="1"/>
  <c r="AC2222" i="1"/>
  <c r="AB2222" i="1"/>
  <c r="AA2222" i="1"/>
  <c r="Z2222" i="1"/>
  <c r="Y2222" i="1"/>
  <c r="X2222" i="1"/>
  <c r="W2222" i="1"/>
  <c r="V2222" i="1"/>
  <c r="U2222" i="1"/>
  <c r="T2222" i="1"/>
  <c r="S2222" i="1"/>
  <c r="R2222" i="1"/>
  <c r="Q2222" i="1"/>
  <c r="P2222" i="1"/>
  <c r="O2222" i="1"/>
  <c r="N2222" i="1"/>
  <c r="M2222" i="1"/>
  <c r="L2222" i="1"/>
  <c r="K2222" i="1"/>
  <c r="J2222" i="1"/>
  <c r="I2222" i="1"/>
  <c r="H2222" i="1"/>
  <c r="AE2221" i="1"/>
  <c r="AD2221" i="1"/>
  <c r="AC2221" i="1"/>
  <c r="AB2221" i="1"/>
  <c r="AA2221" i="1"/>
  <c r="Z2221" i="1"/>
  <c r="Y2221" i="1"/>
  <c r="X2221" i="1"/>
  <c r="W2221" i="1"/>
  <c r="V2221" i="1"/>
  <c r="U2221" i="1"/>
  <c r="T2221" i="1"/>
  <c r="S2221" i="1"/>
  <c r="R2221" i="1"/>
  <c r="Q2221" i="1"/>
  <c r="P2221" i="1"/>
  <c r="O2221" i="1"/>
  <c r="N2221" i="1"/>
  <c r="M2221" i="1"/>
  <c r="L2221" i="1"/>
  <c r="K2221" i="1"/>
  <c r="J2221" i="1"/>
  <c r="I2221" i="1"/>
  <c r="H2221" i="1"/>
  <c r="AE2220" i="1"/>
  <c r="AD2220" i="1"/>
  <c r="AC2220" i="1"/>
  <c r="AB2220" i="1"/>
  <c r="AA2220" i="1"/>
  <c r="Z2220" i="1"/>
  <c r="Y2220" i="1"/>
  <c r="X2220" i="1"/>
  <c r="W2220" i="1"/>
  <c r="V2220" i="1"/>
  <c r="U2220" i="1"/>
  <c r="T2220" i="1"/>
  <c r="S2220" i="1"/>
  <c r="R2220" i="1"/>
  <c r="Q2220" i="1"/>
  <c r="P2220" i="1"/>
  <c r="O2220" i="1"/>
  <c r="N2220" i="1"/>
  <c r="M2220" i="1"/>
  <c r="L2220" i="1"/>
  <c r="K2220" i="1"/>
  <c r="J2220" i="1"/>
  <c r="I2220" i="1"/>
  <c r="H2220" i="1"/>
  <c r="AE2219" i="1"/>
  <c r="AD2219" i="1"/>
  <c r="AC2219" i="1"/>
  <c r="AB2219" i="1"/>
  <c r="AA2219" i="1"/>
  <c r="Z2219" i="1"/>
  <c r="Y2219" i="1"/>
  <c r="X2219" i="1"/>
  <c r="W2219" i="1"/>
  <c r="V2219" i="1"/>
  <c r="U2219" i="1"/>
  <c r="T2219" i="1"/>
  <c r="S2219" i="1"/>
  <c r="R2219" i="1"/>
  <c r="Q2219" i="1"/>
  <c r="P2219" i="1"/>
  <c r="O2219" i="1"/>
  <c r="N2219" i="1"/>
  <c r="M2219" i="1"/>
  <c r="L2219" i="1"/>
  <c r="K2219" i="1"/>
  <c r="J2219" i="1"/>
  <c r="I2219" i="1"/>
  <c r="H2219" i="1"/>
  <c r="AE2218" i="1"/>
  <c r="AD2218" i="1"/>
  <c r="AC2218" i="1"/>
  <c r="AB2218" i="1"/>
  <c r="AA2218" i="1"/>
  <c r="Z2218" i="1"/>
  <c r="Y2218" i="1"/>
  <c r="X2218" i="1"/>
  <c r="W2218" i="1"/>
  <c r="V2218" i="1"/>
  <c r="U2218" i="1"/>
  <c r="T2218" i="1"/>
  <c r="S2218" i="1"/>
  <c r="R2218" i="1"/>
  <c r="Q2218" i="1"/>
  <c r="P2218" i="1"/>
  <c r="O2218" i="1"/>
  <c r="N2218" i="1"/>
  <c r="M2218" i="1"/>
  <c r="L2218" i="1"/>
  <c r="K2218" i="1"/>
  <c r="J2218" i="1"/>
  <c r="I2218" i="1"/>
  <c r="H2218" i="1"/>
  <c r="AE2217" i="1"/>
  <c r="AD2217" i="1"/>
  <c r="AC2217" i="1"/>
  <c r="AB2217" i="1"/>
  <c r="AA2217" i="1"/>
  <c r="Z2217" i="1"/>
  <c r="Y2217" i="1"/>
  <c r="X2217" i="1"/>
  <c r="W2217" i="1"/>
  <c r="V2217" i="1"/>
  <c r="U2217" i="1"/>
  <c r="T2217" i="1"/>
  <c r="S2217" i="1"/>
  <c r="R2217" i="1"/>
  <c r="Q2217" i="1"/>
  <c r="P2217" i="1"/>
  <c r="O2217" i="1"/>
  <c r="N2217" i="1"/>
  <c r="M2217" i="1"/>
  <c r="L2217" i="1"/>
  <c r="K2217" i="1"/>
  <c r="J2217" i="1"/>
  <c r="I2217" i="1"/>
  <c r="H2217" i="1"/>
  <c r="AE2216" i="1"/>
  <c r="AD2216" i="1"/>
  <c r="AC2216" i="1"/>
  <c r="AB2216" i="1"/>
  <c r="AA2216" i="1"/>
  <c r="Z2216" i="1"/>
  <c r="Y2216" i="1"/>
  <c r="X2216" i="1"/>
  <c r="W2216" i="1"/>
  <c r="V2216" i="1"/>
  <c r="U2216" i="1"/>
  <c r="T2216" i="1"/>
  <c r="S2216" i="1"/>
  <c r="R2216" i="1"/>
  <c r="Q2216" i="1"/>
  <c r="P2216" i="1"/>
  <c r="O2216" i="1"/>
  <c r="N2216" i="1"/>
  <c r="M2216" i="1"/>
  <c r="L2216" i="1"/>
  <c r="K2216" i="1"/>
  <c r="J2216" i="1"/>
  <c r="I2216" i="1"/>
  <c r="H2216" i="1"/>
  <c r="AE2215" i="1"/>
  <c r="AD2215" i="1"/>
  <c r="AC2215" i="1"/>
  <c r="AB2215" i="1"/>
  <c r="AA2215" i="1"/>
  <c r="Z2215" i="1"/>
  <c r="Y2215" i="1"/>
  <c r="X2215" i="1"/>
  <c r="W2215" i="1"/>
  <c r="V2215" i="1"/>
  <c r="U2215" i="1"/>
  <c r="T2215" i="1"/>
  <c r="S2215" i="1"/>
  <c r="R2215" i="1"/>
  <c r="Q2215" i="1"/>
  <c r="P2215" i="1"/>
  <c r="O2215" i="1"/>
  <c r="N2215" i="1"/>
  <c r="M2215" i="1"/>
  <c r="L2215" i="1"/>
  <c r="K2215" i="1"/>
  <c r="J2215" i="1"/>
  <c r="I2215" i="1"/>
  <c r="H2215" i="1"/>
  <c r="AE2214" i="1"/>
  <c r="AD2214" i="1"/>
  <c r="AC2214" i="1"/>
  <c r="AB2214" i="1"/>
  <c r="AA2214" i="1"/>
  <c r="Z2214" i="1"/>
  <c r="Y2214" i="1"/>
  <c r="X2214" i="1"/>
  <c r="W2214" i="1"/>
  <c r="V2214" i="1"/>
  <c r="U2214" i="1"/>
  <c r="T2214" i="1"/>
  <c r="S2214" i="1"/>
  <c r="R2214" i="1"/>
  <c r="Q2214" i="1"/>
  <c r="P2214" i="1"/>
  <c r="O2214" i="1"/>
  <c r="N2214" i="1"/>
  <c r="M2214" i="1"/>
  <c r="L2214" i="1"/>
  <c r="K2214" i="1"/>
  <c r="J2214" i="1"/>
  <c r="I2214" i="1"/>
  <c r="H2214" i="1"/>
  <c r="AE2213" i="1"/>
  <c r="AD2213" i="1"/>
  <c r="AC2213" i="1"/>
  <c r="AB2213" i="1"/>
  <c r="AA2213" i="1"/>
  <c r="Z2213" i="1"/>
  <c r="Y2213" i="1"/>
  <c r="X2213" i="1"/>
  <c r="W2213" i="1"/>
  <c r="V2213" i="1"/>
  <c r="U2213" i="1"/>
  <c r="T2213" i="1"/>
  <c r="S2213" i="1"/>
  <c r="R2213" i="1"/>
  <c r="Q2213" i="1"/>
  <c r="P2213" i="1"/>
  <c r="O2213" i="1"/>
  <c r="N2213" i="1"/>
  <c r="M2213" i="1"/>
  <c r="L2213" i="1"/>
  <c r="K2213" i="1"/>
  <c r="J2213" i="1"/>
  <c r="I2213" i="1"/>
  <c r="H2213" i="1"/>
  <c r="AE2212" i="1"/>
  <c r="AD2212" i="1"/>
  <c r="AC2212" i="1"/>
  <c r="AB2212" i="1"/>
  <c r="AA2212" i="1"/>
  <c r="Z2212" i="1"/>
  <c r="Y2212" i="1"/>
  <c r="X2212" i="1"/>
  <c r="W2212" i="1"/>
  <c r="V2212" i="1"/>
  <c r="U2212" i="1"/>
  <c r="T2212" i="1"/>
  <c r="S2212" i="1"/>
  <c r="R2212" i="1"/>
  <c r="Q2212" i="1"/>
  <c r="P2212" i="1"/>
  <c r="O2212" i="1"/>
  <c r="N2212" i="1"/>
  <c r="M2212" i="1"/>
  <c r="L2212" i="1"/>
  <c r="K2212" i="1"/>
  <c r="J2212" i="1"/>
  <c r="I2212" i="1"/>
  <c r="H2212" i="1"/>
  <c r="AE2211" i="1"/>
  <c r="AD2211" i="1"/>
  <c r="AC2211" i="1"/>
  <c r="AB2211" i="1"/>
  <c r="AA2211" i="1"/>
  <c r="Z2211" i="1"/>
  <c r="Y2211" i="1"/>
  <c r="X2211" i="1"/>
  <c r="W2211" i="1"/>
  <c r="V2211" i="1"/>
  <c r="U2211" i="1"/>
  <c r="T2211" i="1"/>
  <c r="S2211" i="1"/>
  <c r="R2211" i="1"/>
  <c r="Q2211" i="1"/>
  <c r="P2211" i="1"/>
  <c r="O2211" i="1"/>
  <c r="N2211" i="1"/>
  <c r="M2211" i="1"/>
  <c r="L2211" i="1"/>
  <c r="K2211" i="1"/>
  <c r="J2211" i="1"/>
  <c r="I2211" i="1"/>
  <c r="H2211" i="1"/>
  <c r="AE2210" i="1"/>
  <c r="AD2210" i="1"/>
  <c r="AC2210" i="1"/>
  <c r="AB2210" i="1"/>
  <c r="AA2210" i="1"/>
  <c r="Z2210" i="1"/>
  <c r="Y2210" i="1"/>
  <c r="X2210" i="1"/>
  <c r="W2210" i="1"/>
  <c r="V2210" i="1"/>
  <c r="U2210" i="1"/>
  <c r="T2210" i="1"/>
  <c r="S2210" i="1"/>
  <c r="R2210" i="1"/>
  <c r="Q2210" i="1"/>
  <c r="P2210" i="1"/>
  <c r="O2210" i="1"/>
  <c r="N2210" i="1"/>
  <c r="M2210" i="1"/>
  <c r="L2210" i="1"/>
  <c r="K2210" i="1"/>
  <c r="J2210" i="1"/>
  <c r="I2210" i="1"/>
  <c r="H2210" i="1"/>
  <c r="AE2209" i="1"/>
  <c r="AD2209" i="1"/>
  <c r="AC2209" i="1"/>
  <c r="AB2209" i="1"/>
  <c r="AA2209" i="1"/>
  <c r="Z2209" i="1"/>
  <c r="Y2209" i="1"/>
  <c r="X2209" i="1"/>
  <c r="W2209" i="1"/>
  <c r="V2209" i="1"/>
  <c r="U2209" i="1"/>
  <c r="T2209" i="1"/>
  <c r="S2209" i="1"/>
  <c r="R2209" i="1"/>
  <c r="Q2209" i="1"/>
  <c r="P2209" i="1"/>
  <c r="O2209" i="1"/>
  <c r="N2209" i="1"/>
  <c r="M2209" i="1"/>
  <c r="L2209" i="1"/>
  <c r="K2209" i="1"/>
  <c r="J2209" i="1"/>
  <c r="I2209" i="1"/>
  <c r="H2209" i="1"/>
  <c r="AE2208" i="1"/>
  <c r="AD2208" i="1"/>
  <c r="AC2208" i="1"/>
  <c r="AB2208" i="1"/>
  <c r="AA2208" i="1"/>
  <c r="Z2208" i="1"/>
  <c r="Y2208" i="1"/>
  <c r="X2208" i="1"/>
  <c r="W2208" i="1"/>
  <c r="V2208" i="1"/>
  <c r="U2208" i="1"/>
  <c r="T2208" i="1"/>
  <c r="S2208" i="1"/>
  <c r="R2208" i="1"/>
  <c r="Q2208" i="1"/>
  <c r="P2208" i="1"/>
  <c r="O2208" i="1"/>
  <c r="N2208" i="1"/>
  <c r="M2208" i="1"/>
  <c r="L2208" i="1"/>
  <c r="K2208" i="1"/>
  <c r="J2208" i="1"/>
  <c r="I2208" i="1"/>
  <c r="H2208" i="1"/>
  <c r="AE2207" i="1"/>
  <c r="AD2207" i="1"/>
  <c r="AC2207" i="1"/>
  <c r="AB2207" i="1"/>
  <c r="AA2207" i="1"/>
  <c r="Z2207" i="1"/>
  <c r="Y2207" i="1"/>
  <c r="X2207" i="1"/>
  <c r="W2207" i="1"/>
  <c r="V2207" i="1"/>
  <c r="U2207" i="1"/>
  <c r="T2207" i="1"/>
  <c r="S2207" i="1"/>
  <c r="R2207" i="1"/>
  <c r="Q2207" i="1"/>
  <c r="P2207" i="1"/>
  <c r="O2207" i="1"/>
  <c r="N2207" i="1"/>
  <c r="M2207" i="1"/>
  <c r="L2207" i="1"/>
  <c r="K2207" i="1"/>
  <c r="J2207" i="1"/>
  <c r="I2207" i="1"/>
  <c r="H2207" i="1"/>
  <c r="AE2206" i="1"/>
  <c r="AD2206" i="1"/>
  <c r="AC2206" i="1"/>
  <c r="AB2206" i="1"/>
  <c r="AA2206" i="1"/>
  <c r="Z2206" i="1"/>
  <c r="Y2206" i="1"/>
  <c r="X2206" i="1"/>
  <c r="W2206" i="1"/>
  <c r="V2206" i="1"/>
  <c r="U2206" i="1"/>
  <c r="T2206" i="1"/>
  <c r="S2206" i="1"/>
  <c r="R2206" i="1"/>
  <c r="Q2206" i="1"/>
  <c r="P2206" i="1"/>
  <c r="O2206" i="1"/>
  <c r="N2206" i="1"/>
  <c r="M2206" i="1"/>
  <c r="L2206" i="1"/>
  <c r="K2206" i="1"/>
  <c r="J2206" i="1"/>
  <c r="I2206" i="1"/>
  <c r="H2206" i="1"/>
  <c r="AE2205" i="1"/>
  <c r="AD2205" i="1"/>
  <c r="AC2205" i="1"/>
  <c r="AB2205" i="1"/>
  <c r="AA2205" i="1"/>
  <c r="Z2205" i="1"/>
  <c r="Y2205" i="1"/>
  <c r="X2205" i="1"/>
  <c r="W2205" i="1"/>
  <c r="V2205" i="1"/>
  <c r="U2205" i="1"/>
  <c r="T2205" i="1"/>
  <c r="S2205" i="1"/>
  <c r="R2205" i="1"/>
  <c r="Q2205" i="1"/>
  <c r="P2205" i="1"/>
  <c r="O2205" i="1"/>
  <c r="N2205" i="1"/>
  <c r="M2205" i="1"/>
  <c r="L2205" i="1"/>
  <c r="K2205" i="1"/>
  <c r="J2205" i="1"/>
  <c r="I2205" i="1"/>
  <c r="H2205" i="1"/>
  <c r="AE2204" i="1"/>
  <c r="AD2204" i="1"/>
  <c r="AC2204" i="1"/>
  <c r="AB2204" i="1"/>
  <c r="AA2204" i="1"/>
  <c r="Z2204" i="1"/>
  <c r="Y2204" i="1"/>
  <c r="X2204" i="1"/>
  <c r="W2204" i="1"/>
  <c r="V2204" i="1"/>
  <c r="U2204" i="1"/>
  <c r="T2204" i="1"/>
  <c r="S2204" i="1"/>
  <c r="R2204" i="1"/>
  <c r="Q2204" i="1"/>
  <c r="P2204" i="1"/>
  <c r="O2204" i="1"/>
  <c r="N2204" i="1"/>
  <c r="M2204" i="1"/>
  <c r="L2204" i="1"/>
  <c r="K2204" i="1"/>
  <c r="J2204" i="1"/>
  <c r="I2204" i="1"/>
  <c r="H2204" i="1"/>
  <c r="AE2203" i="1"/>
  <c r="AD2203" i="1"/>
  <c r="AC2203" i="1"/>
  <c r="AB2203" i="1"/>
  <c r="AA2203" i="1"/>
  <c r="Z2203" i="1"/>
  <c r="Y2203" i="1"/>
  <c r="X2203" i="1"/>
  <c r="W2203" i="1"/>
  <c r="V2203" i="1"/>
  <c r="U2203" i="1"/>
  <c r="T2203" i="1"/>
  <c r="S2203" i="1"/>
  <c r="R2203" i="1"/>
  <c r="Q2203" i="1"/>
  <c r="P2203" i="1"/>
  <c r="O2203" i="1"/>
  <c r="N2203" i="1"/>
  <c r="M2203" i="1"/>
  <c r="L2203" i="1"/>
  <c r="K2203" i="1"/>
  <c r="J2203" i="1"/>
  <c r="I2203" i="1"/>
  <c r="H2203" i="1"/>
  <c r="AE2202" i="1"/>
  <c r="AD2202" i="1"/>
  <c r="AC2202" i="1"/>
  <c r="AB2202" i="1"/>
  <c r="AA2202" i="1"/>
  <c r="Z2202" i="1"/>
  <c r="Y2202" i="1"/>
  <c r="X2202" i="1"/>
  <c r="W2202" i="1"/>
  <c r="V2202" i="1"/>
  <c r="U2202" i="1"/>
  <c r="T2202" i="1"/>
  <c r="S2202" i="1"/>
  <c r="R2202" i="1"/>
  <c r="Q2202" i="1"/>
  <c r="P2202" i="1"/>
  <c r="O2202" i="1"/>
  <c r="N2202" i="1"/>
  <c r="M2202" i="1"/>
  <c r="L2202" i="1"/>
  <c r="K2202" i="1"/>
  <c r="J2202" i="1"/>
  <c r="I2202" i="1"/>
  <c r="H2202" i="1"/>
  <c r="AE2201" i="1"/>
  <c r="AD2201" i="1"/>
  <c r="AC2201" i="1"/>
  <c r="AB2201" i="1"/>
  <c r="AA2201" i="1"/>
  <c r="Z2201" i="1"/>
  <c r="Y2201" i="1"/>
  <c r="X2201" i="1"/>
  <c r="W2201" i="1"/>
  <c r="V2201" i="1"/>
  <c r="U2201" i="1"/>
  <c r="T2201" i="1"/>
  <c r="S2201" i="1"/>
  <c r="R2201" i="1"/>
  <c r="Q2201" i="1"/>
  <c r="P2201" i="1"/>
  <c r="O2201" i="1"/>
  <c r="N2201" i="1"/>
  <c r="M2201" i="1"/>
  <c r="L2201" i="1"/>
  <c r="K2201" i="1"/>
  <c r="J2201" i="1"/>
  <c r="I2201" i="1"/>
  <c r="H2201" i="1"/>
  <c r="AE2200" i="1"/>
  <c r="AD2200" i="1"/>
  <c r="AC2200" i="1"/>
  <c r="AB2200" i="1"/>
  <c r="AA2200" i="1"/>
  <c r="Z2200" i="1"/>
  <c r="Y2200" i="1"/>
  <c r="X2200" i="1"/>
  <c r="W2200" i="1"/>
  <c r="V2200" i="1"/>
  <c r="U2200" i="1"/>
  <c r="T2200" i="1"/>
  <c r="S2200" i="1"/>
  <c r="R2200" i="1"/>
  <c r="Q2200" i="1"/>
  <c r="P2200" i="1"/>
  <c r="O2200" i="1"/>
  <c r="N2200" i="1"/>
  <c r="M2200" i="1"/>
  <c r="L2200" i="1"/>
  <c r="K2200" i="1"/>
  <c r="J2200" i="1"/>
  <c r="I2200" i="1"/>
  <c r="H2200" i="1"/>
  <c r="AE2199" i="1"/>
  <c r="AD2199" i="1"/>
  <c r="AC2199" i="1"/>
  <c r="AB2199" i="1"/>
  <c r="AA2199" i="1"/>
  <c r="Z2199" i="1"/>
  <c r="Y2199" i="1"/>
  <c r="X2199" i="1"/>
  <c r="W2199" i="1"/>
  <c r="V2199" i="1"/>
  <c r="U2199" i="1"/>
  <c r="T2199" i="1"/>
  <c r="S2199" i="1"/>
  <c r="R2199" i="1"/>
  <c r="Q2199" i="1"/>
  <c r="P2199" i="1"/>
  <c r="O2199" i="1"/>
  <c r="N2199" i="1"/>
  <c r="M2199" i="1"/>
  <c r="L2199" i="1"/>
  <c r="K2199" i="1"/>
  <c r="J2199" i="1"/>
  <c r="I2199" i="1"/>
  <c r="H2199" i="1"/>
  <c r="AE2198" i="1"/>
  <c r="AD2198" i="1"/>
  <c r="AC2198" i="1"/>
  <c r="AB2198" i="1"/>
  <c r="AA2198" i="1"/>
  <c r="Z2198" i="1"/>
  <c r="Y2198" i="1"/>
  <c r="X2198" i="1"/>
  <c r="W2198" i="1"/>
  <c r="V2198" i="1"/>
  <c r="U2198" i="1"/>
  <c r="T2198" i="1"/>
  <c r="S2198" i="1"/>
  <c r="R2198" i="1"/>
  <c r="Q2198" i="1"/>
  <c r="P2198" i="1"/>
  <c r="O2198" i="1"/>
  <c r="N2198" i="1"/>
  <c r="M2198" i="1"/>
  <c r="L2198" i="1"/>
  <c r="K2198" i="1"/>
  <c r="J2198" i="1"/>
  <c r="I2198" i="1"/>
  <c r="H2198" i="1"/>
  <c r="AE2197" i="1"/>
  <c r="AD2197" i="1"/>
  <c r="AC2197" i="1"/>
  <c r="AB2197" i="1"/>
  <c r="AA2197" i="1"/>
  <c r="Z2197" i="1"/>
  <c r="Y2197" i="1"/>
  <c r="X2197" i="1"/>
  <c r="W2197" i="1"/>
  <c r="V2197" i="1"/>
  <c r="U2197" i="1"/>
  <c r="T2197" i="1"/>
  <c r="S2197" i="1"/>
  <c r="R2197" i="1"/>
  <c r="Q2197" i="1"/>
  <c r="P2197" i="1"/>
  <c r="O2197" i="1"/>
  <c r="N2197" i="1"/>
  <c r="M2197" i="1"/>
  <c r="L2197" i="1"/>
  <c r="K2197" i="1"/>
  <c r="J2197" i="1"/>
  <c r="I2197" i="1"/>
  <c r="H2197" i="1"/>
  <c r="AE2196" i="1"/>
  <c r="AD2196" i="1"/>
  <c r="AC2196" i="1"/>
  <c r="AB2196" i="1"/>
  <c r="AA2196" i="1"/>
  <c r="Z2196" i="1"/>
  <c r="Y2196" i="1"/>
  <c r="X2196" i="1"/>
  <c r="W2196" i="1"/>
  <c r="V2196" i="1"/>
  <c r="U2196" i="1"/>
  <c r="T2196" i="1"/>
  <c r="S2196" i="1"/>
  <c r="R2196" i="1"/>
  <c r="Q2196" i="1"/>
  <c r="P2196" i="1"/>
  <c r="O2196" i="1"/>
  <c r="N2196" i="1"/>
  <c r="M2196" i="1"/>
  <c r="L2196" i="1"/>
  <c r="K2196" i="1"/>
  <c r="J2196" i="1"/>
  <c r="I2196" i="1"/>
  <c r="H2196" i="1"/>
  <c r="AE2195" i="1"/>
  <c r="AD2195" i="1"/>
  <c r="AC2195" i="1"/>
  <c r="AB2195" i="1"/>
  <c r="AA2195" i="1"/>
  <c r="Z2195" i="1"/>
  <c r="Y2195" i="1"/>
  <c r="X2195" i="1"/>
  <c r="W2195" i="1"/>
  <c r="V2195" i="1"/>
  <c r="U2195" i="1"/>
  <c r="T2195" i="1"/>
  <c r="S2195" i="1"/>
  <c r="R2195" i="1"/>
  <c r="Q2195" i="1"/>
  <c r="P2195" i="1"/>
  <c r="O2195" i="1"/>
  <c r="N2195" i="1"/>
  <c r="M2195" i="1"/>
  <c r="L2195" i="1"/>
  <c r="K2195" i="1"/>
  <c r="J2195" i="1"/>
  <c r="I2195" i="1"/>
  <c r="H2195" i="1"/>
  <c r="AE2194" i="1"/>
  <c r="AD2194" i="1"/>
  <c r="AC2194" i="1"/>
  <c r="AB2194" i="1"/>
  <c r="AA2194" i="1"/>
  <c r="Z2194" i="1"/>
  <c r="Y2194" i="1"/>
  <c r="X2194" i="1"/>
  <c r="W2194" i="1"/>
  <c r="V2194" i="1"/>
  <c r="U2194" i="1"/>
  <c r="T2194" i="1"/>
  <c r="S2194" i="1"/>
  <c r="R2194" i="1"/>
  <c r="Q2194" i="1"/>
  <c r="P2194" i="1"/>
  <c r="O2194" i="1"/>
  <c r="N2194" i="1"/>
  <c r="M2194" i="1"/>
  <c r="L2194" i="1"/>
  <c r="K2194" i="1"/>
  <c r="J2194" i="1"/>
  <c r="I2194" i="1"/>
  <c r="H2194" i="1"/>
  <c r="AE2193" i="1"/>
  <c r="AD2193" i="1"/>
  <c r="AC2193" i="1"/>
  <c r="AB2193" i="1"/>
  <c r="AA2193" i="1"/>
  <c r="Z2193" i="1"/>
  <c r="Y2193" i="1"/>
  <c r="X2193" i="1"/>
  <c r="W2193" i="1"/>
  <c r="V2193" i="1"/>
  <c r="U2193" i="1"/>
  <c r="T2193" i="1"/>
  <c r="S2193" i="1"/>
  <c r="R2193" i="1"/>
  <c r="Q2193" i="1"/>
  <c r="P2193" i="1"/>
  <c r="O2193" i="1"/>
  <c r="N2193" i="1"/>
  <c r="M2193" i="1"/>
  <c r="L2193" i="1"/>
  <c r="K2193" i="1"/>
  <c r="J2193" i="1"/>
  <c r="I2193" i="1"/>
  <c r="H2193" i="1"/>
  <c r="AE2192" i="1"/>
  <c r="AD2192" i="1"/>
  <c r="AC2192" i="1"/>
  <c r="AB2192" i="1"/>
  <c r="AA2192" i="1"/>
  <c r="Z2192" i="1"/>
  <c r="Y2192" i="1"/>
  <c r="X2192" i="1"/>
  <c r="W2192" i="1"/>
  <c r="V2192" i="1"/>
  <c r="U2192" i="1"/>
  <c r="T2192" i="1"/>
  <c r="S2192" i="1"/>
  <c r="R2192" i="1"/>
  <c r="Q2192" i="1"/>
  <c r="P2192" i="1"/>
  <c r="O2192" i="1"/>
  <c r="N2192" i="1"/>
  <c r="M2192" i="1"/>
  <c r="L2192" i="1"/>
  <c r="K2192" i="1"/>
  <c r="J2192" i="1"/>
  <c r="I2192" i="1"/>
  <c r="H2192" i="1"/>
  <c r="AE2191" i="1"/>
  <c r="AD2191" i="1"/>
  <c r="AC2191" i="1"/>
  <c r="AB2191" i="1"/>
  <c r="AA2191" i="1"/>
  <c r="Z2191" i="1"/>
  <c r="Y2191" i="1"/>
  <c r="X2191" i="1"/>
  <c r="W2191" i="1"/>
  <c r="V2191" i="1"/>
  <c r="U2191" i="1"/>
  <c r="T2191" i="1"/>
  <c r="S2191" i="1"/>
  <c r="R2191" i="1"/>
  <c r="Q2191" i="1"/>
  <c r="P2191" i="1"/>
  <c r="O2191" i="1"/>
  <c r="N2191" i="1"/>
  <c r="M2191" i="1"/>
  <c r="L2191" i="1"/>
  <c r="K2191" i="1"/>
  <c r="J2191" i="1"/>
  <c r="I2191" i="1"/>
  <c r="H2191" i="1"/>
  <c r="AE2190" i="1"/>
  <c r="AD2190" i="1"/>
  <c r="AC2190" i="1"/>
  <c r="AB2190" i="1"/>
  <c r="AA2190" i="1"/>
  <c r="Z2190" i="1"/>
  <c r="Y2190" i="1"/>
  <c r="X2190" i="1"/>
  <c r="W2190" i="1"/>
  <c r="V2190" i="1"/>
  <c r="U2190" i="1"/>
  <c r="T2190" i="1"/>
  <c r="S2190" i="1"/>
  <c r="R2190" i="1"/>
  <c r="Q2190" i="1"/>
  <c r="P2190" i="1"/>
  <c r="O2190" i="1"/>
  <c r="N2190" i="1"/>
  <c r="M2190" i="1"/>
  <c r="L2190" i="1"/>
  <c r="K2190" i="1"/>
  <c r="J2190" i="1"/>
  <c r="I2190" i="1"/>
  <c r="H2190" i="1"/>
  <c r="AE2189" i="1"/>
  <c r="AD2189" i="1"/>
  <c r="AC2189" i="1"/>
  <c r="AB2189" i="1"/>
  <c r="AA2189" i="1"/>
  <c r="Z2189" i="1"/>
  <c r="Y2189" i="1"/>
  <c r="X2189" i="1"/>
  <c r="W2189" i="1"/>
  <c r="V2189" i="1"/>
  <c r="U2189" i="1"/>
  <c r="T2189" i="1"/>
  <c r="S2189" i="1"/>
  <c r="R2189" i="1"/>
  <c r="Q2189" i="1"/>
  <c r="P2189" i="1"/>
  <c r="O2189" i="1"/>
  <c r="N2189" i="1"/>
  <c r="M2189" i="1"/>
  <c r="L2189" i="1"/>
  <c r="K2189" i="1"/>
  <c r="J2189" i="1"/>
  <c r="I2189" i="1"/>
  <c r="H2189" i="1"/>
  <c r="AE2188" i="1"/>
  <c r="AD2188" i="1"/>
  <c r="AC2188" i="1"/>
  <c r="AB2188" i="1"/>
  <c r="AA2188" i="1"/>
  <c r="Z2188" i="1"/>
  <c r="Y2188" i="1"/>
  <c r="X2188" i="1"/>
  <c r="W2188" i="1"/>
  <c r="V2188" i="1"/>
  <c r="U2188" i="1"/>
  <c r="T2188" i="1"/>
  <c r="S2188" i="1"/>
  <c r="R2188" i="1"/>
  <c r="Q2188" i="1"/>
  <c r="P2188" i="1"/>
  <c r="O2188" i="1"/>
  <c r="N2188" i="1"/>
  <c r="M2188" i="1"/>
  <c r="L2188" i="1"/>
  <c r="K2188" i="1"/>
  <c r="J2188" i="1"/>
  <c r="I2188" i="1"/>
  <c r="H2188" i="1"/>
  <c r="AE2187" i="1"/>
  <c r="AD2187" i="1"/>
  <c r="AC2187" i="1"/>
  <c r="AB2187" i="1"/>
  <c r="AA2187" i="1"/>
  <c r="Z2187" i="1"/>
  <c r="Y2187" i="1"/>
  <c r="X2187" i="1"/>
  <c r="W2187" i="1"/>
  <c r="V2187" i="1"/>
  <c r="U2187" i="1"/>
  <c r="T2187" i="1"/>
  <c r="S2187" i="1"/>
  <c r="R2187" i="1"/>
  <c r="Q2187" i="1"/>
  <c r="P2187" i="1"/>
  <c r="O2187" i="1"/>
  <c r="N2187" i="1"/>
  <c r="M2187" i="1"/>
  <c r="L2187" i="1"/>
  <c r="K2187" i="1"/>
  <c r="J2187" i="1"/>
  <c r="I2187" i="1"/>
  <c r="H2187" i="1"/>
  <c r="AE2186" i="1"/>
  <c r="AD2186" i="1"/>
  <c r="AC2186" i="1"/>
  <c r="AB2186" i="1"/>
  <c r="AA2186" i="1"/>
  <c r="Z2186" i="1"/>
  <c r="Y2186" i="1"/>
  <c r="X2186" i="1"/>
  <c r="W2186" i="1"/>
  <c r="V2186" i="1"/>
  <c r="U2186" i="1"/>
  <c r="T2186" i="1"/>
  <c r="S2186" i="1"/>
  <c r="R2186" i="1"/>
  <c r="Q2186" i="1"/>
  <c r="P2186" i="1"/>
  <c r="O2186" i="1"/>
  <c r="N2186" i="1"/>
  <c r="M2186" i="1"/>
  <c r="L2186" i="1"/>
  <c r="K2186" i="1"/>
  <c r="J2186" i="1"/>
  <c r="I2186" i="1"/>
  <c r="H2186" i="1"/>
  <c r="AE2185" i="1"/>
  <c r="AD2185" i="1"/>
  <c r="AC2185" i="1"/>
  <c r="AB2185" i="1"/>
  <c r="AA2185" i="1"/>
  <c r="Z2185" i="1"/>
  <c r="Y2185" i="1"/>
  <c r="X2185" i="1"/>
  <c r="W2185" i="1"/>
  <c r="V2185" i="1"/>
  <c r="U2185" i="1"/>
  <c r="T2185" i="1"/>
  <c r="S2185" i="1"/>
  <c r="R2185" i="1"/>
  <c r="Q2185" i="1"/>
  <c r="P2185" i="1"/>
  <c r="O2185" i="1"/>
  <c r="N2185" i="1"/>
  <c r="M2185" i="1"/>
  <c r="L2185" i="1"/>
  <c r="K2185" i="1"/>
  <c r="J2185" i="1"/>
  <c r="I2185" i="1"/>
  <c r="H2185" i="1"/>
  <c r="AE2184" i="1"/>
  <c r="AD2184" i="1"/>
  <c r="AC2184" i="1"/>
  <c r="AB2184" i="1"/>
  <c r="AA2184" i="1"/>
  <c r="Z2184" i="1"/>
  <c r="Y2184" i="1"/>
  <c r="X2184" i="1"/>
  <c r="W2184" i="1"/>
  <c r="V2184" i="1"/>
  <c r="U2184" i="1"/>
  <c r="T2184" i="1"/>
  <c r="S2184" i="1"/>
  <c r="R2184" i="1"/>
  <c r="Q2184" i="1"/>
  <c r="P2184" i="1"/>
  <c r="O2184" i="1"/>
  <c r="N2184" i="1"/>
  <c r="M2184" i="1"/>
  <c r="L2184" i="1"/>
  <c r="K2184" i="1"/>
  <c r="J2184" i="1"/>
  <c r="I2184" i="1"/>
  <c r="H2184" i="1"/>
  <c r="AE2183" i="1"/>
  <c r="AD2183" i="1"/>
  <c r="AC2183" i="1"/>
  <c r="AB2183" i="1"/>
  <c r="AA2183" i="1"/>
  <c r="Z2183" i="1"/>
  <c r="Y2183" i="1"/>
  <c r="X2183" i="1"/>
  <c r="W2183" i="1"/>
  <c r="V2183" i="1"/>
  <c r="U2183" i="1"/>
  <c r="T2183" i="1"/>
  <c r="S2183" i="1"/>
  <c r="R2183" i="1"/>
  <c r="Q2183" i="1"/>
  <c r="P2183" i="1"/>
  <c r="O2183" i="1"/>
  <c r="N2183" i="1"/>
  <c r="M2183" i="1"/>
  <c r="L2183" i="1"/>
  <c r="K2183" i="1"/>
  <c r="J2183" i="1"/>
  <c r="I2183" i="1"/>
  <c r="H2183" i="1"/>
  <c r="AE2182" i="1"/>
  <c r="AD2182" i="1"/>
  <c r="AC2182" i="1"/>
  <c r="AB2182" i="1"/>
  <c r="AA2182" i="1"/>
  <c r="Z2182" i="1"/>
  <c r="Y2182" i="1"/>
  <c r="X2182" i="1"/>
  <c r="W2182" i="1"/>
  <c r="V2182" i="1"/>
  <c r="U2182" i="1"/>
  <c r="T2182" i="1"/>
  <c r="S2182" i="1"/>
  <c r="R2182" i="1"/>
  <c r="Q2182" i="1"/>
  <c r="P2182" i="1"/>
  <c r="O2182" i="1"/>
  <c r="N2182" i="1"/>
  <c r="M2182" i="1"/>
  <c r="L2182" i="1"/>
  <c r="K2182" i="1"/>
  <c r="J2182" i="1"/>
  <c r="I2182" i="1"/>
  <c r="H2182" i="1"/>
  <c r="AE2181" i="1"/>
  <c r="AD2181" i="1"/>
  <c r="AC2181" i="1"/>
  <c r="AB2181" i="1"/>
  <c r="AA2181" i="1"/>
  <c r="Z2181" i="1"/>
  <c r="Y2181" i="1"/>
  <c r="X2181" i="1"/>
  <c r="W2181" i="1"/>
  <c r="V2181" i="1"/>
  <c r="U2181" i="1"/>
  <c r="T2181" i="1"/>
  <c r="S2181" i="1"/>
  <c r="R2181" i="1"/>
  <c r="Q2181" i="1"/>
  <c r="P2181" i="1"/>
  <c r="O2181" i="1"/>
  <c r="N2181" i="1"/>
  <c r="M2181" i="1"/>
  <c r="L2181" i="1"/>
  <c r="K2181" i="1"/>
  <c r="J2181" i="1"/>
  <c r="I2181" i="1"/>
  <c r="H2181" i="1"/>
  <c r="AE2180" i="1"/>
  <c r="AD2180" i="1"/>
  <c r="AC2180" i="1"/>
  <c r="AB2180" i="1"/>
  <c r="AA2180" i="1"/>
  <c r="Z2180" i="1"/>
  <c r="Y2180" i="1"/>
  <c r="X2180" i="1"/>
  <c r="W2180" i="1"/>
  <c r="V2180" i="1"/>
  <c r="U2180" i="1"/>
  <c r="T2180" i="1"/>
  <c r="S2180" i="1"/>
  <c r="R2180" i="1"/>
  <c r="Q2180" i="1"/>
  <c r="P2180" i="1"/>
  <c r="O2180" i="1"/>
  <c r="N2180" i="1"/>
  <c r="M2180" i="1"/>
  <c r="L2180" i="1"/>
  <c r="K2180" i="1"/>
  <c r="J2180" i="1"/>
  <c r="I2180" i="1"/>
  <c r="H2180" i="1"/>
  <c r="AE2179" i="1"/>
  <c r="AD2179" i="1"/>
  <c r="AC2179" i="1"/>
  <c r="AB2179" i="1"/>
  <c r="AA2179" i="1"/>
  <c r="Z2179" i="1"/>
  <c r="Y2179" i="1"/>
  <c r="X2179" i="1"/>
  <c r="W2179" i="1"/>
  <c r="V2179" i="1"/>
  <c r="U2179" i="1"/>
  <c r="T2179" i="1"/>
  <c r="S2179" i="1"/>
  <c r="R2179" i="1"/>
  <c r="Q2179" i="1"/>
  <c r="P2179" i="1"/>
  <c r="O2179" i="1"/>
  <c r="N2179" i="1"/>
  <c r="M2179" i="1"/>
  <c r="L2179" i="1"/>
  <c r="K2179" i="1"/>
  <c r="J2179" i="1"/>
  <c r="I2179" i="1"/>
  <c r="H2179" i="1"/>
  <c r="AE2178" i="1"/>
  <c r="AD2178" i="1"/>
  <c r="AC2178" i="1"/>
  <c r="AB2178" i="1"/>
  <c r="AA2178" i="1"/>
  <c r="Z2178" i="1"/>
  <c r="Y2178" i="1"/>
  <c r="X2178" i="1"/>
  <c r="W2178" i="1"/>
  <c r="V2178" i="1"/>
  <c r="U2178" i="1"/>
  <c r="T2178" i="1"/>
  <c r="S2178" i="1"/>
  <c r="R2178" i="1"/>
  <c r="Q2178" i="1"/>
  <c r="P2178" i="1"/>
  <c r="O2178" i="1"/>
  <c r="N2178" i="1"/>
  <c r="M2178" i="1"/>
  <c r="L2178" i="1"/>
  <c r="K2178" i="1"/>
  <c r="J2178" i="1"/>
  <c r="I2178" i="1"/>
  <c r="H2178" i="1"/>
  <c r="AE2177" i="1"/>
  <c r="AD2177" i="1"/>
  <c r="AC2177" i="1"/>
  <c r="AB2177" i="1"/>
  <c r="AA2177" i="1"/>
  <c r="Z2177" i="1"/>
  <c r="Y2177" i="1"/>
  <c r="X2177" i="1"/>
  <c r="W2177" i="1"/>
  <c r="V2177" i="1"/>
  <c r="U2177" i="1"/>
  <c r="T2177" i="1"/>
  <c r="S2177" i="1"/>
  <c r="R2177" i="1"/>
  <c r="Q2177" i="1"/>
  <c r="P2177" i="1"/>
  <c r="O2177" i="1"/>
  <c r="N2177" i="1"/>
  <c r="M2177" i="1"/>
  <c r="L2177" i="1"/>
  <c r="K2177" i="1"/>
  <c r="J2177" i="1"/>
  <c r="I2177" i="1"/>
  <c r="H2177" i="1"/>
  <c r="AE2176" i="1"/>
  <c r="AD2176" i="1"/>
  <c r="AC2176" i="1"/>
  <c r="AB2176" i="1"/>
  <c r="AA2176" i="1"/>
  <c r="Z2176" i="1"/>
  <c r="Y2176" i="1"/>
  <c r="X2176" i="1"/>
  <c r="W2176" i="1"/>
  <c r="V2176" i="1"/>
  <c r="U2176" i="1"/>
  <c r="T2176" i="1"/>
  <c r="S2176" i="1"/>
  <c r="R2176" i="1"/>
  <c r="Q2176" i="1"/>
  <c r="P2176" i="1"/>
  <c r="O2176" i="1"/>
  <c r="N2176" i="1"/>
  <c r="M2176" i="1"/>
  <c r="L2176" i="1"/>
  <c r="K2176" i="1"/>
  <c r="J2176" i="1"/>
  <c r="I2176" i="1"/>
  <c r="H2176" i="1"/>
  <c r="AE2175" i="1"/>
  <c r="AD2175" i="1"/>
  <c r="AC2175" i="1"/>
  <c r="AB2175" i="1"/>
  <c r="AA2175" i="1"/>
  <c r="Z2175" i="1"/>
  <c r="Y2175" i="1"/>
  <c r="X2175" i="1"/>
  <c r="W2175" i="1"/>
  <c r="V2175" i="1"/>
  <c r="U2175" i="1"/>
  <c r="T2175" i="1"/>
  <c r="S2175" i="1"/>
  <c r="R2175" i="1"/>
  <c r="Q2175" i="1"/>
  <c r="P2175" i="1"/>
  <c r="O2175" i="1"/>
  <c r="N2175" i="1"/>
  <c r="M2175" i="1"/>
  <c r="L2175" i="1"/>
  <c r="K2175" i="1"/>
  <c r="J2175" i="1"/>
  <c r="I2175" i="1"/>
  <c r="H2175" i="1"/>
  <c r="AE2174" i="1"/>
  <c r="AD2174" i="1"/>
  <c r="AC2174" i="1"/>
  <c r="AB2174" i="1"/>
  <c r="AA2174" i="1"/>
  <c r="Z2174" i="1"/>
  <c r="Y2174" i="1"/>
  <c r="X2174" i="1"/>
  <c r="W2174" i="1"/>
  <c r="V2174" i="1"/>
  <c r="U2174" i="1"/>
  <c r="T2174" i="1"/>
  <c r="S2174" i="1"/>
  <c r="R2174" i="1"/>
  <c r="Q2174" i="1"/>
  <c r="P2174" i="1"/>
  <c r="O2174" i="1"/>
  <c r="N2174" i="1"/>
  <c r="M2174" i="1"/>
  <c r="L2174" i="1"/>
  <c r="K2174" i="1"/>
  <c r="J2174" i="1"/>
  <c r="I2174" i="1"/>
  <c r="H2174" i="1"/>
  <c r="AE2173" i="1"/>
  <c r="AD2173" i="1"/>
  <c r="AC2173" i="1"/>
  <c r="AB2173" i="1"/>
  <c r="AA2173" i="1"/>
  <c r="Z2173" i="1"/>
  <c r="Y2173" i="1"/>
  <c r="X2173" i="1"/>
  <c r="W2173" i="1"/>
  <c r="V2173" i="1"/>
  <c r="U2173" i="1"/>
  <c r="T2173" i="1"/>
  <c r="S2173" i="1"/>
  <c r="R2173" i="1"/>
  <c r="Q2173" i="1"/>
  <c r="P2173" i="1"/>
  <c r="O2173" i="1"/>
  <c r="N2173" i="1"/>
  <c r="M2173" i="1"/>
  <c r="L2173" i="1"/>
  <c r="K2173" i="1"/>
  <c r="J2173" i="1"/>
  <c r="I2173" i="1"/>
  <c r="H2173" i="1"/>
  <c r="AE2172" i="1"/>
  <c r="AD2172" i="1"/>
  <c r="AC2172" i="1"/>
  <c r="AB2172" i="1"/>
  <c r="AA2172" i="1"/>
  <c r="Z2172" i="1"/>
  <c r="Y2172" i="1"/>
  <c r="X2172" i="1"/>
  <c r="W2172" i="1"/>
  <c r="V2172" i="1"/>
  <c r="U2172" i="1"/>
  <c r="T2172" i="1"/>
  <c r="S2172" i="1"/>
  <c r="R2172" i="1"/>
  <c r="Q2172" i="1"/>
  <c r="P2172" i="1"/>
  <c r="O2172" i="1"/>
  <c r="N2172" i="1"/>
  <c r="M2172" i="1"/>
  <c r="L2172" i="1"/>
  <c r="K2172" i="1"/>
  <c r="J2172" i="1"/>
  <c r="I2172" i="1"/>
  <c r="H2172" i="1"/>
  <c r="AE2171" i="1"/>
  <c r="AD2171" i="1"/>
  <c r="AC2171" i="1"/>
  <c r="AB2171" i="1"/>
  <c r="AA2171" i="1"/>
  <c r="Z2171" i="1"/>
  <c r="Y2171" i="1"/>
  <c r="X2171" i="1"/>
  <c r="W2171" i="1"/>
  <c r="V2171" i="1"/>
  <c r="U2171" i="1"/>
  <c r="T2171" i="1"/>
  <c r="S2171" i="1"/>
  <c r="R2171" i="1"/>
  <c r="Q2171" i="1"/>
  <c r="P2171" i="1"/>
  <c r="O2171" i="1"/>
  <c r="N2171" i="1"/>
  <c r="M2171" i="1"/>
  <c r="L2171" i="1"/>
  <c r="K2171" i="1"/>
  <c r="J2171" i="1"/>
  <c r="I2171" i="1"/>
  <c r="H2171" i="1"/>
  <c r="AE2170" i="1"/>
  <c r="AD2170" i="1"/>
  <c r="AC2170" i="1"/>
  <c r="AB2170" i="1"/>
  <c r="AA2170" i="1"/>
  <c r="Z2170" i="1"/>
  <c r="Y2170" i="1"/>
  <c r="X2170" i="1"/>
  <c r="W2170" i="1"/>
  <c r="V2170" i="1"/>
  <c r="U2170" i="1"/>
  <c r="T2170" i="1"/>
  <c r="S2170" i="1"/>
  <c r="R2170" i="1"/>
  <c r="Q2170" i="1"/>
  <c r="P2170" i="1"/>
  <c r="O2170" i="1"/>
  <c r="N2170" i="1"/>
  <c r="M2170" i="1"/>
  <c r="L2170" i="1"/>
  <c r="K2170" i="1"/>
  <c r="J2170" i="1"/>
  <c r="I2170" i="1"/>
  <c r="H2170" i="1"/>
  <c r="AE2169" i="1"/>
  <c r="AD2169" i="1"/>
  <c r="AC2169" i="1"/>
  <c r="AB2169" i="1"/>
  <c r="AA2169" i="1"/>
  <c r="Z2169" i="1"/>
  <c r="Y2169" i="1"/>
  <c r="X2169" i="1"/>
  <c r="W2169" i="1"/>
  <c r="V2169" i="1"/>
  <c r="U2169" i="1"/>
  <c r="T2169" i="1"/>
  <c r="S2169" i="1"/>
  <c r="R2169" i="1"/>
  <c r="Q2169" i="1"/>
  <c r="P2169" i="1"/>
  <c r="O2169" i="1"/>
  <c r="N2169" i="1"/>
  <c r="M2169" i="1"/>
  <c r="L2169" i="1"/>
  <c r="K2169" i="1"/>
  <c r="J2169" i="1"/>
  <c r="I2169" i="1"/>
  <c r="H2169" i="1"/>
  <c r="AE2168" i="1"/>
  <c r="AD2168" i="1"/>
  <c r="AC2168" i="1"/>
  <c r="AB2168" i="1"/>
  <c r="AA2168" i="1"/>
  <c r="Z2168" i="1"/>
  <c r="Y2168" i="1"/>
  <c r="X2168" i="1"/>
  <c r="W2168" i="1"/>
  <c r="V2168" i="1"/>
  <c r="U2168" i="1"/>
  <c r="T2168" i="1"/>
  <c r="S2168" i="1"/>
  <c r="R2168" i="1"/>
  <c r="Q2168" i="1"/>
  <c r="P2168" i="1"/>
  <c r="O2168" i="1"/>
  <c r="N2168" i="1"/>
  <c r="M2168" i="1"/>
  <c r="L2168" i="1"/>
  <c r="K2168" i="1"/>
  <c r="J2168" i="1"/>
  <c r="I2168" i="1"/>
  <c r="H2168" i="1"/>
  <c r="AE2167" i="1"/>
  <c r="AD2167" i="1"/>
  <c r="AC2167" i="1"/>
  <c r="AB2167" i="1"/>
  <c r="AA2167" i="1"/>
  <c r="Z2167" i="1"/>
  <c r="Y2167" i="1"/>
  <c r="X2167" i="1"/>
  <c r="W2167" i="1"/>
  <c r="V2167" i="1"/>
  <c r="U2167" i="1"/>
  <c r="T2167" i="1"/>
  <c r="S2167" i="1"/>
  <c r="R2167" i="1"/>
  <c r="Q2167" i="1"/>
  <c r="P2167" i="1"/>
  <c r="O2167" i="1"/>
  <c r="N2167" i="1"/>
  <c r="M2167" i="1"/>
  <c r="L2167" i="1"/>
  <c r="K2167" i="1"/>
  <c r="J2167" i="1"/>
  <c r="I2167" i="1"/>
  <c r="H2167" i="1"/>
  <c r="AE2166" i="1"/>
  <c r="AD2166" i="1"/>
  <c r="AC2166" i="1"/>
  <c r="AB2166" i="1"/>
  <c r="AA2166" i="1"/>
  <c r="Z2166" i="1"/>
  <c r="Y2166" i="1"/>
  <c r="X2166" i="1"/>
  <c r="W2166" i="1"/>
  <c r="V2166" i="1"/>
  <c r="U2166" i="1"/>
  <c r="T2166" i="1"/>
  <c r="S2166" i="1"/>
  <c r="R2166" i="1"/>
  <c r="Q2166" i="1"/>
  <c r="P2166" i="1"/>
  <c r="O2166" i="1"/>
  <c r="N2166" i="1"/>
  <c r="M2166" i="1"/>
  <c r="L2166" i="1"/>
  <c r="K2166" i="1"/>
  <c r="J2166" i="1"/>
  <c r="I2166" i="1"/>
  <c r="H2166" i="1"/>
  <c r="AE2165" i="1"/>
  <c r="AD2165" i="1"/>
  <c r="AC2165" i="1"/>
  <c r="AB2165" i="1"/>
  <c r="AA2165" i="1"/>
  <c r="Z2165" i="1"/>
  <c r="Y2165" i="1"/>
  <c r="X2165" i="1"/>
  <c r="W2165" i="1"/>
  <c r="V2165" i="1"/>
  <c r="U2165" i="1"/>
  <c r="T2165" i="1"/>
  <c r="S2165" i="1"/>
  <c r="R2165" i="1"/>
  <c r="Q2165" i="1"/>
  <c r="P2165" i="1"/>
  <c r="O2165" i="1"/>
  <c r="N2165" i="1"/>
  <c r="M2165" i="1"/>
  <c r="L2165" i="1"/>
  <c r="K2165" i="1"/>
  <c r="J2165" i="1"/>
  <c r="I2165" i="1"/>
  <c r="H2165" i="1"/>
  <c r="AE2164" i="1"/>
  <c r="AD2164" i="1"/>
  <c r="AC2164" i="1"/>
  <c r="AB2164" i="1"/>
  <c r="AA2164" i="1"/>
  <c r="Z2164" i="1"/>
  <c r="Y2164" i="1"/>
  <c r="X2164" i="1"/>
  <c r="W2164" i="1"/>
  <c r="V2164" i="1"/>
  <c r="U2164" i="1"/>
  <c r="T2164" i="1"/>
  <c r="S2164" i="1"/>
  <c r="R2164" i="1"/>
  <c r="Q2164" i="1"/>
  <c r="P2164" i="1"/>
  <c r="O2164" i="1"/>
  <c r="N2164" i="1"/>
  <c r="M2164" i="1"/>
  <c r="L2164" i="1"/>
  <c r="K2164" i="1"/>
  <c r="J2164" i="1"/>
  <c r="I2164" i="1"/>
  <c r="H2164" i="1"/>
  <c r="AE2163" i="1"/>
  <c r="AD2163" i="1"/>
  <c r="AC2163" i="1"/>
  <c r="AB2163" i="1"/>
  <c r="AA2163" i="1"/>
  <c r="Z2163" i="1"/>
  <c r="Y2163" i="1"/>
  <c r="X2163" i="1"/>
  <c r="W2163" i="1"/>
  <c r="V2163" i="1"/>
  <c r="U2163" i="1"/>
  <c r="T2163" i="1"/>
  <c r="S2163" i="1"/>
  <c r="R2163" i="1"/>
  <c r="Q2163" i="1"/>
  <c r="P2163" i="1"/>
  <c r="O2163" i="1"/>
  <c r="N2163" i="1"/>
  <c r="M2163" i="1"/>
  <c r="L2163" i="1"/>
  <c r="K2163" i="1"/>
  <c r="J2163" i="1"/>
  <c r="I2163" i="1"/>
  <c r="H2163" i="1"/>
  <c r="AE2162" i="1"/>
  <c r="AD2162" i="1"/>
  <c r="AC2162" i="1"/>
  <c r="AB2162" i="1"/>
  <c r="AA2162" i="1"/>
  <c r="Z2162" i="1"/>
  <c r="Y2162" i="1"/>
  <c r="X2162" i="1"/>
  <c r="W2162" i="1"/>
  <c r="V2162" i="1"/>
  <c r="U2162" i="1"/>
  <c r="T2162" i="1"/>
  <c r="S2162" i="1"/>
  <c r="R2162" i="1"/>
  <c r="Q2162" i="1"/>
  <c r="P2162" i="1"/>
  <c r="O2162" i="1"/>
  <c r="N2162" i="1"/>
  <c r="M2162" i="1"/>
  <c r="L2162" i="1"/>
  <c r="K2162" i="1"/>
  <c r="J2162" i="1"/>
  <c r="I2162" i="1"/>
  <c r="H2162" i="1"/>
  <c r="AE2161" i="1"/>
  <c r="AD2161" i="1"/>
  <c r="AC2161" i="1"/>
  <c r="AB2161" i="1"/>
  <c r="AA2161" i="1"/>
  <c r="Z2161" i="1"/>
  <c r="Y2161" i="1"/>
  <c r="X2161" i="1"/>
  <c r="W2161" i="1"/>
  <c r="V2161" i="1"/>
  <c r="U2161" i="1"/>
  <c r="T2161" i="1"/>
  <c r="S2161" i="1"/>
  <c r="R2161" i="1"/>
  <c r="Q2161" i="1"/>
  <c r="P2161" i="1"/>
  <c r="O2161" i="1"/>
  <c r="N2161" i="1"/>
  <c r="M2161" i="1"/>
  <c r="L2161" i="1"/>
  <c r="K2161" i="1"/>
  <c r="J2161" i="1"/>
  <c r="I2161" i="1"/>
  <c r="H2161" i="1"/>
  <c r="AE2160" i="1"/>
  <c r="AD2160" i="1"/>
  <c r="AC2160" i="1"/>
  <c r="AB2160" i="1"/>
  <c r="AA2160" i="1"/>
  <c r="Z2160" i="1"/>
  <c r="Y2160" i="1"/>
  <c r="X2160" i="1"/>
  <c r="W2160" i="1"/>
  <c r="V2160" i="1"/>
  <c r="U2160" i="1"/>
  <c r="T2160" i="1"/>
  <c r="S2160" i="1"/>
  <c r="R2160" i="1"/>
  <c r="Q2160" i="1"/>
  <c r="P2160" i="1"/>
  <c r="O2160" i="1"/>
  <c r="N2160" i="1"/>
  <c r="M2160" i="1"/>
  <c r="L2160" i="1"/>
  <c r="K2160" i="1"/>
  <c r="J2160" i="1"/>
  <c r="I2160" i="1"/>
  <c r="H2160" i="1"/>
  <c r="AE2159" i="1"/>
  <c r="AD2159" i="1"/>
  <c r="AC2159" i="1"/>
  <c r="AB2159" i="1"/>
  <c r="AA2159" i="1"/>
  <c r="Z2159" i="1"/>
  <c r="Y2159" i="1"/>
  <c r="X2159" i="1"/>
  <c r="W2159" i="1"/>
  <c r="V2159" i="1"/>
  <c r="U2159" i="1"/>
  <c r="T2159" i="1"/>
  <c r="S2159" i="1"/>
  <c r="R2159" i="1"/>
  <c r="Q2159" i="1"/>
  <c r="P2159" i="1"/>
  <c r="O2159" i="1"/>
  <c r="N2159" i="1"/>
  <c r="M2159" i="1"/>
  <c r="L2159" i="1"/>
  <c r="K2159" i="1"/>
  <c r="J2159" i="1"/>
  <c r="I2159" i="1"/>
  <c r="H2159" i="1"/>
  <c r="AE2158" i="1"/>
  <c r="AD2158" i="1"/>
  <c r="AC2158" i="1"/>
  <c r="AB2158" i="1"/>
  <c r="AA2158" i="1"/>
  <c r="Z2158" i="1"/>
  <c r="Y2158" i="1"/>
  <c r="X2158" i="1"/>
  <c r="W2158" i="1"/>
  <c r="V2158" i="1"/>
  <c r="U2158" i="1"/>
  <c r="T2158" i="1"/>
  <c r="S2158" i="1"/>
  <c r="R2158" i="1"/>
  <c r="Q2158" i="1"/>
  <c r="P2158" i="1"/>
  <c r="O2158" i="1"/>
  <c r="N2158" i="1"/>
  <c r="M2158" i="1"/>
  <c r="L2158" i="1"/>
  <c r="K2158" i="1"/>
  <c r="J2158" i="1"/>
  <c r="I2158" i="1"/>
  <c r="H2158" i="1"/>
  <c r="AE2157" i="1"/>
  <c r="AD2157" i="1"/>
  <c r="AC2157" i="1"/>
  <c r="AB2157" i="1"/>
  <c r="AA2157" i="1"/>
  <c r="Z2157" i="1"/>
  <c r="Y2157" i="1"/>
  <c r="X2157" i="1"/>
  <c r="W2157" i="1"/>
  <c r="V2157" i="1"/>
  <c r="U2157" i="1"/>
  <c r="T2157" i="1"/>
  <c r="S2157" i="1"/>
  <c r="R2157" i="1"/>
  <c r="Q2157" i="1"/>
  <c r="P2157" i="1"/>
  <c r="O2157" i="1"/>
  <c r="N2157" i="1"/>
  <c r="M2157" i="1"/>
  <c r="L2157" i="1"/>
  <c r="K2157" i="1"/>
  <c r="J2157" i="1"/>
  <c r="I2157" i="1"/>
  <c r="H2157" i="1"/>
  <c r="AE2156" i="1"/>
  <c r="AD2156" i="1"/>
  <c r="AC2156" i="1"/>
  <c r="AB2156" i="1"/>
  <c r="AA2156" i="1"/>
  <c r="Z2156" i="1"/>
  <c r="Y2156" i="1"/>
  <c r="X2156" i="1"/>
  <c r="W2156" i="1"/>
  <c r="V2156" i="1"/>
  <c r="U2156" i="1"/>
  <c r="T2156" i="1"/>
  <c r="S2156" i="1"/>
  <c r="R2156" i="1"/>
  <c r="Q2156" i="1"/>
  <c r="P2156" i="1"/>
  <c r="O2156" i="1"/>
  <c r="N2156" i="1"/>
  <c r="M2156" i="1"/>
  <c r="L2156" i="1"/>
  <c r="K2156" i="1"/>
  <c r="J2156" i="1"/>
  <c r="I2156" i="1"/>
  <c r="H2156" i="1"/>
  <c r="AE2155" i="1"/>
  <c r="AD2155" i="1"/>
  <c r="AC2155" i="1"/>
  <c r="AB2155" i="1"/>
  <c r="AA2155" i="1"/>
  <c r="Z2155" i="1"/>
  <c r="Y2155" i="1"/>
  <c r="X2155" i="1"/>
  <c r="W2155" i="1"/>
  <c r="V2155" i="1"/>
  <c r="U2155" i="1"/>
  <c r="T2155" i="1"/>
  <c r="S2155" i="1"/>
  <c r="R2155" i="1"/>
  <c r="Q2155" i="1"/>
  <c r="P2155" i="1"/>
  <c r="O2155" i="1"/>
  <c r="N2155" i="1"/>
  <c r="M2155" i="1"/>
  <c r="L2155" i="1"/>
  <c r="K2155" i="1"/>
  <c r="J2155" i="1"/>
  <c r="I2155" i="1"/>
  <c r="H2155" i="1"/>
  <c r="AE2154" i="1"/>
  <c r="AD2154" i="1"/>
  <c r="AC2154" i="1"/>
  <c r="AB2154" i="1"/>
  <c r="AA2154" i="1"/>
  <c r="Z2154" i="1"/>
  <c r="Y2154" i="1"/>
  <c r="X2154" i="1"/>
  <c r="W2154" i="1"/>
  <c r="V2154" i="1"/>
  <c r="U2154" i="1"/>
  <c r="T2154" i="1"/>
  <c r="S2154" i="1"/>
  <c r="R2154" i="1"/>
  <c r="Q2154" i="1"/>
  <c r="P2154" i="1"/>
  <c r="O2154" i="1"/>
  <c r="N2154" i="1"/>
  <c r="M2154" i="1"/>
  <c r="L2154" i="1"/>
  <c r="K2154" i="1"/>
  <c r="J2154" i="1"/>
  <c r="I2154" i="1"/>
  <c r="H2154" i="1"/>
  <c r="AE2153" i="1"/>
  <c r="AD2153" i="1"/>
  <c r="AC2153" i="1"/>
  <c r="AB2153" i="1"/>
  <c r="AA2153" i="1"/>
  <c r="Z2153" i="1"/>
  <c r="Y2153" i="1"/>
  <c r="X2153" i="1"/>
  <c r="W2153" i="1"/>
  <c r="V2153" i="1"/>
  <c r="U2153" i="1"/>
  <c r="T2153" i="1"/>
  <c r="S2153" i="1"/>
  <c r="R2153" i="1"/>
  <c r="Q2153" i="1"/>
  <c r="P2153" i="1"/>
  <c r="O2153" i="1"/>
  <c r="N2153" i="1"/>
  <c r="M2153" i="1"/>
  <c r="L2153" i="1"/>
  <c r="K2153" i="1"/>
  <c r="J2153" i="1"/>
  <c r="I2153" i="1"/>
  <c r="H2153" i="1"/>
  <c r="AE2152" i="1"/>
  <c r="AD2152" i="1"/>
  <c r="AC2152" i="1"/>
  <c r="AB2152" i="1"/>
  <c r="AA2152" i="1"/>
  <c r="Z2152" i="1"/>
  <c r="Y2152" i="1"/>
  <c r="X2152" i="1"/>
  <c r="W2152" i="1"/>
  <c r="V2152" i="1"/>
  <c r="U2152" i="1"/>
  <c r="T2152" i="1"/>
  <c r="S2152" i="1"/>
  <c r="R2152" i="1"/>
  <c r="Q2152" i="1"/>
  <c r="P2152" i="1"/>
  <c r="O2152" i="1"/>
  <c r="N2152" i="1"/>
  <c r="M2152" i="1"/>
  <c r="L2152" i="1"/>
  <c r="K2152" i="1"/>
  <c r="J2152" i="1"/>
  <c r="I2152" i="1"/>
  <c r="H2152" i="1"/>
  <c r="AE2151" i="1"/>
  <c r="AD2151" i="1"/>
  <c r="AC2151" i="1"/>
  <c r="AB2151" i="1"/>
  <c r="AA2151" i="1"/>
  <c r="Z2151" i="1"/>
  <c r="Y2151" i="1"/>
  <c r="X2151" i="1"/>
  <c r="W2151" i="1"/>
  <c r="V2151" i="1"/>
  <c r="U2151" i="1"/>
  <c r="T2151" i="1"/>
  <c r="S2151" i="1"/>
  <c r="R2151" i="1"/>
  <c r="Q2151" i="1"/>
  <c r="P2151" i="1"/>
  <c r="O2151" i="1"/>
  <c r="N2151" i="1"/>
  <c r="M2151" i="1"/>
  <c r="L2151" i="1"/>
  <c r="K2151" i="1"/>
  <c r="J2151" i="1"/>
  <c r="I2151" i="1"/>
  <c r="H2151" i="1"/>
  <c r="AE2150" i="1"/>
  <c r="AD2150" i="1"/>
  <c r="AC2150" i="1"/>
  <c r="AB2150" i="1"/>
  <c r="AA2150" i="1"/>
  <c r="Z2150" i="1"/>
  <c r="Y2150" i="1"/>
  <c r="X2150" i="1"/>
  <c r="W2150" i="1"/>
  <c r="V2150" i="1"/>
  <c r="U2150" i="1"/>
  <c r="T2150" i="1"/>
  <c r="S2150" i="1"/>
  <c r="R2150" i="1"/>
  <c r="Q2150" i="1"/>
  <c r="P2150" i="1"/>
  <c r="O2150" i="1"/>
  <c r="N2150" i="1"/>
  <c r="M2150" i="1"/>
  <c r="L2150" i="1"/>
  <c r="K2150" i="1"/>
  <c r="J2150" i="1"/>
  <c r="I2150" i="1"/>
  <c r="H2150" i="1"/>
  <c r="AE2149" i="1"/>
  <c r="AD2149" i="1"/>
  <c r="AC2149" i="1"/>
  <c r="AB2149" i="1"/>
  <c r="AA2149" i="1"/>
  <c r="Z2149" i="1"/>
  <c r="Y2149" i="1"/>
  <c r="X2149" i="1"/>
  <c r="W2149" i="1"/>
  <c r="V2149" i="1"/>
  <c r="U2149" i="1"/>
  <c r="T2149" i="1"/>
  <c r="S2149" i="1"/>
  <c r="R2149" i="1"/>
  <c r="Q2149" i="1"/>
  <c r="P2149" i="1"/>
  <c r="O2149" i="1"/>
  <c r="N2149" i="1"/>
  <c r="M2149" i="1"/>
  <c r="L2149" i="1"/>
  <c r="K2149" i="1"/>
  <c r="J2149" i="1"/>
  <c r="I2149" i="1"/>
  <c r="H2149" i="1"/>
  <c r="AE2148" i="1"/>
  <c r="AD2148" i="1"/>
  <c r="AC2148" i="1"/>
  <c r="AB2148" i="1"/>
  <c r="AA2148" i="1"/>
  <c r="Z2148" i="1"/>
  <c r="Y2148" i="1"/>
  <c r="X2148" i="1"/>
  <c r="W2148" i="1"/>
  <c r="V2148" i="1"/>
  <c r="U2148" i="1"/>
  <c r="T2148" i="1"/>
  <c r="S2148" i="1"/>
  <c r="R2148" i="1"/>
  <c r="Q2148" i="1"/>
  <c r="P2148" i="1"/>
  <c r="O2148" i="1"/>
  <c r="N2148" i="1"/>
  <c r="M2148" i="1"/>
  <c r="L2148" i="1"/>
  <c r="K2148" i="1"/>
  <c r="J2148" i="1"/>
  <c r="I2148" i="1"/>
  <c r="H2148" i="1"/>
  <c r="AE2147" i="1"/>
  <c r="AD2147" i="1"/>
  <c r="AC2147" i="1"/>
  <c r="AB2147" i="1"/>
  <c r="AA2147" i="1"/>
  <c r="Z2147" i="1"/>
  <c r="Y2147" i="1"/>
  <c r="X2147" i="1"/>
  <c r="W2147" i="1"/>
  <c r="V2147" i="1"/>
  <c r="U2147" i="1"/>
  <c r="T2147" i="1"/>
  <c r="S2147" i="1"/>
  <c r="R2147" i="1"/>
  <c r="Q2147" i="1"/>
  <c r="P2147" i="1"/>
  <c r="O2147" i="1"/>
  <c r="N2147" i="1"/>
  <c r="M2147" i="1"/>
  <c r="L2147" i="1"/>
  <c r="K2147" i="1"/>
  <c r="J2147" i="1"/>
  <c r="I2147" i="1"/>
  <c r="H2147" i="1"/>
  <c r="AE2146" i="1"/>
  <c r="AD2146" i="1"/>
  <c r="AC2146" i="1"/>
  <c r="AB2146" i="1"/>
  <c r="AA2146" i="1"/>
  <c r="Z2146" i="1"/>
  <c r="Y2146" i="1"/>
  <c r="X2146" i="1"/>
  <c r="W2146" i="1"/>
  <c r="V2146" i="1"/>
  <c r="U2146" i="1"/>
  <c r="T2146" i="1"/>
  <c r="S2146" i="1"/>
  <c r="R2146" i="1"/>
  <c r="Q2146" i="1"/>
  <c r="P2146" i="1"/>
  <c r="O2146" i="1"/>
  <c r="N2146" i="1"/>
  <c r="M2146" i="1"/>
  <c r="L2146" i="1"/>
  <c r="K2146" i="1"/>
  <c r="J2146" i="1"/>
  <c r="I2146" i="1"/>
  <c r="H2146" i="1"/>
  <c r="AE2145" i="1"/>
  <c r="AD2145" i="1"/>
  <c r="AC2145" i="1"/>
  <c r="AB2145" i="1"/>
  <c r="AA2145" i="1"/>
  <c r="Z2145" i="1"/>
  <c r="Y2145" i="1"/>
  <c r="X2145" i="1"/>
  <c r="W2145" i="1"/>
  <c r="V2145" i="1"/>
  <c r="U2145" i="1"/>
  <c r="T2145" i="1"/>
  <c r="S2145" i="1"/>
  <c r="R2145" i="1"/>
  <c r="Q2145" i="1"/>
  <c r="P2145" i="1"/>
  <c r="O2145" i="1"/>
  <c r="N2145" i="1"/>
  <c r="M2145" i="1"/>
  <c r="L2145" i="1"/>
  <c r="K2145" i="1"/>
  <c r="J2145" i="1"/>
  <c r="I2145" i="1"/>
  <c r="H2145" i="1"/>
  <c r="AE2144" i="1"/>
  <c r="AD2144" i="1"/>
  <c r="AC2144" i="1"/>
  <c r="AB2144" i="1"/>
  <c r="AA2144" i="1"/>
  <c r="Z2144" i="1"/>
  <c r="Y2144" i="1"/>
  <c r="X2144" i="1"/>
  <c r="W2144" i="1"/>
  <c r="V2144" i="1"/>
  <c r="U2144" i="1"/>
  <c r="T2144" i="1"/>
  <c r="S2144" i="1"/>
  <c r="R2144" i="1"/>
  <c r="Q2144" i="1"/>
  <c r="P2144" i="1"/>
  <c r="O2144" i="1"/>
  <c r="N2144" i="1"/>
  <c r="M2144" i="1"/>
  <c r="L2144" i="1"/>
  <c r="K2144" i="1"/>
  <c r="J2144" i="1"/>
  <c r="I2144" i="1"/>
  <c r="H2144" i="1"/>
  <c r="AE2143" i="1"/>
  <c r="AD2143" i="1"/>
  <c r="AC2143" i="1"/>
  <c r="AB2143" i="1"/>
  <c r="AA2143" i="1"/>
  <c r="Z2143" i="1"/>
  <c r="Y2143" i="1"/>
  <c r="X2143" i="1"/>
  <c r="W2143" i="1"/>
  <c r="V2143" i="1"/>
  <c r="U2143" i="1"/>
  <c r="T2143" i="1"/>
  <c r="S2143" i="1"/>
  <c r="R2143" i="1"/>
  <c r="Q2143" i="1"/>
  <c r="P2143" i="1"/>
  <c r="O2143" i="1"/>
  <c r="N2143" i="1"/>
  <c r="M2143" i="1"/>
  <c r="L2143" i="1"/>
  <c r="K2143" i="1"/>
  <c r="J2143" i="1"/>
  <c r="I2143" i="1"/>
  <c r="H2143" i="1"/>
  <c r="AE2142" i="1"/>
  <c r="AD2142" i="1"/>
  <c r="AC2142" i="1"/>
  <c r="AB2142" i="1"/>
  <c r="AA2142" i="1"/>
  <c r="Z2142" i="1"/>
  <c r="Y2142" i="1"/>
  <c r="X2142" i="1"/>
  <c r="W2142" i="1"/>
  <c r="V2142" i="1"/>
  <c r="U2142" i="1"/>
  <c r="T2142" i="1"/>
  <c r="S2142" i="1"/>
  <c r="R2142" i="1"/>
  <c r="Q2142" i="1"/>
  <c r="P2142" i="1"/>
  <c r="O2142" i="1"/>
  <c r="N2142" i="1"/>
  <c r="M2142" i="1"/>
  <c r="L2142" i="1"/>
  <c r="K2142" i="1"/>
  <c r="J2142" i="1"/>
  <c r="I2142" i="1"/>
  <c r="H2142" i="1"/>
  <c r="AE2141" i="1"/>
  <c r="AD2141" i="1"/>
  <c r="AC2141" i="1"/>
  <c r="AB2141" i="1"/>
  <c r="AA2141" i="1"/>
  <c r="Z2141" i="1"/>
  <c r="Y2141" i="1"/>
  <c r="X2141" i="1"/>
  <c r="W2141" i="1"/>
  <c r="V2141" i="1"/>
  <c r="U2141" i="1"/>
  <c r="T2141" i="1"/>
  <c r="S2141" i="1"/>
  <c r="R2141" i="1"/>
  <c r="Q2141" i="1"/>
  <c r="P2141" i="1"/>
  <c r="O2141" i="1"/>
  <c r="N2141" i="1"/>
  <c r="M2141" i="1"/>
  <c r="L2141" i="1"/>
  <c r="K2141" i="1"/>
  <c r="J2141" i="1"/>
  <c r="I2141" i="1"/>
  <c r="H2141" i="1"/>
  <c r="AE2140" i="1"/>
  <c r="AD2140" i="1"/>
  <c r="AC2140" i="1"/>
  <c r="AB2140" i="1"/>
  <c r="AA2140" i="1"/>
  <c r="Z2140" i="1"/>
  <c r="Y2140" i="1"/>
  <c r="X2140" i="1"/>
  <c r="W2140" i="1"/>
  <c r="V2140" i="1"/>
  <c r="U2140" i="1"/>
  <c r="T2140" i="1"/>
  <c r="S2140" i="1"/>
  <c r="R2140" i="1"/>
  <c r="Q2140" i="1"/>
  <c r="P2140" i="1"/>
  <c r="O2140" i="1"/>
  <c r="N2140" i="1"/>
  <c r="M2140" i="1"/>
  <c r="L2140" i="1"/>
  <c r="K2140" i="1"/>
  <c r="J2140" i="1"/>
  <c r="I2140" i="1"/>
  <c r="H2140" i="1"/>
  <c r="AE2139" i="1"/>
  <c r="AD2139" i="1"/>
  <c r="AC2139" i="1"/>
  <c r="AB2139" i="1"/>
  <c r="AA2139" i="1"/>
  <c r="Z2139" i="1"/>
  <c r="Y2139" i="1"/>
  <c r="X2139" i="1"/>
  <c r="W2139" i="1"/>
  <c r="V2139" i="1"/>
  <c r="U2139" i="1"/>
  <c r="T2139" i="1"/>
  <c r="S2139" i="1"/>
  <c r="R2139" i="1"/>
  <c r="Q2139" i="1"/>
  <c r="P2139" i="1"/>
  <c r="O2139" i="1"/>
  <c r="N2139" i="1"/>
  <c r="M2139" i="1"/>
  <c r="L2139" i="1"/>
  <c r="K2139" i="1"/>
  <c r="J2139" i="1"/>
  <c r="I2139" i="1"/>
  <c r="H2139" i="1"/>
  <c r="AE2138" i="1"/>
  <c r="AD2138" i="1"/>
  <c r="AC2138" i="1"/>
  <c r="AB2138" i="1"/>
  <c r="AA2138" i="1"/>
  <c r="Z2138" i="1"/>
  <c r="Y2138" i="1"/>
  <c r="X2138" i="1"/>
  <c r="W2138" i="1"/>
  <c r="V2138" i="1"/>
  <c r="U2138" i="1"/>
  <c r="T2138" i="1"/>
  <c r="S2138" i="1"/>
  <c r="R2138" i="1"/>
  <c r="Q2138" i="1"/>
  <c r="P2138" i="1"/>
  <c r="O2138" i="1"/>
  <c r="N2138" i="1"/>
  <c r="M2138" i="1"/>
  <c r="L2138" i="1"/>
  <c r="K2138" i="1"/>
  <c r="J2138" i="1"/>
  <c r="I2138" i="1"/>
  <c r="H2138" i="1"/>
  <c r="AE2137" i="1"/>
  <c r="AD2137" i="1"/>
  <c r="AC2137" i="1"/>
  <c r="AB2137" i="1"/>
  <c r="AA2137" i="1"/>
  <c r="Z2137" i="1"/>
  <c r="Y2137" i="1"/>
  <c r="X2137" i="1"/>
  <c r="W2137" i="1"/>
  <c r="V2137" i="1"/>
  <c r="U2137" i="1"/>
  <c r="T2137" i="1"/>
  <c r="S2137" i="1"/>
  <c r="R2137" i="1"/>
  <c r="Q2137" i="1"/>
  <c r="P2137" i="1"/>
  <c r="O2137" i="1"/>
  <c r="N2137" i="1"/>
  <c r="M2137" i="1"/>
  <c r="L2137" i="1"/>
  <c r="K2137" i="1"/>
  <c r="J2137" i="1"/>
  <c r="I2137" i="1"/>
  <c r="H2137" i="1"/>
  <c r="AE2136" i="1"/>
  <c r="AD2136" i="1"/>
  <c r="AC2136" i="1"/>
  <c r="AB2136" i="1"/>
  <c r="AA2136" i="1"/>
  <c r="Z2136" i="1"/>
  <c r="Y2136" i="1"/>
  <c r="X2136" i="1"/>
  <c r="W2136" i="1"/>
  <c r="V2136" i="1"/>
  <c r="U2136" i="1"/>
  <c r="T2136" i="1"/>
  <c r="S2136" i="1"/>
  <c r="R2136" i="1"/>
  <c r="Q2136" i="1"/>
  <c r="P2136" i="1"/>
  <c r="O2136" i="1"/>
  <c r="N2136" i="1"/>
  <c r="M2136" i="1"/>
  <c r="L2136" i="1"/>
  <c r="K2136" i="1"/>
  <c r="J2136" i="1"/>
  <c r="I2136" i="1"/>
  <c r="H2136" i="1"/>
  <c r="AE2135" i="1"/>
  <c r="AD2135" i="1"/>
  <c r="AC2135" i="1"/>
  <c r="AB2135" i="1"/>
  <c r="AA2135" i="1"/>
  <c r="Z2135" i="1"/>
  <c r="Y2135" i="1"/>
  <c r="X2135" i="1"/>
  <c r="W2135" i="1"/>
  <c r="V2135" i="1"/>
  <c r="U2135" i="1"/>
  <c r="T2135" i="1"/>
  <c r="S2135" i="1"/>
  <c r="R2135" i="1"/>
  <c r="Q2135" i="1"/>
  <c r="P2135" i="1"/>
  <c r="O2135" i="1"/>
  <c r="N2135" i="1"/>
  <c r="M2135" i="1"/>
  <c r="L2135" i="1"/>
  <c r="K2135" i="1"/>
  <c r="J2135" i="1"/>
  <c r="I2135" i="1"/>
  <c r="H2135" i="1"/>
  <c r="AE2134" i="1"/>
  <c r="AD2134" i="1"/>
  <c r="AC2134" i="1"/>
  <c r="AB2134" i="1"/>
  <c r="AA2134" i="1"/>
  <c r="Z2134" i="1"/>
  <c r="Y2134" i="1"/>
  <c r="X2134" i="1"/>
  <c r="W2134" i="1"/>
  <c r="V2134" i="1"/>
  <c r="U2134" i="1"/>
  <c r="T2134" i="1"/>
  <c r="S2134" i="1"/>
  <c r="R2134" i="1"/>
  <c r="Q2134" i="1"/>
  <c r="P2134" i="1"/>
  <c r="O2134" i="1"/>
  <c r="N2134" i="1"/>
  <c r="M2134" i="1"/>
  <c r="L2134" i="1"/>
  <c r="K2134" i="1"/>
  <c r="J2134" i="1"/>
  <c r="I2134" i="1"/>
  <c r="H2134" i="1"/>
  <c r="AE2133" i="1"/>
  <c r="AD2133" i="1"/>
  <c r="AC2133" i="1"/>
  <c r="AB2133" i="1"/>
  <c r="AA2133" i="1"/>
  <c r="Z2133" i="1"/>
  <c r="Y2133" i="1"/>
  <c r="X2133" i="1"/>
  <c r="W2133" i="1"/>
  <c r="V2133" i="1"/>
  <c r="U2133" i="1"/>
  <c r="T2133" i="1"/>
  <c r="S2133" i="1"/>
  <c r="R2133" i="1"/>
  <c r="Q2133" i="1"/>
  <c r="P2133" i="1"/>
  <c r="O2133" i="1"/>
  <c r="N2133" i="1"/>
  <c r="M2133" i="1"/>
  <c r="L2133" i="1"/>
  <c r="K2133" i="1"/>
  <c r="J2133" i="1"/>
  <c r="I2133" i="1"/>
  <c r="H2133" i="1"/>
  <c r="AE2132" i="1"/>
  <c r="AD2132" i="1"/>
  <c r="AC2132" i="1"/>
  <c r="AB2132" i="1"/>
  <c r="AA2132" i="1"/>
  <c r="Z2132" i="1"/>
  <c r="Y2132" i="1"/>
  <c r="X2132" i="1"/>
  <c r="W2132" i="1"/>
  <c r="V2132" i="1"/>
  <c r="U2132" i="1"/>
  <c r="T2132" i="1"/>
  <c r="S2132" i="1"/>
  <c r="R2132" i="1"/>
  <c r="Q2132" i="1"/>
  <c r="P2132" i="1"/>
  <c r="O2132" i="1"/>
  <c r="N2132" i="1"/>
  <c r="M2132" i="1"/>
  <c r="L2132" i="1"/>
  <c r="K2132" i="1"/>
  <c r="J2132" i="1"/>
  <c r="I2132" i="1"/>
  <c r="H2132" i="1"/>
  <c r="AE2131" i="1"/>
  <c r="AD2131" i="1"/>
  <c r="AC2131" i="1"/>
  <c r="AB2131" i="1"/>
  <c r="AA2131" i="1"/>
  <c r="Z2131" i="1"/>
  <c r="Y2131" i="1"/>
  <c r="X2131" i="1"/>
  <c r="W2131" i="1"/>
  <c r="V2131" i="1"/>
  <c r="U2131" i="1"/>
  <c r="T2131" i="1"/>
  <c r="S2131" i="1"/>
  <c r="R2131" i="1"/>
  <c r="Q2131" i="1"/>
  <c r="P2131" i="1"/>
  <c r="O2131" i="1"/>
  <c r="N2131" i="1"/>
  <c r="M2131" i="1"/>
  <c r="L2131" i="1"/>
  <c r="K2131" i="1"/>
  <c r="J2131" i="1"/>
  <c r="I2131" i="1"/>
  <c r="H2131" i="1"/>
  <c r="AE2130" i="1"/>
  <c r="AD2130" i="1"/>
  <c r="AC2130" i="1"/>
  <c r="AB2130" i="1"/>
  <c r="AA2130" i="1"/>
  <c r="Z2130" i="1"/>
  <c r="Y2130" i="1"/>
  <c r="X2130" i="1"/>
  <c r="W2130" i="1"/>
  <c r="V2130" i="1"/>
  <c r="U2130" i="1"/>
  <c r="T2130" i="1"/>
  <c r="S2130" i="1"/>
  <c r="R2130" i="1"/>
  <c r="Q2130" i="1"/>
  <c r="P2130" i="1"/>
  <c r="O2130" i="1"/>
  <c r="N2130" i="1"/>
  <c r="M2130" i="1"/>
  <c r="L2130" i="1"/>
  <c r="K2130" i="1"/>
  <c r="J2130" i="1"/>
  <c r="I2130" i="1"/>
  <c r="H2130" i="1"/>
  <c r="AE2129" i="1"/>
  <c r="AD2129" i="1"/>
  <c r="AC2129" i="1"/>
  <c r="AB2129" i="1"/>
  <c r="AA2129" i="1"/>
  <c r="Z2129" i="1"/>
  <c r="Y2129" i="1"/>
  <c r="X2129" i="1"/>
  <c r="W2129" i="1"/>
  <c r="V2129" i="1"/>
  <c r="U2129" i="1"/>
  <c r="T2129" i="1"/>
  <c r="S2129" i="1"/>
  <c r="R2129" i="1"/>
  <c r="Q2129" i="1"/>
  <c r="P2129" i="1"/>
  <c r="O2129" i="1"/>
  <c r="N2129" i="1"/>
  <c r="M2129" i="1"/>
  <c r="L2129" i="1"/>
  <c r="K2129" i="1"/>
  <c r="J2129" i="1"/>
  <c r="I2129" i="1"/>
  <c r="H2129" i="1"/>
  <c r="AE2128" i="1"/>
  <c r="AD2128" i="1"/>
  <c r="AC2128" i="1"/>
  <c r="AB2128" i="1"/>
  <c r="AA2128" i="1"/>
  <c r="Z2128" i="1"/>
  <c r="Y2128" i="1"/>
  <c r="X2128" i="1"/>
  <c r="W2128" i="1"/>
  <c r="V2128" i="1"/>
  <c r="U2128" i="1"/>
  <c r="T2128" i="1"/>
  <c r="S2128" i="1"/>
  <c r="R2128" i="1"/>
  <c r="Q2128" i="1"/>
  <c r="P2128" i="1"/>
  <c r="O2128" i="1"/>
  <c r="N2128" i="1"/>
  <c r="M2128" i="1"/>
  <c r="L2128" i="1"/>
  <c r="K2128" i="1"/>
  <c r="J2128" i="1"/>
  <c r="I2128" i="1"/>
  <c r="H2128" i="1"/>
  <c r="AE2127" i="1"/>
  <c r="AD2127" i="1"/>
  <c r="AC2127" i="1"/>
  <c r="AB2127" i="1"/>
  <c r="AA2127" i="1"/>
  <c r="Z2127" i="1"/>
  <c r="Y2127" i="1"/>
  <c r="X2127" i="1"/>
  <c r="W2127" i="1"/>
  <c r="V2127" i="1"/>
  <c r="U2127" i="1"/>
  <c r="T2127" i="1"/>
  <c r="S2127" i="1"/>
  <c r="R2127" i="1"/>
  <c r="Q2127" i="1"/>
  <c r="P2127" i="1"/>
  <c r="O2127" i="1"/>
  <c r="N2127" i="1"/>
  <c r="M2127" i="1"/>
  <c r="L2127" i="1"/>
  <c r="K2127" i="1"/>
  <c r="J2127" i="1"/>
  <c r="I2127" i="1"/>
  <c r="H2127" i="1"/>
  <c r="AE2126" i="1"/>
  <c r="AD2126" i="1"/>
  <c r="AC2126" i="1"/>
  <c r="AB2126" i="1"/>
  <c r="AA2126" i="1"/>
  <c r="Z2126" i="1"/>
  <c r="Y2126" i="1"/>
  <c r="X2126" i="1"/>
  <c r="W2126" i="1"/>
  <c r="V2126" i="1"/>
  <c r="U2126" i="1"/>
  <c r="T2126" i="1"/>
  <c r="S2126" i="1"/>
  <c r="R2126" i="1"/>
  <c r="Q2126" i="1"/>
  <c r="P2126" i="1"/>
  <c r="O2126" i="1"/>
  <c r="N2126" i="1"/>
  <c r="M2126" i="1"/>
  <c r="L2126" i="1"/>
  <c r="K2126" i="1"/>
  <c r="J2126" i="1"/>
  <c r="I2126" i="1"/>
  <c r="H2126" i="1"/>
  <c r="AE2125" i="1"/>
  <c r="AD2125" i="1"/>
  <c r="AC2125" i="1"/>
  <c r="AB2125" i="1"/>
  <c r="AA2125" i="1"/>
  <c r="Z2125" i="1"/>
  <c r="Y2125" i="1"/>
  <c r="X2125" i="1"/>
  <c r="W2125" i="1"/>
  <c r="V2125" i="1"/>
  <c r="U2125" i="1"/>
  <c r="T2125" i="1"/>
  <c r="S2125" i="1"/>
  <c r="R2125" i="1"/>
  <c r="Q2125" i="1"/>
  <c r="P2125" i="1"/>
  <c r="O2125" i="1"/>
  <c r="N2125" i="1"/>
  <c r="M2125" i="1"/>
  <c r="L2125" i="1"/>
  <c r="K2125" i="1"/>
  <c r="J2125" i="1"/>
  <c r="I2125" i="1"/>
  <c r="H2125" i="1"/>
  <c r="AE2124" i="1"/>
  <c r="AD2124" i="1"/>
  <c r="AC2124" i="1"/>
  <c r="AB2124" i="1"/>
  <c r="AA2124" i="1"/>
  <c r="Z2124" i="1"/>
  <c r="Y2124" i="1"/>
  <c r="X2124" i="1"/>
  <c r="W2124" i="1"/>
  <c r="V2124" i="1"/>
  <c r="U2124" i="1"/>
  <c r="T2124" i="1"/>
  <c r="S2124" i="1"/>
  <c r="R2124" i="1"/>
  <c r="Q2124" i="1"/>
  <c r="P2124" i="1"/>
  <c r="O2124" i="1"/>
  <c r="N2124" i="1"/>
  <c r="M2124" i="1"/>
  <c r="L2124" i="1"/>
  <c r="K2124" i="1"/>
  <c r="J2124" i="1"/>
  <c r="I2124" i="1"/>
  <c r="H2124" i="1"/>
  <c r="AE2123" i="1"/>
  <c r="AD2123" i="1"/>
  <c r="AC2123" i="1"/>
  <c r="AB2123" i="1"/>
  <c r="AA2123" i="1"/>
  <c r="Z2123" i="1"/>
  <c r="Y2123" i="1"/>
  <c r="X2123" i="1"/>
  <c r="W2123" i="1"/>
  <c r="V2123" i="1"/>
  <c r="U2123" i="1"/>
  <c r="T2123" i="1"/>
  <c r="S2123" i="1"/>
  <c r="R2123" i="1"/>
  <c r="Q2123" i="1"/>
  <c r="P2123" i="1"/>
  <c r="O2123" i="1"/>
  <c r="N2123" i="1"/>
  <c r="M2123" i="1"/>
  <c r="L2123" i="1"/>
  <c r="K2123" i="1"/>
  <c r="J2123" i="1"/>
  <c r="I2123" i="1"/>
  <c r="H2123" i="1"/>
  <c r="AE2122" i="1"/>
  <c r="AD2122" i="1"/>
  <c r="AC2122" i="1"/>
  <c r="AB2122" i="1"/>
  <c r="AA2122" i="1"/>
  <c r="Z2122" i="1"/>
  <c r="Y2122" i="1"/>
  <c r="X2122" i="1"/>
  <c r="W2122" i="1"/>
  <c r="V2122" i="1"/>
  <c r="U2122" i="1"/>
  <c r="T2122" i="1"/>
  <c r="S2122" i="1"/>
  <c r="R2122" i="1"/>
  <c r="Q2122" i="1"/>
  <c r="P2122" i="1"/>
  <c r="O2122" i="1"/>
  <c r="N2122" i="1"/>
  <c r="M2122" i="1"/>
  <c r="L2122" i="1"/>
  <c r="K2122" i="1"/>
  <c r="J2122" i="1"/>
  <c r="I2122" i="1"/>
  <c r="H2122" i="1"/>
  <c r="AE2121" i="1"/>
  <c r="AD2121" i="1"/>
  <c r="AC2121" i="1"/>
  <c r="AB2121" i="1"/>
  <c r="AA2121" i="1"/>
  <c r="Z2121" i="1"/>
  <c r="Y2121" i="1"/>
  <c r="X2121" i="1"/>
  <c r="W2121" i="1"/>
  <c r="V2121" i="1"/>
  <c r="U2121" i="1"/>
  <c r="T2121" i="1"/>
  <c r="S2121" i="1"/>
  <c r="R2121" i="1"/>
  <c r="Q2121" i="1"/>
  <c r="P2121" i="1"/>
  <c r="O2121" i="1"/>
  <c r="N2121" i="1"/>
  <c r="M2121" i="1"/>
  <c r="L2121" i="1"/>
  <c r="K2121" i="1"/>
  <c r="J2121" i="1"/>
  <c r="I2121" i="1"/>
  <c r="H2121" i="1"/>
  <c r="AE2120" i="1"/>
  <c r="AD2120" i="1"/>
  <c r="AC2120" i="1"/>
  <c r="AB2120" i="1"/>
  <c r="AA2120" i="1"/>
  <c r="Z2120" i="1"/>
  <c r="Y2120" i="1"/>
  <c r="X2120" i="1"/>
  <c r="W2120" i="1"/>
  <c r="V2120" i="1"/>
  <c r="U2120" i="1"/>
  <c r="T2120" i="1"/>
  <c r="S2120" i="1"/>
  <c r="R2120" i="1"/>
  <c r="Q2120" i="1"/>
  <c r="P2120" i="1"/>
  <c r="O2120" i="1"/>
  <c r="N2120" i="1"/>
  <c r="M2120" i="1"/>
  <c r="L2120" i="1"/>
  <c r="K2120" i="1"/>
  <c r="J2120" i="1"/>
  <c r="I2120" i="1"/>
  <c r="H2120" i="1"/>
  <c r="AE2119" i="1"/>
  <c r="AD2119" i="1"/>
  <c r="AC2119" i="1"/>
  <c r="AB2119" i="1"/>
  <c r="AA2119" i="1"/>
  <c r="Z2119" i="1"/>
  <c r="Y2119" i="1"/>
  <c r="X2119" i="1"/>
  <c r="W2119" i="1"/>
  <c r="V2119" i="1"/>
  <c r="U2119" i="1"/>
  <c r="T2119" i="1"/>
  <c r="S2119" i="1"/>
  <c r="R2119" i="1"/>
  <c r="Q2119" i="1"/>
  <c r="P2119" i="1"/>
  <c r="O2119" i="1"/>
  <c r="N2119" i="1"/>
  <c r="M2119" i="1"/>
  <c r="L2119" i="1"/>
  <c r="K2119" i="1"/>
  <c r="J2119" i="1"/>
  <c r="I2119" i="1"/>
  <c r="H2119" i="1"/>
  <c r="AE2118" i="1"/>
  <c r="AD2118" i="1"/>
  <c r="AC2118" i="1"/>
  <c r="AB2118" i="1"/>
  <c r="AA2118" i="1"/>
  <c r="Z2118" i="1"/>
  <c r="Y2118" i="1"/>
  <c r="X2118" i="1"/>
  <c r="W2118" i="1"/>
  <c r="V2118" i="1"/>
  <c r="U2118" i="1"/>
  <c r="T2118" i="1"/>
  <c r="S2118" i="1"/>
  <c r="R2118" i="1"/>
  <c r="Q2118" i="1"/>
  <c r="P2118" i="1"/>
  <c r="O2118" i="1"/>
  <c r="N2118" i="1"/>
  <c r="M2118" i="1"/>
  <c r="L2118" i="1"/>
  <c r="K2118" i="1"/>
  <c r="J2118" i="1"/>
  <c r="I2118" i="1"/>
  <c r="H2118" i="1"/>
  <c r="AE2117" i="1"/>
  <c r="AD2117" i="1"/>
  <c r="AC2117" i="1"/>
  <c r="AB2117" i="1"/>
  <c r="AA2117" i="1"/>
  <c r="Z2117" i="1"/>
  <c r="Y2117" i="1"/>
  <c r="X2117" i="1"/>
  <c r="W2117" i="1"/>
  <c r="V2117" i="1"/>
  <c r="U2117" i="1"/>
  <c r="T2117" i="1"/>
  <c r="S2117" i="1"/>
  <c r="R2117" i="1"/>
  <c r="Q2117" i="1"/>
  <c r="P2117" i="1"/>
  <c r="O2117" i="1"/>
  <c r="N2117" i="1"/>
  <c r="M2117" i="1"/>
  <c r="L2117" i="1"/>
  <c r="K2117" i="1"/>
  <c r="J2117" i="1"/>
  <c r="I2117" i="1"/>
  <c r="H2117" i="1"/>
  <c r="AE2116" i="1"/>
  <c r="AD2116" i="1"/>
  <c r="AC2116" i="1"/>
  <c r="AB2116" i="1"/>
  <c r="AA2116" i="1"/>
  <c r="Z2116" i="1"/>
  <c r="Y2116" i="1"/>
  <c r="X2116" i="1"/>
  <c r="W2116" i="1"/>
  <c r="V2116" i="1"/>
  <c r="U2116" i="1"/>
  <c r="T2116" i="1"/>
  <c r="S2116" i="1"/>
  <c r="R2116" i="1"/>
  <c r="Q2116" i="1"/>
  <c r="P2116" i="1"/>
  <c r="O2116" i="1"/>
  <c r="N2116" i="1"/>
  <c r="M2116" i="1"/>
  <c r="L2116" i="1"/>
  <c r="K2116" i="1"/>
  <c r="J2116" i="1"/>
  <c r="I2116" i="1"/>
  <c r="H2116" i="1"/>
  <c r="AE2115" i="1"/>
  <c r="AD2115" i="1"/>
  <c r="AC2115" i="1"/>
  <c r="AB2115" i="1"/>
  <c r="AA2115" i="1"/>
  <c r="Z2115" i="1"/>
  <c r="Y2115" i="1"/>
  <c r="X2115" i="1"/>
  <c r="W2115" i="1"/>
  <c r="V2115" i="1"/>
  <c r="U2115" i="1"/>
  <c r="T2115" i="1"/>
  <c r="S2115" i="1"/>
  <c r="R2115" i="1"/>
  <c r="Q2115" i="1"/>
  <c r="P2115" i="1"/>
  <c r="O2115" i="1"/>
  <c r="N2115" i="1"/>
  <c r="M2115" i="1"/>
  <c r="L2115" i="1"/>
  <c r="K2115" i="1"/>
  <c r="J2115" i="1"/>
  <c r="I2115" i="1"/>
  <c r="H2115" i="1"/>
  <c r="AE2114" i="1"/>
  <c r="AD2114" i="1"/>
  <c r="AC2114" i="1"/>
  <c r="AB2114" i="1"/>
  <c r="AA2114" i="1"/>
  <c r="Z2114" i="1"/>
  <c r="Y2114" i="1"/>
  <c r="X2114" i="1"/>
  <c r="W2114" i="1"/>
  <c r="V2114" i="1"/>
  <c r="U2114" i="1"/>
  <c r="T2114" i="1"/>
  <c r="S2114" i="1"/>
  <c r="R2114" i="1"/>
  <c r="Q2114" i="1"/>
  <c r="P2114" i="1"/>
  <c r="O2114" i="1"/>
  <c r="N2114" i="1"/>
  <c r="M2114" i="1"/>
  <c r="L2114" i="1"/>
  <c r="K2114" i="1"/>
  <c r="J2114" i="1"/>
  <c r="I2114" i="1"/>
  <c r="H2114" i="1"/>
  <c r="AE2113" i="1"/>
  <c r="AD2113" i="1"/>
  <c r="AC2113" i="1"/>
  <c r="AB2113" i="1"/>
  <c r="AA2113" i="1"/>
  <c r="Z2113" i="1"/>
  <c r="Y2113" i="1"/>
  <c r="X2113" i="1"/>
  <c r="W2113" i="1"/>
  <c r="V2113" i="1"/>
  <c r="U2113" i="1"/>
  <c r="T2113" i="1"/>
  <c r="S2113" i="1"/>
  <c r="R2113" i="1"/>
  <c r="Q2113" i="1"/>
  <c r="P2113" i="1"/>
  <c r="O2113" i="1"/>
  <c r="N2113" i="1"/>
  <c r="M2113" i="1"/>
  <c r="L2113" i="1"/>
  <c r="K2113" i="1"/>
  <c r="J2113" i="1"/>
  <c r="I2113" i="1"/>
  <c r="H2113" i="1"/>
  <c r="AE2112" i="1"/>
  <c r="AD2112" i="1"/>
  <c r="AC2112" i="1"/>
  <c r="AB2112" i="1"/>
  <c r="AA2112" i="1"/>
  <c r="Z2112" i="1"/>
  <c r="Y2112" i="1"/>
  <c r="X2112" i="1"/>
  <c r="W2112" i="1"/>
  <c r="V2112" i="1"/>
  <c r="U2112" i="1"/>
  <c r="T2112" i="1"/>
  <c r="S2112" i="1"/>
  <c r="R2112" i="1"/>
  <c r="Q2112" i="1"/>
  <c r="P2112" i="1"/>
  <c r="O2112" i="1"/>
  <c r="N2112" i="1"/>
  <c r="M2112" i="1"/>
  <c r="L2112" i="1"/>
  <c r="K2112" i="1"/>
  <c r="J2112" i="1"/>
  <c r="I2112" i="1"/>
  <c r="H2112" i="1"/>
  <c r="AE2111" i="1"/>
  <c r="AD2111" i="1"/>
  <c r="AC2111" i="1"/>
  <c r="AB2111" i="1"/>
  <c r="AA2111" i="1"/>
  <c r="Z2111" i="1"/>
  <c r="Y2111" i="1"/>
  <c r="X2111" i="1"/>
  <c r="W2111" i="1"/>
  <c r="V2111" i="1"/>
  <c r="U2111" i="1"/>
  <c r="T2111" i="1"/>
  <c r="S2111" i="1"/>
  <c r="R2111" i="1"/>
  <c r="Q2111" i="1"/>
  <c r="P2111" i="1"/>
  <c r="O2111" i="1"/>
  <c r="N2111" i="1"/>
  <c r="M2111" i="1"/>
  <c r="L2111" i="1"/>
  <c r="K2111" i="1"/>
  <c r="J2111" i="1"/>
  <c r="I2111" i="1"/>
  <c r="H2111" i="1"/>
  <c r="AE2110" i="1"/>
  <c r="AD2110" i="1"/>
  <c r="AC2110" i="1"/>
  <c r="AB2110" i="1"/>
  <c r="AA2110" i="1"/>
  <c r="Z2110" i="1"/>
  <c r="Y2110" i="1"/>
  <c r="X2110" i="1"/>
  <c r="W2110" i="1"/>
  <c r="V2110" i="1"/>
  <c r="U2110" i="1"/>
  <c r="T2110" i="1"/>
  <c r="S2110" i="1"/>
  <c r="R2110" i="1"/>
  <c r="Q2110" i="1"/>
  <c r="P2110" i="1"/>
  <c r="O2110" i="1"/>
  <c r="N2110" i="1"/>
  <c r="M2110" i="1"/>
  <c r="L2110" i="1"/>
  <c r="K2110" i="1"/>
  <c r="J2110" i="1"/>
  <c r="I2110" i="1"/>
  <c r="H2110" i="1"/>
  <c r="AE2109" i="1"/>
  <c r="AD2109" i="1"/>
  <c r="AC2109" i="1"/>
  <c r="AB2109" i="1"/>
  <c r="AA2109" i="1"/>
  <c r="Z2109" i="1"/>
  <c r="Y2109" i="1"/>
  <c r="X2109" i="1"/>
  <c r="W2109" i="1"/>
  <c r="V2109" i="1"/>
  <c r="U2109" i="1"/>
  <c r="T2109" i="1"/>
  <c r="S2109" i="1"/>
  <c r="R2109" i="1"/>
  <c r="Q2109" i="1"/>
  <c r="P2109" i="1"/>
  <c r="O2109" i="1"/>
  <c r="N2109" i="1"/>
  <c r="M2109" i="1"/>
  <c r="L2109" i="1"/>
  <c r="K2109" i="1"/>
  <c r="J2109" i="1"/>
  <c r="I2109" i="1"/>
  <c r="H2109" i="1"/>
  <c r="AE2108" i="1"/>
  <c r="AD2108" i="1"/>
  <c r="AC2108" i="1"/>
  <c r="AB2108" i="1"/>
  <c r="AA2108" i="1"/>
  <c r="Z2108" i="1"/>
  <c r="Y2108" i="1"/>
  <c r="X2108" i="1"/>
  <c r="W2108" i="1"/>
  <c r="V2108" i="1"/>
  <c r="U2108" i="1"/>
  <c r="T2108" i="1"/>
  <c r="S2108" i="1"/>
  <c r="R2108" i="1"/>
  <c r="Q2108" i="1"/>
  <c r="P2108" i="1"/>
  <c r="O2108" i="1"/>
  <c r="N2108" i="1"/>
  <c r="M2108" i="1"/>
  <c r="L2108" i="1"/>
  <c r="K2108" i="1"/>
  <c r="J2108" i="1"/>
  <c r="I2108" i="1"/>
  <c r="H2108" i="1"/>
  <c r="AE2107" i="1"/>
  <c r="AD2107" i="1"/>
  <c r="AC2107" i="1"/>
  <c r="AB2107" i="1"/>
  <c r="AA2107" i="1"/>
  <c r="Z2107" i="1"/>
  <c r="Y2107" i="1"/>
  <c r="X2107" i="1"/>
  <c r="W2107" i="1"/>
  <c r="V2107" i="1"/>
  <c r="U2107" i="1"/>
  <c r="T2107" i="1"/>
  <c r="S2107" i="1"/>
  <c r="R2107" i="1"/>
  <c r="Q2107" i="1"/>
  <c r="P2107" i="1"/>
  <c r="O2107" i="1"/>
  <c r="N2107" i="1"/>
  <c r="M2107" i="1"/>
  <c r="L2107" i="1"/>
  <c r="K2107" i="1"/>
  <c r="J2107" i="1"/>
  <c r="I2107" i="1"/>
  <c r="H2107" i="1"/>
  <c r="AE2106" i="1"/>
  <c r="AD2106" i="1"/>
  <c r="AC2106" i="1"/>
  <c r="AB2106" i="1"/>
  <c r="AA2106" i="1"/>
  <c r="Z2106" i="1"/>
  <c r="Y2106" i="1"/>
  <c r="X2106" i="1"/>
  <c r="W2106" i="1"/>
  <c r="V2106" i="1"/>
  <c r="U2106" i="1"/>
  <c r="T2106" i="1"/>
  <c r="S2106" i="1"/>
  <c r="R2106" i="1"/>
  <c r="Q2106" i="1"/>
  <c r="P2106" i="1"/>
  <c r="O2106" i="1"/>
  <c r="N2106" i="1"/>
  <c r="M2106" i="1"/>
  <c r="L2106" i="1"/>
  <c r="K2106" i="1"/>
  <c r="J2106" i="1"/>
  <c r="I2106" i="1"/>
  <c r="H2106" i="1"/>
  <c r="AE2105" i="1"/>
  <c r="AD2105" i="1"/>
  <c r="AC2105" i="1"/>
  <c r="AB2105" i="1"/>
  <c r="AA2105" i="1"/>
  <c r="Z2105" i="1"/>
  <c r="Y2105" i="1"/>
  <c r="X2105" i="1"/>
  <c r="W2105" i="1"/>
  <c r="V2105" i="1"/>
  <c r="U2105" i="1"/>
  <c r="T2105" i="1"/>
  <c r="S2105" i="1"/>
  <c r="R2105" i="1"/>
  <c r="Q2105" i="1"/>
  <c r="P2105" i="1"/>
  <c r="O2105" i="1"/>
  <c r="N2105" i="1"/>
  <c r="M2105" i="1"/>
  <c r="L2105" i="1"/>
  <c r="K2105" i="1"/>
  <c r="J2105" i="1"/>
  <c r="I2105" i="1"/>
  <c r="H2105" i="1"/>
  <c r="AE2104" i="1"/>
  <c r="AD2104" i="1"/>
  <c r="AC2104" i="1"/>
  <c r="AB2104" i="1"/>
  <c r="AA2104" i="1"/>
  <c r="Z2104" i="1"/>
  <c r="Y2104" i="1"/>
  <c r="X2104" i="1"/>
  <c r="W2104" i="1"/>
  <c r="V2104" i="1"/>
  <c r="U2104" i="1"/>
  <c r="T2104" i="1"/>
  <c r="S2104" i="1"/>
  <c r="R2104" i="1"/>
  <c r="Q2104" i="1"/>
  <c r="P2104" i="1"/>
  <c r="O2104" i="1"/>
  <c r="N2104" i="1"/>
  <c r="M2104" i="1"/>
  <c r="L2104" i="1"/>
  <c r="K2104" i="1"/>
  <c r="J2104" i="1"/>
  <c r="I2104" i="1"/>
  <c r="H2104" i="1"/>
  <c r="AE2103" i="1"/>
  <c r="AD2103" i="1"/>
  <c r="AC2103" i="1"/>
  <c r="AB2103" i="1"/>
  <c r="AA2103" i="1"/>
  <c r="Z2103" i="1"/>
  <c r="Y2103" i="1"/>
  <c r="X2103" i="1"/>
  <c r="W2103" i="1"/>
  <c r="V2103" i="1"/>
  <c r="U2103" i="1"/>
  <c r="T2103" i="1"/>
  <c r="S2103" i="1"/>
  <c r="R2103" i="1"/>
  <c r="Q2103" i="1"/>
  <c r="P2103" i="1"/>
  <c r="O2103" i="1"/>
  <c r="N2103" i="1"/>
  <c r="M2103" i="1"/>
  <c r="L2103" i="1"/>
  <c r="K2103" i="1"/>
  <c r="J2103" i="1"/>
  <c r="I2103" i="1"/>
  <c r="H2103" i="1"/>
  <c r="AE2102" i="1"/>
  <c r="AD2102" i="1"/>
  <c r="AC2102" i="1"/>
  <c r="AB2102" i="1"/>
  <c r="AA2102" i="1"/>
  <c r="Z2102" i="1"/>
  <c r="Y2102" i="1"/>
  <c r="X2102" i="1"/>
  <c r="W2102" i="1"/>
  <c r="V2102" i="1"/>
  <c r="U2102" i="1"/>
  <c r="T2102" i="1"/>
  <c r="S2102" i="1"/>
  <c r="R2102" i="1"/>
  <c r="Q2102" i="1"/>
  <c r="P2102" i="1"/>
  <c r="O2102" i="1"/>
  <c r="N2102" i="1"/>
  <c r="M2102" i="1"/>
  <c r="L2102" i="1"/>
  <c r="K2102" i="1"/>
  <c r="J2102" i="1"/>
  <c r="I2102" i="1"/>
  <c r="H2102" i="1"/>
  <c r="AE2101" i="1"/>
  <c r="AD2101" i="1"/>
  <c r="AC2101" i="1"/>
  <c r="AB2101" i="1"/>
  <c r="AA2101" i="1"/>
  <c r="Z2101" i="1"/>
  <c r="Y2101" i="1"/>
  <c r="X2101" i="1"/>
  <c r="W2101" i="1"/>
  <c r="V2101" i="1"/>
  <c r="U2101" i="1"/>
  <c r="T2101" i="1"/>
  <c r="S2101" i="1"/>
  <c r="R2101" i="1"/>
  <c r="Q2101" i="1"/>
  <c r="P2101" i="1"/>
  <c r="O2101" i="1"/>
  <c r="N2101" i="1"/>
  <c r="M2101" i="1"/>
  <c r="L2101" i="1"/>
  <c r="K2101" i="1"/>
  <c r="J2101" i="1"/>
  <c r="I2101" i="1"/>
  <c r="H2101" i="1"/>
  <c r="AE2100" i="1"/>
  <c r="AD2100" i="1"/>
  <c r="AC2100" i="1"/>
  <c r="AB2100" i="1"/>
  <c r="AA2100" i="1"/>
  <c r="Z2100" i="1"/>
  <c r="Y2100" i="1"/>
  <c r="X2100" i="1"/>
  <c r="W2100" i="1"/>
  <c r="V2100" i="1"/>
  <c r="U2100" i="1"/>
  <c r="T2100" i="1"/>
  <c r="S2100" i="1"/>
  <c r="R2100" i="1"/>
  <c r="Q2100" i="1"/>
  <c r="P2100" i="1"/>
  <c r="O2100" i="1"/>
  <c r="N2100" i="1"/>
  <c r="M2100" i="1"/>
  <c r="L2100" i="1"/>
  <c r="K2100" i="1"/>
  <c r="J2100" i="1"/>
  <c r="I2100" i="1"/>
  <c r="H2100" i="1"/>
  <c r="AE2099" i="1"/>
  <c r="AD2099" i="1"/>
  <c r="AC2099" i="1"/>
  <c r="AB2099" i="1"/>
  <c r="AA2099" i="1"/>
  <c r="Z2099" i="1"/>
  <c r="Y2099" i="1"/>
  <c r="X2099" i="1"/>
  <c r="W2099" i="1"/>
  <c r="V2099" i="1"/>
  <c r="U2099" i="1"/>
  <c r="T2099" i="1"/>
  <c r="S2099" i="1"/>
  <c r="R2099" i="1"/>
  <c r="Q2099" i="1"/>
  <c r="P2099" i="1"/>
  <c r="O2099" i="1"/>
  <c r="N2099" i="1"/>
  <c r="M2099" i="1"/>
  <c r="L2099" i="1"/>
  <c r="K2099" i="1"/>
  <c r="J2099" i="1"/>
  <c r="I2099" i="1"/>
  <c r="H2099" i="1"/>
  <c r="AE2098" i="1"/>
  <c r="AD2098" i="1"/>
  <c r="AC2098" i="1"/>
  <c r="AB2098" i="1"/>
  <c r="AA2098" i="1"/>
  <c r="Z2098" i="1"/>
  <c r="Y2098" i="1"/>
  <c r="X2098" i="1"/>
  <c r="W2098" i="1"/>
  <c r="V2098" i="1"/>
  <c r="U2098" i="1"/>
  <c r="T2098" i="1"/>
  <c r="S2098" i="1"/>
  <c r="R2098" i="1"/>
  <c r="Q2098" i="1"/>
  <c r="P2098" i="1"/>
  <c r="O2098" i="1"/>
  <c r="N2098" i="1"/>
  <c r="M2098" i="1"/>
  <c r="L2098" i="1"/>
  <c r="K2098" i="1"/>
  <c r="J2098" i="1"/>
  <c r="I2098" i="1"/>
  <c r="H2098" i="1"/>
  <c r="AE2097" i="1"/>
  <c r="AD2097" i="1"/>
  <c r="AC2097" i="1"/>
  <c r="AB2097" i="1"/>
  <c r="AA2097" i="1"/>
  <c r="Z2097" i="1"/>
  <c r="Y2097" i="1"/>
  <c r="X2097" i="1"/>
  <c r="W2097" i="1"/>
  <c r="V2097" i="1"/>
  <c r="U2097" i="1"/>
  <c r="T2097" i="1"/>
  <c r="S2097" i="1"/>
  <c r="R2097" i="1"/>
  <c r="Q2097" i="1"/>
  <c r="P2097" i="1"/>
  <c r="O2097" i="1"/>
  <c r="N2097" i="1"/>
  <c r="M2097" i="1"/>
  <c r="L2097" i="1"/>
  <c r="K2097" i="1"/>
  <c r="J2097" i="1"/>
  <c r="I2097" i="1"/>
  <c r="H2097" i="1"/>
  <c r="AE2096" i="1"/>
  <c r="AD2096" i="1"/>
  <c r="AC2096" i="1"/>
  <c r="AB2096" i="1"/>
  <c r="AA2096" i="1"/>
  <c r="Z2096" i="1"/>
  <c r="Y2096" i="1"/>
  <c r="X2096" i="1"/>
  <c r="W2096" i="1"/>
  <c r="V2096" i="1"/>
  <c r="U2096" i="1"/>
  <c r="T2096" i="1"/>
  <c r="S2096" i="1"/>
  <c r="R2096" i="1"/>
  <c r="Q2096" i="1"/>
  <c r="P2096" i="1"/>
  <c r="O2096" i="1"/>
  <c r="N2096" i="1"/>
  <c r="M2096" i="1"/>
  <c r="L2096" i="1"/>
  <c r="K2096" i="1"/>
  <c r="J2096" i="1"/>
  <c r="I2096" i="1"/>
  <c r="H2096" i="1"/>
  <c r="AE2095" i="1"/>
  <c r="AD2095" i="1"/>
  <c r="AC2095" i="1"/>
  <c r="AB2095" i="1"/>
  <c r="AA2095" i="1"/>
  <c r="Z2095" i="1"/>
  <c r="Y2095" i="1"/>
  <c r="X2095" i="1"/>
  <c r="W2095" i="1"/>
  <c r="V2095" i="1"/>
  <c r="U2095" i="1"/>
  <c r="T2095" i="1"/>
  <c r="S2095" i="1"/>
  <c r="R2095" i="1"/>
  <c r="Q2095" i="1"/>
  <c r="P2095" i="1"/>
  <c r="O2095" i="1"/>
  <c r="N2095" i="1"/>
  <c r="M2095" i="1"/>
  <c r="L2095" i="1"/>
  <c r="K2095" i="1"/>
  <c r="J2095" i="1"/>
  <c r="I2095" i="1"/>
  <c r="H2095" i="1"/>
  <c r="AE2094" i="1"/>
  <c r="AD2094" i="1"/>
  <c r="AC2094" i="1"/>
  <c r="AB2094" i="1"/>
  <c r="AA2094" i="1"/>
  <c r="Z2094" i="1"/>
  <c r="Y2094" i="1"/>
  <c r="X2094" i="1"/>
  <c r="W2094" i="1"/>
  <c r="V2094" i="1"/>
  <c r="U2094" i="1"/>
  <c r="T2094" i="1"/>
  <c r="S2094" i="1"/>
  <c r="R2094" i="1"/>
  <c r="Q2094" i="1"/>
  <c r="P2094" i="1"/>
  <c r="O2094" i="1"/>
  <c r="N2094" i="1"/>
  <c r="M2094" i="1"/>
  <c r="L2094" i="1"/>
  <c r="K2094" i="1"/>
  <c r="J2094" i="1"/>
  <c r="I2094" i="1"/>
  <c r="H2094" i="1"/>
  <c r="AE2093" i="1"/>
  <c r="AD2093" i="1"/>
  <c r="AC2093" i="1"/>
  <c r="AB2093" i="1"/>
  <c r="AA2093" i="1"/>
  <c r="Z2093" i="1"/>
  <c r="Y2093" i="1"/>
  <c r="X2093" i="1"/>
  <c r="W2093" i="1"/>
  <c r="V2093" i="1"/>
  <c r="U2093" i="1"/>
  <c r="T2093" i="1"/>
  <c r="S2093" i="1"/>
  <c r="R2093" i="1"/>
  <c r="Q2093" i="1"/>
  <c r="P2093" i="1"/>
  <c r="O2093" i="1"/>
  <c r="N2093" i="1"/>
  <c r="M2093" i="1"/>
  <c r="L2093" i="1"/>
  <c r="K2093" i="1"/>
  <c r="J2093" i="1"/>
  <c r="I2093" i="1"/>
  <c r="H2093" i="1"/>
  <c r="AE2092" i="1"/>
  <c r="AD2092" i="1"/>
  <c r="AC2092" i="1"/>
  <c r="AB2092" i="1"/>
  <c r="AA2092" i="1"/>
  <c r="Z2092" i="1"/>
  <c r="Y2092" i="1"/>
  <c r="X2092" i="1"/>
  <c r="W2092" i="1"/>
  <c r="V2092" i="1"/>
  <c r="U2092" i="1"/>
  <c r="T2092" i="1"/>
  <c r="S2092" i="1"/>
  <c r="R2092" i="1"/>
  <c r="Q2092" i="1"/>
  <c r="P2092" i="1"/>
  <c r="O2092" i="1"/>
  <c r="N2092" i="1"/>
  <c r="M2092" i="1"/>
  <c r="L2092" i="1"/>
  <c r="K2092" i="1"/>
  <c r="J2092" i="1"/>
  <c r="I2092" i="1"/>
  <c r="H2092" i="1"/>
  <c r="AE2091" i="1"/>
  <c r="AD2091" i="1"/>
  <c r="AC2091" i="1"/>
  <c r="AB2091" i="1"/>
  <c r="AA2091" i="1"/>
  <c r="Z2091" i="1"/>
  <c r="Y2091" i="1"/>
  <c r="X2091" i="1"/>
  <c r="W2091" i="1"/>
  <c r="V2091" i="1"/>
  <c r="U2091" i="1"/>
  <c r="T2091" i="1"/>
  <c r="S2091" i="1"/>
  <c r="R2091" i="1"/>
  <c r="Q2091" i="1"/>
  <c r="P2091" i="1"/>
  <c r="O2091" i="1"/>
  <c r="N2091" i="1"/>
  <c r="M2091" i="1"/>
  <c r="L2091" i="1"/>
  <c r="K2091" i="1"/>
  <c r="J2091" i="1"/>
  <c r="I2091" i="1"/>
  <c r="H2091" i="1"/>
  <c r="AE2090" i="1"/>
  <c r="AD2090" i="1"/>
  <c r="AC2090" i="1"/>
  <c r="AB2090" i="1"/>
  <c r="AA2090" i="1"/>
  <c r="Z2090" i="1"/>
  <c r="Y2090" i="1"/>
  <c r="X2090" i="1"/>
  <c r="W2090" i="1"/>
  <c r="V2090" i="1"/>
  <c r="U2090" i="1"/>
  <c r="T2090" i="1"/>
  <c r="S2090" i="1"/>
  <c r="R2090" i="1"/>
  <c r="Q2090" i="1"/>
  <c r="P2090" i="1"/>
  <c r="O2090" i="1"/>
  <c r="N2090" i="1"/>
  <c r="M2090" i="1"/>
  <c r="L2090" i="1"/>
  <c r="K2090" i="1"/>
  <c r="J2090" i="1"/>
  <c r="I2090" i="1"/>
  <c r="H2090" i="1"/>
  <c r="AE2089" i="1"/>
  <c r="AD2089" i="1"/>
  <c r="AC2089" i="1"/>
  <c r="AB2089" i="1"/>
  <c r="AA2089" i="1"/>
  <c r="Z2089" i="1"/>
  <c r="Y2089" i="1"/>
  <c r="X2089" i="1"/>
  <c r="W2089" i="1"/>
  <c r="V2089" i="1"/>
  <c r="U2089" i="1"/>
  <c r="T2089" i="1"/>
  <c r="S2089" i="1"/>
  <c r="R2089" i="1"/>
  <c r="Q2089" i="1"/>
  <c r="P2089" i="1"/>
  <c r="O2089" i="1"/>
  <c r="N2089" i="1"/>
  <c r="M2089" i="1"/>
  <c r="L2089" i="1"/>
  <c r="K2089" i="1"/>
  <c r="J2089" i="1"/>
  <c r="I2089" i="1"/>
  <c r="H2089" i="1"/>
  <c r="AE2088" i="1"/>
  <c r="AD2088" i="1"/>
  <c r="AC2088" i="1"/>
  <c r="AB2088" i="1"/>
  <c r="AA2088" i="1"/>
  <c r="Z2088" i="1"/>
  <c r="Y2088" i="1"/>
  <c r="X2088" i="1"/>
  <c r="W2088" i="1"/>
  <c r="V2088" i="1"/>
  <c r="U2088" i="1"/>
  <c r="T2088" i="1"/>
  <c r="S2088" i="1"/>
  <c r="R2088" i="1"/>
  <c r="Q2088" i="1"/>
  <c r="P2088" i="1"/>
  <c r="O2088" i="1"/>
  <c r="N2088" i="1"/>
  <c r="M2088" i="1"/>
  <c r="L2088" i="1"/>
  <c r="K2088" i="1"/>
  <c r="J2088" i="1"/>
  <c r="I2088" i="1"/>
  <c r="H2088" i="1"/>
  <c r="AE2087" i="1"/>
  <c r="AD2087" i="1"/>
  <c r="AC2087" i="1"/>
  <c r="AB2087" i="1"/>
  <c r="AA2087" i="1"/>
  <c r="Z2087" i="1"/>
  <c r="Y2087" i="1"/>
  <c r="X2087" i="1"/>
  <c r="W2087" i="1"/>
  <c r="V2087" i="1"/>
  <c r="U2087" i="1"/>
  <c r="T2087" i="1"/>
  <c r="S2087" i="1"/>
  <c r="R2087" i="1"/>
  <c r="Q2087" i="1"/>
  <c r="P2087" i="1"/>
  <c r="O2087" i="1"/>
  <c r="N2087" i="1"/>
  <c r="M2087" i="1"/>
  <c r="L2087" i="1"/>
  <c r="K2087" i="1"/>
  <c r="J2087" i="1"/>
  <c r="I2087" i="1"/>
  <c r="H2087" i="1"/>
  <c r="AE2086" i="1"/>
  <c r="AD2086" i="1"/>
  <c r="AC2086" i="1"/>
  <c r="AB2086" i="1"/>
  <c r="AA2086" i="1"/>
  <c r="Z2086" i="1"/>
  <c r="Y2086" i="1"/>
  <c r="X2086" i="1"/>
  <c r="W2086" i="1"/>
  <c r="V2086" i="1"/>
  <c r="U2086" i="1"/>
  <c r="T2086" i="1"/>
  <c r="S2086" i="1"/>
  <c r="R2086" i="1"/>
  <c r="Q2086" i="1"/>
  <c r="P2086" i="1"/>
  <c r="O2086" i="1"/>
  <c r="N2086" i="1"/>
  <c r="M2086" i="1"/>
  <c r="L2086" i="1"/>
  <c r="K2086" i="1"/>
  <c r="J2086" i="1"/>
  <c r="I2086" i="1"/>
  <c r="H2086" i="1"/>
  <c r="AE2085" i="1"/>
  <c r="AD2085" i="1"/>
  <c r="AC2085" i="1"/>
  <c r="AB2085" i="1"/>
  <c r="AA2085" i="1"/>
  <c r="Z2085" i="1"/>
  <c r="Y2085" i="1"/>
  <c r="X2085" i="1"/>
  <c r="W2085" i="1"/>
  <c r="V2085" i="1"/>
  <c r="U2085" i="1"/>
  <c r="T2085" i="1"/>
  <c r="S2085" i="1"/>
  <c r="R2085" i="1"/>
  <c r="Q2085" i="1"/>
  <c r="P2085" i="1"/>
  <c r="O2085" i="1"/>
  <c r="N2085" i="1"/>
  <c r="M2085" i="1"/>
  <c r="L2085" i="1"/>
  <c r="K2085" i="1"/>
  <c r="J2085" i="1"/>
  <c r="I2085" i="1"/>
  <c r="H2085" i="1"/>
  <c r="AE2084" i="1"/>
  <c r="AD2084" i="1"/>
  <c r="AC2084" i="1"/>
  <c r="AB2084" i="1"/>
  <c r="AA2084" i="1"/>
  <c r="Z2084" i="1"/>
  <c r="Y2084" i="1"/>
  <c r="X2084" i="1"/>
  <c r="W2084" i="1"/>
  <c r="V2084" i="1"/>
  <c r="U2084" i="1"/>
  <c r="T2084" i="1"/>
  <c r="S2084" i="1"/>
  <c r="R2084" i="1"/>
  <c r="Q2084" i="1"/>
  <c r="P2084" i="1"/>
  <c r="O2084" i="1"/>
  <c r="N2084" i="1"/>
  <c r="M2084" i="1"/>
  <c r="L2084" i="1"/>
  <c r="K2084" i="1"/>
  <c r="J2084" i="1"/>
  <c r="I2084" i="1"/>
  <c r="H2084" i="1"/>
  <c r="AE2083" i="1"/>
  <c r="AD2083" i="1"/>
  <c r="AC2083" i="1"/>
  <c r="AB2083" i="1"/>
  <c r="AA2083" i="1"/>
  <c r="Z2083" i="1"/>
  <c r="Y2083" i="1"/>
  <c r="X2083" i="1"/>
  <c r="W2083" i="1"/>
  <c r="V2083" i="1"/>
  <c r="U2083" i="1"/>
  <c r="T2083" i="1"/>
  <c r="S2083" i="1"/>
  <c r="R2083" i="1"/>
  <c r="Q2083" i="1"/>
  <c r="P2083" i="1"/>
  <c r="O2083" i="1"/>
  <c r="N2083" i="1"/>
  <c r="M2083" i="1"/>
  <c r="L2083" i="1"/>
  <c r="K2083" i="1"/>
  <c r="J2083" i="1"/>
  <c r="I2083" i="1"/>
  <c r="H2083" i="1"/>
  <c r="AE2082" i="1"/>
  <c r="AD2082" i="1"/>
  <c r="AC2082" i="1"/>
  <c r="AB2082" i="1"/>
  <c r="AA2082" i="1"/>
  <c r="Z2082" i="1"/>
  <c r="Y2082" i="1"/>
  <c r="X2082" i="1"/>
  <c r="W2082" i="1"/>
  <c r="V2082" i="1"/>
  <c r="U2082" i="1"/>
  <c r="T2082" i="1"/>
  <c r="S2082" i="1"/>
  <c r="R2082" i="1"/>
  <c r="Q2082" i="1"/>
  <c r="P2082" i="1"/>
  <c r="O2082" i="1"/>
  <c r="N2082" i="1"/>
  <c r="M2082" i="1"/>
  <c r="L2082" i="1"/>
  <c r="K2082" i="1"/>
  <c r="J2082" i="1"/>
  <c r="I2082" i="1"/>
  <c r="H2082" i="1"/>
  <c r="AE2081" i="1"/>
  <c r="AD2081" i="1"/>
  <c r="AC2081" i="1"/>
  <c r="AB2081" i="1"/>
  <c r="AA2081" i="1"/>
  <c r="Z2081" i="1"/>
  <c r="Y2081" i="1"/>
  <c r="X2081" i="1"/>
  <c r="W2081" i="1"/>
  <c r="V2081" i="1"/>
  <c r="U2081" i="1"/>
  <c r="T2081" i="1"/>
  <c r="S2081" i="1"/>
  <c r="R2081" i="1"/>
  <c r="Q2081" i="1"/>
  <c r="P2081" i="1"/>
  <c r="O2081" i="1"/>
  <c r="N2081" i="1"/>
  <c r="M2081" i="1"/>
  <c r="L2081" i="1"/>
  <c r="K2081" i="1"/>
  <c r="J2081" i="1"/>
  <c r="I2081" i="1"/>
  <c r="H2081" i="1"/>
  <c r="AE2080" i="1"/>
  <c r="AD2080" i="1"/>
  <c r="AC2080" i="1"/>
  <c r="AB2080" i="1"/>
  <c r="AA2080" i="1"/>
  <c r="Z2080" i="1"/>
  <c r="Y2080" i="1"/>
  <c r="X2080" i="1"/>
  <c r="W2080" i="1"/>
  <c r="V2080" i="1"/>
  <c r="U2080" i="1"/>
  <c r="T2080" i="1"/>
  <c r="S2080" i="1"/>
  <c r="R2080" i="1"/>
  <c r="Q2080" i="1"/>
  <c r="P2080" i="1"/>
  <c r="O2080" i="1"/>
  <c r="N2080" i="1"/>
  <c r="M2080" i="1"/>
  <c r="L2080" i="1"/>
  <c r="K2080" i="1"/>
  <c r="J2080" i="1"/>
  <c r="I2080" i="1"/>
  <c r="H2080" i="1"/>
  <c r="AE2079" i="1"/>
  <c r="AD2079" i="1"/>
  <c r="AC2079" i="1"/>
  <c r="AB2079" i="1"/>
  <c r="AA2079" i="1"/>
  <c r="Z2079" i="1"/>
  <c r="Y2079" i="1"/>
  <c r="X2079" i="1"/>
  <c r="W2079" i="1"/>
  <c r="V2079" i="1"/>
  <c r="U2079" i="1"/>
  <c r="T2079" i="1"/>
  <c r="S2079" i="1"/>
  <c r="R2079" i="1"/>
  <c r="Q2079" i="1"/>
  <c r="P2079" i="1"/>
  <c r="O2079" i="1"/>
  <c r="N2079" i="1"/>
  <c r="M2079" i="1"/>
  <c r="L2079" i="1"/>
  <c r="K2079" i="1"/>
  <c r="J2079" i="1"/>
  <c r="I2079" i="1"/>
  <c r="H2079" i="1"/>
  <c r="AE2078" i="1"/>
  <c r="AD2078" i="1"/>
  <c r="AC2078" i="1"/>
  <c r="AB2078" i="1"/>
  <c r="AA2078" i="1"/>
  <c r="Z2078" i="1"/>
  <c r="Y2078" i="1"/>
  <c r="X2078" i="1"/>
  <c r="W2078" i="1"/>
  <c r="V2078" i="1"/>
  <c r="U2078" i="1"/>
  <c r="T2078" i="1"/>
  <c r="S2078" i="1"/>
  <c r="R2078" i="1"/>
  <c r="Q2078" i="1"/>
  <c r="P2078" i="1"/>
  <c r="O2078" i="1"/>
  <c r="N2078" i="1"/>
  <c r="M2078" i="1"/>
  <c r="L2078" i="1"/>
  <c r="K2078" i="1"/>
  <c r="J2078" i="1"/>
  <c r="I2078" i="1"/>
  <c r="H2078" i="1"/>
  <c r="AE2077" i="1"/>
  <c r="AD2077" i="1"/>
  <c r="AC2077" i="1"/>
  <c r="AB2077" i="1"/>
  <c r="AA2077" i="1"/>
  <c r="Z2077" i="1"/>
  <c r="Y2077" i="1"/>
  <c r="X2077" i="1"/>
  <c r="W2077" i="1"/>
  <c r="V2077" i="1"/>
  <c r="U2077" i="1"/>
  <c r="T2077" i="1"/>
  <c r="S2077" i="1"/>
  <c r="R2077" i="1"/>
  <c r="Q2077" i="1"/>
  <c r="P2077" i="1"/>
  <c r="O2077" i="1"/>
  <c r="N2077" i="1"/>
  <c r="M2077" i="1"/>
  <c r="L2077" i="1"/>
  <c r="K2077" i="1"/>
  <c r="J2077" i="1"/>
  <c r="I2077" i="1"/>
  <c r="H2077" i="1"/>
  <c r="AE2076" i="1"/>
  <c r="AD2076" i="1"/>
  <c r="AC2076" i="1"/>
  <c r="AB2076" i="1"/>
  <c r="AA2076" i="1"/>
  <c r="Z2076" i="1"/>
  <c r="Y2076" i="1"/>
  <c r="X2076" i="1"/>
  <c r="W2076" i="1"/>
  <c r="V2076" i="1"/>
  <c r="U2076" i="1"/>
  <c r="T2076" i="1"/>
  <c r="S2076" i="1"/>
  <c r="R2076" i="1"/>
  <c r="Q2076" i="1"/>
  <c r="P2076" i="1"/>
  <c r="O2076" i="1"/>
  <c r="N2076" i="1"/>
  <c r="M2076" i="1"/>
  <c r="L2076" i="1"/>
  <c r="K2076" i="1"/>
  <c r="J2076" i="1"/>
  <c r="I2076" i="1"/>
  <c r="H2076" i="1"/>
  <c r="AE2075" i="1"/>
  <c r="AD2075" i="1"/>
  <c r="AC2075" i="1"/>
  <c r="AB2075" i="1"/>
  <c r="AA2075" i="1"/>
  <c r="Z2075" i="1"/>
  <c r="Y2075" i="1"/>
  <c r="X2075" i="1"/>
  <c r="W2075" i="1"/>
  <c r="V2075" i="1"/>
  <c r="U2075" i="1"/>
  <c r="T2075" i="1"/>
  <c r="S2075" i="1"/>
  <c r="R2075" i="1"/>
  <c r="Q2075" i="1"/>
  <c r="P2075" i="1"/>
  <c r="O2075" i="1"/>
  <c r="N2075" i="1"/>
  <c r="M2075" i="1"/>
  <c r="L2075" i="1"/>
  <c r="K2075" i="1"/>
  <c r="J2075" i="1"/>
  <c r="I2075" i="1"/>
  <c r="H2075" i="1"/>
  <c r="AE2074" i="1"/>
  <c r="AD2074" i="1"/>
  <c r="AC2074" i="1"/>
  <c r="AB2074" i="1"/>
  <c r="AA2074" i="1"/>
  <c r="Z2074" i="1"/>
  <c r="Y2074" i="1"/>
  <c r="X2074" i="1"/>
  <c r="W2074" i="1"/>
  <c r="V2074" i="1"/>
  <c r="U2074" i="1"/>
  <c r="T2074" i="1"/>
  <c r="S2074" i="1"/>
  <c r="R2074" i="1"/>
  <c r="Q2074" i="1"/>
  <c r="P2074" i="1"/>
  <c r="O2074" i="1"/>
  <c r="N2074" i="1"/>
  <c r="M2074" i="1"/>
  <c r="L2074" i="1"/>
  <c r="K2074" i="1"/>
  <c r="J2074" i="1"/>
  <c r="I2074" i="1"/>
  <c r="H2074" i="1"/>
  <c r="AE2073" i="1"/>
  <c r="AD2073" i="1"/>
  <c r="AC2073" i="1"/>
  <c r="AB2073" i="1"/>
  <c r="AA2073" i="1"/>
  <c r="Z2073" i="1"/>
  <c r="Y2073" i="1"/>
  <c r="X2073" i="1"/>
  <c r="W2073" i="1"/>
  <c r="V2073" i="1"/>
  <c r="U2073" i="1"/>
  <c r="T2073" i="1"/>
  <c r="S2073" i="1"/>
  <c r="R2073" i="1"/>
  <c r="Q2073" i="1"/>
  <c r="P2073" i="1"/>
  <c r="O2073" i="1"/>
  <c r="N2073" i="1"/>
  <c r="M2073" i="1"/>
  <c r="L2073" i="1"/>
  <c r="K2073" i="1"/>
  <c r="J2073" i="1"/>
  <c r="I2073" i="1"/>
  <c r="H2073" i="1"/>
  <c r="AE2072" i="1"/>
  <c r="AD2072" i="1"/>
  <c r="AC2072" i="1"/>
  <c r="AB2072" i="1"/>
  <c r="AA2072" i="1"/>
  <c r="Z2072" i="1"/>
  <c r="Y2072" i="1"/>
  <c r="X2072" i="1"/>
  <c r="W2072" i="1"/>
  <c r="V2072" i="1"/>
  <c r="U2072" i="1"/>
  <c r="T2072" i="1"/>
  <c r="S2072" i="1"/>
  <c r="R2072" i="1"/>
  <c r="Q2072" i="1"/>
  <c r="P2072" i="1"/>
  <c r="O2072" i="1"/>
  <c r="N2072" i="1"/>
  <c r="M2072" i="1"/>
  <c r="L2072" i="1"/>
  <c r="K2072" i="1"/>
  <c r="J2072" i="1"/>
  <c r="I2072" i="1"/>
  <c r="H2072" i="1"/>
  <c r="AE2071" i="1"/>
  <c r="AD2071" i="1"/>
  <c r="AC2071" i="1"/>
  <c r="AB2071" i="1"/>
  <c r="AA2071" i="1"/>
  <c r="Z2071" i="1"/>
  <c r="Y2071" i="1"/>
  <c r="X2071" i="1"/>
  <c r="W2071" i="1"/>
  <c r="V2071" i="1"/>
  <c r="U2071" i="1"/>
  <c r="T2071" i="1"/>
  <c r="S2071" i="1"/>
  <c r="R2071" i="1"/>
  <c r="Q2071" i="1"/>
  <c r="P2071" i="1"/>
  <c r="O2071" i="1"/>
  <c r="N2071" i="1"/>
  <c r="M2071" i="1"/>
  <c r="L2071" i="1"/>
  <c r="K2071" i="1"/>
  <c r="J2071" i="1"/>
  <c r="I2071" i="1"/>
  <c r="H2071" i="1"/>
  <c r="AE2070" i="1"/>
  <c r="AD2070" i="1"/>
  <c r="AC2070" i="1"/>
  <c r="AB2070" i="1"/>
  <c r="AA2070" i="1"/>
  <c r="Z2070" i="1"/>
  <c r="Y2070" i="1"/>
  <c r="X2070" i="1"/>
  <c r="W2070" i="1"/>
  <c r="V2070" i="1"/>
  <c r="U2070" i="1"/>
  <c r="T2070" i="1"/>
  <c r="S2070" i="1"/>
  <c r="R2070" i="1"/>
  <c r="Q2070" i="1"/>
  <c r="P2070" i="1"/>
  <c r="O2070" i="1"/>
  <c r="N2070" i="1"/>
  <c r="M2070" i="1"/>
  <c r="L2070" i="1"/>
  <c r="K2070" i="1"/>
  <c r="J2070" i="1"/>
  <c r="I2070" i="1"/>
  <c r="H2070" i="1"/>
  <c r="AE2069" i="1"/>
  <c r="AD2069" i="1"/>
  <c r="AC2069" i="1"/>
  <c r="AB2069" i="1"/>
  <c r="AA2069" i="1"/>
  <c r="Z2069" i="1"/>
  <c r="Y2069" i="1"/>
  <c r="X2069" i="1"/>
  <c r="W2069" i="1"/>
  <c r="V2069" i="1"/>
  <c r="U2069" i="1"/>
  <c r="T2069" i="1"/>
  <c r="S2069" i="1"/>
  <c r="R2069" i="1"/>
  <c r="Q2069" i="1"/>
  <c r="P2069" i="1"/>
  <c r="O2069" i="1"/>
  <c r="N2069" i="1"/>
  <c r="M2069" i="1"/>
  <c r="L2069" i="1"/>
  <c r="K2069" i="1"/>
  <c r="J2069" i="1"/>
  <c r="I2069" i="1"/>
  <c r="H2069" i="1"/>
  <c r="AE2068" i="1"/>
  <c r="AD2068" i="1"/>
  <c r="AC2068" i="1"/>
  <c r="AB2068" i="1"/>
  <c r="AA2068" i="1"/>
  <c r="Z2068" i="1"/>
  <c r="Y2068" i="1"/>
  <c r="X2068" i="1"/>
  <c r="W2068" i="1"/>
  <c r="V2068" i="1"/>
  <c r="U2068" i="1"/>
  <c r="T2068" i="1"/>
  <c r="S2068" i="1"/>
  <c r="R2068" i="1"/>
  <c r="Q2068" i="1"/>
  <c r="P2068" i="1"/>
  <c r="O2068" i="1"/>
  <c r="N2068" i="1"/>
  <c r="M2068" i="1"/>
  <c r="L2068" i="1"/>
  <c r="K2068" i="1"/>
  <c r="J2068" i="1"/>
  <c r="I2068" i="1"/>
  <c r="H2068" i="1"/>
  <c r="AE2067" i="1"/>
  <c r="AD2067" i="1"/>
  <c r="AC2067" i="1"/>
  <c r="AB2067" i="1"/>
  <c r="AA2067" i="1"/>
  <c r="Z2067" i="1"/>
  <c r="Y2067" i="1"/>
  <c r="X2067" i="1"/>
  <c r="W2067" i="1"/>
  <c r="V2067" i="1"/>
  <c r="U2067" i="1"/>
  <c r="T2067" i="1"/>
  <c r="S2067" i="1"/>
  <c r="R2067" i="1"/>
  <c r="Q2067" i="1"/>
  <c r="P2067" i="1"/>
  <c r="O2067" i="1"/>
  <c r="N2067" i="1"/>
  <c r="M2067" i="1"/>
  <c r="L2067" i="1"/>
  <c r="K2067" i="1"/>
  <c r="J2067" i="1"/>
  <c r="I2067" i="1"/>
  <c r="H2067" i="1"/>
  <c r="AE2066" i="1"/>
  <c r="AD2066" i="1"/>
  <c r="AC2066" i="1"/>
  <c r="AB2066" i="1"/>
  <c r="AA2066" i="1"/>
  <c r="Z2066" i="1"/>
  <c r="Y2066" i="1"/>
  <c r="X2066" i="1"/>
  <c r="W2066" i="1"/>
  <c r="V2066" i="1"/>
  <c r="U2066" i="1"/>
  <c r="T2066" i="1"/>
  <c r="S2066" i="1"/>
  <c r="R2066" i="1"/>
  <c r="Q2066" i="1"/>
  <c r="P2066" i="1"/>
  <c r="O2066" i="1"/>
  <c r="N2066" i="1"/>
  <c r="M2066" i="1"/>
  <c r="L2066" i="1"/>
  <c r="K2066" i="1"/>
  <c r="J2066" i="1"/>
  <c r="I2066" i="1"/>
  <c r="H2066" i="1"/>
  <c r="AE2065" i="1"/>
  <c r="AD2065" i="1"/>
  <c r="AC2065" i="1"/>
  <c r="AB2065" i="1"/>
  <c r="AA2065" i="1"/>
  <c r="Z2065" i="1"/>
  <c r="Y2065" i="1"/>
  <c r="X2065" i="1"/>
  <c r="W2065" i="1"/>
  <c r="V2065" i="1"/>
  <c r="U2065" i="1"/>
  <c r="T2065" i="1"/>
  <c r="S2065" i="1"/>
  <c r="R2065" i="1"/>
  <c r="Q2065" i="1"/>
  <c r="P2065" i="1"/>
  <c r="O2065" i="1"/>
  <c r="N2065" i="1"/>
  <c r="M2065" i="1"/>
  <c r="L2065" i="1"/>
  <c r="K2065" i="1"/>
  <c r="J2065" i="1"/>
  <c r="I2065" i="1"/>
  <c r="H2065" i="1"/>
  <c r="AE2064" i="1"/>
  <c r="AD2064" i="1"/>
  <c r="AC2064" i="1"/>
  <c r="AB2064" i="1"/>
  <c r="AA2064" i="1"/>
  <c r="Z2064" i="1"/>
  <c r="Y2064" i="1"/>
  <c r="X2064" i="1"/>
  <c r="W2064" i="1"/>
  <c r="V2064" i="1"/>
  <c r="U2064" i="1"/>
  <c r="T2064" i="1"/>
  <c r="S2064" i="1"/>
  <c r="R2064" i="1"/>
  <c r="Q2064" i="1"/>
  <c r="P2064" i="1"/>
  <c r="O2064" i="1"/>
  <c r="N2064" i="1"/>
  <c r="M2064" i="1"/>
  <c r="L2064" i="1"/>
  <c r="K2064" i="1"/>
  <c r="J2064" i="1"/>
  <c r="I2064" i="1"/>
  <c r="H2064" i="1"/>
  <c r="AE2063" i="1"/>
  <c r="AD2063" i="1"/>
  <c r="AC2063" i="1"/>
  <c r="AB2063" i="1"/>
  <c r="AA2063" i="1"/>
  <c r="Z2063" i="1"/>
  <c r="Y2063" i="1"/>
  <c r="X2063" i="1"/>
  <c r="W2063" i="1"/>
  <c r="V2063" i="1"/>
  <c r="U2063" i="1"/>
  <c r="T2063" i="1"/>
  <c r="S2063" i="1"/>
  <c r="R2063" i="1"/>
  <c r="Q2063" i="1"/>
  <c r="P2063" i="1"/>
  <c r="O2063" i="1"/>
  <c r="N2063" i="1"/>
  <c r="M2063" i="1"/>
  <c r="L2063" i="1"/>
  <c r="K2063" i="1"/>
  <c r="J2063" i="1"/>
  <c r="I2063" i="1"/>
  <c r="H2063" i="1"/>
  <c r="AE2062" i="1"/>
  <c r="AD2062" i="1"/>
  <c r="AC2062" i="1"/>
  <c r="AB2062" i="1"/>
  <c r="AA2062" i="1"/>
  <c r="Z2062" i="1"/>
  <c r="Y2062" i="1"/>
  <c r="X2062" i="1"/>
  <c r="W2062" i="1"/>
  <c r="V2062" i="1"/>
  <c r="U2062" i="1"/>
  <c r="T2062" i="1"/>
  <c r="S2062" i="1"/>
  <c r="R2062" i="1"/>
  <c r="Q2062" i="1"/>
  <c r="P2062" i="1"/>
  <c r="O2062" i="1"/>
  <c r="N2062" i="1"/>
  <c r="M2062" i="1"/>
  <c r="L2062" i="1"/>
  <c r="K2062" i="1"/>
  <c r="J2062" i="1"/>
  <c r="I2062" i="1"/>
  <c r="H2062" i="1"/>
  <c r="AE2061" i="1"/>
  <c r="AD2061" i="1"/>
  <c r="AC2061" i="1"/>
  <c r="AB2061" i="1"/>
  <c r="AA2061" i="1"/>
  <c r="Z2061" i="1"/>
  <c r="Y2061" i="1"/>
  <c r="X2061" i="1"/>
  <c r="W2061" i="1"/>
  <c r="V2061" i="1"/>
  <c r="U2061" i="1"/>
  <c r="T2061" i="1"/>
  <c r="S2061" i="1"/>
  <c r="R2061" i="1"/>
  <c r="Q2061" i="1"/>
  <c r="P2061" i="1"/>
  <c r="O2061" i="1"/>
  <c r="N2061" i="1"/>
  <c r="M2061" i="1"/>
  <c r="L2061" i="1"/>
  <c r="K2061" i="1"/>
  <c r="J2061" i="1"/>
  <c r="I2061" i="1"/>
  <c r="H2061" i="1"/>
  <c r="AE2060" i="1"/>
  <c r="AD2060" i="1"/>
  <c r="AC2060" i="1"/>
  <c r="AB2060" i="1"/>
  <c r="AA2060" i="1"/>
  <c r="Z2060" i="1"/>
  <c r="Y2060" i="1"/>
  <c r="X2060" i="1"/>
  <c r="W2060" i="1"/>
  <c r="V2060" i="1"/>
  <c r="U2060" i="1"/>
  <c r="T2060" i="1"/>
  <c r="S2060" i="1"/>
  <c r="R2060" i="1"/>
  <c r="Q2060" i="1"/>
  <c r="P2060" i="1"/>
  <c r="O2060" i="1"/>
  <c r="N2060" i="1"/>
  <c r="M2060" i="1"/>
  <c r="L2060" i="1"/>
  <c r="K2060" i="1"/>
  <c r="J2060" i="1"/>
  <c r="I2060" i="1"/>
  <c r="H2060" i="1"/>
  <c r="AE2059" i="1"/>
  <c r="AD2059" i="1"/>
  <c r="AC2059" i="1"/>
  <c r="AB2059" i="1"/>
  <c r="AA2059" i="1"/>
  <c r="Z2059" i="1"/>
  <c r="Y2059" i="1"/>
  <c r="X2059" i="1"/>
  <c r="W2059" i="1"/>
  <c r="V2059" i="1"/>
  <c r="U2059" i="1"/>
  <c r="T2059" i="1"/>
  <c r="S2059" i="1"/>
  <c r="R2059" i="1"/>
  <c r="Q2059" i="1"/>
  <c r="P2059" i="1"/>
  <c r="O2059" i="1"/>
  <c r="N2059" i="1"/>
  <c r="M2059" i="1"/>
  <c r="L2059" i="1"/>
  <c r="K2059" i="1"/>
  <c r="J2059" i="1"/>
  <c r="I2059" i="1"/>
  <c r="H2059" i="1"/>
  <c r="AE2058" i="1"/>
  <c r="AD2058" i="1"/>
  <c r="AC2058" i="1"/>
  <c r="AB2058" i="1"/>
  <c r="AA2058" i="1"/>
  <c r="Z2058" i="1"/>
  <c r="Y2058" i="1"/>
  <c r="X2058" i="1"/>
  <c r="W2058" i="1"/>
  <c r="V2058" i="1"/>
  <c r="U2058" i="1"/>
  <c r="T2058" i="1"/>
  <c r="S2058" i="1"/>
  <c r="R2058" i="1"/>
  <c r="Q2058" i="1"/>
  <c r="P2058" i="1"/>
  <c r="O2058" i="1"/>
  <c r="N2058" i="1"/>
  <c r="M2058" i="1"/>
  <c r="L2058" i="1"/>
  <c r="K2058" i="1"/>
  <c r="J2058" i="1"/>
  <c r="I2058" i="1"/>
  <c r="H2058" i="1"/>
  <c r="AE2057" i="1"/>
  <c r="AD2057" i="1"/>
  <c r="AC2057" i="1"/>
  <c r="AB2057" i="1"/>
  <c r="AA2057" i="1"/>
  <c r="Z2057" i="1"/>
  <c r="Y2057" i="1"/>
  <c r="X2057" i="1"/>
  <c r="W2057" i="1"/>
  <c r="V2057" i="1"/>
  <c r="U2057" i="1"/>
  <c r="T2057" i="1"/>
  <c r="S2057" i="1"/>
  <c r="R2057" i="1"/>
  <c r="Q2057" i="1"/>
  <c r="P2057" i="1"/>
  <c r="O2057" i="1"/>
  <c r="N2057" i="1"/>
  <c r="M2057" i="1"/>
  <c r="L2057" i="1"/>
  <c r="K2057" i="1"/>
  <c r="J2057" i="1"/>
  <c r="I2057" i="1"/>
  <c r="H2057" i="1"/>
  <c r="AE2056" i="1"/>
  <c r="AD2056" i="1"/>
  <c r="AC2056" i="1"/>
  <c r="AB2056" i="1"/>
  <c r="AA2056" i="1"/>
  <c r="Z2056" i="1"/>
  <c r="Y2056" i="1"/>
  <c r="X2056" i="1"/>
  <c r="W2056" i="1"/>
  <c r="V2056" i="1"/>
  <c r="U2056" i="1"/>
  <c r="T2056" i="1"/>
  <c r="S2056" i="1"/>
  <c r="R2056" i="1"/>
  <c r="Q2056" i="1"/>
  <c r="P2056" i="1"/>
  <c r="O2056" i="1"/>
  <c r="N2056" i="1"/>
  <c r="M2056" i="1"/>
  <c r="L2056" i="1"/>
  <c r="K2056" i="1"/>
  <c r="J2056" i="1"/>
  <c r="I2056" i="1"/>
  <c r="H2056" i="1"/>
  <c r="AE2055" i="1"/>
  <c r="AD2055" i="1"/>
  <c r="AC2055" i="1"/>
  <c r="AB2055" i="1"/>
  <c r="AA2055" i="1"/>
  <c r="Z2055" i="1"/>
  <c r="Y2055" i="1"/>
  <c r="X2055" i="1"/>
  <c r="W2055" i="1"/>
  <c r="V2055" i="1"/>
  <c r="U2055" i="1"/>
  <c r="T2055" i="1"/>
  <c r="S2055" i="1"/>
  <c r="R2055" i="1"/>
  <c r="Q2055" i="1"/>
  <c r="P2055" i="1"/>
  <c r="O2055" i="1"/>
  <c r="N2055" i="1"/>
  <c r="M2055" i="1"/>
  <c r="L2055" i="1"/>
  <c r="K2055" i="1"/>
  <c r="J2055" i="1"/>
  <c r="I2055" i="1"/>
  <c r="H2055" i="1"/>
  <c r="AE2054" i="1"/>
  <c r="AD2054" i="1"/>
  <c r="AC2054" i="1"/>
  <c r="AB2054" i="1"/>
  <c r="AA2054" i="1"/>
  <c r="Z2054" i="1"/>
  <c r="Y2054" i="1"/>
  <c r="X2054" i="1"/>
  <c r="W2054" i="1"/>
  <c r="V2054" i="1"/>
  <c r="U2054" i="1"/>
  <c r="T2054" i="1"/>
  <c r="S2054" i="1"/>
  <c r="R2054" i="1"/>
  <c r="Q2054" i="1"/>
  <c r="P2054" i="1"/>
  <c r="O2054" i="1"/>
  <c r="N2054" i="1"/>
  <c r="M2054" i="1"/>
  <c r="L2054" i="1"/>
  <c r="K2054" i="1"/>
  <c r="J2054" i="1"/>
  <c r="I2054" i="1"/>
  <c r="H2054" i="1"/>
  <c r="AE2053" i="1"/>
  <c r="AD2053" i="1"/>
  <c r="AC2053" i="1"/>
  <c r="AB2053" i="1"/>
  <c r="AA2053" i="1"/>
  <c r="Z2053" i="1"/>
  <c r="Y2053" i="1"/>
  <c r="X2053" i="1"/>
  <c r="W2053" i="1"/>
  <c r="V2053" i="1"/>
  <c r="U2053" i="1"/>
  <c r="T2053" i="1"/>
  <c r="S2053" i="1"/>
  <c r="R2053" i="1"/>
  <c r="Q2053" i="1"/>
  <c r="P2053" i="1"/>
  <c r="O2053" i="1"/>
  <c r="N2053" i="1"/>
  <c r="M2053" i="1"/>
  <c r="L2053" i="1"/>
  <c r="K2053" i="1"/>
  <c r="J2053" i="1"/>
  <c r="I2053" i="1"/>
  <c r="H2053" i="1"/>
  <c r="AE2052" i="1"/>
  <c r="AD2052" i="1"/>
  <c r="AC2052" i="1"/>
  <c r="AB2052" i="1"/>
  <c r="AA2052" i="1"/>
  <c r="Z2052" i="1"/>
  <c r="Y2052" i="1"/>
  <c r="X2052" i="1"/>
  <c r="W2052" i="1"/>
  <c r="V2052" i="1"/>
  <c r="U2052" i="1"/>
  <c r="T2052" i="1"/>
  <c r="S2052" i="1"/>
  <c r="R2052" i="1"/>
  <c r="Q2052" i="1"/>
  <c r="P2052" i="1"/>
  <c r="O2052" i="1"/>
  <c r="N2052" i="1"/>
  <c r="M2052" i="1"/>
  <c r="L2052" i="1"/>
  <c r="K2052" i="1"/>
  <c r="J2052" i="1"/>
  <c r="I2052" i="1"/>
  <c r="H2052" i="1"/>
  <c r="AE2051" i="1"/>
  <c r="AD2051" i="1"/>
  <c r="AC2051" i="1"/>
  <c r="AB2051" i="1"/>
  <c r="AA2051" i="1"/>
  <c r="Z2051" i="1"/>
  <c r="Y2051" i="1"/>
  <c r="X2051" i="1"/>
  <c r="W2051" i="1"/>
  <c r="V2051" i="1"/>
  <c r="U2051" i="1"/>
  <c r="T2051" i="1"/>
  <c r="S2051" i="1"/>
  <c r="R2051" i="1"/>
  <c r="Q2051" i="1"/>
  <c r="P2051" i="1"/>
  <c r="O2051" i="1"/>
  <c r="N2051" i="1"/>
  <c r="M2051" i="1"/>
  <c r="L2051" i="1"/>
  <c r="K2051" i="1"/>
  <c r="J2051" i="1"/>
  <c r="I2051" i="1"/>
  <c r="H2051" i="1"/>
  <c r="AE2050" i="1"/>
  <c r="AD2050" i="1"/>
  <c r="AC2050" i="1"/>
  <c r="AB2050" i="1"/>
  <c r="AA2050" i="1"/>
  <c r="Z2050" i="1"/>
  <c r="Y2050" i="1"/>
  <c r="X2050" i="1"/>
  <c r="W2050" i="1"/>
  <c r="V2050" i="1"/>
  <c r="U2050" i="1"/>
  <c r="T2050" i="1"/>
  <c r="S2050" i="1"/>
  <c r="R2050" i="1"/>
  <c r="Q2050" i="1"/>
  <c r="P2050" i="1"/>
  <c r="O2050" i="1"/>
  <c r="N2050" i="1"/>
  <c r="M2050" i="1"/>
  <c r="L2050" i="1"/>
  <c r="K2050" i="1"/>
  <c r="J2050" i="1"/>
  <c r="I2050" i="1"/>
  <c r="H2050" i="1"/>
  <c r="AE2049" i="1"/>
  <c r="AD2049" i="1"/>
  <c r="AC2049" i="1"/>
  <c r="AB2049" i="1"/>
  <c r="AA2049" i="1"/>
  <c r="Z2049" i="1"/>
  <c r="Y2049" i="1"/>
  <c r="X2049" i="1"/>
  <c r="W2049" i="1"/>
  <c r="V2049" i="1"/>
  <c r="U2049" i="1"/>
  <c r="T2049" i="1"/>
  <c r="S2049" i="1"/>
  <c r="R2049" i="1"/>
  <c r="Q2049" i="1"/>
  <c r="P2049" i="1"/>
  <c r="O2049" i="1"/>
  <c r="N2049" i="1"/>
  <c r="M2049" i="1"/>
  <c r="L2049" i="1"/>
  <c r="K2049" i="1"/>
  <c r="J2049" i="1"/>
  <c r="I2049" i="1"/>
  <c r="H2049" i="1"/>
  <c r="AE2048" i="1"/>
  <c r="AD2048" i="1"/>
  <c r="AC2048" i="1"/>
  <c r="AB2048" i="1"/>
  <c r="AA2048" i="1"/>
  <c r="Z2048" i="1"/>
  <c r="Y2048" i="1"/>
  <c r="X2048" i="1"/>
  <c r="W2048" i="1"/>
  <c r="V2048" i="1"/>
  <c r="U2048" i="1"/>
  <c r="T2048" i="1"/>
  <c r="S2048" i="1"/>
  <c r="R2048" i="1"/>
  <c r="Q2048" i="1"/>
  <c r="P2048" i="1"/>
  <c r="O2048" i="1"/>
  <c r="N2048" i="1"/>
  <c r="M2048" i="1"/>
  <c r="L2048" i="1"/>
  <c r="K2048" i="1"/>
  <c r="J2048" i="1"/>
  <c r="I2048" i="1"/>
  <c r="H2048" i="1"/>
  <c r="AE2047" i="1"/>
  <c r="AD2047" i="1"/>
  <c r="AC2047" i="1"/>
  <c r="AB2047" i="1"/>
  <c r="AA2047" i="1"/>
  <c r="Z2047" i="1"/>
  <c r="Y2047" i="1"/>
  <c r="X2047" i="1"/>
  <c r="W2047" i="1"/>
  <c r="V2047" i="1"/>
  <c r="U2047" i="1"/>
  <c r="T2047" i="1"/>
  <c r="S2047" i="1"/>
  <c r="R2047" i="1"/>
  <c r="Q2047" i="1"/>
  <c r="P2047" i="1"/>
  <c r="O2047" i="1"/>
  <c r="N2047" i="1"/>
  <c r="M2047" i="1"/>
  <c r="L2047" i="1"/>
  <c r="K2047" i="1"/>
  <c r="J2047" i="1"/>
  <c r="I2047" i="1"/>
  <c r="H2047" i="1"/>
  <c r="AE2046" i="1"/>
  <c r="AD2046" i="1"/>
  <c r="AC2046" i="1"/>
  <c r="AB2046" i="1"/>
  <c r="AA2046" i="1"/>
  <c r="Z2046" i="1"/>
  <c r="Y2046" i="1"/>
  <c r="X2046" i="1"/>
  <c r="W2046" i="1"/>
  <c r="V2046" i="1"/>
  <c r="U2046" i="1"/>
  <c r="T2046" i="1"/>
  <c r="S2046" i="1"/>
  <c r="R2046" i="1"/>
  <c r="Q2046" i="1"/>
  <c r="P2046" i="1"/>
  <c r="O2046" i="1"/>
  <c r="N2046" i="1"/>
  <c r="M2046" i="1"/>
  <c r="L2046" i="1"/>
  <c r="K2046" i="1"/>
  <c r="J2046" i="1"/>
  <c r="I2046" i="1"/>
  <c r="H2046" i="1"/>
  <c r="AE2045" i="1"/>
  <c r="AD2045" i="1"/>
  <c r="AC2045" i="1"/>
  <c r="AB2045" i="1"/>
  <c r="AA2045" i="1"/>
  <c r="Z2045" i="1"/>
  <c r="Y2045" i="1"/>
  <c r="X2045" i="1"/>
  <c r="W2045" i="1"/>
  <c r="V2045" i="1"/>
  <c r="U2045" i="1"/>
  <c r="T2045" i="1"/>
  <c r="S2045" i="1"/>
  <c r="R2045" i="1"/>
  <c r="Q2045" i="1"/>
  <c r="P2045" i="1"/>
  <c r="O2045" i="1"/>
  <c r="N2045" i="1"/>
  <c r="M2045" i="1"/>
  <c r="L2045" i="1"/>
  <c r="K2045" i="1"/>
  <c r="J2045" i="1"/>
  <c r="I2045" i="1"/>
  <c r="H2045" i="1"/>
  <c r="AE2044" i="1"/>
  <c r="AD2044" i="1"/>
  <c r="AC2044" i="1"/>
  <c r="AB2044" i="1"/>
  <c r="AA2044" i="1"/>
  <c r="Z2044" i="1"/>
  <c r="Y2044" i="1"/>
  <c r="X2044" i="1"/>
  <c r="W2044" i="1"/>
  <c r="V2044" i="1"/>
  <c r="U2044" i="1"/>
  <c r="T2044" i="1"/>
  <c r="S2044" i="1"/>
  <c r="R2044" i="1"/>
  <c r="Q2044" i="1"/>
  <c r="P2044" i="1"/>
  <c r="O2044" i="1"/>
  <c r="N2044" i="1"/>
  <c r="M2044" i="1"/>
  <c r="L2044" i="1"/>
  <c r="K2044" i="1"/>
  <c r="J2044" i="1"/>
  <c r="I2044" i="1"/>
  <c r="H2044" i="1"/>
  <c r="AE2043" i="1"/>
  <c r="AD2043" i="1"/>
  <c r="AC2043" i="1"/>
  <c r="AB2043" i="1"/>
  <c r="AA2043" i="1"/>
  <c r="Z2043" i="1"/>
  <c r="Y2043" i="1"/>
  <c r="X2043" i="1"/>
  <c r="W2043" i="1"/>
  <c r="V2043" i="1"/>
  <c r="U2043" i="1"/>
  <c r="T2043" i="1"/>
  <c r="S2043" i="1"/>
  <c r="R2043" i="1"/>
  <c r="Q2043" i="1"/>
  <c r="P2043" i="1"/>
  <c r="O2043" i="1"/>
  <c r="N2043" i="1"/>
  <c r="M2043" i="1"/>
  <c r="L2043" i="1"/>
  <c r="K2043" i="1"/>
  <c r="J2043" i="1"/>
  <c r="I2043" i="1"/>
  <c r="H2043" i="1"/>
  <c r="AE2042" i="1"/>
  <c r="AD2042" i="1"/>
  <c r="AC2042" i="1"/>
  <c r="AB2042" i="1"/>
  <c r="AA2042" i="1"/>
  <c r="Z2042" i="1"/>
  <c r="Y2042" i="1"/>
  <c r="X2042" i="1"/>
  <c r="W2042" i="1"/>
  <c r="V2042" i="1"/>
  <c r="U2042" i="1"/>
  <c r="T2042" i="1"/>
  <c r="S2042" i="1"/>
  <c r="R2042" i="1"/>
  <c r="Q2042" i="1"/>
  <c r="P2042" i="1"/>
  <c r="O2042" i="1"/>
  <c r="N2042" i="1"/>
  <c r="M2042" i="1"/>
  <c r="L2042" i="1"/>
  <c r="K2042" i="1"/>
  <c r="J2042" i="1"/>
  <c r="I2042" i="1"/>
  <c r="H2042" i="1"/>
  <c r="AE2041" i="1"/>
  <c r="AD2041" i="1"/>
  <c r="AC2041" i="1"/>
  <c r="AB2041" i="1"/>
  <c r="AA2041" i="1"/>
  <c r="Z2041" i="1"/>
  <c r="Y2041" i="1"/>
  <c r="X2041" i="1"/>
  <c r="W2041" i="1"/>
  <c r="V2041" i="1"/>
  <c r="U2041" i="1"/>
  <c r="T2041" i="1"/>
  <c r="S2041" i="1"/>
  <c r="R2041" i="1"/>
  <c r="Q2041" i="1"/>
  <c r="P2041" i="1"/>
  <c r="O2041" i="1"/>
  <c r="N2041" i="1"/>
  <c r="M2041" i="1"/>
  <c r="L2041" i="1"/>
  <c r="K2041" i="1"/>
  <c r="J2041" i="1"/>
  <c r="I2041" i="1"/>
  <c r="H2041" i="1"/>
  <c r="AE2040" i="1"/>
  <c r="AD2040" i="1"/>
  <c r="AC2040" i="1"/>
  <c r="AB2040" i="1"/>
  <c r="AA2040" i="1"/>
  <c r="Z2040" i="1"/>
  <c r="Y2040" i="1"/>
  <c r="X2040" i="1"/>
  <c r="W2040" i="1"/>
  <c r="V2040" i="1"/>
  <c r="U2040" i="1"/>
  <c r="T2040" i="1"/>
  <c r="S2040" i="1"/>
  <c r="R2040" i="1"/>
  <c r="Q2040" i="1"/>
  <c r="P2040" i="1"/>
  <c r="O2040" i="1"/>
  <c r="N2040" i="1"/>
  <c r="M2040" i="1"/>
  <c r="L2040" i="1"/>
  <c r="K2040" i="1"/>
  <c r="J2040" i="1"/>
  <c r="I2040" i="1"/>
  <c r="H2040" i="1"/>
  <c r="AE2039" i="1"/>
  <c r="AD2039" i="1"/>
  <c r="AC2039" i="1"/>
  <c r="AB2039" i="1"/>
  <c r="AA2039" i="1"/>
  <c r="Z2039" i="1"/>
  <c r="Y2039" i="1"/>
  <c r="X2039" i="1"/>
  <c r="W2039" i="1"/>
  <c r="V2039" i="1"/>
  <c r="U2039" i="1"/>
  <c r="T2039" i="1"/>
  <c r="S2039" i="1"/>
  <c r="R2039" i="1"/>
  <c r="Q2039" i="1"/>
  <c r="P2039" i="1"/>
  <c r="O2039" i="1"/>
  <c r="N2039" i="1"/>
  <c r="M2039" i="1"/>
  <c r="L2039" i="1"/>
  <c r="K2039" i="1"/>
  <c r="J2039" i="1"/>
  <c r="I2039" i="1"/>
  <c r="H2039" i="1"/>
  <c r="AE2038" i="1"/>
  <c r="AD2038" i="1"/>
  <c r="AC2038" i="1"/>
  <c r="AB2038" i="1"/>
  <c r="AA2038" i="1"/>
  <c r="Z2038" i="1"/>
  <c r="Y2038" i="1"/>
  <c r="X2038" i="1"/>
  <c r="W2038" i="1"/>
  <c r="V2038" i="1"/>
  <c r="U2038" i="1"/>
  <c r="T2038" i="1"/>
  <c r="S2038" i="1"/>
  <c r="R2038" i="1"/>
  <c r="Q2038" i="1"/>
  <c r="P2038" i="1"/>
  <c r="O2038" i="1"/>
  <c r="N2038" i="1"/>
  <c r="M2038" i="1"/>
  <c r="L2038" i="1"/>
  <c r="K2038" i="1"/>
  <c r="J2038" i="1"/>
  <c r="I2038" i="1"/>
  <c r="H2038" i="1"/>
  <c r="AE2037" i="1"/>
  <c r="AD2037" i="1"/>
  <c r="AC2037" i="1"/>
  <c r="AB2037" i="1"/>
  <c r="AA2037" i="1"/>
  <c r="Z2037" i="1"/>
  <c r="Y2037" i="1"/>
  <c r="X2037" i="1"/>
  <c r="W2037" i="1"/>
  <c r="V2037" i="1"/>
  <c r="U2037" i="1"/>
  <c r="T2037" i="1"/>
  <c r="S2037" i="1"/>
  <c r="R2037" i="1"/>
  <c r="Q2037" i="1"/>
  <c r="P2037" i="1"/>
  <c r="O2037" i="1"/>
  <c r="N2037" i="1"/>
  <c r="M2037" i="1"/>
  <c r="L2037" i="1"/>
  <c r="K2037" i="1"/>
  <c r="J2037" i="1"/>
  <c r="I2037" i="1"/>
  <c r="H2037" i="1"/>
  <c r="AE2036" i="1"/>
  <c r="AD2036" i="1"/>
  <c r="AC2036" i="1"/>
  <c r="AB2036" i="1"/>
  <c r="AA2036" i="1"/>
  <c r="Z2036" i="1"/>
  <c r="Y2036" i="1"/>
  <c r="X2036" i="1"/>
  <c r="W2036" i="1"/>
  <c r="V2036" i="1"/>
  <c r="U2036" i="1"/>
  <c r="T2036" i="1"/>
  <c r="S2036" i="1"/>
  <c r="R2036" i="1"/>
  <c r="Q2036" i="1"/>
  <c r="P2036" i="1"/>
  <c r="O2036" i="1"/>
  <c r="N2036" i="1"/>
  <c r="M2036" i="1"/>
  <c r="L2036" i="1"/>
  <c r="K2036" i="1"/>
  <c r="J2036" i="1"/>
  <c r="I2036" i="1"/>
  <c r="H2036" i="1"/>
  <c r="AE2035" i="1"/>
  <c r="AD2035" i="1"/>
  <c r="AC2035" i="1"/>
  <c r="AB2035" i="1"/>
  <c r="AA2035" i="1"/>
  <c r="Z2035" i="1"/>
  <c r="Y2035" i="1"/>
  <c r="X2035" i="1"/>
  <c r="W2035" i="1"/>
  <c r="V2035" i="1"/>
  <c r="U2035" i="1"/>
  <c r="T2035" i="1"/>
  <c r="S2035" i="1"/>
  <c r="R2035" i="1"/>
  <c r="Q2035" i="1"/>
  <c r="P2035" i="1"/>
  <c r="O2035" i="1"/>
  <c r="N2035" i="1"/>
  <c r="M2035" i="1"/>
  <c r="L2035" i="1"/>
  <c r="K2035" i="1"/>
  <c r="J2035" i="1"/>
  <c r="I2035" i="1"/>
  <c r="H2035" i="1"/>
  <c r="AE2034" i="1"/>
  <c r="AD2034" i="1"/>
  <c r="AC2034" i="1"/>
  <c r="AB2034" i="1"/>
  <c r="AA2034" i="1"/>
  <c r="Z2034" i="1"/>
  <c r="Y2034" i="1"/>
  <c r="X2034" i="1"/>
  <c r="W2034" i="1"/>
  <c r="V2034" i="1"/>
  <c r="U2034" i="1"/>
  <c r="T2034" i="1"/>
  <c r="S2034" i="1"/>
  <c r="R2034" i="1"/>
  <c r="Q2034" i="1"/>
  <c r="P2034" i="1"/>
  <c r="O2034" i="1"/>
  <c r="N2034" i="1"/>
  <c r="M2034" i="1"/>
  <c r="L2034" i="1"/>
  <c r="K2034" i="1"/>
  <c r="J2034" i="1"/>
  <c r="I2034" i="1"/>
  <c r="H2034" i="1"/>
  <c r="AE2033" i="1"/>
  <c r="AD2033" i="1"/>
  <c r="AC2033" i="1"/>
  <c r="AB2033" i="1"/>
  <c r="AA2033" i="1"/>
  <c r="Z2033" i="1"/>
  <c r="Y2033" i="1"/>
  <c r="X2033" i="1"/>
  <c r="W2033" i="1"/>
  <c r="V2033" i="1"/>
  <c r="U2033" i="1"/>
  <c r="T2033" i="1"/>
  <c r="S2033" i="1"/>
  <c r="R2033" i="1"/>
  <c r="Q2033" i="1"/>
  <c r="P2033" i="1"/>
  <c r="O2033" i="1"/>
  <c r="N2033" i="1"/>
  <c r="M2033" i="1"/>
  <c r="L2033" i="1"/>
  <c r="K2033" i="1"/>
  <c r="J2033" i="1"/>
  <c r="I2033" i="1"/>
  <c r="H2033" i="1"/>
  <c r="AE2032" i="1"/>
  <c r="AD2032" i="1"/>
  <c r="AC2032" i="1"/>
  <c r="AB2032" i="1"/>
  <c r="AA2032" i="1"/>
  <c r="Z2032" i="1"/>
  <c r="Y2032" i="1"/>
  <c r="X2032" i="1"/>
  <c r="W2032" i="1"/>
  <c r="V2032" i="1"/>
  <c r="U2032" i="1"/>
  <c r="T2032" i="1"/>
  <c r="S2032" i="1"/>
  <c r="R2032" i="1"/>
  <c r="Q2032" i="1"/>
  <c r="P2032" i="1"/>
  <c r="O2032" i="1"/>
  <c r="N2032" i="1"/>
  <c r="M2032" i="1"/>
  <c r="L2032" i="1"/>
  <c r="K2032" i="1"/>
  <c r="J2032" i="1"/>
  <c r="I2032" i="1"/>
  <c r="H2032" i="1"/>
  <c r="AE2031" i="1"/>
  <c r="AD2031" i="1"/>
  <c r="AC2031" i="1"/>
  <c r="AB2031" i="1"/>
  <c r="AA2031" i="1"/>
  <c r="Z2031" i="1"/>
  <c r="Y2031" i="1"/>
  <c r="X2031" i="1"/>
  <c r="W2031" i="1"/>
  <c r="V2031" i="1"/>
  <c r="U2031" i="1"/>
  <c r="T2031" i="1"/>
  <c r="S2031" i="1"/>
  <c r="R2031" i="1"/>
  <c r="Q2031" i="1"/>
  <c r="P2031" i="1"/>
  <c r="O2031" i="1"/>
  <c r="N2031" i="1"/>
  <c r="M2031" i="1"/>
  <c r="L2031" i="1"/>
  <c r="K2031" i="1"/>
  <c r="J2031" i="1"/>
  <c r="I2031" i="1"/>
  <c r="H2031" i="1"/>
  <c r="AE2030" i="1"/>
  <c r="AD2030" i="1"/>
  <c r="AC2030" i="1"/>
  <c r="AB2030" i="1"/>
  <c r="AA2030" i="1"/>
  <c r="Z2030" i="1"/>
  <c r="Y2030" i="1"/>
  <c r="X2030" i="1"/>
  <c r="W2030" i="1"/>
  <c r="V2030" i="1"/>
  <c r="U2030" i="1"/>
  <c r="T2030" i="1"/>
  <c r="S2030" i="1"/>
  <c r="R2030" i="1"/>
  <c r="Q2030" i="1"/>
  <c r="P2030" i="1"/>
  <c r="O2030" i="1"/>
  <c r="N2030" i="1"/>
  <c r="M2030" i="1"/>
  <c r="L2030" i="1"/>
  <c r="K2030" i="1"/>
  <c r="J2030" i="1"/>
  <c r="I2030" i="1"/>
  <c r="H2030" i="1"/>
  <c r="AE2029" i="1"/>
  <c r="AD2029" i="1"/>
  <c r="AC2029" i="1"/>
  <c r="AB2029" i="1"/>
  <c r="AA2029" i="1"/>
  <c r="Z2029" i="1"/>
  <c r="Y2029" i="1"/>
  <c r="X2029" i="1"/>
  <c r="W2029" i="1"/>
  <c r="V2029" i="1"/>
  <c r="U2029" i="1"/>
  <c r="T2029" i="1"/>
  <c r="S2029" i="1"/>
  <c r="R2029" i="1"/>
  <c r="Q2029" i="1"/>
  <c r="P2029" i="1"/>
  <c r="O2029" i="1"/>
  <c r="N2029" i="1"/>
  <c r="M2029" i="1"/>
  <c r="L2029" i="1"/>
  <c r="K2029" i="1"/>
  <c r="J2029" i="1"/>
  <c r="I2029" i="1"/>
  <c r="H2029" i="1"/>
  <c r="AE2028" i="1"/>
  <c r="AD2028" i="1"/>
  <c r="AC2028" i="1"/>
  <c r="AB2028" i="1"/>
  <c r="AA2028" i="1"/>
  <c r="Z2028" i="1"/>
  <c r="Y2028" i="1"/>
  <c r="X2028" i="1"/>
  <c r="W2028" i="1"/>
  <c r="V2028" i="1"/>
  <c r="U2028" i="1"/>
  <c r="T2028" i="1"/>
  <c r="S2028" i="1"/>
  <c r="R2028" i="1"/>
  <c r="Q2028" i="1"/>
  <c r="P2028" i="1"/>
  <c r="O2028" i="1"/>
  <c r="N2028" i="1"/>
  <c r="M2028" i="1"/>
  <c r="L2028" i="1"/>
  <c r="K2028" i="1"/>
  <c r="J2028" i="1"/>
  <c r="I2028" i="1"/>
  <c r="H2028" i="1"/>
  <c r="AE2027" i="1"/>
  <c r="AD2027" i="1"/>
  <c r="AC2027" i="1"/>
  <c r="AB2027" i="1"/>
  <c r="AA2027" i="1"/>
  <c r="Z2027" i="1"/>
  <c r="Y2027" i="1"/>
  <c r="X2027" i="1"/>
  <c r="W2027" i="1"/>
  <c r="V2027" i="1"/>
  <c r="U2027" i="1"/>
  <c r="T2027" i="1"/>
  <c r="S2027" i="1"/>
  <c r="R2027" i="1"/>
  <c r="Q2027" i="1"/>
  <c r="P2027" i="1"/>
  <c r="O2027" i="1"/>
  <c r="N2027" i="1"/>
  <c r="M2027" i="1"/>
  <c r="L2027" i="1"/>
  <c r="K2027" i="1"/>
  <c r="J2027" i="1"/>
  <c r="I2027" i="1"/>
  <c r="H2027" i="1"/>
  <c r="AE2026" i="1"/>
  <c r="AD2026" i="1"/>
  <c r="AC2026" i="1"/>
  <c r="AB2026" i="1"/>
  <c r="AA2026" i="1"/>
  <c r="Z2026" i="1"/>
  <c r="Y2026" i="1"/>
  <c r="X2026" i="1"/>
  <c r="W2026" i="1"/>
  <c r="V2026" i="1"/>
  <c r="U2026" i="1"/>
  <c r="T2026" i="1"/>
  <c r="S2026" i="1"/>
  <c r="R2026" i="1"/>
  <c r="Q2026" i="1"/>
  <c r="P2026" i="1"/>
  <c r="O2026" i="1"/>
  <c r="N2026" i="1"/>
  <c r="M2026" i="1"/>
  <c r="L2026" i="1"/>
  <c r="K2026" i="1"/>
  <c r="J2026" i="1"/>
  <c r="I2026" i="1"/>
  <c r="H2026" i="1"/>
  <c r="AE2025" i="1"/>
  <c r="AD2025" i="1"/>
  <c r="AC2025" i="1"/>
  <c r="AB2025" i="1"/>
  <c r="AA2025" i="1"/>
  <c r="Z2025" i="1"/>
  <c r="Y2025" i="1"/>
  <c r="X2025" i="1"/>
  <c r="W2025" i="1"/>
  <c r="V2025" i="1"/>
  <c r="U2025" i="1"/>
  <c r="T2025" i="1"/>
  <c r="S2025" i="1"/>
  <c r="R2025" i="1"/>
  <c r="Q2025" i="1"/>
  <c r="P2025" i="1"/>
  <c r="O2025" i="1"/>
  <c r="N2025" i="1"/>
  <c r="M2025" i="1"/>
  <c r="L2025" i="1"/>
  <c r="K2025" i="1"/>
  <c r="J2025" i="1"/>
  <c r="I2025" i="1"/>
  <c r="H2025" i="1"/>
  <c r="AE2024" i="1"/>
  <c r="AD2024" i="1"/>
  <c r="AC2024" i="1"/>
  <c r="AB2024" i="1"/>
  <c r="AA2024" i="1"/>
  <c r="Z2024" i="1"/>
  <c r="Y2024" i="1"/>
  <c r="X2024" i="1"/>
  <c r="W2024" i="1"/>
  <c r="V2024" i="1"/>
  <c r="U2024" i="1"/>
  <c r="T2024" i="1"/>
  <c r="S2024" i="1"/>
  <c r="R2024" i="1"/>
  <c r="Q2024" i="1"/>
  <c r="P2024" i="1"/>
  <c r="O2024" i="1"/>
  <c r="N2024" i="1"/>
  <c r="M2024" i="1"/>
  <c r="L2024" i="1"/>
  <c r="K2024" i="1"/>
  <c r="J2024" i="1"/>
  <c r="I2024" i="1"/>
  <c r="H2024" i="1"/>
  <c r="AE2023" i="1"/>
  <c r="AD2023" i="1"/>
  <c r="AC2023" i="1"/>
  <c r="AB2023" i="1"/>
  <c r="AA2023" i="1"/>
  <c r="Z2023" i="1"/>
  <c r="Y2023" i="1"/>
  <c r="X2023" i="1"/>
  <c r="W2023" i="1"/>
  <c r="V2023" i="1"/>
  <c r="U2023" i="1"/>
  <c r="T2023" i="1"/>
  <c r="S2023" i="1"/>
  <c r="R2023" i="1"/>
  <c r="Q2023" i="1"/>
  <c r="P2023" i="1"/>
  <c r="O2023" i="1"/>
  <c r="N2023" i="1"/>
  <c r="M2023" i="1"/>
  <c r="L2023" i="1"/>
  <c r="K2023" i="1"/>
  <c r="J2023" i="1"/>
  <c r="I2023" i="1"/>
  <c r="H2023" i="1"/>
  <c r="AE2022" i="1"/>
  <c r="AD2022" i="1"/>
  <c r="AC2022" i="1"/>
  <c r="AB2022" i="1"/>
  <c r="AA2022" i="1"/>
  <c r="Z2022" i="1"/>
  <c r="Y2022" i="1"/>
  <c r="X2022" i="1"/>
  <c r="W2022" i="1"/>
  <c r="V2022" i="1"/>
  <c r="U2022" i="1"/>
  <c r="T2022" i="1"/>
  <c r="S2022" i="1"/>
  <c r="R2022" i="1"/>
  <c r="Q2022" i="1"/>
  <c r="P2022" i="1"/>
  <c r="O2022" i="1"/>
  <c r="N2022" i="1"/>
  <c r="M2022" i="1"/>
  <c r="L2022" i="1"/>
  <c r="K2022" i="1"/>
  <c r="J2022" i="1"/>
  <c r="I2022" i="1"/>
  <c r="H2022" i="1"/>
  <c r="AE2021" i="1"/>
  <c r="AD2021" i="1"/>
  <c r="AC2021" i="1"/>
  <c r="AB2021" i="1"/>
  <c r="AA2021" i="1"/>
  <c r="Z2021" i="1"/>
  <c r="Y2021" i="1"/>
  <c r="X2021" i="1"/>
  <c r="W2021" i="1"/>
  <c r="V2021" i="1"/>
  <c r="U2021" i="1"/>
  <c r="T2021" i="1"/>
  <c r="S2021" i="1"/>
  <c r="R2021" i="1"/>
  <c r="Q2021" i="1"/>
  <c r="P2021" i="1"/>
  <c r="O2021" i="1"/>
  <c r="N2021" i="1"/>
  <c r="M2021" i="1"/>
  <c r="L2021" i="1"/>
  <c r="K2021" i="1"/>
  <c r="J2021" i="1"/>
  <c r="I2021" i="1"/>
  <c r="H2021" i="1"/>
  <c r="AE2020" i="1"/>
  <c r="AD2020" i="1"/>
  <c r="AC2020" i="1"/>
  <c r="AB2020" i="1"/>
  <c r="AA2020" i="1"/>
  <c r="Z2020" i="1"/>
  <c r="Y2020" i="1"/>
  <c r="X2020" i="1"/>
  <c r="W2020" i="1"/>
  <c r="V2020" i="1"/>
  <c r="U2020" i="1"/>
  <c r="T2020" i="1"/>
  <c r="S2020" i="1"/>
  <c r="R2020" i="1"/>
  <c r="Q2020" i="1"/>
  <c r="P2020" i="1"/>
  <c r="O2020" i="1"/>
  <c r="N2020" i="1"/>
  <c r="M2020" i="1"/>
  <c r="L2020" i="1"/>
  <c r="K2020" i="1"/>
  <c r="J2020" i="1"/>
  <c r="I2020" i="1"/>
  <c r="H2020" i="1"/>
  <c r="AE2019" i="1"/>
  <c r="AD2019" i="1"/>
  <c r="AC2019" i="1"/>
  <c r="AB2019" i="1"/>
  <c r="AA2019" i="1"/>
  <c r="Z2019" i="1"/>
  <c r="Y2019" i="1"/>
  <c r="X2019" i="1"/>
  <c r="W2019" i="1"/>
  <c r="V2019" i="1"/>
  <c r="U2019" i="1"/>
  <c r="T2019" i="1"/>
  <c r="S2019" i="1"/>
  <c r="R2019" i="1"/>
  <c r="Q2019" i="1"/>
  <c r="P2019" i="1"/>
  <c r="O2019" i="1"/>
  <c r="N2019" i="1"/>
  <c r="M2019" i="1"/>
  <c r="L2019" i="1"/>
  <c r="K2019" i="1"/>
  <c r="J2019" i="1"/>
  <c r="I2019" i="1"/>
  <c r="H2019" i="1"/>
  <c r="AE2018" i="1"/>
  <c r="AD2018" i="1"/>
  <c r="AC2018" i="1"/>
  <c r="AB2018" i="1"/>
  <c r="AA2018" i="1"/>
  <c r="Z2018" i="1"/>
  <c r="Y2018" i="1"/>
  <c r="X2018" i="1"/>
  <c r="W2018" i="1"/>
  <c r="V2018" i="1"/>
  <c r="U2018" i="1"/>
  <c r="T2018" i="1"/>
  <c r="S2018" i="1"/>
  <c r="R2018" i="1"/>
  <c r="Q2018" i="1"/>
  <c r="P2018" i="1"/>
  <c r="O2018" i="1"/>
  <c r="N2018" i="1"/>
  <c r="M2018" i="1"/>
  <c r="L2018" i="1"/>
  <c r="K2018" i="1"/>
  <c r="J2018" i="1"/>
  <c r="I2018" i="1"/>
  <c r="H2018" i="1"/>
  <c r="AE2017" i="1"/>
  <c r="AD2017" i="1"/>
  <c r="AC2017" i="1"/>
  <c r="AB2017" i="1"/>
  <c r="AA2017" i="1"/>
  <c r="Z2017" i="1"/>
  <c r="Y2017" i="1"/>
  <c r="X2017" i="1"/>
  <c r="W2017" i="1"/>
  <c r="V2017" i="1"/>
  <c r="U2017" i="1"/>
  <c r="T2017" i="1"/>
  <c r="S2017" i="1"/>
  <c r="R2017" i="1"/>
  <c r="Q2017" i="1"/>
  <c r="P2017" i="1"/>
  <c r="O2017" i="1"/>
  <c r="N2017" i="1"/>
  <c r="M2017" i="1"/>
  <c r="L2017" i="1"/>
  <c r="K2017" i="1"/>
  <c r="J2017" i="1"/>
  <c r="I2017" i="1"/>
  <c r="H2017" i="1"/>
  <c r="AE2016" i="1"/>
  <c r="AD2016" i="1"/>
  <c r="AC2016" i="1"/>
  <c r="AB2016" i="1"/>
  <c r="AA2016" i="1"/>
  <c r="Z2016" i="1"/>
  <c r="Y2016" i="1"/>
  <c r="X2016" i="1"/>
  <c r="W2016" i="1"/>
  <c r="V2016" i="1"/>
  <c r="U2016" i="1"/>
  <c r="T2016" i="1"/>
  <c r="S2016" i="1"/>
  <c r="R2016" i="1"/>
  <c r="Q2016" i="1"/>
  <c r="P2016" i="1"/>
  <c r="O2016" i="1"/>
  <c r="N2016" i="1"/>
  <c r="M2016" i="1"/>
  <c r="L2016" i="1"/>
  <c r="K2016" i="1"/>
  <c r="J2016" i="1"/>
  <c r="I2016" i="1"/>
  <c r="H2016" i="1"/>
  <c r="AE2015" i="1"/>
  <c r="AD2015" i="1"/>
  <c r="AC2015" i="1"/>
  <c r="AB2015" i="1"/>
  <c r="AA2015" i="1"/>
  <c r="Z2015" i="1"/>
  <c r="Y2015" i="1"/>
  <c r="X2015" i="1"/>
  <c r="W2015" i="1"/>
  <c r="V2015" i="1"/>
  <c r="U2015" i="1"/>
  <c r="T2015" i="1"/>
  <c r="S2015" i="1"/>
  <c r="R2015" i="1"/>
  <c r="Q2015" i="1"/>
  <c r="P2015" i="1"/>
  <c r="O2015" i="1"/>
  <c r="N2015" i="1"/>
  <c r="M2015" i="1"/>
  <c r="L2015" i="1"/>
  <c r="K2015" i="1"/>
  <c r="J2015" i="1"/>
  <c r="I2015" i="1"/>
  <c r="H2015" i="1"/>
  <c r="AE2014" i="1"/>
  <c r="AD2014" i="1"/>
  <c r="AC2014" i="1"/>
  <c r="AB2014" i="1"/>
  <c r="AA2014" i="1"/>
  <c r="Z2014" i="1"/>
  <c r="Y2014" i="1"/>
  <c r="X2014" i="1"/>
  <c r="W2014" i="1"/>
  <c r="V2014" i="1"/>
  <c r="U2014" i="1"/>
  <c r="T2014" i="1"/>
  <c r="S2014" i="1"/>
  <c r="R2014" i="1"/>
  <c r="Q2014" i="1"/>
  <c r="P2014" i="1"/>
  <c r="O2014" i="1"/>
  <c r="N2014" i="1"/>
  <c r="M2014" i="1"/>
  <c r="L2014" i="1"/>
  <c r="K2014" i="1"/>
  <c r="J2014" i="1"/>
  <c r="I2014" i="1"/>
  <c r="H2014" i="1"/>
  <c r="AE2013" i="1"/>
  <c r="AD2013" i="1"/>
  <c r="AC2013" i="1"/>
  <c r="AB2013" i="1"/>
  <c r="AA2013" i="1"/>
  <c r="Z2013" i="1"/>
  <c r="Y2013" i="1"/>
  <c r="X2013" i="1"/>
  <c r="W2013" i="1"/>
  <c r="V2013" i="1"/>
  <c r="U2013" i="1"/>
  <c r="T2013" i="1"/>
  <c r="S2013" i="1"/>
  <c r="R2013" i="1"/>
  <c r="Q2013" i="1"/>
  <c r="P2013" i="1"/>
  <c r="O2013" i="1"/>
  <c r="N2013" i="1"/>
  <c r="M2013" i="1"/>
  <c r="L2013" i="1"/>
  <c r="K2013" i="1"/>
  <c r="J2013" i="1"/>
  <c r="I2013" i="1"/>
  <c r="H2013" i="1"/>
  <c r="AE2012" i="1"/>
  <c r="AD2012" i="1"/>
  <c r="AC2012" i="1"/>
  <c r="AB2012" i="1"/>
  <c r="AA2012" i="1"/>
  <c r="Z2012" i="1"/>
  <c r="Y2012" i="1"/>
  <c r="X2012" i="1"/>
  <c r="W2012" i="1"/>
  <c r="V2012" i="1"/>
  <c r="U2012" i="1"/>
  <c r="T2012" i="1"/>
  <c r="S2012" i="1"/>
  <c r="R2012" i="1"/>
  <c r="Q2012" i="1"/>
  <c r="P2012" i="1"/>
  <c r="O2012" i="1"/>
  <c r="N2012" i="1"/>
  <c r="M2012" i="1"/>
  <c r="L2012" i="1"/>
  <c r="K2012" i="1"/>
  <c r="J2012" i="1"/>
  <c r="I2012" i="1"/>
  <c r="H2012" i="1"/>
  <c r="AE2011" i="1"/>
  <c r="AD2011" i="1"/>
  <c r="AC2011" i="1"/>
  <c r="AB2011" i="1"/>
  <c r="AA2011" i="1"/>
  <c r="Z2011" i="1"/>
  <c r="Y2011" i="1"/>
  <c r="X2011" i="1"/>
  <c r="W2011" i="1"/>
  <c r="V2011" i="1"/>
  <c r="U2011" i="1"/>
  <c r="T2011" i="1"/>
  <c r="S2011" i="1"/>
  <c r="R2011" i="1"/>
  <c r="Q2011" i="1"/>
  <c r="P2011" i="1"/>
  <c r="O2011" i="1"/>
  <c r="N2011" i="1"/>
  <c r="M2011" i="1"/>
  <c r="L2011" i="1"/>
  <c r="K2011" i="1"/>
  <c r="J2011" i="1"/>
  <c r="I2011" i="1"/>
  <c r="H2011" i="1"/>
  <c r="AE2010" i="1"/>
  <c r="AD2010" i="1"/>
  <c r="AC2010" i="1"/>
  <c r="AB2010" i="1"/>
  <c r="AA2010" i="1"/>
  <c r="Z2010" i="1"/>
  <c r="Y2010" i="1"/>
  <c r="X2010" i="1"/>
  <c r="W2010" i="1"/>
  <c r="V2010" i="1"/>
  <c r="U2010" i="1"/>
  <c r="T2010" i="1"/>
  <c r="S2010" i="1"/>
  <c r="R2010" i="1"/>
  <c r="Q2010" i="1"/>
  <c r="P2010" i="1"/>
  <c r="O2010" i="1"/>
  <c r="N2010" i="1"/>
  <c r="M2010" i="1"/>
  <c r="L2010" i="1"/>
  <c r="K2010" i="1"/>
  <c r="J2010" i="1"/>
  <c r="I2010" i="1"/>
  <c r="H2010" i="1"/>
  <c r="AE2009" i="1"/>
  <c r="AD2009" i="1"/>
  <c r="AC2009" i="1"/>
  <c r="AB2009" i="1"/>
  <c r="AA2009" i="1"/>
  <c r="Z2009" i="1"/>
  <c r="Y2009" i="1"/>
  <c r="X2009" i="1"/>
  <c r="W2009" i="1"/>
  <c r="V2009" i="1"/>
  <c r="U2009" i="1"/>
  <c r="T2009" i="1"/>
  <c r="S2009" i="1"/>
  <c r="R2009" i="1"/>
  <c r="Q2009" i="1"/>
  <c r="P2009" i="1"/>
  <c r="O2009" i="1"/>
  <c r="N2009" i="1"/>
  <c r="M2009" i="1"/>
  <c r="L2009" i="1"/>
  <c r="K2009" i="1"/>
  <c r="J2009" i="1"/>
  <c r="I2009" i="1"/>
  <c r="H2009" i="1"/>
  <c r="AE2008" i="1"/>
  <c r="AD2008" i="1"/>
  <c r="AC2008" i="1"/>
  <c r="AB2008" i="1"/>
  <c r="AA2008" i="1"/>
  <c r="Z2008" i="1"/>
  <c r="Y2008" i="1"/>
  <c r="X2008" i="1"/>
  <c r="W2008" i="1"/>
  <c r="V2008" i="1"/>
  <c r="U2008" i="1"/>
  <c r="T2008" i="1"/>
  <c r="S2008" i="1"/>
  <c r="R2008" i="1"/>
  <c r="Q2008" i="1"/>
  <c r="P2008" i="1"/>
  <c r="O2008" i="1"/>
  <c r="N2008" i="1"/>
  <c r="M2008" i="1"/>
  <c r="L2008" i="1"/>
  <c r="K2008" i="1"/>
  <c r="J2008" i="1"/>
  <c r="I2008" i="1"/>
  <c r="H2008" i="1"/>
  <c r="AE2007" i="1"/>
  <c r="AD2007" i="1"/>
  <c r="AC2007" i="1"/>
  <c r="AB2007" i="1"/>
  <c r="AA2007" i="1"/>
  <c r="Z2007" i="1"/>
  <c r="Y2007" i="1"/>
  <c r="X2007" i="1"/>
  <c r="W2007" i="1"/>
  <c r="V2007" i="1"/>
  <c r="U2007" i="1"/>
  <c r="T2007" i="1"/>
  <c r="S2007" i="1"/>
  <c r="R2007" i="1"/>
  <c r="Q2007" i="1"/>
  <c r="P2007" i="1"/>
  <c r="O2007" i="1"/>
  <c r="N2007" i="1"/>
  <c r="M2007" i="1"/>
  <c r="L2007" i="1"/>
  <c r="K2007" i="1"/>
  <c r="J2007" i="1"/>
  <c r="I2007" i="1"/>
  <c r="H2007" i="1"/>
  <c r="AE2006" i="1"/>
  <c r="AD2006" i="1"/>
  <c r="AC2006" i="1"/>
  <c r="AB2006" i="1"/>
  <c r="AA2006" i="1"/>
  <c r="Z2006" i="1"/>
  <c r="Y2006" i="1"/>
  <c r="X2006" i="1"/>
  <c r="W2006" i="1"/>
  <c r="V2006" i="1"/>
  <c r="U2006" i="1"/>
  <c r="T2006" i="1"/>
  <c r="S2006" i="1"/>
  <c r="R2006" i="1"/>
  <c r="Q2006" i="1"/>
  <c r="P2006" i="1"/>
  <c r="O2006" i="1"/>
  <c r="N2006" i="1"/>
  <c r="M2006" i="1"/>
  <c r="L2006" i="1"/>
  <c r="K2006" i="1"/>
  <c r="J2006" i="1"/>
  <c r="I2006" i="1"/>
  <c r="H2006" i="1"/>
  <c r="AE2005" i="1"/>
  <c r="AD2005" i="1"/>
  <c r="AC2005" i="1"/>
  <c r="AB2005" i="1"/>
  <c r="AA2005" i="1"/>
  <c r="Z2005" i="1"/>
  <c r="Y2005" i="1"/>
  <c r="X2005" i="1"/>
  <c r="W2005" i="1"/>
  <c r="V2005" i="1"/>
  <c r="U2005" i="1"/>
  <c r="T2005" i="1"/>
  <c r="S2005" i="1"/>
  <c r="R2005" i="1"/>
  <c r="Q2005" i="1"/>
  <c r="P2005" i="1"/>
  <c r="O2005" i="1"/>
  <c r="N2005" i="1"/>
  <c r="M2005" i="1"/>
  <c r="L2005" i="1"/>
  <c r="K2005" i="1"/>
  <c r="J2005" i="1"/>
  <c r="I2005" i="1"/>
  <c r="H2005" i="1"/>
  <c r="AE2004" i="1"/>
  <c r="AD2004" i="1"/>
  <c r="AC2004" i="1"/>
  <c r="AB2004" i="1"/>
  <c r="AA2004" i="1"/>
  <c r="Z2004" i="1"/>
  <c r="Y2004" i="1"/>
  <c r="X2004" i="1"/>
  <c r="W2004" i="1"/>
  <c r="V2004" i="1"/>
  <c r="U2004" i="1"/>
  <c r="T2004" i="1"/>
  <c r="S2004" i="1"/>
  <c r="R2004" i="1"/>
  <c r="Q2004" i="1"/>
  <c r="P2004" i="1"/>
  <c r="O2004" i="1"/>
  <c r="N2004" i="1"/>
  <c r="M2004" i="1"/>
  <c r="L2004" i="1"/>
  <c r="K2004" i="1"/>
  <c r="J2004" i="1"/>
  <c r="I2004" i="1"/>
  <c r="H2004" i="1"/>
  <c r="AE2003" i="1"/>
  <c r="AD2003" i="1"/>
  <c r="AC2003" i="1"/>
  <c r="AB2003" i="1"/>
  <c r="AA2003" i="1"/>
  <c r="Z2003" i="1"/>
  <c r="Y2003" i="1"/>
  <c r="X2003" i="1"/>
  <c r="W2003" i="1"/>
  <c r="V2003" i="1"/>
  <c r="U2003" i="1"/>
  <c r="T2003" i="1"/>
  <c r="S2003" i="1"/>
  <c r="R2003" i="1"/>
  <c r="Q2003" i="1"/>
  <c r="P2003" i="1"/>
  <c r="O2003" i="1"/>
  <c r="N2003" i="1"/>
  <c r="M2003" i="1"/>
  <c r="L2003" i="1"/>
  <c r="K2003" i="1"/>
  <c r="J2003" i="1"/>
  <c r="I2003" i="1"/>
  <c r="H2003" i="1"/>
  <c r="AE2002" i="1"/>
  <c r="AD2002" i="1"/>
  <c r="AC2002" i="1"/>
  <c r="AB2002" i="1"/>
  <c r="AA2002" i="1"/>
  <c r="Z2002" i="1"/>
  <c r="Y2002" i="1"/>
  <c r="X2002" i="1"/>
  <c r="W2002" i="1"/>
  <c r="V2002" i="1"/>
  <c r="U2002" i="1"/>
  <c r="T2002" i="1"/>
  <c r="S2002" i="1"/>
  <c r="R2002" i="1"/>
  <c r="Q2002" i="1"/>
  <c r="P2002" i="1"/>
  <c r="O2002" i="1"/>
  <c r="N2002" i="1"/>
  <c r="M2002" i="1"/>
  <c r="L2002" i="1"/>
  <c r="K2002" i="1"/>
  <c r="J2002" i="1"/>
  <c r="I2002" i="1"/>
  <c r="H2002" i="1"/>
  <c r="AE2001" i="1"/>
  <c r="AD2001" i="1"/>
  <c r="AC2001" i="1"/>
  <c r="AB2001" i="1"/>
  <c r="AA2001" i="1"/>
  <c r="Z2001" i="1"/>
  <c r="Y2001" i="1"/>
  <c r="X2001" i="1"/>
  <c r="W2001" i="1"/>
  <c r="V2001" i="1"/>
  <c r="U2001" i="1"/>
  <c r="T2001" i="1"/>
  <c r="S2001" i="1"/>
  <c r="R2001" i="1"/>
  <c r="Q2001" i="1"/>
  <c r="P2001" i="1"/>
  <c r="O2001" i="1"/>
  <c r="N2001" i="1"/>
  <c r="M2001" i="1"/>
  <c r="L2001" i="1"/>
  <c r="K2001" i="1"/>
  <c r="J2001" i="1"/>
  <c r="I2001" i="1"/>
  <c r="H2001" i="1"/>
  <c r="AE2000" i="1"/>
  <c r="AD2000" i="1"/>
  <c r="AC2000" i="1"/>
  <c r="AB2000" i="1"/>
  <c r="AA2000" i="1"/>
  <c r="Z2000" i="1"/>
  <c r="Y2000" i="1"/>
  <c r="X2000" i="1"/>
  <c r="W2000" i="1"/>
  <c r="V2000" i="1"/>
  <c r="U2000" i="1"/>
  <c r="T2000" i="1"/>
  <c r="S2000" i="1"/>
  <c r="R2000" i="1"/>
  <c r="Q2000" i="1"/>
  <c r="P2000" i="1"/>
  <c r="O2000" i="1"/>
  <c r="N2000" i="1"/>
  <c r="M2000" i="1"/>
  <c r="L2000" i="1"/>
  <c r="K2000" i="1"/>
  <c r="J2000" i="1"/>
  <c r="I2000" i="1"/>
  <c r="H2000" i="1"/>
  <c r="AE1999" i="1"/>
  <c r="AD1999" i="1"/>
  <c r="AC1999" i="1"/>
  <c r="AB1999" i="1"/>
  <c r="AA1999" i="1"/>
  <c r="Z1999" i="1"/>
  <c r="Y1999" i="1"/>
  <c r="X1999" i="1"/>
  <c r="W1999" i="1"/>
  <c r="V1999" i="1"/>
  <c r="U1999" i="1"/>
  <c r="T1999" i="1"/>
  <c r="S1999" i="1"/>
  <c r="R1999" i="1"/>
  <c r="Q1999" i="1"/>
  <c r="P1999" i="1"/>
  <c r="O1999" i="1"/>
  <c r="N1999" i="1"/>
  <c r="M1999" i="1"/>
  <c r="L1999" i="1"/>
  <c r="K1999" i="1"/>
  <c r="J1999" i="1"/>
  <c r="I1999" i="1"/>
  <c r="H1999" i="1"/>
  <c r="AE1998" i="1"/>
  <c r="AD1998" i="1"/>
  <c r="AC1998" i="1"/>
  <c r="AB1998" i="1"/>
  <c r="AA1998" i="1"/>
  <c r="Z1998" i="1"/>
  <c r="Y1998" i="1"/>
  <c r="X1998" i="1"/>
  <c r="W1998" i="1"/>
  <c r="V1998" i="1"/>
  <c r="U1998" i="1"/>
  <c r="T1998" i="1"/>
  <c r="S1998" i="1"/>
  <c r="R1998" i="1"/>
  <c r="Q1998" i="1"/>
  <c r="P1998" i="1"/>
  <c r="O1998" i="1"/>
  <c r="N1998" i="1"/>
  <c r="M1998" i="1"/>
  <c r="L1998" i="1"/>
  <c r="K1998" i="1"/>
  <c r="J1998" i="1"/>
  <c r="I1998" i="1"/>
  <c r="H1998" i="1"/>
  <c r="AE1997" i="1"/>
  <c r="AD1997" i="1"/>
  <c r="AC1997" i="1"/>
  <c r="AB1997" i="1"/>
  <c r="AA1997" i="1"/>
  <c r="Z1997" i="1"/>
  <c r="Y1997" i="1"/>
  <c r="X1997" i="1"/>
  <c r="W1997" i="1"/>
  <c r="V1997" i="1"/>
  <c r="U1997" i="1"/>
  <c r="T1997" i="1"/>
  <c r="S1997" i="1"/>
  <c r="R1997" i="1"/>
  <c r="Q1997" i="1"/>
  <c r="P1997" i="1"/>
  <c r="O1997" i="1"/>
  <c r="N1997" i="1"/>
  <c r="M1997" i="1"/>
  <c r="L1997" i="1"/>
  <c r="K1997" i="1"/>
  <c r="J1997" i="1"/>
  <c r="I1997" i="1"/>
  <c r="H1997" i="1"/>
  <c r="AE1996" i="1"/>
  <c r="AD1996" i="1"/>
  <c r="AC1996" i="1"/>
  <c r="AB1996" i="1"/>
  <c r="AA1996" i="1"/>
  <c r="Z1996" i="1"/>
  <c r="Y1996" i="1"/>
  <c r="X1996" i="1"/>
  <c r="W1996" i="1"/>
  <c r="V1996" i="1"/>
  <c r="U1996" i="1"/>
  <c r="T1996" i="1"/>
  <c r="S1996" i="1"/>
  <c r="R1996" i="1"/>
  <c r="Q1996" i="1"/>
  <c r="P1996" i="1"/>
  <c r="O1996" i="1"/>
  <c r="N1996" i="1"/>
  <c r="M1996" i="1"/>
  <c r="L1996" i="1"/>
  <c r="K1996" i="1"/>
  <c r="J1996" i="1"/>
  <c r="I1996" i="1"/>
  <c r="H1996" i="1"/>
  <c r="AE1995" i="1"/>
  <c r="AD1995" i="1"/>
  <c r="AC1995" i="1"/>
  <c r="AB1995" i="1"/>
  <c r="AA1995" i="1"/>
  <c r="Z1995" i="1"/>
  <c r="Y1995" i="1"/>
  <c r="X1995" i="1"/>
  <c r="W1995" i="1"/>
  <c r="V1995" i="1"/>
  <c r="U1995" i="1"/>
  <c r="T1995" i="1"/>
  <c r="S1995" i="1"/>
  <c r="R1995" i="1"/>
  <c r="Q1995" i="1"/>
  <c r="P1995" i="1"/>
  <c r="O1995" i="1"/>
  <c r="N1995" i="1"/>
  <c r="M1995" i="1"/>
  <c r="L1995" i="1"/>
  <c r="K1995" i="1"/>
  <c r="J1995" i="1"/>
  <c r="I1995" i="1"/>
  <c r="H1995" i="1"/>
  <c r="AE1994" i="1"/>
  <c r="AD1994" i="1"/>
  <c r="AC1994" i="1"/>
  <c r="AB1994" i="1"/>
  <c r="AA1994" i="1"/>
  <c r="Z1994" i="1"/>
  <c r="Y1994" i="1"/>
  <c r="X1994" i="1"/>
  <c r="W1994" i="1"/>
  <c r="V1994" i="1"/>
  <c r="U1994" i="1"/>
  <c r="T1994" i="1"/>
  <c r="S1994" i="1"/>
  <c r="R1994" i="1"/>
  <c r="Q1994" i="1"/>
  <c r="P1994" i="1"/>
  <c r="O1994" i="1"/>
  <c r="N1994" i="1"/>
  <c r="M1994" i="1"/>
  <c r="L1994" i="1"/>
  <c r="K1994" i="1"/>
  <c r="J1994" i="1"/>
  <c r="I1994" i="1"/>
  <c r="H1994" i="1"/>
  <c r="AE1993" i="1"/>
  <c r="AD1993" i="1"/>
  <c r="AC1993" i="1"/>
  <c r="AB1993" i="1"/>
  <c r="AA1993" i="1"/>
  <c r="Z1993" i="1"/>
  <c r="Y1993" i="1"/>
  <c r="X1993" i="1"/>
  <c r="W1993" i="1"/>
  <c r="V1993" i="1"/>
  <c r="U1993" i="1"/>
  <c r="T1993" i="1"/>
  <c r="S1993" i="1"/>
  <c r="R1993" i="1"/>
  <c r="Q1993" i="1"/>
  <c r="P1993" i="1"/>
  <c r="O1993" i="1"/>
  <c r="N1993" i="1"/>
  <c r="M1993" i="1"/>
  <c r="L1993" i="1"/>
  <c r="K1993" i="1"/>
  <c r="J1993" i="1"/>
  <c r="I1993" i="1"/>
  <c r="H1993" i="1"/>
  <c r="AE1992" i="1"/>
  <c r="AD1992" i="1"/>
  <c r="AC1992" i="1"/>
  <c r="AB1992" i="1"/>
  <c r="AA1992" i="1"/>
  <c r="Z1992" i="1"/>
  <c r="Y1992" i="1"/>
  <c r="X1992" i="1"/>
  <c r="W1992" i="1"/>
  <c r="V1992" i="1"/>
  <c r="U1992" i="1"/>
  <c r="T1992" i="1"/>
  <c r="S1992" i="1"/>
  <c r="R1992" i="1"/>
  <c r="Q1992" i="1"/>
  <c r="P1992" i="1"/>
  <c r="O1992" i="1"/>
  <c r="N1992" i="1"/>
  <c r="M1992" i="1"/>
  <c r="L1992" i="1"/>
  <c r="K1992" i="1"/>
  <c r="J1992" i="1"/>
  <c r="I1992" i="1"/>
  <c r="H1992" i="1"/>
  <c r="AE1991" i="1"/>
  <c r="AD1991" i="1"/>
  <c r="AC1991" i="1"/>
  <c r="AB1991" i="1"/>
  <c r="AA1991" i="1"/>
  <c r="Z1991" i="1"/>
  <c r="Y1991" i="1"/>
  <c r="X1991" i="1"/>
  <c r="W1991" i="1"/>
  <c r="V1991" i="1"/>
  <c r="U1991" i="1"/>
  <c r="T1991" i="1"/>
  <c r="S1991" i="1"/>
  <c r="R1991" i="1"/>
  <c r="Q1991" i="1"/>
  <c r="P1991" i="1"/>
  <c r="O1991" i="1"/>
  <c r="N1991" i="1"/>
  <c r="M1991" i="1"/>
  <c r="L1991" i="1"/>
  <c r="K1991" i="1"/>
  <c r="J1991" i="1"/>
  <c r="I1991" i="1"/>
  <c r="H1991" i="1"/>
  <c r="AE1990" i="1"/>
  <c r="AD1990" i="1"/>
  <c r="AC1990" i="1"/>
  <c r="AB1990" i="1"/>
  <c r="AA1990" i="1"/>
  <c r="Z1990" i="1"/>
  <c r="Y1990" i="1"/>
  <c r="X1990" i="1"/>
  <c r="W1990" i="1"/>
  <c r="V1990" i="1"/>
  <c r="U1990" i="1"/>
  <c r="T1990" i="1"/>
  <c r="S1990" i="1"/>
  <c r="R1990" i="1"/>
  <c r="Q1990" i="1"/>
  <c r="P1990" i="1"/>
  <c r="O1990" i="1"/>
  <c r="N1990" i="1"/>
  <c r="M1990" i="1"/>
  <c r="L1990" i="1"/>
  <c r="K1990" i="1"/>
  <c r="J1990" i="1"/>
  <c r="I1990" i="1"/>
  <c r="H1990" i="1"/>
  <c r="AE1989" i="1"/>
  <c r="AD1989" i="1"/>
  <c r="AC1989" i="1"/>
  <c r="AB1989" i="1"/>
  <c r="AA1989" i="1"/>
  <c r="Z1989" i="1"/>
  <c r="Y1989" i="1"/>
  <c r="X1989" i="1"/>
  <c r="W1989" i="1"/>
  <c r="V1989" i="1"/>
  <c r="U1989" i="1"/>
  <c r="T1989" i="1"/>
  <c r="S1989" i="1"/>
  <c r="R1989" i="1"/>
  <c r="Q1989" i="1"/>
  <c r="P1989" i="1"/>
  <c r="O1989" i="1"/>
  <c r="N1989" i="1"/>
  <c r="M1989" i="1"/>
  <c r="L1989" i="1"/>
  <c r="K1989" i="1"/>
  <c r="J1989" i="1"/>
  <c r="I1989" i="1"/>
  <c r="H1989" i="1"/>
  <c r="AE1988" i="1"/>
  <c r="AD1988" i="1"/>
  <c r="AC1988" i="1"/>
  <c r="AB1988" i="1"/>
  <c r="AA1988" i="1"/>
  <c r="Z1988" i="1"/>
  <c r="Y1988" i="1"/>
  <c r="X1988" i="1"/>
  <c r="W1988" i="1"/>
  <c r="V1988" i="1"/>
  <c r="U1988" i="1"/>
  <c r="T1988" i="1"/>
  <c r="S1988" i="1"/>
  <c r="R1988" i="1"/>
  <c r="Q1988" i="1"/>
  <c r="P1988" i="1"/>
  <c r="O1988" i="1"/>
  <c r="N1988" i="1"/>
  <c r="M1988" i="1"/>
  <c r="L1988" i="1"/>
  <c r="K1988" i="1"/>
  <c r="J1988" i="1"/>
  <c r="I1988" i="1"/>
  <c r="H1988" i="1"/>
  <c r="AE1987" i="1"/>
  <c r="AD1987" i="1"/>
  <c r="AC1987" i="1"/>
  <c r="AB1987" i="1"/>
  <c r="AA1987" i="1"/>
  <c r="Z1987" i="1"/>
  <c r="Y1987" i="1"/>
  <c r="X1987" i="1"/>
  <c r="W1987" i="1"/>
  <c r="V1987" i="1"/>
  <c r="U1987" i="1"/>
  <c r="T1987" i="1"/>
  <c r="S1987" i="1"/>
  <c r="R1987" i="1"/>
  <c r="Q1987" i="1"/>
  <c r="P1987" i="1"/>
  <c r="O1987" i="1"/>
  <c r="N1987" i="1"/>
  <c r="M1987" i="1"/>
  <c r="L1987" i="1"/>
  <c r="K1987" i="1"/>
  <c r="J1987" i="1"/>
  <c r="I1987" i="1"/>
  <c r="H1987" i="1"/>
  <c r="AE1986" i="1"/>
  <c r="AD1986" i="1"/>
  <c r="AC1986" i="1"/>
  <c r="AB1986" i="1"/>
  <c r="AA1986" i="1"/>
  <c r="Z1986" i="1"/>
  <c r="Y1986" i="1"/>
  <c r="X1986" i="1"/>
  <c r="W1986" i="1"/>
  <c r="V1986" i="1"/>
  <c r="U1986" i="1"/>
  <c r="T1986" i="1"/>
  <c r="S1986" i="1"/>
  <c r="R1986" i="1"/>
  <c r="Q1986" i="1"/>
  <c r="P1986" i="1"/>
  <c r="O1986" i="1"/>
  <c r="N1986" i="1"/>
  <c r="M1986" i="1"/>
  <c r="L1986" i="1"/>
  <c r="K1986" i="1"/>
  <c r="J1986" i="1"/>
  <c r="I1986" i="1"/>
  <c r="H1986" i="1"/>
  <c r="AE1985" i="1"/>
  <c r="AD1985" i="1"/>
  <c r="AC1985" i="1"/>
  <c r="AB1985" i="1"/>
  <c r="AA1985" i="1"/>
  <c r="Z1985" i="1"/>
  <c r="Y1985" i="1"/>
  <c r="X1985" i="1"/>
  <c r="W1985" i="1"/>
  <c r="V1985" i="1"/>
  <c r="U1985" i="1"/>
  <c r="T1985" i="1"/>
  <c r="S1985" i="1"/>
  <c r="R1985" i="1"/>
  <c r="Q1985" i="1"/>
  <c r="P1985" i="1"/>
  <c r="O1985" i="1"/>
  <c r="N1985" i="1"/>
  <c r="M1985" i="1"/>
  <c r="L1985" i="1"/>
  <c r="K1985" i="1"/>
  <c r="J1985" i="1"/>
  <c r="I1985" i="1"/>
  <c r="H1985" i="1"/>
  <c r="AE1984" i="1"/>
  <c r="AD1984" i="1"/>
  <c r="AC1984" i="1"/>
  <c r="AB1984" i="1"/>
  <c r="AA1984" i="1"/>
  <c r="Z1984" i="1"/>
  <c r="Y1984" i="1"/>
  <c r="X1984" i="1"/>
  <c r="W1984" i="1"/>
  <c r="V1984" i="1"/>
  <c r="U1984" i="1"/>
  <c r="T1984" i="1"/>
  <c r="S1984" i="1"/>
  <c r="R1984" i="1"/>
  <c r="Q1984" i="1"/>
  <c r="P1984" i="1"/>
  <c r="O1984" i="1"/>
  <c r="N1984" i="1"/>
  <c r="M1984" i="1"/>
  <c r="L1984" i="1"/>
  <c r="K1984" i="1"/>
  <c r="J1984" i="1"/>
  <c r="I1984" i="1"/>
  <c r="H1984" i="1"/>
  <c r="AE1983" i="1"/>
  <c r="AD1983" i="1"/>
  <c r="AC1983" i="1"/>
  <c r="AB1983" i="1"/>
  <c r="AA1983" i="1"/>
  <c r="Z1983" i="1"/>
  <c r="Y1983" i="1"/>
  <c r="X1983" i="1"/>
  <c r="W1983" i="1"/>
  <c r="V1983" i="1"/>
  <c r="U1983" i="1"/>
  <c r="T1983" i="1"/>
  <c r="S1983" i="1"/>
  <c r="R1983" i="1"/>
  <c r="Q1983" i="1"/>
  <c r="P1983" i="1"/>
  <c r="O1983" i="1"/>
  <c r="N1983" i="1"/>
  <c r="M1983" i="1"/>
  <c r="L1983" i="1"/>
  <c r="K1983" i="1"/>
  <c r="J1983" i="1"/>
  <c r="I1983" i="1"/>
  <c r="H1983" i="1"/>
  <c r="AE1982" i="1"/>
  <c r="AD1982" i="1"/>
  <c r="AC1982" i="1"/>
  <c r="AB1982" i="1"/>
  <c r="AA1982" i="1"/>
  <c r="Z1982" i="1"/>
  <c r="Y1982" i="1"/>
  <c r="X1982" i="1"/>
  <c r="W1982" i="1"/>
  <c r="V1982" i="1"/>
  <c r="U1982" i="1"/>
  <c r="T1982" i="1"/>
  <c r="S1982" i="1"/>
  <c r="R1982" i="1"/>
  <c r="Q1982" i="1"/>
  <c r="P1982" i="1"/>
  <c r="O1982" i="1"/>
  <c r="N1982" i="1"/>
  <c r="M1982" i="1"/>
  <c r="L1982" i="1"/>
  <c r="K1982" i="1"/>
  <c r="J1982" i="1"/>
  <c r="I1982" i="1"/>
  <c r="H1982" i="1"/>
  <c r="AE1981" i="1"/>
  <c r="AD1981" i="1"/>
  <c r="AC1981" i="1"/>
  <c r="AB1981" i="1"/>
  <c r="AA1981" i="1"/>
  <c r="Z1981" i="1"/>
  <c r="Y1981" i="1"/>
  <c r="X1981" i="1"/>
  <c r="W1981" i="1"/>
  <c r="V1981" i="1"/>
  <c r="U1981" i="1"/>
  <c r="T1981" i="1"/>
  <c r="S1981" i="1"/>
  <c r="R1981" i="1"/>
  <c r="Q1981" i="1"/>
  <c r="P1981" i="1"/>
  <c r="O1981" i="1"/>
  <c r="N1981" i="1"/>
  <c r="M1981" i="1"/>
  <c r="L1981" i="1"/>
  <c r="K1981" i="1"/>
  <c r="J1981" i="1"/>
  <c r="I1981" i="1"/>
  <c r="H1981" i="1"/>
  <c r="AE1980" i="1"/>
  <c r="AD1980" i="1"/>
  <c r="AC1980" i="1"/>
  <c r="AB1980" i="1"/>
  <c r="AA1980" i="1"/>
  <c r="Z1980" i="1"/>
  <c r="Y1980" i="1"/>
  <c r="X1980" i="1"/>
  <c r="W1980" i="1"/>
  <c r="V1980" i="1"/>
  <c r="U1980" i="1"/>
  <c r="T1980" i="1"/>
  <c r="S1980" i="1"/>
  <c r="R1980" i="1"/>
  <c r="Q1980" i="1"/>
  <c r="P1980" i="1"/>
  <c r="O1980" i="1"/>
  <c r="N1980" i="1"/>
  <c r="M1980" i="1"/>
  <c r="L1980" i="1"/>
  <c r="K1980" i="1"/>
  <c r="J1980" i="1"/>
  <c r="I1980" i="1"/>
  <c r="H1980" i="1"/>
  <c r="AE1979" i="1"/>
  <c r="AD1979" i="1"/>
  <c r="AC1979" i="1"/>
  <c r="AB1979" i="1"/>
  <c r="AA1979" i="1"/>
  <c r="Z1979" i="1"/>
  <c r="Y1979" i="1"/>
  <c r="X1979" i="1"/>
  <c r="W1979" i="1"/>
  <c r="V1979" i="1"/>
  <c r="U1979" i="1"/>
  <c r="T1979" i="1"/>
  <c r="S1979" i="1"/>
  <c r="R1979" i="1"/>
  <c r="Q1979" i="1"/>
  <c r="P1979" i="1"/>
  <c r="O1979" i="1"/>
  <c r="N1979" i="1"/>
  <c r="M1979" i="1"/>
  <c r="L1979" i="1"/>
  <c r="K1979" i="1"/>
  <c r="J1979" i="1"/>
  <c r="I1979" i="1"/>
  <c r="H1979" i="1"/>
  <c r="AE1978" i="1"/>
  <c r="AD1978" i="1"/>
  <c r="AC1978" i="1"/>
  <c r="AB1978" i="1"/>
  <c r="AA1978" i="1"/>
  <c r="Z1978" i="1"/>
  <c r="Y1978" i="1"/>
  <c r="X1978" i="1"/>
  <c r="W1978" i="1"/>
  <c r="V1978" i="1"/>
  <c r="U1978" i="1"/>
  <c r="T1978" i="1"/>
  <c r="S1978" i="1"/>
  <c r="R1978" i="1"/>
  <c r="Q1978" i="1"/>
  <c r="P1978" i="1"/>
  <c r="O1978" i="1"/>
  <c r="N1978" i="1"/>
  <c r="M1978" i="1"/>
  <c r="L1978" i="1"/>
  <c r="K1978" i="1"/>
  <c r="J1978" i="1"/>
  <c r="I1978" i="1"/>
  <c r="H1978" i="1"/>
  <c r="AE1977" i="1"/>
  <c r="AD1977" i="1"/>
  <c r="AC1977" i="1"/>
  <c r="AB1977" i="1"/>
  <c r="AA1977" i="1"/>
  <c r="Z1977" i="1"/>
  <c r="Y1977" i="1"/>
  <c r="X1977" i="1"/>
  <c r="W1977" i="1"/>
  <c r="V1977" i="1"/>
  <c r="U1977" i="1"/>
  <c r="T1977" i="1"/>
  <c r="S1977" i="1"/>
  <c r="R1977" i="1"/>
  <c r="Q1977" i="1"/>
  <c r="P1977" i="1"/>
  <c r="O1977" i="1"/>
  <c r="N1977" i="1"/>
  <c r="M1977" i="1"/>
  <c r="L1977" i="1"/>
  <c r="K1977" i="1"/>
  <c r="J1977" i="1"/>
  <c r="I1977" i="1"/>
  <c r="H1977" i="1"/>
  <c r="AE1976" i="1"/>
  <c r="AD1976" i="1"/>
  <c r="AC1976" i="1"/>
  <c r="AB1976" i="1"/>
  <c r="AA1976" i="1"/>
  <c r="Z1976" i="1"/>
  <c r="Y1976" i="1"/>
  <c r="X1976" i="1"/>
  <c r="W1976" i="1"/>
  <c r="V1976" i="1"/>
  <c r="U1976" i="1"/>
  <c r="T1976" i="1"/>
  <c r="S1976" i="1"/>
  <c r="R1976" i="1"/>
  <c r="Q1976" i="1"/>
  <c r="P1976" i="1"/>
  <c r="O1976" i="1"/>
  <c r="N1976" i="1"/>
  <c r="M1976" i="1"/>
  <c r="L1976" i="1"/>
  <c r="K1976" i="1"/>
  <c r="J1976" i="1"/>
  <c r="I1976" i="1"/>
  <c r="H1976" i="1"/>
  <c r="AE1975" i="1"/>
  <c r="AD1975" i="1"/>
  <c r="AC1975" i="1"/>
  <c r="AB1975" i="1"/>
  <c r="AA1975" i="1"/>
  <c r="Z1975" i="1"/>
  <c r="Y1975" i="1"/>
  <c r="X1975" i="1"/>
  <c r="W1975" i="1"/>
  <c r="V1975" i="1"/>
  <c r="U1975" i="1"/>
  <c r="T1975" i="1"/>
  <c r="S1975" i="1"/>
  <c r="R1975" i="1"/>
  <c r="Q1975" i="1"/>
  <c r="P1975" i="1"/>
  <c r="O1975" i="1"/>
  <c r="N1975" i="1"/>
  <c r="M1975" i="1"/>
  <c r="L1975" i="1"/>
  <c r="K1975" i="1"/>
  <c r="J1975" i="1"/>
  <c r="I1975" i="1"/>
  <c r="H1975" i="1"/>
  <c r="AE1974" i="1"/>
  <c r="AD1974" i="1"/>
  <c r="AC1974" i="1"/>
  <c r="AB1974" i="1"/>
  <c r="AA1974" i="1"/>
  <c r="Z1974" i="1"/>
  <c r="Y1974" i="1"/>
  <c r="X1974" i="1"/>
  <c r="W1974" i="1"/>
  <c r="V1974" i="1"/>
  <c r="U1974" i="1"/>
  <c r="T1974" i="1"/>
  <c r="S1974" i="1"/>
  <c r="R1974" i="1"/>
  <c r="Q1974" i="1"/>
  <c r="P1974" i="1"/>
  <c r="O1974" i="1"/>
  <c r="N1974" i="1"/>
  <c r="M1974" i="1"/>
  <c r="L1974" i="1"/>
  <c r="K1974" i="1"/>
  <c r="J1974" i="1"/>
  <c r="I1974" i="1"/>
  <c r="H1974" i="1"/>
  <c r="AE1973" i="1"/>
  <c r="AD1973" i="1"/>
  <c r="AC1973" i="1"/>
  <c r="AB1973" i="1"/>
  <c r="AA1973" i="1"/>
  <c r="Z1973" i="1"/>
  <c r="Y1973" i="1"/>
  <c r="X1973" i="1"/>
  <c r="W1973" i="1"/>
  <c r="V1973" i="1"/>
  <c r="U1973" i="1"/>
  <c r="T1973" i="1"/>
  <c r="S1973" i="1"/>
  <c r="R1973" i="1"/>
  <c r="Q1973" i="1"/>
  <c r="P1973" i="1"/>
  <c r="O1973" i="1"/>
  <c r="N1973" i="1"/>
  <c r="M1973" i="1"/>
  <c r="L1973" i="1"/>
  <c r="K1973" i="1"/>
  <c r="J1973" i="1"/>
  <c r="I1973" i="1"/>
  <c r="H1973" i="1"/>
  <c r="AE1972" i="1"/>
  <c r="AD1972" i="1"/>
  <c r="AC1972" i="1"/>
  <c r="AB1972" i="1"/>
  <c r="AA1972" i="1"/>
  <c r="Z1972" i="1"/>
  <c r="Y1972" i="1"/>
  <c r="X1972" i="1"/>
  <c r="W1972" i="1"/>
  <c r="V1972" i="1"/>
  <c r="U1972" i="1"/>
  <c r="T1972" i="1"/>
  <c r="S1972" i="1"/>
  <c r="R1972" i="1"/>
  <c r="Q1972" i="1"/>
  <c r="P1972" i="1"/>
  <c r="O1972" i="1"/>
  <c r="N1972" i="1"/>
  <c r="M1972" i="1"/>
  <c r="L1972" i="1"/>
  <c r="K1972" i="1"/>
  <c r="J1972" i="1"/>
  <c r="I1972" i="1"/>
  <c r="H1972" i="1"/>
  <c r="AE1971" i="1"/>
  <c r="AD1971" i="1"/>
  <c r="AC1971" i="1"/>
  <c r="AB1971" i="1"/>
  <c r="AA1971" i="1"/>
  <c r="Z1971" i="1"/>
  <c r="Y1971" i="1"/>
  <c r="X1971" i="1"/>
  <c r="W1971" i="1"/>
  <c r="V1971" i="1"/>
  <c r="U1971" i="1"/>
  <c r="T1971" i="1"/>
  <c r="S1971" i="1"/>
  <c r="R1971" i="1"/>
  <c r="Q1971" i="1"/>
  <c r="P1971" i="1"/>
  <c r="O1971" i="1"/>
  <c r="N1971" i="1"/>
  <c r="M1971" i="1"/>
  <c r="L1971" i="1"/>
  <c r="K1971" i="1"/>
  <c r="J1971" i="1"/>
  <c r="I1971" i="1"/>
  <c r="H1971" i="1"/>
  <c r="AE1970" i="1"/>
  <c r="AD1970" i="1"/>
  <c r="AC1970" i="1"/>
  <c r="AB1970" i="1"/>
  <c r="AA1970" i="1"/>
  <c r="Z1970" i="1"/>
  <c r="Y1970" i="1"/>
  <c r="X1970" i="1"/>
  <c r="W1970" i="1"/>
  <c r="V1970" i="1"/>
  <c r="U1970" i="1"/>
  <c r="T1970" i="1"/>
  <c r="S1970" i="1"/>
  <c r="R1970" i="1"/>
  <c r="Q1970" i="1"/>
  <c r="P1970" i="1"/>
  <c r="O1970" i="1"/>
  <c r="N1970" i="1"/>
  <c r="M1970" i="1"/>
  <c r="L1970" i="1"/>
  <c r="K1970" i="1"/>
  <c r="J1970" i="1"/>
  <c r="I1970" i="1"/>
  <c r="H1970" i="1"/>
  <c r="AE1969" i="1"/>
  <c r="AD1969" i="1"/>
  <c r="AC1969" i="1"/>
  <c r="AB1969" i="1"/>
  <c r="AA1969" i="1"/>
  <c r="Z1969" i="1"/>
  <c r="Y1969" i="1"/>
  <c r="X1969" i="1"/>
  <c r="W1969" i="1"/>
  <c r="V1969" i="1"/>
  <c r="U1969" i="1"/>
  <c r="T1969" i="1"/>
  <c r="S1969" i="1"/>
  <c r="R1969" i="1"/>
  <c r="Q1969" i="1"/>
  <c r="P1969" i="1"/>
  <c r="O1969" i="1"/>
  <c r="N1969" i="1"/>
  <c r="M1969" i="1"/>
  <c r="L1969" i="1"/>
  <c r="K1969" i="1"/>
  <c r="J1969" i="1"/>
  <c r="I1969" i="1"/>
  <c r="H1969" i="1"/>
  <c r="AE1968" i="1"/>
  <c r="AD1968" i="1"/>
  <c r="AC1968" i="1"/>
  <c r="AB1968" i="1"/>
  <c r="AA1968" i="1"/>
  <c r="Z1968" i="1"/>
  <c r="Y1968" i="1"/>
  <c r="X1968" i="1"/>
  <c r="W1968" i="1"/>
  <c r="V1968" i="1"/>
  <c r="U1968" i="1"/>
  <c r="T1968" i="1"/>
  <c r="S1968" i="1"/>
  <c r="R1968" i="1"/>
  <c r="Q1968" i="1"/>
  <c r="P1968" i="1"/>
  <c r="O1968" i="1"/>
  <c r="N1968" i="1"/>
  <c r="M1968" i="1"/>
  <c r="L1968" i="1"/>
  <c r="K1968" i="1"/>
  <c r="J1968" i="1"/>
  <c r="I1968" i="1"/>
  <c r="H1968" i="1"/>
  <c r="AE1967" i="1"/>
  <c r="AD1967" i="1"/>
  <c r="AC1967" i="1"/>
  <c r="AB1967" i="1"/>
  <c r="AA1967" i="1"/>
  <c r="Z1967" i="1"/>
  <c r="Y1967" i="1"/>
  <c r="X1967" i="1"/>
  <c r="W1967" i="1"/>
  <c r="V1967" i="1"/>
  <c r="U1967" i="1"/>
  <c r="T1967" i="1"/>
  <c r="S1967" i="1"/>
  <c r="R1967" i="1"/>
  <c r="Q1967" i="1"/>
  <c r="P1967" i="1"/>
  <c r="O1967" i="1"/>
  <c r="N1967" i="1"/>
  <c r="M1967" i="1"/>
  <c r="L1967" i="1"/>
  <c r="K1967" i="1"/>
  <c r="J1967" i="1"/>
  <c r="I1967" i="1"/>
  <c r="H1967" i="1"/>
  <c r="AE1966" i="1"/>
  <c r="AD1966" i="1"/>
  <c r="AC1966" i="1"/>
  <c r="AB1966" i="1"/>
  <c r="AA1966" i="1"/>
  <c r="Z1966" i="1"/>
  <c r="Y1966" i="1"/>
  <c r="X1966" i="1"/>
  <c r="W1966" i="1"/>
  <c r="V1966" i="1"/>
  <c r="U1966" i="1"/>
  <c r="T1966" i="1"/>
  <c r="S1966" i="1"/>
  <c r="R1966" i="1"/>
  <c r="Q1966" i="1"/>
  <c r="P1966" i="1"/>
  <c r="O1966" i="1"/>
  <c r="N1966" i="1"/>
  <c r="M1966" i="1"/>
  <c r="L1966" i="1"/>
  <c r="K1966" i="1"/>
  <c r="J1966" i="1"/>
  <c r="I1966" i="1"/>
  <c r="H1966" i="1"/>
  <c r="AE1965" i="1"/>
  <c r="AD1965" i="1"/>
  <c r="AC1965" i="1"/>
  <c r="AB1965" i="1"/>
  <c r="AA1965" i="1"/>
  <c r="Z1965" i="1"/>
  <c r="Y1965" i="1"/>
  <c r="X1965" i="1"/>
  <c r="W1965" i="1"/>
  <c r="V1965" i="1"/>
  <c r="U1965" i="1"/>
  <c r="T1965" i="1"/>
  <c r="S1965" i="1"/>
  <c r="R1965" i="1"/>
  <c r="Q1965" i="1"/>
  <c r="P1965" i="1"/>
  <c r="O1965" i="1"/>
  <c r="N1965" i="1"/>
  <c r="M1965" i="1"/>
  <c r="L1965" i="1"/>
  <c r="K1965" i="1"/>
  <c r="J1965" i="1"/>
  <c r="I1965" i="1"/>
  <c r="H1965" i="1"/>
  <c r="AE1964" i="1"/>
  <c r="AD1964" i="1"/>
  <c r="AC1964" i="1"/>
  <c r="AB1964" i="1"/>
  <c r="AA1964" i="1"/>
  <c r="Z1964" i="1"/>
  <c r="Y1964" i="1"/>
  <c r="X1964" i="1"/>
  <c r="W1964" i="1"/>
  <c r="V1964" i="1"/>
  <c r="U1964" i="1"/>
  <c r="T1964" i="1"/>
  <c r="S1964" i="1"/>
  <c r="R1964" i="1"/>
  <c r="Q1964" i="1"/>
  <c r="P1964" i="1"/>
  <c r="O1964" i="1"/>
  <c r="N1964" i="1"/>
  <c r="M1964" i="1"/>
  <c r="L1964" i="1"/>
  <c r="K1964" i="1"/>
  <c r="J1964" i="1"/>
  <c r="I1964" i="1"/>
  <c r="H1964" i="1"/>
  <c r="AE1963" i="1"/>
  <c r="AD1963" i="1"/>
  <c r="AC1963" i="1"/>
  <c r="AB1963" i="1"/>
  <c r="AA1963" i="1"/>
  <c r="Z1963" i="1"/>
  <c r="Y1963" i="1"/>
  <c r="X1963" i="1"/>
  <c r="W1963" i="1"/>
  <c r="V1963" i="1"/>
  <c r="U1963" i="1"/>
  <c r="T1963" i="1"/>
  <c r="S1963" i="1"/>
  <c r="R1963" i="1"/>
  <c r="Q1963" i="1"/>
  <c r="P1963" i="1"/>
  <c r="O1963" i="1"/>
  <c r="N1963" i="1"/>
  <c r="M1963" i="1"/>
  <c r="L1963" i="1"/>
  <c r="K1963" i="1"/>
  <c r="J1963" i="1"/>
  <c r="I1963" i="1"/>
  <c r="H1963" i="1"/>
  <c r="AE1962" i="1"/>
  <c r="AD1962" i="1"/>
  <c r="AC1962" i="1"/>
  <c r="AB1962" i="1"/>
  <c r="AA1962" i="1"/>
  <c r="Z1962" i="1"/>
  <c r="Y1962" i="1"/>
  <c r="X1962" i="1"/>
  <c r="W1962" i="1"/>
  <c r="V1962" i="1"/>
  <c r="U1962" i="1"/>
  <c r="T1962" i="1"/>
  <c r="S1962" i="1"/>
  <c r="R1962" i="1"/>
  <c r="Q1962" i="1"/>
  <c r="P1962" i="1"/>
  <c r="O1962" i="1"/>
  <c r="N1962" i="1"/>
  <c r="M1962" i="1"/>
  <c r="L1962" i="1"/>
  <c r="K1962" i="1"/>
  <c r="J1962" i="1"/>
  <c r="I1962" i="1"/>
  <c r="H1962" i="1"/>
  <c r="AE1961" i="1"/>
  <c r="AD1961" i="1"/>
  <c r="AC1961" i="1"/>
  <c r="AB1961" i="1"/>
  <c r="AA1961" i="1"/>
  <c r="Z1961" i="1"/>
  <c r="Y1961" i="1"/>
  <c r="X1961" i="1"/>
  <c r="W1961" i="1"/>
  <c r="V1961" i="1"/>
  <c r="U1961" i="1"/>
  <c r="T1961" i="1"/>
  <c r="S1961" i="1"/>
  <c r="R1961" i="1"/>
  <c r="Q1961" i="1"/>
  <c r="P1961" i="1"/>
  <c r="O1961" i="1"/>
  <c r="N1961" i="1"/>
  <c r="M1961" i="1"/>
  <c r="L1961" i="1"/>
  <c r="K1961" i="1"/>
  <c r="J1961" i="1"/>
  <c r="I1961" i="1"/>
  <c r="H1961" i="1"/>
  <c r="AE1960" i="1"/>
  <c r="AD1960" i="1"/>
  <c r="AC1960" i="1"/>
  <c r="AB1960" i="1"/>
  <c r="AA1960" i="1"/>
  <c r="Z1960" i="1"/>
  <c r="Y1960" i="1"/>
  <c r="X1960" i="1"/>
  <c r="W1960" i="1"/>
  <c r="V1960" i="1"/>
  <c r="U1960" i="1"/>
  <c r="T1960" i="1"/>
  <c r="S1960" i="1"/>
  <c r="R1960" i="1"/>
  <c r="Q1960" i="1"/>
  <c r="P1960" i="1"/>
  <c r="O1960" i="1"/>
  <c r="N1960" i="1"/>
  <c r="M1960" i="1"/>
  <c r="L1960" i="1"/>
  <c r="K1960" i="1"/>
  <c r="J1960" i="1"/>
  <c r="I1960" i="1"/>
  <c r="H1960" i="1"/>
  <c r="AE1959" i="1"/>
  <c r="AD1959" i="1"/>
  <c r="AC1959" i="1"/>
  <c r="AB1959" i="1"/>
  <c r="AA1959" i="1"/>
  <c r="Z1959" i="1"/>
  <c r="Y1959" i="1"/>
  <c r="X1959" i="1"/>
  <c r="W1959" i="1"/>
  <c r="V1959" i="1"/>
  <c r="U1959" i="1"/>
  <c r="T1959" i="1"/>
  <c r="S1959" i="1"/>
  <c r="R1959" i="1"/>
  <c r="Q1959" i="1"/>
  <c r="P1959" i="1"/>
  <c r="O1959" i="1"/>
  <c r="N1959" i="1"/>
  <c r="M1959" i="1"/>
  <c r="L1959" i="1"/>
  <c r="K1959" i="1"/>
  <c r="J1959" i="1"/>
  <c r="I1959" i="1"/>
  <c r="H1959" i="1"/>
  <c r="AE1958" i="1"/>
  <c r="AD1958" i="1"/>
  <c r="AC1958" i="1"/>
  <c r="AB1958" i="1"/>
  <c r="AA1958" i="1"/>
  <c r="Z1958" i="1"/>
  <c r="Y1958" i="1"/>
  <c r="X1958" i="1"/>
  <c r="W1958" i="1"/>
  <c r="V1958" i="1"/>
  <c r="U1958" i="1"/>
  <c r="T1958" i="1"/>
  <c r="S1958" i="1"/>
  <c r="R1958" i="1"/>
  <c r="Q1958" i="1"/>
  <c r="P1958" i="1"/>
  <c r="O1958" i="1"/>
  <c r="N1958" i="1"/>
  <c r="M1958" i="1"/>
  <c r="L1958" i="1"/>
  <c r="K1958" i="1"/>
  <c r="J1958" i="1"/>
  <c r="I1958" i="1"/>
  <c r="H1958" i="1"/>
  <c r="AE1957" i="1"/>
  <c r="AD1957" i="1"/>
  <c r="AC1957" i="1"/>
  <c r="AB1957" i="1"/>
  <c r="AA1957" i="1"/>
  <c r="Z1957" i="1"/>
  <c r="Y1957" i="1"/>
  <c r="X1957" i="1"/>
  <c r="W1957" i="1"/>
  <c r="V1957" i="1"/>
  <c r="U1957" i="1"/>
  <c r="T1957" i="1"/>
  <c r="S1957" i="1"/>
  <c r="R1957" i="1"/>
  <c r="Q1957" i="1"/>
  <c r="P1957" i="1"/>
  <c r="O1957" i="1"/>
  <c r="N1957" i="1"/>
  <c r="M1957" i="1"/>
  <c r="L1957" i="1"/>
  <c r="K1957" i="1"/>
  <c r="J1957" i="1"/>
  <c r="I1957" i="1"/>
  <c r="H1957" i="1"/>
  <c r="AE1956" i="1"/>
  <c r="AD1956" i="1"/>
  <c r="AC1956" i="1"/>
  <c r="AB1956" i="1"/>
  <c r="AA1956" i="1"/>
  <c r="Z1956" i="1"/>
  <c r="Y1956" i="1"/>
  <c r="X1956" i="1"/>
  <c r="W1956" i="1"/>
  <c r="V1956" i="1"/>
  <c r="U1956" i="1"/>
  <c r="T1956" i="1"/>
  <c r="S1956" i="1"/>
  <c r="R1956" i="1"/>
  <c r="Q1956" i="1"/>
  <c r="P1956" i="1"/>
  <c r="O1956" i="1"/>
  <c r="N1956" i="1"/>
  <c r="M1956" i="1"/>
  <c r="L1956" i="1"/>
  <c r="K1956" i="1"/>
  <c r="J1956" i="1"/>
  <c r="I1956" i="1"/>
  <c r="H1956" i="1"/>
  <c r="AE1955" i="1"/>
  <c r="AD1955" i="1"/>
  <c r="AC1955" i="1"/>
  <c r="AB1955" i="1"/>
  <c r="AA1955" i="1"/>
  <c r="Z1955" i="1"/>
  <c r="Y1955" i="1"/>
  <c r="X1955" i="1"/>
  <c r="W1955" i="1"/>
  <c r="V1955" i="1"/>
  <c r="U1955" i="1"/>
  <c r="T1955" i="1"/>
  <c r="S1955" i="1"/>
  <c r="R1955" i="1"/>
  <c r="Q1955" i="1"/>
  <c r="P1955" i="1"/>
  <c r="O1955" i="1"/>
  <c r="N1955" i="1"/>
  <c r="M1955" i="1"/>
  <c r="L1955" i="1"/>
  <c r="K1955" i="1"/>
  <c r="J1955" i="1"/>
  <c r="I1955" i="1"/>
  <c r="H1955" i="1"/>
  <c r="AE1954" i="1"/>
  <c r="AD1954" i="1"/>
  <c r="AC1954" i="1"/>
  <c r="AB1954" i="1"/>
  <c r="AA1954" i="1"/>
  <c r="Z1954" i="1"/>
  <c r="Y1954" i="1"/>
  <c r="X1954" i="1"/>
  <c r="W1954" i="1"/>
  <c r="V1954" i="1"/>
  <c r="U1954" i="1"/>
  <c r="T1954" i="1"/>
  <c r="S1954" i="1"/>
  <c r="R1954" i="1"/>
  <c r="Q1954" i="1"/>
  <c r="P1954" i="1"/>
  <c r="O1954" i="1"/>
  <c r="N1954" i="1"/>
  <c r="M1954" i="1"/>
  <c r="L1954" i="1"/>
  <c r="K1954" i="1"/>
  <c r="J1954" i="1"/>
  <c r="I1954" i="1"/>
  <c r="H1954" i="1"/>
  <c r="AE1953" i="1"/>
  <c r="AD1953" i="1"/>
  <c r="AC1953" i="1"/>
  <c r="AB1953" i="1"/>
  <c r="AA1953" i="1"/>
  <c r="Z1953" i="1"/>
  <c r="Y1953" i="1"/>
  <c r="X1953" i="1"/>
  <c r="W1953" i="1"/>
  <c r="V1953" i="1"/>
  <c r="U1953" i="1"/>
  <c r="T1953" i="1"/>
  <c r="S1953" i="1"/>
  <c r="R1953" i="1"/>
  <c r="Q1953" i="1"/>
  <c r="P1953" i="1"/>
  <c r="O1953" i="1"/>
  <c r="N1953" i="1"/>
  <c r="M1953" i="1"/>
  <c r="L1953" i="1"/>
  <c r="K1953" i="1"/>
  <c r="J1953" i="1"/>
  <c r="I1953" i="1"/>
  <c r="H1953" i="1"/>
  <c r="AE1952" i="1"/>
  <c r="AD1952" i="1"/>
  <c r="AC1952" i="1"/>
  <c r="AB1952" i="1"/>
  <c r="AA1952" i="1"/>
  <c r="Z1952" i="1"/>
  <c r="Y1952" i="1"/>
  <c r="X1952" i="1"/>
  <c r="W1952" i="1"/>
  <c r="V1952" i="1"/>
  <c r="U1952" i="1"/>
  <c r="T1952" i="1"/>
  <c r="S1952" i="1"/>
  <c r="R1952" i="1"/>
  <c r="Q1952" i="1"/>
  <c r="P1952" i="1"/>
  <c r="O1952" i="1"/>
  <c r="N1952" i="1"/>
  <c r="M1952" i="1"/>
  <c r="L1952" i="1"/>
  <c r="K1952" i="1"/>
  <c r="J1952" i="1"/>
  <c r="I1952" i="1"/>
  <c r="H1952" i="1"/>
  <c r="AE1951" i="1"/>
  <c r="AD1951" i="1"/>
  <c r="AC1951" i="1"/>
  <c r="AB1951" i="1"/>
  <c r="AA1951" i="1"/>
  <c r="Z1951" i="1"/>
  <c r="Y1951" i="1"/>
  <c r="X1951" i="1"/>
  <c r="W1951" i="1"/>
  <c r="V1951" i="1"/>
  <c r="U1951" i="1"/>
  <c r="T1951" i="1"/>
  <c r="S1951" i="1"/>
  <c r="R1951" i="1"/>
  <c r="Q1951" i="1"/>
  <c r="P1951" i="1"/>
  <c r="O1951" i="1"/>
  <c r="N1951" i="1"/>
  <c r="M1951" i="1"/>
  <c r="L1951" i="1"/>
  <c r="K1951" i="1"/>
  <c r="J1951" i="1"/>
  <c r="I1951" i="1"/>
  <c r="H1951" i="1"/>
  <c r="AE1950" i="1"/>
  <c r="AD1950" i="1"/>
  <c r="AC1950" i="1"/>
  <c r="AB1950" i="1"/>
  <c r="AA1950" i="1"/>
  <c r="Z1950" i="1"/>
  <c r="Y1950" i="1"/>
  <c r="X1950" i="1"/>
  <c r="W1950" i="1"/>
  <c r="V1950" i="1"/>
  <c r="U1950" i="1"/>
  <c r="T1950" i="1"/>
  <c r="S1950" i="1"/>
  <c r="R1950" i="1"/>
  <c r="Q1950" i="1"/>
  <c r="P1950" i="1"/>
  <c r="O1950" i="1"/>
  <c r="N1950" i="1"/>
  <c r="M1950" i="1"/>
  <c r="L1950" i="1"/>
  <c r="K1950" i="1"/>
  <c r="J1950" i="1"/>
  <c r="I1950" i="1"/>
  <c r="H1950" i="1"/>
  <c r="AE1949" i="1"/>
  <c r="AD1949" i="1"/>
  <c r="AC1949" i="1"/>
  <c r="AB1949" i="1"/>
  <c r="AA1949" i="1"/>
  <c r="Z1949" i="1"/>
  <c r="Y1949" i="1"/>
  <c r="X1949" i="1"/>
  <c r="W1949" i="1"/>
  <c r="V1949" i="1"/>
  <c r="U1949" i="1"/>
  <c r="T1949" i="1"/>
  <c r="S1949" i="1"/>
  <c r="R1949" i="1"/>
  <c r="Q1949" i="1"/>
  <c r="P1949" i="1"/>
  <c r="O1949" i="1"/>
  <c r="N1949" i="1"/>
  <c r="M1949" i="1"/>
  <c r="L1949" i="1"/>
  <c r="K1949" i="1"/>
  <c r="J1949" i="1"/>
  <c r="I1949" i="1"/>
  <c r="H1949" i="1"/>
  <c r="AE1948" i="1"/>
  <c r="AD1948" i="1"/>
  <c r="AC1948" i="1"/>
  <c r="AB1948" i="1"/>
  <c r="AA1948" i="1"/>
  <c r="Z1948" i="1"/>
  <c r="Y1948" i="1"/>
  <c r="X1948" i="1"/>
  <c r="W1948" i="1"/>
  <c r="V1948" i="1"/>
  <c r="U1948" i="1"/>
  <c r="T1948" i="1"/>
  <c r="S1948" i="1"/>
  <c r="R1948" i="1"/>
  <c r="Q1948" i="1"/>
  <c r="P1948" i="1"/>
  <c r="O1948" i="1"/>
  <c r="N1948" i="1"/>
  <c r="M1948" i="1"/>
  <c r="L1948" i="1"/>
  <c r="K1948" i="1"/>
  <c r="J1948" i="1"/>
  <c r="I1948" i="1"/>
  <c r="H1948" i="1"/>
  <c r="AE1947" i="1"/>
  <c r="AD1947" i="1"/>
  <c r="AC1947" i="1"/>
  <c r="AB1947" i="1"/>
  <c r="AA1947" i="1"/>
  <c r="Z1947" i="1"/>
  <c r="Y1947" i="1"/>
  <c r="X1947" i="1"/>
  <c r="W1947" i="1"/>
  <c r="V1947" i="1"/>
  <c r="U1947" i="1"/>
  <c r="T1947" i="1"/>
  <c r="S1947" i="1"/>
  <c r="R1947" i="1"/>
  <c r="Q1947" i="1"/>
  <c r="P1947" i="1"/>
  <c r="O1947" i="1"/>
  <c r="N1947" i="1"/>
  <c r="M1947" i="1"/>
  <c r="L1947" i="1"/>
  <c r="K1947" i="1"/>
  <c r="J1947" i="1"/>
  <c r="I1947" i="1"/>
  <c r="H1947" i="1"/>
  <c r="AE1946" i="1"/>
  <c r="AD1946" i="1"/>
  <c r="AC1946" i="1"/>
  <c r="AB1946" i="1"/>
  <c r="AA1946" i="1"/>
  <c r="Z1946" i="1"/>
  <c r="Y1946" i="1"/>
  <c r="X1946" i="1"/>
  <c r="W1946" i="1"/>
  <c r="V1946" i="1"/>
  <c r="U1946" i="1"/>
  <c r="T1946" i="1"/>
  <c r="S1946" i="1"/>
  <c r="R1946" i="1"/>
  <c r="Q1946" i="1"/>
  <c r="P1946" i="1"/>
  <c r="O1946" i="1"/>
  <c r="N1946" i="1"/>
  <c r="M1946" i="1"/>
  <c r="L1946" i="1"/>
  <c r="K1946" i="1"/>
  <c r="J1946" i="1"/>
  <c r="I1946" i="1"/>
  <c r="H1946" i="1"/>
  <c r="AE1945" i="1"/>
  <c r="AD1945" i="1"/>
  <c r="AC1945" i="1"/>
  <c r="AB1945" i="1"/>
  <c r="AA1945" i="1"/>
  <c r="Z1945" i="1"/>
  <c r="Y1945" i="1"/>
  <c r="X1945" i="1"/>
  <c r="W1945" i="1"/>
  <c r="V1945" i="1"/>
  <c r="U1945" i="1"/>
  <c r="T1945" i="1"/>
  <c r="S1945" i="1"/>
  <c r="R1945" i="1"/>
  <c r="Q1945" i="1"/>
  <c r="P1945" i="1"/>
  <c r="O1945" i="1"/>
  <c r="N1945" i="1"/>
  <c r="M1945" i="1"/>
  <c r="L1945" i="1"/>
  <c r="K1945" i="1"/>
  <c r="J1945" i="1"/>
  <c r="I1945" i="1"/>
  <c r="H1945" i="1"/>
  <c r="AE1944" i="1"/>
  <c r="AD1944" i="1"/>
  <c r="AC1944" i="1"/>
  <c r="AB1944" i="1"/>
  <c r="AA1944" i="1"/>
  <c r="Z1944" i="1"/>
  <c r="Y1944" i="1"/>
  <c r="X1944" i="1"/>
  <c r="W1944" i="1"/>
  <c r="V1944" i="1"/>
  <c r="U1944" i="1"/>
  <c r="T1944" i="1"/>
  <c r="S1944" i="1"/>
  <c r="R1944" i="1"/>
  <c r="Q1944" i="1"/>
  <c r="P1944" i="1"/>
  <c r="O1944" i="1"/>
  <c r="N1944" i="1"/>
  <c r="M1944" i="1"/>
  <c r="L1944" i="1"/>
  <c r="K1944" i="1"/>
  <c r="J1944" i="1"/>
  <c r="I1944" i="1"/>
  <c r="H1944" i="1"/>
  <c r="AE1943" i="1"/>
  <c r="AD1943" i="1"/>
  <c r="AC1943" i="1"/>
  <c r="AB1943" i="1"/>
  <c r="AA1943" i="1"/>
  <c r="Z1943" i="1"/>
  <c r="Y1943" i="1"/>
  <c r="X1943" i="1"/>
  <c r="W1943" i="1"/>
  <c r="V1943" i="1"/>
  <c r="U1943" i="1"/>
  <c r="T1943" i="1"/>
  <c r="S1943" i="1"/>
  <c r="R1943" i="1"/>
  <c r="Q1943" i="1"/>
  <c r="P1943" i="1"/>
  <c r="O1943" i="1"/>
  <c r="N1943" i="1"/>
  <c r="M1943" i="1"/>
  <c r="L1943" i="1"/>
  <c r="K1943" i="1"/>
  <c r="J1943" i="1"/>
  <c r="I1943" i="1"/>
  <c r="H1943" i="1"/>
  <c r="AE1942" i="1"/>
  <c r="AD1942" i="1"/>
  <c r="AC1942" i="1"/>
  <c r="AB1942" i="1"/>
  <c r="AA1942" i="1"/>
  <c r="Z1942" i="1"/>
  <c r="Y1942" i="1"/>
  <c r="X1942" i="1"/>
  <c r="W1942" i="1"/>
  <c r="V1942" i="1"/>
  <c r="U1942" i="1"/>
  <c r="T1942" i="1"/>
  <c r="S1942" i="1"/>
  <c r="R1942" i="1"/>
  <c r="Q1942" i="1"/>
  <c r="P1942" i="1"/>
  <c r="O1942" i="1"/>
  <c r="N1942" i="1"/>
  <c r="M1942" i="1"/>
  <c r="L1942" i="1"/>
  <c r="K1942" i="1"/>
  <c r="J1942" i="1"/>
  <c r="I1942" i="1"/>
  <c r="H1942" i="1"/>
  <c r="AE1941" i="1"/>
  <c r="AD1941" i="1"/>
  <c r="AC1941" i="1"/>
  <c r="AB1941" i="1"/>
  <c r="AA1941" i="1"/>
  <c r="Z1941" i="1"/>
  <c r="Y1941" i="1"/>
  <c r="X1941" i="1"/>
  <c r="W1941" i="1"/>
  <c r="V1941" i="1"/>
  <c r="U1941" i="1"/>
  <c r="T1941" i="1"/>
  <c r="S1941" i="1"/>
  <c r="R1941" i="1"/>
  <c r="Q1941" i="1"/>
  <c r="P1941" i="1"/>
  <c r="O1941" i="1"/>
  <c r="N1941" i="1"/>
  <c r="M1941" i="1"/>
  <c r="L1941" i="1"/>
  <c r="K1941" i="1"/>
  <c r="J1941" i="1"/>
  <c r="I1941" i="1"/>
  <c r="H1941" i="1"/>
  <c r="AE1940" i="1"/>
  <c r="AD1940" i="1"/>
  <c r="AC1940" i="1"/>
  <c r="AB1940" i="1"/>
  <c r="AA1940" i="1"/>
  <c r="Z1940" i="1"/>
  <c r="Y1940" i="1"/>
  <c r="X1940" i="1"/>
  <c r="W1940" i="1"/>
  <c r="V1940" i="1"/>
  <c r="U1940" i="1"/>
  <c r="T1940" i="1"/>
  <c r="S1940" i="1"/>
  <c r="R1940" i="1"/>
  <c r="Q1940" i="1"/>
  <c r="P1940" i="1"/>
  <c r="O1940" i="1"/>
  <c r="N1940" i="1"/>
  <c r="M1940" i="1"/>
  <c r="L1940" i="1"/>
  <c r="K1940" i="1"/>
  <c r="J1940" i="1"/>
  <c r="I1940" i="1"/>
  <c r="H1940" i="1"/>
  <c r="AE1939" i="1"/>
  <c r="AD1939" i="1"/>
  <c r="AC1939" i="1"/>
  <c r="AB1939" i="1"/>
  <c r="AA1939" i="1"/>
  <c r="Z1939" i="1"/>
  <c r="Y1939" i="1"/>
  <c r="X1939" i="1"/>
  <c r="W1939" i="1"/>
  <c r="V1939" i="1"/>
  <c r="U1939" i="1"/>
  <c r="T1939" i="1"/>
  <c r="S1939" i="1"/>
  <c r="R1939" i="1"/>
  <c r="Q1939" i="1"/>
  <c r="P1939" i="1"/>
  <c r="O1939" i="1"/>
  <c r="N1939" i="1"/>
  <c r="M1939" i="1"/>
  <c r="L1939" i="1"/>
  <c r="K1939" i="1"/>
  <c r="J1939" i="1"/>
  <c r="I1939" i="1"/>
  <c r="H1939" i="1"/>
  <c r="AE1938" i="1"/>
  <c r="AD1938" i="1"/>
  <c r="AC1938" i="1"/>
  <c r="AB1938" i="1"/>
  <c r="AA1938" i="1"/>
  <c r="Z1938" i="1"/>
  <c r="Y1938" i="1"/>
  <c r="X1938" i="1"/>
  <c r="W1938" i="1"/>
  <c r="V1938" i="1"/>
  <c r="U1938" i="1"/>
  <c r="T1938" i="1"/>
  <c r="S1938" i="1"/>
  <c r="R1938" i="1"/>
  <c r="Q1938" i="1"/>
  <c r="P1938" i="1"/>
  <c r="O1938" i="1"/>
  <c r="N1938" i="1"/>
  <c r="M1938" i="1"/>
  <c r="L1938" i="1"/>
  <c r="K1938" i="1"/>
  <c r="J1938" i="1"/>
  <c r="I1938" i="1"/>
  <c r="H1938" i="1"/>
  <c r="AE1937" i="1"/>
  <c r="AD1937" i="1"/>
  <c r="AC1937" i="1"/>
  <c r="AB1937" i="1"/>
  <c r="AA1937" i="1"/>
  <c r="Z1937" i="1"/>
  <c r="Y1937" i="1"/>
  <c r="X1937" i="1"/>
  <c r="W1937" i="1"/>
  <c r="V1937" i="1"/>
  <c r="U1937" i="1"/>
  <c r="T1937" i="1"/>
  <c r="S1937" i="1"/>
  <c r="R1937" i="1"/>
  <c r="Q1937" i="1"/>
  <c r="P1937" i="1"/>
  <c r="O1937" i="1"/>
  <c r="N1937" i="1"/>
  <c r="M1937" i="1"/>
  <c r="L1937" i="1"/>
  <c r="K1937" i="1"/>
  <c r="J1937" i="1"/>
  <c r="I1937" i="1"/>
  <c r="H1937" i="1"/>
  <c r="AE1936" i="1"/>
  <c r="AD1936" i="1"/>
  <c r="AC1936" i="1"/>
  <c r="AB1936" i="1"/>
  <c r="AA1936" i="1"/>
  <c r="Z1936" i="1"/>
  <c r="Y1936" i="1"/>
  <c r="X1936" i="1"/>
  <c r="W1936" i="1"/>
  <c r="V1936" i="1"/>
  <c r="U1936" i="1"/>
  <c r="T1936" i="1"/>
  <c r="S1936" i="1"/>
  <c r="R1936" i="1"/>
  <c r="Q1936" i="1"/>
  <c r="P1936" i="1"/>
  <c r="O1936" i="1"/>
  <c r="N1936" i="1"/>
  <c r="M1936" i="1"/>
  <c r="L1936" i="1"/>
  <c r="K1936" i="1"/>
  <c r="J1936" i="1"/>
  <c r="I1936" i="1"/>
  <c r="H1936" i="1"/>
  <c r="AE1935" i="1"/>
  <c r="AD1935" i="1"/>
  <c r="AC1935" i="1"/>
  <c r="AB1935" i="1"/>
  <c r="AA1935" i="1"/>
  <c r="Z1935" i="1"/>
  <c r="Y1935" i="1"/>
  <c r="X1935" i="1"/>
  <c r="W1935" i="1"/>
  <c r="V1935" i="1"/>
  <c r="U1935" i="1"/>
  <c r="T1935" i="1"/>
  <c r="S1935" i="1"/>
  <c r="R1935" i="1"/>
  <c r="Q1935" i="1"/>
  <c r="P1935" i="1"/>
  <c r="O1935" i="1"/>
  <c r="N1935" i="1"/>
  <c r="M1935" i="1"/>
  <c r="L1935" i="1"/>
  <c r="K1935" i="1"/>
  <c r="J1935" i="1"/>
  <c r="I1935" i="1"/>
  <c r="H1935" i="1"/>
  <c r="AE1934" i="1"/>
  <c r="AD1934" i="1"/>
  <c r="AC1934" i="1"/>
  <c r="AB1934" i="1"/>
  <c r="AA1934" i="1"/>
  <c r="Z1934" i="1"/>
  <c r="Y1934" i="1"/>
  <c r="X1934" i="1"/>
  <c r="W1934" i="1"/>
  <c r="V1934" i="1"/>
  <c r="U1934" i="1"/>
  <c r="T1934" i="1"/>
  <c r="S1934" i="1"/>
  <c r="R1934" i="1"/>
  <c r="Q1934" i="1"/>
  <c r="P1934" i="1"/>
  <c r="O1934" i="1"/>
  <c r="N1934" i="1"/>
  <c r="M1934" i="1"/>
  <c r="L1934" i="1"/>
  <c r="K1934" i="1"/>
  <c r="J1934" i="1"/>
  <c r="I1934" i="1"/>
  <c r="H1934" i="1"/>
  <c r="AE1933" i="1"/>
  <c r="AD1933" i="1"/>
  <c r="AC1933" i="1"/>
  <c r="AB1933" i="1"/>
  <c r="AA1933" i="1"/>
  <c r="Z1933" i="1"/>
  <c r="Y1933" i="1"/>
  <c r="X1933" i="1"/>
  <c r="W1933" i="1"/>
  <c r="V1933" i="1"/>
  <c r="U1933" i="1"/>
  <c r="T1933" i="1"/>
  <c r="S1933" i="1"/>
  <c r="R1933" i="1"/>
  <c r="Q1933" i="1"/>
  <c r="P1933" i="1"/>
  <c r="O1933" i="1"/>
  <c r="N1933" i="1"/>
  <c r="M1933" i="1"/>
  <c r="L1933" i="1"/>
  <c r="K1933" i="1"/>
  <c r="J1933" i="1"/>
  <c r="I1933" i="1"/>
  <c r="H1933" i="1"/>
  <c r="AE1932" i="1"/>
  <c r="AD1932" i="1"/>
  <c r="AC1932" i="1"/>
  <c r="AB1932" i="1"/>
  <c r="AA1932" i="1"/>
  <c r="Z1932" i="1"/>
  <c r="Y1932" i="1"/>
  <c r="X1932" i="1"/>
  <c r="W1932" i="1"/>
  <c r="V1932" i="1"/>
  <c r="U1932" i="1"/>
  <c r="T1932" i="1"/>
  <c r="S1932" i="1"/>
  <c r="R1932" i="1"/>
  <c r="Q1932" i="1"/>
  <c r="P1932" i="1"/>
  <c r="O1932" i="1"/>
  <c r="N1932" i="1"/>
  <c r="M1932" i="1"/>
  <c r="L1932" i="1"/>
  <c r="K1932" i="1"/>
  <c r="J1932" i="1"/>
  <c r="I1932" i="1"/>
  <c r="H1932" i="1"/>
  <c r="AE1931" i="1"/>
  <c r="AD1931" i="1"/>
  <c r="AC1931" i="1"/>
  <c r="AB1931" i="1"/>
  <c r="AA1931" i="1"/>
  <c r="Z1931" i="1"/>
  <c r="Y1931" i="1"/>
  <c r="X1931" i="1"/>
  <c r="W1931" i="1"/>
  <c r="V1931" i="1"/>
  <c r="U1931" i="1"/>
  <c r="T1931" i="1"/>
  <c r="S1931" i="1"/>
  <c r="R1931" i="1"/>
  <c r="Q1931" i="1"/>
  <c r="P1931" i="1"/>
  <c r="O1931" i="1"/>
  <c r="N1931" i="1"/>
  <c r="M1931" i="1"/>
  <c r="L1931" i="1"/>
  <c r="K1931" i="1"/>
  <c r="J1931" i="1"/>
  <c r="I1931" i="1"/>
  <c r="H1931" i="1"/>
  <c r="AE1930" i="1"/>
  <c r="AD1930" i="1"/>
  <c r="AC1930" i="1"/>
  <c r="AB1930" i="1"/>
  <c r="AA1930" i="1"/>
  <c r="Z1930" i="1"/>
  <c r="Y1930" i="1"/>
  <c r="X1930" i="1"/>
  <c r="W1930" i="1"/>
  <c r="V1930" i="1"/>
  <c r="U1930" i="1"/>
  <c r="T1930" i="1"/>
  <c r="S1930" i="1"/>
  <c r="R1930" i="1"/>
  <c r="Q1930" i="1"/>
  <c r="P1930" i="1"/>
  <c r="O1930" i="1"/>
  <c r="N1930" i="1"/>
  <c r="M1930" i="1"/>
  <c r="L1930" i="1"/>
  <c r="K1930" i="1"/>
  <c r="J1930" i="1"/>
  <c r="I1930" i="1"/>
  <c r="H1930" i="1"/>
  <c r="AE1929" i="1"/>
  <c r="AD1929" i="1"/>
  <c r="AC1929" i="1"/>
  <c r="AB1929" i="1"/>
  <c r="AA1929" i="1"/>
  <c r="Z1929" i="1"/>
  <c r="Y1929" i="1"/>
  <c r="X1929" i="1"/>
  <c r="W1929" i="1"/>
  <c r="V1929" i="1"/>
  <c r="U1929" i="1"/>
  <c r="T1929" i="1"/>
  <c r="S1929" i="1"/>
  <c r="R1929" i="1"/>
  <c r="Q1929" i="1"/>
  <c r="P1929" i="1"/>
  <c r="O1929" i="1"/>
  <c r="N1929" i="1"/>
  <c r="M1929" i="1"/>
  <c r="L1929" i="1"/>
  <c r="K1929" i="1"/>
  <c r="J1929" i="1"/>
  <c r="I1929" i="1"/>
  <c r="H1929" i="1"/>
  <c r="AE1928" i="1"/>
  <c r="AD1928" i="1"/>
  <c r="AC1928" i="1"/>
  <c r="AB1928" i="1"/>
  <c r="AA1928" i="1"/>
  <c r="Z1928" i="1"/>
  <c r="Y1928" i="1"/>
  <c r="X1928" i="1"/>
  <c r="W1928" i="1"/>
  <c r="V1928" i="1"/>
  <c r="U1928" i="1"/>
  <c r="T1928" i="1"/>
  <c r="S1928" i="1"/>
  <c r="R1928" i="1"/>
  <c r="Q1928" i="1"/>
  <c r="P1928" i="1"/>
  <c r="O1928" i="1"/>
  <c r="N1928" i="1"/>
  <c r="M1928" i="1"/>
  <c r="L1928" i="1"/>
  <c r="K1928" i="1"/>
  <c r="J1928" i="1"/>
  <c r="I1928" i="1"/>
  <c r="H1928" i="1"/>
  <c r="AE1927" i="1"/>
  <c r="AD1927" i="1"/>
  <c r="AC1927" i="1"/>
  <c r="AB1927" i="1"/>
  <c r="AA1927" i="1"/>
  <c r="Z1927" i="1"/>
  <c r="Y1927" i="1"/>
  <c r="X1927" i="1"/>
  <c r="W1927" i="1"/>
  <c r="V1927" i="1"/>
  <c r="U1927" i="1"/>
  <c r="T1927" i="1"/>
  <c r="S1927" i="1"/>
  <c r="R1927" i="1"/>
  <c r="Q1927" i="1"/>
  <c r="P1927" i="1"/>
  <c r="O1927" i="1"/>
  <c r="N1927" i="1"/>
  <c r="M1927" i="1"/>
  <c r="L1927" i="1"/>
  <c r="K1927" i="1"/>
  <c r="J1927" i="1"/>
  <c r="I1927" i="1"/>
  <c r="H1927" i="1"/>
  <c r="AE1926" i="1"/>
  <c r="AD1926" i="1"/>
  <c r="AC1926" i="1"/>
  <c r="AB1926" i="1"/>
  <c r="AA1926" i="1"/>
  <c r="Z1926" i="1"/>
  <c r="Y1926" i="1"/>
  <c r="X1926" i="1"/>
  <c r="W1926" i="1"/>
  <c r="V1926" i="1"/>
  <c r="U1926" i="1"/>
  <c r="T1926" i="1"/>
  <c r="S1926" i="1"/>
  <c r="R1926" i="1"/>
  <c r="Q1926" i="1"/>
  <c r="P1926" i="1"/>
  <c r="O1926" i="1"/>
  <c r="N1926" i="1"/>
  <c r="M1926" i="1"/>
  <c r="L1926" i="1"/>
  <c r="K1926" i="1"/>
  <c r="J1926" i="1"/>
  <c r="I1926" i="1"/>
  <c r="H1926" i="1"/>
  <c r="AE1925" i="1"/>
  <c r="AD1925" i="1"/>
  <c r="AC1925" i="1"/>
  <c r="AB1925" i="1"/>
  <c r="AA1925" i="1"/>
  <c r="Z1925" i="1"/>
  <c r="Y1925" i="1"/>
  <c r="X1925" i="1"/>
  <c r="W1925" i="1"/>
  <c r="V1925" i="1"/>
  <c r="U1925" i="1"/>
  <c r="T1925" i="1"/>
  <c r="S1925" i="1"/>
  <c r="R1925" i="1"/>
  <c r="Q1925" i="1"/>
  <c r="P1925" i="1"/>
  <c r="O1925" i="1"/>
  <c r="N1925" i="1"/>
  <c r="M1925" i="1"/>
  <c r="L1925" i="1"/>
  <c r="K1925" i="1"/>
  <c r="J1925" i="1"/>
  <c r="I1925" i="1"/>
  <c r="H1925" i="1"/>
  <c r="AE1924" i="1"/>
  <c r="AD1924" i="1"/>
  <c r="AC1924" i="1"/>
  <c r="AB1924" i="1"/>
  <c r="AA1924" i="1"/>
  <c r="Z1924" i="1"/>
  <c r="Y1924" i="1"/>
  <c r="X1924" i="1"/>
  <c r="W1924" i="1"/>
  <c r="V1924" i="1"/>
  <c r="U1924" i="1"/>
  <c r="T1924" i="1"/>
  <c r="S1924" i="1"/>
  <c r="R1924" i="1"/>
  <c r="Q1924" i="1"/>
  <c r="P1924" i="1"/>
  <c r="O1924" i="1"/>
  <c r="N1924" i="1"/>
  <c r="M1924" i="1"/>
  <c r="L1924" i="1"/>
  <c r="K1924" i="1"/>
  <c r="J1924" i="1"/>
  <c r="I1924" i="1"/>
  <c r="H1924" i="1"/>
  <c r="AE1923" i="1"/>
  <c r="AD1923" i="1"/>
  <c r="AC1923" i="1"/>
  <c r="AB1923" i="1"/>
  <c r="AA1923" i="1"/>
  <c r="Z1923" i="1"/>
  <c r="Y1923" i="1"/>
  <c r="X1923" i="1"/>
  <c r="W1923" i="1"/>
  <c r="V1923" i="1"/>
  <c r="U1923" i="1"/>
  <c r="T1923" i="1"/>
  <c r="S1923" i="1"/>
  <c r="R1923" i="1"/>
  <c r="Q1923" i="1"/>
  <c r="P1923" i="1"/>
  <c r="O1923" i="1"/>
  <c r="N1923" i="1"/>
  <c r="M1923" i="1"/>
  <c r="L1923" i="1"/>
  <c r="K1923" i="1"/>
  <c r="J1923" i="1"/>
  <c r="I1923" i="1"/>
  <c r="H1923" i="1"/>
  <c r="AE1922" i="1"/>
  <c r="AD1922" i="1"/>
  <c r="AC1922" i="1"/>
  <c r="AB1922" i="1"/>
  <c r="AA1922" i="1"/>
  <c r="Z1922" i="1"/>
  <c r="Y1922" i="1"/>
  <c r="X1922" i="1"/>
  <c r="W1922" i="1"/>
  <c r="V1922" i="1"/>
  <c r="U1922" i="1"/>
  <c r="T1922" i="1"/>
  <c r="S1922" i="1"/>
  <c r="R1922" i="1"/>
  <c r="Q1922" i="1"/>
  <c r="P1922" i="1"/>
  <c r="O1922" i="1"/>
  <c r="N1922" i="1"/>
  <c r="M1922" i="1"/>
  <c r="L1922" i="1"/>
  <c r="K1922" i="1"/>
  <c r="J1922" i="1"/>
  <c r="I1922" i="1"/>
  <c r="H1922" i="1"/>
  <c r="AE1921" i="1"/>
  <c r="AD1921" i="1"/>
  <c r="AC1921" i="1"/>
  <c r="AB1921" i="1"/>
  <c r="AA1921" i="1"/>
  <c r="Z1921" i="1"/>
  <c r="Y1921" i="1"/>
  <c r="X1921" i="1"/>
  <c r="W1921" i="1"/>
  <c r="V1921" i="1"/>
  <c r="U1921" i="1"/>
  <c r="T1921" i="1"/>
  <c r="S1921" i="1"/>
  <c r="R1921" i="1"/>
  <c r="Q1921" i="1"/>
  <c r="P1921" i="1"/>
  <c r="O1921" i="1"/>
  <c r="N1921" i="1"/>
  <c r="M1921" i="1"/>
  <c r="L1921" i="1"/>
  <c r="K1921" i="1"/>
  <c r="J1921" i="1"/>
  <c r="I1921" i="1"/>
  <c r="H1921" i="1"/>
  <c r="AE1920" i="1"/>
  <c r="AD1920" i="1"/>
  <c r="AC1920" i="1"/>
  <c r="AB1920" i="1"/>
  <c r="AA1920" i="1"/>
  <c r="Z1920" i="1"/>
  <c r="Y1920" i="1"/>
  <c r="X1920" i="1"/>
  <c r="W1920" i="1"/>
  <c r="V1920" i="1"/>
  <c r="U1920" i="1"/>
  <c r="T1920" i="1"/>
  <c r="S1920" i="1"/>
  <c r="R1920" i="1"/>
  <c r="Q1920" i="1"/>
  <c r="P1920" i="1"/>
  <c r="O1920" i="1"/>
  <c r="N1920" i="1"/>
  <c r="M1920" i="1"/>
  <c r="L1920" i="1"/>
  <c r="K1920" i="1"/>
  <c r="J1920" i="1"/>
  <c r="I1920" i="1"/>
  <c r="H1920" i="1"/>
  <c r="AE1919" i="1"/>
  <c r="AD1919" i="1"/>
  <c r="AC1919" i="1"/>
  <c r="AB1919" i="1"/>
  <c r="AA1919" i="1"/>
  <c r="Z1919" i="1"/>
  <c r="Y1919" i="1"/>
  <c r="X1919" i="1"/>
  <c r="W1919" i="1"/>
  <c r="V1919" i="1"/>
  <c r="U1919" i="1"/>
  <c r="T1919" i="1"/>
  <c r="S1919" i="1"/>
  <c r="R1919" i="1"/>
  <c r="Q1919" i="1"/>
  <c r="P1919" i="1"/>
  <c r="O1919" i="1"/>
  <c r="N1919" i="1"/>
  <c r="M1919" i="1"/>
  <c r="L1919" i="1"/>
  <c r="K1919" i="1"/>
  <c r="J1919" i="1"/>
  <c r="I1919" i="1"/>
  <c r="H1919" i="1"/>
  <c r="AE1918" i="1"/>
  <c r="AD1918" i="1"/>
  <c r="AC1918" i="1"/>
  <c r="AB1918" i="1"/>
  <c r="AA1918" i="1"/>
  <c r="Z1918" i="1"/>
  <c r="Y1918" i="1"/>
  <c r="X1918" i="1"/>
  <c r="W1918" i="1"/>
  <c r="V1918" i="1"/>
  <c r="U1918" i="1"/>
  <c r="T1918" i="1"/>
  <c r="S1918" i="1"/>
  <c r="R1918" i="1"/>
  <c r="Q1918" i="1"/>
  <c r="P1918" i="1"/>
  <c r="O1918" i="1"/>
  <c r="N1918" i="1"/>
  <c r="M1918" i="1"/>
  <c r="L1918" i="1"/>
  <c r="K1918" i="1"/>
  <c r="J1918" i="1"/>
  <c r="I1918" i="1"/>
  <c r="H1918" i="1"/>
  <c r="AE1917" i="1"/>
  <c r="AD1917" i="1"/>
  <c r="AC1917" i="1"/>
  <c r="AB1917" i="1"/>
  <c r="AA1917" i="1"/>
  <c r="Z1917" i="1"/>
  <c r="Y1917" i="1"/>
  <c r="X1917" i="1"/>
  <c r="W1917" i="1"/>
  <c r="V1917" i="1"/>
  <c r="U1917" i="1"/>
  <c r="T1917" i="1"/>
  <c r="S1917" i="1"/>
  <c r="R1917" i="1"/>
  <c r="Q1917" i="1"/>
  <c r="P1917" i="1"/>
  <c r="O1917" i="1"/>
  <c r="N1917" i="1"/>
  <c r="M1917" i="1"/>
  <c r="L1917" i="1"/>
  <c r="K1917" i="1"/>
  <c r="J1917" i="1"/>
  <c r="I1917" i="1"/>
  <c r="H1917" i="1"/>
  <c r="AE1916" i="1"/>
  <c r="AD1916" i="1"/>
  <c r="AC1916" i="1"/>
  <c r="AB1916" i="1"/>
  <c r="AA1916" i="1"/>
  <c r="Z1916" i="1"/>
  <c r="Y1916" i="1"/>
  <c r="X1916" i="1"/>
  <c r="W1916" i="1"/>
  <c r="V1916" i="1"/>
  <c r="U1916" i="1"/>
  <c r="T1916" i="1"/>
  <c r="S1916" i="1"/>
  <c r="R1916" i="1"/>
  <c r="Q1916" i="1"/>
  <c r="P1916" i="1"/>
  <c r="O1916" i="1"/>
  <c r="N1916" i="1"/>
  <c r="M1916" i="1"/>
  <c r="L1916" i="1"/>
  <c r="K1916" i="1"/>
  <c r="J1916" i="1"/>
  <c r="I1916" i="1"/>
  <c r="H1916" i="1"/>
  <c r="AE1915" i="1"/>
  <c r="AD1915" i="1"/>
  <c r="AC1915" i="1"/>
  <c r="AB1915" i="1"/>
  <c r="AA1915" i="1"/>
  <c r="Z1915" i="1"/>
  <c r="Y1915" i="1"/>
  <c r="X1915" i="1"/>
  <c r="W1915" i="1"/>
  <c r="V1915" i="1"/>
  <c r="U1915" i="1"/>
  <c r="T1915" i="1"/>
  <c r="S1915" i="1"/>
  <c r="R1915" i="1"/>
  <c r="Q1915" i="1"/>
  <c r="P1915" i="1"/>
  <c r="O1915" i="1"/>
  <c r="N1915" i="1"/>
  <c r="M1915" i="1"/>
  <c r="L1915" i="1"/>
  <c r="K1915" i="1"/>
  <c r="J1915" i="1"/>
  <c r="I1915" i="1"/>
  <c r="H1915" i="1"/>
  <c r="AE1914" i="1"/>
  <c r="AD1914" i="1"/>
  <c r="AC1914" i="1"/>
  <c r="AB1914" i="1"/>
  <c r="AA1914" i="1"/>
  <c r="Z1914" i="1"/>
  <c r="Y1914" i="1"/>
  <c r="X1914" i="1"/>
  <c r="W1914" i="1"/>
  <c r="V1914" i="1"/>
  <c r="U1914" i="1"/>
  <c r="T1914" i="1"/>
  <c r="S1914" i="1"/>
  <c r="R1914" i="1"/>
  <c r="Q1914" i="1"/>
  <c r="P1914" i="1"/>
  <c r="O1914" i="1"/>
  <c r="N1914" i="1"/>
  <c r="M1914" i="1"/>
  <c r="L1914" i="1"/>
  <c r="K1914" i="1"/>
  <c r="J1914" i="1"/>
  <c r="I1914" i="1"/>
  <c r="H1914" i="1"/>
  <c r="AE1913" i="1"/>
  <c r="AD1913" i="1"/>
  <c r="AC1913" i="1"/>
  <c r="AB1913" i="1"/>
  <c r="AA1913" i="1"/>
  <c r="Z1913" i="1"/>
  <c r="Y1913" i="1"/>
  <c r="X1913" i="1"/>
  <c r="W1913" i="1"/>
  <c r="V1913" i="1"/>
  <c r="U1913" i="1"/>
  <c r="T1913" i="1"/>
  <c r="S1913" i="1"/>
  <c r="R1913" i="1"/>
  <c r="Q1913" i="1"/>
  <c r="P1913" i="1"/>
  <c r="O1913" i="1"/>
  <c r="N1913" i="1"/>
  <c r="M1913" i="1"/>
  <c r="L1913" i="1"/>
  <c r="K1913" i="1"/>
  <c r="J1913" i="1"/>
  <c r="I1913" i="1"/>
  <c r="H1913" i="1"/>
  <c r="AE1912" i="1"/>
  <c r="AD1912" i="1"/>
  <c r="AC1912" i="1"/>
  <c r="AB1912" i="1"/>
  <c r="AA1912" i="1"/>
  <c r="Z1912" i="1"/>
  <c r="Y1912" i="1"/>
  <c r="X1912" i="1"/>
  <c r="W1912" i="1"/>
  <c r="V1912" i="1"/>
  <c r="U1912" i="1"/>
  <c r="T1912" i="1"/>
  <c r="S1912" i="1"/>
  <c r="R1912" i="1"/>
  <c r="Q1912" i="1"/>
  <c r="P1912" i="1"/>
  <c r="O1912" i="1"/>
  <c r="N1912" i="1"/>
  <c r="M1912" i="1"/>
  <c r="L1912" i="1"/>
  <c r="K1912" i="1"/>
  <c r="J1912" i="1"/>
  <c r="I1912" i="1"/>
  <c r="H1912" i="1"/>
  <c r="AE1911" i="1"/>
  <c r="AD1911" i="1"/>
  <c r="AC1911" i="1"/>
  <c r="AB1911" i="1"/>
  <c r="AA1911" i="1"/>
  <c r="Z1911" i="1"/>
  <c r="Y1911" i="1"/>
  <c r="X1911" i="1"/>
  <c r="W1911" i="1"/>
  <c r="V1911" i="1"/>
  <c r="U1911" i="1"/>
  <c r="T1911" i="1"/>
  <c r="S1911" i="1"/>
  <c r="R1911" i="1"/>
  <c r="Q1911" i="1"/>
  <c r="P1911" i="1"/>
  <c r="O1911" i="1"/>
  <c r="N1911" i="1"/>
  <c r="M1911" i="1"/>
  <c r="L1911" i="1"/>
  <c r="K1911" i="1"/>
  <c r="J1911" i="1"/>
  <c r="I1911" i="1"/>
  <c r="H1911" i="1"/>
  <c r="AE1910" i="1"/>
  <c r="AD1910" i="1"/>
  <c r="AC1910" i="1"/>
  <c r="AB1910" i="1"/>
  <c r="AA1910" i="1"/>
  <c r="Z1910" i="1"/>
  <c r="Y1910" i="1"/>
  <c r="X1910" i="1"/>
  <c r="W1910" i="1"/>
  <c r="V1910" i="1"/>
  <c r="U1910" i="1"/>
  <c r="T1910" i="1"/>
  <c r="S1910" i="1"/>
  <c r="R1910" i="1"/>
  <c r="Q1910" i="1"/>
  <c r="P1910" i="1"/>
  <c r="O1910" i="1"/>
  <c r="N1910" i="1"/>
  <c r="M1910" i="1"/>
  <c r="L1910" i="1"/>
  <c r="K1910" i="1"/>
  <c r="J1910" i="1"/>
  <c r="I1910" i="1"/>
  <c r="H1910" i="1"/>
  <c r="AE1909" i="1"/>
  <c r="AD1909" i="1"/>
  <c r="AC1909" i="1"/>
  <c r="AB1909" i="1"/>
  <c r="AA1909" i="1"/>
  <c r="Z1909" i="1"/>
  <c r="Y1909" i="1"/>
  <c r="X1909" i="1"/>
  <c r="W1909" i="1"/>
  <c r="V1909" i="1"/>
  <c r="U1909" i="1"/>
  <c r="T1909" i="1"/>
  <c r="S1909" i="1"/>
  <c r="R1909" i="1"/>
  <c r="Q1909" i="1"/>
  <c r="P1909" i="1"/>
  <c r="O1909" i="1"/>
  <c r="N1909" i="1"/>
  <c r="M1909" i="1"/>
  <c r="L1909" i="1"/>
  <c r="K1909" i="1"/>
  <c r="J1909" i="1"/>
  <c r="I1909" i="1"/>
  <c r="H1909" i="1"/>
  <c r="AE1908" i="1"/>
  <c r="AD1908" i="1"/>
  <c r="AC1908" i="1"/>
  <c r="AB1908" i="1"/>
  <c r="AA1908" i="1"/>
  <c r="Z1908" i="1"/>
  <c r="Y1908" i="1"/>
  <c r="X1908" i="1"/>
  <c r="W1908" i="1"/>
  <c r="V1908" i="1"/>
  <c r="U1908" i="1"/>
  <c r="T1908" i="1"/>
  <c r="S1908" i="1"/>
  <c r="R1908" i="1"/>
  <c r="Q1908" i="1"/>
  <c r="P1908" i="1"/>
  <c r="O1908" i="1"/>
  <c r="N1908" i="1"/>
  <c r="M1908" i="1"/>
  <c r="L1908" i="1"/>
  <c r="K1908" i="1"/>
  <c r="J1908" i="1"/>
  <c r="I1908" i="1"/>
  <c r="H1908" i="1"/>
  <c r="AE1907" i="1"/>
  <c r="AD1907" i="1"/>
  <c r="AC1907" i="1"/>
  <c r="AB1907" i="1"/>
  <c r="AA1907" i="1"/>
  <c r="Z1907" i="1"/>
  <c r="Y1907" i="1"/>
  <c r="X1907" i="1"/>
  <c r="W1907" i="1"/>
  <c r="V1907" i="1"/>
  <c r="U1907" i="1"/>
  <c r="T1907" i="1"/>
  <c r="S1907" i="1"/>
  <c r="R1907" i="1"/>
  <c r="Q1907" i="1"/>
  <c r="P1907" i="1"/>
  <c r="O1907" i="1"/>
  <c r="N1907" i="1"/>
  <c r="M1907" i="1"/>
  <c r="L1907" i="1"/>
  <c r="K1907" i="1"/>
  <c r="J1907" i="1"/>
  <c r="I1907" i="1"/>
  <c r="H1907" i="1"/>
  <c r="AE1906" i="1"/>
  <c r="AD1906" i="1"/>
  <c r="AC1906" i="1"/>
  <c r="AB1906" i="1"/>
  <c r="AA1906" i="1"/>
  <c r="Z1906" i="1"/>
  <c r="Y1906" i="1"/>
  <c r="X1906" i="1"/>
  <c r="W1906" i="1"/>
  <c r="V1906" i="1"/>
  <c r="U1906" i="1"/>
  <c r="T1906" i="1"/>
  <c r="S1906" i="1"/>
  <c r="R1906" i="1"/>
  <c r="Q1906" i="1"/>
  <c r="P1906" i="1"/>
  <c r="O1906" i="1"/>
  <c r="N1906" i="1"/>
  <c r="M1906" i="1"/>
  <c r="L1906" i="1"/>
  <c r="K1906" i="1"/>
  <c r="J1906" i="1"/>
  <c r="I1906" i="1"/>
  <c r="H1906" i="1"/>
  <c r="AE1905" i="1"/>
  <c r="AD1905" i="1"/>
  <c r="AC1905" i="1"/>
  <c r="AB1905" i="1"/>
  <c r="AA1905" i="1"/>
  <c r="Z1905" i="1"/>
  <c r="Y1905" i="1"/>
  <c r="X1905" i="1"/>
  <c r="W1905" i="1"/>
  <c r="V1905" i="1"/>
  <c r="U1905" i="1"/>
  <c r="T1905" i="1"/>
  <c r="S1905" i="1"/>
  <c r="R1905" i="1"/>
  <c r="Q1905" i="1"/>
  <c r="P1905" i="1"/>
  <c r="O1905" i="1"/>
  <c r="N1905" i="1"/>
  <c r="M1905" i="1"/>
  <c r="L1905" i="1"/>
  <c r="K1905" i="1"/>
  <c r="J1905" i="1"/>
  <c r="I1905" i="1"/>
  <c r="H1905" i="1"/>
  <c r="AE1904" i="1"/>
  <c r="AD1904" i="1"/>
  <c r="AC1904" i="1"/>
  <c r="AB1904" i="1"/>
  <c r="AA1904" i="1"/>
  <c r="Z1904" i="1"/>
  <c r="Y1904" i="1"/>
  <c r="X1904" i="1"/>
  <c r="W1904" i="1"/>
  <c r="V1904" i="1"/>
  <c r="U1904" i="1"/>
  <c r="T1904" i="1"/>
  <c r="S1904" i="1"/>
  <c r="R1904" i="1"/>
  <c r="Q1904" i="1"/>
  <c r="P1904" i="1"/>
  <c r="O1904" i="1"/>
  <c r="N1904" i="1"/>
  <c r="M1904" i="1"/>
  <c r="L1904" i="1"/>
  <c r="K1904" i="1"/>
  <c r="J1904" i="1"/>
  <c r="I1904" i="1"/>
  <c r="H1904" i="1"/>
  <c r="AE1903" i="1"/>
  <c r="AD1903" i="1"/>
  <c r="AC1903" i="1"/>
  <c r="AB1903" i="1"/>
  <c r="AA1903" i="1"/>
  <c r="Z1903" i="1"/>
  <c r="Y1903" i="1"/>
  <c r="X1903" i="1"/>
  <c r="W1903" i="1"/>
  <c r="V1903" i="1"/>
  <c r="U1903" i="1"/>
  <c r="T1903" i="1"/>
  <c r="S1903" i="1"/>
  <c r="R1903" i="1"/>
  <c r="Q1903" i="1"/>
  <c r="P1903" i="1"/>
  <c r="O1903" i="1"/>
  <c r="N1903" i="1"/>
  <c r="M1903" i="1"/>
  <c r="L1903" i="1"/>
  <c r="K1903" i="1"/>
  <c r="J1903" i="1"/>
  <c r="I1903" i="1"/>
  <c r="H1903" i="1"/>
  <c r="AE1902" i="1"/>
  <c r="AD1902" i="1"/>
  <c r="AC1902" i="1"/>
  <c r="AB1902" i="1"/>
  <c r="AA1902" i="1"/>
  <c r="Z1902" i="1"/>
  <c r="Y1902" i="1"/>
  <c r="X1902" i="1"/>
  <c r="W1902" i="1"/>
  <c r="V1902" i="1"/>
  <c r="U1902" i="1"/>
  <c r="T1902" i="1"/>
  <c r="S1902" i="1"/>
  <c r="R1902" i="1"/>
  <c r="Q1902" i="1"/>
  <c r="P1902" i="1"/>
  <c r="O1902" i="1"/>
  <c r="N1902" i="1"/>
  <c r="M1902" i="1"/>
  <c r="L1902" i="1"/>
  <c r="K1902" i="1"/>
  <c r="J1902" i="1"/>
  <c r="I1902" i="1"/>
  <c r="H1902" i="1"/>
  <c r="AE1901" i="1"/>
  <c r="AD1901" i="1"/>
  <c r="AC1901" i="1"/>
  <c r="AB1901" i="1"/>
  <c r="AA1901" i="1"/>
  <c r="Z1901" i="1"/>
  <c r="Y1901" i="1"/>
  <c r="X1901" i="1"/>
  <c r="W1901" i="1"/>
  <c r="V1901" i="1"/>
  <c r="U1901" i="1"/>
  <c r="T1901" i="1"/>
  <c r="S1901" i="1"/>
  <c r="R1901" i="1"/>
  <c r="Q1901" i="1"/>
  <c r="P1901" i="1"/>
  <c r="O1901" i="1"/>
  <c r="N1901" i="1"/>
  <c r="M1901" i="1"/>
  <c r="L1901" i="1"/>
  <c r="K1901" i="1"/>
  <c r="J1901" i="1"/>
  <c r="I1901" i="1"/>
  <c r="H1901" i="1"/>
  <c r="AE1900" i="1"/>
  <c r="AD1900" i="1"/>
  <c r="AC1900" i="1"/>
  <c r="AB1900" i="1"/>
  <c r="AA1900" i="1"/>
  <c r="Z1900" i="1"/>
  <c r="Y1900" i="1"/>
  <c r="X1900" i="1"/>
  <c r="W1900" i="1"/>
  <c r="V1900" i="1"/>
  <c r="U1900" i="1"/>
  <c r="T1900" i="1"/>
  <c r="S1900" i="1"/>
  <c r="R1900" i="1"/>
  <c r="Q1900" i="1"/>
  <c r="P1900" i="1"/>
  <c r="O1900" i="1"/>
  <c r="N1900" i="1"/>
  <c r="M1900" i="1"/>
  <c r="L1900" i="1"/>
  <c r="K1900" i="1"/>
  <c r="J1900" i="1"/>
  <c r="I1900" i="1"/>
  <c r="H1900" i="1"/>
  <c r="AE1899" i="1"/>
  <c r="AD1899" i="1"/>
  <c r="AC1899" i="1"/>
  <c r="AB1899" i="1"/>
  <c r="AA1899" i="1"/>
  <c r="Z1899" i="1"/>
  <c r="Y1899" i="1"/>
  <c r="X1899" i="1"/>
  <c r="W1899" i="1"/>
  <c r="V1899" i="1"/>
  <c r="U1899" i="1"/>
  <c r="T1899" i="1"/>
  <c r="S1899" i="1"/>
  <c r="R1899" i="1"/>
  <c r="Q1899" i="1"/>
  <c r="P1899" i="1"/>
  <c r="O1899" i="1"/>
  <c r="N1899" i="1"/>
  <c r="M1899" i="1"/>
  <c r="L1899" i="1"/>
  <c r="K1899" i="1"/>
  <c r="J1899" i="1"/>
  <c r="I1899" i="1"/>
  <c r="H1899" i="1"/>
  <c r="AE1898" i="1"/>
  <c r="AD1898" i="1"/>
  <c r="AC1898" i="1"/>
  <c r="AB1898" i="1"/>
  <c r="AA1898" i="1"/>
  <c r="Z1898" i="1"/>
  <c r="Y1898" i="1"/>
  <c r="X1898" i="1"/>
  <c r="W1898" i="1"/>
  <c r="V1898" i="1"/>
  <c r="U1898" i="1"/>
  <c r="T1898" i="1"/>
  <c r="S1898" i="1"/>
  <c r="R1898" i="1"/>
  <c r="Q1898" i="1"/>
  <c r="P1898" i="1"/>
  <c r="O1898" i="1"/>
  <c r="N1898" i="1"/>
  <c r="M1898" i="1"/>
  <c r="L1898" i="1"/>
  <c r="K1898" i="1"/>
  <c r="J1898" i="1"/>
  <c r="I1898" i="1"/>
  <c r="H1898" i="1"/>
  <c r="AE1897" i="1"/>
  <c r="AD1897" i="1"/>
  <c r="AC1897" i="1"/>
  <c r="AB1897" i="1"/>
  <c r="AA1897" i="1"/>
  <c r="Z1897" i="1"/>
  <c r="Y1897" i="1"/>
  <c r="X1897" i="1"/>
  <c r="W1897" i="1"/>
  <c r="V1897" i="1"/>
  <c r="U1897" i="1"/>
  <c r="T1897" i="1"/>
  <c r="S1897" i="1"/>
  <c r="R1897" i="1"/>
  <c r="Q1897" i="1"/>
  <c r="P1897" i="1"/>
  <c r="O1897" i="1"/>
  <c r="N1897" i="1"/>
  <c r="M1897" i="1"/>
  <c r="L1897" i="1"/>
  <c r="K1897" i="1"/>
  <c r="J1897" i="1"/>
  <c r="I1897" i="1"/>
  <c r="H1897" i="1"/>
  <c r="AE1896" i="1"/>
  <c r="AD1896" i="1"/>
  <c r="AC1896" i="1"/>
  <c r="AB1896" i="1"/>
  <c r="AA1896" i="1"/>
  <c r="Z1896" i="1"/>
  <c r="Y1896" i="1"/>
  <c r="X1896" i="1"/>
  <c r="W1896" i="1"/>
  <c r="V1896" i="1"/>
  <c r="U1896" i="1"/>
  <c r="T1896" i="1"/>
  <c r="S1896" i="1"/>
  <c r="R1896" i="1"/>
  <c r="Q1896" i="1"/>
  <c r="P1896" i="1"/>
  <c r="O1896" i="1"/>
  <c r="N1896" i="1"/>
  <c r="M1896" i="1"/>
  <c r="L1896" i="1"/>
  <c r="K1896" i="1"/>
  <c r="J1896" i="1"/>
  <c r="I1896" i="1"/>
  <c r="H1896" i="1"/>
  <c r="AE1895" i="1"/>
  <c r="AD1895" i="1"/>
  <c r="AC1895" i="1"/>
  <c r="AB1895" i="1"/>
  <c r="AA1895" i="1"/>
  <c r="Z1895" i="1"/>
  <c r="Y1895" i="1"/>
  <c r="X1895" i="1"/>
  <c r="W1895" i="1"/>
  <c r="V1895" i="1"/>
  <c r="U1895" i="1"/>
  <c r="T1895" i="1"/>
  <c r="S1895" i="1"/>
  <c r="R1895" i="1"/>
  <c r="Q1895" i="1"/>
  <c r="P1895" i="1"/>
  <c r="O1895" i="1"/>
  <c r="N1895" i="1"/>
  <c r="M1895" i="1"/>
  <c r="L1895" i="1"/>
  <c r="K1895" i="1"/>
  <c r="J1895" i="1"/>
  <c r="I1895" i="1"/>
  <c r="H1895" i="1"/>
  <c r="AE1894" i="1"/>
  <c r="AD1894" i="1"/>
  <c r="AC1894" i="1"/>
  <c r="AB1894" i="1"/>
  <c r="AA1894" i="1"/>
  <c r="Z1894" i="1"/>
  <c r="Y1894" i="1"/>
  <c r="X1894" i="1"/>
  <c r="W1894" i="1"/>
  <c r="V1894" i="1"/>
  <c r="U1894" i="1"/>
  <c r="T1894" i="1"/>
  <c r="S1894" i="1"/>
  <c r="R1894" i="1"/>
  <c r="Q1894" i="1"/>
  <c r="P1894" i="1"/>
  <c r="O1894" i="1"/>
  <c r="N1894" i="1"/>
  <c r="M1894" i="1"/>
  <c r="L1894" i="1"/>
  <c r="K1894" i="1"/>
  <c r="J1894" i="1"/>
  <c r="I1894" i="1"/>
  <c r="H1894" i="1"/>
  <c r="AE1893" i="1"/>
  <c r="AD1893" i="1"/>
  <c r="AC1893" i="1"/>
  <c r="AB1893" i="1"/>
  <c r="AA1893" i="1"/>
  <c r="Z1893" i="1"/>
  <c r="Y1893" i="1"/>
  <c r="X1893" i="1"/>
  <c r="W1893" i="1"/>
  <c r="V1893" i="1"/>
  <c r="U1893" i="1"/>
  <c r="T1893" i="1"/>
  <c r="S1893" i="1"/>
  <c r="R1893" i="1"/>
  <c r="Q1893" i="1"/>
  <c r="P1893" i="1"/>
  <c r="O1893" i="1"/>
  <c r="N1893" i="1"/>
  <c r="M1893" i="1"/>
  <c r="L1893" i="1"/>
  <c r="K1893" i="1"/>
  <c r="J1893" i="1"/>
  <c r="I1893" i="1"/>
  <c r="H1893" i="1"/>
  <c r="AE1892" i="1"/>
  <c r="AD1892" i="1"/>
  <c r="AC1892" i="1"/>
  <c r="AB1892" i="1"/>
  <c r="AA1892" i="1"/>
  <c r="Z1892" i="1"/>
  <c r="Y1892" i="1"/>
  <c r="X1892" i="1"/>
  <c r="W1892" i="1"/>
  <c r="V1892" i="1"/>
  <c r="U1892" i="1"/>
  <c r="T1892" i="1"/>
  <c r="S1892" i="1"/>
  <c r="R1892" i="1"/>
  <c r="Q1892" i="1"/>
  <c r="P1892" i="1"/>
  <c r="O1892" i="1"/>
  <c r="N1892" i="1"/>
  <c r="M1892" i="1"/>
  <c r="L1892" i="1"/>
  <c r="K1892" i="1"/>
  <c r="J1892" i="1"/>
  <c r="I1892" i="1"/>
  <c r="H1892" i="1"/>
  <c r="AE1891" i="1"/>
  <c r="AD1891" i="1"/>
  <c r="AC1891" i="1"/>
  <c r="AB1891" i="1"/>
  <c r="AA1891" i="1"/>
  <c r="Z1891" i="1"/>
  <c r="Y1891" i="1"/>
  <c r="X1891" i="1"/>
  <c r="W1891" i="1"/>
  <c r="V1891" i="1"/>
  <c r="U1891" i="1"/>
  <c r="T1891" i="1"/>
  <c r="S1891" i="1"/>
  <c r="R1891" i="1"/>
  <c r="Q1891" i="1"/>
  <c r="P1891" i="1"/>
  <c r="O1891" i="1"/>
  <c r="N1891" i="1"/>
  <c r="M1891" i="1"/>
  <c r="L1891" i="1"/>
  <c r="K1891" i="1"/>
  <c r="J1891" i="1"/>
  <c r="I1891" i="1"/>
  <c r="H1891" i="1"/>
  <c r="AE1890" i="1"/>
  <c r="AD1890" i="1"/>
  <c r="AC1890" i="1"/>
  <c r="AB1890" i="1"/>
  <c r="AA1890" i="1"/>
  <c r="Z1890" i="1"/>
  <c r="Y1890" i="1"/>
  <c r="X1890" i="1"/>
  <c r="W1890" i="1"/>
  <c r="V1890" i="1"/>
  <c r="U1890" i="1"/>
  <c r="T1890" i="1"/>
  <c r="S1890" i="1"/>
  <c r="R1890" i="1"/>
  <c r="Q1890" i="1"/>
  <c r="P1890" i="1"/>
  <c r="O1890" i="1"/>
  <c r="N1890" i="1"/>
  <c r="M1890" i="1"/>
  <c r="L1890" i="1"/>
  <c r="K1890" i="1"/>
  <c r="J1890" i="1"/>
  <c r="I1890" i="1"/>
  <c r="H1890" i="1"/>
  <c r="AE1889" i="1"/>
  <c r="AD1889" i="1"/>
  <c r="AC1889" i="1"/>
  <c r="AB1889" i="1"/>
  <c r="AA1889" i="1"/>
  <c r="Z1889" i="1"/>
  <c r="Y1889" i="1"/>
  <c r="X1889" i="1"/>
  <c r="W1889" i="1"/>
  <c r="V1889" i="1"/>
  <c r="U1889" i="1"/>
  <c r="T1889" i="1"/>
  <c r="S1889" i="1"/>
  <c r="R1889" i="1"/>
  <c r="Q1889" i="1"/>
  <c r="P1889" i="1"/>
  <c r="O1889" i="1"/>
  <c r="N1889" i="1"/>
  <c r="M1889" i="1"/>
  <c r="L1889" i="1"/>
  <c r="K1889" i="1"/>
  <c r="J1889" i="1"/>
  <c r="I1889" i="1"/>
  <c r="H1889" i="1"/>
  <c r="AE1888" i="1"/>
  <c r="AD1888" i="1"/>
  <c r="AC1888" i="1"/>
  <c r="AB1888" i="1"/>
  <c r="AA1888" i="1"/>
  <c r="Z1888" i="1"/>
  <c r="Y1888" i="1"/>
  <c r="X1888" i="1"/>
  <c r="W1888" i="1"/>
  <c r="V1888" i="1"/>
  <c r="U1888" i="1"/>
  <c r="T1888" i="1"/>
  <c r="S1888" i="1"/>
  <c r="R1888" i="1"/>
  <c r="Q1888" i="1"/>
  <c r="P1888" i="1"/>
  <c r="O1888" i="1"/>
  <c r="N1888" i="1"/>
  <c r="M1888" i="1"/>
  <c r="L1888" i="1"/>
  <c r="K1888" i="1"/>
  <c r="J1888" i="1"/>
  <c r="I1888" i="1"/>
  <c r="H1888" i="1"/>
  <c r="AE1887" i="1"/>
  <c r="AD1887" i="1"/>
  <c r="AC1887" i="1"/>
  <c r="AB1887" i="1"/>
  <c r="AA1887" i="1"/>
  <c r="Z1887" i="1"/>
  <c r="Y1887" i="1"/>
  <c r="X1887" i="1"/>
  <c r="W1887" i="1"/>
  <c r="V1887" i="1"/>
  <c r="U1887" i="1"/>
  <c r="T1887" i="1"/>
  <c r="S1887" i="1"/>
  <c r="R1887" i="1"/>
  <c r="Q1887" i="1"/>
  <c r="P1887" i="1"/>
  <c r="O1887" i="1"/>
  <c r="N1887" i="1"/>
  <c r="M1887" i="1"/>
  <c r="L1887" i="1"/>
  <c r="K1887" i="1"/>
  <c r="J1887" i="1"/>
  <c r="I1887" i="1"/>
  <c r="H1887" i="1"/>
  <c r="AE1886" i="1"/>
  <c r="AD1886" i="1"/>
  <c r="AC1886" i="1"/>
  <c r="AB1886" i="1"/>
  <c r="AA1886" i="1"/>
  <c r="Z1886" i="1"/>
  <c r="Y1886" i="1"/>
  <c r="X1886" i="1"/>
  <c r="W1886" i="1"/>
  <c r="V1886" i="1"/>
  <c r="U1886" i="1"/>
  <c r="T1886" i="1"/>
  <c r="S1886" i="1"/>
  <c r="R1886" i="1"/>
  <c r="Q1886" i="1"/>
  <c r="P1886" i="1"/>
  <c r="O1886" i="1"/>
  <c r="N1886" i="1"/>
  <c r="M1886" i="1"/>
  <c r="L1886" i="1"/>
  <c r="K1886" i="1"/>
  <c r="J1886" i="1"/>
  <c r="I1886" i="1"/>
  <c r="H1886" i="1"/>
  <c r="AE1885" i="1"/>
  <c r="AD1885" i="1"/>
  <c r="AC1885" i="1"/>
  <c r="AB1885" i="1"/>
  <c r="AA1885" i="1"/>
  <c r="Z1885" i="1"/>
  <c r="Y1885" i="1"/>
  <c r="X1885" i="1"/>
  <c r="W1885" i="1"/>
  <c r="V1885" i="1"/>
  <c r="U1885" i="1"/>
  <c r="T1885" i="1"/>
  <c r="S1885" i="1"/>
  <c r="R1885" i="1"/>
  <c r="Q1885" i="1"/>
  <c r="P1885" i="1"/>
  <c r="O1885" i="1"/>
  <c r="N1885" i="1"/>
  <c r="M1885" i="1"/>
  <c r="L1885" i="1"/>
  <c r="K1885" i="1"/>
  <c r="J1885" i="1"/>
  <c r="I1885" i="1"/>
  <c r="H1885" i="1"/>
  <c r="AE1884" i="1"/>
  <c r="AD1884" i="1"/>
  <c r="AC1884" i="1"/>
  <c r="AB1884" i="1"/>
  <c r="AA1884" i="1"/>
  <c r="Z1884" i="1"/>
  <c r="Y1884" i="1"/>
  <c r="X1884" i="1"/>
  <c r="W1884" i="1"/>
  <c r="V1884" i="1"/>
  <c r="U1884" i="1"/>
  <c r="T1884" i="1"/>
  <c r="S1884" i="1"/>
  <c r="R1884" i="1"/>
  <c r="Q1884" i="1"/>
  <c r="P1884" i="1"/>
  <c r="O1884" i="1"/>
  <c r="N1884" i="1"/>
  <c r="M1884" i="1"/>
  <c r="L1884" i="1"/>
  <c r="K1884" i="1"/>
  <c r="J1884" i="1"/>
  <c r="I1884" i="1"/>
  <c r="H1884" i="1"/>
  <c r="AE1883" i="1"/>
  <c r="AD1883" i="1"/>
  <c r="AC1883" i="1"/>
  <c r="AB1883" i="1"/>
  <c r="AA1883" i="1"/>
  <c r="Z1883" i="1"/>
  <c r="Y1883" i="1"/>
  <c r="X1883" i="1"/>
  <c r="W1883" i="1"/>
  <c r="V1883" i="1"/>
  <c r="U1883" i="1"/>
  <c r="T1883" i="1"/>
  <c r="S1883" i="1"/>
  <c r="R1883" i="1"/>
  <c r="Q1883" i="1"/>
  <c r="P1883" i="1"/>
  <c r="O1883" i="1"/>
  <c r="N1883" i="1"/>
  <c r="M1883" i="1"/>
  <c r="L1883" i="1"/>
  <c r="K1883" i="1"/>
  <c r="J1883" i="1"/>
  <c r="I1883" i="1"/>
  <c r="H1883" i="1"/>
  <c r="AE1882" i="1"/>
  <c r="AD1882" i="1"/>
  <c r="AC1882" i="1"/>
  <c r="AB1882" i="1"/>
  <c r="AA1882" i="1"/>
  <c r="Z1882" i="1"/>
  <c r="Y1882" i="1"/>
  <c r="X1882" i="1"/>
  <c r="W1882" i="1"/>
  <c r="V1882" i="1"/>
  <c r="U1882" i="1"/>
  <c r="T1882" i="1"/>
  <c r="S1882" i="1"/>
  <c r="R1882" i="1"/>
  <c r="Q1882" i="1"/>
  <c r="P1882" i="1"/>
  <c r="O1882" i="1"/>
  <c r="N1882" i="1"/>
  <c r="M1882" i="1"/>
  <c r="L1882" i="1"/>
  <c r="K1882" i="1"/>
  <c r="J1882" i="1"/>
  <c r="I1882" i="1"/>
  <c r="H1882" i="1"/>
  <c r="AE1881" i="1"/>
  <c r="AD1881" i="1"/>
  <c r="AC1881" i="1"/>
  <c r="AB1881" i="1"/>
  <c r="AA1881" i="1"/>
  <c r="Z1881" i="1"/>
  <c r="Y1881" i="1"/>
  <c r="X1881" i="1"/>
  <c r="W1881" i="1"/>
  <c r="V1881" i="1"/>
  <c r="U1881" i="1"/>
  <c r="T1881" i="1"/>
  <c r="S1881" i="1"/>
  <c r="R1881" i="1"/>
  <c r="Q1881" i="1"/>
  <c r="P1881" i="1"/>
  <c r="O1881" i="1"/>
  <c r="N1881" i="1"/>
  <c r="M1881" i="1"/>
  <c r="L1881" i="1"/>
  <c r="K1881" i="1"/>
  <c r="J1881" i="1"/>
  <c r="I1881" i="1"/>
  <c r="H1881" i="1"/>
  <c r="AE1880" i="1"/>
  <c r="AD1880" i="1"/>
  <c r="AC1880" i="1"/>
  <c r="AB1880" i="1"/>
  <c r="AA1880" i="1"/>
  <c r="Z1880" i="1"/>
  <c r="Y1880" i="1"/>
  <c r="X1880" i="1"/>
  <c r="W1880" i="1"/>
  <c r="V1880" i="1"/>
  <c r="U1880" i="1"/>
  <c r="T1880" i="1"/>
  <c r="S1880" i="1"/>
  <c r="R1880" i="1"/>
  <c r="Q1880" i="1"/>
  <c r="P1880" i="1"/>
  <c r="O1880" i="1"/>
  <c r="N1880" i="1"/>
  <c r="M1880" i="1"/>
  <c r="L1880" i="1"/>
  <c r="K1880" i="1"/>
  <c r="J1880" i="1"/>
  <c r="I1880" i="1"/>
  <c r="H1880" i="1"/>
  <c r="AE1879" i="1"/>
  <c r="AD1879" i="1"/>
  <c r="AC1879" i="1"/>
  <c r="AB1879" i="1"/>
  <c r="AA1879" i="1"/>
  <c r="Z1879" i="1"/>
  <c r="Y1879" i="1"/>
  <c r="X1879" i="1"/>
  <c r="W1879" i="1"/>
  <c r="V1879" i="1"/>
  <c r="U1879" i="1"/>
  <c r="T1879" i="1"/>
  <c r="S1879" i="1"/>
  <c r="R1879" i="1"/>
  <c r="Q1879" i="1"/>
  <c r="P1879" i="1"/>
  <c r="O1879" i="1"/>
  <c r="N1879" i="1"/>
  <c r="M1879" i="1"/>
  <c r="L1879" i="1"/>
  <c r="K1879" i="1"/>
  <c r="J1879" i="1"/>
  <c r="I1879" i="1"/>
  <c r="H1879" i="1"/>
  <c r="AE1878" i="1"/>
  <c r="AD1878" i="1"/>
  <c r="AC1878" i="1"/>
  <c r="AB1878" i="1"/>
  <c r="AA1878" i="1"/>
  <c r="Z1878" i="1"/>
  <c r="Y1878" i="1"/>
  <c r="X1878" i="1"/>
  <c r="W1878" i="1"/>
  <c r="V1878" i="1"/>
  <c r="U1878" i="1"/>
  <c r="T1878" i="1"/>
  <c r="S1878" i="1"/>
  <c r="R1878" i="1"/>
  <c r="Q1878" i="1"/>
  <c r="P1878" i="1"/>
  <c r="O1878" i="1"/>
  <c r="N1878" i="1"/>
  <c r="M1878" i="1"/>
  <c r="L1878" i="1"/>
  <c r="K1878" i="1"/>
  <c r="J1878" i="1"/>
  <c r="I1878" i="1"/>
  <c r="H1878" i="1"/>
  <c r="AE1877" i="1"/>
  <c r="AD1877" i="1"/>
  <c r="AC1877" i="1"/>
  <c r="AB1877" i="1"/>
  <c r="AA1877" i="1"/>
  <c r="Z1877" i="1"/>
  <c r="Y1877" i="1"/>
  <c r="X1877" i="1"/>
  <c r="W1877" i="1"/>
  <c r="V1877" i="1"/>
  <c r="U1877" i="1"/>
  <c r="T1877" i="1"/>
  <c r="S1877" i="1"/>
  <c r="R1877" i="1"/>
  <c r="Q1877" i="1"/>
  <c r="P1877" i="1"/>
  <c r="O1877" i="1"/>
  <c r="N1877" i="1"/>
  <c r="M1877" i="1"/>
  <c r="L1877" i="1"/>
  <c r="K1877" i="1"/>
  <c r="J1877" i="1"/>
  <c r="I1877" i="1"/>
  <c r="H1877" i="1"/>
  <c r="AE1876" i="1"/>
  <c r="AD1876" i="1"/>
  <c r="AC1876" i="1"/>
  <c r="AB1876" i="1"/>
  <c r="AA1876" i="1"/>
  <c r="Z1876" i="1"/>
  <c r="Y1876" i="1"/>
  <c r="X1876" i="1"/>
  <c r="W1876" i="1"/>
  <c r="V1876" i="1"/>
  <c r="U1876" i="1"/>
  <c r="T1876" i="1"/>
  <c r="S1876" i="1"/>
  <c r="R1876" i="1"/>
  <c r="Q1876" i="1"/>
  <c r="P1876" i="1"/>
  <c r="O1876" i="1"/>
  <c r="N1876" i="1"/>
  <c r="M1876" i="1"/>
  <c r="L1876" i="1"/>
  <c r="K1876" i="1"/>
  <c r="J1876" i="1"/>
  <c r="I1876" i="1"/>
  <c r="H1876" i="1"/>
  <c r="AE1875" i="1"/>
  <c r="AD1875" i="1"/>
  <c r="AC1875" i="1"/>
  <c r="AB1875" i="1"/>
  <c r="AA1875" i="1"/>
  <c r="Z1875" i="1"/>
  <c r="Y1875" i="1"/>
  <c r="X1875" i="1"/>
  <c r="W1875" i="1"/>
  <c r="V1875" i="1"/>
  <c r="U1875" i="1"/>
  <c r="T1875" i="1"/>
  <c r="S1875" i="1"/>
  <c r="R1875" i="1"/>
  <c r="Q1875" i="1"/>
  <c r="P1875" i="1"/>
  <c r="O1875" i="1"/>
  <c r="N1875" i="1"/>
  <c r="M1875" i="1"/>
  <c r="L1875" i="1"/>
  <c r="K1875" i="1"/>
  <c r="J1875" i="1"/>
  <c r="I1875" i="1"/>
  <c r="H1875" i="1"/>
  <c r="AE1874" i="1"/>
  <c r="AD1874" i="1"/>
  <c r="AC1874" i="1"/>
  <c r="AB1874" i="1"/>
  <c r="AA1874" i="1"/>
  <c r="Z1874" i="1"/>
  <c r="Y1874" i="1"/>
  <c r="X1874" i="1"/>
  <c r="W1874" i="1"/>
  <c r="V1874" i="1"/>
  <c r="U1874" i="1"/>
  <c r="T1874" i="1"/>
  <c r="S1874" i="1"/>
  <c r="R1874" i="1"/>
  <c r="Q1874" i="1"/>
  <c r="P1874" i="1"/>
  <c r="O1874" i="1"/>
  <c r="N1874" i="1"/>
  <c r="M1874" i="1"/>
  <c r="L1874" i="1"/>
  <c r="K1874" i="1"/>
  <c r="J1874" i="1"/>
  <c r="I1874" i="1"/>
  <c r="H1874" i="1"/>
  <c r="AE1873" i="1"/>
  <c r="AD1873" i="1"/>
  <c r="AC1873" i="1"/>
  <c r="AB1873" i="1"/>
  <c r="AA1873" i="1"/>
  <c r="Z1873" i="1"/>
  <c r="Y1873" i="1"/>
  <c r="X1873" i="1"/>
  <c r="W1873" i="1"/>
  <c r="V1873" i="1"/>
  <c r="U1873" i="1"/>
  <c r="T1873" i="1"/>
  <c r="S1873" i="1"/>
  <c r="R1873" i="1"/>
  <c r="Q1873" i="1"/>
  <c r="P1873" i="1"/>
  <c r="O1873" i="1"/>
  <c r="N1873" i="1"/>
  <c r="M1873" i="1"/>
  <c r="L1873" i="1"/>
  <c r="K1873" i="1"/>
  <c r="J1873" i="1"/>
  <c r="I1873" i="1"/>
  <c r="H1873" i="1"/>
  <c r="AE1872" i="1"/>
  <c r="AD1872" i="1"/>
  <c r="AC1872" i="1"/>
  <c r="AB1872" i="1"/>
  <c r="AA1872" i="1"/>
  <c r="Z1872" i="1"/>
  <c r="Y1872" i="1"/>
  <c r="X1872" i="1"/>
  <c r="W1872" i="1"/>
  <c r="V1872" i="1"/>
  <c r="U1872" i="1"/>
  <c r="T1872" i="1"/>
  <c r="S1872" i="1"/>
  <c r="R1872" i="1"/>
  <c r="Q1872" i="1"/>
  <c r="P1872" i="1"/>
  <c r="O1872" i="1"/>
  <c r="N1872" i="1"/>
  <c r="M1872" i="1"/>
  <c r="L1872" i="1"/>
  <c r="K1872" i="1"/>
  <c r="J1872" i="1"/>
  <c r="I1872" i="1"/>
  <c r="H1872" i="1"/>
  <c r="AE1871" i="1"/>
  <c r="AD1871" i="1"/>
  <c r="AC1871" i="1"/>
  <c r="AB1871" i="1"/>
  <c r="AA1871" i="1"/>
  <c r="Z1871" i="1"/>
  <c r="Y1871" i="1"/>
  <c r="X1871" i="1"/>
  <c r="W1871" i="1"/>
  <c r="V1871" i="1"/>
  <c r="U1871" i="1"/>
  <c r="T1871" i="1"/>
  <c r="S1871" i="1"/>
  <c r="R1871" i="1"/>
  <c r="Q1871" i="1"/>
  <c r="P1871" i="1"/>
  <c r="O1871" i="1"/>
  <c r="N1871" i="1"/>
  <c r="M1871" i="1"/>
  <c r="L1871" i="1"/>
  <c r="K1871" i="1"/>
  <c r="J1871" i="1"/>
  <c r="I1871" i="1"/>
  <c r="H1871" i="1"/>
  <c r="AE1870" i="1"/>
  <c r="AD1870" i="1"/>
  <c r="AC1870" i="1"/>
  <c r="AB1870" i="1"/>
  <c r="AA1870" i="1"/>
  <c r="Z1870" i="1"/>
  <c r="Y1870" i="1"/>
  <c r="X1870" i="1"/>
  <c r="W1870" i="1"/>
  <c r="V1870" i="1"/>
  <c r="U1870" i="1"/>
  <c r="T1870" i="1"/>
  <c r="S1870" i="1"/>
  <c r="R1870" i="1"/>
  <c r="Q1870" i="1"/>
  <c r="P1870" i="1"/>
  <c r="O1870" i="1"/>
  <c r="N1870" i="1"/>
  <c r="M1870" i="1"/>
  <c r="L1870" i="1"/>
  <c r="K1870" i="1"/>
  <c r="J1870" i="1"/>
  <c r="I1870" i="1"/>
  <c r="H1870" i="1"/>
  <c r="AE1869" i="1"/>
  <c r="AD1869" i="1"/>
  <c r="AC1869" i="1"/>
  <c r="AB1869" i="1"/>
  <c r="AA1869" i="1"/>
  <c r="Z1869" i="1"/>
  <c r="Y1869" i="1"/>
  <c r="X1869" i="1"/>
  <c r="W1869" i="1"/>
  <c r="V1869" i="1"/>
  <c r="U1869" i="1"/>
  <c r="T1869" i="1"/>
  <c r="S1869" i="1"/>
  <c r="R1869" i="1"/>
  <c r="Q1869" i="1"/>
  <c r="P1869" i="1"/>
  <c r="O1869" i="1"/>
  <c r="N1869" i="1"/>
  <c r="M1869" i="1"/>
  <c r="L1869" i="1"/>
  <c r="K1869" i="1"/>
  <c r="J1869" i="1"/>
  <c r="I1869" i="1"/>
  <c r="H1869" i="1"/>
  <c r="AE1868" i="1"/>
  <c r="AD1868" i="1"/>
  <c r="AC1868" i="1"/>
  <c r="AB1868" i="1"/>
  <c r="AA1868" i="1"/>
  <c r="Z1868" i="1"/>
  <c r="Y1868" i="1"/>
  <c r="X1868" i="1"/>
  <c r="W1868" i="1"/>
  <c r="V1868" i="1"/>
  <c r="U1868" i="1"/>
  <c r="T1868" i="1"/>
  <c r="S1868" i="1"/>
  <c r="R1868" i="1"/>
  <c r="Q1868" i="1"/>
  <c r="P1868" i="1"/>
  <c r="O1868" i="1"/>
  <c r="N1868" i="1"/>
  <c r="M1868" i="1"/>
  <c r="L1868" i="1"/>
  <c r="K1868" i="1"/>
  <c r="J1868" i="1"/>
  <c r="I1868" i="1"/>
  <c r="H1868" i="1"/>
  <c r="AE1867" i="1"/>
  <c r="AD1867" i="1"/>
  <c r="AC1867" i="1"/>
  <c r="AB1867" i="1"/>
  <c r="AA1867" i="1"/>
  <c r="Z1867" i="1"/>
  <c r="Y1867" i="1"/>
  <c r="X1867" i="1"/>
  <c r="W1867" i="1"/>
  <c r="V1867" i="1"/>
  <c r="U1867" i="1"/>
  <c r="T1867" i="1"/>
  <c r="S1867" i="1"/>
  <c r="R1867" i="1"/>
  <c r="Q1867" i="1"/>
  <c r="P1867" i="1"/>
  <c r="O1867" i="1"/>
  <c r="N1867" i="1"/>
  <c r="M1867" i="1"/>
  <c r="L1867" i="1"/>
  <c r="K1867" i="1"/>
  <c r="J1867" i="1"/>
  <c r="I1867" i="1"/>
  <c r="H1867" i="1"/>
  <c r="AE1866" i="1"/>
  <c r="AD1866" i="1"/>
  <c r="AC1866" i="1"/>
  <c r="AB1866" i="1"/>
  <c r="AA1866" i="1"/>
  <c r="Z1866" i="1"/>
  <c r="Y1866" i="1"/>
  <c r="X1866" i="1"/>
  <c r="W1866" i="1"/>
  <c r="V1866" i="1"/>
  <c r="U1866" i="1"/>
  <c r="T1866" i="1"/>
  <c r="S1866" i="1"/>
  <c r="R1866" i="1"/>
  <c r="Q1866" i="1"/>
  <c r="P1866" i="1"/>
  <c r="O1866" i="1"/>
  <c r="N1866" i="1"/>
  <c r="M1866" i="1"/>
  <c r="L1866" i="1"/>
  <c r="K1866" i="1"/>
  <c r="J1866" i="1"/>
  <c r="I1866" i="1"/>
  <c r="H1866" i="1"/>
  <c r="AE1865" i="1"/>
  <c r="AD1865" i="1"/>
  <c r="AC1865" i="1"/>
  <c r="AB1865" i="1"/>
  <c r="AA1865" i="1"/>
  <c r="Z1865" i="1"/>
  <c r="Y1865" i="1"/>
  <c r="X1865" i="1"/>
  <c r="W1865" i="1"/>
  <c r="V1865" i="1"/>
  <c r="U1865" i="1"/>
  <c r="T1865" i="1"/>
  <c r="S1865" i="1"/>
  <c r="R1865" i="1"/>
  <c r="Q1865" i="1"/>
  <c r="P1865" i="1"/>
  <c r="O1865" i="1"/>
  <c r="N1865" i="1"/>
  <c r="M1865" i="1"/>
  <c r="L1865" i="1"/>
  <c r="K1865" i="1"/>
  <c r="J1865" i="1"/>
  <c r="I1865" i="1"/>
  <c r="H1865" i="1"/>
  <c r="AE1864" i="1"/>
  <c r="AD1864" i="1"/>
  <c r="AC1864" i="1"/>
  <c r="AB1864" i="1"/>
  <c r="AA1864" i="1"/>
  <c r="Z1864" i="1"/>
  <c r="Y1864" i="1"/>
  <c r="X1864" i="1"/>
  <c r="W1864" i="1"/>
  <c r="V1864" i="1"/>
  <c r="U1864" i="1"/>
  <c r="T1864" i="1"/>
  <c r="S1864" i="1"/>
  <c r="R1864" i="1"/>
  <c r="Q1864" i="1"/>
  <c r="P1864" i="1"/>
  <c r="O1864" i="1"/>
  <c r="N1864" i="1"/>
  <c r="M1864" i="1"/>
  <c r="L1864" i="1"/>
  <c r="K1864" i="1"/>
  <c r="J1864" i="1"/>
  <c r="I1864" i="1"/>
  <c r="H1864" i="1"/>
  <c r="AE1863" i="1"/>
  <c r="AD1863" i="1"/>
  <c r="AC1863" i="1"/>
  <c r="AB1863" i="1"/>
  <c r="AA1863" i="1"/>
  <c r="Z1863" i="1"/>
  <c r="Y1863" i="1"/>
  <c r="X1863" i="1"/>
  <c r="W1863" i="1"/>
  <c r="V1863" i="1"/>
  <c r="U1863" i="1"/>
  <c r="T1863" i="1"/>
  <c r="S1863" i="1"/>
  <c r="R1863" i="1"/>
  <c r="Q1863" i="1"/>
  <c r="P1863" i="1"/>
  <c r="O1863" i="1"/>
  <c r="N1863" i="1"/>
  <c r="M1863" i="1"/>
  <c r="L1863" i="1"/>
  <c r="K1863" i="1"/>
  <c r="J1863" i="1"/>
  <c r="I1863" i="1"/>
  <c r="H1863" i="1"/>
  <c r="AE1862" i="1"/>
  <c r="AD1862" i="1"/>
  <c r="AC1862" i="1"/>
  <c r="AB1862" i="1"/>
  <c r="AA1862" i="1"/>
  <c r="Z1862" i="1"/>
  <c r="Y1862" i="1"/>
  <c r="X1862" i="1"/>
  <c r="W1862" i="1"/>
  <c r="V1862" i="1"/>
  <c r="U1862" i="1"/>
  <c r="T1862" i="1"/>
  <c r="S1862" i="1"/>
  <c r="R1862" i="1"/>
  <c r="Q1862" i="1"/>
  <c r="P1862" i="1"/>
  <c r="O1862" i="1"/>
  <c r="N1862" i="1"/>
  <c r="M1862" i="1"/>
  <c r="L1862" i="1"/>
  <c r="K1862" i="1"/>
  <c r="J1862" i="1"/>
  <c r="I1862" i="1"/>
  <c r="H1862" i="1"/>
  <c r="AE1861" i="1"/>
  <c r="AD1861" i="1"/>
  <c r="AC1861" i="1"/>
  <c r="AB1861" i="1"/>
  <c r="AA1861" i="1"/>
  <c r="Z1861" i="1"/>
  <c r="Y1861" i="1"/>
  <c r="X1861" i="1"/>
  <c r="W1861" i="1"/>
  <c r="V1861" i="1"/>
  <c r="U1861" i="1"/>
  <c r="T1861" i="1"/>
  <c r="S1861" i="1"/>
  <c r="R1861" i="1"/>
  <c r="Q1861" i="1"/>
  <c r="P1861" i="1"/>
  <c r="O1861" i="1"/>
  <c r="N1861" i="1"/>
  <c r="M1861" i="1"/>
  <c r="L1861" i="1"/>
  <c r="K1861" i="1"/>
  <c r="J1861" i="1"/>
  <c r="I1861" i="1"/>
  <c r="H1861" i="1"/>
  <c r="AE1860" i="1"/>
  <c r="AD1860" i="1"/>
  <c r="AC1860" i="1"/>
  <c r="AB1860" i="1"/>
  <c r="AA1860" i="1"/>
  <c r="Z1860" i="1"/>
  <c r="Y1860" i="1"/>
  <c r="X1860" i="1"/>
  <c r="W1860" i="1"/>
  <c r="V1860" i="1"/>
  <c r="U1860" i="1"/>
  <c r="T1860" i="1"/>
  <c r="S1860" i="1"/>
  <c r="R1860" i="1"/>
  <c r="Q1860" i="1"/>
  <c r="P1860" i="1"/>
  <c r="O1860" i="1"/>
  <c r="N1860" i="1"/>
  <c r="M1860" i="1"/>
  <c r="L1860" i="1"/>
  <c r="K1860" i="1"/>
  <c r="J1860" i="1"/>
  <c r="I1860" i="1"/>
  <c r="H1860" i="1"/>
  <c r="AE1859" i="1"/>
  <c r="AD1859" i="1"/>
  <c r="AC1859" i="1"/>
  <c r="AB1859" i="1"/>
  <c r="AA1859" i="1"/>
  <c r="Z1859" i="1"/>
  <c r="Y1859" i="1"/>
  <c r="X1859" i="1"/>
  <c r="W1859" i="1"/>
  <c r="V1859" i="1"/>
  <c r="U1859" i="1"/>
  <c r="T1859" i="1"/>
  <c r="S1859" i="1"/>
  <c r="R1859" i="1"/>
  <c r="Q1859" i="1"/>
  <c r="P1859" i="1"/>
  <c r="O1859" i="1"/>
  <c r="N1859" i="1"/>
  <c r="M1859" i="1"/>
  <c r="L1859" i="1"/>
  <c r="K1859" i="1"/>
  <c r="J1859" i="1"/>
  <c r="I1859" i="1"/>
  <c r="H1859" i="1"/>
  <c r="AE1858" i="1"/>
  <c r="AD1858" i="1"/>
  <c r="AC1858" i="1"/>
  <c r="AB1858" i="1"/>
  <c r="AA1858" i="1"/>
  <c r="Z1858" i="1"/>
  <c r="Y1858" i="1"/>
  <c r="X1858" i="1"/>
  <c r="W1858" i="1"/>
  <c r="V1858" i="1"/>
  <c r="U1858" i="1"/>
  <c r="T1858" i="1"/>
  <c r="S1858" i="1"/>
  <c r="R1858" i="1"/>
  <c r="Q1858" i="1"/>
  <c r="P1858" i="1"/>
  <c r="O1858" i="1"/>
  <c r="N1858" i="1"/>
  <c r="M1858" i="1"/>
  <c r="L1858" i="1"/>
  <c r="K1858" i="1"/>
  <c r="J1858" i="1"/>
  <c r="I1858" i="1"/>
  <c r="H1858" i="1"/>
  <c r="AE1857" i="1"/>
  <c r="AD1857" i="1"/>
  <c r="AC1857" i="1"/>
  <c r="AB1857" i="1"/>
  <c r="AA1857" i="1"/>
  <c r="Z1857" i="1"/>
  <c r="Y1857" i="1"/>
  <c r="X1857" i="1"/>
  <c r="W1857" i="1"/>
  <c r="V1857" i="1"/>
  <c r="U1857" i="1"/>
  <c r="T1857" i="1"/>
  <c r="S1857" i="1"/>
  <c r="R1857" i="1"/>
  <c r="Q1857" i="1"/>
  <c r="P1857" i="1"/>
  <c r="O1857" i="1"/>
  <c r="N1857" i="1"/>
  <c r="M1857" i="1"/>
  <c r="L1857" i="1"/>
  <c r="K1857" i="1"/>
  <c r="J1857" i="1"/>
  <c r="I1857" i="1"/>
  <c r="H1857" i="1"/>
  <c r="AE1856" i="1"/>
  <c r="AD1856" i="1"/>
  <c r="AC1856" i="1"/>
  <c r="AB1856" i="1"/>
  <c r="AA1856" i="1"/>
  <c r="Z1856" i="1"/>
  <c r="Y1856" i="1"/>
  <c r="X1856" i="1"/>
  <c r="W1856" i="1"/>
  <c r="V1856" i="1"/>
  <c r="U1856" i="1"/>
  <c r="T1856" i="1"/>
  <c r="S1856" i="1"/>
  <c r="R1856" i="1"/>
  <c r="Q1856" i="1"/>
  <c r="P1856" i="1"/>
  <c r="O1856" i="1"/>
  <c r="N1856" i="1"/>
  <c r="M1856" i="1"/>
  <c r="L1856" i="1"/>
  <c r="K1856" i="1"/>
  <c r="J1856" i="1"/>
  <c r="I1856" i="1"/>
  <c r="H1856" i="1"/>
  <c r="AE1855" i="1"/>
  <c r="AD1855" i="1"/>
  <c r="AC1855" i="1"/>
  <c r="AB1855" i="1"/>
  <c r="AA1855" i="1"/>
  <c r="Z1855" i="1"/>
  <c r="Y1855" i="1"/>
  <c r="X1855" i="1"/>
  <c r="W1855" i="1"/>
  <c r="V1855" i="1"/>
  <c r="U1855" i="1"/>
  <c r="T1855" i="1"/>
  <c r="S1855" i="1"/>
  <c r="R1855" i="1"/>
  <c r="Q1855" i="1"/>
  <c r="P1855" i="1"/>
  <c r="O1855" i="1"/>
  <c r="N1855" i="1"/>
  <c r="M1855" i="1"/>
  <c r="L1855" i="1"/>
  <c r="K1855" i="1"/>
  <c r="J1855" i="1"/>
  <c r="I1855" i="1"/>
  <c r="H1855" i="1"/>
  <c r="AE1854" i="1"/>
  <c r="AD1854" i="1"/>
  <c r="AC1854" i="1"/>
  <c r="AB1854" i="1"/>
  <c r="AA1854" i="1"/>
  <c r="Z1854" i="1"/>
  <c r="Y1854" i="1"/>
  <c r="X1854" i="1"/>
  <c r="W1854" i="1"/>
  <c r="V1854" i="1"/>
  <c r="U1854" i="1"/>
  <c r="T1854" i="1"/>
  <c r="S1854" i="1"/>
  <c r="R1854" i="1"/>
  <c r="Q1854" i="1"/>
  <c r="P1854" i="1"/>
  <c r="O1854" i="1"/>
  <c r="N1854" i="1"/>
  <c r="M1854" i="1"/>
  <c r="L1854" i="1"/>
  <c r="K1854" i="1"/>
  <c r="J1854" i="1"/>
  <c r="I1854" i="1"/>
  <c r="H1854" i="1"/>
  <c r="AE1853" i="1"/>
  <c r="AD1853" i="1"/>
  <c r="AC1853" i="1"/>
  <c r="AB1853" i="1"/>
  <c r="AA1853" i="1"/>
  <c r="Z1853" i="1"/>
  <c r="Y1853" i="1"/>
  <c r="X1853" i="1"/>
  <c r="W1853" i="1"/>
  <c r="V1853" i="1"/>
  <c r="U1853" i="1"/>
  <c r="T1853" i="1"/>
  <c r="S1853" i="1"/>
  <c r="R1853" i="1"/>
  <c r="Q1853" i="1"/>
  <c r="P1853" i="1"/>
  <c r="O1853" i="1"/>
  <c r="N1853" i="1"/>
  <c r="M1853" i="1"/>
  <c r="L1853" i="1"/>
  <c r="K1853" i="1"/>
  <c r="J1853" i="1"/>
  <c r="I1853" i="1"/>
  <c r="H1853" i="1"/>
  <c r="AE1852" i="1"/>
  <c r="AD1852" i="1"/>
  <c r="AC1852" i="1"/>
  <c r="AB1852" i="1"/>
  <c r="AA1852" i="1"/>
  <c r="Z1852" i="1"/>
  <c r="Y1852" i="1"/>
  <c r="X1852" i="1"/>
  <c r="W1852" i="1"/>
  <c r="V1852" i="1"/>
  <c r="U1852" i="1"/>
  <c r="T1852" i="1"/>
  <c r="S1852" i="1"/>
  <c r="R1852" i="1"/>
  <c r="Q1852" i="1"/>
  <c r="P1852" i="1"/>
  <c r="O1852" i="1"/>
  <c r="N1852" i="1"/>
  <c r="M1852" i="1"/>
  <c r="L1852" i="1"/>
  <c r="K1852" i="1"/>
  <c r="J1852" i="1"/>
  <c r="I1852" i="1"/>
  <c r="H1852" i="1"/>
  <c r="AE1851" i="1"/>
  <c r="AD1851" i="1"/>
  <c r="AC1851" i="1"/>
  <c r="AB1851" i="1"/>
  <c r="AA1851" i="1"/>
  <c r="Z1851" i="1"/>
  <c r="Y1851" i="1"/>
  <c r="X1851" i="1"/>
  <c r="W1851" i="1"/>
  <c r="V1851" i="1"/>
  <c r="U1851" i="1"/>
  <c r="T1851" i="1"/>
  <c r="S1851" i="1"/>
  <c r="R1851" i="1"/>
  <c r="Q1851" i="1"/>
  <c r="P1851" i="1"/>
  <c r="O1851" i="1"/>
  <c r="N1851" i="1"/>
  <c r="M1851" i="1"/>
  <c r="L1851" i="1"/>
  <c r="K1851" i="1"/>
  <c r="J1851" i="1"/>
  <c r="I1851" i="1"/>
  <c r="H1851" i="1"/>
  <c r="AE1850" i="1"/>
  <c r="AD1850" i="1"/>
  <c r="AC1850" i="1"/>
  <c r="AB1850" i="1"/>
  <c r="AA1850" i="1"/>
  <c r="Z1850" i="1"/>
  <c r="Y1850" i="1"/>
  <c r="X1850" i="1"/>
  <c r="W1850" i="1"/>
  <c r="V1850" i="1"/>
  <c r="U1850" i="1"/>
  <c r="T1850" i="1"/>
  <c r="S1850" i="1"/>
  <c r="R1850" i="1"/>
  <c r="Q1850" i="1"/>
  <c r="P1850" i="1"/>
  <c r="O1850" i="1"/>
  <c r="N1850" i="1"/>
  <c r="M1850" i="1"/>
  <c r="L1850" i="1"/>
  <c r="K1850" i="1"/>
  <c r="J1850" i="1"/>
  <c r="I1850" i="1"/>
  <c r="H1850" i="1"/>
  <c r="AE1849" i="1"/>
  <c r="AD1849" i="1"/>
  <c r="AC1849" i="1"/>
  <c r="AB1849" i="1"/>
  <c r="AA1849" i="1"/>
  <c r="Z1849" i="1"/>
  <c r="Y1849" i="1"/>
  <c r="X1849" i="1"/>
  <c r="W1849" i="1"/>
  <c r="V1849" i="1"/>
  <c r="U1849" i="1"/>
  <c r="T1849" i="1"/>
  <c r="S1849" i="1"/>
  <c r="R1849" i="1"/>
  <c r="Q1849" i="1"/>
  <c r="P1849" i="1"/>
  <c r="O1849" i="1"/>
  <c r="N1849" i="1"/>
  <c r="M1849" i="1"/>
  <c r="L1849" i="1"/>
  <c r="K1849" i="1"/>
  <c r="J1849" i="1"/>
  <c r="I1849" i="1"/>
  <c r="H1849" i="1"/>
  <c r="AE1848" i="1"/>
  <c r="AD1848" i="1"/>
  <c r="AC1848" i="1"/>
  <c r="AB1848" i="1"/>
  <c r="AA1848" i="1"/>
  <c r="Z1848" i="1"/>
  <c r="Y1848" i="1"/>
  <c r="X1848" i="1"/>
  <c r="W1848" i="1"/>
  <c r="V1848" i="1"/>
  <c r="U1848" i="1"/>
  <c r="T1848" i="1"/>
  <c r="S1848" i="1"/>
  <c r="R1848" i="1"/>
  <c r="Q1848" i="1"/>
  <c r="P1848" i="1"/>
  <c r="O1848" i="1"/>
  <c r="N1848" i="1"/>
  <c r="M1848" i="1"/>
  <c r="L1848" i="1"/>
  <c r="K1848" i="1"/>
  <c r="J1848" i="1"/>
  <c r="I1848" i="1"/>
  <c r="H1848" i="1"/>
  <c r="AE1847" i="1"/>
  <c r="AD1847" i="1"/>
  <c r="AC1847" i="1"/>
  <c r="AB1847" i="1"/>
  <c r="AA1847" i="1"/>
  <c r="Z1847" i="1"/>
  <c r="Y1847" i="1"/>
  <c r="X1847" i="1"/>
  <c r="W1847" i="1"/>
  <c r="V1847" i="1"/>
  <c r="U1847" i="1"/>
  <c r="T1847" i="1"/>
  <c r="S1847" i="1"/>
  <c r="R1847" i="1"/>
  <c r="Q1847" i="1"/>
  <c r="P1847" i="1"/>
  <c r="O1847" i="1"/>
  <c r="N1847" i="1"/>
  <c r="M1847" i="1"/>
  <c r="L1847" i="1"/>
  <c r="K1847" i="1"/>
  <c r="J1847" i="1"/>
  <c r="I1847" i="1"/>
  <c r="H1847" i="1"/>
  <c r="AE1846" i="1"/>
  <c r="AD1846" i="1"/>
  <c r="AC1846" i="1"/>
  <c r="AB1846" i="1"/>
  <c r="AA1846" i="1"/>
  <c r="Z1846" i="1"/>
  <c r="Y1846" i="1"/>
  <c r="X1846" i="1"/>
  <c r="W1846" i="1"/>
  <c r="V1846" i="1"/>
  <c r="U1846" i="1"/>
  <c r="T1846" i="1"/>
  <c r="S1846" i="1"/>
  <c r="R1846" i="1"/>
  <c r="Q1846" i="1"/>
  <c r="P1846" i="1"/>
  <c r="O1846" i="1"/>
  <c r="N1846" i="1"/>
  <c r="M1846" i="1"/>
  <c r="L1846" i="1"/>
  <c r="K1846" i="1"/>
  <c r="J1846" i="1"/>
  <c r="I1846" i="1"/>
  <c r="H1846" i="1"/>
  <c r="AE1845" i="1"/>
  <c r="AD1845" i="1"/>
  <c r="AC1845" i="1"/>
  <c r="AB1845" i="1"/>
  <c r="AA1845" i="1"/>
  <c r="Z1845" i="1"/>
  <c r="Y1845" i="1"/>
  <c r="X1845" i="1"/>
  <c r="W1845" i="1"/>
  <c r="V1845" i="1"/>
  <c r="U1845" i="1"/>
  <c r="T1845" i="1"/>
  <c r="S1845" i="1"/>
  <c r="R1845" i="1"/>
  <c r="Q1845" i="1"/>
  <c r="P1845" i="1"/>
  <c r="O1845" i="1"/>
  <c r="N1845" i="1"/>
  <c r="M1845" i="1"/>
  <c r="L1845" i="1"/>
  <c r="K1845" i="1"/>
  <c r="J1845" i="1"/>
  <c r="I1845" i="1"/>
  <c r="H1845" i="1"/>
  <c r="AE1844" i="1"/>
  <c r="AD1844" i="1"/>
  <c r="AC1844" i="1"/>
  <c r="AB1844" i="1"/>
  <c r="AA1844" i="1"/>
  <c r="Z1844" i="1"/>
  <c r="Y1844" i="1"/>
  <c r="X1844" i="1"/>
  <c r="W1844" i="1"/>
  <c r="V1844" i="1"/>
  <c r="U1844" i="1"/>
  <c r="T1844" i="1"/>
  <c r="S1844" i="1"/>
  <c r="R1844" i="1"/>
  <c r="Q1844" i="1"/>
  <c r="P1844" i="1"/>
  <c r="O1844" i="1"/>
  <c r="N1844" i="1"/>
  <c r="M1844" i="1"/>
  <c r="L1844" i="1"/>
  <c r="K1844" i="1"/>
  <c r="J1844" i="1"/>
  <c r="I1844" i="1"/>
  <c r="H1844" i="1"/>
  <c r="AE1843" i="1"/>
  <c r="AD1843" i="1"/>
  <c r="AC1843" i="1"/>
  <c r="AB1843" i="1"/>
  <c r="AA1843" i="1"/>
  <c r="Z1843" i="1"/>
  <c r="Y1843" i="1"/>
  <c r="X1843" i="1"/>
  <c r="W1843" i="1"/>
  <c r="V1843" i="1"/>
  <c r="U1843" i="1"/>
  <c r="T1843" i="1"/>
  <c r="S1843" i="1"/>
  <c r="R1843" i="1"/>
  <c r="Q1843" i="1"/>
  <c r="P1843" i="1"/>
  <c r="O1843" i="1"/>
  <c r="N1843" i="1"/>
  <c r="M1843" i="1"/>
  <c r="L1843" i="1"/>
  <c r="K1843" i="1"/>
  <c r="J1843" i="1"/>
  <c r="I1843" i="1"/>
  <c r="H1843" i="1"/>
  <c r="AE1842" i="1"/>
  <c r="AD1842" i="1"/>
  <c r="AC1842" i="1"/>
  <c r="AB1842" i="1"/>
  <c r="AA1842" i="1"/>
  <c r="Z1842" i="1"/>
  <c r="Y1842" i="1"/>
  <c r="X1842" i="1"/>
  <c r="W1842" i="1"/>
  <c r="V1842" i="1"/>
  <c r="U1842" i="1"/>
  <c r="T1842" i="1"/>
  <c r="S1842" i="1"/>
  <c r="R1842" i="1"/>
  <c r="Q1842" i="1"/>
  <c r="P1842" i="1"/>
  <c r="O1842" i="1"/>
  <c r="N1842" i="1"/>
  <c r="M1842" i="1"/>
  <c r="L1842" i="1"/>
  <c r="K1842" i="1"/>
  <c r="J1842" i="1"/>
  <c r="I1842" i="1"/>
  <c r="H1842" i="1"/>
  <c r="AE1841" i="1"/>
  <c r="AD1841" i="1"/>
  <c r="AC1841" i="1"/>
  <c r="AB1841" i="1"/>
  <c r="AA1841" i="1"/>
  <c r="Z1841" i="1"/>
  <c r="Y1841" i="1"/>
  <c r="X1841" i="1"/>
  <c r="W1841" i="1"/>
  <c r="V1841" i="1"/>
  <c r="U1841" i="1"/>
  <c r="T1841" i="1"/>
  <c r="S1841" i="1"/>
  <c r="R1841" i="1"/>
  <c r="Q1841" i="1"/>
  <c r="P1841" i="1"/>
  <c r="O1841" i="1"/>
  <c r="N1841" i="1"/>
  <c r="M1841" i="1"/>
  <c r="L1841" i="1"/>
  <c r="K1841" i="1"/>
  <c r="J1841" i="1"/>
  <c r="I1841" i="1"/>
  <c r="H1841" i="1"/>
  <c r="AE1840" i="1"/>
  <c r="AD1840" i="1"/>
  <c r="AC1840" i="1"/>
  <c r="AB1840" i="1"/>
  <c r="AA1840" i="1"/>
  <c r="Z1840" i="1"/>
  <c r="Y1840" i="1"/>
  <c r="X1840" i="1"/>
  <c r="W1840" i="1"/>
  <c r="V1840" i="1"/>
  <c r="U1840" i="1"/>
  <c r="T1840" i="1"/>
  <c r="S1840" i="1"/>
  <c r="R1840" i="1"/>
  <c r="Q1840" i="1"/>
  <c r="P1840" i="1"/>
  <c r="O1840" i="1"/>
  <c r="N1840" i="1"/>
  <c r="M1840" i="1"/>
  <c r="L1840" i="1"/>
  <c r="K1840" i="1"/>
  <c r="J1840" i="1"/>
  <c r="I1840" i="1"/>
  <c r="H1840" i="1"/>
  <c r="AE1839" i="1"/>
  <c r="AD1839" i="1"/>
  <c r="AC1839" i="1"/>
  <c r="AB1839" i="1"/>
  <c r="AA1839" i="1"/>
  <c r="Z1839" i="1"/>
  <c r="Y1839" i="1"/>
  <c r="X1839" i="1"/>
  <c r="W1839" i="1"/>
  <c r="V1839" i="1"/>
  <c r="U1839" i="1"/>
  <c r="T1839" i="1"/>
  <c r="S1839" i="1"/>
  <c r="R1839" i="1"/>
  <c r="Q1839" i="1"/>
  <c r="P1839" i="1"/>
  <c r="O1839" i="1"/>
  <c r="N1839" i="1"/>
  <c r="M1839" i="1"/>
  <c r="L1839" i="1"/>
  <c r="K1839" i="1"/>
  <c r="J1839" i="1"/>
  <c r="I1839" i="1"/>
  <c r="H1839" i="1"/>
  <c r="AE1838" i="1"/>
  <c r="AD1838" i="1"/>
  <c r="AC1838" i="1"/>
  <c r="AB1838" i="1"/>
  <c r="AA1838" i="1"/>
  <c r="Z1838" i="1"/>
  <c r="Y1838" i="1"/>
  <c r="X1838" i="1"/>
  <c r="W1838" i="1"/>
  <c r="V1838" i="1"/>
  <c r="U1838" i="1"/>
  <c r="T1838" i="1"/>
  <c r="S1838" i="1"/>
  <c r="R1838" i="1"/>
  <c r="Q1838" i="1"/>
  <c r="P1838" i="1"/>
  <c r="O1838" i="1"/>
  <c r="N1838" i="1"/>
  <c r="M1838" i="1"/>
  <c r="L1838" i="1"/>
  <c r="K1838" i="1"/>
  <c r="J1838" i="1"/>
  <c r="I1838" i="1"/>
  <c r="H1838" i="1"/>
  <c r="AE1837" i="1"/>
  <c r="AD1837" i="1"/>
  <c r="AC1837" i="1"/>
  <c r="AB1837" i="1"/>
  <c r="AA1837" i="1"/>
  <c r="Z1837" i="1"/>
  <c r="Y1837" i="1"/>
  <c r="X1837" i="1"/>
  <c r="W1837" i="1"/>
  <c r="V1837" i="1"/>
  <c r="U1837" i="1"/>
  <c r="T1837" i="1"/>
  <c r="S1837" i="1"/>
  <c r="R1837" i="1"/>
  <c r="Q1837" i="1"/>
  <c r="P1837" i="1"/>
  <c r="O1837" i="1"/>
  <c r="N1837" i="1"/>
  <c r="M1837" i="1"/>
  <c r="L1837" i="1"/>
  <c r="K1837" i="1"/>
  <c r="J1837" i="1"/>
  <c r="I1837" i="1"/>
  <c r="H1837" i="1"/>
  <c r="AE1836" i="1"/>
  <c r="AD1836" i="1"/>
  <c r="AC1836" i="1"/>
  <c r="AB1836" i="1"/>
  <c r="AA1836" i="1"/>
  <c r="Z1836" i="1"/>
  <c r="Y1836" i="1"/>
  <c r="X1836" i="1"/>
  <c r="W1836" i="1"/>
  <c r="V1836" i="1"/>
  <c r="U1836" i="1"/>
  <c r="T1836" i="1"/>
  <c r="S1836" i="1"/>
  <c r="R1836" i="1"/>
  <c r="Q1836" i="1"/>
  <c r="P1836" i="1"/>
  <c r="O1836" i="1"/>
  <c r="N1836" i="1"/>
  <c r="M1836" i="1"/>
  <c r="L1836" i="1"/>
  <c r="K1836" i="1"/>
  <c r="J1836" i="1"/>
  <c r="I1836" i="1"/>
  <c r="H1836" i="1"/>
  <c r="AE1835" i="1"/>
  <c r="AD1835" i="1"/>
  <c r="AC1835" i="1"/>
  <c r="AB1835" i="1"/>
  <c r="AA1835" i="1"/>
  <c r="Z1835" i="1"/>
  <c r="Y1835" i="1"/>
  <c r="X1835" i="1"/>
  <c r="W1835" i="1"/>
  <c r="V1835" i="1"/>
  <c r="U1835" i="1"/>
  <c r="T1835" i="1"/>
  <c r="S1835" i="1"/>
  <c r="R1835" i="1"/>
  <c r="Q1835" i="1"/>
  <c r="P1835" i="1"/>
  <c r="O1835" i="1"/>
  <c r="N1835" i="1"/>
  <c r="M1835" i="1"/>
  <c r="L1835" i="1"/>
  <c r="K1835" i="1"/>
  <c r="J1835" i="1"/>
  <c r="I1835" i="1"/>
  <c r="H1835" i="1"/>
  <c r="AE1834" i="1"/>
  <c r="AD1834" i="1"/>
  <c r="AC1834" i="1"/>
  <c r="AB1834" i="1"/>
  <c r="AA1834" i="1"/>
  <c r="Z1834" i="1"/>
  <c r="Y1834" i="1"/>
  <c r="X1834" i="1"/>
  <c r="W1834" i="1"/>
  <c r="V1834" i="1"/>
  <c r="U1834" i="1"/>
  <c r="T1834" i="1"/>
  <c r="S1834" i="1"/>
  <c r="R1834" i="1"/>
  <c r="Q1834" i="1"/>
  <c r="P1834" i="1"/>
  <c r="O1834" i="1"/>
  <c r="N1834" i="1"/>
  <c r="M1834" i="1"/>
  <c r="L1834" i="1"/>
  <c r="K1834" i="1"/>
  <c r="J1834" i="1"/>
  <c r="I1834" i="1"/>
  <c r="H1834" i="1"/>
  <c r="AE1833" i="1"/>
  <c r="AD1833" i="1"/>
  <c r="AC1833" i="1"/>
  <c r="AB1833" i="1"/>
  <c r="AA1833" i="1"/>
  <c r="Z1833" i="1"/>
  <c r="Y1833" i="1"/>
  <c r="X1833" i="1"/>
  <c r="W1833" i="1"/>
  <c r="V1833" i="1"/>
  <c r="U1833" i="1"/>
  <c r="T1833" i="1"/>
  <c r="S1833" i="1"/>
  <c r="R1833" i="1"/>
  <c r="Q1833" i="1"/>
  <c r="P1833" i="1"/>
  <c r="O1833" i="1"/>
  <c r="N1833" i="1"/>
  <c r="M1833" i="1"/>
  <c r="L1833" i="1"/>
  <c r="K1833" i="1"/>
  <c r="J1833" i="1"/>
  <c r="I1833" i="1"/>
  <c r="H1833" i="1"/>
  <c r="AE1832" i="1"/>
  <c r="AD1832" i="1"/>
  <c r="AC1832" i="1"/>
  <c r="AB1832" i="1"/>
  <c r="AA1832" i="1"/>
  <c r="Z1832" i="1"/>
  <c r="Y1832" i="1"/>
  <c r="X1832" i="1"/>
  <c r="W1832" i="1"/>
  <c r="V1832" i="1"/>
  <c r="U1832" i="1"/>
  <c r="T1832" i="1"/>
  <c r="S1832" i="1"/>
  <c r="R1832" i="1"/>
  <c r="Q1832" i="1"/>
  <c r="P1832" i="1"/>
  <c r="O1832" i="1"/>
  <c r="N1832" i="1"/>
  <c r="M1832" i="1"/>
  <c r="L1832" i="1"/>
  <c r="K1832" i="1"/>
  <c r="J1832" i="1"/>
  <c r="I1832" i="1"/>
  <c r="H1832" i="1"/>
  <c r="AE1831" i="1"/>
  <c r="AD1831" i="1"/>
  <c r="AC1831" i="1"/>
  <c r="AB1831" i="1"/>
  <c r="AA1831" i="1"/>
  <c r="Z1831" i="1"/>
  <c r="Y1831" i="1"/>
  <c r="X1831" i="1"/>
  <c r="W1831" i="1"/>
  <c r="V1831" i="1"/>
  <c r="U1831" i="1"/>
  <c r="T1831" i="1"/>
  <c r="S1831" i="1"/>
  <c r="R1831" i="1"/>
  <c r="Q1831" i="1"/>
  <c r="P1831" i="1"/>
  <c r="O1831" i="1"/>
  <c r="N1831" i="1"/>
  <c r="M1831" i="1"/>
  <c r="L1831" i="1"/>
  <c r="K1831" i="1"/>
  <c r="J1831" i="1"/>
  <c r="I1831" i="1"/>
  <c r="H1831" i="1"/>
  <c r="AE1830" i="1"/>
  <c r="AD1830" i="1"/>
  <c r="AC1830" i="1"/>
  <c r="AB1830" i="1"/>
  <c r="AA1830" i="1"/>
  <c r="Z1830" i="1"/>
  <c r="Y1830" i="1"/>
  <c r="X1830" i="1"/>
  <c r="W1830" i="1"/>
  <c r="V1830" i="1"/>
  <c r="U1830" i="1"/>
  <c r="T1830" i="1"/>
  <c r="S1830" i="1"/>
  <c r="R1830" i="1"/>
  <c r="Q1830" i="1"/>
  <c r="P1830" i="1"/>
  <c r="O1830" i="1"/>
  <c r="N1830" i="1"/>
  <c r="M1830" i="1"/>
  <c r="L1830" i="1"/>
  <c r="K1830" i="1"/>
  <c r="J1830" i="1"/>
  <c r="I1830" i="1"/>
  <c r="H1830" i="1"/>
  <c r="AE1829" i="1"/>
  <c r="AD1829" i="1"/>
  <c r="AC1829" i="1"/>
  <c r="AB1829" i="1"/>
  <c r="AA1829" i="1"/>
  <c r="Z1829" i="1"/>
  <c r="Y1829" i="1"/>
  <c r="X1829" i="1"/>
  <c r="W1829" i="1"/>
  <c r="V1829" i="1"/>
  <c r="U1829" i="1"/>
  <c r="T1829" i="1"/>
  <c r="S1829" i="1"/>
  <c r="R1829" i="1"/>
  <c r="Q1829" i="1"/>
  <c r="P1829" i="1"/>
  <c r="O1829" i="1"/>
  <c r="N1829" i="1"/>
  <c r="M1829" i="1"/>
  <c r="L1829" i="1"/>
  <c r="K1829" i="1"/>
  <c r="J1829" i="1"/>
  <c r="I1829" i="1"/>
  <c r="H1829" i="1"/>
  <c r="AE1828" i="1"/>
  <c r="AD1828" i="1"/>
  <c r="AC1828" i="1"/>
  <c r="AB1828" i="1"/>
  <c r="AA1828" i="1"/>
  <c r="Z1828" i="1"/>
  <c r="Y1828" i="1"/>
  <c r="X1828" i="1"/>
  <c r="W1828" i="1"/>
  <c r="V1828" i="1"/>
  <c r="U1828" i="1"/>
  <c r="T1828" i="1"/>
  <c r="S1828" i="1"/>
  <c r="R1828" i="1"/>
  <c r="Q1828" i="1"/>
  <c r="P1828" i="1"/>
  <c r="O1828" i="1"/>
  <c r="N1828" i="1"/>
  <c r="M1828" i="1"/>
  <c r="L1828" i="1"/>
  <c r="K1828" i="1"/>
  <c r="J1828" i="1"/>
  <c r="I1828" i="1"/>
  <c r="H1828" i="1"/>
  <c r="AE1827" i="1"/>
  <c r="AD1827" i="1"/>
  <c r="AC1827" i="1"/>
  <c r="AB1827" i="1"/>
  <c r="AA1827" i="1"/>
  <c r="Z1827" i="1"/>
  <c r="Y1827" i="1"/>
  <c r="X1827" i="1"/>
  <c r="W1827" i="1"/>
  <c r="V1827" i="1"/>
  <c r="U1827" i="1"/>
  <c r="T1827" i="1"/>
  <c r="S1827" i="1"/>
  <c r="R1827" i="1"/>
  <c r="Q1827" i="1"/>
  <c r="P1827" i="1"/>
  <c r="O1827" i="1"/>
  <c r="N1827" i="1"/>
  <c r="M1827" i="1"/>
  <c r="L1827" i="1"/>
  <c r="K1827" i="1"/>
  <c r="J1827" i="1"/>
  <c r="I1827" i="1"/>
  <c r="H1827" i="1"/>
  <c r="AE1826" i="1"/>
  <c r="AD1826" i="1"/>
  <c r="AC1826" i="1"/>
  <c r="AB1826" i="1"/>
  <c r="AA1826" i="1"/>
  <c r="Z1826" i="1"/>
  <c r="Y1826" i="1"/>
  <c r="X1826" i="1"/>
  <c r="W1826" i="1"/>
  <c r="V1826" i="1"/>
  <c r="U1826" i="1"/>
  <c r="T1826" i="1"/>
  <c r="S1826" i="1"/>
  <c r="R1826" i="1"/>
  <c r="Q1826" i="1"/>
  <c r="P1826" i="1"/>
  <c r="O1826" i="1"/>
  <c r="N1826" i="1"/>
  <c r="M1826" i="1"/>
  <c r="L1826" i="1"/>
  <c r="K1826" i="1"/>
  <c r="J1826" i="1"/>
  <c r="I1826" i="1"/>
  <c r="H1826" i="1"/>
  <c r="AE1825" i="1"/>
  <c r="AD1825" i="1"/>
  <c r="AC1825" i="1"/>
  <c r="AB1825" i="1"/>
  <c r="AA1825" i="1"/>
  <c r="Z1825" i="1"/>
  <c r="Y1825" i="1"/>
  <c r="X1825" i="1"/>
  <c r="W1825" i="1"/>
  <c r="V1825" i="1"/>
  <c r="U1825" i="1"/>
  <c r="T1825" i="1"/>
  <c r="S1825" i="1"/>
  <c r="R1825" i="1"/>
  <c r="Q1825" i="1"/>
  <c r="P1825" i="1"/>
  <c r="O1825" i="1"/>
  <c r="N1825" i="1"/>
  <c r="M1825" i="1"/>
  <c r="L1825" i="1"/>
  <c r="K1825" i="1"/>
  <c r="J1825" i="1"/>
  <c r="I1825" i="1"/>
  <c r="H1825" i="1"/>
  <c r="AE1824" i="1"/>
  <c r="AD1824" i="1"/>
  <c r="AC1824" i="1"/>
  <c r="AB1824" i="1"/>
  <c r="AA1824" i="1"/>
  <c r="Z1824" i="1"/>
  <c r="Y1824" i="1"/>
  <c r="X1824" i="1"/>
  <c r="W1824" i="1"/>
  <c r="V1824" i="1"/>
  <c r="U1824" i="1"/>
  <c r="T1824" i="1"/>
  <c r="S1824" i="1"/>
  <c r="R1824" i="1"/>
  <c r="Q1824" i="1"/>
  <c r="P1824" i="1"/>
  <c r="O1824" i="1"/>
  <c r="N1824" i="1"/>
  <c r="M1824" i="1"/>
  <c r="L1824" i="1"/>
  <c r="K1824" i="1"/>
  <c r="J1824" i="1"/>
  <c r="I1824" i="1"/>
  <c r="H1824" i="1"/>
  <c r="AE1823" i="1"/>
  <c r="AD1823" i="1"/>
  <c r="AC1823" i="1"/>
  <c r="AB1823" i="1"/>
  <c r="AA1823" i="1"/>
  <c r="Z1823" i="1"/>
  <c r="Y1823" i="1"/>
  <c r="X1823" i="1"/>
  <c r="W1823" i="1"/>
  <c r="V1823" i="1"/>
  <c r="U1823" i="1"/>
  <c r="T1823" i="1"/>
  <c r="S1823" i="1"/>
  <c r="R1823" i="1"/>
  <c r="Q1823" i="1"/>
  <c r="P1823" i="1"/>
  <c r="O1823" i="1"/>
  <c r="N1823" i="1"/>
  <c r="M1823" i="1"/>
  <c r="L1823" i="1"/>
  <c r="K1823" i="1"/>
  <c r="J1823" i="1"/>
  <c r="I1823" i="1"/>
  <c r="H1823" i="1"/>
  <c r="AE1822" i="1"/>
  <c r="AD1822" i="1"/>
  <c r="AC1822" i="1"/>
  <c r="AB1822" i="1"/>
  <c r="AA1822" i="1"/>
  <c r="Z1822" i="1"/>
  <c r="Y1822" i="1"/>
  <c r="X1822" i="1"/>
  <c r="W1822" i="1"/>
  <c r="V1822" i="1"/>
  <c r="U1822" i="1"/>
  <c r="T1822" i="1"/>
  <c r="S1822" i="1"/>
  <c r="R1822" i="1"/>
  <c r="Q1822" i="1"/>
  <c r="P1822" i="1"/>
  <c r="O1822" i="1"/>
  <c r="N1822" i="1"/>
  <c r="M1822" i="1"/>
  <c r="L1822" i="1"/>
  <c r="K1822" i="1"/>
  <c r="J1822" i="1"/>
  <c r="I1822" i="1"/>
  <c r="H1822" i="1"/>
  <c r="AE1821" i="1"/>
  <c r="AD1821" i="1"/>
  <c r="AC1821" i="1"/>
  <c r="AB1821" i="1"/>
  <c r="AA1821" i="1"/>
  <c r="Z1821" i="1"/>
  <c r="Y1821" i="1"/>
  <c r="X1821" i="1"/>
  <c r="W1821" i="1"/>
  <c r="V1821" i="1"/>
  <c r="U1821" i="1"/>
  <c r="T1821" i="1"/>
  <c r="S1821" i="1"/>
  <c r="R1821" i="1"/>
  <c r="Q1821" i="1"/>
  <c r="P1821" i="1"/>
  <c r="O1821" i="1"/>
  <c r="N1821" i="1"/>
  <c r="M1821" i="1"/>
  <c r="L1821" i="1"/>
  <c r="K1821" i="1"/>
  <c r="J1821" i="1"/>
  <c r="I1821" i="1"/>
  <c r="H1821" i="1"/>
  <c r="AE1820" i="1"/>
  <c r="AD1820" i="1"/>
  <c r="AC1820" i="1"/>
  <c r="AB1820" i="1"/>
  <c r="AA1820" i="1"/>
  <c r="Z1820" i="1"/>
  <c r="Y1820" i="1"/>
  <c r="X1820" i="1"/>
  <c r="W1820" i="1"/>
  <c r="V1820" i="1"/>
  <c r="U1820" i="1"/>
  <c r="T1820" i="1"/>
  <c r="S1820" i="1"/>
  <c r="R1820" i="1"/>
  <c r="Q1820" i="1"/>
  <c r="P1820" i="1"/>
  <c r="O1820" i="1"/>
  <c r="N1820" i="1"/>
  <c r="M1820" i="1"/>
  <c r="L1820" i="1"/>
  <c r="K1820" i="1"/>
  <c r="J1820" i="1"/>
  <c r="I1820" i="1"/>
  <c r="H1820" i="1"/>
  <c r="AE1819" i="1"/>
  <c r="AD1819" i="1"/>
  <c r="AC1819" i="1"/>
  <c r="AB1819" i="1"/>
  <c r="AA1819" i="1"/>
  <c r="Z1819" i="1"/>
  <c r="Y1819" i="1"/>
  <c r="X1819" i="1"/>
  <c r="W1819" i="1"/>
  <c r="V1819" i="1"/>
  <c r="U1819" i="1"/>
  <c r="T1819" i="1"/>
  <c r="S1819" i="1"/>
  <c r="R1819" i="1"/>
  <c r="Q1819" i="1"/>
  <c r="P1819" i="1"/>
  <c r="O1819" i="1"/>
  <c r="N1819" i="1"/>
  <c r="M1819" i="1"/>
  <c r="L1819" i="1"/>
  <c r="K1819" i="1"/>
  <c r="J1819" i="1"/>
  <c r="I1819" i="1"/>
  <c r="H1819" i="1"/>
  <c r="AE1818" i="1"/>
  <c r="AD1818" i="1"/>
  <c r="AC1818" i="1"/>
  <c r="AB1818" i="1"/>
  <c r="AA1818" i="1"/>
  <c r="Z1818" i="1"/>
  <c r="Y1818" i="1"/>
  <c r="X1818" i="1"/>
  <c r="W1818" i="1"/>
  <c r="V1818" i="1"/>
  <c r="U1818" i="1"/>
  <c r="T1818" i="1"/>
  <c r="S1818" i="1"/>
  <c r="R1818" i="1"/>
  <c r="Q1818" i="1"/>
  <c r="P1818" i="1"/>
  <c r="O1818" i="1"/>
  <c r="N1818" i="1"/>
  <c r="M1818" i="1"/>
  <c r="L1818" i="1"/>
  <c r="K1818" i="1"/>
  <c r="J1818" i="1"/>
  <c r="I1818" i="1"/>
  <c r="H1818" i="1"/>
  <c r="AE1817" i="1"/>
  <c r="AD1817" i="1"/>
  <c r="AC1817" i="1"/>
  <c r="AB1817" i="1"/>
  <c r="AA1817" i="1"/>
  <c r="Z1817" i="1"/>
  <c r="Y1817" i="1"/>
  <c r="X1817" i="1"/>
  <c r="W1817" i="1"/>
  <c r="V1817" i="1"/>
  <c r="U1817" i="1"/>
  <c r="T1817" i="1"/>
  <c r="S1817" i="1"/>
  <c r="R1817" i="1"/>
  <c r="Q1817" i="1"/>
  <c r="P1817" i="1"/>
  <c r="O1817" i="1"/>
  <c r="N1817" i="1"/>
  <c r="M1817" i="1"/>
  <c r="L1817" i="1"/>
  <c r="K1817" i="1"/>
  <c r="J1817" i="1"/>
  <c r="I1817" i="1"/>
  <c r="H1817" i="1"/>
  <c r="AE1816" i="1"/>
  <c r="AD1816" i="1"/>
  <c r="AC1816" i="1"/>
  <c r="AB1816" i="1"/>
  <c r="AA1816" i="1"/>
  <c r="Z1816" i="1"/>
  <c r="Y1816" i="1"/>
  <c r="X1816" i="1"/>
  <c r="W1816" i="1"/>
  <c r="V1816" i="1"/>
  <c r="U1816" i="1"/>
  <c r="T1816" i="1"/>
  <c r="S1816" i="1"/>
  <c r="R1816" i="1"/>
  <c r="Q1816" i="1"/>
  <c r="P1816" i="1"/>
  <c r="O1816" i="1"/>
  <c r="N1816" i="1"/>
  <c r="M1816" i="1"/>
  <c r="L1816" i="1"/>
  <c r="K1816" i="1"/>
  <c r="J1816" i="1"/>
  <c r="I1816" i="1"/>
  <c r="H1816" i="1"/>
  <c r="AE1815" i="1"/>
  <c r="AD1815" i="1"/>
  <c r="AC1815" i="1"/>
  <c r="AB1815" i="1"/>
  <c r="AA1815" i="1"/>
  <c r="Z1815" i="1"/>
  <c r="Y1815" i="1"/>
  <c r="X1815" i="1"/>
  <c r="W1815" i="1"/>
  <c r="V1815" i="1"/>
  <c r="U1815" i="1"/>
  <c r="T1815" i="1"/>
  <c r="S1815" i="1"/>
  <c r="R1815" i="1"/>
  <c r="Q1815" i="1"/>
  <c r="P1815" i="1"/>
  <c r="O1815" i="1"/>
  <c r="N1815" i="1"/>
  <c r="M1815" i="1"/>
  <c r="L1815" i="1"/>
  <c r="K1815" i="1"/>
  <c r="J1815" i="1"/>
  <c r="I1815" i="1"/>
  <c r="H1815" i="1"/>
  <c r="AE1814" i="1"/>
  <c r="AD1814" i="1"/>
  <c r="AC1814" i="1"/>
  <c r="AB1814" i="1"/>
  <c r="AA1814" i="1"/>
  <c r="Z1814" i="1"/>
  <c r="Y1814" i="1"/>
  <c r="X1814" i="1"/>
  <c r="W1814" i="1"/>
  <c r="V1814" i="1"/>
  <c r="U1814" i="1"/>
  <c r="T1814" i="1"/>
  <c r="S1814" i="1"/>
  <c r="R1814" i="1"/>
  <c r="Q1814" i="1"/>
  <c r="P1814" i="1"/>
  <c r="O1814" i="1"/>
  <c r="N1814" i="1"/>
  <c r="M1814" i="1"/>
  <c r="L1814" i="1"/>
  <c r="K1814" i="1"/>
  <c r="J1814" i="1"/>
  <c r="I1814" i="1"/>
  <c r="H1814" i="1"/>
  <c r="AE1813" i="1"/>
  <c r="AD1813" i="1"/>
  <c r="AC1813" i="1"/>
  <c r="AB1813" i="1"/>
  <c r="AA1813" i="1"/>
  <c r="Z1813" i="1"/>
  <c r="Y1813" i="1"/>
  <c r="X1813" i="1"/>
  <c r="W1813" i="1"/>
  <c r="V1813" i="1"/>
  <c r="U1813" i="1"/>
  <c r="T1813" i="1"/>
  <c r="S1813" i="1"/>
  <c r="R1813" i="1"/>
  <c r="Q1813" i="1"/>
  <c r="P1813" i="1"/>
  <c r="O1813" i="1"/>
  <c r="N1813" i="1"/>
  <c r="M1813" i="1"/>
  <c r="L1813" i="1"/>
  <c r="K1813" i="1"/>
  <c r="J1813" i="1"/>
  <c r="I1813" i="1"/>
  <c r="H1813" i="1"/>
  <c r="AE1812" i="1"/>
  <c r="AD1812" i="1"/>
  <c r="AC1812" i="1"/>
  <c r="AB1812" i="1"/>
  <c r="AA1812" i="1"/>
  <c r="Z1812" i="1"/>
  <c r="Y1812" i="1"/>
  <c r="X1812" i="1"/>
  <c r="W1812" i="1"/>
  <c r="V1812" i="1"/>
  <c r="U1812" i="1"/>
  <c r="T1812" i="1"/>
  <c r="S1812" i="1"/>
  <c r="R1812" i="1"/>
  <c r="Q1812" i="1"/>
  <c r="P1812" i="1"/>
  <c r="O1812" i="1"/>
  <c r="N1812" i="1"/>
  <c r="M1812" i="1"/>
  <c r="L1812" i="1"/>
  <c r="K1812" i="1"/>
  <c r="J1812" i="1"/>
  <c r="I1812" i="1"/>
  <c r="H1812" i="1"/>
  <c r="AE1811" i="1"/>
  <c r="AD1811" i="1"/>
  <c r="AC1811" i="1"/>
  <c r="AB1811" i="1"/>
  <c r="AA1811" i="1"/>
  <c r="Z1811" i="1"/>
  <c r="Y1811" i="1"/>
  <c r="X1811" i="1"/>
  <c r="W1811" i="1"/>
  <c r="V1811" i="1"/>
  <c r="U1811" i="1"/>
  <c r="T1811" i="1"/>
  <c r="S1811" i="1"/>
  <c r="R1811" i="1"/>
  <c r="Q1811" i="1"/>
  <c r="P1811" i="1"/>
  <c r="O1811" i="1"/>
  <c r="N1811" i="1"/>
  <c r="M1811" i="1"/>
  <c r="L1811" i="1"/>
  <c r="K1811" i="1"/>
  <c r="J1811" i="1"/>
  <c r="I1811" i="1"/>
  <c r="H1811" i="1"/>
  <c r="AE1810" i="1"/>
  <c r="AD1810" i="1"/>
  <c r="AC1810" i="1"/>
  <c r="AB1810" i="1"/>
  <c r="AA1810" i="1"/>
  <c r="Z1810" i="1"/>
  <c r="Y1810" i="1"/>
  <c r="X1810" i="1"/>
  <c r="W1810" i="1"/>
  <c r="V1810" i="1"/>
  <c r="U1810" i="1"/>
  <c r="T1810" i="1"/>
  <c r="S1810" i="1"/>
  <c r="R1810" i="1"/>
  <c r="Q1810" i="1"/>
  <c r="P1810" i="1"/>
  <c r="O1810" i="1"/>
  <c r="N1810" i="1"/>
  <c r="M1810" i="1"/>
  <c r="L1810" i="1"/>
  <c r="K1810" i="1"/>
  <c r="J1810" i="1"/>
  <c r="I1810" i="1"/>
  <c r="H1810" i="1"/>
  <c r="AE1809" i="1"/>
  <c r="AD1809" i="1"/>
  <c r="AC1809" i="1"/>
  <c r="AB1809" i="1"/>
  <c r="AA1809" i="1"/>
  <c r="Z1809" i="1"/>
  <c r="Y1809" i="1"/>
  <c r="X1809" i="1"/>
  <c r="W1809" i="1"/>
  <c r="V1809" i="1"/>
  <c r="U1809" i="1"/>
  <c r="T1809" i="1"/>
  <c r="S1809" i="1"/>
  <c r="R1809" i="1"/>
  <c r="Q1809" i="1"/>
  <c r="P1809" i="1"/>
  <c r="O1809" i="1"/>
  <c r="N1809" i="1"/>
  <c r="M1809" i="1"/>
  <c r="L1809" i="1"/>
  <c r="K1809" i="1"/>
  <c r="J1809" i="1"/>
  <c r="I1809" i="1"/>
  <c r="H1809" i="1"/>
  <c r="AE1808" i="1"/>
  <c r="AD1808" i="1"/>
  <c r="AC1808" i="1"/>
  <c r="AB1808" i="1"/>
  <c r="AA1808" i="1"/>
  <c r="Z1808" i="1"/>
  <c r="Y1808" i="1"/>
  <c r="X1808" i="1"/>
  <c r="W1808" i="1"/>
  <c r="V1808" i="1"/>
  <c r="U1808" i="1"/>
  <c r="T1808" i="1"/>
  <c r="S1808" i="1"/>
  <c r="R1808" i="1"/>
  <c r="Q1808" i="1"/>
  <c r="P1808" i="1"/>
  <c r="O1808" i="1"/>
  <c r="N1808" i="1"/>
  <c r="M1808" i="1"/>
  <c r="L1808" i="1"/>
  <c r="K1808" i="1"/>
  <c r="J1808" i="1"/>
  <c r="I1808" i="1"/>
  <c r="H1808" i="1"/>
  <c r="AE1807" i="1"/>
  <c r="AD1807" i="1"/>
  <c r="AC1807" i="1"/>
  <c r="AB1807" i="1"/>
  <c r="AA1807" i="1"/>
  <c r="Z1807" i="1"/>
  <c r="Y1807" i="1"/>
  <c r="X1807" i="1"/>
  <c r="W1807" i="1"/>
  <c r="V1807" i="1"/>
  <c r="U1807" i="1"/>
  <c r="T1807" i="1"/>
  <c r="S1807" i="1"/>
  <c r="R1807" i="1"/>
  <c r="Q1807" i="1"/>
  <c r="P1807" i="1"/>
  <c r="O1807" i="1"/>
  <c r="N1807" i="1"/>
  <c r="M1807" i="1"/>
  <c r="L1807" i="1"/>
  <c r="K1807" i="1"/>
  <c r="J1807" i="1"/>
  <c r="I1807" i="1"/>
  <c r="H1807" i="1"/>
  <c r="AE1806" i="1"/>
  <c r="AD1806" i="1"/>
  <c r="AC1806" i="1"/>
  <c r="AB1806" i="1"/>
  <c r="AA1806" i="1"/>
  <c r="Z1806" i="1"/>
  <c r="Y1806" i="1"/>
  <c r="X1806" i="1"/>
  <c r="W1806" i="1"/>
  <c r="V1806" i="1"/>
  <c r="U1806" i="1"/>
  <c r="T1806" i="1"/>
  <c r="S1806" i="1"/>
  <c r="R1806" i="1"/>
  <c r="Q1806" i="1"/>
  <c r="P1806" i="1"/>
  <c r="O1806" i="1"/>
  <c r="N1806" i="1"/>
  <c r="M1806" i="1"/>
  <c r="L1806" i="1"/>
  <c r="K1806" i="1"/>
  <c r="J1806" i="1"/>
  <c r="I1806" i="1"/>
  <c r="H1806" i="1"/>
  <c r="AE1805" i="1"/>
  <c r="AD1805" i="1"/>
  <c r="AC1805" i="1"/>
  <c r="AB1805" i="1"/>
  <c r="AA1805" i="1"/>
  <c r="Z1805" i="1"/>
  <c r="Y1805" i="1"/>
  <c r="X1805" i="1"/>
  <c r="W1805" i="1"/>
  <c r="V1805" i="1"/>
  <c r="U1805" i="1"/>
  <c r="T1805" i="1"/>
  <c r="S1805" i="1"/>
  <c r="R1805" i="1"/>
  <c r="Q1805" i="1"/>
  <c r="P1805" i="1"/>
  <c r="O1805" i="1"/>
  <c r="N1805" i="1"/>
  <c r="M1805" i="1"/>
  <c r="L1805" i="1"/>
  <c r="K1805" i="1"/>
  <c r="J1805" i="1"/>
  <c r="I1805" i="1"/>
  <c r="H1805" i="1"/>
  <c r="AE1804" i="1"/>
  <c r="AD1804" i="1"/>
  <c r="AC1804" i="1"/>
  <c r="AB1804" i="1"/>
  <c r="AA1804" i="1"/>
  <c r="Z1804" i="1"/>
  <c r="Y1804" i="1"/>
  <c r="X1804" i="1"/>
  <c r="W1804" i="1"/>
  <c r="V1804" i="1"/>
  <c r="U1804" i="1"/>
  <c r="T1804" i="1"/>
  <c r="S1804" i="1"/>
  <c r="R1804" i="1"/>
  <c r="Q1804" i="1"/>
  <c r="P1804" i="1"/>
  <c r="O1804" i="1"/>
  <c r="N1804" i="1"/>
  <c r="M1804" i="1"/>
  <c r="L1804" i="1"/>
  <c r="K1804" i="1"/>
  <c r="J1804" i="1"/>
  <c r="I1804" i="1"/>
  <c r="H1804" i="1"/>
  <c r="AE1803" i="1"/>
  <c r="AD1803" i="1"/>
  <c r="AC1803" i="1"/>
  <c r="AB1803" i="1"/>
  <c r="AA1803" i="1"/>
  <c r="Z1803" i="1"/>
  <c r="Y1803" i="1"/>
  <c r="X1803" i="1"/>
  <c r="W1803" i="1"/>
  <c r="V1803" i="1"/>
  <c r="U1803" i="1"/>
  <c r="T1803" i="1"/>
  <c r="S1803" i="1"/>
  <c r="R1803" i="1"/>
  <c r="Q1803" i="1"/>
  <c r="P1803" i="1"/>
  <c r="O1803" i="1"/>
  <c r="N1803" i="1"/>
  <c r="M1803" i="1"/>
  <c r="L1803" i="1"/>
  <c r="K1803" i="1"/>
  <c r="J1803" i="1"/>
  <c r="I1803" i="1"/>
  <c r="H1803" i="1"/>
  <c r="AE1802" i="1"/>
  <c r="AD1802" i="1"/>
  <c r="AC1802" i="1"/>
  <c r="AB1802" i="1"/>
  <c r="AA1802" i="1"/>
  <c r="Z1802" i="1"/>
  <c r="Y1802" i="1"/>
  <c r="X1802" i="1"/>
  <c r="W1802" i="1"/>
  <c r="V1802" i="1"/>
  <c r="U1802" i="1"/>
  <c r="T1802" i="1"/>
  <c r="S1802" i="1"/>
  <c r="R1802" i="1"/>
  <c r="Q1802" i="1"/>
  <c r="P1802" i="1"/>
  <c r="O1802" i="1"/>
  <c r="N1802" i="1"/>
  <c r="M1802" i="1"/>
  <c r="L1802" i="1"/>
  <c r="K1802" i="1"/>
  <c r="J1802" i="1"/>
  <c r="I1802" i="1"/>
  <c r="H1802" i="1"/>
  <c r="AE1801" i="1"/>
  <c r="AD1801" i="1"/>
  <c r="AC1801" i="1"/>
  <c r="AB1801" i="1"/>
  <c r="AA1801" i="1"/>
  <c r="Z1801" i="1"/>
  <c r="Y1801" i="1"/>
  <c r="X1801" i="1"/>
  <c r="W1801" i="1"/>
  <c r="V1801" i="1"/>
  <c r="U1801" i="1"/>
  <c r="T1801" i="1"/>
  <c r="S1801" i="1"/>
  <c r="R1801" i="1"/>
  <c r="Q1801" i="1"/>
  <c r="P1801" i="1"/>
  <c r="O1801" i="1"/>
  <c r="N1801" i="1"/>
  <c r="M1801" i="1"/>
  <c r="L1801" i="1"/>
  <c r="K1801" i="1"/>
  <c r="J1801" i="1"/>
  <c r="I1801" i="1"/>
  <c r="H1801" i="1"/>
  <c r="AE1800" i="1"/>
  <c r="AD1800" i="1"/>
  <c r="AC1800" i="1"/>
  <c r="AB1800" i="1"/>
  <c r="AA1800" i="1"/>
  <c r="Z1800" i="1"/>
  <c r="Y1800" i="1"/>
  <c r="X1800" i="1"/>
  <c r="W1800" i="1"/>
  <c r="V1800" i="1"/>
  <c r="U1800" i="1"/>
  <c r="T1800" i="1"/>
  <c r="S1800" i="1"/>
  <c r="R1800" i="1"/>
  <c r="Q1800" i="1"/>
  <c r="P1800" i="1"/>
  <c r="O1800" i="1"/>
  <c r="N1800" i="1"/>
  <c r="M1800" i="1"/>
  <c r="L1800" i="1"/>
  <c r="K1800" i="1"/>
  <c r="J1800" i="1"/>
  <c r="I1800" i="1"/>
  <c r="H1800" i="1"/>
  <c r="AE1799" i="1"/>
  <c r="AD1799" i="1"/>
  <c r="AC1799" i="1"/>
  <c r="AB1799" i="1"/>
  <c r="AA1799" i="1"/>
  <c r="Z1799" i="1"/>
  <c r="Y1799" i="1"/>
  <c r="X1799" i="1"/>
  <c r="W1799" i="1"/>
  <c r="V1799" i="1"/>
  <c r="U1799" i="1"/>
  <c r="T1799" i="1"/>
  <c r="S1799" i="1"/>
  <c r="R1799" i="1"/>
  <c r="Q1799" i="1"/>
  <c r="P1799" i="1"/>
  <c r="O1799" i="1"/>
  <c r="N1799" i="1"/>
  <c r="M1799" i="1"/>
  <c r="L1799" i="1"/>
  <c r="K1799" i="1"/>
  <c r="J1799" i="1"/>
  <c r="I1799" i="1"/>
  <c r="H1799" i="1"/>
  <c r="AE1798" i="1"/>
  <c r="AD1798" i="1"/>
  <c r="AC1798" i="1"/>
  <c r="AB1798" i="1"/>
  <c r="AA1798" i="1"/>
  <c r="Z1798" i="1"/>
  <c r="Y1798" i="1"/>
  <c r="X1798" i="1"/>
  <c r="W1798" i="1"/>
  <c r="V1798" i="1"/>
  <c r="U1798" i="1"/>
  <c r="T1798" i="1"/>
  <c r="S1798" i="1"/>
  <c r="R1798" i="1"/>
  <c r="Q1798" i="1"/>
  <c r="P1798" i="1"/>
  <c r="O1798" i="1"/>
  <c r="N1798" i="1"/>
  <c r="M1798" i="1"/>
  <c r="L1798" i="1"/>
  <c r="K1798" i="1"/>
  <c r="J1798" i="1"/>
  <c r="I1798" i="1"/>
  <c r="H1798" i="1"/>
  <c r="AE1797" i="1"/>
  <c r="AD1797" i="1"/>
  <c r="AC1797" i="1"/>
  <c r="AB1797" i="1"/>
  <c r="AA1797" i="1"/>
  <c r="Z1797" i="1"/>
  <c r="Y1797" i="1"/>
  <c r="X1797" i="1"/>
  <c r="W1797" i="1"/>
  <c r="V1797" i="1"/>
  <c r="U1797" i="1"/>
  <c r="T1797" i="1"/>
  <c r="S1797" i="1"/>
  <c r="R1797" i="1"/>
  <c r="Q1797" i="1"/>
  <c r="P1797" i="1"/>
  <c r="O1797" i="1"/>
  <c r="N1797" i="1"/>
  <c r="M1797" i="1"/>
  <c r="L1797" i="1"/>
  <c r="K1797" i="1"/>
  <c r="J1797" i="1"/>
  <c r="I1797" i="1"/>
  <c r="H1797" i="1"/>
  <c r="AE1796" i="1"/>
  <c r="AD1796" i="1"/>
  <c r="AC1796" i="1"/>
  <c r="AB1796" i="1"/>
  <c r="AA1796" i="1"/>
  <c r="Z1796" i="1"/>
  <c r="Y1796" i="1"/>
  <c r="X1796" i="1"/>
  <c r="W1796" i="1"/>
  <c r="V1796" i="1"/>
  <c r="U1796" i="1"/>
  <c r="T1796" i="1"/>
  <c r="S1796" i="1"/>
  <c r="R1796" i="1"/>
  <c r="Q1796" i="1"/>
  <c r="P1796" i="1"/>
  <c r="O1796" i="1"/>
  <c r="N1796" i="1"/>
  <c r="M1796" i="1"/>
  <c r="L1796" i="1"/>
  <c r="K1796" i="1"/>
  <c r="J1796" i="1"/>
  <c r="I1796" i="1"/>
  <c r="H1796" i="1"/>
  <c r="AE1795" i="1"/>
  <c r="AD1795" i="1"/>
  <c r="AC1795" i="1"/>
  <c r="AB1795" i="1"/>
  <c r="AA1795" i="1"/>
  <c r="Z1795" i="1"/>
  <c r="Y1795" i="1"/>
  <c r="X1795" i="1"/>
  <c r="W1795" i="1"/>
  <c r="V1795" i="1"/>
  <c r="U1795" i="1"/>
  <c r="T1795" i="1"/>
  <c r="S1795" i="1"/>
  <c r="R1795" i="1"/>
  <c r="Q1795" i="1"/>
  <c r="P1795" i="1"/>
  <c r="O1795" i="1"/>
  <c r="N1795" i="1"/>
  <c r="M1795" i="1"/>
  <c r="L1795" i="1"/>
  <c r="K1795" i="1"/>
  <c r="J1795" i="1"/>
  <c r="I1795" i="1"/>
  <c r="H1795" i="1"/>
  <c r="AE1794" i="1"/>
  <c r="AD1794" i="1"/>
  <c r="AC1794" i="1"/>
  <c r="AB1794" i="1"/>
  <c r="AA1794" i="1"/>
  <c r="Z1794" i="1"/>
  <c r="Y1794" i="1"/>
  <c r="X1794" i="1"/>
  <c r="W1794" i="1"/>
  <c r="V1794" i="1"/>
  <c r="U1794" i="1"/>
  <c r="T1794" i="1"/>
  <c r="S1794" i="1"/>
  <c r="R1794" i="1"/>
  <c r="Q1794" i="1"/>
  <c r="P1794" i="1"/>
  <c r="O1794" i="1"/>
  <c r="N1794" i="1"/>
  <c r="M1794" i="1"/>
  <c r="L1794" i="1"/>
  <c r="K1794" i="1"/>
  <c r="J1794" i="1"/>
  <c r="I1794" i="1"/>
  <c r="H1794" i="1"/>
  <c r="AE1793" i="1"/>
  <c r="AD1793" i="1"/>
  <c r="AC1793" i="1"/>
  <c r="AB1793" i="1"/>
  <c r="AA1793" i="1"/>
  <c r="Z1793" i="1"/>
  <c r="Y1793" i="1"/>
  <c r="X1793" i="1"/>
  <c r="W1793" i="1"/>
  <c r="V1793" i="1"/>
  <c r="U1793" i="1"/>
  <c r="T1793" i="1"/>
  <c r="S1793" i="1"/>
  <c r="R1793" i="1"/>
  <c r="Q1793" i="1"/>
  <c r="P1793" i="1"/>
  <c r="O1793" i="1"/>
  <c r="N1793" i="1"/>
  <c r="M1793" i="1"/>
  <c r="L1793" i="1"/>
  <c r="K1793" i="1"/>
  <c r="J1793" i="1"/>
  <c r="I1793" i="1"/>
  <c r="H1793" i="1"/>
  <c r="AE1792" i="1"/>
  <c r="AD1792" i="1"/>
  <c r="AC1792" i="1"/>
  <c r="AB1792" i="1"/>
  <c r="AA1792" i="1"/>
  <c r="Z1792" i="1"/>
  <c r="Y1792" i="1"/>
  <c r="X1792" i="1"/>
  <c r="W1792" i="1"/>
  <c r="V1792" i="1"/>
  <c r="U1792" i="1"/>
  <c r="T1792" i="1"/>
  <c r="S1792" i="1"/>
  <c r="R1792" i="1"/>
  <c r="Q1792" i="1"/>
  <c r="P1792" i="1"/>
  <c r="O1792" i="1"/>
  <c r="N1792" i="1"/>
  <c r="M1792" i="1"/>
  <c r="L1792" i="1"/>
  <c r="K1792" i="1"/>
  <c r="J1792" i="1"/>
  <c r="I1792" i="1"/>
  <c r="H1792" i="1"/>
  <c r="AE1791" i="1"/>
  <c r="AD1791" i="1"/>
  <c r="AC1791" i="1"/>
  <c r="AB1791" i="1"/>
  <c r="AA1791" i="1"/>
  <c r="Z1791" i="1"/>
  <c r="Y1791" i="1"/>
  <c r="X1791" i="1"/>
  <c r="W1791" i="1"/>
  <c r="V1791" i="1"/>
  <c r="U1791" i="1"/>
  <c r="T1791" i="1"/>
  <c r="S1791" i="1"/>
  <c r="R1791" i="1"/>
  <c r="Q1791" i="1"/>
  <c r="P1791" i="1"/>
  <c r="O1791" i="1"/>
  <c r="N1791" i="1"/>
  <c r="M1791" i="1"/>
  <c r="L1791" i="1"/>
  <c r="K1791" i="1"/>
  <c r="J1791" i="1"/>
  <c r="I1791" i="1"/>
  <c r="H1791" i="1"/>
  <c r="AE1790" i="1"/>
  <c r="AD1790" i="1"/>
  <c r="AC1790" i="1"/>
  <c r="AB1790" i="1"/>
  <c r="AA1790" i="1"/>
  <c r="Z1790" i="1"/>
  <c r="Y1790" i="1"/>
  <c r="X1790" i="1"/>
  <c r="W1790" i="1"/>
  <c r="V1790" i="1"/>
  <c r="U1790" i="1"/>
  <c r="T1790" i="1"/>
  <c r="S1790" i="1"/>
  <c r="R1790" i="1"/>
  <c r="Q1790" i="1"/>
  <c r="P1790" i="1"/>
  <c r="O1790" i="1"/>
  <c r="N1790" i="1"/>
  <c r="M1790" i="1"/>
  <c r="L1790" i="1"/>
  <c r="K1790" i="1"/>
  <c r="J1790" i="1"/>
  <c r="I1790" i="1"/>
  <c r="H1790" i="1"/>
  <c r="AE1789" i="1"/>
  <c r="AD1789" i="1"/>
  <c r="AC1789" i="1"/>
  <c r="AB1789" i="1"/>
  <c r="AA1789" i="1"/>
  <c r="Z1789" i="1"/>
  <c r="Y1789" i="1"/>
  <c r="X1789" i="1"/>
  <c r="W1789" i="1"/>
  <c r="V1789" i="1"/>
  <c r="U1789" i="1"/>
  <c r="T1789" i="1"/>
  <c r="S1789" i="1"/>
  <c r="R1789" i="1"/>
  <c r="Q1789" i="1"/>
  <c r="P1789" i="1"/>
  <c r="O1789" i="1"/>
  <c r="N1789" i="1"/>
  <c r="M1789" i="1"/>
  <c r="L1789" i="1"/>
  <c r="K1789" i="1"/>
  <c r="J1789" i="1"/>
  <c r="I1789" i="1"/>
  <c r="H1789" i="1"/>
  <c r="AE1788" i="1"/>
  <c r="AD1788" i="1"/>
  <c r="AC1788" i="1"/>
  <c r="AB1788" i="1"/>
  <c r="AA1788" i="1"/>
  <c r="Z1788" i="1"/>
  <c r="Y1788" i="1"/>
  <c r="X1788" i="1"/>
  <c r="W1788" i="1"/>
  <c r="V1788" i="1"/>
  <c r="U1788" i="1"/>
  <c r="T1788" i="1"/>
  <c r="S1788" i="1"/>
  <c r="R1788" i="1"/>
  <c r="Q1788" i="1"/>
  <c r="P1788" i="1"/>
  <c r="O1788" i="1"/>
  <c r="N1788" i="1"/>
  <c r="M1788" i="1"/>
  <c r="L1788" i="1"/>
  <c r="K1788" i="1"/>
  <c r="J1788" i="1"/>
  <c r="I1788" i="1"/>
  <c r="H1788" i="1"/>
  <c r="AE1787" i="1"/>
  <c r="AD1787" i="1"/>
  <c r="AC1787" i="1"/>
  <c r="AB1787" i="1"/>
  <c r="AA1787" i="1"/>
  <c r="Z1787" i="1"/>
  <c r="Y1787" i="1"/>
  <c r="X1787" i="1"/>
  <c r="W1787" i="1"/>
  <c r="V1787" i="1"/>
  <c r="U1787" i="1"/>
  <c r="T1787" i="1"/>
  <c r="S1787" i="1"/>
  <c r="R1787" i="1"/>
  <c r="Q1787" i="1"/>
  <c r="P1787" i="1"/>
  <c r="O1787" i="1"/>
  <c r="N1787" i="1"/>
  <c r="M1787" i="1"/>
  <c r="L1787" i="1"/>
  <c r="K1787" i="1"/>
  <c r="J1787" i="1"/>
  <c r="I1787" i="1"/>
  <c r="H1787" i="1"/>
  <c r="AE1786" i="1"/>
  <c r="AD1786" i="1"/>
  <c r="AC1786" i="1"/>
  <c r="AB1786" i="1"/>
  <c r="AA1786" i="1"/>
  <c r="Z1786" i="1"/>
  <c r="Y1786" i="1"/>
  <c r="X1786" i="1"/>
  <c r="W1786" i="1"/>
  <c r="V1786" i="1"/>
  <c r="U1786" i="1"/>
  <c r="T1786" i="1"/>
  <c r="S1786" i="1"/>
  <c r="R1786" i="1"/>
  <c r="Q1786" i="1"/>
  <c r="P1786" i="1"/>
  <c r="O1786" i="1"/>
  <c r="N1786" i="1"/>
  <c r="M1786" i="1"/>
  <c r="L1786" i="1"/>
  <c r="K1786" i="1"/>
  <c r="J1786" i="1"/>
  <c r="I1786" i="1"/>
  <c r="H1786" i="1"/>
  <c r="AE1785" i="1"/>
  <c r="AD1785" i="1"/>
  <c r="AC1785" i="1"/>
  <c r="AB1785" i="1"/>
  <c r="AA1785" i="1"/>
  <c r="Z1785" i="1"/>
  <c r="Y1785" i="1"/>
  <c r="X1785" i="1"/>
  <c r="W1785" i="1"/>
  <c r="V1785" i="1"/>
  <c r="U1785" i="1"/>
  <c r="T1785" i="1"/>
  <c r="S1785" i="1"/>
  <c r="R1785" i="1"/>
  <c r="Q1785" i="1"/>
  <c r="P1785" i="1"/>
  <c r="O1785" i="1"/>
  <c r="N1785" i="1"/>
  <c r="M1785" i="1"/>
  <c r="L1785" i="1"/>
  <c r="K1785" i="1"/>
  <c r="J1785" i="1"/>
  <c r="I1785" i="1"/>
  <c r="H1785" i="1"/>
  <c r="AE1784" i="1"/>
  <c r="AD1784" i="1"/>
  <c r="AC1784" i="1"/>
  <c r="AB1784" i="1"/>
  <c r="AA1784" i="1"/>
  <c r="Z1784" i="1"/>
  <c r="Y1784" i="1"/>
  <c r="X1784" i="1"/>
  <c r="W1784" i="1"/>
  <c r="V1784" i="1"/>
  <c r="U1784" i="1"/>
  <c r="T1784" i="1"/>
  <c r="S1784" i="1"/>
  <c r="R1784" i="1"/>
  <c r="Q1784" i="1"/>
  <c r="P1784" i="1"/>
  <c r="O1784" i="1"/>
  <c r="N1784" i="1"/>
  <c r="M1784" i="1"/>
  <c r="L1784" i="1"/>
  <c r="K1784" i="1"/>
  <c r="J1784" i="1"/>
  <c r="I1784" i="1"/>
  <c r="H1784" i="1"/>
  <c r="AE1783" i="1"/>
  <c r="AD1783" i="1"/>
  <c r="AC1783" i="1"/>
  <c r="AB1783" i="1"/>
  <c r="AA1783" i="1"/>
  <c r="Z1783" i="1"/>
  <c r="Y1783" i="1"/>
  <c r="X1783" i="1"/>
  <c r="W1783" i="1"/>
  <c r="V1783" i="1"/>
  <c r="U1783" i="1"/>
  <c r="T1783" i="1"/>
  <c r="S1783" i="1"/>
  <c r="R1783" i="1"/>
  <c r="Q1783" i="1"/>
  <c r="P1783" i="1"/>
  <c r="O1783" i="1"/>
  <c r="N1783" i="1"/>
  <c r="M1783" i="1"/>
  <c r="L1783" i="1"/>
  <c r="K1783" i="1"/>
  <c r="J1783" i="1"/>
  <c r="I1783" i="1"/>
  <c r="H1783" i="1"/>
  <c r="AE1782" i="1"/>
  <c r="AD1782" i="1"/>
  <c r="AC1782" i="1"/>
  <c r="AB1782" i="1"/>
  <c r="AA1782" i="1"/>
  <c r="Z1782" i="1"/>
  <c r="Y1782" i="1"/>
  <c r="X1782" i="1"/>
  <c r="W1782" i="1"/>
  <c r="V1782" i="1"/>
  <c r="U1782" i="1"/>
  <c r="T1782" i="1"/>
  <c r="S1782" i="1"/>
  <c r="R1782" i="1"/>
  <c r="Q1782" i="1"/>
  <c r="P1782" i="1"/>
  <c r="O1782" i="1"/>
  <c r="N1782" i="1"/>
  <c r="M1782" i="1"/>
  <c r="L1782" i="1"/>
  <c r="K1782" i="1"/>
  <c r="J1782" i="1"/>
  <c r="I1782" i="1"/>
  <c r="H1782" i="1"/>
  <c r="AE1781" i="1"/>
  <c r="AD1781" i="1"/>
  <c r="AC1781" i="1"/>
  <c r="AB1781" i="1"/>
  <c r="AA1781" i="1"/>
  <c r="Z1781" i="1"/>
  <c r="Y1781" i="1"/>
  <c r="X1781" i="1"/>
  <c r="W1781" i="1"/>
  <c r="V1781" i="1"/>
  <c r="U1781" i="1"/>
  <c r="T1781" i="1"/>
  <c r="S1781" i="1"/>
  <c r="R1781" i="1"/>
  <c r="Q1781" i="1"/>
  <c r="P1781" i="1"/>
  <c r="O1781" i="1"/>
  <c r="N1781" i="1"/>
  <c r="M1781" i="1"/>
  <c r="L1781" i="1"/>
  <c r="K1781" i="1"/>
  <c r="J1781" i="1"/>
  <c r="I1781" i="1"/>
  <c r="H1781" i="1"/>
  <c r="AE1780" i="1"/>
  <c r="AD1780" i="1"/>
  <c r="AC1780" i="1"/>
  <c r="AB1780" i="1"/>
  <c r="AA1780" i="1"/>
  <c r="Z1780" i="1"/>
  <c r="Y1780" i="1"/>
  <c r="X1780" i="1"/>
  <c r="W1780" i="1"/>
  <c r="V1780" i="1"/>
  <c r="U1780" i="1"/>
  <c r="T1780" i="1"/>
  <c r="S1780" i="1"/>
  <c r="R1780" i="1"/>
  <c r="Q1780" i="1"/>
  <c r="P1780" i="1"/>
  <c r="O1780" i="1"/>
  <c r="N1780" i="1"/>
  <c r="M1780" i="1"/>
  <c r="L1780" i="1"/>
  <c r="K1780" i="1"/>
  <c r="J1780" i="1"/>
  <c r="I1780" i="1"/>
  <c r="H1780" i="1"/>
  <c r="AE1779" i="1"/>
  <c r="AD1779" i="1"/>
  <c r="AC1779" i="1"/>
  <c r="AB1779" i="1"/>
  <c r="AA1779" i="1"/>
  <c r="Z1779" i="1"/>
  <c r="Y1779" i="1"/>
  <c r="X1779" i="1"/>
  <c r="W1779" i="1"/>
  <c r="V1779" i="1"/>
  <c r="U1779" i="1"/>
  <c r="T1779" i="1"/>
  <c r="S1779" i="1"/>
  <c r="R1779" i="1"/>
  <c r="Q1779" i="1"/>
  <c r="P1779" i="1"/>
  <c r="O1779" i="1"/>
  <c r="N1779" i="1"/>
  <c r="M1779" i="1"/>
  <c r="L1779" i="1"/>
  <c r="K1779" i="1"/>
  <c r="J1779" i="1"/>
  <c r="I1779" i="1"/>
  <c r="H1779" i="1"/>
  <c r="AE1778" i="1"/>
  <c r="AD1778" i="1"/>
  <c r="AC1778" i="1"/>
  <c r="AB1778" i="1"/>
  <c r="AA1778" i="1"/>
  <c r="Z1778" i="1"/>
  <c r="Y1778" i="1"/>
  <c r="X1778" i="1"/>
  <c r="W1778" i="1"/>
  <c r="V1778" i="1"/>
  <c r="U1778" i="1"/>
  <c r="T1778" i="1"/>
  <c r="S1778" i="1"/>
  <c r="R1778" i="1"/>
  <c r="Q1778" i="1"/>
  <c r="P1778" i="1"/>
  <c r="O1778" i="1"/>
  <c r="N1778" i="1"/>
  <c r="M1778" i="1"/>
  <c r="L1778" i="1"/>
  <c r="K1778" i="1"/>
  <c r="J1778" i="1"/>
  <c r="I1778" i="1"/>
  <c r="H1778" i="1"/>
  <c r="AE1777" i="1"/>
  <c r="AD1777" i="1"/>
  <c r="AC1777" i="1"/>
  <c r="AB1777" i="1"/>
  <c r="AA1777" i="1"/>
  <c r="Z1777" i="1"/>
  <c r="Y1777" i="1"/>
  <c r="X1777" i="1"/>
  <c r="W1777" i="1"/>
  <c r="V1777" i="1"/>
  <c r="U1777" i="1"/>
  <c r="T1777" i="1"/>
  <c r="S1777" i="1"/>
  <c r="R1777" i="1"/>
  <c r="Q1777" i="1"/>
  <c r="P1777" i="1"/>
  <c r="O1777" i="1"/>
  <c r="N1777" i="1"/>
  <c r="M1777" i="1"/>
  <c r="L1777" i="1"/>
  <c r="K1777" i="1"/>
  <c r="J1777" i="1"/>
  <c r="I1777" i="1"/>
  <c r="H1777" i="1"/>
  <c r="AE1776" i="1"/>
  <c r="AD1776" i="1"/>
  <c r="AC1776" i="1"/>
  <c r="AB1776" i="1"/>
  <c r="AA1776" i="1"/>
  <c r="Z1776" i="1"/>
  <c r="Y1776" i="1"/>
  <c r="X1776" i="1"/>
  <c r="W1776" i="1"/>
  <c r="V1776" i="1"/>
  <c r="U1776" i="1"/>
  <c r="T1776" i="1"/>
  <c r="S1776" i="1"/>
  <c r="R1776" i="1"/>
  <c r="Q1776" i="1"/>
  <c r="P1776" i="1"/>
  <c r="O1776" i="1"/>
  <c r="N1776" i="1"/>
  <c r="M1776" i="1"/>
  <c r="L1776" i="1"/>
  <c r="K1776" i="1"/>
  <c r="J1776" i="1"/>
  <c r="I1776" i="1"/>
  <c r="H1776" i="1"/>
  <c r="AE1775" i="1"/>
  <c r="AD1775" i="1"/>
  <c r="AC1775" i="1"/>
  <c r="AB1775" i="1"/>
  <c r="AA1775" i="1"/>
  <c r="Z1775" i="1"/>
  <c r="Y1775" i="1"/>
  <c r="X1775" i="1"/>
  <c r="W1775" i="1"/>
  <c r="V1775" i="1"/>
  <c r="U1775" i="1"/>
  <c r="T1775" i="1"/>
  <c r="S1775" i="1"/>
  <c r="R1775" i="1"/>
  <c r="Q1775" i="1"/>
  <c r="P1775" i="1"/>
  <c r="O1775" i="1"/>
  <c r="N1775" i="1"/>
  <c r="M1775" i="1"/>
  <c r="L1775" i="1"/>
  <c r="K1775" i="1"/>
  <c r="J1775" i="1"/>
  <c r="I1775" i="1"/>
  <c r="H1775" i="1"/>
  <c r="AE1774" i="1"/>
  <c r="AD1774" i="1"/>
  <c r="AC1774" i="1"/>
  <c r="AB1774" i="1"/>
  <c r="AA1774" i="1"/>
  <c r="Z1774" i="1"/>
  <c r="Y1774" i="1"/>
  <c r="X1774" i="1"/>
  <c r="W1774" i="1"/>
  <c r="V1774" i="1"/>
  <c r="U1774" i="1"/>
  <c r="T1774" i="1"/>
  <c r="S1774" i="1"/>
  <c r="R1774" i="1"/>
  <c r="Q1774" i="1"/>
  <c r="P1774" i="1"/>
  <c r="O1774" i="1"/>
  <c r="N1774" i="1"/>
  <c r="M1774" i="1"/>
  <c r="L1774" i="1"/>
  <c r="K1774" i="1"/>
  <c r="J1774" i="1"/>
  <c r="I1774" i="1"/>
  <c r="H1774" i="1"/>
  <c r="AE1773" i="1"/>
  <c r="AD1773" i="1"/>
  <c r="AC1773" i="1"/>
  <c r="AB1773" i="1"/>
  <c r="AA1773" i="1"/>
  <c r="Z1773" i="1"/>
  <c r="Y1773" i="1"/>
  <c r="X1773" i="1"/>
  <c r="W1773" i="1"/>
  <c r="V1773" i="1"/>
  <c r="U1773" i="1"/>
  <c r="T1773" i="1"/>
  <c r="S1773" i="1"/>
  <c r="R1773" i="1"/>
  <c r="Q1773" i="1"/>
  <c r="P1773" i="1"/>
  <c r="O1773" i="1"/>
  <c r="N1773" i="1"/>
  <c r="M1773" i="1"/>
  <c r="L1773" i="1"/>
  <c r="K1773" i="1"/>
  <c r="J1773" i="1"/>
  <c r="I1773" i="1"/>
  <c r="H1773" i="1"/>
  <c r="AE1772" i="1"/>
  <c r="AD1772" i="1"/>
  <c r="AC1772" i="1"/>
  <c r="AB1772" i="1"/>
  <c r="AA1772" i="1"/>
  <c r="Z1772" i="1"/>
  <c r="Y1772" i="1"/>
  <c r="X1772" i="1"/>
  <c r="W1772" i="1"/>
  <c r="V1772" i="1"/>
  <c r="U1772" i="1"/>
  <c r="T1772" i="1"/>
  <c r="S1772" i="1"/>
  <c r="R1772" i="1"/>
  <c r="Q1772" i="1"/>
  <c r="P1772" i="1"/>
  <c r="O1772" i="1"/>
  <c r="N1772" i="1"/>
  <c r="M1772" i="1"/>
  <c r="L1772" i="1"/>
  <c r="K1772" i="1"/>
  <c r="J1772" i="1"/>
  <c r="I1772" i="1"/>
  <c r="H1772" i="1"/>
  <c r="AE1771" i="1"/>
  <c r="AD1771" i="1"/>
  <c r="AC1771" i="1"/>
  <c r="AB1771" i="1"/>
  <c r="AA1771" i="1"/>
  <c r="Z1771" i="1"/>
  <c r="Y1771" i="1"/>
  <c r="X1771" i="1"/>
  <c r="W1771" i="1"/>
  <c r="V1771" i="1"/>
  <c r="U1771" i="1"/>
  <c r="T1771" i="1"/>
  <c r="S1771" i="1"/>
  <c r="R1771" i="1"/>
  <c r="Q1771" i="1"/>
  <c r="P1771" i="1"/>
  <c r="O1771" i="1"/>
  <c r="N1771" i="1"/>
  <c r="M1771" i="1"/>
  <c r="L1771" i="1"/>
  <c r="K1771" i="1"/>
  <c r="J1771" i="1"/>
  <c r="I1771" i="1"/>
  <c r="H1771" i="1"/>
  <c r="AE1770" i="1"/>
  <c r="AD1770" i="1"/>
  <c r="AC1770" i="1"/>
  <c r="AB1770" i="1"/>
  <c r="AA1770" i="1"/>
  <c r="Z1770" i="1"/>
  <c r="Y1770" i="1"/>
  <c r="X1770" i="1"/>
  <c r="W1770" i="1"/>
  <c r="V1770" i="1"/>
  <c r="U1770" i="1"/>
  <c r="T1770" i="1"/>
  <c r="S1770" i="1"/>
  <c r="R1770" i="1"/>
  <c r="Q1770" i="1"/>
  <c r="P1770" i="1"/>
  <c r="O1770" i="1"/>
  <c r="N1770" i="1"/>
  <c r="M1770" i="1"/>
  <c r="L1770" i="1"/>
  <c r="K1770" i="1"/>
  <c r="J1770" i="1"/>
  <c r="I1770" i="1"/>
  <c r="H1770" i="1"/>
  <c r="AE1769" i="1"/>
  <c r="AD1769" i="1"/>
  <c r="AC1769" i="1"/>
  <c r="AB1769" i="1"/>
  <c r="AA1769" i="1"/>
  <c r="Z1769" i="1"/>
  <c r="Y1769" i="1"/>
  <c r="X1769" i="1"/>
  <c r="W1769" i="1"/>
  <c r="V1769" i="1"/>
  <c r="U1769" i="1"/>
  <c r="T1769" i="1"/>
  <c r="S1769" i="1"/>
  <c r="R1769" i="1"/>
  <c r="Q1769" i="1"/>
  <c r="P1769" i="1"/>
  <c r="O1769" i="1"/>
  <c r="N1769" i="1"/>
  <c r="M1769" i="1"/>
  <c r="L1769" i="1"/>
  <c r="K1769" i="1"/>
  <c r="J1769" i="1"/>
  <c r="I1769" i="1"/>
  <c r="H1769" i="1"/>
  <c r="AE1768" i="1"/>
  <c r="AD1768" i="1"/>
  <c r="AC1768" i="1"/>
  <c r="AB1768" i="1"/>
  <c r="AA1768" i="1"/>
  <c r="Z1768" i="1"/>
  <c r="Y1768" i="1"/>
  <c r="X1768" i="1"/>
  <c r="W1768" i="1"/>
  <c r="V1768" i="1"/>
  <c r="U1768" i="1"/>
  <c r="T1768" i="1"/>
  <c r="S1768" i="1"/>
  <c r="R1768" i="1"/>
  <c r="Q1768" i="1"/>
  <c r="P1768" i="1"/>
  <c r="O1768" i="1"/>
  <c r="N1768" i="1"/>
  <c r="M1768" i="1"/>
  <c r="L1768" i="1"/>
  <c r="K1768" i="1"/>
  <c r="J1768" i="1"/>
  <c r="I1768" i="1"/>
  <c r="H1768" i="1"/>
  <c r="AE1767" i="1"/>
  <c r="AD1767" i="1"/>
  <c r="AC1767" i="1"/>
  <c r="AB1767" i="1"/>
  <c r="AA1767" i="1"/>
  <c r="Z1767" i="1"/>
  <c r="Y1767" i="1"/>
  <c r="X1767" i="1"/>
  <c r="W1767" i="1"/>
  <c r="V1767" i="1"/>
  <c r="U1767" i="1"/>
  <c r="T1767" i="1"/>
  <c r="S1767" i="1"/>
  <c r="R1767" i="1"/>
  <c r="Q1767" i="1"/>
  <c r="P1767" i="1"/>
  <c r="O1767" i="1"/>
  <c r="N1767" i="1"/>
  <c r="M1767" i="1"/>
  <c r="L1767" i="1"/>
  <c r="K1767" i="1"/>
  <c r="J1767" i="1"/>
  <c r="I1767" i="1"/>
  <c r="H1767" i="1"/>
  <c r="AE1766" i="1"/>
  <c r="AD1766" i="1"/>
  <c r="AC1766" i="1"/>
  <c r="AB1766" i="1"/>
  <c r="AA1766" i="1"/>
  <c r="Z1766" i="1"/>
  <c r="Y1766" i="1"/>
  <c r="X1766" i="1"/>
  <c r="W1766" i="1"/>
  <c r="V1766" i="1"/>
  <c r="U1766" i="1"/>
  <c r="T1766" i="1"/>
  <c r="S1766" i="1"/>
  <c r="R1766" i="1"/>
  <c r="Q1766" i="1"/>
  <c r="P1766" i="1"/>
  <c r="O1766" i="1"/>
  <c r="N1766" i="1"/>
  <c r="M1766" i="1"/>
  <c r="L1766" i="1"/>
  <c r="K1766" i="1"/>
  <c r="J1766" i="1"/>
  <c r="I1766" i="1"/>
  <c r="H1766" i="1"/>
  <c r="AE1765" i="1"/>
  <c r="AD1765" i="1"/>
  <c r="AC1765" i="1"/>
  <c r="AB1765" i="1"/>
  <c r="AA1765" i="1"/>
  <c r="Z1765" i="1"/>
  <c r="Y1765" i="1"/>
  <c r="X1765" i="1"/>
  <c r="W1765" i="1"/>
  <c r="V1765" i="1"/>
  <c r="U1765" i="1"/>
  <c r="T1765" i="1"/>
  <c r="S1765" i="1"/>
  <c r="R1765" i="1"/>
  <c r="Q1765" i="1"/>
  <c r="P1765" i="1"/>
  <c r="O1765" i="1"/>
  <c r="N1765" i="1"/>
  <c r="M1765" i="1"/>
  <c r="L1765" i="1"/>
  <c r="K1765" i="1"/>
  <c r="J1765" i="1"/>
  <c r="I1765" i="1"/>
  <c r="H1765" i="1"/>
  <c r="AE1764" i="1"/>
  <c r="AD1764" i="1"/>
  <c r="AC1764" i="1"/>
  <c r="AB1764" i="1"/>
  <c r="AA1764" i="1"/>
  <c r="Z1764" i="1"/>
  <c r="Y1764" i="1"/>
  <c r="X1764" i="1"/>
  <c r="W1764" i="1"/>
  <c r="V1764" i="1"/>
  <c r="U1764" i="1"/>
  <c r="T1764" i="1"/>
  <c r="S1764" i="1"/>
  <c r="R1764" i="1"/>
  <c r="Q1764" i="1"/>
  <c r="P1764" i="1"/>
  <c r="O1764" i="1"/>
  <c r="N1764" i="1"/>
  <c r="M1764" i="1"/>
  <c r="L1764" i="1"/>
  <c r="K1764" i="1"/>
  <c r="J1764" i="1"/>
  <c r="I1764" i="1"/>
  <c r="H1764" i="1"/>
  <c r="AE1763" i="1"/>
  <c r="AD1763" i="1"/>
  <c r="AC1763" i="1"/>
  <c r="AB1763" i="1"/>
  <c r="AA1763" i="1"/>
  <c r="Z1763" i="1"/>
  <c r="Y1763" i="1"/>
  <c r="X1763" i="1"/>
  <c r="W1763" i="1"/>
  <c r="V1763" i="1"/>
  <c r="U1763" i="1"/>
  <c r="T1763" i="1"/>
  <c r="S1763" i="1"/>
  <c r="R1763" i="1"/>
  <c r="Q1763" i="1"/>
  <c r="P1763" i="1"/>
  <c r="O1763" i="1"/>
  <c r="N1763" i="1"/>
  <c r="M1763" i="1"/>
  <c r="L1763" i="1"/>
  <c r="K1763" i="1"/>
  <c r="J1763" i="1"/>
  <c r="I1763" i="1"/>
  <c r="H1763" i="1"/>
  <c r="AE1762" i="1"/>
  <c r="AD1762" i="1"/>
  <c r="AC1762" i="1"/>
  <c r="AB1762" i="1"/>
  <c r="AA1762" i="1"/>
  <c r="Z1762" i="1"/>
  <c r="Y1762" i="1"/>
  <c r="X1762" i="1"/>
  <c r="W1762" i="1"/>
  <c r="V1762" i="1"/>
  <c r="U1762" i="1"/>
  <c r="T1762" i="1"/>
  <c r="S1762" i="1"/>
  <c r="R1762" i="1"/>
  <c r="Q1762" i="1"/>
  <c r="P1762" i="1"/>
  <c r="O1762" i="1"/>
  <c r="N1762" i="1"/>
  <c r="M1762" i="1"/>
  <c r="L1762" i="1"/>
  <c r="K1762" i="1"/>
  <c r="J1762" i="1"/>
  <c r="I1762" i="1"/>
  <c r="H1762" i="1"/>
  <c r="AE1761" i="1"/>
  <c r="AD1761" i="1"/>
  <c r="AC1761" i="1"/>
  <c r="AB1761" i="1"/>
  <c r="AA1761" i="1"/>
  <c r="Z1761" i="1"/>
  <c r="Y1761" i="1"/>
  <c r="X1761" i="1"/>
  <c r="W1761" i="1"/>
  <c r="V1761" i="1"/>
  <c r="U1761" i="1"/>
  <c r="T1761" i="1"/>
  <c r="S1761" i="1"/>
  <c r="R1761" i="1"/>
  <c r="Q1761" i="1"/>
  <c r="P1761" i="1"/>
  <c r="O1761" i="1"/>
  <c r="N1761" i="1"/>
  <c r="M1761" i="1"/>
  <c r="L1761" i="1"/>
  <c r="K1761" i="1"/>
  <c r="J1761" i="1"/>
  <c r="I1761" i="1"/>
  <c r="H1761" i="1"/>
  <c r="AE1760" i="1"/>
  <c r="AD1760" i="1"/>
  <c r="AC1760" i="1"/>
  <c r="AB1760" i="1"/>
  <c r="AA1760" i="1"/>
  <c r="Z1760" i="1"/>
  <c r="Y1760" i="1"/>
  <c r="X1760" i="1"/>
  <c r="W1760" i="1"/>
  <c r="V1760" i="1"/>
  <c r="U1760" i="1"/>
  <c r="T1760" i="1"/>
  <c r="S1760" i="1"/>
  <c r="R1760" i="1"/>
  <c r="Q1760" i="1"/>
  <c r="P1760" i="1"/>
  <c r="O1760" i="1"/>
  <c r="N1760" i="1"/>
  <c r="M1760" i="1"/>
  <c r="L1760" i="1"/>
  <c r="K1760" i="1"/>
  <c r="J1760" i="1"/>
  <c r="I1760" i="1"/>
  <c r="H1760" i="1"/>
  <c r="AE1759" i="1"/>
  <c r="AD1759" i="1"/>
  <c r="AC1759" i="1"/>
  <c r="AB1759" i="1"/>
  <c r="AA1759" i="1"/>
  <c r="Z1759" i="1"/>
  <c r="Y1759" i="1"/>
  <c r="X1759" i="1"/>
  <c r="W1759" i="1"/>
  <c r="V1759" i="1"/>
  <c r="U1759" i="1"/>
  <c r="T1759" i="1"/>
  <c r="S1759" i="1"/>
  <c r="R1759" i="1"/>
  <c r="Q1759" i="1"/>
  <c r="P1759" i="1"/>
  <c r="O1759" i="1"/>
  <c r="N1759" i="1"/>
  <c r="M1759" i="1"/>
  <c r="L1759" i="1"/>
  <c r="K1759" i="1"/>
  <c r="J1759" i="1"/>
  <c r="I1759" i="1"/>
  <c r="H1759" i="1"/>
  <c r="AE1758" i="1"/>
  <c r="AD1758" i="1"/>
  <c r="AC1758" i="1"/>
  <c r="AB1758" i="1"/>
  <c r="AA1758" i="1"/>
  <c r="Z1758" i="1"/>
  <c r="Y1758" i="1"/>
  <c r="X1758" i="1"/>
  <c r="W1758" i="1"/>
  <c r="V1758" i="1"/>
  <c r="U1758" i="1"/>
  <c r="T1758" i="1"/>
  <c r="S1758" i="1"/>
  <c r="R1758" i="1"/>
  <c r="Q1758" i="1"/>
  <c r="P1758" i="1"/>
  <c r="O1758" i="1"/>
  <c r="N1758" i="1"/>
  <c r="M1758" i="1"/>
  <c r="L1758" i="1"/>
  <c r="K1758" i="1"/>
  <c r="J1758" i="1"/>
  <c r="I1758" i="1"/>
  <c r="H1758" i="1"/>
  <c r="AE1757" i="1"/>
  <c r="AD1757" i="1"/>
  <c r="AC1757" i="1"/>
  <c r="AB1757" i="1"/>
  <c r="AA1757" i="1"/>
  <c r="Z1757" i="1"/>
  <c r="Y1757" i="1"/>
  <c r="X1757" i="1"/>
  <c r="W1757" i="1"/>
  <c r="V1757" i="1"/>
  <c r="U1757" i="1"/>
  <c r="T1757" i="1"/>
  <c r="S1757" i="1"/>
  <c r="R1757" i="1"/>
  <c r="Q1757" i="1"/>
  <c r="P1757" i="1"/>
  <c r="O1757" i="1"/>
  <c r="N1757" i="1"/>
  <c r="M1757" i="1"/>
  <c r="L1757" i="1"/>
  <c r="K1757" i="1"/>
  <c r="J1757" i="1"/>
  <c r="I1757" i="1"/>
  <c r="H1757" i="1"/>
  <c r="AE1756" i="1"/>
  <c r="AD1756" i="1"/>
  <c r="AC1756" i="1"/>
  <c r="AB1756" i="1"/>
  <c r="AA1756" i="1"/>
  <c r="Z1756" i="1"/>
  <c r="Y1756" i="1"/>
  <c r="X1756" i="1"/>
  <c r="W1756" i="1"/>
  <c r="V1756" i="1"/>
  <c r="U1756" i="1"/>
  <c r="T1756" i="1"/>
  <c r="S1756" i="1"/>
  <c r="R1756" i="1"/>
  <c r="Q1756" i="1"/>
  <c r="P1756" i="1"/>
  <c r="O1756" i="1"/>
  <c r="N1756" i="1"/>
  <c r="M1756" i="1"/>
  <c r="L1756" i="1"/>
  <c r="K1756" i="1"/>
  <c r="J1756" i="1"/>
  <c r="I1756" i="1"/>
  <c r="H1756" i="1"/>
  <c r="AE1755" i="1"/>
  <c r="AD1755" i="1"/>
  <c r="AC1755" i="1"/>
  <c r="AB1755" i="1"/>
  <c r="AA1755" i="1"/>
  <c r="Z1755" i="1"/>
  <c r="Y1755" i="1"/>
  <c r="X1755" i="1"/>
  <c r="W1755" i="1"/>
  <c r="V1755" i="1"/>
  <c r="U1755" i="1"/>
  <c r="T1755" i="1"/>
  <c r="S1755" i="1"/>
  <c r="R1755" i="1"/>
  <c r="Q1755" i="1"/>
  <c r="P1755" i="1"/>
  <c r="O1755" i="1"/>
  <c r="N1755" i="1"/>
  <c r="M1755" i="1"/>
  <c r="L1755" i="1"/>
  <c r="K1755" i="1"/>
  <c r="J1755" i="1"/>
  <c r="I1755" i="1"/>
  <c r="H1755" i="1"/>
  <c r="AE1754" i="1"/>
  <c r="AD1754" i="1"/>
  <c r="AC1754" i="1"/>
  <c r="AB1754" i="1"/>
  <c r="AA1754" i="1"/>
  <c r="Z1754" i="1"/>
  <c r="Y1754" i="1"/>
  <c r="X1754" i="1"/>
  <c r="W1754" i="1"/>
  <c r="V1754" i="1"/>
  <c r="U1754" i="1"/>
  <c r="T1754" i="1"/>
  <c r="S1754" i="1"/>
  <c r="R1754" i="1"/>
  <c r="Q1754" i="1"/>
  <c r="P1754" i="1"/>
  <c r="O1754" i="1"/>
  <c r="N1754" i="1"/>
  <c r="M1754" i="1"/>
  <c r="L1754" i="1"/>
  <c r="K1754" i="1"/>
  <c r="J1754" i="1"/>
  <c r="I1754" i="1"/>
  <c r="H1754" i="1"/>
  <c r="AE1753" i="1"/>
  <c r="AD1753" i="1"/>
  <c r="AC1753" i="1"/>
  <c r="AB1753" i="1"/>
  <c r="AA1753" i="1"/>
  <c r="Z1753" i="1"/>
  <c r="Y1753" i="1"/>
  <c r="X1753" i="1"/>
  <c r="W1753" i="1"/>
  <c r="V1753" i="1"/>
  <c r="U1753" i="1"/>
  <c r="T1753" i="1"/>
  <c r="S1753" i="1"/>
  <c r="R1753" i="1"/>
  <c r="Q1753" i="1"/>
  <c r="P1753" i="1"/>
  <c r="O1753" i="1"/>
  <c r="N1753" i="1"/>
  <c r="M1753" i="1"/>
  <c r="L1753" i="1"/>
  <c r="K1753" i="1"/>
  <c r="J1753" i="1"/>
  <c r="I1753" i="1"/>
  <c r="H1753" i="1"/>
  <c r="AE1752" i="1"/>
  <c r="AD1752" i="1"/>
  <c r="AC1752" i="1"/>
  <c r="AB1752" i="1"/>
  <c r="AA1752" i="1"/>
  <c r="Z1752" i="1"/>
  <c r="Y1752" i="1"/>
  <c r="X1752" i="1"/>
  <c r="W1752" i="1"/>
  <c r="V1752" i="1"/>
  <c r="U1752" i="1"/>
  <c r="T1752" i="1"/>
  <c r="S1752" i="1"/>
  <c r="R1752" i="1"/>
  <c r="Q1752" i="1"/>
  <c r="P1752" i="1"/>
  <c r="O1752" i="1"/>
  <c r="N1752" i="1"/>
  <c r="M1752" i="1"/>
  <c r="L1752" i="1"/>
  <c r="K1752" i="1"/>
  <c r="J1752" i="1"/>
  <c r="I1752" i="1"/>
  <c r="H1752" i="1"/>
  <c r="AE1751" i="1"/>
  <c r="AD1751" i="1"/>
  <c r="AC1751" i="1"/>
  <c r="AB1751" i="1"/>
  <c r="AA1751" i="1"/>
  <c r="Z1751" i="1"/>
  <c r="Y1751" i="1"/>
  <c r="X1751" i="1"/>
  <c r="W1751" i="1"/>
  <c r="V1751" i="1"/>
  <c r="U1751" i="1"/>
  <c r="T1751" i="1"/>
  <c r="S1751" i="1"/>
  <c r="R1751" i="1"/>
  <c r="Q1751" i="1"/>
  <c r="P1751" i="1"/>
  <c r="O1751" i="1"/>
  <c r="N1751" i="1"/>
  <c r="M1751" i="1"/>
  <c r="L1751" i="1"/>
  <c r="K1751" i="1"/>
  <c r="J1751" i="1"/>
  <c r="I1751" i="1"/>
  <c r="H1751" i="1"/>
  <c r="AE1750" i="1"/>
  <c r="AD1750" i="1"/>
  <c r="AC1750" i="1"/>
  <c r="AB1750" i="1"/>
  <c r="AA1750" i="1"/>
  <c r="Z1750" i="1"/>
  <c r="Y1750" i="1"/>
  <c r="X1750" i="1"/>
  <c r="W1750" i="1"/>
  <c r="V1750" i="1"/>
  <c r="U1750" i="1"/>
  <c r="T1750" i="1"/>
  <c r="S1750" i="1"/>
  <c r="R1750" i="1"/>
  <c r="Q1750" i="1"/>
  <c r="P1750" i="1"/>
  <c r="O1750" i="1"/>
  <c r="N1750" i="1"/>
  <c r="M1750" i="1"/>
  <c r="L1750" i="1"/>
  <c r="K1750" i="1"/>
  <c r="J1750" i="1"/>
  <c r="I1750" i="1"/>
  <c r="H1750" i="1"/>
  <c r="AE1749" i="1"/>
  <c r="AD1749" i="1"/>
  <c r="AC1749" i="1"/>
  <c r="AB1749" i="1"/>
  <c r="AA1749" i="1"/>
  <c r="Z1749" i="1"/>
  <c r="Y1749" i="1"/>
  <c r="X1749" i="1"/>
  <c r="W1749" i="1"/>
  <c r="V1749" i="1"/>
  <c r="U1749" i="1"/>
  <c r="T1749" i="1"/>
  <c r="S1749" i="1"/>
  <c r="R1749" i="1"/>
  <c r="Q1749" i="1"/>
  <c r="P1749" i="1"/>
  <c r="O1749" i="1"/>
  <c r="N1749" i="1"/>
  <c r="M1749" i="1"/>
  <c r="L1749" i="1"/>
  <c r="K1749" i="1"/>
  <c r="J1749" i="1"/>
  <c r="I1749" i="1"/>
  <c r="H1749" i="1"/>
  <c r="AE1748" i="1"/>
  <c r="AD1748" i="1"/>
  <c r="AC1748" i="1"/>
  <c r="AB1748" i="1"/>
  <c r="AA1748" i="1"/>
  <c r="Z1748" i="1"/>
  <c r="Y1748" i="1"/>
  <c r="X1748" i="1"/>
  <c r="W1748" i="1"/>
  <c r="V1748" i="1"/>
  <c r="U1748" i="1"/>
  <c r="T1748" i="1"/>
  <c r="S1748" i="1"/>
  <c r="R1748" i="1"/>
  <c r="Q1748" i="1"/>
  <c r="P1748" i="1"/>
  <c r="O1748" i="1"/>
  <c r="N1748" i="1"/>
  <c r="M1748" i="1"/>
  <c r="L1748" i="1"/>
  <c r="K1748" i="1"/>
  <c r="J1748" i="1"/>
  <c r="I1748" i="1"/>
  <c r="H1748" i="1"/>
  <c r="AE1747" i="1"/>
  <c r="AD1747" i="1"/>
  <c r="AC1747" i="1"/>
  <c r="AB1747" i="1"/>
  <c r="AA1747" i="1"/>
  <c r="Z1747" i="1"/>
  <c r="Y1747" i="1"/>
  <c r="X1747" i="1"/>
  <c r="W1747" i="1"/>
  <c r="V1747" i="1"/>
  <c r="U1747" i="1"/>
  <c r="T1747" i="1"/>
  <c r="S1747" i="1"/>
  <c r="R1747" i="1"/>
  <c r="Q1747" i="1"/>
  <c r="P1747" i="1"/>
  <c r="O1747" i="1"/>
  <c r="N1747" i="1"/>
  <c r="M1747" i="1"/>
  <c r="L1747" i="1"/>
  <c r="K1747" i="1"/>
  <c r="J1747" i="1"/>
  <c r="I1747" i="1"/>
  <c r="H1747" i="1"/>
  <c r="AE1746" i="1"/>
  <c r="AD1746" i="1"/>
  <c r="AC1746" i="1"/>
  <c r="AB1746" i="1"/>
  <c r="AA1746" i="1"/>
  <c r="Z1746" i="1"/>
  <c r="Y1746" i="1"/>
  <c r="X1746" i="1"/>
  <c r="W1746" i="1"/>
  <c r="V1746" i="1"/>
  <c r="U1746" i="1"/>
  <c r="T1746" i="1"/>
  <c r="S1746" i="1"/>
  <c r="R1746" i="1"/>
  <c r="Q1746" i="1"/>
  <c r="P1746" i="1"/>
  <c r="O1746" i="1"/>
  <c r="N1746" i="1"/>
  <c r="M1746" i="1"/>
  <c r="L1746" i="1"/>
  <c r="K1746" i="1"/>
  <c r="J1746" i="1"/>
  <c r="I1746" i="1"/>
  <c r="H1746" i="1"/>
  <c r="AE1745" i="1"/>
  <c r="AD1745" i="1"/>
  <c r="AC1745" i="1"/>
  <c r="AB1745" i="1"/>
  <c r="AA1745" i="1"/>
  <c r="Z1745" i="1"/>
  <c r="Y1745" i="1"/>
  <c r="X1745" i="1"/>
  <c r="W1745" i="1"/>
  <c r="V1745" i="1"/>
  <c r="U1745" i="1"/>
  <c r="T1745" i="1"/>
  <c r="S1745" i="1"/>
  <c r="R1745" i="1"/>
  <c r="Q1745" i="1"/>
  <c r="P1745" i="1"/>
  <c r="O1745" i="1"/>
  <c r="N1745" i="1"/>
  <c r="M1745" i="1"/>
  <c r="L1745" i="1"/>
  <c r="K1745" i="1"/>
  <c r="J1745" i="1"/>
  <c r="I1745" i="1"/>
  <c r="H1745" i="1"/>
  <c r="AE1744" i="1"/>
  <c r="AD1744" i="1"/>
  <c r="AC1744" i="1"/>
  <c r="AB1744" i="1"/>
  <c r="AA1744" i="1"/>
  <c r="Z1744" i="1"/>
  <c r="Y1744" i="1"/>
  <c r="X1744" i="1"/>
  <c r="W1744" i="1"/>
  <c r="V1744" i="1"/>
  <c r="U1744" i="1"/>
  <c r="T1744" i="1"/>
  <c r="S1744" i="1"/>
  <c r="R1744" i="1"/>
  <c r="Q1744" i="1"/>
  <c r="P1744" i="1"/>
  <c r="O1744" i="1"/>
  <c r="N1744" i="1"/>
  <c r="M1744" i="1"/>
  <c r="L1744" i="1"/>
  <c r="K1744" i="1"/>
  <c r="J1744" i="1"/>
  <c r="I1744" i="1"/>
  <c r="H1744" i="1"/>
  <c r="AE1743" i="1"/>
  <c r="AD1743" i="1"/>
  <c r="AC1743" i="1"/>
  <c r="AB1743" i="1"/>
  <c r="AA1743" i="1"/>
  <c r="Z1743" i="1"/>
  <c r="Y1743" i="1"/>
  <c r="X1743" i="1"/>
  <c r="W1743" i="1"/>
  <c r="V1743" i="1"/>
  <c r="U1743" i="1"/>
  <c r="T1743" i="1"/>
  <c r="S1743" i="1"/>
  <c r="R1743" i="1"/>
  <c r="Q1743" i="1"/>
  <c r="P1743" i="1"/>
  <c r="O1743" i="1"/>
  <c r="N1743" i="1"/>
  <c r="M1743" i="1"/>
  <c r="L1743" i="1"/>
  <c r="K1743" i="1"/>
  <c r="J1743" i="1"/>
  <c r="I1743" i="1"/>
  <c r="H1743" i="1"/>
  <c r="AE1742" i="1"/>
  <c r="AD1742" i="1"/>
  <c r="AC1742" i="1"/>
  <c r="AB1742" i="1"/>
  <c r="AA1742" i="1"/>
  <c r="Z1742" i="1"/>
  <c r="Y1742" i="1"/>
  <c r="X1742" i="1"/>
  <c r="W1742" i="1"/>
  <c r="V1742" i="1"/>
  <c r="U1742" i="1"/>
  <c r="T1742" i="1"/>
  <c r="S1742" i="1"/>
  <c r="R1742" i="1"/>
  <c r="Q1742" i="1"/>
  <c r="P1742" i="1"/>
  <c r="O1742" i="1"/>
  <c r="N1742" i="1"/>
  <c r="M1742" i="1"/>
  <c r="L1742" i="1"/>
  <c r="K1742" i="1"/>
  <c r="J1742" i="1"/>
  <c r="I1742" i="1"/>
  <c r="H1742" i="1"/>
  <c r="AE1741" i="1"/>
  <c r="AD1741" i="1"/>
  <c r="AC1741" i="1"/>
  <c r="AB1741" i="1"/>
  <c r="AA1741" i="1"/>
  <c r="Z1741" i="1"/>
  <c r="Y1741" i="1"/>
  <c r="X1741" i="1"/>
  <c r="W1741" i="1"/>
  <c r="V1741" i="1"/>
  <c r="U1741" i="1"/>
  <c r="T1741" i="1"/>
  <c r="S1741" i="1"/>
  <c r="R1741" i="1"/>
  <c r="Q1741" i="1"/>
  <c r="P1741" i="1"/>
  <c r="O1741" i="1"/>
  <c r="N1741" i="1"/>
  <c r="M1741" i="1"/>
  <c r="L1741" i="1"/>
  <c r="K1741" i="1"/>
  <c r="J1741" i="1"/>
  <c r="I1741" i="1"/>
  <c r="H1741" i="1"/>
  <c r="AE1740" i="1"/>
  <c r="AD1740" i="1"/>
  <c r="AC1740" i="1"/>
  <c r="AB1740" i="1"/>
  <c r="AA1740" i="1"/>
  <c r="Z1740" i="1"/>
  <c r="Y1740" i="1"/>
  <c r="X1740" i="1"/>
  <c r="W1740" i="1"/>
  <c r="V1740" i="1"/>
  <c r="U1740" i="1"/>
  <c r="T1740" i="1"/>
  <c r="S1740" i="1"/>
  <c r="R1740" i="1"/>
  <c r="Q1740" i="1"/>
  <c r="P1740" i="1"/>
  <c r="O1740" i="1"/>
  <c r="N1740" i="1"/>
  <c r="M1740" i="1"/>
  <c r="L1740" i="1"/>
  <c r="K1740" i="1"/>
  <c r="J1740" i="1"/>
  <c r="I1740" i="1"/>
  <c r="H1740" i="1"/>
  <c r="AE1739" i="1"/>
  <c r="AD1739" i="1"/>
  <c r="AC1739" i="1"/>
  <c r="AB1739" i="1"/>
  <c r="AA1739" i="1"/>
  <c r="Z1739" i="1"/>
  <c r="Y1739" i="1"/>
  <c r="X1739" i="1"/>
  <c r="W1739" i="1"/>
  <c r="V1739" i="1"/>
  <c r="U1739" i="1"/>
  <c r="T1739" i="1"/>
  <c r="S1739" i="1"/>
  <c r="R1739" i="1"/>
  <c r="Q1739" i="1"/>
  <c r="P1739" i="1"/>
  <c r="O1739" i="1"/>
  <c r="N1739" i="1"/>
  <c r="M1739" i="1"/>
  <c r="L1739" i="1"/>
  <c r="K1739" i="1"/>
  <c r="J1739" i="1"/>
  <c r="I1739" i="1"/>
  <c r="H1739" i="1"/>
  <c r="AE1738" i="1"/>
  <c r="AD1738" i="1"/>
  <c r="AC1738" i="1"/>
  <c r="AB1738" i="1"/>
  <c r="AA1738" i="1"/>
  <c r="Z1738" i="1"/>
  <c r="Y1738" i="1"/>
  <c r="X1738" i="1"/>
  <c r="W1738" i="1"/>
  <c r="V1738" i="1"/>
  <c r="U1738" i="1"/>
  <c r="T1738" i="1"/>
  <c r="S1738" i="1"/>
  <c r="R1738" i="1"/>
  <c r="Q1738" i="1"/>
  <c r="P1738" i="1"/>
  <c r="O1738" i="1"/>
  <c r="N1738" i="1"/>
  <c r="M1738" i="1"/>
  <c r="L1738" i="1"/>
  <c r="K1738" i="1"/>
  <c r="J1738" i="1"/>
  <c r="I1738" i="1"/>
  <c r="H1738" i="1"/>
  <c r="AE1737" i="1"/>
  <c r="AD1737" i="1"/>
  <c r="AC1737" i="1"/>
  <c r="AB1737" i="1"/>
  <c r="AA1737" i="1"/>
  <c r="Z1737" i="1"/>
  <c r="Y1737" i="1"/>
  <c r="X1737" i="1"/>
  <c r="W1737" i="1"/>
  <c r="V1737" i="1"/>
  <c r="U1737" i="1"/>
  <c r="T1737" i="1"/>
  <c r="S1737" i="1"/>
  <c r="R1737" i="1"/>
  <c r="Q1737" i="1"/>
  <c r="P1737" i="1"/>
  <c r="O1737" i="1"/>
  <c r="N1737" i="1"/>
  <c r="M1737" i="1"/>
  <c r="L1737" i="1"/>
  <c r="K1737" i="1"/>
  <c r="J1737" i="1"/>
  <c r="I1737" i="1"/>
  <c r="H1737" i="1"/>
  <c r="AE1736" i="1"/>
  <c r="AD1736" i="1"/>
  <c r="AC1736" i="1"/>
  <c r="AB1736" i="1"/>
  <c r="AA1736" i="1"/>
  <c r="Z1736" i="1"/>
  <c r="Y1736" i="1"/>
  <c r="X1736" i="1"/>
  <c r="W1736" i="1"/>
  <c r="V1736" i="1"/>
  <c r="U1736" i="1"/>
  <c r="T1736" i="1"/>
  <c r="S1736" i="1"/>
  <c r="R1736" i="1"/>
  <c r="Q1736" i="1"/>
  <c r="P1736" i="1"/>
  <c r="O1736" i="1"/>
  <c r="N1736" i="1"/>
  <c r="M1736" i="1"/>
  <c r="L1736" i="1"/>
  <c r="K1736" i="1"/>
  <c r="J1736" i="1"/>
  <c r="I1736" i="1"/>
  <c r="H1736" i="1"/>
  <c r="AE1735" i="1"/>
  <c r="AD1735" i="1"/>
  <c r="AC1735" i="1"/>
  <c r="AB1735" i="1"/>
  <c r="AA1735" i="1"/>
  <c r="Z1735" i="1"/>
  <c r="Y1735" i="1"/>
  <c r="X1735" i="1"/>
  <c r="W1735" i="1"/>
  <c r="V1735" i="1"/>
  <c r="U1735" i="1"/>
  <c r="T1735" i="1"/>
  <c r="S1735" i="1"/>
  <c r="R1735" i="1"/>
  <c r="Q1735" i="1"/>
  <c r="P1735" i="1"/>
  <c r="O1735" i="1"/>
  <c r="N1735" i="1"/>
  <c r="M1735" i="1"/>
  <c r="L1735" i="1"/>
  <c r="K1735" i="1"/>
  <c r="J1735" i="1"/>
  <c r="I1735" i="1"/>
  <c r="H1735" i="1"/>
  <c r="AE1734" i="1"/>
  <c r="AD1734" i="1"/>
  <c r="AC1734" i="1"/>
  <c r="AB1734" i="1"/>
  <c r="AA1734" i="1"/>
  <c r="Z1734" i="1"/>
  <c r="Y1734" i="1"/>
  <c r="X1734" i="1"/>
  <c r="W1734" i="1"/>
  <c r="V1734" i="1"/>
  <c r="U1734" i="1"/>
  <c r="T1734" i="1"/>
  <c r="S1734" i="1"/>
  <c r="R1734" i="1"/>
  <c r="Q1734" i="1"/>
  <c r="P1734" i="1"/>
  <c r="O1734" i="1"/>
  <c r="N1734" i="1"/>
  <c r="M1734" i="1"/>
  <c r="L1734" i="1"/>
  <c r="K1734" i="1"/>
  <c r="J1734" i="1"/>
  <c r="I1734" i="1"/>
  <c r="H1734" i="1"/>
  <c r="AE1733" i="1"/>
  <c r="AD1733" i="1"/>
  <c r="AC1733" i="1"/>
  <c r="AB1733" i="1"/>
  <c r="AA1733" i="1"/>
  <c r="Z1733" i="1"/>
  <c r="Y1733" i="1"/>
  <c r="X1733" i="1"/>
  <c r="W1733" i="1"/>
  <c r="V1733" i="1"/>
  <c r="U1733" i="1"/>
  <c r="T1733" i="1"/>
  <c r="S1733" i="1"/>
  <c r="R1733" i="1"/>
  <c r="Q1733" i="1"/>
  <c r="P1733" i="1"/>
  <c r="O1733" i="1"/>
  <c r="N1733" i="1"/>
  <c r="M1733" i="1"/>
  <c r="L1733" i="1"/>
  <c r="K1733" i="1"/>
  <c r="J1733" i="1"/>
  <c r="I1733" i="1"/>
  <c r="H1733" i="1"/>
  <c r="AE1732" i="1"/>
  <c r="AD1732" i="1"/>
  <c r="AC1732" i="1"/>
  <c r="AB1732" i="1"/>
  <c r="AA1732" i="1"/>
  <c r="Z1732" i="1"/>
  <c r="Y1732" i="1"/>
  <c r="X1732" i="1"/>
  <c r="W1732" i="1"/>
  <c r="V1732" i="1"/>
  <c r="U1732" i="1"/>
  <c r="T1732" i="1"/>
  <c r="S1732" i="1"/>
  <c r="R1732" i="1"/>
  <c r="Q1732" i="1"/>
  <c r="P1732" i="1"/>
  <c r="O1732" i="1"/>
  <c r="N1732" i="1"/>
  <c r="M1732" i="1"/>
  <c r="L1732" i="1"/>
  <c r="K1732" i="1"/>
  <c r="J1732" i="1"/>
  <c r="I1732" i="1"/>
  <c r="H1732" i="1"/>
  <c r="AE1731" i="1"/>
  <c r="AD1731" i="1"/>
  <c r="AC1731" i="1"/>
  <c r="AB1731" i="1"/>
  <c r="AA1731" i="1"/>
  <c r="Z1731" i="1"/>
  <c r="Y1731" i="1"/>
  <c r="X1731" i="1"/>
  <c r="W1731" i="1"/>
  <c r="V1731" i="1"/>
  <c r="U1731" i="1"/>
  <c r="T1731" i="1"/>
  <c r="S1731" i="1"/>
  <c r="R1731" i="1"/>
  <c r="Q1731" i="1"/>
  <c r="P1731" i="1"/>
  <c r="O1731" i="1"/>
  <c r="N1731" i="1"/>
  <c r="M1731" i="1"/>
  <c r="L1731" i="1"/>
  <c r="K1731" i="1"/>
  <c r="J1731" i="1"/>
  <c r="I1731" i="1"/>
  <c r="H1731" i="1"/>
  <c r="AE1730" i="1"/>
  <c r="AD1730" i="1"/>
  <c r="AC1730" i="1"/>
  <c r="AB1730" i="1"/>
  <c r="AA1730" i="1"/>
  <c r="Z1730" i="1"/>
  <c r="Y1730" i="1"/>
  <c r="X1730" i="1"/>
  <c r="W1730" i="1"/>
  <c r="V1730" i="1"/>
  <c r="U1730" i="1"/>
  <c r="T1730" i="1"/>
  <c r="S1730" i="1"/>
  <c r="R1730" i="1"/>
  <c r="Q1730" i="1"/>
  <c r="P1730" i="1"/>
  <c r="O1730" i="1"/>
  <c r="N1730" i="1"/>
  <c r="M1730" i="1"/>
  <c r="L1730" i="1"/>
  <c r="K1730" i="1"/>
  <c r="J1730" i="1"/>
  <c r="I1730" i="1"/>
  <c r="H1730" i="1"/>
  <c r="AE1729" i="1"/>
  <c r="AD1729" i="1"/>
  <c r="AC1729" i="1"/>
  <c r="AB1729" i="1"/>
  <c r="AA1729" i="1"/>
  <c r="Z1729" i="1"/>
  <c r="Y1729" i="1"/>
  <c r="X1729" i="1"/>
  <c r="W1729" i="1"/>
  <c r="V1729" i="1"/>
  <c r="U1729" i="1"/>
  <c r="T1729" i="1"/>
  <c r="S1729" i="1"/>
  <c r="R1729" i="1"/>
  <c r="Q1729" i="1"/>
  <c r="P1729" i="1"/>
  <c r="O1729" i="1"/>
  <c r="N1729" i="1"/>
  <c r="M1729" i="1"/>
  <c r="L1729" i="1"/>
  <c r="K1729" i="1"/>
  <c r="J1729" i="1"/>
  <c r="I1729" i="1"/>
  <c r="H1729" i="1"/>
  <c r="AE1728" i="1"/>
  <c r="AD1728" i="1"/>
  <c r="AC1728" i="1"/>
  <c r="AB1728" i="1"/>
  <c r="AA1728" i="1"/>
  <c r="Z1728" i="1"/>
  <c r="Y1728" i="1"/>
  <c r="X1728" i="1"/>
  <c r="W1728" i="1"/>
  <c r="V1728" i="1"/>
  <c r="U1728" i="1"/>
  <c r="T1728" i="1"/>
  <c r="S1728" i="1"/>
  <c r="R1728" i="1"/>
  <c r="Q1728" i="1"/>
  <c r="P1728" i="1"/>
  <c r="O1728" i="1"/>
  <c r="N1728" i="1"/>
  <c r="M1728" i="1"/>
  <c r="L1728" i="1"/>
  <c r="K1728" i="1"/>
  <c r="J1728" i="1"/>
  <c r="I1728" i="1"/>
  <c r="H1728" i="1"/>
  <c r="AE1727" i="1"/>
  <c r="AD1727" i="1"/>
  <c r="AC1727" i="1"/>
  <c r="AB1727" i="1"/>
  <c r="AA1727" i="1"/>
  <c r="Z1727" i="1"/>
  <c r="Y1727" i="1"/>
  <c r="X1727" i="1"/>
  <c r="W1727" i="1"/>
  <c r="V1727" i="1"/>
  <c r="U1727" i="1"/>
  <c r="T1727" i="1"/>
  <c r="S1727" i="1"/>
  <c r="R1727" i="1"/>
  <c r="Q1727" i="1"/>
  <c r="P1727" i="1"/>
  <c r="O1727" i="1"/>
  <c r="N1727" i="1"/>
  <c r="M1727" i="1"/>
  <c r="L1727" i="1"/>
  <c r="K1727" i="1"/>
  <c r="J1727" i="1"/>
  <c r="I1727" i="1"/>
  <c r="H1727" i="1"/>
  <c r="AE1726" i="1"/>
  <c r="AD1726" i="1"/>
  <c r="AC1726" i="1"/>
  <c r="AB1726" i="1"/>
  <c r="AA1726" i="1"/>
  <c r="Z1726" i="1"/>
  <c r="Y1726" i="1"/>
  <c r="X1726" i="1"/>
  <c r="W1726" i="1"/>
  <c r="V1726" i="1"/>
  <c r="U1726" i="1"/>
  <c r="T1726" i="1"/>
  <c r="S1726" i="1"/>
  <c r="R1726" i="1"/>
  <c r="Q1726" i="1"/>
  <c r="P1726" i="1"/>
  <c r="O1726" i="1"/>
  <c r="N1726" i="1"/>
  <c r="M1726" i="1"/>
  <c r="L1726" i="1"/>
  <c r="K1726" i="1"/>
  <c r="J1726" i="1"/>
  <c r="I1726" i="1"/>
  <c r="H1726" i="1"/>
  <c r="AE1725" i="1"/>
  <c r="AD1725" i="1"/>
  <c r="AC1725" i="1"/>
  <c r="AB1725" i="1"/>
  <c r="AA1725" i="1"/>
  <c r="Z1725" i="1"/>
  <c r="Y1725" i="1"/>
  <c r="X1725" i="1"/>
  <c r="W1725" i="1"/>
  <c r="V1725" i="1"/>
  <c r="U1725" i="1"/>
  <c r="T1725" i="1"/>
  <c r="S1725" i="1"/>
  <c r="R1725" i="1"/>
  <c r="Q1725" i="1"/>
  <c r="P1725" i="1"/>
  <c r="O1725" i="1"/>
  <c r="N1725" i="1"/>
  <c r="M1725" i="1"/>
  <c r="L1725" i="1"/>
  <c r="K1725" i="1"/>
  <c r="J1725" i="1"/>
  <c r="I1725" i="1"/>
  <c r="H1725" i="1"/>
  <c r="AE1724" i="1"/>
  <c r="AD1724" i="1"/>
  <c r="AC1724" i="1"/>
  <c r="AB1724" i="1"/>
  <c r="AA1724" i="1"/>
  <c r="Z1724" i="1"/>
  <c r="Y1724" i="1"/>
  <c r="X1724" i="1"/>
  <c r="W1724" i="1"/>
  <c r="V1724" i="1"/>
  <c r="U1724" i="1"/>
  <c r="T1724" i="1"/>
  <c r="S1724" i="1"/>
  <c r="R1724" i="1"/>
  <c r="Q1724" i="1"/>
  <c r="P1724" i="1"/>
  <c r="O1724" i="1"/>
  <c r="N1724" i="1"/>
  <c r="M1724" i="1"/>
  <c r="L1724" i="1"/>
  <c r="K1724" i="1"/>
  <c r="J1724" i="1"/>
  <c r="I1724" i="1"/>
  <c r="H1724" i="1"/>
  <c r="AE1723" i="1"/>
  <c r="AD1723" i="1"/>
  <c r="AC1723" i="1"/>
  <c r="AB1723" i="1"/>
  <c r="AA1723" i="1"/>
  <c r="Z1723" i="1"/>
  <c r="Y1723" i="1"/>
  <c r="X1723" i="1"/>
  <c r="W1723" i="1"/>
  <c r="V1723" i="1"/>
  <c r="U1723" i="1"/>
  <c r="T1723" i="1"/>
  <c r="S1723" i="1"/>
  <c r="R1723" i="1"/>
  <c r="Q1723" i="1"/>
  <c r="P1723" i="1"/>
  <c r="O1723" i="1"/>
  <c r="N1723" i="1"/>
  <c r="M1723" i="1"/>
  <c r="L1723" i="1"/>
  <c r="K1723" i="1"/>
  <c r="J1723" i="1"/>
  <c r="I1723" i="1"/>
  <c r="H1723" i="1"/>
  <c r="AE1722" i="1"/>
  <c r="AD1722" i="1"/>
  <c r="AC1722" i="1"/>
  <c r="AB1722" i="1"/>
  <c r="AA1722" i="1"/>
  <c r="Z1722" i="1"/>
  <c r="Y1722" i="1"/>
  <c r="X1722" i="1"/>
  <c r="W1722" i="1"/>
  <c r="V1722" i="1"/>
  <c r="U1722" i="1"/>
  <c r="T1722" i="1"/>
  <c r="S1722" i="1"/>
  <c r="R1722" i="1"/>
  <c r="Q1722" i="1"/>
  <c r="P1722" i="1"/>
  <c r="O1722" i="1"/>
  <c r="N1722" i="1"/>
  <c r="M1722" i="1"/>
  <c r="L1722" i="1"/>
  <c r="K1722" i="1"/>
  <c r="J1722" i="1"/>
  <c r="I1722" i="1"/>
  <c r="H1722" i="1"/>
  <c r="AE1721" i="1"/>
  <c r="AD1721" i="1"/>
  <c r="AC1721" i="1"/>
  <c r="AB1721" i="1"/>
  <c r="AA1721" i="1"/>
  <c r="Z1721" i="1"/>
  <c r="Y1721" i="1"/>
  <c r="X1721" i="1"/>
  <c r="W1721" i="1"/>
  <c r="V1721" i="1"/>
  <c r="U1721" i="1"/>
  <c r="T1721" i="1"/>
  <c r="S1721" i="1"/>
  <c r="R1721" i="1"/>
  <c r="Q1721" i="1"/>
  <c r="P1721" i="1"/>
  <c r="O1721" i="1"/>
  <c r="N1721" i="1"/>
  <c r="M1721" i="1"/>
  <c r="L1721" i="1"/>
  <c r="K1721" i="1"/>
  <c r="J1721" i="1"/>
  <c r="I1721" i="1"/>
  <c r="H1721" i="1"/>
  <c r="AE1720" i="1"/>
  <c r="AD1720" i="1"/>
  <c r="AC1720" i="1"/>
  <c r="AB1720" i="1"/>
  <c r="AA1720" i="1"/>
  <c r="Z1720" i="1"/>
  <c r="Y1720" i="1"/>
  <c r="X1720" i="1"/>
  <c r="W1720" i="1"/>
  <c r="V1720" i="1"/>
  <c r="U1720" i="1"/>
  <c r="T1720" i="1"/>
  <c r="S1720" i="1"/>
  <c r="R1720" i="1"/>
  <c r="Q1720" i="1"/>
  <c r="P1720" i="1"/>
  <c r="O1720" i="1"/>
  <c r="N1720" i="1"/>
  <c r="M1720" i="1"/>
  <c r="L1720" i="1"/>
  <c r="K1720" i="1"/>
  <c r="J1720" i="1"/>
  <c r="I1720" i="1"/>
  <c r="H1720" i="1"/>
  <c r="AE1719" i="1"/>
  <c r="AD1719" i="1"/>
  <c r="AC1719" i="1"/>
  <c r="AB1719" i="1"/>
  <c r="AA1719" i="1"/>
  <c r="Z1719" i="1"/>
  <c r="Y1719" i="1"/>
  <c r="X1719" i="1"/>
  <c r="W1719" i="1"/>
  <c r="V1719" i="1"/>
  <c r="U1719" i="1"/>
  <c r="T1719" i="1"/>
  <c r="S1719" i="1"/>
  <c r="R1719" i="1"/>
  <c r="Q1719" i="1"/>
  <c r="P1719" i="1"/>
  <c r="O1719" i="1"/>
  <c r="N1719" i="1"/>
  <c r="M1719" i="1"/>
  <c r="L1719" i="1"/>
  <c r="K1719" i="1"/>
  <c r="J1719" i="1"/>
  <c r="I1719" i="1"/>
  <c r="H1719" i="1"/>
  <c r="AE1718" i="1"/>
  <c r="AD1718" i="1"/>
  <c r="AC1718" i="1"/>
  <c r="AB1718" i="1"/>
  <c r="AA1718" i="1"/>
  <c r="Z1718" i="1"/>
  <c r="Y1718" i="1"/>
  <c r="X1718" i="1"/>
  <c r="W1718" i="1"/>
  <c r="V1718" i="1"/>
  <c r="U1718" i="1"/>
  <c r="T1718" i="1"/>
  <c r="S1718" i="1"/>
  <c r="R1718" i="1"/>
  <c r="Q1718" i="1"/>
  <c r="P1718" i="1"/>
  <c r="O1718" i="1"/>
  <c r="N1718" i="1"/>
  <c r="M1718" i="1"/>
  <c r="L1718" i="1"/>
  <c r="K1718" i="1"/>
  <c r="J1718" i="1"/>
  <c r="I1718" i="1"/>
  <c r="H1718" i="1"/>
  <c r="AE1717" i="1"/>
  <c r="AD1717" i="1"/>
  <c r="AC1717" i="1"/>
  <c r="AB1717" i="1"/>
  <c r="AA1717" i="1"/>
  <c r="Z1717" i="1"/>
  <c r="Y1717" i="1"/>
  <c r="X1717" i="1"/>
  <c r="W1717" i="1"/>
  <c r="V1717" i="1"/>
  <c r="U1717" i="1"/>
  <c r="T1717" i="1"/>
  <c r="S1717" i="1"/>
  <c r="R1717" i="1"/>
  <c r="Q1717" i="1"/>
  <c r="P1717" i="1"/>
  <c r="O1717" i="1"/>
  <c r="N1717" i="1"/>
  <c r="M1717" i="1"/>
  <c r="L1717" i="1"/>
  <c r="K1717" i="1"/>
  <c r="J1717" i="1"/>
  <c r="I1717" i="1"/>
  <c r="H1717" i="1"/>
  <c r="AE1716" i="1"/>
  <c r="AD1716" i="1"/>
  <c r="AC1716" i="1"/>
  <c r="AB1716" i="1"/>
  <c r="AA1716" i="1"/>
  <c r="Z1716" i="1"/>
  <c r="Y1716" i="1"/>
  <c r="X1716" i="1"/>
  <c r="W1716" i="1"/>
  <c r="V1716" i="1"/>
  <c r="U1716" i="1"/>
  <c r="T1716" i="1"/>
  <c r="S1716" i="1"/>
  <c r="R1716" i="1"/>
  <c r="Q1716" i="1"/>
  <c r="P1716" i="1"/>
  <c r="O1716" i="1"/>
  <c r="N1716" i="1"/>
  <c r="M1716" i="1"/>
  <c r="L1716" i="1"/>
  <c r="K1716" i="1"/>
  <c r="J1716" i="1"/>
  <c r="I1716" i="1"/>
  <c r="H1716" i="1"/>
  <c r="AE1715" i="1"/>
  <c r="AD1715" i="1"/>
  <c r="AC1715" i="1"/>
  <c r="AB1715" i="1"/>
  <c r="AA1715" i="1"/>
  <c r="Z1715" i="1"/>
  <c r="Y1715" i="1"/>
  <c r="X1715" i="1"/>
  <c r="W1715" i="1"/>
  <c r="V1715" i="1"/>
  <c r="U1715" i="1"/>
  <c r="T1715" i="1"/>
  <c r="S1715" i="1"/>
  <c r="R1715" i="1"/>
  <c r="Q1715" i="1"/>
  <c r="P1715" i="1"/>
  <c r="O1715" i="1"/>
  <c r="N1715" i="1"/>
  <c r="M1715" i="1"/>
  <c r="L1715" i="1"/>
  <c r="K1715" i="1"/>
  <c r="J1715" i="1"/>
  <c r="I1715" i="1"/>
  <c r="H1715" i="1"/>
  <c r="AE1714" i="1"/>
  <c r="AD1714" i="1"/>
  <c r="AC1714" i="1"/>
  <c r="AB1714" i="1"/>
  <c r="AA1714" i="1"/>
  <c r="Z1714" i="1"/>
  <c r="Y1714" i="1"/>
  <c r="X1714" i="1"/>
  <c r="W1714" i="1"/>
  <c r="V1714" i="1"/>
  <c r="U1714" i="1"/>
  <c r="T1714" i="1"/>
  <c r="S1714" i="1"/>
  <c r="R1714" i="1"/>
  <c r="Q1714" i="1"/>
  <c r="P1714" i="1"/>
  <c r="O1714" i="1"/>
  <c r="N1714" i="1"/>
  <c r="M1714" i="1"/>
  <c r="L1714" i="1"/>
  <c r="K1714" i="1"/>
  <c r="J1714" i="1"/>
  <c r="I1714" i="1"/>
  <c r="H1714" i="1"/>
  <c r="AE1713" i="1"/>
  <c r="AD1713" i="1"/>
  <c r="AC1713" i="1"/>
  <c r="AB1713" i="1"/>
  <c r="AA1713" i="1"/>
  <c r="Z1713" i="1"/>
  <c r="Y1713" i="1"/>
  <c r="X1713" i="1"/>
  <c r="W1713" i="1"/>
  <c r="V1713" i="1"/>
  <c r="U1713" i="1"/>
  <c r="T1713" i="1"/>
  <c r="S1713" i="1"/>
  <c r="R1713" i="1"/>
  <c r="Q1713" i="1"/>
  <c r="P1713" i="1"/>
  <c r="O1713" i="1"/>
  <c r="N1713" i="1"/>
  <c r="M1713" i="1"/>
  <c r="L1713" i="1"/>
  <c r="K1713" i="1"/>
  <c r="J1713" i="1"/>
  <c r="I1713" i="1"/>
  <c r="H1713" i="1"/>
  <c r="AE1712" i="1"/>
  <c r="AD1712" i="1"/>
  <c r="AC1712" i="1"/>
  <c r="AB1712" i="1"/>
  <c r="AA1712" i="1"/>
  <c r="Z1712" i="1"/>
  <c r="Y1712" i="1"/>
  <c r="X1712" i="1"/>
  <c r="W1712" i="1"/>
  <c r="V1712" i="1"/>
  <c r="U1712" i="1"/>
  <c r="T1712" i="1"/>
  <c r="S1712" i="1"/>
  <c r="R1712" i="1"/>
  <c r="Q1712" i="1"/>
  <c r="P1712" i="1"/>
  <c r="O1712" i="1"/>
  <c r="N1712" i="1"/>
  <c r="M1712" i="1"/>
  <c r="L1712" i="1"/>
  <c r="K1712" i="1"/>
  <c r="J1712" i="1"/>
  <c r="I1712" i="1"/>
  <c r="H1712" i="1"/>
  <c r="AE1711" i="1"/>
  <c r="AD1711" i="1"/>
  <c r="AC1711" i="1"/>
  <c r="AB1711" i="1"/>
  <c r="AA1711" i="1"/>
  <c r="Z1711" i="1"/>
  <c r="Y1711" i="1"/>
  <c r="X1711" i="1"/>
  <c r="W1711" i="1"/>
  <c r="V1711" i="1"/>
  <c r="U1711" i="1"/>
  <c r="T1711" i="1"/>
  <c r="S1711" i="1"/>
  <c r="R1711" i="1"/>
  <c r="Q1711" i="1"/>
  <c r="P1711" i="1"/>
  <c r="O1711" i="1"/>
  <c r="N1711" i="1"/>
  <c r="M1711" i="1"/>
  <c r="L1711" i="1"/>
  <c r="K1711" i="1"/>
  <c r="J1711" i="1"/>
  <c r="I1711" i="1"/>
  <c r="H1711" i="1"/>
  <c r="AE1710" i="1"/>
  <c r="AD1710" i="1"/>
  <c r="AC1710" i="1"/>
  <c r="AB1710" i="1"/>
  <c r="AA1710" i="1"/>
  <c r="Z1710" i="1"/>
  <c r="Y1710" i="1"/>
  <c r="X1710" i="1"/>
  <c r="W1710" i="1"/>
  <c r="V1710" i="1"/>
  <c r="U1710" i="1"/>
  <c r="T1710" i="1"/>
  <c r="S1710" i="1"/>
  <c r="R1710" i="1"/>
  <c r="Q1710" i="1"/>
  <c r="P1710" i="1"/>
  <c r="O1710" i="1"/>
  <c r="N1710" i="1"/>
  <c r="M1710" i="1"/>
  <c r="L1710" i="1"/>
  <c r="K1710" i="1"/>
  <c r="J1710" i="1"/>
  <c r="I1710" i="1"/>
  <c r="H1710" i="1"/>
  <c r="AE1709" i="1"/>
  <c r="AD1709" i="1"/>
  <c r="AC1709" i="1"/>
  <c r="AB1709" i="1"/>
  <c r="AA1709" i="1"/>
  <c r="Z1709" i="1"/>
  <c r="Y1709" i="1"/>
  <c r="X1709" i="1"/>
  <c r="W1709" i="1"/>
  <c r="V1709" i="1"/>
  <c r="U1709" i="1"/>
  <c r="T1709" i="1"/>
  <c r="S1709" i="1"/>
  <c r="R1709" i="1"/>
  <c r="Q1709" i="1"/>
  <c r="P1709" i="1"/>
  <c r="O1709" i="1"/>
  <c r="N1709" i="1"/>
  <c r="M1709" i="1"/>
  <c r="L1709" i="1"/>
  <c r="K1709" i="1"/>
  <c r="J1709" i="1"/>
  <c r="I1709" i="1"/>
  <c r="H1709" i="1"/>
  <c r="AE1708" i="1"/>
  <c r="AD1708" i="1"/>
  <c r="AC1708" i="1"/>
  <c r="AB1708" i="1"/>
  <c r="AA1708" i="1"/>
  <c r="Z1708" i="1"/>
  <c r="Y1708" i="1"/>
  <c r="X1708" i="1"/>
  <c r="W1708" i="1"/>
  <c r="V1708" i="1"/>
  <c r="U1708" i="1"/>
  <c r="T1708" i="1"/>
  <c r="S1708" i="1"/>
  <c r="R1708" i="1"/>
  <c r="Q1708" i="1"/>
  <c r="P1708" i="1"/>
  <c r="O1708" i="1"/>
  <c r="N1708" i="1"/>
  <c r="M1708" i="1"/>
  <c r="L1708" i="1"/>
  <c r="K1708" i="1"/>
  <c r="J1708" i="1"/>
  <c r="I1708" i="1"/>
  <c r="H1708" i="1"/>
  <c r="AE1707" i="1"/>
  <c r="AD1707" i="1"/>
  <c r="AC1707" i="1"/>
  <c r="AB1707" i="1"/>
  <c r="AA1707" i="1"/>
  <c r="Z1707" i="1"/>
  <c r="Y1707" i="1"/>
  <c r="X1707" i="1"/>
  <c r="W1707" i="1"/>
  <c r="V1707" i="1"/>
  <c r="U1707" i="1"/>
  <c r="T1707" i="1"/>
  <c r="S1707" i="1"/>
  <c r="R1707" i="1"/>
  <c r="Q1707" i="1"/>
  <c r="P1707" i="1"/>
  <c r="O1707" i="1"/>
  <c r="N1707" i="1"/>
  <c r="M1707" i="1"/>
  <c r="L1707" i="1"/>
  <c r="K1707" i="1"/>
  <c r="J1707" i="1"/>
  <c r="I1707" i="1"/>
  <c r="H1707" i="1"/>
  <c r="AE1706" i="1"/>
  <c r="AD1706" i="1"/>
  <c r="AC1706" i="1"/>
  <c r="AB1706" i="1"/>
  <c r="AA1706" i="1"/>
  <c r="Z1706" i="1"/>
  <c r="Y1706" i="1"/>
  <c r="X1706" i="1"/>
  <c r="W1706" i="1"/>
  <c r="V1706" i="1"/>
  <c r="U1706" i="1"/>
  <c r="T1706" i="1"/>
  <c r="S1706" i="1"/>
  <c r="R1706" i="1"/>
  <c r="Q1706" i="1"/>
  <c r="P1706" i="1"/>
  <c r="O1706" i="1"/>
  <c r="N1706" i="1"/>
  <c r="M1706" i="1"/>
  <c r="L1706" i="1"/>
  <c r="K1706" i="1"/>
  <c r="J1706" i="1"/>
  <c r="I1706" i="1"/>
  <c r="H1706" i="1"/>
  <c r="AE1705" i="1"/>
  <c r="AD1705" i="1"/>
  <c r="AC1705" i="1"/>
  <c r="AB1705" i="1"/>
  <c r="AA1705" i="1"/>
  <c r="Z1705" i="1"/>
  <c r="Y1705" i="1"/>
  <c r="X1705" i="1"/>
  <c r="W1705" i="1"/>
  <c r="V1705" i="1"/>
  <c r="U1705" i="1"/>
  <c r="T1705" i="1"/>
  <c r="S1705" i="1"/>
  <c r="R1705" i="1"/>
  <c r="Q1705" i="1"/>
  <c r="P1705" i="1"/>
  <c r="O1705" i="1"/>
  <c r="N1705" i="1"/>
  <c r="M1705" i="1"/>
  <c r="L1705" i="1"/>
  <c r="K1705" i="1"/>
  <c r="J1705" i="1"/>
  <c r="I1705" i="1"/>
  <c r="H1705" i="1"/>
  <c r="AE1704" i="1"/>
  <c r="AD1704" i="1"/>
  <c r="AC1704" i="1"/>
  <c r="AB1704" i="1"/>
  <c r="AA1704" i="1"/>
  <c r="Z1704" i="1"/>
  <c r="Y1704" i="1"/>
  <c r="X1704" i="1"/>
  <c r="W1704" i="1"/>
  <c r="V1704" i="1"/>
  <c r="U1704" i="1"/>
  <c r="T1704" i="1"/>
  <c r="S1704" i="1"/>
  <c r="R1704" i="1"/>
  <c r="Q1704" i="1"/>
  <c r="P1704" i="1"/>
  <c r="O1704" i="1"/>
  <c r="N1704" i="1"/>
  <c r="M1704" i="1"/>
  <c r="L1704" i="1"/>
  <c r="K1704" i="1"/>
  <c r="J1704" i="1"/>
  <c r="I1704" i="1"/>
  <c r="H1704" i="1"/>
  <c r="AE1703" i="1"/>
  <c r="AD1703" i="1"/>
  <c r="AC1703" i="1"/>
  <c r="AB1703" i="1"/>
  <c r="AA1703" i="1"/>
  <c r="Z1703" i="1"/>
  <c r="Y1703" i="1"/>
  <c r="X1703" i="1"/>
  <c r="W1703" i="1"/>
  <c r="V1703" i="1"/>
  <c r="U1703" i="1"/>
  <c r="T1703" i="1"/>
  <c r="S1703" i="1"/>
  <c r="R1703" i="1"/>
  <c r="Q1703" i="1"/>
  <c r="P1703" i="1"/>
  <c r="O1703" i="1"/>
  <c r="N1703" i="1"/>
  <c r="M1703" i="1"/>
  <c r="L1703" i="1"/>
  <c r="K1703" i="1"/>
  <c r="J1703" i="1"/>
  <c r="I1703" i="1"/>
  <c r="H1703" i="1"/>
  <c r="AE1702" i="1"/>
  <c r="AD1702" i="1"/>
  <c r="AC1702" i="1"/>
  <c r="AB1702" i="1"/>
  <c r="AA1702" i="1"/>
  <c r="Z1702" i="1"/>
  <c r="Y1702" i="1"/>
  <c r="X1702" i="1"/>
  <c r="W1702" i="1"/>
  <c r="V1702" i="1"/>
  <c r="U1702" i="1"/>
  <c r="T1702" i="1"/>
  <c r="S1702" i="1"/>
  <c r="R1702" i="1"/>
  <c r="Q1702" i="1"/>
  <c r="P1702" i="1"/>
  <c r="O1702" i="1"/>
  <c r="N1702" i="1"/>
  <c r="M1702" i="1"/>
  <c r="L1702" i="1"/>
  <c r="K1702" i="1"/>
  <c r="J1702" i="1"/>
  <c r="I1702" i="1"/>
  <c r="H1702" i="1"/>
  <c r="AE1701" i="1"/>
  <c r="AD1701" i="1"/>
  <c r="AC1701" i="1"/>
  <c r="AB1701" i="1"/>
  <c r="AA1701" i="1"/>
  <c r="Z1701" i="1"/>
  <c r="Y1701" i="1"/>
  <c r="X1701" i="1"/>
  <c r="W1701" i="1"/>
  <c r="V1701" i="1"/>
  <c r="U1701" i="1"/>
  <c r="T1701" i="1"/>
  <c r="S1701" i="1"/>
  <c r="R1701" i="1"/>
  <c r="Q1701" i="1"/>
  <c r="P1701" i="1"/>
  <c r="O1701" i="1"/>
  <c r="N1701" i="1"/>
  <c r="M1701" i="1"/>
  <c r="L1701" i="1"/>
  <c r="K1701" i="1"/>
  <c r="J1701" i="1"/>
  <c r="I1701" i="1"/>
  <c r="H1701" i="1"/>
  <c r="AE1700" i="1"/>
  <c r="AD1700" i="1"/>
  <c r="AC1700" i="1"/>
  <c r="AB1700" i="1"/>
  <c r="AA1700" i="1"/>
  <c r="Z1700" i="1"/>
  <c r="Y1700" i="1"/>
  <c r="X1700" i="1"/>
  <c r="W1700" i="1"/>
  <c r="V1700" i="1"/>
  <c r="U1700" i="1"/>
  <c r="T1700" i="1"/>
  <c r="S1700" i="1"/>
  <c r="R1700" i="1"/>
  <c r="Q1700" i="1"/>
  <c r="P1700" i="1"/>
  <c r="O1700" i="1"/>
  <c r="N1700" i="1"/>
  <c r="M1700" i="1"/>
  <c r="L1700" i="1"/>
  <c r="K1700" i="1"/>
  <c r="J1700" i="1"/>
  <c r="I1700" i="1"/>
  <c r="H1700" i="1"/>
  <c r="AE1699" i="1"/>
  <c r="AD1699" i="1"/>
  <c r="AC1699" i="1"/>
  <c r="AB1699" i="1"/>
  <c r="AA1699" i="1"/>
  <c r="Z1699" i="1"/>
  <c r="Y1699" i="1"/>
  <c r="X1699" i="1"/>
  <c r="W1699" i="1"/>
  <c r="V1699" i="1"/>
  <c r="U1699" i="1"/>
  <c r="T1699" i="1"/>
  <c r="S1699" i="1"/>
  <c r="R1699" i="1"/>
  <c r="Q1699" i="1"/>
  <c r="P1699" i="1"/>
  <c r="O1699" i="1"/>
  <c r="N1699" i="1"/>
  <c r="M1699" i="1"/>
  <c r="L1699" i="1"/>
  <c r="K1699" i="1"/>
  <c r="J1699" i="1"/>
  <c r="I1699" i="1"/>
  <c r="H1699" i="1"/>
  <c r="AE1698" i="1"/>
  <c r="AD1698" i="1"/>
  <c r="AC1698" i="1"/>
  <c r="AB1698" i="1"/>
  <c r="AA1698" i="1"/>
  <c r="Z1698" i="1"/>
  <c r="Y1698" i="1"/>
  <c r="X1698" i="1"/>
  <c r="W1698" i="1"/>
  <c r="V1698" i="1"/>
  <c r="U1698" i="1"/>
  <c r="T1698" i="1"/>
  <c r="S1698" i="1"/>
  <c r="R1698" i="1"/>
  <c r="Q1698" i="1"/>
  <c r="P1698" i="1"/>
  <c r="O1698" i="1"/>
  <c r="N1698" i="1"/>
  <c r="M1698" i="1"/>
  <c r="L1698" i="1"/>
  <c r="K1698" i="1"/>
  <c r="J1698" i="1"/>
  <c r="I1698" i="1"/>
  <c r="H1698" i="1"/>
  <c r="AE1697" i="1"/>
  <c r="AD1697" i="1"/>
  <c r="AC1697" i="1"/>
  <c r="AB1697" i="1"/>
  <c r="AA1697" i="1"/>
  <c r="Z1697" i="1"/>
  <c r="Y1697" i="1"/>
  <c r="X1697" i="1"/>
  <c r="W1697" i="1"/>
  <c r="V1697" i="1"/>
  <c r="U1697" i="1"/>
  <c r="T1697" i="1"/>
  <c r="S1697" i="1"/>
  <c r="R1697" i="1"/>
  <c r="Q1697" i="1"/>
  <c r="P1697" i="1"/>
  <c r="O1697" i="1"/>
  <c r="N1697" i="1"/>
  <c r="M1697" i="1"/>
  <c r="L1697" i="1"/>
  <c r="K1697" i="1"/>
  <c r="J1697" i="1"/>
  <c r="I1697" i="1"/>
  <c r="H1697" i="1"/>
  <c r="AE1696" i="1"/>
  <c r="AD1696" i="1"/>
  <c r="AC1696" i="1"/>
  <c r="AB1696" i="1"/>
  <c r="AA1696" i="1"/>
  <c r="Z1696" i="1"/>
  <c r="Y1696" i="1"/>
  <c r="X1696" i="1"/>
  <c r="W1696" i="1"/>
  <c r="V1696" i="1"/>
  <c r="U1696" i="1"/>
  <c r="T1696" i="1"/>
  <c r="S1696" i="1"/>
  <c r="R1696" i="1"/>
  <c r="Q1696" i="1"/>
  <c r="P1696" i="1"/>
  <c r="O1696" i="1"/>
  <c r="N1696" i="1"/>
  <c r="M1696" i="1"/>
  <c r="L1696" i="1"/>
  <c r="K1696" i="1"/>
  <c r="J1696" i="1"/>
  <c r="I1696" i="1"/>
  <c r="H1696" i="1"/>
  <c r="AE1695" i="1"/>
  <c r="AD1695" i="1"/>
  <c r="AC1695" i="1"/>
  <c r="AB1695" i="1"/>
  <c r="AA1695" i="1"/>
  <c r="Z1695" i="1"/>
  <c r="Y1695" i="1"/>
  <c r="X1695" i="1"/>
  <c r="W1695" i="1"/>
  <c r="V1695" i="1"/>
  <c r="U1695" i="1"/>
  <c r="T1695" i="1"/>
  <c r="S1695" i="1"/>
  <c r="R1695" i="1"/>
  <c r="Q1695" i="1"/>
  <c r="P1695" i="1"/>
  <c r="O1695" i="1"/>
  <c r="N1695" i="1"/>
  <c r="M1695" i="1"/>
  <c r="L1695" i="1"/>
  <c r="K1695" i="1"/>
  <c r="J1695" i="1"/>
  <c r="I1695" i="1"/>
  <c r="H1695" i="1"/>
  <c r="AE1694" i="1"/>
  <c r="AD1694" i="1"/>
  <c r="AC1694" i="1"/>
  <c r="AB1694" i="1"/>
  <c r="AA1694" i="1"/>
  <c r="Z1694" i="1"/>
  <c r="Y1694" i="1"/>
  <c r="X1694" i="1"/>
  <c r="W1694" i="1"/>
  <c r="V1694" i="1"/>
  <c r="U1694" i="1"/>
  <c r="T1694" i="1"/>
  <c r="S1694" i="1"/>
  <c r="R1694" i="1"/>
  <c r="Q1694" i="1"/>
  <c r="P1694" i="1"/>
  <c r="O1694" i="1"/>
  <c r="N1694" i="1"/>
  <c r="M1694" i="1"/>
  <c r="L1694" i="1"/>
  <c r="K1694" i="1"/>
  <c r="J1694" i="1"/>
  <c r="I1694" i="1"/>
  <c r="H1694" i="1"/>
  <c r="AE1693" i="1"/>
  <c r="AD1693" i="1"/>
  <c r="AC1693" i="1"/>
  <c r="AB1693" i="1"/>
  <c r="AA1693" i="1"/>
  <c r="Z1693" i="1"/>
  <c r="Y1693" i="1"/>
  <c r="X1693" i="1"/>
  <c r="W1693" i="1"/>
  <c r="V1693" i="1"/>
  <c r="U1693" i="1"/>
  <c r="T1693" i="1"/>
  <c r="S1693" i="1"/>
  <c r="R1693" i="1"/>
  <c r="Q1693" i="1"/>
  <c r="P1693" i="1"/>
  <c r="O1693" i="1"/>
  <c r="N1693" i="1"/>
  <c r="M1693" i="1"/>
  <c r="L1693" i="1"/>
  <c r="K1693" i="1"/>
  <c r="J1693" i="1"/>
  <c r="I1693" i="1"/>
  <c r="H1693" i="1"/>
  <c r="AE1692" i="1"/>
  <c r="AD1692" i="1"/>
  <c r="AC1692" i="1"/>
  <c r="AB1692" i="1"/>
  <c r="AA1692" i="1"/>
  <c r="Z1692" i="1"/>
  <c r="Y1692" i="1"/>
  <c r="X1692" i="1"/>
  <c r="W1692" i="1"/>
  <c r="V1692" i="1"/>
  <c r="U1692" i="1"/>
  <c r="T1692" i="1"/>
  <c r="S1692" i="1"/>
  <c r="R1692" i="1"/>
  <c r="Q1692" i="1"/>
  <c r="P1692" i="1"/>
  <c r="O1692" i="1"/>
  <c r="N1692" i="1"/>
  <c r="M1692" i="1"/>
  <c r="L1692" i="1"/>
  <c r="K1692" i="1"/>
  <c r="J1692" i="1"/>
  <c r="I1692" i="1"/>
  <c r="H1692" i="1"/>
  <c r="AE1691" i="1"/>
  <c r="AD1691" i="1"/>
  <c r="AC1691" i="1"/>
  <c r="AB1691" i="1"/>
  <c r="AA1691" i="1"/>
  <c r="Z1691" i="1"/>
  <c r="Y1691" i="1"/>
  <c r="X1691" i="1"/>
  <c r="W1691" i="1"/>
  <c r="V1691" i="1"/>
  <c r="U1691" i="1"/>
  <c r="T1691" i="1"/>
  <c r="S1691" i="1"/>
  <c r="R1691" i="1"/>
  <c r="Q1691" i="1"/>
  <c r="P1691" i="1"/>
  <c r="O1691" i="1"/>
  <c r="N1691" i="1"/>
  <c r="M1691" i="1"/>
  <c r="L1691" i="1"/>
  <c r="K1691" i="1"/>
  <c r="J1691" i="1"/>
  <c r="I1691" i="1"/>
  <c r="H1691" i="1"/>
  <c r="AE1690" i="1"/>
  <c r="AD1690" i="1"/>
  <c r="AC1690" i="1"/>
  <c r="AB1690" i="1"/>
  <c r="AA1690" i="1"/>
  <c r="Z1690" i="1"/>
  <c r="Y1690" i="1"/>
  <c r="X1690" i="1"/>
  <c r="W1690" i="1"/>
  <c r="V1690" i="1"/>
  <c r="U1690" i="1"/>
  <c r="T1690" i="1"/>
  <c r="S1690" i="1"/>
  <c r="R1690" i="1"/>
  <c r="Q1690" i="1"/>
  <c r="P1690" i="1"/>
  <c r="O1690" i="1"/>
  <c r="N1690" i="1"/>
  <c r="M1690" i="1"/>
  <c r="L1690" i="1"/>
  <c r="K1690" i="1"/>
  <c r="J1690" i="1"/>
  <c r="I1690" i="1"/>
  <c r="H1690" i="1"/>
  <c r="AE1689" i="1"/>
  <c r="AD1689" i="1"/>
  <c r="AC1689" i="1"/>
  <c r="AB1689" i="1"/>
  <c r="AA1689" i="1"/>
  <c r="Z1689" i="1"/>
  <c r="Y1689" i="1"/>
  <c r="X1689" i="1"/>
  <c r="W1689" i="1"/>
  <c r="V1689" i="1"/>
  <c r="U1689" i="1"/>
  <c r="T1689" i="1"/>
  <c r="S1689" i="1"/>
  <c r="R1689" i="1"/>
  <c r="Q1689" i="1"/>
  <c r="P1689" i="1"/>
  <c r="O1689" i="1"/>
  <c r="N1689" i="1"/>
  <c r="M1689" i="1"/>
  <c r="L1689" i="1"/>
  <c r="K1689" i="1"/>
  <c r="J1689" i="1"/>
  <c r="I1689" i="1"/>
  <c r="H1689" i="1"/>
  <c r="AE1688" i="1"/>
  <c r="AD1688" i="1"/>
  <c r="AC1688" i="1"/>
  <c r="AB1688" i="1"/>
  <c r="AA1688" i="1"/>
  <c r="Z1688" i="1"/>
  <c r="Y1688" i="1"/>
  <c r="X1688" i="1"/>
  <c r="W1688" i="1"/>
  <c r="V1688" i="1"/>
  <c r="U1688" i="1"/>
  <c r="T1688" i="1"/>
  <c r="S1688" i="1"/>
  <c r="R1688" i="1"/>
  <c r="Q1688" i="1"/>
  <c r="P1688" i="1"/>
  <c r="O1688" i="1"/>
  <c r="N1688" i="1"/>
  <c r="M1688" i="1"/>
  <c r="L1688" i="1"/>
  <c r="K1688" i="1"/>
  <c r="J1688" i="1"/>
  <c r="I1688" i="1"/>
  <c r="H1688" i="1"/>
  <c r="AE1687" i="1"/>
  <c r="AD1687" i="1"/>
  <c r="AC1687" i="1"/>
  <c r="AB1687" i="1"/>
  <c r="AA1687" i="1"/>
  <c r="Z1687" i="1"/>
  <c r="Y1687" i="1"/>
  <c r="X1687" i="1"/>
  <c r="W1687" i="1"/>
  <c r="V1687" i="1"/>
  <c r="U1687" i="1"/>
  <c r="T1687" i="1"/>
  <c r="S1687" i="1"/>
  <c r="R1687" i="1"/>
  <c r="Q1687" i="1"/>
  <c r="P1687" i="1"/>
  <c r="O1687" i="1"/>
  <c r="N1687" i="1"/>
  <c r="M1687" i="1"/>
  <c r="L1687" i="1"/>
  <c r="K1687" i="1"/>
  <c r="J1687" i="1"/>
  <c r="I1687" i="1"/>
  <c r="H1687" i="1"/>
  <c r="AE1686" i="1"/>
  <c r="AD1686" i="1"/>
  <c r="AC1686" i="1"/>
  <c r="AB1686" i="1"/>
  <c r="AA1686" i="1"/>
  <c r="Z1686" i="1"/>
  <c r="Y1686" i="1"/>
  <c r="X1686" i="1"/>
  <c r="W1686" i="1"/>
  <c r="V1686" i="1"/>
  <c r="U1686" i="1"/>
  <c r="T1686" i="1"/>
  <c r="S1686" i="1"/>
  <c r="R1686" i="1"/>
  <c r="Q1686" i="1"/>
  <c r="P1686" i="1"/>
  <c r="O1686" i="1"/>
  <c r="N1686" i="1"/>
  <c r="M1686" i="1"/>
  <c r="L1686" i="1"/>
  <c r="K1686" i="1"/>
  <c r="J1686" i="1"/>
  <c r="I1686" i="1"/>
  <c r="H1686" i="1"/>
  <c r="AE1685" i="1"/>
  <c r="AD1685" i="1"/>
  <c r="AC1685" i="1"/>
  <c r="AB1685" i="1"/>
  <c r="AA1685" i="1"/>
  <c r="Z1685" i="1"/>
  <c r="Y1685" i="1"/>
  <c r="X1685" i="1"/>
  <c r="W1685" i="1"/>
  <c r="V1685" i="1"/>
  <c r="U1685" i="1"/>
  <c r="T1685" i="1"/>
  <c r="S1685" i="1"/>
  <c r="R1685" i="1"/>
  <c r="Q1685" i="1"/>
  <c r="P1685" i="1"/>
  <c r="O1685" i="1"/>
  <c r="N1685" i="1"/>
  <c r="M1685" i="1"/>
  <c r="L1685" i="1"/>
  <c r="K1685" i="1"/>
  <c r="J1685" i="1"/>
  <c r="I1685" i="1"/>
  <c r="H1685" i="1"/>
  <c r="AE1684" i="1"/>
  <c r="AD1684" i="1"/>
  <c r="AC1684" i="1"/>
  <c r="AB1684" i="1"/>
  <c r="AA1684" i="1"/>
  <c r="Z1684" i="1"/>
  <c r="Y1684" i="1"/>
  <c r="X1684" i="1"/>
  <c r="W1684" i="1"/>
  <c r="V1684" i="1"/>
  <c r="U1684" i="1"/>
  <c r="T1684" i="1"/>
  <c r="S1684" i="1"/>
  <c r="R1684" i="1"/>
  <c r="Q1684" i="1"/>
  <c r="P1684" i="1"/>
  <c r="O1684" i="1"/>
  <c r="N1684" i="1"/>
  <c r="M1684" i="1"/>
  <c r="L1684" i="1"/>
  <c r="K1684" i="1"/>
  <c r="J1684" i="1"/>
  <c r="I1684" i="1"/>
  <c r="H1684" i="1"/>
  <c r="AE1683" i="1"/>
  <c r="AD1683" i="1"/>
  <c r="AC1683" i="1"/>
  <c r="AB1683" i="1"/>
  <c r="AA1683" i="1"/>
  <c r="Z1683" i="1"/>
  <c r="Y1683" i="1"/>
  <c r="X1683" i="1"/>
  <c r="W1683" i="1"/>
  <c r="V1683" i="1"/>
  <c r="U1683" i="1"/>
  <c r="T1683" i="1"/>
  <c r="S1683" i="1"/>
  <c r="R1683" i="1"/>
  <c r="Q1683" i="1"/>
  <c r="P1683" i="1"/>
  <c r="O1683" i="1"/>
  <c r="N1683" i="1"/>
  <c r="M1683" i="1"/>
  <c r="L1683" i="1"/>
  <c r="K1683" i="1"/>
  <c r="J1683" i="1"/>
  <c r="I1683" i="1"/>
  <c r="H1683" i="1"/>
  <c r="AE1682" i="1"/>
  <c r="AD1682" i="1"/>
  <c r="AC1682" i="1"/>
  <c r="AB1682" i="1"/>
  <c r="AA1682" i="1"/>
  <c r="Z1682" i="1"/>
  <c r="Y1682" i="1"/>
  <c r="X1682" i="1"/>
  <c r="W1682" i="1"/>
  <c r="V1682" i="1"/>
  <c r="U1682" i="1"/>
  <c r="T1682" i="1"/>
  <c r="S1682" i="1"/>
  <c r="R1682" i="1"/>
  <c r="Q1682" i="1"/>
  <c r="P1682" i="1"/>
  <c r="O1682" i="1"/>
  <c r="N1682" i="1"/>
  <c r="M1682" i="1"/>
  <c r="L1682" i="1"/>
  <c r="K1682" i="1"/>
  <c r="J1682" i="1"/>
  <c r="I1682" i="1"/>
  <c r="H1682" i="1"/>
  <c r="AE1681" i="1"/>
  <c r="AD1681" i="1"/>
  <c r="AC1681" i="1"/>
  <c r="AB1681" i="1"/>
  <c r="AA1681" i="1"/>
  <c r="Z1681" i="1"/>
  <c r="Y1681" i="1"/>
  <c r="X1681" i="1"/>
  <c r="W1681" i="1"/>
  <c r="V1681" i="1"/>
  <c r="U1681" i="1"/>
  <c r="T1681" i="1"/>
  <c r="S1681" i="1"/>
  <c r="R1681" i="1"/>
  <c r="Q1681" i="1"/>
  <c r="P1681" i="1"/>
  <c r="O1681" i="1"/>
  <c r="N1681" i="1"/>
  <c r="M1681" i="1"/>
  <c r="L1681" i="1"/>
  <c r="K1681" i="1"/>
  <c r="J1681" i="1"/>
  <c r="I1681" i="1"/>
  <c r="H1681" i="1"/>
  <c r="AE1680" i="1"/>
  <c r="AD1680" i="1"/>
  <c r="AC1680" i="1"/>
  <c r="AB1680" i="1"/>
  <c r="AA1680" i="1"/>
  <c r="Z1680" i="1"/>
  <c r="Y1680" i="1"/>
  <c r="X1680" i="1"/>
  <c r="W1680" i="1"/>
  <c r="V1680" i="1"/>
  <c r="U1680" i="1"/>
  <c r="T1680" i="1"/>
  <c r="S1680" i="1"/>
  <c r="R1680" i="1"/>
  <c r="Q1680" i="1"/>
  <c r="P1680" i="1"/>
  <c r="O1680" i="1"/>
  <c r="N1680" i="1"/>
  <c r="M1680" i="1"/>
  <c r="L1680" i="1"/>
  <c r="K1680" i="1"/>
  <c r="J1680" i="1"/>
  <c r="I1680" i="1"/>
  <c r="H1680" i="1"/>
  <c r="AE1679" i="1"/>
  <c r="AD1679" i="1"/>
  <c r="AC1679" i="1"/>
  <c r="AB1679" i="1"/>
  <c r="AA1679" i="1"/>
  <c r="Z1679" i="1"/>
  <c r="Y1679" i="1"/>
  <c r="X1679" i="1"/>
  <c r="W1679" i="1"/>
  <c r="V1679" i="1"/>
  <c r="U1679" i="1"/>
  <c r="T1679" i="1"/>
  <c r="S1679" i="1"/>
  <c r="R1679" i="1"/>
  <c r="Q1679" i="1"/>
  <c r="P1679" i="1"/>
  <c r="O1679" i="1"/>
  <c r="N1679" i="1"/>
  <c r="M1679" i="1"/>
  <c r="L1679" i="1"/>
  <c r="K1679" i="1"/>
  <c r="J1679" i="1"/>
  <c r="I1679" i="1"/>
  <c r="H1679" i="1"/>
  <c r="AE1678" i="1"/>
  <c r="AD1678" i="1"/>
  <c r="AC1678" i="1"/>
  <c r="AB1678" i="1"/>
  <c r="AA1678" i="1"/>
  <c r="Z1678" i="1"/>
  <c r="Y1678" i="1"/>
  <c r="X1678" i="1"/>
  <c r="W1678" i="1"/>
  <c r="V1678" i="1"/>
  <c r="U1678" i="1"/>
  <c r="T1678" i="1"/>
  <c r="S1678" i="1"/>
  <c r="R1678" i="1"/>
  <c r="Q1678" i="1"/>
  <c r="P1678" i="1"/>
  <c r="O1678" i="1"/>
  <c r="N1678" i="1"/>
  <c r="M1678" i="1"/>
  <c r="L1678" i="1"/>
  <c r="K1678" i="1"/>
  <c r="J1678" i="1"/>
  <c r="I1678" i="1"/>
  <c r="H1678" i="1"/>
  <c r="AE1677" i="1"/>
  <c r="AD1677" i="1"/>
  <c r="AC1677" i="1"/>
  <c r="AB1677" i="1"/>
  <c r="AA1677" i="1"/>
  <c r="Z1677" i="1"/>
  <c r="Y1677" i="1"/>
  <c r="X1677" i="1"/>
  <c r="W1677" i="1"/>
  <c r="V1677" i="1"/>
  <c r="U1677" i="1"/>
  <c r="T1677" i="1"/>
  <c r="S1677" i="1"/>
  <c r="R1677" i="1"/>
  <c r="Q1677" i="1"/>
  <c r="P1677" i="1"/>
  <c r="O1677" i="1"/>
  <c r="N1677" i="1"/>
  <c r="M1677" i="1"/>
  <c r="L1677" i="1"/>
  <c r="K1677" i="1"/>
  <c r="J1677" i="1"/>
  <c r="I1677" i="1"/>
  <c r="H1677" i="1"/>
  <c r="AE1676" i="1"/>
  <c r="AD1676" i="1"/>
  <c r="AC1676" i="1"/>
  <c r="AB1676" i="1"/>
  <c r="AA1676" i="1"/>
  <c r="Z1676" i="1"/>
  <c r="Y1676" i="1"/>
  <c r="X1676" i="1"/>
  <c r="W1676" i="1"/>
  <c r="V1676" i="1"/>
  <c r="U1676" i="1"/>
  <c r="T1676" i="1"/>
  <c r="S1676" i="1"/>
  <c r="R1676" i="1"/>
  <c r="Q1676" i="1"/>
  <c r="P1676" i="1"/>
  <c r="O1676" i="1"/>
  <c r="N1676" i="1"/>
  <c r="M1676" i="1"/>
  <c r="L1676" i="1"/>
  <c r="K1676" i="1"/>
  <c r="J1676" i="1"/>
  <c r="I1676" i="1"/>
  <c r="H1676" i="1"/>
  <c r="AE1675" i="1"/>
  <c r="AD1675" i="1"/>
  <c r="AC1675" i="1"/>
  <c r="AB1675" i="1"/>
  <c r="AA1675" i="1"/>
  <c r="Z1675" i="1"/>
  <c r="Y1675" i="1"/>
  <c r="X1675" i="1"/>
  <c r="W1675" i="1"/>
  <c r="V1675" i="1"/>
  <c r="U1675" i="1"/>
  <c r="T1675" i="1"/>
  <c r="S1675" i="1"/>
  <c r="R1675" i="1"/>
  <c r="Q1675" i="1"/>
  <c r="P1675" i="1"/>
  <c r="O1675" i="1"/>
  <c r="N1675" i="1"/>
  <c r="M1675" i="1"/>
  <c r="L1675" i="1"/>
  <c r="K1675" i="1"/>
  <c r="J1675" i="1"/>
  <c r="I1675" i="1"/>
  <c r="H1675" i="1"/>
  <c r="AE1674" i="1"/>
  <c r="AD1674" i="1"/>
  <c r="AC1674" i="1"/>
  <c r="AB1674" i="1"/>
  <c r="AA1674" i="1"/>
  <c r="Z1674" i="1"/>
  <c r="Y1674" i="1"/>
  <c r="X1674" i="1"/>
  <c r="W1674" i="1"/>
  <c r="V1674" i="1"/>
  <c r="U1674" i="1"/>
  <c r="T1674" i="1"/>
  <c r="S1674" i="1"/>
  <c r="R1674" i="1"/>
  <c r="Q1674" i="1"/>
  <c r="P1674" i="1"/>
  <c r="O1674" i="1"/>
  <c r="N1674" i="1"/>
  <c r="M1674" i="1"/>
  <c r="L1674" i="1"/>
  <c r="K1674" i="1"/>
  <c r="J1674" i="1"/>
  <c r="I1674" i="1"/>
  <c r="H1674" i="1"/>
  <c r="AE1673" i="1"/>
  <c r="AD1673" i="1"/>
  <c r="AC1673" i="1"/>
  <c r="AB1673" i="1"/>
  <c r="AA1673" i="1"/>
  <c r="Z1673" i="1"/>
  <c r="Y1673" i="1"/>
  <c r="X1673" i="1"/>
  <c r="W1673" i="1"/>
  <c r="V1673" i="1"/>
  <c r="U1673" i="1"/>
  <c r="T1673" i="1"/>
  <c r="S1673" i="1"/>
  <c r="R1673" i="1"/>
  <c r="Q1673" i="1"/>
  <c r="P1673" i="1"/>
  <c r="O1673" i="1"/>
  <c r="N1673" i="1"/>
  <c r="M1673" i="1"/>
  <c r="L1673" i="1"/>
  <c r="K1673" i="1"/>
  <c r="J1673" i="1"/>
  <c r="I1673" i="1"/>
  <c r="H1673" i="1"/>
  <c r="AE1672" i="1"/>
  <c r="AD1672" i="1"/>
  <c r="AC1672" i="1"/>
  <c r="AB1672" i="1"/>
  <c r="AA1672" i="1"/>
  <c r="Z1672" i="1"/>
  <c r="Y1672" i="1"/>
  <c r="X1672" i="1"/>
  <c r="W1672" i="1"/>
  <c r="V1672" i="1"/>
  <c r="U1672" i="1"/>
  <c r="T1672" i="1"/>
  <c r="S1672" i="1"/>
  <c r="R1672" i="1"/>
  <c r="Q1672" i="1"/>
  <c r="P1672" i="1"/>
  <c r="O1672" i="1"/>
  <c r="N1672" i="1"/>
  <c r="M1672" i="1"/>
  <c r="L1672" i="1"/>
  <c r="K1672" i="1"/>
  <c r="J1672" i="1"/>
  <c r="I1672" i="1"/>
  <c r="H1672" i="1"/>
  <c r="AE1671" i="1"/>
  <c r="AD1671" i="1"/>
  <c r="AC1671" i="1"/>
  <c r="AB1671" i="1"/>
  <c r="AA1671" i="1"/>
  <c r="Z1671" i="1"/>
  <c r="Y1671" i="1"/>
  <c r="X1671" i="1"/>
  <c r="W1671" i="1"/>
  <c r="V1671" i="1"/>
  <c r="U1671" i="1"/>
  <c r="T1671" i="1"/>
  <c r="S1671" i="1"/>
  <c r="R1671" i="1"/>
  <c r="Q1671" i="1"/>
  <c r="P1671" i="1"/>
  <c r="O1671" i="1"/>
  <c r="N1671" i="1"/>
  <c r="M1671" i="1"/>
  <c r="L1671" i="1"/>
  <c r="K1671" i="1"/>
  <c r="J1671" i="1"/>
  <c r="I1671" i="1"/>
  <c r="H1671" i="1"/>
  <c r="AE1670" i="1"/>
  <c r="AD1670" i="1"/>
  <c r="AC1670" i="1"/>
  <c r="AB1670" i="1"/>
  <c r="AA1670" i="1"/>
  <c r="Z1670" i="1"/>
  <c r="Y1670" i="1"/>
  <c r="X1670" i="1"/>
  <c r="W1670" i="1"/>
  <c r="V1670" i="1"/>
  <c r="U1670" i="1"/>
  <c r="T1670" i="1"/>
  <c r="S1670" i="1"/>
  <c r="R1670" i="1"/>
  <c r="Q1670" i="1"/>
  <c r="P1670" i="1"/>
  <c r="O1670" i="1"/>
  <c r="N1670" i="1"/>
  <c r="M1670" i="1"/>
  <c r="L1670" i="1"/>
  <c r="K1670" i="1"/>
  <c r="J1670" i="1"/>
  <c r="I1670" i="1"/>
  <c r="H1670" i="1"/>
  <c r="AE1669" i="1"/>
  <c r="AD1669" i="1"/>
  <c r="AC1669" i="1"/>
  <c r="AB1669" i="1"/>
  <c r="AA1669" i="1"/>
  <c r="Z1669" i="1"/>
  <c r="Y1669" i="1"/>
  <c r="X1669" i="1"/>
  <c r="W1669" i="1"/>
  <c r="V1669" i="1"/>
  <c r="U1669" i="1"/>
  <c r="T1669" i="1"/>
  <c r="S1669" i="1"/>
  <c r="R1669" i="1"/>
  <c r="Q1669" i="1"/>
  <c r="P1669" i="1"/>
  <c r="O1669" i="1"/>
  <c r="N1669" i="1"/>
  <c r="M1669" i="1"/>
  <c r="L1669" i="1"/>
  <c r="K1669" i="1"/>
  <c r="J1669" i="1"/>
  <c r="I1669" i="1"/>
  <c r="H1669" i="1"/>
  <c r="AE1668" i="1"/>
  <c r="AD1668" i="1"/>
  <c r="AC1668" i="1"/>
  <c r="AB1668" i="1"/>
  <c r="AA1668" i="1"/>
  <c r="Z1668" i="1"/>
  <c r="Y1668" i="1"/>
  <c r="X1668" i="1"/>
  <c r="W1668" i="1"/>
  <c r="V1668" i="1"/>
  <c r="U1668" i="1"/>
  <c r="T1668" i="1"/>
  <c r="S1668" i="1"/>
  <c r="R1668" i="1"/>
  <c r="Q1668" i="1"/>
  <c r="P1668" i="1"/>
  <c r="O1668" i="1"/>
  <c r="N1668" i="1"/>
  <c r="M1668" i="1"/>
  <c r="L1668" i="1"/>
  <c r="K1668" i="1"/>
  <c r="J1668" i="1"/>
  <c r="I1668" i="1"/>
  <c r="H1668" i="1"/>
  <c r="AE1667" i="1"/>
  <c r="AD1667" i="1"/>
  <c r="AC1667" i="1"/>
  <c r="AB1667" i="1"/>
  <c r="AA1667" i="1"/>
  <c r="Z1667" i="1"/>
  <c r="Y1667" i="1"/>
  <c r="X1667" i="1"/>
  <c r="W1667" i="1"/>
  <c r="V1667" i="1"/>
  <c r="U1667" i="1"/>
  <c r="T1667" i="1"/>
  <c r="S1667" i="1"/>
  <c r="R1667" i="1"/>
  <c r="Q1667" i="1"/>
  <c r="P1667" i="1"/>
  <c r="O1667" i="1"/>
  <c r="N1667" i="1"/>
  <c r="M1667" i="1"/>
  <c r="L1667" i="1"/>
  <c r="K1667" i="1"/>
  <c r="J1667" i="1"/>
  <c r="I1667" i="1"/>
  <c r="H1667" i="1"/>
  <c r="AE1666" i="1"/>
  <c r="AD1666" i="1"/>
  <c r="AC1666" i="1"/>
  <c r="AB1666" i="1"/>
  <c r="AA1666" i="1"/>
  <c r="Z1666" i="1"/>
  <c r="Y1666" i="1"/>
  <c r="X1666" i="1"/>
  <c r="W1666" i="1"/>
  <c r="V1666" i="1"/>
  <c r="U1666" i="1"/>
  <c r="T1666" i="1"/>
  <c r="S1666" i="1"/>
  <c r="R1666" i="1"/>
  <c r="Q1666" i="1"/>
  <c r="P1666" i="1"/>
  <c r="O1666" i="1"/>
  <c r="N1666" i="1"/>
  <c r="M1666" i="1"/>
  <c r="L1666" i="1"/>
  <c r="K1666" i="1"/>
  <c r="J1666" i="1"/>
  <c r="I1666" i="1"/>
  <c r="H1666" i="1"/>
  <c r="AE1665" i="1"/>
  <c r="AD1665" i="1"/>
  <c r="AC1665" i="1"/>
  <c r="AB1665" i="1"/>
  <c r="AA1665" i="1"/>
  <c r="Z1665" i="1"/>
  <c r="Y1665" i="1"/>
  <c r="X1665" i="1"/>
  <c r="W1665" i="1"/>
  <c r="V1665" i="1"/>
  <c r="U1665" i="1"/>
  <c r="T1665" i="1"/>
  <c r="S1665" i="1"/>
  <c r="R1665" i="1"/>
  <c r="Q1665" i="1"/>
  <c r="P1665" i="1"/>
  <c r="O1665" i="1"/>
  <c r="N1665" i="1"/>
  <c r="M1665" i="1"/>
  <c r="L1665" i="1"/>
  <c r="K1665" i="1"/>
  <c r="J1665" i="1"/>
  <c r="I1665" i="1"/>
  <c r="H1665" i="1"/>
  <c r="AE1664" i="1"/>
  <c r="AD1664" i="1"/>
  <c r="AC1664" i="1"/>
  <c r="AB1664" i="1"/>
  <c r="AA1664" i="1"/>
  <c r="Z1664" i="1"/>
  <c r="Y1664" i="1"/>
  <c r="X1664" i="1"/>
  <c r="W1664" i="1"/>
  <c r="V1664" i="1"/>
  <c r="U1664" i="1"/>
  <c r="T1664" i="1"/>
  <c r="S1664" i="1"/>
  <c r="R1664" i="1"/>
  <c r="Q1664" i="1"/>
  <c r="P1664" i="1"/>
  <c r="O1664" i="1"/>
  <c r="N1664" i="1"/>
  <c r="M1664" i="1"/>
  <c r="L1664" i="1"/>
  <c r="K1664" i="1"/>
  <c r="J1664" i="1"/>
  <c r="I1664" i="1"/>
  <c r="H1664" i="1"/>
  <c r="AE1663" i="1"/>
  <c r="AD1663" i="1"/>
  <c r="AC1663" i="1"/>
  <c r="AB1663" i="1"/>
  <c r="AA1663" i="1"/>
  <c r="Z1663" i="1"/>
  <c r="Y1663" i="1"/>
  <c r="X1663" i="1"/>
  <c r="W1663" i="1"/>
  <c r="V1663" i="1"/>
  <c r="U1663" i="1"/>
  <c r="T1663" i="1"/>
  <c r="S1663" i="1"/>
  <c r="R1663" i="1"/>
  <c r="Q1663" i="1"/>
  <c r="P1663" i="1"/>
  <c r="O1663" i="1"/>
  <c r="N1663" i="1"/>
  <c r="M1663" i="1"/>
  <c r="L1663" i="1"/>
  <c r="K1663" i="1"/>
  <c r="J1663" i="1"/>
  <c r="I1663" i="1"/>
  <c r="H1663" i="1"/>
  <c r="AE1662" i="1"/>
  <c r="AD1662" i="1"/>
  <c r="AC1662" i="1"/>
  <c r="AB1662" i="1"/>
  <c r="AA1662" i="1"/>
  <c r="Z1662" i="1"/>
  <c r="Y1662" i="1"/>
  <c r="X1662" i="1"/>
  <c r="W1662" i="1"/>
  <c r="V1662" i="1"/>
  <c r="U1662" i="1"/>
  <c r="T1662" i="1"/>
  <c r="S1662" i="1"/>
  <c r="R1662" i="1"/>
  <c r="Q1662" i="1"/>
  <c r="P1662" i="1"/>
  <c r="O1662" i="1"/>
  <c r="N1662" i="1"/>
  <c r="M1662" i="1"/>
  <c r="L1662" i="1"/>
  <c r="K1662" i="1"/>
  <c r="J1662" i="1"/>
  <c r="I1662" i="1"/>
  <c r="H1662" i="1"/>
  <c r="AE1661" i="1"/>
  <c r="AD1661" i="1"/>
  <c r="AC1661" i="1"/>
  <c r="AB1661" i="1"/>
  <c r="AA1661" i="1"/>
  <c r="Z1661" i="1"/>
  <c r="Y1661" i="1"/>
  <c r="X1661" i="1"/>
  <c r="W1661" i="1"/>
  <c r="V1661" i="1"/>
  <c r="U1661" i="1"/>
  <c r="T1661" i="1"/>
  <c r="S1661" i="1"/>
  <c r="R1661" i="1"/>
  <c r="Q1661" i="1"/>
  <c r="P1661" i="1"/>
  <c r="O1661" i="1"/>
  <c r="N1661" i="1"/>
  <c r="M1661" i="1"/>
  <c r="L1661" i="1"/>
  <c r="K1661" i="1"/>
  <c r="J1661" i="1"/>
  <c r="I1661" i="1"/>
  <c r="H1661" i="1"/>
  <c r="AE1660" i="1"/>
  <c r="AD1660" i="1"/>
  <c r="AC1660" i="1"/>
  <c r="AB1660" i="1"/>
  <c r="AA1660" i="1"/>
  <c r="Z1660" i="1"/>
  <c r="Y1660" i="1"/>
  <c r="X1660" i="1"/>
  <c r="W1660" i="1"/>
  <c r="V1660" i="1"/>
  <c r="U1660" i="1"/>
  <c r="T1660" i="1"/>
  <c r="S1660" i="1"/>
  <c r="R1660" i="1"/>
  <c r="Q1660" i="1"/>
  <c r="P1660" i="1"/>
  <c r="O1660" i="1"/>
  <c r="N1660" i="1"/>
  <c r="M1660" i="1"/>
  <c r="L1660" i="1"/>
  <c r="K1660" i="1"/>
  <c r="J1660" i="1"/>
  <c r="I1660" i="1"/>
  <c r="H1660" i="1"/>
  <c r="AE1659" i="1"/>
  <c r="AD1659" i="1"/>
  <c r="AC1659" i="1"/>
  <c r="AB1659" i="1"/>
  <c r="AA1659" i="1"/>
  <c r="Z1659" i="1"/>
  <c r="Y1659" i="1"/>
  <c r="X1659" i="1"/>
  <c r="W1659" i="1"/>
  <c r="V1659" i="1"/>
  <c r="U1659" i="1"/>
  <c r="T1659" i="1"/>
  <c r="S1659" i="1"/>
  <c r="R1659" i="1"/>
  <c r="Q1659" i="1"/>
  <c r="P1659" i="1"/>
  <c r="O1659" i="1"/>
  <c r="N1659" i="1"/>
  <c r="M1659" i="1"/>
  <c r="L1659" i="1"/>
  <c r="K1659" i="1"/>
  <c r="J1659" i="1"/>
  <c r="I1659" i="1"/>
  <c r="H1659" i="1"/>
  <c r="AE1658" i="1"/>
  <c r="AD1658" i="1"/>
  <c r="AC1658" i="1"/>
  <c r="AB1658" i="1"/>
  <c r="AA1658" i="1"/>
  <c r="Z1658" i="1"/>
  <c r="Y1658" i="1"/>
  <c r="X1658" i="1"/>
  <c r="W1658" i="1"/>
  <c r="V1658" i="1"/>
  <c r="U1658" i="1"/>
  <c r="T1658" i="1"/>
  <c r="S1658" i="1"/>
  <c r="R1658" i="1"/>
  <c r="Q1658" i="1"/>
  <c r="P1658" i="1"/>
  <c r="O1658" i="1"/>
  <c r="N1658" i="1"/>
  <c r="M1658" i="1"/>
  <c r="L1658" i="1"/>
  <c r="K1658" i="1"/>
  <c r="J1658" i="1"/>
  <c r="I1658" i="1"/>
  <c r="H1658" i="1"/>
  <c r="AE1657" i="1"/>
  <c r="AD1657" i="1"/>
  <c r="AC1657" i="1"/>
  <c r="AB1657" i="1"/>
  <c r="AA1657" i="1"/>
  <c r="Z1657" i="1"/>
  <c r="Y1657" i="1"/>
  <c r="X1657" i="1"/>
  <c r="W1657" i="1"/>
  <c r="V1657" i="1"/>
  <c r="U1657" i="1"/>
  <c r="T1657" i="1"/>
  <c r="S1657" i="1"/>
  <c r="R1657" i="1"/>
  <c r="Q1657" i="1"/>
  <c r="P1657" i="1"/>
  <c r="O1657" i="1"/>
  <c r="N1657" i="1"/>
  <c r="M1657" i="1"/>
  <c r="L1657" i="1"/>
  <c r="K1657" i="1"/>
  <c r="J1657" i="1"/>
  <c r="I1657" i="1"/>
  <c r="H1657" i="1"/>
  <c r="AE1656" i="1"/>
  <c r="AD1656" i="1"/>
  <c r="AC1656" i="1"/>
  <c r="AB1656" i="1"/>
  <c r="AA1656" i="1"/>
  <c r="Z1656" i="1"/>
  <c r="Y1656" i="1"/>
  <c r="X1656" i="1"/>
  <c r="W1656" i="1"/>
  <c r="V1656" i="1"/>
  <c r="U1656" i="1"/>
  <c r="T1656" i="1"/>
  <c r="S1656" i="1"/>
  <c r="R1656" i="1"/>
  <c r="Q1656" i="1"/>
  <c r="P1656" i="1"/>
  <c r="O1656" i="1"/>
  <c r="N1656" i="1"/>
  <c r="M1656" i="1"/>
  <c r="L1656" i="1"/>
  <c r="K1656" i="1"/>
  <c r="J1656" i="1"/>
  <c r="I1656" i="1"/>
  <c r="H1656" i="1"/>
  <c r="AE1655" i="1"/>
  <c r="AD1655" i="1"/>
  <c r="AC1655" i="1"/>
  <c r="AB1655" i="1"/>
  <c r="AA1655" i="1"/>
  <c r="Z1655" i="1"/>
  <c r="Y1655" i="1"/>
  <c r="X1655" i="1"/>
  <c r="W1655" i="1"/>
  <c r="V1655" i="1"/>
  <c r="U1655" i="1"/>
  <c r="T1655" i="1"/>
  <c r="S1655" i="1"/>
  <c r="R1655" i="1"/>
  <c r="Q1655" i="1"/>
  <c r="P1655" i="1"/>
  <c r="O1655" i="1"/>
  <c r="N1655" i="1"/>
  <c r="M1655" i="1"/>
  <c r="L1655" i="1"/>
  <c r="K1655" i="1"/>
  <c r="J1655" i="1"/>
  <c r="I1655" i="1"/>
  <c r="H1655" i="1"/>
  <c r="AE1654" i="1"/>
  <c r="AD1654" i="1"/>
  <c r="AC1654" i="1"/>
  <c r="AB1654" i="1"/>
  <c r="AA1654" i="1"/>
  <c r="Z1654" i="1"/>
  <c r="Y1654" i="1"/>
  <c r="X1654" i="1"/>
  <c r="W1654" i="1"/>
  <c r="V1654" i="1"/>
  <c r="U1654" i="1"/>
  <c r="T1654" i="1"/>
  <c r="S1654" i="1"/>
  <c r="R1654" i="1"/>
  <c r="Q1654" i="1"/>
  <c r="P1654" i="1"/>
  <c r="O1654" i="1"/>
  <c r="N1654" i="1"/>
  <c r="M1654" i="1"/>
  <c r="L1654" i="1"/>
  <c r="K1654" i="1"/>
  <c r="J1654" i="1"/>
  <c r="I1654" i="1"/>
  <c r="H1654" i="1"/>
  <c r="AE1653" i="1"/>
  <c r="AD1653" i="1"/>
  <c r="AC1653" i="1"/>
  <c r="AB1653" i="1"/>
  <c r="AA1653" i="1"/>
  <c r="Z1653" i="1"/>
  <c r="Y1653" i="1"/>
  <c r="X1653" i="1"/>
  <c r="W1653" i="1"/>
  <c r="V1653" i="1"/>
  <c r="U1653" i="1"/>
  <c r="T1653" i="1"/>
  <c r="S1653" i="1"/>
  <c r="R1653" i="1"/>
  <c r="Q1653" i="1"/>
  <c r="P1653" i="1"/>
  <c r="O1653" i="1"/>
  <c r="N1653" i="1"/>
  <c r="M1653" i="1"/>
  <c r="L1653" i="1"/>
  <c r="K1653" i="1"/>
  <c r="J1653" i="1"/>
  <c r="I1653" i="1"/>
  <c r="H1653" i="1"/>
  <c r="AE1652" i="1"/>
  <c r="AD1652" i="1"/>
  <c r="AC1652" i="1"/>
  <c r="AB1652" i="1"/>
  <c r="AA1652" i="1"/>
  <c r="Z1652" i="1"/>
  <c r="Y1652" i="1"/>
  <c r="X1652" i="1"/>
  <c r="W1652" i="1"/>
  <c r="V1652" i="1"/>
  <c r="U1652" i="1"/>
  <c r="T1652" i="1"/>
  <c r="S1652" i="1"/>
  <c r="R1652" i="1"/>
  <c r="Q1652" i="1"/>
  <c r="P1652" i="1"/>
  <c r="O1652" i="1"/>
  <c r="N1652" i="1"/>
  <c r="M1652" i="1"/>
  <c r="L1652" i="1"/>
  <c r="K1652" i="1"/>
  <c r="J1652" i="1"/>
  <c r="I1652" i="1"/>
  <c r="H1652" i="1"/>
  <c r="AE1651" i="1"/>
  <c r="AD1651" i="1"/>
  <c r="AC1651" i="1"/>
  <c r="AB1651" i="1"/>
  <c r="AA1651" i="1"/>
  <c r="Z1651" i="1"/>
  <c r="Y1651" i="1"/>
  <c r="X1651" i="1"/>
  <c r="W1651" i="1"/>
  <c r="V1651" i="1"/>
  <c r="U1651" i="1"/>
  <c r="T1651" i="1"/>
  <c r="S1651" i="1"/>
  <c r="R1651" i="1"/>
  <c r="Q1651" i="1"/>
  <c r="P1651" i="1"/>
  <c r="O1651" i="1"/>
  <c r="N1651" i="1"/>
  <c r="M1651" i="1"/>
  <c r="L1651" i="1"/>
  <c r="K1651" i="1"/>
  <c r="J1651" i="1"/>
  <c r="I1651" i="1"/>
  <c r="H1651" i="1"/>
  <c r="AE1650" i="1"/>
  <c r="AD1650" i="1"/>
  <c r="AC1650" i="1"/>
  <c r="AB1650" i="1"/>
  <c r="AA1650" i="1"/>
  <c r="Z1650" i="1"/>
  <c r="Y1650" i="1"/>
  <c r="X1650" i="1"/>
  <c r="W1650" i="1"/>
  <c r="V1650" i="1"/>
  <c r="U1650" i="1"/>
  <c r="T1650" i="1"/>
  <c r="S1650" i="1"/>
  <c r="R1650" i="1"/>
  <c r="Q1650" i="1"/>
  <c r="P1650" i="1"/>
  <c r="O1650" i="1"/>
  <c r="N1650" i="1"/>
  <c r="M1650" i="1"/>
  <c r="L1650" i="1"/>
  <c r="K1650" i="1"/>
  <c r="J1650" i="1"/>
  <c r="I1650" i="1"/>
  <c r="H1650" i="1"/>
  <c r="AE1649" i="1"/>
  <c r="AD1649" i="1"/>
  <c r="AC1649" i="1"/>
  <c r="AB1649" i="1"/>
  <c r="AA1649" i="1"/>
  <c r="Z1649" i="1"/>
  <c r="Y1649" i="1"/>
  <c r="X1649" i="1"/>
  <c r="W1649" i="1"/>
  <c r="V1649" i="1"/>
  <c r="U1649" i="1"/>
  <c r="T1649" i="1"/>
  <c r="S1649" i="1"/>
  <c r="R1649" i="1"/>
  <c r="Q1649" i="1"/>
  <c r="P1649" i="1"/>
  <c r="O1649" i="1"/>
  <c r="N1649" i="1"/>
  <c r="M1649" i="1"/>
  <c r="L1649" i="1"/>
  <c r="K1649" i="1"/>
  <c r="J1649" i="1"/>
  <c r="I1649" i="1"/>
  <c r="H1649" i="1"/>
  <c r="AE1648" i="1"/>
  <c r="AD1648" i="1"/>
  <c r="AC1648" i="1"/>
  <c r="AB1648" i="1"/>
  <c r="AA1648" i="1"/>
  <c r="Z1648" i="1"/>
  <c r="Y1648" i="1"/>
  <c r="X1648" i="1"/>
  <c r="W1648" i="1"/>
  <c r="V1648" i="1"/>
  <c r="U1648" i="1"/>
  <c r="T1648" i="1"/>
  <c r="S1648" i="1"/>
  <c r="R1648" i="1"/>
  <c r="Q1648" i="1"/>
  <c r="P1648" i="1"/>
  <c r="O1648" i="1"/>
  <c r="N1648" i="1"/>
  <c r="M1648" i="1"/>
  <c r="L1648" i="1"/>
  <c r="K1648" i="1"/>
  <c r="J1648" i="1"/>
  <c r="I1648" i="1"/>
  <c r="H1648" i="1"/>
  <c r="AE1647" i="1"/>
  <c r="AD1647" i="1"/>
  <c r="AC1647" i="1"/>
  <c r="AB1647" i="1"/>
  <c r="AA1647" i="1"/>
  <c r="Z1647" i="1"/>
  <c r="Y1647" i="1"/>
  <c r="X1647" i="1"/>
  <c r="W1647" i="1"/>
  <c r="V1647" i="1"/>
  <c r="U1647" i="1"/>
  <c r="T1647" i="1"/>
  <c r="S1647" i="1"/>
  <c r="R1647" i="1"/>
  <c r="Q1647" i="1"/>
  <c r="P1647" i="1"/>
  <c r="O1647" i="1"/>
  <c r="N1647" i="1"/>
  <c r="M1647" i="1"/>
  <c r="L1647" i="1"/>
  <c r="K1647" i="1"/>
  <c r="J1647" i="1"/>
  <c r="I1647" i="1"/>
  <c r="H1647" i="1"/>
  <c r="AE1646" i="1"/>
  <c r="AD1646" i="1"/>
  <c r="AC1646" i="1"/>
  <c r="AB1646" i="1"/>
  <c r="AA1646" i="1"/>
  <c r="Z1646" i="1"/>
  <c r="Y1646" i="1"/>
  <c r="X1646" i="1"/>
  <c r="W1646" i="1"/>
  <c r="V1646" i="1"/>
  <c r="U1646" i="1"/>
  <c r="T1646" i="1"/>
  <c r="S1646" i="1"/>
  <c r="R1646" i="1"/>
  <c r="Q1646" i="1"/>
  <c r="P1646" i="1"/>
  <c r="O1646" i="1"/>
  <c r="N1646" i="1"/>
  <c r="M1646" i="1"/>
  <c r="L1646" i="1"/>
  <c r="K1646" i="1"/>
  <c r="J1646" i="1"/>
  <c r="I1646" i="1"/>
  <c r="H1646" i="1"/>
  <c r="AE1645" i="1"/>
  <c r="AD1645" i="1"/>
  <c r="AC1645" i="1"/>
  <c r="AB1645" i="1"/>
  <c r="AA1645" i="1"/>
  <c r="Z1645" i="1"/>
  <c r="Y1645" i="1"/>
  <c r="X1645" i="1"/>
  <c r="W1645" i="1"/>
  <c r="V1645" i="1"/>
  <c r="U1645" i="1"/>
  <c r="T1645" i="1"/>
  <c r="S1645" i="1"/>
  <c r="R1645" i="1"/>
  <c r="Q1645" i="1"/>
  <c r="P1645" i="1"/>
  <c r="O1645" i="1"/>
  <c r="N1645" i="1"/>
  <c r="M1645" i="1"/>
  <c r="L1645" i="1"/>
  <c r="K1645" i="1"/>
  <c r="J1645" i="1"/>
  <c r="I1645" i="1"/>
  <c r="H1645" i="1"/>
  <c r="AE1644" i="1"/>
  <c r="AD1644" i="1"/>
  <c r="AC1644" i="1"/>
  <c r="AB1644" i="1"/>
  <c r="AA1644" i="1"/>
  <c r="Z1644" i="1"/>
  <c r="Y1644" i="1"/>
  <c r="X1644" i="1"/>
  <c r="W1644" i="1"/>
  <c r="V1644" i="1"/>
  <c r="U1644" i="1"/>
  <c r="T1644" i="1"/>
  <c r="S1644" i="1"/>
  <c r="R1644" i="1"/>
  <c r="Q1644" i="1"/>
  <c r="P1644" i="1"/>
  <c r="O1644" i="1"/>
  <c r="N1644" i="1"/>
  <c r="M1644" i="1"/>
  <c r="L1644" i="1"/>
  <c r="K1644" i="1"/>
  <c r="J1644" i="1"/>
  <c r="I1644" i="1"/>
  <c r="H1644" i="1"/>
  <c r="AE1643" i="1"/>
  <c r="AD1643" i="1"/>
  <c r="AC1643" i="1"/>
  <c r="AB1643" i="1"/>
  <c r="AA1643" i="1"/>
  <c r="Z1643" i="1"/>
  <c r="Y1643" i="1"/>
  <c r="X1643" i="1"/>
  <c r="W1643" i="1"/>
  <c r="V1643" i="1"/>
  <c r="U1643" i="1"/>
  <c r="T1643" i="1"/>
  <c r="S1643" i="1"/>
  <c r="R1643" i="1"/>
  <c r="Q1643" i="1"/>
  <c r="P1643" i="1"/>
  <c r="O1643" i="1"/>
  <c r="N1643" i="1"/>
  <c r="M1643" i="1"/>
  <c r="L1643" i="1"/>
  <c r="K1643" i="1"/>
  <c r="J1643" i="1"/>
  <c r="I1643" i="1"/>
  <c r="H1643" i="1"/>
  <c r="AE1642" i="1"/>
  <c r="AD1642" i="1"/>
  <c r="AC1642" i="1"/>
  <c r="AB1642" i="1"/>
  <c r="AA1642" i="1"/>
  <c r="Z1642" i="1"/>
  <c r="Y1642" i="1"/>
  <c r="X1642" i="1"/>
  <c r="W1642" i="1"/>
  <c r="V1642" i="1"/>
  <c r="U1642" i="1"/>
  <c r="T1642" i="1"/>
  <c r="S1642" i="1"/>
  <c r="R1642" i="1"/>
  <c r="Q1642" i="1"/>
  <c r="P1642" i="1"/>
  <c r="O1642" i="1"/>
  <c r="N1642" i="1"/>
  <c r="M1642" i="1"/>
  <c r="L1642" i="1"/>
  <c r="K1642" i="1"/>
  <c r="J1642" i="1"/>
  <c r="I1642" i="1"/>
  <c r="H1642" i="1"/>
  <c r="AE1641" i="1"/>
  <c r="AD1641" i="1"/>
  <c r="AC1641" i="1"/>
  <c r="AB1641" i="1"/>
  <c r="AA1641" i="1"/>
  <c r="Z1641" i="1"/>
  <c r="Y1641" i="1"/>
  <c r="X1641" i="1"/>
  <c r="W1641" i="1"/>
  <c r="V1641" i="1"/>
  <c r="U1641" i="1"/>
  <c r="T1641" i="1"/>
  <c r="S1641" i="1"/>
  <c r="R1641" i="1"/>
  <c r="Q1641" i="1"/>
  <c r="P1641" i="1"/>
  <c r="O1641" i="1"/>
  <c r="N1641" i="1"/>
  <c r="M1641" i="1"/>
  <c r="L1641" i="1"/>
  <c r="K1641" i="1"/>
  <c r="J1641" i="1"/>
  <c r="I1641" i="1"/>
  <c r="H1641" i="1"/>
  <c r="AE1640" i="1"/>
  <c r="AD1640" i="1"/>
  <c r="AC1640" i="1"/>
  <c r="AB1640" i="1"/>
  <c r="AA1640" i="1"/>
  <c r="Z1640" i="1"/>
  <c r="Y1640" i="1"/>
  <c r="X1640" i="1"/>
  <c r="W1640" i="1"/>
  <c r="V1640" i="1"/>
  <c r="U1640" i="1"/>
  <c r="T1640" i="1"/>
  <c r="S1640" i="1"/>
  <c r="R1640" i="1"/>
  <c r="Q1640" i="1"/>
  <c r="P1640" i="1"/>
  <c r="O1640" i="1"/>
  <c r="N1640" i="1"/>
  <c r="M1640" i="1"/>
  <c r="L1640" i="1"/>
  <c r="K1640" i="1"/>
  <c r="J1640" i="1"/>
  <c r="I1640" i="1"/>
  <c r="H1640" i="1"/>
  <c r="AE1639" i="1"/>
  <c r="AD1639" i="1"/>
  <c r="AC1639" i="1"/>
  <c r="AB1639" i="1"/>
  <c r="AA1639" i="1"/>
  <c r="Z1639" i="1"/>
  <c r="Y1639" i="1"/>
  <c r="X1639" i="1"/>
  <c r="W1639" i="1"/>
  <c r="V1639" i="1"/>
  <c r="U1639" i="1"/>
  <c r="T1639" i="1"/>
  <c r="S1639" i="1"/>
  <c r="R1639" i="1"/>
  <c r="Q1639" i="1"/>
  <c r="P1639" i="1"/>
  <c r="O1639" i="1"/>
  <c r="N1639" i="1"/>
  <c r="M1639" i="1"/>
  <c r="L1639" i="1"/>
  <c r="K1639" i="1"/>
  <c r="J1639" i="1"/>
  <c r="I1639" i="1"/>
  <c r="H1639" i="1"/>
  <c r="AE1638" i="1"/>
  <c r="AD1638" i="1"/>
  <c r="AC1638" i="1"/>
  <c r="AB1638" i="1"/>
  <c r="AA1638" i="1"/>
  <c r="Z1638" i="1"/>
  <c r="Y1638" i="1"/>
  <c r="X1638" i="1"/>
  <c r="W1638" i="1"/>
  <c r="V1638" i="1"/>
  <c r="U1638" i="1"/>
  <c r="T1638" i="1"/>
  <c r="S1638" i="1"/>
  <c r="R1638" i="1"/>
  <c r="Q1638" i="1"/>
  <c r="P1638" i="1"/>
  <c r="O1638" i="1"/>
  <c r="N1638" i="1"/>
  <c r="M1638" i="1"/>
  <c r="L1638" i="1"/>
  <c r="K1638" i="1"/>
  <c r="J1638" i="1"/>
  <c r="I1638" i="1"/>
  <c r="H1638" i="1"/>
  <c r="AE1637" i="1"/>
  <c r="AD1637" i="1"/>
  <c r="AC1637" i="1"/>
  <c r="AB1637" i="1"/>
  <c r="AA1637" i="1"/>
  <c r="Z1637" i="1"/>
  <c r="Y1637" i="1"/>
  <c r="X1637" i="1"/>
  <c r="W1637" i="1"/>
  <c r="V1637" i="1"/>
  <c r="U1637" i="1"/>
  <c r="T1637" i="1"/>
  <c r="S1637" i="1"/>
  <c r="R1637" i="1"/>
  <c r="Q1637" i="1"/>
  <c r="P1637" i="1"/>
  <c r="O1637" i="1"/>
  <c r="N1637" i="1"/>
  <c r="M1637" i="1"/>
  <c r="L1637" i="1"/>
  <c r="K1637" i="1"/>
  <c r="J1637" i="1"/>
  <c r="I1637" i="1"/>
  <c r="H1637" i="1"/>
  <c r="AE1636" i="1"/>
  <c r="AD1636" i="1"/>
  <c r="AC1636" i="1"/>
  <c r="AB1636" i="1"/>
  <c r="AA1636" i="1"/>
  <c r="Z1636" i="1"/>
  <c r="Y1636" i="1"/>
  <c r="X1636" i="1"/>
  <c r="W1636" i="1"/>
  <c r="V1636" i="1"/>
  <c r="U1636" i="1"/>
  <c r="T1636" i="1"/>
  <c r="S1636" i="1"/>
  <c r="R1636" i="1"/>
  <c r="Q1636" i="1"/>
  <c r="P1636" i="1"/>
  <c r="O1636" i="1"/>
  <c r="N1636" i="1"/>
  <c r="M1636" i="1"/>
  <c r="L1636" i="1"/>
  <c r="K1636" i="1"/>
  <c r="J1636" i="1"/>
  <c r="I1636" i="1"/>
  <c r="H1636" i="1"/>
  <c r="AE1635" i="1"/>
  <c r="AD1635" i="1"/>
  <c r="AC1635" i="1"/>
  <c r="AB1635" i="1"/>
  <c r="AA1635" i="1"/>
  <c r="Z1635" i="1"/>
  <c r="Y1635" i="1"/>
  <c r="X1635" i="1"/>
  <c r="W1635" i="1"/>
  <c r="V1635" i="1"/>
  <c r="U1635" i="1"/>
  <c r="T1635" i="1"/>
  <c r="S1635" i="1"/>
  <c r="R1635" i="1"/>
  <c r="Q1635" i="1"/>
  <c r="P1635" i="1"/>
  <c r="O1635" i="1"/>
  <c r="N1635" i="1"/>
  <c r="M1635" i="1"/>
  <c r="L1635" i="1"/>
  <c r="K1635" i="1"/>
  <c r="J1635" i="1"/>
  <c r="I1635" i="1"/>
  <c r="H1635" i="1"/>
  <c r="AE1634" i="1"/>
  <c r="AD1634" i="1"/>
  <c r="AC1634" i="1"/>
  <c r="AB1634" i="1"/>
  <c r="AA1634" i="1"/>
  <c r="Z1634" i="1"/>
  <c r="Y1634" i="1"/>
  <c r="X1634" i="1"/>
  <c r="W1634" i="1"/>
  <c r="V1634" i="1"/>
  <c r="U1634" i="1"/>
  <c r="T1634" i="1"/>
  <c r="S1634" i="1"/>
  <c r="R1634" i="1"/>
  <c r="Q1634" i="1"/>
  <c r="P1634" i="1"/>
  <c r="O1634" i="1"/>
  <c r="N1634" i="1"/>
  <c r="M1634" i="1"/>
  <c r="L1634" i="1"/>
  <c r="K1634" i="1"/>
  <c r="J1634" i="1"/>
  <c r="I1634" i="1"/>
  <c r="H1634" i="1"/>
  <c r="AE1633" i="1"/>
  <c r="AD1633" i="1"/>
  <c r="AC1633" i="1"/>
  <c r="AB1633" i="1"/>
  <c r="AA1633" i="1"/>
  <c r="Z1633" i="1"/>
  <c r="Y1633" i="1"/>
  <c r="X1633" i="1"/>
  <c r="W1633" i="1"/>
  <c r="V1633" i="1"/>
  <c r="U1633" i="1"/>
  <c r="T1633" i="1"/>
  <c r="S1633" i="1"/>
  <c r="R1633" i="1"/>
  <c r="Q1633" i="1"/>
  <c r="P1633" i="1"/>
  <c r="O1633" i="1"/>
  <c r="N1633" i="1"/>
  <c r="M1633" i="1"/>
  <c r="L1633" i="1"/>
  <c r="K1633" i="1"/>
  <c r="J1633" i="1"/>
  <c r="I1633" i="1"/>
  <c r="H1633" i="1"/>
  <c r="AE1632" i="1"/>
  <c r="AD1632" i="1"/>
  <c r="AC1632" i="1"/>
  <c r="AB1632" i="1"/>
  <c r="AA1632" i="1"/>
  <c r="Z1632" i="1"/>
  <c r="Y1632" i="1"/>
  <c r="X1632" i="1"/>
  <c r="W1632" i="1"/>
  <c r="V1632" i="1"/>
  <c r="U1632" i="1"/>
  <c r="T1632" i="1"/>
  <c r="S1632" i="1"/>
  <c r="R1632" i="1"/>
  <c r="Q1632" i="1"/>
  <c r="P1632" i="1"/>
  <c r="O1632" i="1"/>
  <c r="N1632" i="1"/>
  <c r="M1632" i="1"/>
  <c r="L1632" i="1"/>
  <c r="K1632" i="1"/>
  <c r="J1632" i="1"/>
  <c r="I1632" i="1"/>
  <c r="H1632" i="1"/>
  <c r="AE1631" i="1"/>
  <c r="AD1631" i="1"/>
  <c r="AC1631" i="1"/>
  <c r="AB1631" i="1"/>
  <c r="AA1631" i="1"/>
  <c r="Z1631" i="1"/>
  <c r="Y1631" i="1"/>
  <c r="X1631" i="1"/>
  <c r="W1631" i="1"/>
  <c r="V1631" i="1"/>
  <c r="U1631" i="1"/>
  <c r="T1631" i="1"/>
  <c r="S1631" i="1"/>
  <c r="R1631" i="1"/>
  <c r="Q1631" i="1"/>
  <c r="P1631" i="1"/>
  <c r="O1631" i="1"/>
  <c r="N1631" i="1"/>
  <c r="M1631" i="1"/>
  <c r="L1631" i="1"/>
  <c r="K1631" i="1"/>
  <c r="J1631" i="1"/>
  <c r="I1631" i="1"/>
  <c r="H1631" i="1"/>
  <c r="AE1630" i="1"/>
  <c r="AD1630" i="1"/>
  <c r="AC1630" i="1"/>
  <c r="AB1630" i="1"/>
  <c r="AA1630" i="1"/>
  <c r="Z1630" i="1"/>
  <c r="Y1630" i="1"/>
  <c r="X1630" i="1"/>
  <c r="W1630" i="1"/>
  <c r="V1630" i="1"/>
  <c r="U1630" i="1"/>
  <c r="T1630" i="1"/>
  <c r="S1630" i="1"/>
  <c r="R1630" i="1"/>
  <c r="Q1630" i="1"/>
  <c r="P1630" i="1"/>
  <c r="O1630" i="1"/>
  <c r="N1630" i="1"/>
  <c r="M1630" i="1"/>
  <c r="L1630" i="1"/>
  <c r="K1630" i="1"/>
  <c r="J1630" i="1"/>
  <c r="I1630" i="1"/>
  <c r="H1630" i="1"/>
  <c r="AE1629" i="1"/>
  <c r="AD1629" i="1"/>
  <c r="AC1629" i="1"/>
  <c r="AB1629" i="1"/>
  <c r="AA1629" i="1"/>
  <c r="Z1629" i="1"/>
  <c r="Y1629" i="1"/>
  <c r="X1629" i="1"/>
  <c r="W1629" i="1"/>
  <c r="V1629" i="1"/>
  <c r="U1629" i="1"/>
  <c r="T1629" i="1"/>
  <c r="S1629" i="1"/>
  <c r="R1629" i="1"/>
  <c r="Q1629" i="1"/>
  <c r="P1629" i="1"/>
  <c r="O1629" i="1"/>
  <c r="N1629" i="1"/>
  <c r="M1629" i="1"/>
  <c r="L1629" i="1"/>
  <c r="K1629" i="1"/>
  <c r="J1629" i="1"/>
  <c r="I1629" i="1"/>
  <c r="H1629" i="1"/>
  <c r="AE1628" i="1"/>
  <c r="AD1628" i="1"/>
  <c r="AC1628" i="1"/>
  <c r="AB1628" i="1"/>
  <c r="AA1628" i="1"/>
  <c r="Z1628" i="1"/>
  <c r="Y1628" i="1"/>
  <c r="X1628" i="1"/>
  <c r="W1628" i="1"/>
  <c r="V1628" i="1"/>
  <c r="U1628" i="1"/>
  <c r="T1628" i="1"/>
  <c r="S1628" i="1"/>
  <c r="R1628" i="1"/>
  <c r="Q1628" i="1"/>
  <c r="P1628" i="1"/>
  <c r="O1628" i="1"/>
  <c r="N1628" i="1"/>
  <c r="M1628" i="1"/>
  <c r="L1628" i="1"/>
  <c r="K1628" i="1"/>
  <c r="J1628" i="1"/>
  <c r="I1628" i="1"/>
  <c r="H1628" i="1"/>
  <c r="AE1627" i="1"/>
  <c r="AD1627" i="1"/>
  <c r="AC1627" i="1"/>
  <c r="AB1627" i="1"/>
  <c r="AA1627" i="1"/>
  <c r="Z1627" i="1"/>
  <c r="Y1627" i="1"/>
  <c r="X1627" i="1"/>
  <c r="W1627" i="1"/>
  <c r="V1627" i="1"/>
  <c r="U1627" i="1"/>
  <c r="T1627" i="1"/>
  <c r="S1627" i="1"/>
  <c r="R1627" i="1"/>
  <c r="Q1627" i="1"/>
  <c r="P1627" i="1"/>
  <c r="O1627" i="1"/>
  <c r="N1627" i="1"/>
  <c r="M1627" i="1"/>
  <c r="L1627" i="1"/>
  <c r="K1627" i="1"/>
  <c r="J1627" i="1"/>
  <c r="I1627" i="1"/>
  <c r="H1627" i="1"/>
  <c r="AE1626" i="1"/>
  <c r="AD1626" i="1"/>
  <c r="AC1626" i="1"/>
  <c r="AB1626" i="1"/>
  <c r="AA1626" i="1"/>
  <c r="Z1626" i="1"/>
  <c r="Y1626" i="1"/>
  <c r="X1626" i="1"/>
  <c r="W1626" i="1"/>
  <c r="V1626" i="1"/>
  <c r="U1626" i="1"/>
  <c r="T1626" i="1"/>
  <c r="S1626" i="1"/>
  <c r="R1626" i="1"/>
  <c r="Q1626" i="1"/>
  <c r="P1626" i="1"/>
  <c r="O1626" i="1"/>
  <c r="N1626" i="1"/>
  <c r="M1626" i="1"/>
  <c r="L1626" i="1"/>
  <c r="K1626" i="1"/>
  <c r="J1626" i="1"/>
  <c r="I1626" i="1"/>
  <c r="H1626" i="1"/>
  <c r="AE1625" i="1"/>
  <c r="AD1625" i="1"/>
  <c r="AC1625" i="1"/>
  <c r="AB1625" i="1"/>
  <c r="AA1625" i="1"/>
  <c r="Z1625" i="1"/>
  <c r="Y1625" i="1"/>
  <c r="X1625" i="1"/>
  <c r="W1625" i="1"/>
  <c r="V1625" i="1"/>
  <c r="U1625" i="1"/>
  <c r="T1625" i="1"/>
  <c r="S1625" i="1"/>
  <c r="R1625" i="1"/>
  <c r="Q1625" i="1"/>
  <c r="P1625" i="1"/>
  <c r="O1625" i="1"/>
  <c r="N1625" i="1"/>
  <c r="M1625" i="1"/>
  <c r="L1625" i="1"/>
  <c r="K1625" i="1"/>
  <c r="J1625" i="1"/>
  <c r="I1625" i="1"/>
  <c r="H1625" i="1"/>
  <c r="AE1624" i="1"/>
  <c r="AD1624" i="1"/>
  <c r="AC1624" i="1"/>
  <c r="AB1624" i="1"/>
  <c r="AA1624" i="1"/>
  <c r="Z1624" i="1"/>
  <c r="Y1624" i="1"/>
  <c r="X1624" i="1"/>
  <c r="W1624" i="1"/>
  <c r="V1624" i="1"/>
  <c r="U1624" i="1"/>
  <c r="T1624" i="1"/>
  <c r="S1624" i="1"/>
  <c r="R1624" i="1"/>
  <c r="Q1624" i="1"/>
  <c r="P1624" i="1"/>
  <c r="O1624" i="1"/>
  <c r="N1624" i="1"/>
  <c r="M1624" i="1"/>
  <c r="L1624" i="1"/>
  <c r="K1624" i="1"/>
  <c r="J1624" i="1"/>
  <c r="I1624" i="1"/>
  <c r="H1624" i="1"/>
  <c r="AE1623" i="1"/>
  <c r="AD1623" i="1"/>
  <c r="AC1623" i="1"/>
  <c r="AB1623" i="1"/>
  <c r="AA1623" i="1"/>
  <c r="Z1623" i="1"/>
  <c r="Y1623" i="1"/>
  <c r="X1623" i="1"/>
  <c r="W1623" i="1"/>
  <c r="V1623" i="1"/>
  <c r="U1623" i="1"/>
  <c r="T1623" i="1"/>
  <c r="S1623" i="1"/>
  <c r="R1623" i="1"/>
  <c r="Q1623" i="1"/>
  <c r="P1623" i="1"/>
  <c r="O1623" i="1"/>
  <c r="N1623" i="1"/>
  <c r="M1623" i="1"/>
  <c r="L1623" i="1"/>
  <c r="K1623" i="1"/>
  <c r="J1623" i="1"/>
  <c r="I1623" i="1"/>
  <c r="H1623" i="1"/>
  <c r="AE1622" i="1"/>
  <c r="AD1622" i="1"/>
  <c r="AC1622" i="1"/>
  <c r="AB1622" i="1"/>
  <c r="AA1622" i="1"/>
  <c r="Z1622" i="1"/>
  <c r="Y1622" i="1"/>
  <c r="X1622" i="1"/>
  <c r="W1622" i="1"/>
  <c r="V1622" i="1"/>
  <c r="U1622" i="1"/>
  <c r="T1622" i="1"/>
  <c r="S1622" i="1"/>
  <c r="R1622" i="1"/>
  <c r="Q1622" i="1"/>
  <c r="P1622" i="1"/>
  <c r="O1622" i="1"/>
  <c r="N1622" i="1"/>
  <c r="M1622" i="1"/>
  <c r="L1622" i="1"/>
  <c r="K1622" i="1"/>
  <c r="J1622" i="1"/>
  <c r="I1622" i="1"/>
  <c r="H1622" i="1"/>
  <c r="AE1621" i="1"/>
  <c r="AD1621" i="1"/>
  <c r="AC1621" i="1"/>
  <c r="AB1621" i="1"/>
  <c r="AA1621" i="1"/>
  <c r="Z1621" i="1"/>
  <c r="Y1621" i="1"/>
  <c r="X1621" i="1"/>
  <c r="W1621" i="1"/>
  <c r="V1621" i="1"/>
  <c r="U1621" i="1"/>
  <c r="T1621" i="1"/>
  <c r="S1621" i="1"/>
  <c r="R1621" i="1"/>
  <c r="Q1621" i="1"/>
  <c r="P1621" i="1"/>
  <c r="O1621" i="1"/>
  <c r="N1621" i="1"/>
  <c r="M1621" i="1"/>
  <c r="L1621" i="1"/>
  <c r="K1621" i="1"/>
  <c r="J1621" i="1"/>
  <c r="I1621" i="1"/>
  <c r="H1621" i="1"/>
  <c r="AE1620" i="1"/>
  <c r="AD1620" i="1"/>
  <c r="AC1620" i="1"/>
  <c r="AB1620" i="1"/>
  <c r="AA1620" i="1"/>
  <c r="Z1620" i="1"/>
  <c r="Y1620" i="1"/>
  <c r="X1620" i="1"/>
  <c r="W1620" i="1"/>
  <c r="V1620" i="1"/>
  <c r="U1620" i="1"/>
  <c r="T1620" i="1"/>
  <c r="S1620" i="1"/>
  <c r="R1620" i="1"/>
  <c r="Q1620" i="1"/>
  <c r="P1620" i="1"/>
  <c r="O1620" i="1"/>
  <c r="N1620" i="1"/>
  <c r="M1620" i="1"/>
  <c r="L1620" i="1"/>
  <c r="K1620" i="1"/>
  <c r="J1620" i="1"/>
  <c r="I1620" i="1"/>
  <c r="H1620" i="1"/>
  <c r="AE1619" i="1"/>
  <c r="AD1619" i="1"/>
  <c r="AC1619" i="1"/>
  <c r="AB1619" i="1"/>
  <c r="AA1619" i="1"/>
  <c r="Z1619" i="1"/>
  <c r="Y1619" i="1"/>
  <c r="X1619" i="1"/>
  <c r="W1619" i="1"/>
  <c r="V1619" i="1"/>
  <c r="U1619" i="1"/>
  <c r="T1619" i="1"/>
  <c r="S1619" i="1"/>
  <c r="R1619" i="1"/>
  <c r="Q1619" i="1"/>
  <c r="P1619" i="1"/>
  <c r="O1619" i="1"/>
  <c r="N1619" i="1"/>
  <c r="M1619" i="1"/>
  <c r="L1619" i="1"/>
  <c r="K1619" i="1"/>
  <c r="J1619" i="1"/>
  <c r="I1619" i="1"/>
  <c r="H1619" i="1"/>
  <c r="AE1618" i="1"/>
  <c r="AD1618" i="1"/>
  <c r="AC1618" i="1"/>
  <c r="AB1618" i="1"/>
  <c r="AA1618" i="1"/>
  <c r="Z1618" i="1"/>
  <c r="Y1618" i="1"/>
  <c r="X1618" i="1"/>
  <c r="W1618" i="1"/>
  <c r="V1618" i="1"/>
  <c r="U1618" i="1"/>
  <c r="T1618" i="1"/>
  <c r="S1618" i="1"/>
  <c r="R1618" i="1"/>
  <c r="Q1618" i="1"/>
  <c r="P1618" i="1"/>
  <c r="O1618" i="1"/>
  <c r="N1618" i="1"/>
  <c r="M1618" i="1"/>
  <c r="L1618" i="1"/>
  <c r="K1618" i="1"/>
  <c r="J1618" i="1"/>
  <c r="I1618" i="1"/>
  <c r="H1618" i="1"/>
  <c r="AE1617" i="1"/>
  <c r="AD1617" i="1"/>
  <c r="AC1617" i="1"/>
  <c r="AB1617" i="1"/>
  <c r="AA1617" i="1"/>
  <c r="Z1617" i="1"/>
  <c r="Y1617" i="1"/>
  <c r="X1617" i="1"/>
  <c r="W1617" i="1"/>
  <c r="V1617" i="1"/>
  <c r="U1617" i="1"/>
  <c r="T1617" i="1"/>
  <c r="S1617" i="1"/>
  <c r="R1617" i="1"/>
  <c r="Q1617" i="1"/>
  <c r="P1617" i="1"/>
  <c r="O1617" i="1"/>
  <c r="N1617" i="1"/>
  <c r="M1617" i="1"/>
  <c r="L1617" i="1"/>
  <c r="K1617" i="1"/>
  <c r="J1617" i="1"/>
  <c r="I1617" i="1"/>
  <c r="H1617" i="1"/>
  <c r="AE1616" i="1"/>
  <c r="AD1616" i="1"/>
  <c r="AC1616" i="1"/>
  <c r="AB1616" i="1"/>
  <c r="AA1616" i="1"/>
  <c r="Z1616" i="1"/>
  <c r="Y1616" i="1"/>
  <c r="X1616" i="1"/>
  <c r="W1616" i="1"/>
  <c r="V1616" i="1"/>
  <c r="U1616" i="1"/>
  <c r="T1616" i="1"/>
  <c r="S1616" i="1"/>
  <c r="R1616" i="1"/>
  <c r="Q1616" i="1"/>
  <c r="P1616" i="1"/>
  <c r="O1616" i="1"/>
  <c r="N1616" i="1"/>
  <c r="M1616" i="1"/>
  <c r="L1616" i="1"/>
  <c r="K1616" i="1"/>
  <c r="J1616" i="1"/>
  <c r="I1616" i="1"/>
  <c r="H1616" i="1"/>
  <c r="AE1615" i="1"/>
  <c r="AD1615" i="1"/>
  <c r="AC1615" i="1"/>
  <c r="AB1615" i="1"/>
  <c r="AA1615" i="1"/>
  <c r="Z1615" i="1"/>
  <c r="Y1615" i="1"/>
  <c r="X1615" i="1"/>
  <c r="W1615" i="1"/>
  <c r="V1615" i="1"/>
  <c r="U1615" i="1"/>
  <c r="T1615" i="1"/>
  <c r="S1615" i="1"/>
  <c r="R1615" i="1"/>
  <c r="Q1615" i="1"/>
  <c r="P1615" i="1"/>
  <c r="O1615" i="1"/>
  <c r="N1615" i="1"/>
  <c r="M1615" i="1"/>
  <c r="L1615" i="1"/>
  <c r="K1615" i="1"/>
  <c r="J1615" i="1"/>
  <c r="I1615" i="1"/>
  <c r="H1615" i="1"/>
  <c r="AE1614" i="1"/>
  <c r="AD1614" i="1"/>
  <c r="AC1614" i="1"/>
  <c r="AB1614" i="1"/>
  <c r="AA1614" i="1"/>
  <c r="Z1614" i="1"/>
  <c r="Y1614" i="1"/>
  <c r="X1614" i="1"/>
  <c r="W1614" i="1"/>
  <c r="V1614" i="1"/>
  <c r="U1614" i="1"/>
  <c r="T1614" i="1"/>
  <c r="S1614" i="1"/>
  <c r="R1614" i="1"/>
  <c r="Q1614" i="1"/>
  <c r="P1614" i="1"/>
  <c r="O1614" i="1"/>
  <c r="N1614" i="1"/>
  <c r="M1614" i="1"/>
  <c r="L1614" i="1"/>
  <c r="K1614" i="1"/>
  <c r="J1614" i="1"/>
  <c r="I1614" i="1"/>
  <c r="H1614" i="1"/>
  <c r="AE1613" i="1"/>
  <c r="AD1613" i="1"/>
  <c r="AC1613" i="1"/>
  <c r="AB1613" i="1"/>
  <c r="AA1613" i="1"/>
  <c r="Z1613" i="1"/>
  <c r="Y1613" i="1"/>
  <c r="X1613" i="1"/>
  <c r="W1613" i="1"/>
  <c r="V1613" i="1"/>
  <c r="U1613" i="1"/>
  <c r="T1613" i="1"/>
  <c r="S1613" i="1"/>
  <c r="R1613" i="1"/>
  <c r="Q1613" i="1"/>
  <c r="P1613" i="1"/>
  <c r="O1613" i="1"/>
  <c r="N1613" i="1"/>
  <c r="M1613" i="1"/>
  <c r="L1613" i="1"/>
  <c r="K1613" i="1"/>
  <c r="J1613" i="1"/>
  <c r="I1613" i="1"/>
  <c r="H1613" i="1"/>
  <c r="AE1612" i="1"/>
  <c r="AD1612" i="1"/>
  <c r="AC1612" i="1"/>
  <c r="AB1612" i="1"/>
  <c r="AA1612" i="1"/>
  <c r="Z1612" i="1"/>
  <c r="Y1612" i="1"/>
  <c r="X1612" i="1"/>
  <c r="W1612" i="1"/>
  <c r="V1612" i="1"/>
  <c r="U1612" i="1"/>
  <c r="T1612" i="1"/>
  <c r="S1612" i="1"/>
  <c r="R1612" i="1"/>
  <c r="Q1612" i="1"/>
  <c r="P1612" i="1"/>
  <c r="O1612" i="1"/>
  <c r="N1612" i="1"/>
  <c r="M1612" i="1"/>
  <c r="L1612" i="1"/>
  <c r="K1612" i="1"/>
  <c r="J1612" i="1"/>
  <c r="I1612" i="1"/>
  <c r="H1612" i="1"/>
  <c r="AE1611" i="1"/>
  <c r="AD1611" i="1"/>
  <c r="AC1611" i="1"/>
  <c r="AB1611" i="1"/>
  <c r="AA1611" i="1"/>
  <c r="Z1611" i="1"/>
  <c r="Y1611" i="1"/>
  <c r="X1611" i="1"/>
  <c r="W1611" i="1"/>
  <c r="V1611" i="1"/>
  <c r="U1611" i="1"/>
  <c r="T1611" i="1"/>
  <c r="S1611" i="1"/>
  <c r="R1611" i="1"/>
  <c r="Q1611" i="1"/>
  <c r="P1611" i="1"/>
  <c r="O1611" i="1"/>
  <c r="N1611" i="1"/>
  <c r="M1611" i="1"/>
  <c r="L1611" i="1"/>
  <c r="K1611" i="1"/>
  <c r="J1611" i="1"/>
  <c r="I1611" i="1"/>
  <c r="H1611" i="1"/>
  <c r="AE1610" i="1"/>
  <c r="AD1610" i="1"/>
  <c r="AC1610" i="1"/>
  <c r="AB1610" i="1"/>
  <c r="AA1610" i="1"/>
  <c r="Z1610" i="1"/>
  <c r="Y1610" i="1"/>
  <c r="X1610" i="1"/>
  <c r="W1610" i="1"/>
  <c r="V1610" i="1"/>
  <c r="U1610" i="1"/>
  <c r="T1610" i="1"/>
  <c r="S1610" i="1"/>
  <c r="R1610" i="1"/>
  <c r="Q1610" i="1"/>
  <c r="P1610" i="1"/>
  <c r="O1610" i="1"/>
  <c r="N1610" i="1"/>
  <c r="M1610" i="1"/>
  <c r="L1610" i="1"/>
  <c r="K1610" i="1"/>
  <c r="J1610" i="1"/>
  <c r="I1610" i="1"/>
  <c r="H1610" i="1"/>
  <c r="AE1609" i="1"/>
  <c r="AD1609" i="1"/>
  <c r="AC1609" i="1"/>
  <c r="AB1609" i="1"/>
  <c r="AA1609" i="1"/>
  <c r="Z1609" i="1"/>
  <c r="Y1609" i="1"/>
  <c r="X1609" i="1"/>
  <c r="W1609" i="1"/>
  <c r="V1609" i="1"/>
  <c r="U1609" i="1"/>
  <c r="T1609" i="1"/>
  <c r="S1609" i="1"/>
  <c r="R1609" i="1"/>
  <c r="Q1609" i="1"/>
  <c r="P1609" i="1"/>
  <c r="O1609" i="1"/>
  <c r="N1609" i="1"/>
  <c r="M1609" i="1"/>
  <c r="L1609" i="1"/>
  <c r="K1609" i="1"/>
  <c r="J1609" i="1"/>
  <c r="I1609" i="1"/>
  <c r="H1609" i="1"/>
  <c r="AE1608" i="1"/>
  <c r="AD1608" i="1"/>
  <c r="AC1608" i="1"/>
  <c r="AB1608" i="1"/>
  <c r="AA1608" i="1"/>
  <c r="Z1608" i="1"/>
  <c r="Y1608" i="1"/>
  <c r="X1608" i="1"/>
  <c r="W1608" i="1"/>
  <c r="V1608" i="1"/>
  <c r="U1608" i="1"/>
  <c r="T1608" i="1"/>
  <c r="S1608" i="1"/>
  <c r="R1608" i="1"/>
  <c r="Q1608" i="1"/>
  <c r="P1608" i="1"/>
  <c r="O1608" i="1"/>
  <c r="N1608" i="1"/>
  <c r="M1608" i="1"/>
  <c r="L1608" i="1"/>
  <c r="K1608" i="1"/>
  <c r="J1608" i="1"/>
  <c r="I1608" i="1"/>
  <c r="H1608" i="1"/>
  <c r="AE1607" i="1"/>
  <c r="AD1607" i="1"/>
  <c r="AC1607" i="1"/>
  <c r="AB1607" i="1"/>
  <c r="AA1607" i="1"/>
  <c r="Z1607" i="1"/>
  <c r="Y1607" i="1"/>
  <c r="X1607" i="1"/>
  <c r="W1607" i="1"/>
  <c r="V1607" i="1"/>
  <c r="U1607" i="1"/>
  <c r="T1607" i="1"/>
  <c r="S1607" i="1"/>
  <c r="R1607" i="1"/>
  <c r="Q1607" i="1"/>
  <c r="P1607" i="1"/>
  <c r="O1607" i="1"/>
  <c r="N1607" i="1"/>
  <c r="M1607" i="1"/>
  <c r="L1607" i="1"/>
  <c r="K1607" i="1"/>
  <c r="J1607" i="1"/>
  <c r="I1607" i="1"/>
  <c r="H1607" i="1"/>
  <c r="AE1606" i="1"/>
  <c r="AD1606" i="1"/>
  <c r="AC1606" i="1"/>
  <c r="AB1606" i="1"/>
  <c r="AA1606" i="1"/>
  <c r="Z1606" i="1"/>
  <c r="Y1606" i="1"/>
  <c r="X1606" i="1"/>
  <c r="W1606" i="1"/>
  <c r="V1606" i="1"/>
  <c r="U1606" i="1"/>
  <c r="T1606" i="1"/>
  <c r="S1606" i="1"/>
  <c r="R1606" i="1"/>
  <c r="Q1606" i="1"/>
  <c r="P1606" i="1"/>
  <c r="O1606" i="1"/>
  <c r="N1606" i="1"/>
  <c r="M1606" i="1"/>
  <c r="L1606" i="1"/>
  <c r="K1606" i="1"/>
  <c r="J1606" i="1"/>
  <c r="I1606" i="1"/>
  <c r="H1606" i="1"/>
  <c r="AE1605" i="1"/>
  <c r="AD1605" i="1"/>
  <c r="AC1605" i="1"/>
  <c r="AB1605" i="1"/>
  <c r="AA1605" i="1"/>
  <c r="Z1605" i="1"/>
  <c r="Y1605" i="1"/>
  <c r="X1605" i="1"/>
  <c r="W1605" i="1"/>
  <c r="V1605" i="1"/>
  <c r="U1605" i="1"/>
  <c r="T1605" i="1"/>
  <c r="S1605" i="1"/>
  <c r="R1605" i="1"/>
  <c r="Q1605" i="1"/>
  <c r="P1605" i="1"/>
  <c r="O1605" i="1"/>
  <c r="N1605" i="1"/>
  <c r="M1605" i="1"/>
  <c r="L1605" i="1"/>
  <c r="K1605" i="1"/>
  <c r="J1605" i="1"/>
  <c r="I1605" i="1"/>
  <c r="H1605" i="1"/>
  <c r="AE1604" i="1"/>
  <c r="AD1604" i="1"/>
  <c r="AC1604" i="1"/>
  <c r="AB1604" i="1"/>
  <c r="AA1604" i="1"/>
  <c r="Z1604" i="1"/>
  <c r="Y1604" i="1"/>
  <c r="X1604" i="1"/>
  <c r="W1604" i="1"/>
  <c r="V1604" i="1"/>
  <c r="U1604" i="1"/>
  <c r="T1604" i="1"/>
  <c r="S1604" i="1"/>
  <c r="R1604" i="1"/>
  <c r="Q1604" i="1"/>
  <c r="P1604" i="1"/>
  <c r="O1604" i="1"/>
  <c r="N1604" i="1"/>
  <c r="M1604" i="1"/>
  <c r="L1604" i="1"/>
  <c r="K1604" i="1"/>
  <c r="J1604" i="1"/>
  <c r="I1604" i="1"/>
  <c r="H1604" i="1"/>
  <c r="AE1603" i="1"/>
  <c r="AD1603" i="1"/>
  <c r="AC1603" i="1"/>
  <c r="AB1603" i="1"/>
  <c r="AA1603" i="1"/>
  <c r="Z1603" i="1"/>
  <c r="Y1603" i="1"/>
  <c r="X1603" i="1"/>
  <c r="W1603" i="1"/>
  <c r="V1603" i="1"/>
  <c r="U1603" i="1"/>
  <c r="T1603" i="1"/>
  <c r="S1603" i="1"/>
  <c r="R1603" i="1"/>
  <c r="Q1603" i="1"/>
  <c r="P1603" i="1"/>
  <c r="O1603" i="1"/>
  <c r="N1603" i="1"/>
  <c r="M1603" i="1"/>
  <c r="L1603" i="1"/>
  <c r="K1603" i="1"/>
  <c r="J1603" i="1"/>
  <c r="I1603" i="1"/>
  <c r="H1603" i="1"/>
  <c r="AE1602" i="1"/>
  <c r="AD1602" i="1"/>
  <c r="AC1602" i="1"/>
  <c r="AB1602" i="1"/>
  <c r="AA1602" i="1"/>
  <c r="Z1602" i="1"/>
  <c r="Y1602" i="1"/>
  <c r="X1602" i="1"/>
  <c r="W1602" i="1"/>
  <c r="V1602" i="1"/>
  <c r="U1602" i="1"/>
  <c r="T1602" i="1"/>
  <c r="S1602" i="1"/>
  <c r="R1602" i="1"/>
  <c r="Q1602" i="1"/>
  <c r="P1602" i="1"/>
  <c r="O1602" i="1"/>
  <c r="N1602" i="1"/>
  <c r="M1602" i="1"/>
  <c r="L1602" i="1"/>
  <c r="K1602" i="1"/>
  <c r="J1602" i="1"/>
  <c r="I1602" i="1"/>
  <c r="H1602" i="1"/>
  <c r="AE1601" i="1"/>
  <c r="AD1601" i="1"/>
  <c r="AC1601" i="1"/>
  <c r="AB1601" i="1"/>
  <c r="AA1601" i="1"/>
  <c r="Z1601" i="1"/>
  <c r="Y1601" i="1"/>
  <c r="X1601" i="1"/>
  <c r="W1601" i="1"/>
  <c r="V1601" i="1"/>
  <c r="U1601" i="1"/>
  <c r="T1601" i="1"/>
  <c r="S1601" i="1"/>
  <c r="R1601" i="1"/>
  <c r="Q1601" i="1"/>
  <c r="P1601" i="1"/>
  <c r="O1601" i="1"/>
  <c r="N1601" i="1"/>
  <c r="M1601" i="1"/>
  <c r="L1601" i="1"/>
  <c r="K1601" i="1"/>
  <c r="J1601" i="1"/>
  <c r="I1601" i="1"/>
  <c r="H1601" i="1"/>
  <c r="AE1600" i="1"/>
  <c r="AD1600" i="1"/>
  <c r="AC1600" i="1"/>
  <c r="AB1600" i="1"/>
  <c r="AA1600" i="1"/>
  <c r="Z1600" i="1"/>
  <c r="Y1600" i="1"/>
  <c r="X1600" i="1"/>
  <c r="W1600" i="1"/>
  <c r="V1600" i="1"/>
  <c r="U1600" i="1"/>
  <c r="T1600" i="1"/>
  <c r="S1600" i="1"/>
  <c r="R1600" i="1"/>
  <c r="Q1600" i="1"/>
  <c r="P1600" i="1"/>
  <c r="O1600" i="1"/>
  <c r="N1600" i="1"/>
  <c r="M1600" i="1"/>
  <c r="L1600" i="1"/>
  <c r="K1600" i="1"/>
  <c r="J1600" i="1"/>
  <c r="I1600" i="1"/>
  <c r="H1600" i="1"/>
  <c r="AE1599" i="1"/>
  <c r="AD1599" i="1"/>
  <c r="AC1599" i="1"/>
  <c r="AB1599" i="1"/>
  <c r="AA1599" i="1"/>
  <c r="Z1599" i="1"/>
  <c r="Y1599" i="1"/>
  <c r="X1599" i="1"/>
  <c r="W1599" i="1"/>
  <c r="V1599" i="1"/>
  <c r="U1599" i="1"/>
  <c r="T1599" i="1"/>
  <c r="S1599" i="1"/>
  <c r="R1599" i="1"/>
  <c r="Q1599" i="1"/>
  <c r="P1599" i="1"/>
  <c r="O1599" i="1"/>
  <c r="N1599" i="1"/>
  <c r="M1599" i="1"/>
  <c r="L1599" i="1"/>
  <c r="K1599" i="1"/>
  <c r="J1599" i="1"/>
  <c r="I1599" i="1"/>
  <c r="H1599" i="1"/>
  <c r="AE1598" i="1"/>
  <c r="AD1598" i="1"/>
  <c r="AC1598" i="1"/>
  <c r="AB1598" i="1"/>
  <c r="AA1598" i="1"/>
  <c r="Z1598" i="1"/>
  <c r="Y1598" i="1"/>
  <c r="X1598" i="1"/>
  <c r="W1598" i="1"/>
  <c r="V1598" i="1"/>
  <c r="U1598" i="1"/>
  <c r="T1598" i="1"/>
  <c r="S1598" i="1"/>
  <c r="R1598" i="1"/>
  <c r="Q1598" i="1"/>
  <c r="P1598" i="1"/>
  <c r="O1598" i="1"/>
  <c r="N1598" i="1"/>
  <c r="M1598" i="1"/>
  <c r="L1598" i="1"/>
  <c r="K1598" i="1"/>
  <c r="J1598" i="1"/>
  <c r="I1598" i="1"/>
  <c r="H1598" i="1"/>
  <c r="AE1597" i="1"/>
  <c r="AD1597" i="1"/>
  <c r="AC1597" i="1"/>
  <c r="AB1597" i="1"/>
  <c r="AA1597" i="1"/>
  <c r="Z1597" i="1"/>
  <c r="Y1597" i="1"/>
  <c r="X1597" i="1"/>
  <c r="W1597" i="1"/>
  <c r="V1597" i="1"/>
  <c r="U1597" i="1"/>
  <c r="T1597" i="1"/>
  <c r="S1597" i="1"/>
  <c r="R1597" i="1"/>
  <c r="Q1597" i="1"/>
  <c r="P1597" i="1"/>
  <c r="O1597" i="1"/>
  <c r="N1597" i="1"/>
  <c r="M1597" i="1"/>
  <c r="L1597" i="1"/>
  <c r="K1597" i="1"/>
  <c r="J1597" i="1"/>
  <c r="I1597" i="1"/>
  <c r="H1597" i="1"/>
  <c r="AE1596" i="1"/>
  <c r="AD1596" i="1"/>
  <c r="AC1596" i="1"/>
  <c r="AB1596" i="1"/>
  <c r="AA1596" i="1"/>
  <c r="Z1596" i="1"/>
  <c r="Y1596" i="1"/>
  <c r="X1596" i="1"/>
  <c r="W1596" i="1"/>
  <c r="V1596" i="1"/>
  <c r="U1596" i="1"/>
  <c r="T1596" i="1"/>
  <c r="S1596" i="1"/>
  <c r="R1596" i="1"/>
  <c r="Q1596" i="1"/>
  <c r="P1596" i="1"/>
  <c r="O1596" i="1"/>
  <c r="N1596" i="1"/>
  <c r="M1596" i="1"/>
  <c r="L1596" i="1"/>
  <c r="K1596" i="1"/>
  <c r="J1596" i="1"/>
  <c r="I1596" i="1"/>
  <c r="H1596" i="1"/>
  <c r="AE1595" i="1"/>
  <c r="AD1595" i="1"/>
  <c r="AC1595" i="1"/>
  <c r="AB1595" i="1"/>
  <c r="AA1595" i="1"/>
  <c r="Z1595" i="1"/>
  <c r="Y1595" i="1"/>
  <c r="X1595" i="1"/>
  <c r="W1595" i="1"/>
  <c r="V1595" i="1"/>
  <c r="U1595" i="1"/>
  <c r="T1595" i="1"/>
  <c r="S1595" i="1"/>
  <c r="R1595" i="1"/>
  <c r="Q1595" i="1"/>
  <c r="P1595" i="1"/>
  <c r="O1595" i="1"/>
  <c r="N1595" i="1"/>
  <c r="M1595" i="1"/>
  <c r="L1595" i="1"/>
  <c r="K1595" i="1"/>
  <c r="J1595" i="1"/>
  <c r="I1595" i="1"/>
  <c r="H1595" i="1"/>
  <c r="AE1594" i="1"/>
  <c r="AD1594" i="1"/>
  <c r="AC1594" i="1"/>
  <c r="AB1594" i="1"/>
  <c r="AA1594" i="1"/>
  <c r="Z1594" i="1"/>
  <c r="Y1594" i="1"/>
  <c r="X1594" i="1"/>
  <c r="W1594" i="1"/>
  <c r="V1594" i="1"/>
  <c r="U1594" i="1"/>
  <c r="T1594" i="1"/>
  <c r="S1594" i="1"/>
  <c r="R1594" i="1"/>
  <c r="Q1594" i="1"/>
  <c r="P1594" i="1"/>
  <c r="O1594" i="1"/>
  <c r="N1594" i="1"/>
  <c r="M1594" i="1"/>
  <c r="L1594" i="1"/>
  <c r="K1594" i="1"/>
  <c r="J1594" i="1"/>
  <c r="I1594" i="1"/>
  <c r="H1594" i="1"/>
  <c r="AE1593" i="1"/>
  <c r="AD1593" i="1"/>
  <c r="AC1593" i="1"/>
  <c r="AB1593" i="1"/>
  <c r="AA1593" i="1"/>
  <c r="Z1593" i="1"/>
  <c r="Y1593" i="1"/>
  <c r="X1593" i="1"/>
  <c r="W1593" i="1"/>
  <c r="V1593" i="1"/>
  <c r="U1593" i="1"/>
  <c r="T1593" i="1"/>
  <c r="S1593" i="1"/>
  <c r="R1593" i="1"/>
  <c r="Q1593" i="1"/>
  <c r="P1593" i="1"/>
  <c r="O1593" i="1"/>
  <c r="N1593" i="1"/>
  <c r="M1593" i="1"/>
  <c r="L1593" i="1"/>
  <c r="K1593" i="1"/>
  <c r="J1593" i="1"/>
  <c r="I1593" i="1"/>
  <c r="H1593" i="1"/>
  <c r="AE1592" i="1"/>
  <c r="AD1592" i="1"/>
  <c r="AC1592" i="1"/>
  <c r="AB1592" i="1"/>
  <c r="AA1592" i="1"/>
  <c r="Z1592" i="1"/>
  <c r="Y1592" i="1"/>
  <c r="X1592" i="1"/>
  <c r="W1592" i="1"/>
  <c r="V1592" i="1"/>
  <c r="U1592" i="1"/>
  <c r="T1592" i="1"/>
  <c r="S1592" i="1"/>
  <c r="R1592" i="1"/>
  <c r="Q1592" i="1"/>
  <c r="P1592" i="1"/>
  <c r="O1592" i="1"/>
  <c r="N1592" i="1"/>
  <c r="M1592" i="1"/>
  <c r="L1592" i="1"/>
  <c r="K1592" i="1"/>
  <c r="J1592" i="1"/>
  <c r="I1592" i="1"/>
  <c r="H1592" i="1"/>
  <c r="AE1591" i="1"/>
  <c r="AD1591" i="1"/>
  <c r="AC1591" i="1"/>
  <c r="AB1591" i="1"/>
  <c r="AA1591" i="1"/>
  <c r="Z1591" i="1"/>
  <c r="Y1591" i="1"/>
  <c r="X1591" i="1"/>
  <c r="W1591" i="1"/>
  <c r="V1591" i="1"/>
  <c r="U1591" i="1"/>
  <c r="T1591" i="1"/>
  <c r="S1591" i="1"/>
  <c r="R1591" i="1"/>
  <c r="Q1591" i="1"/>
  <c r="P1591" i="1"/>
  <c r="O1591" i="1"/>
  <c r="N1591" i="1"/>
  <c r="M1591" i="1"/>
  <c r="L1591" i="1"/>
  <c r="K1591" i="1"/>
  <c r="J1591" i="1"/>
  <c r="I1591" i="1"/>
  <c r="H1591" i="1"/>
  <c r="AE1590" i="1"/>
  <c r="AD1590" i="1"/>
  <c r="AC1590" i="1"/>
  <c r="AB1590" i="1"/>
  <c r="AA1590" i="1"/>
  <c r="Z1590" i="1"/>
  <c r="Y1590" i="1"/>
  <c r="X1590" i="1"/>
  <c r="W1590" i="1"/>
  <c r="V1590" i="1"/>
  <c r="U1590" i="1"/>
  <c r="T1590" i="1"/>
  <c r="S1590" i="1"/>
  <c r="R1590" i="1"/>
  <c r="Q1590" i="1"/>
  <c r="P1590" i="1"/>
  <c r="O1590" i="1"/>
  <c r="N1590" i="1"/>
  <c r="M1590" i="1"/>
  <c r="L1590" i="1"/>
  <c r="K1590" i="1"/>
  <c r="J1590" i="1"/>
  <c r="I1590" i="1"/>
  <c r="H1590" i="1"/>
  <c r="AE1589" i="1"/>
  <c r="AD1589" i="1"/>
  <c r="AC1589" i="1"/>
  <c r="AB1589" i="1"/>
  <c r="AA1589" i="1"/>
  <c r="Z1589" i="1"/>
  <c r="Y1589" i="1"/>
  <c r="X1589" i="1"/>
  <c r="W1589" i="1"/>
  <c r="V1589" i="1"/>
  <c r="U1589" i="1"/>
  <c r="T1589" i="1"/>
  <c r="S1589" i="1"/>
  <c r="R1589" i="1"/>
  <c r="Q1589" i="1"/>
  <c r="P1589" i="1"/>
  <c r="O1589" i="1"/>
  <c r="N1589" i="1"/>
  <c r="M1589" i="1"/>
  <c r="L1589" i="1"/>
  <c r="K1589" i="1"/>
  <c r="J1589" i="1"/>
  <c r="I1589" i="1"/>
  <c r="H1589" i="1"/>
  <c r="AE1588" i="1"/>
  <c r="AD1588" i="1"/>
  <c r="AC1588" i="1"/>
  <c r="AB1588" i="1"/>
  <c r="AA1588" i="1"/>
  <c r="Z1588" i="1"/>
  <c r="Y1588" i="1"/>
  <c r="X1588" i="1"/>
  <c r="W1588" i="1"/>
  <c r="V1588" i="1"/>
  <c r="U1588" i="1"/>
  <c r="T1588" i="1"/>
  <c r="S1588" i="1"/>
  <c r="R1588" i="1"/>
  <c r="Q1588" i="1"/>
  <c r="P1588" i="1"/>
  <c r="O1588" i="1"/>
  <c r="N1588" i="1"/>
  <c r="M1588" i="1"/>
  <c r="L1588" i="1"/>
  <c r="K1588" i="1"/>
  <c r="J1588" i="1"/>
  <c r="I1588" i="1"/>
  <c r="H1588" i="1"/>
  <c r="AE1587" i="1"/>
  <c r="AD1587" i="1"/>
  <c r="AC1587" i="1"/>
  <c r="AB1587" i="1"/>
  <c r="AA1587" i="1"/>
  <c r="Z1587" i="1"/>
  <c r="Y1587" i="1"/>
  <c r="X1587" i="1"/>
  <c r="W1587" i="1"/>
  <c r="V1587" i="1"/>
  <c r="U1587" i="1"/>
  <c r="T1587" i="1"/>
  <c r="S1587" i="1"/>
  <c r="R1587" i="1"/>
  <c r="Q1587" i="1"/>
  <c r="P1587" i="1"/>
  <c r="O1587" i="1"/>
  <c r="N1587" i="1"/>
  <c r="M1587" i="1"/>
  <c r="L1587" i="1"/>
  <c r="K1587" i="1"/>
  <c r="J1587" i="1"/>
  <c r="I1587" i="1"/>
  <c r="H1587" i="1"/>
  <c r="AE1586" i="1"/>
  <c r="AD1586" i="1"/>
  <c r="AC1586" i="1"/>
  <c r="AB1586" i="1"/>
  <c r="AA1586" i="1"/>
  <c r="Z1586" i="1"/>
  <c r="Y1586" i="1"/>
  <c r="X1586" i="1"/>
  <c r="W1586" i="1"/>
  <c r="V1586" i="1"/>
  <c r="U1586" i="1"/>
  <c r="T1586" i="1"/>
  <c r="S1586" i="1"/>
  <c r="R1586" i="1"/>
  <c r="Q1586" i="1"/>
  <c r="P1586" i="1"/>
  <c r="O1586" i="1"/>
  <c r="N1586" i="1"/>
  <c r="M1586" i="1"/>
  <c r="L1586" i="1"/>
  <c r="K1586" i="1"/>
  <c r="J1586" i="1"/>
  <c r="I1586" i="1"/>
  <c r="H1586" i="1"/>
  <c r="AE1585" i="1"/>
  <c r="AD1585" i="1"/>
  <c r="AC1585" i="1"/>
  <c r="AB1585" i="1"/>
  <c r="AA1585" i="1"/>
  <c r="Z1585" i="1"/>
  <c r="Y1585" i="1"/>
  <c r="X1585" i="1"/>
  <c r="W1585" i="1"/>
  <c r="V1585" i="1"/>
  <c r="U1585" i="1"/>
  <c r="T1585" i="1"/>
  <c r="S1585" i="1"/>
  <c r="R1585" i="1"/>
  <c r="Q1585" i="1"/>
  <c r="P1585" i="1"/>
  <c r="O1585" i="1"/>
  <c r="N1585" i="1"/>
  <c r="M1585" i="1"/>
  <c r="L1585" i="1"/>
  <c r="K1585" i="1"/>
  <c r="J1585" i="1"/>
  <c r="I1585" i="1"/>
  <c r="H1585" i="1"/>
  <c r="AE1584" i="1"/>
  <c r="AD1584" i="1"/>
  <c r="AC1584" i="1"/>
  <c r="AB1584" i="1"/>
  <c r="AA1584" i="1"/>
  <c r="Z1584" i="1"/>
  <c r="Y1584" i="1"/>
  <c r="X1584" i="1"/>
  <c r="W1584" i="1"/>
  <c r="V1584" i="1"/>
  <c r="U1584" i="1"/>
  <c r="T1584" i="1"/>
  <c r="S1584" i="1"/>
  <c r="R1584" i="1"/>
  <c r="Q1584" i="1"/>
  <c r="P1584" i="1"/>
  <c r="O1584" i="1"/>
  <c r="N1584" i="1"/>
  <c r="M1584" i="1"/>
  <c r="L1584" i="1"/>
  <c r="K1584" i="1"/>
  <c r="J1584" i="1"/>
  <c r="I1584" i="1"/>
  <c r="H1584" i="1"/>
  <c r="AE1583" i="1"/>
  <c r="AD1583" i="1"/>
  <c r="AC1583" i="1"/>
  <c r="AB1583" i="1"/>
  <c r="AA1583" i="1"/>
  <c r="Z1583" i="1"/>
  <c r="Y1583" i="1"/>
  <c r="X1583" i="1"/>
  <c r="W1583" i="1"/>
  <c r="V1583" i="1"/>
  <c r="U1583" i="1"/>
  <c r="T1583" i="1"/>
  <c r="S1583" i="1"/>
  <c r="R1583" i="1"/>
  <c r="Q1583" i="1"/>
  <c r="P1583" i="1"/>
  <c r="O1583" i="1"/>
  <c r="N1583" i="1"/>
  <c r="M1583" i="1"/>
  <c r="L1583" i="1"/>
  <c r="K1583" i="1"/>
  <c r="J1583" i="1"/>
  <c r="I1583" i="1"/>
  <c r="H1583" i="1"/>
  <c r="AE1582" i="1"/>
  <c r="AD1582" i="1"/>
  <c r="AC1582" i="1"/>
  <c r="AB1582" i="1"/>
  <c r="AA1582" i="1"/>
  <c r="Z1582" i="1"/>
  <c r="Y1582" i="1"/>
  <c r="X1582" i="1"/>
  <c r="W1582" i="1"/>
  <c r="V1582" i="1"/>
  <c r="U1582" i="1"/>
  <c r="T1582" i="1"/>
  <c r="S1582" i="1"/>
  <c r="R1582" i="1"/>
  <c r="Q1582" i="1"/>
  <c r="P1582" i="1"/>
  <c r="O1582" i="1"/>
  <c r="N1582" i="1"/>
  <c r="M1582" i="1"/>
  <c r="L1582" i="1"/>
  <c r="K1582" i="1"/>
  <c r="J1582" i="1"/>
  <c r="I1582" i="1"/>
  <c r="H1582" i="1"/>
  <c r="AE1581" i="1"/>
  <c r="AD1581" i="1"/>
  <c r="AC1581" i="1"/>
  <c r="AB1581" i="1"/>
  <c r="AA1581" i="1"/>
  <c r="Z1581" i="1"/>
  <c r="Y1581" i="1"/>
  <c r="X1581" i="1"/>
  <c r="W1581" i="1"/>
  <c r="V1581" i="1"/>
  <c r="U1581" i="1"/>
  <c r="T1581" i="1"/>
  <c r="S1581" i="1"/>
  <c r="R1581" i="1"/>
  <c r="Q1581" i="1"/>
  <c r="P1581" i="1"/>
  <c r="O1581" i="1"/>
  <c r="N1581" i="1"/>
  <c r="M1581" i="1"/>
  <c r="L1581" i="1"/>
  <c r="K1581" i="1"/>
  <c r="J1581" i="1"/>
  <c r="I1581" i="1"/>
  <c r="H1581" i="1"/>
  <c r="AE1580" i="1"/>
  <c r="AD1580" i="1"/>
  <c r="AC1580" i="1"/>
  <c r="AB1580" i="1"/>
  <c r="AA1580" i="1"/>
  <c r="Z1580" i="1"/>
  <c r="Y1580" i="1"/>
  <c r="X1580" i="1"/>
  <c r="W1580" i="1"/>
  <c r="V1580" i="1"/>
  <c r="U1580" i="1"/>
  <c r="T1580" i="1"/>
  <c r="S1580" i="1"/>
  <c r="R1580" i="1"/>
  <c r="Q1580" i="1"/>
  <c r="P1580" i="1"/>
  <c r="O1580" i="1"/>
  <c r="N1580" i="1"/>
  <c r="M1580" i="1"/>
  <c r="L1580" i="1"/>
  <c r="K1580" i="1"/>
  <c r="J1580" i="1"/>
  <c r="I1580" i="1"/>
  <c r="H1580" i="1"/>
  <c r="AE1579" i="1"/>
  <c r="AD1579" i="1"/>
  <c r="AC1579" i="1"/>
  <c r="AB1579" i="1"/>
  <c r="AA1579" i="1"/>
  <c r="Z1579" i="1"/>
  <c r="Y1579" i="1"/>
  <c r="X1579" i="1"/>
  <c r="W1579" i="1"/>
  <c r="V1579" i="1"/>
  <c r="U1579" i="1"/>
  <c r="T1579" i="1"/>
  <c r="S1579" i="1"/>
  <c r="R1579" i="1"/>
  <c r="Q1579" i="1"/>
  <c r="P1579" i="1"/>
  <c r="O1579" i="1"/>
  <c r="N1579" i="1"/>
  <c r="M1579" i="1"/>
  <c r="L1579" i="1"/>
  <c r="K1579" i="1"/>
  <c r="J1579" i="1"/>
  <c r="I1579" i="1"/>
  <c r="H1579" i="1"/>
  <c r="AE1578" i="1"/>
  <c r="AD1578" i="1"/>
  <c r="AC1578" i="1"/>
  <c r="AB1578" i="1"/>
  <c r="AA1578" i="1"/>
  <c r="Z1578" i="1"/>
  <c r="Y1578" i="1"/>
  <c r="X1578" i="1"/>
  <c r="W1578" i="1"/>
  <c r="V1578" i="1"/>
  <c r="U1578" i="1"/>
  <c r="T1578" i="1"/>
  <c r="S1578" i="1"/>
  <c r="R1578" i="1"/>
  <c r="Q1578" i="1"/>
  <c r="P1578" i="1"/>
  <c r="O1578" i="1"/>
  <c r="N1578" i="1"/>
  <c r="M1578" i="1"/>
  <c r="L1578" i="1"/>
  <c r="K1578" i="1"/>
  <c r="J1578" i="1"/>
  <c r="I1578" i="1"/>
  <c r="H1578" i="1"/>
  <c r="AE1577" i="1"/>
  <c r="AD1577" i="1"/>
  <c r="AC1577" i="1"/>
  <c r="AB1577" i="1"/>
  <c r="AA1577" i="1"/>
  <c r="Z1577" i="1"/>
  <c r="Y1577" i="1"/>
  <c r="X1577" i="1"/>
  <c r="W1577" i="1"/>
  <c r="V1577" i="1"/>
  <c r="U1577" i="1"/>
  <c r="T1577" i="1"/>
  <c r="S1577" i="1"/>
  <c r="R1577" i="1"/>
  <c r="Q1577" i="1"/>
  <c r="P1577" i="1"/>
  <c r="O1577" i="1"/>
  <c r="N1577" i="1"/>
  <c r="M1577" i="1"/>
  <c r="L1577" i="1"/>
  <c r="K1577" i="1"/>
  <c r="J1577" i="1"/>
  <c r="I1577" i="1"/>
  <c r="H1577" i="1"/>
  <c r="AE1576" i="1"/>
  <c r="AD1576" i="1"/>
  <c r="AC1576" i="1"/>
  <c r="AB1576" i="1"/>
  <c r="AA1576" i="1"/>
  <c r="Z1576" i="1"/>
  <c r="Y1576" i="1"/>
  <c r="X1576" i="1"/>
  <c r="W1576" i="1"/>
  <c r="V1576" i="1"/>
  <c r="U1576" i="1"/>
  <c r="T1576" i="1"/>
  <c r="S1576" i="1"/>
  <c r="R1576" i="1"/>
  <c r="Q1576" i="1"/>
  <c r="P1576" i="1"/>
  <c r="O1576" i="1"/>
  <c r="N1576" i="1"/>
  <c r="M1576" i="1"/>
  <c r="L1576" i="1"/>
  <c r="K1576" i="1"/>
  <c r="J1576" i="1"/>
  <c r="I1576" i="1"/>
  <c r="H1576" i="1"/>
  <c r="AE1575" i="1"/>
  <c r="AD1575" i="1"/>
  <c r="AC1575" i="1"/>
  <c r="AB1575" i="1"/>
  <c r="AA1575" i="1"/>
  <c r="Z1575" i="1"/>
  <c r="Y1575" i="1"/>
  <c r="X1575" i="1"/>
  <c r="W1575" i="1"/>
  <c r="V1575" i="1"/>
  <c r="U1575" i="1"/>
  <c r="T1575" i="1"/>
  <c r="S1575" i="1"/>
  <c r="R1575" i="1"/>
  <c r="Q1575" i="1"/>
  <c r="P1575" i="1"/>
  <c r="O1575" i="1"/>
  <c r="N1575" i="1"/>
  <c r="M1575" i="1"/>
  <c r="L1575" i="1"/>
  <c r="K1575" i="1"/>
  <c r="J1575" i="1"/>
  <c r="I1575" i="1"/>
  <c r="H1575" i="1"/>
  <c r="AE1574" i="1"/>
  <c r="AD1574" i="1"/>
  <c r="AC1574" i="1"/>
  <c r="AB1574" i="1"/>
  <c r="AA1574" i="1"/>
  <c r="Z1574" i="1"/>
  <c r="Y1574" i="1"/>
  <c r="X1574" i="1"/>
  <c r="W1574" i="1"/>
  <c r="V1574" i="1"/>
  <c r="U1574" i="1"/>
  <c r="T1574" i="1"/>
  <c r="S1574" i="1"/>
  <c r="R1574" i="1"/>
  <c r="Q1574" i="1"/>
  <c r="P1574" i="1"/>
  <c r="O1574" i="1"/>
  <c r="N1574" i="1"/>
  <c r="M1574" i="1"/>
  <c r="L1574" i="1"/>
  <c r="K1574" i="1"/>
  <c r="J1574" i="1"/>
  <c r="I1574" i="1"/>
  <c r="H1574" i="1"/>
  <c r="AE1573" i="1"/>
  <c r="AD1573" i="1"/>
  <c r="AC1573" i="1"/>
  <c r="AB1573" i="1"/>
  <c r="AA1573" i="1"/>
  <c r="Z1573" i="1"/>
  <c r="Y1573" i="1"/>
  <c r="X1573" i="1"/>
  <c r="W1573" i="1"/>
  <c r="V1573" i="1"/>
  <c r="U1573" i="1"/>
  <c r="T1573" i="1"/>
  <c r="S1573" i="1"/>
  <c r="R1573" i="1"/>
  <c r="Q1573" i="1"/>
  <c r="P1573" i="1"/>
  <c r="O1573" i="1"/>
  <c r="N1573" i="1"/>
  <c r="M1573" i="1"/>
  <c r="L1573" i="1"/>
  <c r="K1573" i="1"/>
  <c r="J1573" i="1"/>
  <c r="I1573" i="1"/>
  <c r="H1573" i="1"/>
  <c r="AE1572" i="1"/>
  <c r="AD1572" i="1"/>
  <c r="AC1572" i="1"/>
  <c r="AB1572" i="1"/>
  <c r="AA1572" i="1"/>
  <c r="Z1572" i="1"/>
  <c r="Y1572" i="1"/>
  <c r="X1572" i="1"/>
  <c r="W1572" i="1"/>
  <c r="V1572" i="1"/>
  <c r="U1572" i="1"/>
  <c r="T1572" i="1"/>
  <c r="S1572" i="1"/>
  <c r="R1572" i="1"/>
  <c r="Q1572" i="1"/>
  <c r="P1572" i="1"/>
  <c r="O1572" i="1"/>
  <c r="N1572" i="1"/>
  <c r="M1572" i="1"/>
  <c r="L1572" i="1"/>
  <c r="K1572" i="1"/>
  <c r="J1572" i="1"/>
  <c r="I1572" i="1"/>
  <c r="H1572" i="1"/>
  <c r="AE1571" i="1"/>
  <c r="AD1571" i="1"/>
  <c r="AC1571" i="1"/>
  <c r="AB1571" i="1"/>
  <c r="AA1571" i="1"/>
  <c r="Z1571" i="1"/>
  <c r="Y1571" i="1"/>
  <c r="X1571" i="1"/>
  <c r="W1571" i="1"/>
  <c r="V1571" i="1"/>
  <c r="U1571" i="1"/>
  <c r="T1571" i="1"/>
  <c r="S1571" i="1"/>
  <c r="R1571" i="1"/>
  <c r="Q1571" i="1"/>
  <c r="P1571" i="1"/>
  <c r="O1571" i="1"/>
  <c r="N1571" i="1"/>
  <c r="M1571" i="1"/>
  <c r="L1571" i="1"/>
  <c r="K1571" i="1"/>
  <c r="J1571" i="1"/>
  <c r="I1571" i="1"/>
  <c r="H1571" i="1"/>
  <c r="AE1570" i="1"/>
  <c r="AD1570" i="1"/>
  <c r="AC1570" i="1"/>
  <c r="AB1570" i="1"/>
  <c r="AA1570" i="1"/>
  <c r="Z1570" i="1"/>
  <c r="Y1570" i="1"/>
  <c r="X1570" i="1"/>
  <c r="W1570" i="1"/>
  <c r="V1570" i="1"/>
  <c r="U1570" i="1"/>
  <c r="T1570" i="1"/>
  <c r="S1570" i="1"/>
  <c r="R1570" i="1"/>
  <c r="Q1570" i="1"/>
  <c r="P1570" i="1"/>
  <c r="O1570" i="1"/>
  <c r="N1570" i="1"/>
  <c r="M1570" i="1"/>
  <c r="L1570" i="1"/>
  <c r="K1570" i="1"/>
  <c r="J1570" i="1"/>
  <c r="I1570" i="1"/>
  <c r="H1570" i="1"/>
  <c r="AE1569" i="1"/>
  <c r="AD1569" i="1"/>
  <c r="AC1569" i="1"/>
  <c r="AB1569" i="1"/>
  <c r="AA1569" i="1"/>
  <c r="Z1569" i="1"/>
  <c r="Y1569" i="1"/>
  <c r="X1569" i="1"/>
  <c r="W1569" i="1"/>
  <c r="V1569" i="1"/>
  <c r="U1569" i="1"/>
  <c r="T1569" i="1"/>
  <c r="S1569" i="1"/>
  <c r="R1569" i="1"/>
  <c r="Q1569" i="1"/>
  <c r="P1569" i="1"/>
  <c r="O1569" i="1"/>
  <c r="N1569" i="1"/>
  <c r="M1569" i="1"/>
  <c r="L1569" i="1"/>
  <c r="K1569" i="1"/>
  <c r="J1569" i="1"/>
  <c r="I1569" i="1"/>
  <c r="H1569" i="1"/>
  <c r="AE1568" i="1"/>
  <c r="AD1568" i="1"/>
  <c r="AC1568" i="1"/>
  <c r="AB1568" i="1"/>
  <c r="AA1568" i="1"/>
  <c r="Z1568" i="1"/>
  <c r="Y1568" i="1"/>
  <c r="X1568" i="1"/>
  <c r="W1568" i="1"/>
  <c r="V1568" i="1"/>
  <c r="U1568" i="1"/>
  <c r="T1568" i="1"/>
  <c r="S1568" i="1"/>
  <c r="R1568" i="1"/>
  <c r="Q1568" i="1"/>
  <c r="P1568" i="1"/>
  <c r="O1568" i="1"/>
  <c r="N1568" i="1"/>
  <c r="M1568" i="1"/>
  <c r="L1568" i="1"/>
  <c r="K1568" i="1"/>
  <c r="J1568" i="1"/>
  <c r="I1568" i="1"/>
  <c r="H1568" i="1"/>
  <c r="AE1567" i="1"/>
  <c r="AD1567" i="1"/>
  <c r="AC1567" i="1"/>
  <c r="AB1567" i="1"/>
  <c r="AA1567" i="1"/>
  <c r="Z1567" i="1"/>
  <c r="Y1567" i="1"/>
  <c r="X1567" i="1"/>
  <c r="W1567" i="1"/>
  <c r="V1567" i="1"/>
  <c r="U1567" i="1"/>
  <c r="T1567" i="1"/>
  <c r="S1567" i="1"/>
  <c r="R1567" i="1"/>
  <c r="Q1567" i="1"/>
  <c r="P1567" i="1"/>
  <c r="O1567" i="1"/>
  <c r="N1567" i="1"/>
  <c r="M1567" i="1"/>
  <c r="L1567" i="1"/>
  <c r="K1567" i="1"/>
  <c r="J1567" i="1"/>
  <c r="I1567" i="1"/>
  <c r="H1567" i="1"/>
  <c r="AE1566" i="1"/>
  <c r="AD1566" i="1"/>
  <c r="AC1566" i="1"/>
  <c r="AB1566" i="1"/>
  <c r="AA1566" i="1"/>
  <c r="Z1566" i="1"/>
  <c r="Y1566" i="1"/>
  <c r="X1566" i="1"/>
  <c r="W1566" i="1"/>
  <c r="V1566" i="1"/>
  <c r="U1566" i="1"/>
  <c r="T1566" i="1"/>
  <c r="S1566" i="1"/>
  <c r="R1566" i="1"/>
  <c r="Q1566" i="1"/>
  <c r="P1566" i="1"/>
  <c r="O1566" i="1"/>
  <c r="N1566" i="1"/>
  <c r="M1566" i="1"/>
  <c r="L1566" i="1"/>
  <c r="K1566" i="1"/>
  <c r="J1566" i="1"/>
  <c r="I1566" i="1"/>
  <c r="H1566" i="1"/>
  <c r="AE1565" i="1"/>
  <c r="AD1565" i="1"/>
  <c r="AC1565" i="1"/>
  <c r="AB1565" i="1"/>
  <c r="AA1565" i="1"/>
  <c r="Z1565" i="1"/>
  <c r="Y1565" i="1"/>
  <c r="X1565" i="1"/>
  <c r="W1565" i="1"/>
  <c r="V1565" i="1"/>
  <c r="U1565" i="1"/>
  <c r="T1565" i="1"/>
  <c r="S1565" i="1"/>
  <c r="R1565" i="1"/>
  <c r="Q1565" i="1"/>
  <c r="P1565" i="1"/>
  <c r="O1565" i="1"/>
  <c r="N1565" i="1"/>
  <c r="M1565" i="1"/>
  <c r="L1565" i="1"/>
  <c r="K1565" i="1"/>
  <c r="J1565" i="1"/>
  <c r="I1565" i="1"/>
  <c r="H1565" i="1"/>
  <c r="AE1564" i="1"/>
  <c r="AD1564" i="1"/>
  <c r="AC1564" i="1"/>
  <c r="AB1564" i="1"/>
  <c r="AA1564" i="1"/>
  <c r="Z1564" i="1"/>
  <c r="Y1564" i="1"/>
  <c r="X1564" i="1"/>
  <c r="W1564" i="1"/>
  <c r="V1564" i="1"/>
  <c r="U1564" i="1"/>
  <c r="T1564" i="1"/>
  <c r="S1564" i="1"/>
  <c r="R1564" i="1"/>
  <c r="Q1564" i="1"/>
  <c r="P1564" i="1"/>
  <c r="O1564" i="1"/>
  <c r="N1564" i="1"/>
  <c r="M1564" i="1"/>
  <c r="L1564" i="1"/>
  <c r="K1564" i="1"/>
  <c r="J1564" i="1"/>
  <c r="I1564" i="1"/>
  <c r="H1564" i="1"/>
  <c r="AE1563" i="1"/>
  <c r="AD1563" i="1"/>
  <c r="AC1563" i="1"/>
  <c r="AB1563" i="1"/>
  <c r="AA1563" i="1"/>
  <c r="Z1563" i="1"/>
  <c r="Y1563" i="1"/>
  <c r="X1563" i="1"/>
  <c r="W1563" i="1"/>
  <c r="V1563" i="1"/>
  <c r="U1563" i="1"/>
  <c r="T1563" i="1"/>
  <c r="S1563" i="1"/>
  <c r="R1563" i="1"/>
  <c r="Q1563" i="1"/>
  <c r="P1563" i="1"/>
  <c r="O1563" i="1"/>
  <c r="N1563" i="1"/>
  <c r="M1563" i="1"/>
  <c r="L1563" i="1"/>
  <c r="K1563" i="1"/>
  <c r="J1563" i="1"/>
  <c r="I1563" i="1"/>
  <c r="H1563" i="1"/>
  <c r="AE1562" i="1"/>
  <c r="AD1562" i="1"/>
  <c r="AC1562" i="1"/>
  <c r="AB1562" i="1"/>
  <c r="AA1562" i="1"/>
  <c r="Z1562" i="1"/>
  <c r="Y1562" i="1"/>
  <c r="X1562" i="1"/>
  <c r="W1562" i="1"/>
  <c r="V1562" i="1"/>
  <c r="U1562" i="1"/>
  <c r="T1562" i="1"/>
  <c r="S1562" i="1"/>
  <c r="R1562" i="1"/>
  <c r="Q1562" i="1"/>
  <c r="P1562" i="1"/>
  <c r="O1562" i="1"/>
  <c r="N1562" i="1"/>
  <c r="M1562" i="1"/>
  <c r="L1562" i="1"/>
  <c r="K1562" i="1"/>
  <c r="J1562" i="1"/>
  <c r="I1562" i="1"/>
  <c r="H1562" i="1"/>
  <c r="AE1561" i="1"/>
  <c r="AD1561" i="1"/>
  <c r="AC1561" i="1"/>
  <c r="AB1561" i="1"/>
  <c r="AA1561" i="1"/>
  <c r="Z1561" i="1"/>
  <c r="Y1561" i="1"/>
  <c r="X1561" i="1"/>
  <c r="W1561" i="1"/>
  <c r="V1561" i="1"/>
  <c r="U1561" i="1"/>
  <c r="T1561" i="1"/>
  <c r="S1561" i="1"/>
  <c r="R1561" i="1"/>
  <c r="Q1561" i="1"/>
  <c r="P1561" i="1"/>
  <c r="O1561" i="1"/>
  <c r="N1561" i="1"/>
  <c r="M1561" i="1"/>
  <c r="L1561" i="1"/>
  <c r="K1561" i="1"/>
  <c r="J1561" i="1"/>
  <c r="I1561" i="1"/>
  <c r="H1561" i="1"/>
  <c r="AE1560" i="1"/>
  <c r="AD1560" i="1"/>
  <c r="AC1560" i="1"/>
  <c r="AB1560" i="1"/>
  <c r="AA1560" i="1"/>
  <c r="Z1560" i="1"/>
  <c r="Y1560" i="1"/>
  <c r="X1560" i="1"/>
  <c r="W1560" i="1"/>
  <c r="V1560" i="1"/>
  <c r="U1560" i="1"/>
  <c r="T1560" i="1"/>
  <c r="S1560" i="1"/>
  <c r="R1560" i="1"/>
  <c r="Q1560" i="1"/>
  <c r="P1560" i="1"/>
  <c r="O1560" i="1"/>
  <c r="N1560" i="1"/>
  <c r="M1560" i="1"/>
  <c r="L1560" i="1"/>
  <c r="K1560" i="1"/>
  <c r="J1560" i="1"/>
  <c r="I1560" i="1"/>
  <c r="H1560" i="1"/>
  <c r="AE1559" i="1"/>
  <c r="AD1559" i="1"/>
  <c r="AC1559" i="1"/>
  <c r="AB1559" i="1"/>
  <c r="AA1559" i="1"/>
  <c r="Z1559" i="1"/>
  <c r="Y1559" i="1"/>
  <c r="X1559" i="1"/>
  <c r="W1559" i="1"/>
  <c r="V1559" i="1"/>
  <c r="U1559" i="1"/>
  <c r="T1559" i="1"/>
  <c r="S1559" i="1"/>
  <c r="R1559" i="1"/>
  <c r="Q1559" i="1"/>
  <c r="P1559" i="1"/>
  <c r="O1559" i="1"/>
  <c r="N1559" i="1"/>
  <c r="M1559" i="1"/>
  <c r="L1559" i="1"/>
  <c r="K1559" i="1"/>
  <c r="J1559" i="1"/>
  <c r="I1559" i="1"/>
  <c r="H1559" i="1"/>
  <c r="AE1558" i="1"/>
  <c r="AD1558" i="1"/>
  <c r="AC1558" i="1"/>
  <c r="AB1558" i="1"/>
  <c r="AA1558" i="1"/>
  <c r="Z1558" i="1"/>
  <c r="Y1558" i="1"/>
  <c r="X1558" i="1"/>
  <c r="W1558" i="1"/>
  <c r="V1558" i="1"/>
  <c r="U1558" i="1"/>
  <c r="T1558" i="1"/>
  <c r="S1558" i="1"/>
  <c r="R1558" i="1"/>
  <c r="Q1558" i="1"/>
  <c r="P1558" i="1"/>
  <c r="O1558" i="1"/>
  <c r="N1558" i="1"/>
  <c r="M1558" i="1"/>
  <c r="L1558" i="1"/>
  <c r="K1558" i="1"/>
  <c r="J1558" i="1"/>
  <c r="I1558" i="1"/>
  <c r="H1558" i="1"/>
  <c r="AE1557" i="1"/>
  <c r="AD1557" i="1"/>
  <c r="AC1557" i="1"/>
  <c r="AB1557" i="1"/>
  <c r="AA1557" i="1"/>
  <c r="Z1557" i="1"/>
  <c r="Y1557" i="1"/>
  <c r="X1557" i="1"/>
  <c r="W1557" i="1"/>
  <c r="V1557" i="1"/>
  <c r="U1557" i="1"/>
  <c r="T1557" i="1"/>
  <c r="S1557" i="1"/>
  <c r="R1557" i="1"/>
  <c r="Q1557" i="1"/>
  <c r="P1557" i="1"/>
  <c r="O1557" i="1"/>
  <c r="N1557" i="1"/>
  <c r="M1557" i="1"/>
  <c r="L1557" i="1"/>
  <c r="K1557" i="1"/>
  <c r="J1557" i="1"/>
  <c r="I1557" i="1"/>
  <c r="H1557" i="1"/>
  <c r="AE1556" i="1"/>
  <c r="AD1556" i="1"/>
  <c r="AC1556" i="1"/>
  <c r="AB1556" i="1"/>
  <c r="AA1556" i="1"/>
  <c r="Z1556" i="1"/>
  <c r="Y1556" i="1"/>
  <c r="X1556" i="1"/>
  <c r="W1556" i="1"/>
  <c r="V1556" i="1"/>
  <c r="U1556" i="1"/>
  <c r="T1556" i="1"/>
  <c r="S1556" i="1"/>
  <c r="R1556" i="1"/>
  <c r="Q1556" i="1"/>
  <c r="P1556" i="1"/>
  <c r="O1556" i="1"/>
  <c r="N1556" i="1"/>
  <c r="M1556" i="1"/>
  <c r="L1556" i="1"/>
  <c r="K1556" i="1"/>
  <c r="J1556" i="1"/>
  <c r="I1556" i="1"/>
  <c r="H1556" i="1"/>
  <c r="AE1555" i="1"/>
  <c r="AD1555" i="1"/>
  <c r="AC1555" i="1"/>
  <c r="AB1555" i="1"/>
  <c r="AA1555" i="1"/>
  <c r="Z1555" i="1"/>
  <c r="Y1555" i="1"/>
  <c r="X1555" i="1"/>
  <c r="W1555" i="1"/>
  <c r="V1555" i="1"/>
  <c r="U1555" i="1"/>
  <c r="T1555" i="1"/>
  <c r="S1555" i="1"/>
  <c r="R1555" i="1"/>
  <c r="Q1555" i="1"/>
  <c r="P1555" i="1"/>
  <c r="O1555" i="1"/>
  <c r="N1555" i="1"/>
  <c r="M1555" i="1"/>
  <c r="L1555" i="1"/>
  <c r="K1555" i="1"/>
  <c r="J1555" i="1"/>
  <c r="I1555" i="1"/>
  <c r="H1555" i="1"/>
  <c r="AE1554" i="1"/>
  <c r="AD1554" i="1"/>
  <c r="AC1554" i="1"/>
  <c r="AB1554" i="1"/>
  <c r="AA1554" i="1"/>
  <c r="Z1554" i="1"/>
  <c r="Y1554" i="1"/>
  <c r="X1554" i="1"/>
  <c r="W1554" i="1"/>
  <c r="V1554" i="1"/>
  <c r="U1554" i="1"/>
  <c r="T1554" i="1"/>
  <c r="S1554" i="1"/>
  <c r="R1554" i="1"/>
  <c r="Q1554" i="1"/>
  <c r="P1554" i="1"/>
  <c r="O1554" i="1"/>
  <c r="N1554" i="1"/>
  <c r="M1554" i="1"/>
  <c r="L1554" i="1"/>
  <c r="K1554" i="1"/>
  <c r="J1554" i="1"/>
  <c r="I1554" i="1"/>
  <c r="H1554" i="1"/>
  <c r="AE1553" i="1"/>
  <c r="AD1553" i="1"/>
  <c r="AC1553" i="1"/>
  <c r="AB1553" i="1"/>
  <c r="AA1553" i="1"/>
  <c r="Z1553" i="1"/>
  <c r="Y1553" i="1"/>
  <c r="X1553" i="1"/>
  <c r="W1553" i="1"/>
  <c r="V1553" i="1"/>
  <c r="U1553" i="1"/>
  <c r="T1553" i="1"/>
  <c r="S1553" i="1"/>
  <c r="R1553" i="1"/>
  <c r="Q1553" i="1"/>
  <c r="P1553" i="1"/>
  <c r="O1553" i="1"/>
  <c r="N1553" i="1"/>
  <c r="M1553" i="1"/>
  <c r="L1553" i="1"/>
  <c r="K1553" i="1"/>
  <c r="J1553" i="1"/>
  <c r="I1553" i="1"/>
  <c r="H1553" i="1"/>
  <c r="AE1552" i="1"/>
  <c r="AD1552" i="1"/>
  <c r="AC1552" i="1"/>
  <c r="AB1552" i="1"/>
  <c r="AA1552" i="1"/>
  <c r="Z1552" i="1"/>
  <c r="Y1552" i="1"/>
  <c r="X1552" i="1"/>
  <c r="W1552" i="1"/>
  <c r="V1552" i="1"/>
  <c r="U1552" i="1"/>
  <c r="T1552" i="1"/>
  <c r="S1552" i="1"/>
  <c r="R1552" i="1"/>
  <c r="Q1552" i="1"/>
  <c r="P1552" i="1"/>
  <c r="O1552" i="1"/>
  <c r="N1552" i="1"/>
  <c r="M1552" i="1"/>
  <c r="L1552" i="1"/>
  <c r="K1552" i="1"/>
  <c r="J1552" i="1"/>
  <c r="I1552" i="1"/>
  <c r="H1552" i="1"/>
  <c r="AE1551" i="1"/>
  <c r="AD1551" i="1"/>
  <c r="AC1551" i="1"/>
  <c r="AB1551" i="1"/>
  <c r="AA1551" i="1"/>
  <c r="Z1551" i="1"/>
  <c r="Y1551" i="1"/>
  <c r="X1551" i="1"/>
  <c r="W1551" i="1"/>
  <c r="V1551" i="1"/>
  <c r="U1551" i="1"/>
  <c r="T1551" i="1"/>
  <c r="S1551" i="1"/>
  <c r="R1551" i="1"/>
  <c r="Q1551" i="1"/>
  <c r="P1551" i="1"/>
  <c r="O1551" i="1"/>
  <c r="N1551" i="1"/>
  <c r="M1551" i="1"/>
  <c r="L1551" i="1"/>
  <c r="K1551" i="1"/>
  <c r="J1551" i="1"/>
  <c r="I1551" i="1"/>
  <c r="H1551" i="1"/>
  <c r="AE1550" i="1"/>
  <c r="AD1550" i="1"/>
  <c r="AC1550" i="1"/>
  <c r="AB1550" i="1"/>
  <c r="AA1550" i="1"/>
  <c r="Z1550" i="1"/>
  <c r="Y1550" i="1"/>
  <c r="X1550" i="1"/>
  <c r="W1550" i="1"/>
  <c r="V1550" i="1"/>
  <c r="U1550" i="1"/>
  <c r="T1550" i="1"/>
  <c r="S1550" i="1"/>
  <c r="R1550" i="1"/>
  <c r="Q1550" i="1"/>
  <c r="P1550" i="1"/>
  <c r="O1550" i="1"/>
  <c r="N1550" i="1"/>
  <c r="M1550" i="1"/>
  <c r="L1550" i="1"/>
  <c r="K1550" i="1"/>
  <c r="J1550" i="1"/>
  <c r="I1550" i="1"/>
  <c r="H1550" i="1"/>
  <c r="AE1549" i="1"/>
  <c r="AD1549" i="1"/>
  <c r="AC1549" i="1"/>
  <c r="AB1549" i="1"/>
  <c r="AA1549" i="1"/>
  <c r="Z1549" i="1"/>
  <c r="Y1549" i="1"/>
  <c r="X1549" i="1"/>
  <c r="W1549" i="1"/>
  <c r="V1549" i="1"/>
  <c r="U1549" i="1"/>
  <c r="T1549" i="1"/>
  <c r="S1549" i="1"/>
  <c r="R1549" i="1"/>
  <c r="Q1549" i="1"/>
  <c r="P1549" i="1"/>
  <c r="O1549" i="1"/>
  <c r="N1549" i="1"/>
  <c r="M1549" i="1"/>
  <c r="L1549" i="1"/>
  <c r="K1549" i="1"/>
  <c r="J1549" i="1"/>
  <c r="I1549" i="1"/>
  <c r="H1549" i="1"/>
  <c r="AE1548" i="1"/>
  <c r="AD1548" i="1"/>
  <c r="AC1548" i="1"/>
  <c r="AB1548" i="1"/>
  <c r="AA1548" i="1"/>
  <c r="Z1548" i="1"/>
  <c r="Y1548" i="1"/>
  <c r="X1548" i="1"/>
  <c r="W1548" i="1"/>
  <c r="V1548" i="1"/>
  <c r="U1548" i="1"/>
  <c r="T1548" i="1"/>
  <c r="S1548" i="1"/>
  <c r="R1548" i="1"/>
  <c r="Q1548" i="1"/>
  <c r="P1548" i="1"/>
  <c r="O1548" i="1"/>
  <c r="N1548" i="1"/>
  <c r="M1548" i="1"/>
  <c r="L1548" i="1"/>
  <c r="K1548" i="1"/>
  <c r="J1548" i="1"/>
  <c r="I1548" i="1"/>
  <c r="H1548" i="1"/>
  <c r="AE1547" i="1"/>
  <c r="AD1547" i="1"/>
  <c r="AC1547" i="1"/>
  <c r="AB1547" i="1"/>
  <c r="AA1547" i="1"/>
  <c r="Z1547" i="1"/>
  <c r="Y1547" i="1"/>
  <c r="X1547" i="1"/>
  <c r="W1547" i="1"/>
  <c r="V1547" i="1"/>
  <c r="U1547" i="1"/>
  <c r="T1547" i="1"/>
  <c r="S1547" i="1"/>
  <c r="R1547" i="1"/>
  <c r="Q1547" i="1"/>
  <c r="P1547" i="1"/>
  <c r="O1547" i="1"/>
  <c r="N1547" i="1"/>
  <c r="M1547" i="1"/>
  <c r="L1547" i="1"/>
  <c r="K1547" i="1"/>
  <c r="J1547" i="1"/>
  <c r="I1547" i="1"/>
  <c r="H1547" i="1"/>
  <c r="AE1546" i="1"/>
  <c r="AD1546" i="1"/>
  <c r="AC1546" i="1"/>
  <c r="AB1546" i="1"/>
  <c r="AA1546" i="1"/>
  <c r="Z1546" i="1"/>
  <c r="Y1546" i="1"/>
  <c r="X1546" i="1"/>
  <c r="W1546" i="1"/>
  <c r="V1546" i="1"/>
  <c r="U1546" i="1"/>
  <c r="T1546" i="1"/>
  <c r="S1546" i="1"/>
  <c r="R1546" i="1"/>
  <c r="Q1546" i="1"/>
  <c r="P1546" i="1"/>
  <c r="O1546" i="1"/>
  <c r="N1546" i="1"/>
  <c r="M1546" i="1"/>
  <c r="L1546" i="1"/>
  <c r="K1546" i="1"/>
  <c r="J1546" i="1"/>
  <c r="I1546" i="1"/>
  <c r="H1546" i="1"/>
  <c r="AE1545" i="1"/>
  <c r="AD1545" i="1"/>
  <c r="AC1545" i="1"/>
  <c r="AB1545" i="1"/>
  <c r="AA1545" i="1"/>
  <c r="Z1545" i="1"/>
  <c r="Y1545" i="1"/>
  <c r="X1545" i="1"/>
  <c r="W1545" i="1"/>
  <c r="V1545" i="1"/>
  <c r="U1545" i="1"/>
  <c r="T1545" i="1"/>
  <c r="S1545" i="1"/>
  <c r="R1545" i="1"/>
  <c r="Q1545" i="1"/>
  <c r="P1545" i="1"/>
  <c r="O1545" i="1"/>
  <c r="N1545" i="1"/>
  <c r="M1545" i="1"/>
  <c r="L1545" i="1"/>
  <c r="K1545" i="1"/>
  <c r="J1545" i="1"/>
  <c r="I1545" i="1"/>
  <c r="H1545" i="1"/>
  <c r="AE1544" i="1"/>
  <c r="AD1544" i="1"/>
  <c r="AC1544" i="1"/>
  <c r="AB1544" i="1"/>
  <c r="AA1544" i="1"/>
  <c r="Z1544" i="1"/>
  <c r="Y1544" i="1"/>
  <c r="X1544" i="1"/>
  <c r="W1544" i="1"/>
  <c r="V1544" i="1"/>
  <c r="U1544" i="1"/>
  <c r="T1544" i="1"/>
  <c r="S1544" i="1"/>
  <c r="R1544" i="1"/>
  <c r="Q1544" i="1"/>
  <c r="P1544" i="1"/>
  <c r="O1544" i="1"/>
  <c r="N1544" i="1"/>
  <c r="M1544" i="1"/>
  <c r="L1544" i="1"/>
  <c r="K1544" i="1"/>
  <c r="J1544" i="1"/>
  <c r="I1544" i="1"/>
  <c r="H1544" i="1"/>
  <c r="AE1543" i="1"/>
  <c r="AD1543" i="1"/>
  <c r="AC1543" i="1"/>
  <c r="AB1543" i="1"/>
  <c r="AA1543" i="1"/>
  <c r="Z1543" i="1"/>
  <c r="Y1543" i="1"/>
  <c r="X1543" i="1"/>
  <c r="W1543" i="1"/>
  <c r="V1543" i="1"/>
  <c r="U1543" i="1"/>
  <c r="T1543" i="1"/>
  <c r="S1543" i="1"/>
  <c r="R1543" i="1"/>
  <c r="Q1543" i="1"/>
  <c r="P1543" i="1"/>
  <c r="O1543" i="1"/>
  <c r="N1543" i="1"/>
  <c r="M1543" i="1"/>
  <c r="L1543" i="1"/>
  <c r="K1543" i="1"/>
  <c r="J1543" i="1"/>
  <c r="I1543" i="1"/>
  <c r="H1543" i="1"/>
  <c r="AE1542" i="1"/>
  <c r="AD1542" i="1"/>
  <c r="AC1542" i="1"/>
  <c r="AB1542" i="1"/>
  <c r="AA1542" i="1"/>
  <c r="Z1542" i="1"/>
  <c r="Y1542" i="1"/>
  <c r="X1542" i="1"/>
  <c r="W1542" i="1"/>
  <c r="V1542" i="1"/>
  <c r="U1542" i="1"/>
  <c r="T1542" i="1"/>
  <c r="S1542" i="1"/>
  <c r="R1542" i="1"/>
  <c r="Q1542" i="1"/>
  <c r="P1542" i="1"/>
  <c r="O1542" i="1"/>
  <c r="N1542" i="1"/>
  <c r="M1542" i="1"/>
  <c r="L1542" i="1"/>
  <c r="K1542" i="1"/>
  <c r="J1542" i="1"/>
  <c r="I1542" i="1"/>
  <c r="H1542" i="1"/>
  <c r="AE1541" i="1"/>
  <c r="AD1541" i="1"/>
  <c r="AC1541" i="1"/>
  <c r="AB1541" i="1"/>
  <c r="AA1541" i="1"/>
  <c r="Z1541" i="1"/>
  <c r="Y1541" i="1"/>
  <c r="X1541" i="1"/>
  <c r="W1541" i="1"/>
  <c r="V1541" i="1"/>
  <c r="U1541" i="1"/>
  <c r="T1541" i="1"/>
  <c r="S1541" i="1"/>
  <c r="R1541" i="1"/>
  <c r="Q1541" i="1"/>
  <c r="P1541" i="1"/>
  <c r="O1541" i="1"/>
  <c r="N1541" i="1"/>
  <c r="M1541" i="1"/>
  <c r="L1541" i="1"/>
  <c r="K1541" i="1"/>
  <c r="J1541" i="1"/>
  <c r="I1541" i="1"/>
  <c r="H1541" i="1"/>
  <c r="AE1540" i="1"/>
  <c r="AD1540" i="1"/>
  <c r="AC1540" i="1"/>
  <c r="AB1540" i="1"/>
  <c r="AA1540" i="1"/>
  <c r="Z1540" i="1"/>
  <c r="Y1540" i="1"/>
  <c r="X1540" i="1"/>
  <c r="W1540" i="1"/>
  <c r="V1540" i="1"/>
  <c r="U1540" i="1"/>
  <c r="T1540" i="1"/>
  <c r="S1540" i="1"/>
  <c r="R1540" i="1"/>
  <c r="Q1540" i="1"/>
  <c r="P1540" i="1"/>
  <c r="O1540" i="1"/>
  <c r="N1540" i="1"/>
  <c r="M1540" i="1"/>
  <c r="L1540" i="1"/>
  <c r="K1540" i="1"/>
  <c r="J1540" i="1"/>
  <c r="I1540" i="1"/>
  <c r="H1540" i="1"/>
  <c r="AE1539" i="1"/>
  <c r="AD1539" i="1"/>
  <c r="AC1539" i="1"/>
  <c r="AB1539" i="1"/>
  <c r="AA1539" i="1"/>
  <c r="Z1539" i="1"/>
  <c r="Y1539" i="1"/>
  <c r="X1539" i="1"/>
  <c r="W1539" i="1"/>
  <c r="V1539" i="1"/>
  <c r="U1539" i="1"/>
  <c r="T1539" i="1"/>
  <c r="S1539" i="1"/>
  <c r="R1539" i="1"/>
  <c r="Q1539" i="1"/>
  <c r="P1539" i="1"/>
  <c r="O1539" i="1"/>
  <c r="N1539" i="1"/>
  <c r="M1539" i="1"/>
  <c r="L1539" i="1"/>
  <c r="K1539" i="1"/>
  <c r="J1539" i="1"/>
  <c r="I1539" i="1"/>
  <c r="H1539" i="1"/>
  <c r="AE1538" i="1"/>
  <c r="AD1538" i="1"/>
  <c r="AC1538" i="1"/>
  <c r="AB1538" i="1"/>
  <c r="AA1538" i="1"/>
  <c r="Z1538" i="1"/>
  <c r="Y1538" i="1"/>
  <c r="X1538" i="1"/>
  <c r="W1538" i="1"/>
  <c r="V1538" i="1"/>
  <c r="U1538" i="1"/>
  <c r="T1538" i="1"/>
  <c r="S1538" i="1"/>
  <c r="R1538" i="1"/>
  <c r="Q1538" i="1"/>
  <c r="P1538" i="1"/>
  <c r="O1538" i="1"/>
  <c r="N1538" i="1"/>
  <c r="M1538" i="1"/>
  <c r="L1538" i="1"/>
  <c r="K1538" i="1"/>
  <c r="J1538" i="1"/>
  <c r="I1538" i="1"/>
  <c r="H1538" i="1"/>
  <c r="AE1537" i="1"/>
  <c r="AD1537" i="1"/>
  <c r="AC1537" i="1"/>
  <c r="AB1537" i="1"/>
  <c r="AA1537" i="1"/>
  <c r="Z1537" i="1"/>
  <c r="Y1537" i="1"/>
  <c r="X1537" i="1"/>
  <c r="W1537" i="1"/>
  <c r="V1537" i="1"/>
  <c r="U1537" i="1"/>
  <c r="T1537" i="1"/>
  <c r="S1537" i="1"/>
  <c r="R1537" i="1"/>
  <c r="Q1537" i="1"/>
  <c r="P1537" i="1"/>
  <c r="O1537" i="1"/>
  <c r="N1537" i="1"/>
  <c r="M1537" i="1"/>
  <c r="L1537" i="1"/>
  <c r="K1537" i="1"/>
  <c r="J1537" i="1"/>
  <c r="I1537" i="1"/>
  <c r="H1537" i="1"/>
  <c r="AE1536" i="1"/>
  <c r="AD1536" i="1"/>
  <c r="AC1536" i="1"/>
  <c r="AB1536" i="1"/>
  <c r="AA1536" i="1"/>
  <c r="Z1536" i="1"/>
  <c r="Y1536" i="1"/>
  <c r="X1536" i="1"/>
  <c r="W1536" i="1"/>
  <c r="V1536" i="1"/>
  <c r="U1536" i="1"/>
  <c r="T1536" i="1"/>
  <c r="S1536" i="1"/>
  <c r="R1536" i="1"/>
  <c r="Q1536" i="1"/>
  <c r="P1536" i="1"/>
  <c r="O1536" i="1"/>
  <c r="N1536" i="1"/>
  <c r="M1536" i="1"/>
  <c r="L1536" i="1"/>
  <c r="K1536" i="1"/>
  <c r="J1536" i="1"/>
  <c r="I1536" i="1"/>
  <c r="H1536" i="1"/>
  <c r="AE1535" i="1"/>
  <c r="AD1535" i="1"/>
  <c r="AC1535" i="1"/>
  <c r="AB1535" i="1"/>
  <c r="AA1535" i="1"/>
  <c r="Z1535" i="1"/>
  <c r="Y1535" i="1"/>
  <c r="X1535" i="1"/>
  <c r="W1535" i="1"/>
  <c r="V1535" i="1"/>
  <c r="U1535" i="1"/>
  <c r="T1535" i="1"/>
  <c r="S1535" i="1"/>
  <c r="R1535" i="1"/>
  <c r="Q1535" i="1"/>
  <c r="P1535" i="1"/>
  <c r="O1535" i="1"/>
  <c r="N1535" i="1"/>
  <c r="M1535" i="1"/>
  <c r="L1535" i="1"/>
  <c r="K1535" i="1"/>
  <c r="J1535" i="1"/>
  <c r="I1535" i="1"/>
  <c r="H1535" i="1"/>
  <c r="AE1534" i="1"/>
  <c r="AD1534" i="1"/>
  <c r="AC1534" i="1"/>
  <c r="AB1534" i="1"/>
  <c r="AA1534" i="1"/>
  <c r="Z1534" i="1"/>
  <c r="Y1534" i="1"/>
  <c r="X1534" i="1"/>
  <c r="W1534" i="1"/>
  <c r="V1534" i="1"/>
  <c r="U1534" i="1"/>
  <c r="T1534" i="1"/>
  <c r="S1534" i="1"/>
  <c r="R1534" i="1"/>
  <c r="Q1534" i="1"/>
  <c r="P1534" i="1"/>
  <c r="O1534" i="1"/>
  <c r="N1534" i="1"/>
  <c r="M1534" i="1"/>
  <c r="L1534" i="1"/>
  <c r="K1534" i="1"/>
  <c r="J1534" i="1"/>
  <c r="I1534" i="1"/>
  <c r="H1534" i="1"/>
  <c r="AE1533" i="1"/>
  <c r="AD1533" i="1"/>
  <c r="AC1533" i="1"/>
  <c r="AB1533" i="1"/>
  <c r="AA1533" i="1"/>
  <c r="Z1533" i="1"/>
  <c r="Y1533" i="1"/>
  <c r="X1533" i="1"/>
  <c r="W1533" i="1"/>
  <c r="V1533" i="1"/>
  <c r="U1533" i="1"/>
  <c r="T1533" i="1"/>
  <c r="S1533" i="1"/>
  <c r="R1533" i="1"/>
  <c r="Q1533" i="1"/>
  <c r="P1533" i="1"/>
  <c r="O1533" i="1"/>
  <c r="N1533" i="1"/>
  <c r="M1533" i="1"/>
  <c r="L1533" i="1"/>
  <c r="K1533" i="1"/>
  <c r="J1533" i="1"/>
  <c r="I1533" i="1"/>
  <c r="H1533" i="1"/>
  <c r="AE1532" i="1"/>
  <c r="AD1532" i="1"/>
  <c r="AC1532" i="1"/>
  <c r="AB1532" i="1"/>
  <c r="AA1532" i="1"/>
  <c r="Z1532" i="1"/>
  <c r="Y1532" i="1"/>
  <c r="X1532" i="1"/>
  <c r="W1532" i="1"/>
  <c r="V1532" i="1"/>
  <c r="U1532" i="1"/>
  <c r="T1532" i="1"/>
  <c r="S1532" i="1"/>
  <c r="R1532" i="1"/>
  <c r="Q1532" i="1"/>
  <c r="P1532" i="1"/>
  <c r="O1532" i="1"/>
  <c r="N1532" i="1"/>
  <c r="M1532" i="1"/>
  <c r="L1532" i="1"/>
  <c r="K1532" i="1"/>
  <c r="J1532" i="1"/>
  <c r="I1532" i="1"/>
  <c r="H1532" i="1"/>
  <c r="AE1531" i="1"/>
  <c r="AD1531" i="1"/>
  <c r="AC1531" i="1"/>
  <c r="AB1531" i="1"/>
  <c r="AA1531" i="1"/>
  <c r="Z1531" i="1"/>
  <c r="Y1531" i="1"/>
  <c r="X1531" i="1"/>
  <c r="W1531" i="1"/>
  <c r="V1531" i="1"/>
  <c r="U1531" i="1"/>
  <c r="T1531" i="1"/>
  <c r="S1531" i="1"/>
  <c r="R1531" i="1"/>
  <c r="Q1531" i="1"/>
  <c r="P1531" i="1"/>
  <c r="O1531" i="1"/>
  <c r="N1531" i="1"/>
  <c r="M1531" i="1"/>
  <c r="L1531" i="1"/>
  <c r="K1531" i="1"/>
  <c r="J1531" i="1"/>
  <c r="I1531" i="1"/>
  <c r="H1531" i="1"/>
  <c r="AE1530" i="1"/>
  <c r="AD1530" i="1"/>
  <c r="AC1530" i="1"/>
  <c r="AB1530" i="1"/>
  <c r="AA1530" i="1"/>
  <c r="Z1530" i="1"/>
  <c r="Y1530" i="1"/>
  <c r="X1530" i="1"/>
  <c r="W1530" i="1"/>
  <c r="V1530" i="1"/>
  <c r="U1530" i="1"/>
  <c r="T1530" i="1"/>
  <c r="S1530" i="1"/>
  <c r="R1530" i="1"/>
  <c r="Q1530" i="1"/>
  <c r="P1530" i="1"/>
  <c r="O1530" i="1"/>
  <c r="N1530" i="1"/>
  <c r="M1530" i="1"/>
  <c r="L1530" i="1"/>
  <c r="K1530" i="1"/>
  <c r="J1530" i="1"/>
  <c r="I1530" i="1"/>
  <c r="H1530" i="1"/>
  <c r="AE1529" i="1"/>
  <c r="AD1529" i="1"/>
  <c r="AC1529" i="1"/>
  <c r="AB1529" i="1"/>
  <c r="AA1529" i="1"/>
  <c r="Z1529" i="1"/>
  <c r="Y1529" i="1"/>
  <c r="X1529" i="1"/>
  <c r="W1529" i="1"/>
  <c r="V1529" i="1"/>
  <c r="U1529" i="1"/>
  <c r="T1529" i="1"/>
  <c r="S1529" i="1"/>
  <c r="R1529" i="1"/>
  <c r="Q1529" i="1"/>
  <c r="P1529" i="1"/>
  <c r="O1529" i="1"/>
  <c r="N1529" i="1"/>
  <c r="M1529" i="1"/>
  <c r="L1529" i="1"/>
  <c r="K1529" i="1"/>
  <c r="J1529" i="1"/>
  <c r="I1529" i="1"/>
  <c r="H1529" i="1"/>
  <c r="AE1528" i="1"/>
  <c r="AD1528" i="1"/>
  <c r="AC1528" i="1"/>
  <c r="AB1528" i="1"/>
  <c r="AA1528" i="1"/>
  <c r="Z1528" i="1"/>
  <c r="Y1528" i="1"/>
  <c r="X1528" i="1"/>
  <c r="W1528" i="1"/>
  <c r="V1528" i="1"/>
  <c r="U1528" i="1"/>
  <c r="T1528" i="1"/>
  <c r="S1528" i="1"/>
  <c r="R1528" i="1"/>
  <c r="Q1528" i="1"/>
  <c r="P1528" i="1"/>
  <c r="O1528" i="1"/>
  <c r="N1528" i="1"/>
  <c r="M1528" i="1"/>
  <c r="L1528" i="1"/>
  <c r="K1528" i="1"/>
  <c r="J1528" i="1"/>
  <c r="I1528" i="1"/>
  <c r="H1528" i="1"/>
  <c r="AE1527" i="1"/>
  <c r="AD1527" i="1"/>
  <c r="AC1527" i="1"/>
  <c r="AB1527" i="1"/>
  <c r="AA1527" i="1"/>
  <c r="Z1527" i="1"/>
  <c r="Y1527" i="1"/>
  <c r="X1527" i="1"/>
  <c r="W1527" i="1"/>
  <c r="V1527" i="1"/>
  <c r="U1527" i="1"/>
  <c r="T1527" i="1"/>
  <c r="S1527" i="1"/>
  <c r="R1527" i="1"/>
  <c r="Q1527" i="1"/>
  <c r="P1527" i="1"/>
  <c r="O1527" i="1"/>
  <c r="N1527" i="1"/>
  <c r="M1527" i="1"/>
  <c r="L1527" i="1"/>
  <c r="K1527" i="1"/>
  <c r="J1527" i="1"/>
  <c r="I1527" i="1"/>
  <c r="H1527" i="1"/>
  <c r="AE1526" i="1"/>
  <c r="AD1526" i="1"/>
  <c r="AC1526" i="1"/>
  <c r="AB1526" i="1"/>
  <c r="AA1526" i="1"/>
  <c r="Z1526" i="1"/>
  <c r="Y1526" i="1"/>
  <c r="X1526" i="1"/>
  <c r="W1526" i="1"/>
  <c r="V1526" i="1"/>
  <c r="U1526" i="1"/>
  <c r="T1526" i="1"/>
  <c r="S1526" i="1"/>
  <c r="R1526" i="1"/>
  <c r="Q1526" i="1"/>
  <c r="P1526" i="1"/>
  <c r="O1526" i="1"/>
  <c r="N1526" i="1"/>
  <c r="M1526" i="1"/>
  <c r="L1526" i="1"/>
  <c r="K1526" i="1"/>
  <c r="J1526" i="1"/>
  <c r="I1526" i="1"/>
  <c r="H1526" i="1"/>
  <c r="AE1525" i="1"/>
  <c r="AD1525" i="1"/>
  <c r="AC1525" i="1"/>
  <c r="AB1525" i="1"/>
  <c r="AA1525" i="1"/>
  <c r="Z1525" i="1"/>
  <c r="Y1525" i="1"/>
  <c r="X1525" i="1"/>
  <c r="W1525" i="1"/>
  <c r="V1525" i="1"/>
  <c r="U1525" i="1"/>
  <c r="T1525" i="1"/>
  <c r="S1525" i="1"/>
  <c r="R1525" i="1"/>
  <c r="Q1525" i="1"/>
  <c r="P1525" i="1"/>
  <c r="O1525" i="1"/>
  <c r="N1525" i="1"/>
  <c r="M1525" i="1"/>
  <c r="L1525" i="1"/>
  <c r="K1525" i="1"/>
  <c r="J1525" i="1"/>
  <c r="I1525" i="1"/>
  <c r="H1525" i="1"/>
  <c r="AE1524" i="1"/>
  <c r="AD1524" i="1"/>
  <c r="AC1524" i="1"/>
  <c r="AB1524" i="1"/>
  <c r="AA1524" i="1"/>
  <c r="Z1524" i="1"/>
  <c r="Y1524" i="1"/>
  <c r="X1524" i="1"/>
  <c r="W1524" i="1"/>
  <c r="V1524" i="1"/>
  <c r="U1524" i="1"/>
  <c r="T1524" i="1"/>
  <c r="S1524" i="1"/>
  <c r="R1524" i="1"/>
  <c r="Q1524" i="1"/>
  <c r="P1524" i="1"/>
  <c r="O1524" i="1"/>
  <c r="N1524" i="1"/>
  <c r="M1524" i="1"/>
  <c r="L1524" i="1"/>
  <c r="K1524" i="1"/>
  <c r="J1524" i="1"/>
  <c r="I1524" i="1"/>
  <c r="H1524" i="1"/>
  <c r="AE1523" i="1"/>
  <c r="AD1523" i="1"/>
  <c r="AC1523" i="1"/>
  <c r="AB1523" i="1"/>
  <c r="AA1523" i="1"/>
  <c r="Z1523" i="1"/>
  <c r="Y1523" i="1"/>
  <c r="X1523" i="1"/>
  <c r="W1523" i="1"/>
  <c r="V1523" i="1"/>
  <c r="U1523" i="1"/>
  <c r="T1523" i="1"/>
  <c r="S1523" i="1"/>
  <c r="R1523" i="1"/>
  <c r="Q1523" i="1"/>
  <c r="P1523" i="1"/>
  <c r="O1523" i="1"/>
  <c r="N1523" i="1"/>
  <c r="M1523" i="1"/>
  <c r="L1523" i="1"/>
  <c r="K1523" i="1"/>
  <c r="J1523" i="1"/>
  <c r="I1523" i="1"/>
  <c r="H1523" i="1"/>
  <c r="AE1522" i="1"/>
  <c r="AD1522" i="1"/>
  <c r="AC1522" i="1"/>
  <c r="AB1522" i="1"/>
  <c r="AA1522" i="1"/>
  <c r="Z1522" i="1"/>
  <c r="Y1522" i="1"/>
  <c r="X1522" i="1"/>
  <c r="W1522" i="1"/>
  <c r="V1522" i="1"/>
  <c r="U1522" i="1"/>
  <c r="T1522" i="1"/>
  <c r="S1522" i="1"/>
  <c r="R1522" i="1"/>
  <c r="Q1522" i="1"/>
  <c r="P1522" i="1"/>
  <c r="O1522" i="1"/>
  <c r="N1522" i="1"/>
  <c r="M1522" i="1"/>
  <c r="L1522" i="1"/>
  <c r="K1522" i="1"/>
  <c r="J1522" i="1"/>
  <c r="I1522" i="1"/>
  <c r="H1522" i="1"/>
  <c r="AE1521" i="1"/>
  <c r="AD1521" i="1"/>
  <c r="AC1521" i="1"/>
  <c r="AB1521" i="1"/>
  <c r="AA1521" i="1"/>
  <c r="Z1521" i="1"/>
  <c r="Y1521" i="1"/>
  <c r="X1521" i="1"/>
  <c r="W1521" i="1"/>
  <c r="V1521" i="1"/>
  <c r="U1521" i="1"/>
  <c r="T1521" i="1"/>
  <c r="S1521" i="1"/>
  <c r="R1521" i="1"/>
  <c r="Q1521" i="1"/>
  <c r="P1521" i="1"/>
  <c r="O1521" i="1"/>
  <c r="N1521" i="1"/>
  <c r="M1521" i="1"/>
  <c r="L1521" i="1"/>
  <c r="K1521" i="1"/>
  <c r="J1521" i="1"/>
  <c r="I1521" i="1"/>
  <c r="H1521" i="1"/>
  <c r="AE1520" i="1"/>
  <c r="AD1520" i="1"/>
  <c r="AC1520" i="1"/>
  <c r="AB1520" i="1"/>
  <c r="AA1520" i="1"/>
  <c r="Z1520" i="1"/>
  <c r="Y1520" i="1"/>
  <c r="X1520" i="1"/>
  <c r="W1520" i="1"/>
  <c r="V1520" i="1"/>
  <c r="U1520" i="1"/>
  <c r="T1520" i="1"/>
  <c r="S1520" i="1"/>
  <c r="R1520" i="1"/>
  <c r="Q1520" i="1"/>
  <c r="P1520" i="1"/>
  <c r="O1520" i="1"/>
  <c r="N1520" i="1"/>
  <c r="M1520" i="1"/>
  <c r="L1520" i="1"/>
  <c r="K1520" i="1"/>
  <c r="J1520" i="1"/>
  <c r="I1520" i="1"/>
  <c r="H1520" i="1"/>
  <c r="AE1519" i="1"/>
  <c r="AD1519" i="1"/>
  <c r="AC1519" i="1"/>
  <c r="AB1519" i="1"/>
  <c r="AA1519" i="1"/>
  <c r="Z1519" i="1"/>
  <c r="Y1519" i="1"/>
  <c r="X1519" i="1"/>
  <c r="W1519" i="1"/>
  <c r="V1519" i="1"/>
  <c r="U1519" i="1"/>
  <c r="T1519" i="1"/>
  <c r="S1519" i="1"/>
  <c r="R1519" i="1"/>
  <c r="Q1519" i="1"/>
  <c r="P1519" i="1"/>
  <c r="O1519" i="1"/>
  <c r="N1519" i="1"/>
  <c r="M1519" i="1"/>
  <c r="L1519" i="1"/>
  <c r="K1519" i="1"/>
  <c r="J1519" i="1"/>
  <c r="I1519" i="1"/>
  <c r="H1519" i="1"/>
  <c r="AE1518" i="1"/>
  <c r="AD1518" i="1"/>
  <c r="AC1518" i="1"/>
  <c r="AB1518" i="1"/>
  <c r="AA1518" i="1"/>
  <c r="Z1518" i="1"/>
  <c r="Y1518" i="1"/>
  <c r="X1518" i="1"/>
  <c r="W1518" i="1"/>
  <c r="V1518" i="1"/>
  <c r="U1518" i="1"/>
  <c r="T1518" i="1"/>
  <c r="S1518" i="1"/>
  <c r="R1518" i="1"/>
  <c r="Q1518" i="1"/>
  <c r="P1518" i="1"/>
  <c r="O1518" i="1"/>
  <c r="N1518" i="1"/>
  <c r="M1518" i="1"/>
  <c r="L1518" i="1"/>
  <c r="K1518" i="1"/>
  <c r="J1518" i="1"/>
  <c r="I1518" i="1"/>
  <c r="H1518" i="1"/>
  <c r="AE1517" i="1"/>
  <c r="AD1517" i="1"/>
  <c r="AC1517" i="1"/>
  <c r="AB1517" i="1"/>
  <c r="AA1517" i="1"/>
  <c r="Z1517" i="1"/>
  <c r="Y1517" i="1"/>
  <c r="X1517" i="1"/>
  <c r="W1517" i="1"/>
  <c r="V1517" i="1"/>
  <c r="U1517" i="1"/>
  <c r="T1517" i="1"/>
  <c r="S1517" i="1"/>
  <c r="R1517" i="1"/>
  <c r="Q1517" i="1"/>
  <c r="P1517" i="1"/>
  <c r="O1517" i="1"/>
  <c r="N1517" i="1"/>
  <c r="M1517" i="1"/>
  <c r="L1517" i="1"/>
  <c r="K1517" i="1"/>
  <c r="J1517" i="1"/>
  <c r="I1517" i="1"/>
  <c r="H1517" i="1"/>
  <c r="AE1516" i="1"/>
  <c r="AD1516" i="1"/>
  <c r="AC1516" i="1"/>
  <c r="AB1516" i="1"/>
  <c r="AA1516" i="1"/>
  <c r="Z1516" i="1"/>
  <c r="Y1516" i="1"/>
  <c r="X1516" i="1"/>
  <c r="W1516" i="1"/>
  <c r="V1516" i="1"/>
  <c r="U1516" i="1"/>
  <c r="T1516" i="1"/>
  <c r="S1516" i="1"/>
  <c r="R1516" i="1"/>
  <c r="Q1516" i="1"/>
  <c r="P1516" i="1"/>
  <c r="O1516" i="1"/>
  <c r="N1516" i="1"/>
  <c r="M1516" i="1"/>
  <c r="L1516" i="1"/>
  <c r="K1516" i="1"/>
  <c r="J1516" i="1"/>
  <c r="I1516" i="1"/>
  <c r="H1516" i="1"/>
  <c r="AE1515" i="1"/>
  <c r="AD1515" i="1"/>
  <c r="AC1515" i="1"/>
  <c r="AB1515" i="1"/>
  <c r="AA1515" i="1"/>
  <c r="Z1515" i="1"/>
  <c r="Y1515" i="1"/>
  <c r="X1515" i="1"/>
  <c r="W1515" i="1"/>
  <c r="V1515" i="1"/>
  <c r="U1515" i="1"/>
  <c r="T1515" i="1"/>
  <c r="S1515" i="1"/>
  <c r="R1515" i="1"/>
  <c r="Q1515" i="1"/>
  <c r="P1515" i="1"/>
  <c r="O1515" i="1"/>
  <c r="N1515" i="1"/>
  <c r="M1515" i="1"/>
  <c r="L1515" i="1"/>
  <c r="K1515" i="1"/>
  <c r="J1515" i="1"/>
  <c r="I1515" i="1"/>
  <c r="H1515" i="1"/>
  <c r="AE1514" i="1"/>
  <c r="AD1514" i="1"/>
  <c r="AC1514" i="1"/>
  <c r="AB1514" i="1"/>
  <c r="AA1514" i="1"/>
  <c r="Z1514" i="1"/>
  <c r="Y1514" i="1"/>
  <c r="X1514" i="1"/>
  <c r="W1514" i="1"/>
  <c r="V1514" i="1"/>
  <c r="U1514" i="1"/>
  <c r="T1514" i="1"/>
  <c r="S1514" i="1"/>
  <c r="R1514" i="1"/>
  <c r="Q1514" i="1"/>
  <c r="P1514" i="1"/>
  <c r="O1514" i="1"/>
  <c r="N1514" i="1"/>
  <c r="M1514" i="1"/>
  <c r="L1514" i="1"/>
  <c r="K1514" i="1"/>
  <c r="J1514" i="1"/>
  <c r="I1514" i="1"/>
  <c r="H1514" i="1"/>
  <c r="AE1513" i="1"/>
  <c r="AD1513" i="1"/>
  <c r="AC1513" i="1"/>
  <c r="AB1513" i="1"/>
  <c r="AA1513" i="1"/>
  <c r="Z1513" i="1"/>
  <c r="Y1513" i="1"/>
  <c r="X1513" i="1"/>
  <c r="W1513" i="1"/>
  <c r="V1513" i="1"/>
  <c r="U1513" i="1"/>
  <c r="T1513" i="1"/>
  <c r="S1513" i="1"/>
  <c r="R1513" i="1"/>
  <c r="Q1513" i="1"/>
  <c r="P1513" i="1"/>
  <c r="O1513" i="1"/>
  <c r="N1513" i="1"/>
  <c r="M1513" i="1"/>
  <c r="L1513" i="1"/>
  <c r="K1513" i="1"/>
  <c r="J1513" i="1"/>
  <c r="I1513" i="1"/>
  <c r="H1513" i="1"/>
  <c r="AE1512" i="1"/>
  <c r="AD1512" i="1"/>
  <c r="AC1512" i="1"/>
  <c r="AB1512" i="1"/>
  <c r="AA1512" i="1"/>
  <c r="Z1512" i="1"/>
  <c r="Y1512" i="1"/>
  <c r="X1512" i="1"/>
  <c r="W1512" i="1"/>
  <c r="V1512" i="1"/>
  <c r="U1512" i="1"/>
  <c r="T1512" i="1"/>
  <c r="S1512" i="1"/>
  <c r="R1512" i="1"/>
  <c r="Q1512" i="1"/>
  <c r="P1512" i="1"/>
  <c r="O1512" i="1"/>
  <c r="N1512" i="1"/>
  <c r="M1512" i="1"/>
  <c r="L1512" i="1"/>
  <c r="K1512" i="1"/>
  <c r="J1512" i="1"/>
  <c r="I1512" i="1"/>
  <c r="H1512" i="1"/>
  <c r="AE1511" i="1"/>
  <c r="AD1511" i="1"/>
  <c r="AC1511" i="1"/>
  <c r="AB1511" i="1"/>
  <c r="AA1511" i="1"/>
  <c r="Z1511" i="1"/>
  <c r="Y1511" i="1"/>
  <c r="X1511" i="1"/>
  <c r="W1511" i="1"/>
  <c r="V1511" i="1"/>
  <c r="U1511" i="1"/>
  <c r="T1511" i="1"/>
  <c r="S1511" i="1"/>
  <c r="R1511" i="1"/>
  <c r="Q1511" i="1"/>
  <c r="P1511" i="1"/>
  <c r="O1511" i="1"/>
  <c r="N1511" i="1"/>
  <c r="M1511" i="1"/>
  <c r="L1511" i="1"/>
  <c r="K1511" i="1"/>
  <c r="J1511" i="1"/>
  <c r="I1511" i="1"/>
  <c r="H1511" i="1"/>
  <c r="AE1510" i="1"/>
  <c r="AD1510" i="1"/>
  <c r="AC1510" i="1"/>
  <c r="AB1510" i="1"/>
  <c r="AA1510" i="1"/>
  <c r="Z1510" i="1"/>
  <c r="Y1510" i="1"/>
  <c r="X1510" i="1"/>
  <c r="W1510" i="1"/>
  <c r="V1510" i="1"/>
  <c r="U1510" i="1"/>
  <c r="T1510" i="1"/>
  <c r="S1510" i="1"/>
  <c r="R1510" i="1"/>
  <c r="Q1510" i="1"/>
  <c r="P1510" i="1"/>
  <c r="O1510" i="1"/>
  <c r="N1510" i="1"/>
  <c r="M1510" i="1"/>
  <c r="L1510" i="1"/>
  <c r="K1510" i="1"/>
  <c r="J1510" i="1"/>
  <c r="I1510" i="1"/>
  <c r="H1510" i="1"/>
  <c r="AE1509" i="1"/>
  <c r="AD1509" i="1"/>
  <c r="AC1509" i="1"/>
  <c r="AB1509" i="1"/>
  <c r="AA1509" i="1"/>
  <c r="Z1509" i="1"/>
  <c r="Y1509" i="1"/>
  <c r="X1509" i="1"/>
  <c r="W1509" i="1"/>
  <c r="V1509" i="1"/>
  <c r="U1509" i="1"/>
  <c r="T1509" i="1"/>
  <c r="S1509" i="1"/>
  <c r="R1509" i="1"/>
  <c r="Q1509" i="1"/>
  <c r="P1509" i="1"/>
  <c r="O1509" i="1"/>
  <c r="N1509" i="1"/>
  <c r="M1509" i="1"/>
  <c r="L1509" i="1"/>
  <c r="K1509" i="1"/>
  <c r="J1509" i="1"/>
  <c r="I1509" i="1"/>
  <c r="H1509" i="1"/>
  <c r="AE1508" i="1"/>
  <c r="AD1508" i="1"/>
  <c r="AC1508" i="1"/>
  <c r="AB1508" i="1"/>
  <c r="AA1508" i="1"/>
  <c r="Z1508" i="1"/>
  <c r="Y1508" i="1"/>
  <c r="X1508" i="1"/>
  <c r="W1508" i="1"/>
  <c r="V1508" i="1"/>
  <c r="U1508" i="1"/>
  <c r="T1508" i="1"/>
  <c r="S1508" i="1"/>
  <c r="R1508" i="1"/>
  <c r="Q1508" i="1"/>
  <c r="P1508" i="1"/>
  <c r="O1508" i="1"/>
  <c r="N1508" i="1"/>
  <c r="M1508" i="1"/>
  <c r="L1508" i="1"/>
  <c r="K1508" i="1"/>
  <c r="J1508" i="1"/>
  <c r="I1508" i="1"/>
  <c r="H1508" i="1"/>
  <c r="AE1507" i="1"/>
  <c r="AD1507" i="1"/>
  <c r="AC1507" i="1"/>
  <c r="AB1507" i="1"/>
  <c r="AA1507" i="1"/>
  <c r="Z1507" i="1"/>
  <c r="Y1507" i="1"/>
  <c r="X1507" i="1"/>
  <c r="W1507" i="1"/>
  <c r="V1507" i="1"/>
  <c r="U1507" i="1"/>
  <c r="T1507" i="1"/>
  <c r="S1507" i="1"/>
  <c r="R1507" i="1"/>
  <c r="Q1507" i="1"/>
  <c r="P1507" i="1"/>
  <c r="O1507" i="1"/>
  <c r="N1507" i="1"/>
  <c r="M1507" i="1"/>
  <c r="L1507" i="1"/>
  <c r="K1507" i="1"/>
  <c r="J1507" i="1"/>
  <c r="I1507" i="1"/>
  <c r="H1507" i="1"/>
  <c r="AE1506" i="1"/>
  <c r="AD1506" i="1"/>
  <c r="AC1506" i="1"/>
  <c r="AB1506" i="1"/>
  <c r="AA1506" i="1"/>
  <c r="Z1506" i="1"/>
  <c r="Y1506" i="1"/>
  <c r="X1506" i="1"/>
  <c r="W1506" i="1"/>
  <c r="V1506" i="1"/>
  <c r="U1506" i="1"/>
  <c r="T1506" i="1"/>
  <c r="S1506" i="1"/>
  <c r="R1506" i="1"/>
  <c r="Q1506" i="1"/>
  <c r="P1506" i="1"/>
  <c r="O1506" i="1"/>
  <c r="N1506" i="1"/>
  <c r="M1506" i="1"/>
  <c r="L1506" i="1"/>
  <c r="K1506" i="1"/>
  <c r="J1506" i="1"/>
  <c r="I1506" i="1"/>
  <c r="H1506" i="1"/>
  <c r="AE1505" i="1"/>
  <c r="AD1505" i="1"/>
  <c r="AC1505" i="1"/>
  <c r="AB1505" i="1"/>
  <c r="AA1505" i="1"/>
  <c r="Z1505" i="1"/>
  <c r="Y1505" i="1"/>
  <c r="X1505" i="1"/>
  <c r="W1505" i="1"/>
  <c r="V1505" i="1"/>
  <c r="U1505" i="1"/>
  <c r="T1505" i="1"/>
  <c r="S1505" i="1"/>
  <c r="R1505" i="1"/>
  <c r="Q1505" i="1"/>
  <c r="P1505" i="1"/>
  <c r="O1505" i="1"/>
  <c r="N1505" i="1"/>
  <c r="M1505" i="1"/>
  <c r="L1505" i="1"/>
  <c r="K1505" i="1"/>
  <c r="J1505" i="1"/>
  <c r="I1505" i="1"/>
  <c r="H1505" i="1"/>
  <c r="AE1504" i="1"/>
  <c r="AD1504" i="1"/>
  <c r="AC1504" i="1"/>
  <c r="AB1504" i="1"/>
  <c r="AA1504" i="1"/>
  <c r="Z1504" i="1"/>
  <c r="Y1504" i="1"/>
  <c r="X1504" i="1"/>
  <c r="W1504" i="1"/>
  <c r="V1504" i="1"/>
  <c r="U1504" i="1"/>
  <c r="T1504" i="1"/>
  <c r="S1504" i="1"/>
  <c r="R1504" i="1"/>
  <c r="Q1504" i="1"/>
  <c r="P1504" i="1"/>
  <c r="O1504" i="1"/>
  <c r="N1504" i="1"/>
  <c r="M1504" i="1"/>
  <c r="L1504" i="1"/>
  <c r="K1504" i="1"/>
  <c r="J1504" i="1"/>
  <c r="I1504" i="1"/>
  <c r="H1504" i="1"/>
  <c r="AE1503" i="1"/>
  <c r="AD1503" i="1"/>
  <c r="AC1503" i="1"/>
  <c r="AB1503" i="1"/>
  <c r="AA1503" i="1"/>
  <c r="Z1503" i="1"/>
  <c r="Y1503" i="1"/>
  <c r="X1503" i="1"/>
  <c r="W1503" i="1"/>
  <c r="V1503" i="1"/>
  <c r="U1503" i="1"/>
  <c r="T1503" i="1"/>
  <c r="S1503" i="1"/>
  <c r="R1503" i="1"/>
  <c r="Q1503" i="1"/>
  <c r="P1503" i="1"/>
  <c r="O1503" i="1"/>
  <c r="N1503" i="1"/>
  <c r="M1503" i="1"/>
  <c r="L1503" i="1"/>
  <c r="K1503" i="1"/>
  <c r="J1503" i="1"/>
  <c r="I1503" i="1"/>
  <c r="H1503" i="1"/>
  <c r="AE1502" i="1"/>
  <c r="AD1502" i="1"/>
  <c r="AC1502" i="1"/>
  <c r="AB1502" i="1"/>
  <c r="AA1502" i="1"/>
  <c r="Z1502" i="1"/>
  <c r="Y1502" i="1"/>
  <c r="X1502" i="1"/>
  <c r="W1502" i="1"/>
  <c r="V1502" i="1"/>
  <c r="U1502" i="1"/>
  <c r="T1502" i="1"/>
  <c r="S1502" i="1"/>
  <c r="R1502" i="1"/>
  <c r="Q1502" i="1"/>
  <c r="P1502" i="1"/>
  <c r="O1502" i="1"/>
  <c r="N1502" i="1"/>
  <c r="M1502" i="1"/>
  <c r="L1502" i="1"/>
  <c r="K1502" i="1"/>
  <c r="J1502" i="1"/>
  <c r="I1502" i="1"/>
  <c r="H1502" i="1"/>
  <c r="AE1501" i="1"/>
  <c r="AD1501" i="1"/>
  <c r="AC1501" i="1"/>
  <c r="AB1501" i="1"/>
  <c r="AA1501" i="1"/>
  <c r="Z1501" i="1"/>
  <c r="Y1501" i="1"/>
  <c r="X1501" i="1"/>
  <c r="W1501" i="1"/>
  <c r="V1501" i="1"/>
  <c r="U1501" i="1"/>
  <c r="T1501" i="1"/>
  <c r="S1501" i="1"/>
  <c r="R1501" i="1"/>
  <c r="Q1501" i="1"/>
  <c r="P1501" i="1"/>
  <c r="O1501" i="1"/>
  <c r="N1501" i="1"/>
  <c r="M1501" i="1"/>
  <c r="L1501" i="1"/>
  <c r="K1501" i="1"/>
  <c r="J1501" i="1"/>
  <c r="I1501" i="1"/>
  <c r="H1501" i="1"/>
  <c r="AE1500" i="1"/>
  <c r="AD1500" i="1"/>
  <c r="AC1500" i="1"/>
  <c r="AB1500" i="1"/>
  <c r="AA1500" i="1"/>
  <c r="Z1500" i="1"/>
  <c r="Y1500" i="1"/>
  <c r="X1500" i="1"/>
  <c r="W1500" i="1"/>
  <c r="V1500" i="1"/>
  <c r="U1500" i="1"/>
  <c r="T1500" i="1"/>
  <c r="S1500" i="1"/>
  <c r="R1500" i="1"/>
  <c r="Q1500" i="1"/>
  <c r="P1500" i="1"/>
  <c r="O1500" i="1"/>
  <c r="N1500" i="1"/>
  <c r="M1500" i="1"/>
  <c r="L1500" i="1"/>
  <c r="K1500" i="1"/>
  <c r="J1500" i="1"/>
  <c r="I1500" i="1"/>
  <c r="H1500" i="1"/>
  <c r="AE1499" i="1"/>
  <c r="AD1499" i="1"/>
  <c r="AC1499" i="1"/>
  <c r="AB1499" i="1"/>
  <c r="AA1499" i="1"/>
  <c r="Z1499" i="1"/>
  <c r="Y1499" i="1"/>
  <c r="X1499" i="1"/>
  <c r="W1499" i="1"/>
  <c r="V1499" i="1"/>
  <c r="U1499" i="1"/>
  <c r="T1499" i="1"/>
  <c r="S1499" i="1"/>
  <c r="R1499" i="1"/>
  <c r="Q1499" i="1"/>
  <c r="P1499" i="1"/>
  <c r="O1499" i="1"/>
  <c r="N1499" i="1"/>
  <c r="M1499" i="1"/>
  <c r="L1499" i="1"/>
  <c r="K1499" i="1"/>
  <c r="J1499" i="1"/>
  <c r="I1499" i="1"/>
  <c r="H1499" i="1"/>
  <c r="AE1498" i="1"/>
  <c r="AD1498" i="1"/>
  <c r="AC1498" i="1"/>
  <c r="AB1498" i="1"/>
  <c r="AA1498" i="1"/>
  <c r="Z1498" i="1"/>
  <c r="Y1498" i="1"/>
  <c r="X1498" i="1"/>
  <c r="W1498" i="1"/>
  <c r="V1498" i="1"/>
  <c r="U1498" i="1"/>
  <c r="T1498" i="1"/>
  <c r="S1498" i="1"/>
  <c r="R1498" i="1"/>
  <c r="Q1498" i="1"/>
  <c r="P1498" i="1"/>
  <c r="O1498" i="1"/>
  <c r="N1498" i="1"/>
  <c r="M1498" i="1"/>
  <c r="L1498" i="1"/>
  <c r="K1498" i="1"/>
  <c r="J1498" i="1"/>
  <c r="I1498" i="1"/>
  <c r="H1498" i="1"/>
  <c r="AE1497" i="1"/>
  <c r="AD1497" i="1"/>
  <c r="AC1497" i="1"/>
  <c r="AB1497" i="1"/>
  <c r="AA1497" i="1"/>
  <c r="Z1497" i="1"/>
  <c r="Y1497" i="1"/>
  <c r="X1497" i="1"/>
  <c r="W1497" i="1"/>
  <c r="V1497" i="1"/>
  <c r="U1497" i="1"/>
  <c r="T1497" i="1"/>
  <c r="S1497" i="1"/>
  <c r="R1497" i="1"/>
  <c r="Q1497" i="1"/>
  <c r="P1497" i="1"/>
  <c r="O1497" i="1"/>
  <c r="N1497" i="1"/>
  <c r="M1497" i="1"/>
  <c r="L1497" i="1"/>
  <c r="K1497" i="1"/>
  <c r="J1497" i="1"/>
  <c r="I1497" i="1"/>
  <c r="H1497" i="1"/>
  <c r="AE1496" i="1"/>
  <c r="AD1496" i="1"/>
  <c r="AC1496" i="1"/>
  <c r="AB1496" i="1"/>
  <c r="AA1496" i="1"/>
  <c r="Z1496" i="1"/>
  <c r="Y1496" i="1"/>
  <c r="X1496" i="1"/>
  <c r="W1496" i="1"/>
  <c r="V1496" i="1"/>
  <c r="U1496" i="1"/>
  <c r="T1496" i="1"/>
  <c r="S1496" i="1"/>
  <c r="R1496" i="1"/>
  <c r="Q1496" i="1"/>
  <c r="P1496" i="1"/>
  <c r="O1496" i="1"/>
  <c r="N1496" i="1"/>
  <c r="M1496" i="1"/>
  <c r="L1496" i="1"/>
  <c r="K1496" i="1"/>
  <c r="J1496" i="1"/>
  <c r="I1496" i="1"/>
  <c r="H1496" i="1"/>
  <c r="AE1495" i="1"/>
  <c r="AD1495" i="1"/>
  <c r="AC1495" i="1"/>
  <c r="AB1495" i="1"/>
  <c r="AA1495" i="1"/>
  <c r="Z1495" i="1"/>
  <c r="Y1495" i="1"/>
  <c r="X1495" i="1"/>
  <c r="W1495" i="1"/>
  <c r="V1495" i="1"/>
  <c r="U1495" i="1"/>
  <c r="T1495" i="1"/>
  <c r="S1495" i="1"/>
  <c r="R1495" i="1"/>
  <c r="Q1495" i="1"/>
  <c r="P1495" i="1"/>
  <c r="O1495" i="1"/>
  <c r="N1495" i="1"/>
  <c r="M1495" i="1"/>
  <c r="L1495" i="1"/>
  <c r="K1495" i="1"/>
  <c r="J1495" i="1"/>
  <c r="I1495" i="1"/>
  <c r="H1495" i="1"/>
  <c r="AE1494" i="1"/>
  <c r="AD1494" i="1"/>
  <c r="AC1494" i="1"/>
  <c r="AB1494" i="1"/>
  <c r="AA1494" i="1"/>
  <c r="Z1494" i="1"/>
  <c r="Y1494" i="1"/>
  <c r="X1494" i="1"/>
  <c r="W1494" i="1"/>
  <c r="V1494" i="1"/>
  <c r="U1494" i="1"/>
  <c r="T1494" i="1"/>
  <c r="S1494" i="1"/>
  <c r="R1494" i="1"/>
  <c r="Q1494" i="1"/>
  <c r="P1494" i="1"/>
  <c r="O1494" i="1"/>
  <c r="N1494" i="1"/>
  <c r="M1494" i="1"/>
  <c r="L1494" i="1"/>
  <c r="K1494" i="1"/>
  <c r="J1494" i="1"/>
  <c r="I1494" i="1"/>
  <c r="H1494" i="1"/>
  <c r="AE1493" i="1"/>
  <c r="AD1493" i="1"/>
  <c r="AC1493" i="1"/>
  <c r="AB1493" i="1"/>
  <c r="AA1493" i="1"/>
  <c r="Z1493" i="1"/>
  <c r="Y1493" i="1"/>
  <c r="X1493" i="1"/>
  <c r="W1493" i="1"/>
  <c r="V1493" i="1"/>
  <c r="U1493" i="1"/>
  <c r="T1493" i="1"/>
  <c r="S1493" i="1"/>
  <c r="R1493" i="1"/>
  <c r="Q1493" i="1"/>
  <c r="P1493" i="1"/>
  <c r="O1493" i="1"/>
  <c r="N1493" i="1"/>
  <c r="M1493" i="1"/>
  <c r="L1493" i="1"/>
  <c r="K1493" i="1"/>
  <c r="J1493" i="1"/>
  <c r="I1493" i="1"/>
  <c r="H1493" i="1"/>
  <c r="AE1492" i="1"/>
  <c r="AD1492" i="1"/>
  <c r="AC1492" i="1"/>
  <c r="AB1492" i="1"/>
  <c r="AA1492" i="1"/>
  <c r="Z1492" i="1"/>
  <c r="Y1492" i="1"/>
  <c r="X1492" i="1"/>
  <c r="W1492" i="1"/>
  <c r="V1492" i="1"/>
  <c r="U1492" i="1"/>
  <c r="T1492" i="1"/>
  <c r="S1492" i="1"/>
  <c r="R1492" i="1"/>
  <c r="Q1492" i="1"/>
  <c r="P1492" i="1"/>
  <c r="O1492" i="1"/>
  <c r="N1492" i="1"/>
  <c r="M1492" i="1"/>
  <c r="L1492" i="1"/>
  <c r="K1492" i="1"/>
  <c r="J1492" i="1"/>
  <c r="I1492" i="1"/>
  <c r="H1492" i="1"/>
  <c r="AE1491" i="1"/>
  <c r="AD1491" i="1"/>
  <c r="AC1491" i="1"/>
  <c r="AB1491" i="1"/>
  <c r="AA1491" i="1"/>
  <c r="Z1491" i="1"/>
  <c r="Y1491" i="1"/>
  <c r="X1491" i="1"/>
  <c r="W1491" i="1"/>
  <c r="V1491" i="1"/>
  <c r="U1491" i="1"/>
  <c r="T1491" i="1"/>
  <c r="S1491" i="1"/>
  <c r="R1491" i="1"/>
  <c r="Q1491" i="1"/>
  <c r="P1491" i="1"/>
  <c r="O1491" i="1"/>
  <c r="N1491" i="1"/>
  <c r="M1491" i="1"/>
  <c r="L1491" i="1"/>
  <c r="K1491" i="1"/>
  <c r="J1491" i="1"/>
  <c r="I1491" i="1"/>
  <c r="H1491" i="1"/>
  <c r="AE1490" i="1"/>
  <c r="AD1490" i="1"/>
  <c r="AC1490" i="1"/>
  <c r="AB1490" i="1"/>
  <c r="AA1490" i="1"/>
  <c r="Z1490" i="1"/>
  <c r="Y1490" i="1"/>
  <c r="X1490" i="1"/>
  <c r="W1490" i="1"/>
  <c r="V1490" i="1"/>
  <c r="U1490" i="1"/>
  <c r="T1490" i="1"/>
  <c r="S1490" i="1"/>
  <c r="R1490" i="1"/>
  <c r="Q1490" i="1"/>
  <c r="P1490" i="1"/>
  <c r="O1490" i="1"/>
  <c r="N1490" i="1"/>
  <c r="M1490" i="1"/>
  <c r="L1490" i="1"/>
  <c r="K1490" i="1"/>
  <c r="J1490" i="1"/>
  <c r="I1490" i="1"/>
  <c r="H1490" i="1"/>
  <c r="AE1489" i="1"/>
  <c r="AD1489" i="1"/>
  <c r="AC1489" i="1"/>
  <c r="AB1489" i="1"/>
  <c r="AA1489" i="1"/>
  <c r="Z1489" i="1"/>
  <c r="Y1489" i="1"/>
  <c r="X1489" i="1"/>
  <c r="W1489" i="1"/>
  <c r="V1489" i="1"/>
  <c r="U1489" i="1"/>
  <c r="T1489" i="1"/>
  <c r="S1489" i="1"/>
  <c r="R1489" i="1"/>
  <c r="Q1489" i="1"/>
  <c r="P1489" i="1"/>
  <c r="O1489" i="1"/>
  <c r="N1489" i="1"/>
  <c r="M1489" i="1"/>
  <c r="L1489" i="1"/>
  <c r="K1489" i="1"/>
  <c r="J1489" i="1"/>
  <c r="I1489" i="1"/>
  <c r="H1489" i="1"/>
  <c r="AE1488" i="1"/>
  <c r="AD1488" i="1"/>
  <c r="AC1488" i="1"/>
  <c r="AB1488" i="1"/>
  <c r="AA1488" i="1"/>
  <c r="Z1488" i="1"/>
  <c r="Y1488" i="1"/>
  <c r="X1488" i="1"/>
  <c r="W1488" i="1"/>
  <c r="V1488" i="1"/>
  <c r="U1488" i="1"/>
  <c r="T1488" i="1"/>
  <c r="S1488" i="1"/>
  <c r="R1488" i="1"/>
  <c r="Q1488" i="1"/>
  <c r="P1488" i="1"/>
  <c r="O1488" i="1"/>
  <c r="N1488" i="1"/>
  <c r="M1488" i="1"/>
  <c r="L1488" i="1"/>
  <c r="K1488" i="1"/>
  <c r="J1488" i="1"/>
  <c r="I1488" i="1"/>
  <c r="H1488" i="1"/>
  <c r="AE1487" i="1"/>
  <c r="AD1487" i="1"/>
  <c r="AC1487" i="1"/>
  <c r="AB1487" i="1"/>
  <c r="AA1487" i="1"/>
  <c r="Z1487" i="1"/>
  <c r="Y1487" i="1"/>
  <c r="X1487" i="1"/>
  <c r="W1487" i="1"/>
  <c r="V1487" i="1"/>
  <c r="U1487" i="1"/>
  <c r="T1487" i="1"/>
  <c r="S1487" i="1"/>
  <c r="R1487" i="1"/>
  <c r="Q1487" i="1"/>
  <c r="P1487" i="1"/>
  <c r="O1487" i="1"/>
  <c r="N1487" i="1"/>
  <c r="M1487" i="1"/>
  <c r="L1487" i="1"/>
  <c r="K1487" i="1"/>
  <c r="J1487" i="1"/>
  <c r="I1487" i="1"/>
  <c r="H1487" i="1"/>
  <c r="AE1486" i="1"/>
  <c r="AD1486" i="1"/>
  <c r="AC1486" i="1"/>
  <c r="AB1486" i="1"/>
  <c r="AA1486" i="1"/>
  <c r="Z1486" i="1"/>
  <c r="Y1486" i="1"/>
  <c r="X1486" i="1"/>
  <c r="W1486" i="1"/>
  <c r="V1486" i="1"/>
  <c r="U1486" i="1"/>
  <c r="T1486" i="1"/>
  <c r="S1486" i="1"/>
  <c r="R1486" i="1"/>
  <c r="Q1486" i="1"/>
  <c r="P1486" i="1"/>
  <c r="O1486" i="1"/>
  <c r="N1486" i="1"/>
  <c r="M1486" i="1"/>
  <c r="L1486" i="1"/>
  <c r="K1486" i="1"/>
  <c r="J1486" i="1"/>
  <c r="I1486" i="1"/>
  <c r="H1486" i="1"/>
  <c r="AE1485" i="1"/>
  <c r="AD1485" i="1"/>
  <c r="AC1485" i="1"/>
  <c r="AB1485" i="1"/>
  <c r="AA1485" i="1"/>
  <c r="Z1485" i="1"/>
  <c r="Y1485" i="1"/>
  <c r="X1485" i="1"/>
  <c r="W1485" i="1"/>
  <c r="V1485" i="1"/>
  <c r="U1485" i="1"/>
  <c r="T1485" i="1"/>
  <c r="S1485" i="1"/>
  <c r="R1485" i="1"/>
  <c r="Q1485" i="1"/>
  <c r="P1485" i="1"/>
  <c r="O1485" i="1"/>
  <c r="N1485" i="1"/>
  <c r="M1485" i="1"/>
  <c r="L1485" i="1"/>
  <c r="K1485" i="1"/>
  <c r="J1485" i="1"/>
  <c r="I1485" i="1"/>
  <c r="H1485" i="1"/>
  <c r="AE1484" i="1"/>
  <c r="AD1484" i="1"/>
  <c r="AC1484" i="1"/>
  <c r="AB1484" i="1"/>
  <c r="AA1484" i="1"/>
  <c r="Z1484" i="1"/>
  <c r="Y1484" i="1"/>
  <c r="X1484" i="1"/>
  <c r="W1484" i="1"/>
  <c r="V1484" i="1"/>
  <c r="U1484" i="1"/>
  <c r="T1484" i="1"/>
  <c r="S1484" i="1"/>
  <c r="R1484" i="1"/>
  <c r="Q1484" i="1"/>
  <c r="P1484" i="1"/>
  <c r="O1484" i="1"/>
  <c r="N1484" i="1"/>
  <c r="M1484" i="1"/>
  <c r="L1484" i="1"/>
  <c r="K1484" i="1"/>
  <c r="J1484" i="1"/>
  <c r="I1484" i="1"/>
  <c r="H1484" i="1"/>
  <c r="AE1483" i="1"/>
  <c r="AD1483" i="1"/>
  <c r="AC1483" i="1"/>
  <c r="AB1483" i="1"/>
  <c r="AA1483" i="1"/>
  <c r="Z1483" i="1"/>
  <c r="Y1483" i="1"/>
  <c r="X1483" i="1"/>
  <c r="W1483" i="1"/>
  <c r="V1483" i="1"/>
  <c r="U1483" i="1"/>
  <c r="T1483" i="1"/>
  <c r="S1483" i="1"/>
  <c r="R1483" i="1"/>
  <c r="Q1483" i="1"/>
  <c r="P1483" i="1"/>
  <c r="O1483" i="1"/>
  <c r="N1483" i="1"/>
  <c r="M1483" i="1"/>
  <c r="L1483" i="1"/>
  <c r="K1483" i="1"/>
  <c r="J1483" i="1"/>
  <c r="I1483" i="1"/>
  <c r="H1483" i="1"/>
  <c r="AE1482" i="1"/>
  <c r="AD1482" i="1"/>
  <c r="AC1482" i="1"/>
  <c r="AB1482" i="1"/>
  <c r="AA1482" i="1"/>
  <c r="Z1482" i="1"/>
  <c r="Y1482" i="1"/>
  <c r="X1482" i="1"/>
  <c r="W1482" i="1"/>
  <c r="V1482" i="1"/>
  <c r="U1482" i="1"/>
  <c r="T1482" i="1"/>
  <c r="S1482" i="1"/>
  <c r="R1482" i="1"/>
  <c r="Q1482" i="1"/>
  <c r="P1482" i="1"/>
  <c r="O1482" i="1"/>
  <c r="N1482" i="1"/>
  <c r="M1482" i="1"/>
  <c r="L1482" i="1"/>
  <c r="K1482" i="1"/>
  <c r="J1482" i="1"/>
  <c r="I1482" i="1"/>
  <c r="H1482" i="1"/>
  <c r="AE1481" i="1"/>
  <c r="AD1481" i="1"/>
  <c r="AC1481" i="1"/>
  <c r="AB1481" i="1"/>
  <c r="AA1481" i="1"/>
  <c r="Z1481" i="1"/>
  <c r="Y1481" i="1"/>
  <c r="X1481" i="1"/>
  <c r="W1481" i="1"/>
  <c r="V1481" i="1"/>
  <c r="U1481" i="1"/>
  <c r="T1481" i="1"/>
  <c r="S1481" i="1"/>
  <c r="R1481" i="1"/>
  <c r="Q1481" i="1"/>
  <c r="P1481" i="1"/>
  <c r="O1481" i="1"/>
  <c r="N1481" i="1"/>
  <c r="M1481" i="1"/>
  <c r="L1481" i="1"/>
  <c r="K1481" i="1"/>
  <c r="J1481" i="1"/>
  <c r="I1481" i="1"/>
  <c r="H1481" i="1"/>
  <c r="AE1480" i="1"/>
  <c r="AD1480" i="1"/>
  <c r="AC1480" i="1"/>
  <c r="AB1480" i="1"/>
  <c r="AA1480" i="1"/>
  <c r="Z1480" i="1"/>
  <c r="Y1480" i="1"/>
  <c r="X1480" i="1"/>
  <c r="W1480" i="1"/>
  <c r="V1480" i="1"/>
  <c r="U1480" i="1"/>
  <c r="T1480" i="1"/>
  <c r="S1480" i="1"/>
  <c r="R1480" i="1"/>
  <c r="Q1480" i="1"/>
  <c r="P1480" i="1"/>
  <c r="O1480" i="1"/>
  <c r="N1480" i="1"/>
  <c r="M1480" i="1"/>
  <c r="L1480" i="1"/>
  <c r="K1480" i="1"/>
  <c r="J1480" i="1"/>
  <c r="I1480" i="1"/>
  <c r="H1480" i="1"/>
  <c r="AE1479" i="1"/>
  <c r="AD1479" i="1"/>
  <c r="AC1479" i="1"/>
  <c r="AB1479" i="1"/>
  <c r="AA1479" i="1"/>
  <c r="Z1479" i="1"/>
  <c r="Y1479" i="1"/>
  <c r="X1479" i="1"/>
  <c r="W1479" i="1"/>
  <c r="V1479" i="1"/>
  <c r="U1479" i="1"/>
  <c r="T1479" i="1"/>
  <c r="S1479" i="1"/>
  <c r="R1479" i="1"/>
  <c r="Q1479" i="1"/>
  <c r="P1479" i="1"/>
  <c r="O1479" i="1"/>
  <c r="N1479" i="1"/>
  <c r="M1479" i="1"/>
  <c r="L1479" i="1"/>
  <c r="K1479" i="1"/>
  <c r="J1479" i="1"/>
  <c r="I1479" i="1"/>
  <c r="H1479" i="1"/>
  <c r="AE1478" i="1"/>
  <c r="AD1478" i="1"/>
  <c r="AC1478" i="1"/>
  <c r="AB1478" i="1"/>
  <c r="AA1478" i="1"/>
  <c r="Z1478" i="1"/>
  <c r="Y1478" i="1"/>
  <c r="X1478" i="1"/>
  <c r="W1478" i="1"/>
  <c r="V1478" i="1"/>
  <c r="U1478" i="1"/>
  <c r="T1478" i="1"/>
  <c r="S1478" i="1"/>
  <c r="R1478" i="1"/>
  <c r="Q1478" i="1"/>
  <c r="P1478" i="1"/>
  <c r="O1478" i="1"/>
  <c r="N1478" i="1"/>
  <c r="M1478" i="1"/>
  <c r="L1478" i="1"/>
  <c r="K1478" i="1"/>
  <c r="J1478" i="1"/>
  <c r="I1478" i="1"/>
  <c r="H1478" i="1"/>
  <c r="AE1477" i="1"/>
  <c r="AD1477" i="1"/>
  <c r="AC1477" i="1"/>
  <c r="AB1477" i="1"/>
  <c r="AA1477" i="1"/>
  <c r="Z1477" i="1"/>
  <c r="Y1477" i="1"/>
  <c r="X1477" i="1"/>
  <c r="W1477" i="1"/>
  <c r="V1477" i="1"/>
  <c r="U1477" i="1"/>
  <c r="T1477" i="1"/>
  <c r="S1477" i="1"/>
  <c r="R1477" i="1"/>
  <c r="Q1477" i="1"/>
  <c r="P1477" i="1"/>
  <c r="O1477" i="1"/>
  <c r="N1477" i="1"/>
  <c r="M1477" i="1"/>
  <c r="L1477" i="1"/>
  <c r="K1477" i="1"/>
  <c r="J1477" i="1"/>
  <c r="I1477" i="1"/>
  <c r="H1477" i="1"/>
  <c r="AE1476" i="1"/>
  <c r="AD1476" i="1"/>
  <c r="AC1476" i="1"/>
  <c r="AB1476" i="1"/>
  <c r="AA1476" i="1"/>
  <c r="Z1476" i="1"/>
  <c r="Y1476" i="1"/>
  <c r="X1476" i="1"/>
  <c r="W1476" i="1"/>
  <c r="V1476" i="1"/>
  <c r="U1476" i="1"/>
  <c r="T1476" i="1"/>
  <c r="S1476" i="1"/>
  <c r="R1476" i="1"/>
  <c r="Q1476" i="1"/>
  <c r="P1476" i="1"/>
  <c r="O1476" i="1"/>
  <c r="N1476" i="1"/>
  <c r="M1476" i="1"/>
  <c r="L1476" i="1"/>
  <c r="K1476" i="1"/>
  <c r="J1476" i="1"/>
  <c r="I1476" i="1"/>
  <c r="H1476" i="1"/>
  <c r="AE1475" i="1"/>
  <c r="AD1475" i="1"/>
  <c r="AC1475" i="1"/>
  <c r="AB1475" i="1"/>
  <c r="AA1475" i="1"/>
  <c r="Z1475" i="1"/>
  <c r="Y1475" i="1"/>
  <c r="X1475" i="1"/>
  <c r="W1475" i="1"/>
  <c r="V1475" i="1"/>
  <c r="U1475" i="1"/>
  <c r="T1475" i="1"/>
  <c r="S1475" i="1"/>
  <c r="R1475" i="1"/>
  <c r="Q1475" i="1"/>
  <c r="P1475" i="1"/>
  <c r="O1475" i="1"/>
  <c r="N1475" i="1"/>
  <c r="M1475" i="1"/>
  <c r="L1475" i="1"/>
  <c r="K1475" i="1"/>
  <c r="J1475" i="1"/>
  <c r="I1475" i="1"/>
  <c r="H1475" i="1"/>
  <c r="AE1474" i="1"/>
  <c r="AD1474" i="1"/>
  <c r="AC1474" i="1"/>
  <c r="AB1474" i="1"/>
  <c r="AA1474" i="1"/>
  <c r="Z1474" i="1"/>
  <c r="Y1474" i="1"/>
  <c r="X1474" i="1"/>
  <c r="W1474" i="1"/>
  <c r="V1474" i="1"/>
  <c r="U1474" i="1"/>
  <c r="T1474" i="1"/>
  <c r="S1474" i="1"/>
  <c r="R1474" i="1"/>
  <c r="Q1474" i="1"/>
  <c r="P1474" i="1"/>
  <c r="O1474" i="1"/>
  <c r="N1474" i="1"/>
  <c r="M1474" i="1"/>
  <c r="L1474" i="1"/>
  <c r="K1474" i="1"/>
  <c r="J1474" i="1"/>
  <c r="I1474" i="1"/>
  <c r="H1474" i="1"/>
  <c r="AE1473" i="1"/>
  <c r="AD1473" i="1"/>
  <c r="AC1473" i="1"/>
  <c r="AB1473" i="1"/>
  <c r="AA1473" i="1"/>
  <c r="Z1473" i="1"/>
  <c r="Y1473" i="1"/>
  <c r="X1473" i="1"/>
  <c r="W1473" i="1"/>
  <c r="V1473" i="1"/>
  <c r="U1473" i="1"/>
  <c r="T1473" i="1"/>
  <c r="S1473" i="1"/>
  <c r="R1473" i="1"/>
  <c r="Q1473" i="1"/>
  <c r="P1473" i="1"/>
  <c r="O1473" i="1"/>
  <c r="N1473" i="1"/>
  <c r="M1473" i="1"/>
  <c r="L1473" i="1"/>
  <c r="K1473" i="1"/>
  <c r="J1473" i="1"/>
  <c r="I1473" i="1"/>
  <c r="H1473" i="1"/>
  <c r="AE1472" i="1"/>
  <c r="AD1472" i="1"/>
  <c r="AC1472" i="1"/>
  <c r="AB1472" i="1"/>
  <c r="AA1472" i="1"/>
  <c r="Z1472" i="1"/>
  <c r="Y1472" i="1"/>
  <c r="X1472" i="1"/>
  <c r="W1472" i="1"/>
  <c r="V1472" i="1"/>
  <c r="U1472" i="1"/>
  <c r="T1472" i="1"/>
  <c r="S1472" i="1"/>
  <c r="R1472" i="1"/>
  <c r="Q1472" i="1"/>
  <c r="P1472" i="1"/>
  <c r="O1472" i="1"/>
  <c r="N1472" i="1"/>
  <c r="M1472" i="1"/>
  <c r="L1472" i="1"/>
  <c r="K1472" i="1"/>
  <c r="J1472" i="1"/>
  <c r="I1472" i="1"/>
  <c r="H1472" i="1"/>
  <c r="AE1471" i="1"/>
  <c r="AD1471" i="1"/>
  <c r="AC1471" i="1"/>
  <c r="AB1471" i="1"/>
  <c r="AA1471" i="1"/>
  <c r="Z1471" i="1"/>
  <c r="Y1471" i="1"/>
  <c r="X1471" i="1"/>
  <c r="W1471" i="1"/>
  <c r="V1471" i="1"/>
  <c r="U1471" i="1"/>
  <c r="T1471" i="1"/>
  <c r="S1471" i="1"/>
  <c r="R1471" i="1"/>
  <c r="Q1471" i="1"/>
  <c r="P1471" i="1"/>
  <c r="O1471" i="1"/>
  <c r="N1471" i="1"/>
  <c r="M1471" i="1"/>
  <c r="L1471" i="1"/>
  <c r="K1471" i="1"/>
  <c r="J1471" i="1"/>
  <c r="I1471" i="1"/>
  <c r="H1471" i="1"/>
  <c r="AE1470" i="1"/>
  <c r="AD1470" i="1"/>
  <c r="AC1470" i="1"/>
  <c r="AB1470" i="1"/>
  <c r="AA1470" i="1"/>
  <c r="Z1470" i="1"/>
  <c r="Y1470" i="1"/>
  <c r="X1470" i="1"/>
  <c r="W1470" i="1"/>
  <c r="V1470" i="1"/>
  <c r="U1470" i="1"/>
  <c r="T1470" i="1"/>
  <c r="S1470" i="1"/>
  <c r="R1470" i="1"/>
  <c r="Q1470" i="1"/>
  <c r="P1470" i="1"/>
  <c r="O1470" i="1"/>
  <c r="N1470" i="1"/>
  <c r="M1470" i="1"/>
  <c r="L1470" i="1"/>
  <c r="K1470" i="1"/>
  <c r="J1470" i="1"/>
  <c r="I1470" i="1"/>
  <c r="H1470" i="1"/>
  <c r="AE1469" i="1"/>
  <c r="AD1469" i="1"/>
  <c r="AC1469" i="1"/>
  <c r="AB1469" i="1"/>
  <c r="AA1469" i="1"/>
  <c r="Z1469" i="1"/>
  <c r="Y1469" i="1"/>
  <c r="X1469" i="1"/>
  <c r="W1469" i="1"/>
  <c r="V1469" i="1"/>
  <c r="U1469" i="1"/>
  <c r="T1469" i="1"/>
  <c r="S1469" i="1"/>
  <c r="R1469" i="1"/>
  <c r="Q1469" i="1"/>
  <c r="P1469" i="1"/>
  <c r="O1469" i="1"/>
  <c r="N1469" i="1"/>
  <c r="M1469" i="1"/>
  <c r="L1469" i="1"/>
  <c r="K1469" i="1"/>
  <c r="J1469" i="1"/>
  <c r="I1469" i="1"/>
  <c r="H1469" i="1"/>
  <c r="AE1468" i="1"/>
  <c r="AD1468" i="1"/>
  <c r="AC1468" i="1"/>
  <c r="AB1468" i="1"/>
  <c r="AA1468" i="1"/>
  <c r="Z1468" i="1"/>
  <c r="Y1468" i="1"/>
  <c r="X1468" i="1"/>
  <c r="W1468" i="1"/>
  <c r="V1468" i="1"/>
  <c r="U1468" i="1"/>
  <c r="T1468" i="1"/>
  <c r="S1468" i="1"/>
  <c r="R1468" i="1"/>
  <c r="Q1468" i="1"/>
  <c r="P1468" i="1"/>
  <c r="O1468" i="1"/>
  <c r="N1468" i="1"/>
  <c r="M1468" i="1"/>
  <c r="L1468" i="1"/>
  <c r="K1468" i="1"/>
  <c r="J1468" i="1"/>
  <c r="I1468" i="1"/>
  <c r="H1468" i="1"/>
  <c r="AE1467" i="1"/>
  <c r="AD1467" i="1"/>
  <c r="AC1467" i="1"/>
  <c r="AB1467" i="1"/>
  <c r="AA1467" i="1"/>
  <c r="Z1467" i="1"/>
  <c r="Y1467" i="1"/>
  <c r="X1467" i="1"/>
  <c r="W1467" i="1"/>
  <c r="V1467" i="1"/>
  <c r="U1467" i="1"/>
  <c r="T1467" i="1"/>
  <c r="S1467" i="1"/>
  <c r="R1467" i="1"/>
  <c r="Q1467" i="1"/>
  <c r="P1467" i="1"/>
  <c r="O1467" i="1"/>
  <c r="N1467" i="1"/>
  <c r="M1467" i="1"/>
  <c r="L1467" i="1"/>
  <c r="K1467" i="1"/>
  <c r="J1467" i="1"/>
  <c r="I1467" i="1"/>
  <c r="H1467" i="1"/>
  <c r="AE1466" i="1"/>
  <c r="AD1466" i="1"/>
  <c r="AC1466" i="1"/>
  <c r="AB1466" i="1"/>
  <c r="AA1466" i="1"/>
  <c r="Z1466" i="1"/>
  <c r="Y1466" i="1"/>
  <c r="X1466" i="1"/>
  <c r="W1466" i="1"/>
  <c r="V1466" i="1"/>
  <c r="U1466" i="1"/>
  <c r="T1466" i="1"/>
  <c r="S1466" i="1"/>
  <c r="R1466" i="1"/>
  <c r="Q1466" i="1"/>
  <c r="P1466" i="1"/>
  <c r="O1466" i="1"/>
  <c r="N1466" i="1"/>
  <c r="M1466" i="1"/>
  <c r="L1466" i="1"/>
  <c r="K1466" i="1"/>
  <c r="J1466" i="1"/>
  <c r="I1466" i="1"/>
  <c r="H1466" i="1"/>
  <c r="AE1465" i="1"/>
  <c r="AD1465" i="1"/>
  <c r="AC1465" i="1"/>
  <c r="AB1465" i="1"/>
  <c r="AA1465" i="1"/>
  <c r="Z1465" i="1"/>
  <c r="Y1465" i="1"/>
  <c r="X1465" i="1"/>
  <c r="W1465" i="1"/>
  <c r="V1465" i="1"/>
  <c r="U1465" i="1"/>
  <c r="T1465" i="1"/>
  <c r="S1465" i="1"/>
  <c r="R1465" i="1"/>
  <c r="Q1465" i="1"/>
  <c r="P1465" i="1"/>
  <c r="O1465" i="1"/>
  <c r="N1465" i="1"/>
  <c r="M1465" i="1"/>
  <c r="L1465" i="1"/>
  <c r="K1465" i="1"/>
  <c r="J1465" i="1"/>
  <c r="I1465" i="1"/>
  <c r="H1465" i="1"/>
  <c r="AE1464" i="1"/>
  <c r="AD1464" i="1"/>
  <c r="AC1464" i="1"/>
  <c r="AB1464" i="1"/>
  <c r="AA1464" i="1"/>
  <c r="Z1464" i="1"/>
  <c r="Y1464" i="1"/>
  <c r="X1464" i="1"/>
  <c r="W1464" i="1"/>
  <c r="V1464" i="1"/>
  <c r="U1464" i="1"/>
  <c r="T1464" i="1"/>
  <c r="S1464" i="1"/>
  <c r="R1464" i="1"/>
  <c r="Q1464" i="1"/>
  <c r="P1464" i="1"/>
  <c r="O1464" i="1"/>
  <c r="N1464" i="1"/>
  <c r="M1464" i="1"/>
  <c r="L1464" i="1"/>
  <c r="K1464" i="1"/>
  <c r="J1464" i="1"/>
  <c r="I1464" i="1"/>
  <c r="H1464" i="1"/>
  <c r="AE1463" i="1"/>
  <c r="AD1463" i="1"/>
  <c r="AC1463" i="1"/>
  <c r="AB1463" i="1"/>
  <c r="AA1463" i="1"/>
  <c r="Z1463" i="1"/>
  <c r="Y1463" i="1"/>
  <c r="X1463" i="1"/>
  <c r="W1463" i="1"/>
  <c r="V1463" i="1"/>
  <c r="U1463" i="1"/>
  <c r="T1463" i="1"/>
  <c r="S1463" i="1"/>
  <c r="R1463" i="1"/>
  <c r="Q1463" i="1"/>
  <c r="P1463" i="1"/>
  <c r="O1463" i="1"/>
  <c r="N1463" i="1"/>
  <c r="M1463" i="1"/>
  <c r="L1463" i="1"/>
  <c r="K1463" i="1"/>
  <c r="J1463" i="1"/>
  <c r="I1463" i="1"/>
  <c r="H1463" i="1"/>
  <c r="AE1462" i="1"/>
  <c r="AD1462" i="1"/>
  <c r="AC1462" i="1"/>
  <c r="AB1462" i="1"/>
  <c r="AA1462" i="1"/>
  <c r="Z1462" i="1"/>
  <c r="Y1462" i="1"/>
  <c r="X1462" i="1"/>
  <c r="W1462" i="1"/>
  <c r="V1462" i="1"/>
  <c r="U1462" i="1"/>
  <c r="T1462" i="1"/>
  <c r="S1462" i="1"/>
  <c r="R1462" i="1"/>
  <c r="Q1462" i="1"/>
  <c r="P1462" i="1"/>
  <c r="O1462" i="1"/>
  <c r="N1462" i="1"/>
  <c r="M1462" i="1"/>
  <c r="L1462" i="1"/>
  <c r="K1462" i="1"/>
  <c r="J1462" i="1"/>
  <c r="I1462" i="1"/>
  <c r="H1462" i="1"/>
  <c r="AE1461" i="1"/>
  <c r="AD1461" i="1"/>
  <c r="AC1461" i="1"/>
  <c r="AB1461" i="1"/>
  <c r="AA1461" i="1"/>
  <c r="Z1461" i="1"/>
  <c r="Y1461" i="1"/>
  <c r="X1461" i="1"/>
  <c r="W1461" i="1"/>
  <c r="V1461" i="1"/>
  <c r="U1461" i="1"/>
  <c r="T1461" i="1"/>
  <c r="S1461" i="1"/>
  <c r="R1461" i="1"/>
  <c r="Q1461" i="1"/>
  <c r="P1461" i="1"/>
  <c r="O1461" i="1"/>
  <c r="N1461" i="1"/>
  <c r="M1461" i="1"/>
  <c r="L1461" i="1"/>
  <c r="K1461" i="1"/>
  <c r="J1461" i="1"/>
  <c r="I1461" i="1"/>
  <c r="H1461" i="1"/>
  <c r="AE1460" i="1"/>
  <c r="AD1460" i="1"/>
  <c r="AC1460" i="1"/>
  <c r="AB1460" i="1"/>
  <c r="AA1460" i="1"/>
  <c r="Z1460" i="1"/>
  <c r="Y1460" i="1"/>
  <c r="X1460" i="1"/>
  <c r="W1460" i="1"/>
  <c r="V1460" i="1"/>
  <c r="U1460" i="1"/>
  <c r="T1460" i="1"/>
  <c r="S1460" i="1"/>
  <c r="R1460" i="1"/>
  <c r="Q1460" i="1"/>
  <c r="P1460" i="1"/>
  <c r="O1460" i="1"/>
  <c r="N1460" i="1"/>
  <c r="M1460" i="1"/>
  <c r="L1460" i="1"/>
  <c r="K1460" i="1"/>
  <c r="J1460" i="1"/>
  <c r="I1460" i="1"/>
  <c r="H1460" i="1"/>
  <c r="AE1459" i="1"/>
  <c r="AD1459" i="1"/>
  <c r="AC1459" i="1"/>
  <c r="AB1459" i="1"/>
  <c r="AA1459" i="1"/>
  <c r="Z1459" i="1"/>
  <c r="Y1459" i="1"/>
  <c r="X1459" i="1"/>
  <c r="W1459" i="1"/>
  <c r="V1459" i="1"/>
  <c r="U1459" i="1"/>
  <c r="T1459" i="1"/>
  <c r="S1459" i="1"/>
  <c r="R1459" i="1"/>
  <c r="Q1459" i="1"/>
  <c r="P1459" i="1"/>
  <c r="O1459" i="1"/>
  <c r="N1459" i="1"/>
  <c r="M1459" i="1"/>
  <c r="L1459" i="1"/>
  <c r="K1459" i="1"/>
  <c r="J1459" i="1"/>
  <c r="I1459" i="1"/>
  <c r="H1459" i="1"/>
  <c r="AE1458" i="1"/>
  <c r="AD1458" i="1"/>
  <c r="AC1458" i="1"/>
  <c r="AB1458" i="1"/>
  <c r="AA1458" i="1"/>
  <c r="Z1458" i="1"/>
  <c r="Y1458" i="1"/>
  <c r="X1458" i="1"/>
  <c r="W1458" i="1"/>
  <c r="V1458" i="1"/>
  <c r="U1458" i="1"/>
  <c r="T1458" i="1"/>
  <c r="S1458" i="1"/>
  <c r="R1458" i="1"/>
  <c r="Q1458" i="1"/>
  <c r="P1458" i="1"/>
  <c r="O1458" i="1"/>
  <c r="N1458" i="1"/>
  <c r="M1458" i="1"/>
  <c r="L1458" i="1"/>
  <c r="K1458" i="1"/>
  <c r="J1458" i="1"/>
  <c r="I1458" i="1"/>
  <c r="H1458" i="1"/>
  <c r="AE1457" i="1"/>
  <c r="AD1457" i="1"/>
  <c r="AC1457" i="1"/>
  <c r="AB1457" i="1"/>
  <c r="AA1457" i="1"/>
  <c r="Z1457" i="1"/>
  <c r="Y1457" i="1"/>
  <c r="X1457" i="1"/>
  <c r="W1457" i="1"/>
  <c r="V1457" i="1"/>
  <c r="U1457" i="1"/>
  <c r="T1457" i="1"/>
  <c r="S1457" i="1"/>
  <c r="R1457" i="1"/>
  <c r="Q1457" i="1"/>
  <c r="P1457" i="1"/>
  <c r="O1457" i="1"/>
  <c r="N1457" i="1"/>
  <c r="M1457" i="1"/>
  <c r="L1457" i="1"/>
  <c r="K1457" i="1"/>
  <c r="J1457" i="1"/>
  <c r="I1457" i="1"/>
  <c r="H1457" i="1"/>
  <c r="AE1456" i="1"/>
  <c r="AD1456" i="1"/>
  <c r="AC1456" i="1"/>
  <c r="AB1456" i="1"/>
  <c r="AA1456" i="1"/>
  <c r="Z1456" i="1"/>
  <c r="Y1456" i="1"/>
  <c r="X1456" i="1"/>
  <c r="W1456" i="1"/>
  <c r="V1456" i="1"/>
  <c r="U1456" i="1"/>
  <c r="T1456" i="1"/>
  <c r="S1456" i="1"/>
  <c r="R1456" i="1"/>
  <c r="Q1456" i="1"/>
  <c r="P1456" i="1"/>
  <c r="O1456" i="1"/>
  <c r="N1456" i="1"/>
  <c r="M1456" i="1"/>
  <c r="L1456" i="1"/>
  <c r="K1456" i="1"/>
  <c r="J1456" i="1"/>
  <c r="I1456" i="1"/>
  <c r="H1456" i="1"/>
  <c r="AE1455" i="1"/>
  <c r="AD1455" i="1"/>
  <c r="AC1455" i="1"/>
  <c r="AB1455" i="1"/>
  <c r="AA1455" i="1"/>
  <c r="Z1455" i="1"/>
  <c r="Y1455" i="1"/>
  <c r="X1455" i="1"/>
  <c r="W1455" i="1"/>
  <c r="V1455" i="1"/>
  <c r="U1455" i="1"/>
  <c r="T1455" i="1"/>
  <c r="S1455" i="1"/>
  <c r="R1455" i="1"/>
  <c r="Q1455" i="1"/>
  <c r="P1455" i="1"/>
  <c r="O1455" i="1"/>
  <c r="N1455" i="1"/>
  <c r="M1455" i="1"/>
  <c r="L1455" i="1"/>
  <c r="K1455" i="1"/>
  <c r="J1455" i="1"/>
  <c r="I1455" i="1"/>
  <c r="H1455" i="1"/>
  <c r="AE1454" i="1"/>
  <c r="AD1454" i="1"/>
  <c r="AC1454" i="1"/>
  <c r="AB1454" i="1"/>
  <c r="AA1454" i="1"/>
  <c r="Z1454" i="1"/>
  <c r="Y1454" i="1"/>
  <c r="X1454" i="1"/>
  <c r="W1454" i="1"/>
  <c r="V1454" i="1"/>
  <c r="U1454" i="1"/>
  <c r="T1454" i="1"/>
  <c r="S1454" i="1"/>
  <c r="R1454" i="1"/>
  <c r="Q1454" i="1"/>
  <c r="P1454" i="1"/>
  <c r="O1454" i="1"/>
  <c r="N1454" i="1"/>
  <c r="M1454" i="1"/>
  <c r="L1454" i="1"/>
  <c r="K1454" i="1"/>
  <c r="J1454" i="1"/>
  <c r="I1454" i="1"/>
  <c r="H1454" i="1"/>
  <c r="AE1453" i="1"/>
  <c r="AD1453" i="1"/>
  <c r="AC1453" i="1"/>
  <c r="AB1453" i="1"/>
  <c r="AA1453" i="1"/>
  <c r="Z1453" i="1"/>
  <c r="Y1453" i="1"/>
  <c r="X1453" i="1"/>
  <c r="W1453" i="1"/>
  <c r="V1453" i="1"/>
  <c r="U1453" i="1"/>
  <c r="T1453" i="1"/>
  <c r="S1453" i="1"/>
  <c r="R1453" i="1"/>
  <c r="Q1453" i="1"/>
  <c r="P1453" i="1"/>
  <c r="O1453" i="1"/>
  <c r="N1453" i="1"/>
  <c r="M1453" i="1"/>
  <c r="L1453" i="1"/>
  <c r="K1453" i="1"/>
  <c r="J1453" i="1"/>
  <c r="I1453" i="1"/>
  <c r="H1453" i="1"/>
  <c r="AE1452" i="1"/>
  <c r="AD1452" i="1"/>
  <c r="AC1452" i="1"/>
  <c r="AB1452" i="1"/>
  <c r="AA1452" i="1"/>
  <c r="Z1452" i="1"/>
  <c r="Y1452" i="1"/>
  <c r="X1452" i="1"/>
  <c r="W1452" i="1"/>
  <c r="V1452" i="1"/>
  <c r="U1452" i="1"/>
  <c r="T1452" i="1"/>
  <c r="S1452" i="1"/>
  <c r="R1452" i="1"/>
  <c r="Q1452" i="1"/>
  <c r="P1452" i="1"/>
  <c r="O1452" i="1"/>
  <c r="N1452" i="1"/>
  <c r="M1452" i="1"/>
  <c r="L1452" i="1"/>
  <c r="K1452" i="1"/>
  <c r="J1452" i="1"/>
  <c r="I1452" i="1"/>
  <c r="H1452" i="1"/>
  <c r="AE1451" i="1"/>
  <c r="AD1451" i="1"/>
  <c r="AC1451" i="1"/>
  <c r="AB1451" i="1"/>
  <c r="AA1451" i="1"/>
  <c r="Z1451" i="1"/>
  <c r="Y1451" i="1"/>
  <c r="X1451" i="1"/>
  <c r="W1451" i="1"/>
  <c r="V1451" i="1"/>
  <c r="U1451" i="1"/>
  <c r="T1451" i="1"/>
  <c r="S1451" i="1"/>
  <c r="R1451" i="1"/>
  <c r="Q1451" i="1"/>
  <c r="P1451" i="1"/>
  <c r="O1451" i="1"/>
  <c r="N1451" i="1"/>
  <c r="M1451" i="1"/>
  <c r="L1451" i="1"/>
  <c r="K1451" i="1"/>
  <c r="J1451" i="1"/>
  <c r="I1451" i="1"/>
  <c r="H1451" i="1"/>
  <c r="AE1450" i="1"/>
  <c r="AD1450" i="1"/>
  <c r="AC1450" i="1"/>
  <c r="AB1450" i="1"/>
  <c r="AA1450" i="1"/>
  <c r="Z1450" i="1"/>
  <c r="Y1450" i="1"/>
  <c r="X1450" i="1"/>
  <c r="W1450" i="1"/>
  <c r="V1450" i="1"/>
  <c r="U1450" i="1"/>
  <c r="T1450" i="1"/>
  <c r="S1450" i="1"/>
  <c r="R1450" i="1"/>
  <c r="Q1450" i="1"/>
  <c r="P1450" i="1"/>
  <c r="O1450" i="1"/>
  <c r="N1450" i="1"/>
  <c r="M1450" i="1"/>
  <c r="L1450" i="1"/>
  <c r="K1450" i="1"/>
  <c r="J1450" i="1"/>
  <c r="I1450" i="1"/>
  <c r="H1450" i="1"/>
  <c r="AE1449" i="1"/>
  <c r="AD1449" i="1"/>
  <c r="AC1449" i="1"/>
  <c r="AB1449" i="1"/>
  <c r="AA1449" i="1"/>
  <c r="Z1449" i="1"/>
  <c r="Y1449" i="1"/>
  <c r="X1449" i="1"/>
  <c r="W1449" i="1"/>
  <c r="V1449" i="1"/>
  <c r="U1449" i="1"/>
  <c r="T1449" i="1"/>
  <c r="S1449" i="1"/>
  <c r="R1449" i="1"/>
  <c r="Q1449" i="1"/>
  <c r="P1449" i="1"/>
  <c r="O1449" i="1"/>
  <c r="N1449" i="1"/>
  <c r="M1449" i="1"/>
  <c r="L1449" i="1"/>
  <c r="K1449" i="1"/>
  <c r="J1449" i="1"/>
  <c r="I1449" i="1"/>
  <c r="H1449" i="1"/>
  <c r="AE1448" i="1"/>
  <c r="AD1448" i="1"/>
  <c r="AC1448" i="1"/>
  <c r="AB1448" i="1"/>
  <c r="AA1448" i="1"/>
  <c r="Z1448" i="1"/>
  <c r="Y1448" i="1"/>
  <c r="X1448" i="1"/>
  <c r="W1448" i="1"/>
  <c r="V1448" i="1"/>
  <c r="U1448" i="1"/>
  <c r="T1448" i="1"/>
  <c r="S1448" i="1"/>
  <c r="R1448" i="1"/>
  <c r="Q1448" i="1"/>
  <c r="P1448" i="1"/>
  <c r="O1448" i="1"/>
  <c r="N1448" i="1"/>
  <c r="M1448" i="1"/>
  <c r="L1448" i="1"/>
  <c r="K1448" i="1"/>
  <c r="J1448" i="1"/>
  <c r="I1448" i="1"/>
  <c r="H1448" i="1"/>
  <c r="AE1447" i="1"/>
  <c r="AD1447" i="1"/>
  <c r="AC1447" i="1"/>
  <c r="AB1447" i="1"/>
  <c r="AA1447" i="1"/>
  <c r="Z1447" i="1"/>
  <c r="Y1447" i="1"/>
  <c r="X1447" i="1"/>
  <c r="W1447" i="1"/>
  <c r="V1447" i="1"/>
  <c r="U1447" i="1"/>
  <c r="T1447" i="1"/>
  <c r="S1447" i="1"/>
  <c r="R1447" i="1"/>
  <c r="Q1447" i="1"/>
  <c r="P1447" i="1"/>
  <c r="O1447" i="1"/>
  <c r="N1447" i="1"/>
  <c r="M1447" i="1"/>
  <c r="L1447" i="1"/>
  <c r="K1447" i="1"/>
  <c r="J1447" i="1"/>
  <c r="I1447" i="1"/>
  <c r="H1447" i="1"/>
  <c r="AE1446" i="1"/>
  <c r="AD1446" i="1"/>
  <c r="AC1446" i="1"/>
  <c r="AB1446" i="1"/>
  <c r="AA1446" i="1"/>
  <c r="Z1446" i="1"/>
  <c r="Y1446" i="1"/>
  <c r="X1446" i="1"/>
  <c r="W1446" i="1"/>
  <c r="V1446" i="1"/>
  <c r="U1446" i="1"/>
  <c r="T1446" i="1"/>
  <c r="S1446" i="1"/>
  <c r="R1446" i="1"/>
  <c r="Q1446" i="1"/>
  <c r="P1446" i="1"/>
  <c r="O1446" i="1"/>
  <c r="N1446" i="1"/>
  <c r="M1446" i="1"/>
  <c r="L1446" i="1"/>
  <c r="K1446" i="1"/>
  <c r="J1446" i="1"/>
  <c r="I1446" i="1"/>
  <c r="H1446" i="1"/>
  <c r="AE1445" i="1"/>
  <c r="AD1445" i="1"/>
  <c r="AC1445" i="1"/>
  <c r="AB1445" i="1"/>
  <c r="AA1445" i="1"/>
  <c r="Z1445" i="1"/>
  <c r="Y1445" i="1"/>
  <c r="X1445" i="1"/>
  <c r="W1445" i="1"/>
  <c r="V1445" i="1"/>
  <c r="U1445" i="1"/>
  <c r="T1445" i="1"/>
  <c r="S1445" i="1"/>
  <c r="R1445" i="1"/>
  <c r="Q1445" i="1"/>
  <c r="P1445" i="1"/>
  <c r="O1445" i="1"/>
  <c r="N1445" i="1"/>
  <c r="M1445" i="1"/>
  <c r="L1445" i="1"/>
  <c r="K1445" i="1"/>
  <c r="J1445" i="1"/>
  <c r="I1445" i="1"/>
  <c r="H1445" i="1"/>
  <c r="AE1444" i="1"/>
  <c r="AD1444" i="1"/>
  <c r="AC1444" i="1"/>
  <c r="AB1444" i="1"/>
  <c r="AA1444" i="1"/>
  <c r="Z1444" i="1"/>
  <c r="Y1444" i="1"/>
  <c r="X1444" i="1"/>
  <c r="W1444" i="1"/>
  <c r="V1444" i="1"/>
  <c r="U1444" i="1"/>
  <c r="T1444" i="1"/>
  <c r="S1444" i="1"/>
  <c r="R1444" i="1"/>
  <c r="Q1444" i="1"/>
  <c r="P1444" i="1"/>
  <c r="O1444" i="1"/>
  <c r="N1444" i="1"/>
  <c r="M1444" i="1"/>
  <c r="L1444" i="1"/>
  <c r="K1444" i="1"/>
  <c r="J1444" i="1"/>
  <c r="I1444" i="1"/>
  <c r="H1444" i="1"/>
  <c r="AE1443" i="1"/>
  <c r="AD1443" i="1"/>
  <c r="AC1443" i="1"/>
  <c r="AB1443" i="1"/>
  <c r="AA1443" i="1"/>
  <c r="Z1443" i="1"/>
  <c r="Y1443" i="1"/>
  <c r="X1443" i="1"/>
  <c r="W1443" i="1"/>
  <c r="V1443" i="1"/>
  <c r="U1443" i="1"/>
  <c r="T1443" i="1"/>
  <c r="S1443" i="1"/>
  <c r="R1443" i="1"/>
  <c r="Q1443" i="1"/>
  <c r="P1443" i="1"/>
  <c r="O1443" i="1"/>
  <c r="N1443" i="1"/>
  <c r="M1443" i="1"/>
  <c r="L1443" i="1"/>
  <c r="K1443" i="1"/>
  <c r="J1443" i="1"/>
  <c r="I1443" i="1"/>
  <c r="H1443" i="1"/>
  <c r="AE1442" i="1"/>
  <c r="AD1442" i="1"/>
  <c r="AC1442" i="1"/>
  <c r="AB1442" i="1"/>
  <c r="AA1442" i="1"/>
  <c r="Z1442" i="1"/>
  <c r="Y1442" i="1"/>
  <c r="X1442" i="1"/>
  <c r="W1442" i="1"/>
  <c r="V1442" i="1"/>
  <c r="U1442" i="1"/>
  <c r="T1442" i="1"/>
  <c r="S1442" i="1"/>
  <c r="R1442" i="1"/>
  <c r="Q1442" i="1"/>
  <c r="P1442" i="1"/>
  <c r="O1442" i="1"/>
  <c r="N1442" i="1"/>
  <c r="M1442" i="1"/>
  <c r="L1442" i="1"/>
  <c r="K1442" i="1"/>
  <c r="J1442" i="1"/>
  <c r="I1442" i="1"/>
  <c r="H1442" i="1"/>
  <c r="AE1441" i="1"/>
  <c r="AD1441" i="1"/>
  <c r="AC1441" i="1"/>
  <c r="AB1441" i="1"/>
  <c r="AA1441" i="1"/>
  <c r="Z1441" i="1"/>
  <c r="Y1441" i="1"/>
  <c r="X1441" i="1"/>
  <c r="W1441" i="1"/>
  <c r="V1441" i="1"/>
  <c r="U1441" i="1"/>
  <c r="T1441" i="1"/>
  <c r="S1441" i="1"/>
  <c r="R1441" i="1"/>
  <c r="Q1441" i="1"/>
  <c r="P1441" i="1"/>
  <c r="O1441" i="1"/>
  <c r="N1441" i="1"/>
  <c r="M1441" i="1"/>
  <c r="L1441" i="1"/>
  <c r="K1441" i="1"/>
  <c r="J1441" i="1"/>
  <c r="I1441" i="1"/>
  <c r="H1441" i="1"/>
  <c r="AE1440" i="1"/>
  <c r="AD1440" i="1"/>
  <c r="AC1440" i="1"/>
  <c r="AB1440" i="1"/>
  <c r="AA1440" i="1"/>
  <c r="Z1440" i="1"/>
  <c r="Y1440" i="1"/>
  <c r="X1440" i="1"/>
  <c r="W1440" i="1"/>
  <c r="V1440" i="1"/>
  <c r="U1440" i="1"/>
  <c r="T1440" i="1"/>
  <c r="S1440" i="1"/>
  <c r="R1440" i="1"/>
  <c r="Q1440" i="1"/>
  <c r="P1440" i="1"/>
  <c r="O1440" i="1"/>
  <c r="N1440" i="1"/>
  <c r="M1440" i="1"/>
  <c r="L1440" i="1"/>
  <c r="K1440" i="1"/>
  <c r="J1440" i="1"/>
  <c r="I1440" i="1"/>
  <c r="H1440" i="1"/>
  <c r="AE1439" i="1"/>
  <c r="AD1439" i="1"/>
  <c r="AC1439" i="1"/>
  <c r="AB1439" i="1"/>
  <c r="AA1439" i="1"/>
  <c r="Z1439" i="1"/>
  <c r="Y1439" i="1"/>
  <c r="X1439" i="1"/>
  <c r="W1439" i="1"/>
  <c r="V1439" i="1"/>
  <c r="U1439" i="1"/>
  <c r="T1439" i="1"/>
  <c r="S1439" i="1"/>
  <c r="R1439" i="1"/>
  <c r="Q1439" i="1"/>
  <c r="P1439" i="1"/>
  <c r="O1439" i="1"/>
  <c r="N1439" i="1"/>
  <c r="M1439" i="1"/>
  <c r="L1439" i="1"/>
  <c r="K1439" i="1"/>
  <c r="J1439" i="1"/>
  <c r="I1439" i="1"/>
  <c r="H1439" i="1"/>
  <c r="AE1438" i="1"/>
  <c r="AD1438" i="1"/>
  <c r="AC1438" i="1"/>
  <c r="AB1438" i="1"/>
  <c r="AA1438" i="1"/>
  <c r="Z1438" i="1"/>
  <c r="Y1438" i="1"/>
  <c r="X1438" i="1"/>
  <c r="W1438" i="1"/>
  <c r="V1438" i="1"/>
  <c r="U1438" i="1"/>
  <c r="T1438" i="1"/>
  <c r="S1438" i="1"/>
  <c r="R1438" i="1"/>
  <c r="Q1438" i="1"/>
  <c r="P1438" i="1"/>
  <c r="O1438" i="1"/>
  <c r="N1438" i="1"/>
  <c r="M1438" i="1"/>
  <c r="L1438" i="1"/>
  <c r="K1438" i="1"/>
  <c r="J1438" i="1"/>
  <c r="I1438" i="1"/>
  <c r="H1438" i="1"/>
  <c r="AE1437" i="1"/>
  <c r="AD1437" i="1"/>
  <c r="AC1437" i="1"/>
  <c r="AB1437" i="1"/>
  <c r="AA1437" i="1"/>
  <c r="Z1437" i="1"/>
  <c r="Y1437" i="1"/>
  <c r="X1437" i="1"/>
  <c r="W1437" i="1"/>
  <c r="V1437" i="1"/>
  <c r="U1437" i="1"/>
  <c r="T1437" i="1"/>
  <c r="S1437" i="1"/>
  <c r="R1437" i="1"/>
  <c r="Q1437" i="1"/>
  <c r="P1437" i="1"/>
  <c r="O1437" i="1"/>
  <c r="N1437" i="1"/>
  <c r="M1437" i="1"/>
  <c r="L1437" i="1"/>
  <c r="K1437" i="1"/>
  <c r="J1437" i="1"/>
  <c r="I1437" i="1"/>
  <c r="H1437" i="1"/>
  <c r="AE1436" i="1"/>
  <c r="AD1436" i="1"/>
  <c r="AC1436" i="1"/>
  <c r="AB1436" i="1"/>
  <c r="AA1436" i="1"/>
  <c r="Z1436" i="1"/>
  <c r="Y1436" i="1"/>
  <c r="X1436" i="1"/>
  <c r="W1436" i="1"/>
  <c r="V1436" i="1"/>
  <c r="U1436" i="1"/>
  <c r="T1436" i="1"/>
  <c r="S1436" i="1"/>
  <c r="R1436" i="1"/>
  <c r="Q1436" i="1"/>
  <c r="P1436" i="1"/>
  <c r="O1436" i="1"/>
  <c r="N1436" i="1"/>
  <c r="M1436" i="1"/>
  <c r="L1436" i="1"/>
  <c r="K1436" i="1"/>
  <c r="J1436" i="1"/>
  <c r="I1436" i="1"/>
  <c r="H1436" i="1"/>
  <c r="AE1435" i="1"/>
  <c r="AD1435" i="1"/>
  <c r="AC1435" i="1"/>
  <c r="AB1435" i="1"/>
  <c r="AA1435" i="1"/>
  <c r="Z1435" i="1"/>
  <c r="Y1435" i="1"/>
  <c r="X1435" i="1"/>
  <c r="W1435" i="1"/>
  <c r="V1435" i="1"/>
  <c r="U1435" i="1"/>
  <c r="T1435" i="1"/>
  <c r="S1435" i="1"/>
  <c r="R1435" i="1"/>
  <c r="Q1435" i="1"/>
  <c r="P1435" i="1"/>
  <c r="O1435" i="1"/>
  <c r="N1435" i="1"/>
  <c r="M1435" i="1"/>
  <c r="L1435" i="1"/>
  <c r="K1435" i="1"/>
  <c r="J1435" i="1"/>
  <c r="I1435" i="1"/>
  <c r="H1435" i="1"/>
  <c r="AE1434" i="1"/>
  <c r="AD1434" i="1"/>
  <c r="AC1434" i="1"/>
  <c r="AB1434" i="1"/>
  <c r="AA1434" i="1"/>
  <c r="Z1434" i="1"/>
  <c r="Y1434" i="1"/>
  <c r="X1434" i="1"/>
  <c r="W1434" i="1"/>
  <c r="V1434" i="1"/>
  <c r="U1434" i="1"/>
  <c r="T1434" i="1"/>
  <c r="S1434" i="1"/>
  <c r="R1434" i="1"/>
  <c r="Q1434" i="1"/>
  <c r="P1434" i="1"/>
  <c r="O1434" i="1"/>
  <c r="N1434" i="1"/>
  <c r="M1434" i="1"/>
  <c r="L1434" i="1"/>
  <c r="K1434" i="1"/>
  <c r="J1434" i="1"/>
  <c r="I1434" i="1"/>
  <c r="H1434" i="1"/>
  <c r="AE1433" i="1"/>
  <c r="AD1433" i="1"/>
  <c r="AC1433" i="1"/>
  <c r="AB1433" i="1"/>
  <c r="AA1433" i="1"/>
  <c r="Z1433" i="1"/>
  <c r="Y1433" i="1"/>
  <c r="X1433" i="1"/>
  <c r="W1433" i="1"/>
  <c r="V1433" i="1"/>
  <c r="U1433" i="1"/>
  <c r="T1433" i="1"/>
  <c r="S1433" i="1"/>
  <c r="R1433" i="1"/>
  <c r="Q1433" i="1"/>
  <c r="P1433" i="1"/>
  <c r="O1433" i="1"/>
  <c r="N1433" i="1"/>
  <c r="M1433" i="1"/>
  <c r="L1433" i="1"/>
  <c r="K1433" i="1"/>
  <c r="J1433" i="1"/>
  <c r="I1433" i="1"/>
  <c r="H1433" i="1"/>
  <c r="AE1432" i="1"/>
  <c r="AD1432" i="1"/>
  <c r="AC1432" i="1"/>
  <c r="AB1432" i="1"/>
  <c r="AA1432" i="1"/>
  <c r="Z1432" i="1"/>
  <c r="Y1432" i="1"/>
  <c r="X1432" i="1"/>
  <c r="W1432" i="1"/>
  <c r="V1432" i="1"/>
  <c r="U1432" i="1"/>
  <c r="T1432" i="1"/>
  <c r="S1432" i="1"/>
  <c r="R1432" i="1"/>
  <c r="Q1432" i="1"/>
  <c r="P1432" i="1"/>
  <c r="O1432" i="1"/>
  <c r="N1432" i="1"/>
  <c r="M1432" i="1"/>
  <c r="L1432" i="1"/>
  <c r="K1432" i="1"/>
  <c r="J1432" i="1"/>
  <c r="I1432" i="1"/>
  <c r="H1432" i="1"/>
  <c r="AE1431" i="1"/>
  <c r="AD1431" i="1"/>
  <c r="AC1431" i="1"/>
  <c r="AB1431" i="1"/>
  <c r="AA1431" i="1"/>
  <c r="Z1431" i="1"/>
  <c r="Y1431" i="1"/>
  <c r="X1431" i="1"/>
  <c r="W1431" i="1"/>
  <c r="V1431" i="1"/>
  <c r="U1431" i="1"/>
  <c r="T1431" i="1"/>
  <c r="S1431" i="1"/>
  <c r="R1431" i="1"/>
  <c r="Q1431" i="1"/>
  <c r="P1431" i="1"/>
  <c r="O1431" i="1"/>
  <c r="N1431" i="1"/>
  <c r="M1431" i="1"/>
  <c r="L1431" i="1"/>
  <c r="K1431" i="1"/>
  <c r="J1431" i="1"/>
  <c r="I1431" i="1"/>
  <c r="H1431" i="1"/>
  <c r="AE1430" i="1"/>
  <c r="AD1430" i="1"/>
  <c r="AC1430" i="1"/>
  <c r="AB1430" i="1"/>
  <c r="AA1430" i="1"/>
  <c r="Z1430" i="1"/>
  <c r="Y1430" i="1"/>
  <c r="X1430" i="1"/>
  <c r="W1430" i="1"/>
  <c r="V1430" i="1"/>
  <c r="U1430" i="1"/>
  <c r="T1430" i="1"/>
  <c r="S1430" i="1"/>
  <c r="R1430" i="1"/>
  <c r="Q1430" i="1"/>
  <c r="P1430" i="1"/>
  <c r="O1430" i="1"/>
  <c r="N1430" i="1"/>
  <c r="M1430" i="1"/>
  <c r="L1430" i="1"/>
  <c r="K1430" i="1"/>
  <c r="J1430" i="1"/>
  <c r="I1430" i="1"/>
  <c r="H1430" i="1"/>
  <c r="AE1429" i="1"/>
  <c r="AD1429" i="1"/>
  <c r="AC1429" i="1"/>
  <c r="AB1429" i="1"/>
  <c r="AA1429" i="1"/>
  <c r="Z1429" i="1"/>
  <c r="Y1429" i="1"/>
  <c r="X1429" i="1"/>
  <c r="W1429" i="1"/>
  <c r="V1429" i="1"/>
  <c r="U1429" i="1"/>
  <c r="T1429" i="1"/>
  <c r="S1429" i="1"/>
  <c r="R1429" i="1"/>
  <c r="Q1429" i="1"/>
  <c r="P1429" i="1"/>
  <c r="O1429" i="1"/>
  <c r="N1429" i="1"/>
  <c r="M1429" i="1"/>
  <c r="L1429" i="1"/>
  <c r="K1429" i="1"/>
  <c r="J1429" i="1"/>
  <c r="I1429" i="1"/>
  <c r="H1429" i="1"/>
  <c r="AE1428" i="1"/>
  <c r="AD1428" i="1"/>
  <c r="AC1428" i="1"/>
  <c r="AB1428" i="1"/>
  <c r="AA1428" i="1"/>
  <c r="Z1428" i="1"/>
  <c r="Y1428" i="1"/>
  <c r="X1428" i="1"/>
  <c r="W1428" i="1"/>
  <c r="V1428" i="1"/>
  <c r="U1428" i="1"/>
  <c r="T1428" i="1"/>
  <c r="S1428" i="1"/>
  <c r="R1428" i="1"/>
  <c r="Q1428" i="1"/>
  <c r="P1428" i="1"/>
  <c r="O1428" i="1"/>
  <c r="N1428" i="1"/>
  <c r="M1428" i="1"/>
  <c r="L1428" i="1"/>
  <c r="K1428" i="1"/>
  <c r="J1428" i="1"/>
  <c r="I1428" i="1"/>
  <c r="H1428" i="1"/>
  <c r="AE1427" i="1"/>
  <c r="AD1427" i="1"/>
  <c r="AC1427" i="1"/>
  <c r="AB1427" i="1"/>
  <c r="AA1427" i="1"/>
  <c r="Z1427" i="1"/>
  <c r="Y1427" i="1"/>
  <c r="X1427" i="1"/>
  <c r="W1427" i="1"/>
  <c r="V1427" i="1"/>
  <c r="U1427" i="1"/>
  <c r="T1427" i="1"/>
  <c r="S1427" i="1"/>
  <c r="R1427" i="1"/>
  <c r="Q1427" i="1"/>
  <c r="P1427" i="1"/>
  <c r="O1427" i="1"/>
  <c r="N1427" i="1"/>
  <c r="M1427" i="1"/>
  <c r="L1427" i="1"/>
  <c r="K1427" i="1"/>
  <c r="J1427" i="1"/>
  <c r="I1427" i="1"/>
  <c r="H1427" i="1"/>
  <c r="AE1426" i="1"/>
  <c r="AD1426" i="1"/>
  <c r="AC1426" i="1"/>
  <c r="AB1426" i="1"/>
  <c r="AA1426" i="1"/>
  <c r="Z1426" i="1"/>
  <c r="Y1426" i="1"/>
  <c r="X1426" i="1"/>
  <c r="W1426" i="1"/>
  <c r="V1426" i="1"/>
  <c r="U1426" i="1"/>
  <c r="T1426" i="1"/>
  <c r="S1426" i="1"/>
  <c r="R1426" i="1"/>
  <c r="Q1426" i="1"/>
  <c r="P1426" i="1"/>
  <c r="O1426" i="1"/>
  <c r="N1426" i="1"/>
  <c r="M1426" i="1"/>
  <c r="L1426" i="1"/>
  <c r="K1426" i="1"/>
  <c r="J1426" i="1"/>
  <c r="I1426" i="1"/>
  <c r="H1426" i="1"/>
  <c r="AE1425" i="1"/>
  <c r="AD1425" i="1"/>
  <c r="AC1425" i="1"/>
  <c r="AB1425" i="1"/>
  <c r="AA1425" i="1"/>
  <c r="Z1425" i="1"/>
  <c r="Y1425" i="1"/>
  <c r="X1425" i="1"/>
  <c r="W1425" i="1"/>
  <c r="V1425" i="1"/>
  <c r="U1425" i="1"/>
  <c r="T1425" i="1"/>
  <c r="S1425" i="1"/>
  <c r="R1425" i="1"/>
  <c r="Q1425" i="1"/>
  <c r="P1425" i="1"/>
  <c r="O1425" i="1"/>
  <c r="N1425" i="1"/>
  <c r="M1425" i="1"/>
  <c r="L1425" i="1"/>
  <c r="K1425" i="1"/>
  <c r="J1425" i="1"/>
  <c r="I1425" i="1"/>
  <c r="H1425" i="1"/>
  <c r="AE1424" i="1"/>
  <c r="AD1424" i="1"/>
  <c r="AC1424" i="1"/>
  <c r="AB1424" i="1"/>
  <c r="AA1424" i="1"/>
  <c r="Z1424" i="1"/>
  <c r="Y1424" i="1"/>
  <c r="X1424" i="1"/>
  <c r="W1424" i="1"/>
  <c r="V1424" i="1"/>
  <c r="U1424" i="1"/>
  <c r="T1424" i="1"/>
  <c r="S1424" i="1"/>
  <c r="R1424" i="1"/>
  <c r="Q1424" i="1"/>
  <c r="P1424" i="1"/>
  <c r="O1424" i="1"/>
  <c r="N1424" i="1"/>
  <c r="M1424" i="1"/>
  <c r="L1424" i="1"/>
  <c r="K1424" i="1"/>
  <c r="J1424" i="1"/>
  <c r="I1424" i="1"/>
  <c r="H1424" i="1"/>
  <c r="AE1423" i="1"/>
  <c r="AD1423" i="1"/>
  <c r="AC1423" i="1"/>
  <c r="AB1423" i="1"/>
  <c r="AA1423" i="1"/>
  <c r="Z1423" i="1"/>
  <c r="Y1423" i="1"/>
  <c r="X1423" i="1"/>
  <c r="W1423" i="1"/>
  <c r="V1423" i="1"/>
  <c r="U1423" i="1"/>
  <c r="T1423" i="1"/>
  <c r="S1423" i="1"/>
  <c r="R1423" i="1"/>
  <c r="Q1423" i="1"/>
  <c r="P1423" i="1"/>
  <c r="O1423" i="1"/>
  <c r="N1423" i="1"/>
  <c r="M1423" i="1"/>
  <c r="L1423" i="1"/>
  <c r="K1423" i="1"/>
  <c r="J1423" i="1"/>
  <c r="I1423" i="1"/>
  <c r="H1423" i="1"/>
  <c r="AE1422" i="1"/>
  <c r="AD1422" i="1"/>
  <c r="AC1422" i="1"/>
  <c r="AB1422" i="1"/>
  <c r="AA1422" i="1"/>
  <c r="Z1422" i="1"/>
  <c r="Y1422" i="1"/>
  <c r="X1422" i="1"/>
  <c r="W1422" i="1"/>
  <c r="V1422" i="1"/>
  <c r="U1422" i="1"/>
  <c r="T1422" i="1"/>
  <c r="S1422" i="1"/>
  <c r="R1422" i="1"/>
  <c r="Q1422" i="1"/>
  <c r="P1422" i="1"/>
  <c r="O1422" i="1"/>
  <c r="N1422" i="1"/>
  <c r="M1422" i="1"/>
  <c r="L1422" i="1"/>
  <c r="K1422" i="1"/>
  <c r="J1422" i="1"/>
  <c r="I1422" i="1"/>
  <c r="H1422" i="1"/>
  <c r="AE1421" i="1"/>
  <c r="AD1421" i="1"/>
  <c r="AC1421" i="1"/>
  <c r="AB1421" i="1"/>
  <c r="AA1421" i="1"/>
  <c r="Z1421" i="1"/>
  <c r="Y1421" i="1"/>
  <c r="X1421" i="1"/>
  <c r="W1421" i="1"/>
  <c r="V1421" i="1"/>
  <c r="U1421" i="1"/>
  <c r="T1421" i="1"/>
  <c r="S1421" i="1"/>
  <c r="R1421" i="1"/>
  <c r="Q1421" i="1"/>
  <c r="P1421" i="1"/>
  <c r="O1421" i="1"/>
  <c r="N1421" i="1"/>
  <c r="M1421" i="1"/>
  <c r="L1421" i="1"/>
  <c r="K1421" i="1"/>
  <c r="J1421" i="1"/>
  <c r="I1421" i="1"/>
  <c r="H1421" i="1"/>
  <c r="AE1420" i="1"/>
  <c r="AD1420" i="1"/>
  <c r="AC1420" i="1"/>
  <c r="AB1420" i="1"/>
  <c r="AA1420" i="1"/>
  <c r="Z1420" i="1"/>
  <c r="Y1420" i="1"/>
  <c r="X1420" i="1"/>
  <c r="W1420" i="1"/>
  <c r="V1420" i="1"/>
  <c r="U1420" i="1"/>
  <c r="T1420" i="1"/>
  <c r="S1420" i="1"/>
  <c r="R1420" i="1"/>
  <c r="Q1420" i="1"/>
  <c r="P1420" i="1"/>
  <c r="O1420" i="1"/>
  <c r="N1420" i="1"/>
  <c r="M1420" i="1"/>
  <c r="L1420" i="1"/>
  <c r="K1420" i="1"/>
  <c r="J1420" i="1"/>
  <c r="I1420" i="1"/>
  <c r="H1420" i="1"/>
  <c r="AE1419" i="1"/>
  <c r="AD1419" i="1"/>
  <c r="AC1419" i="1"/>
  <c r="AB1419" i="1"/>
  <c r="AA1419" i="1"/>
  <c r="Z1419" i="1"/>
  <c r="Y1419" i="1"/>
  <c r="X1419" i="1"/>
  <c r="W1419" i="1"/>
  <c r="V1419" i="1"/>
  <c r="U1419" i="1"/>
  <c r="T1419" i="1"/>
  <c r="S1419" i="1"/>
  <c r="R1419" i="1"/>
  <c r="Q1419" i="1"/>
  <c r="P1419" i="1"/>
  <c r="O1419" i="1"/>
  <c r="N1419" i="1"/>
  <c r="M1419" i="1"/>
  <c r="L1419" i="1"/>
  <c r="K1419" i="1"/>
  <c r="J1419" i="1"/>
  <c r="I1419" i="1"/>
  <c r="H1419" i="1"/>
  <c r="AE1418" i="1"/>
  <c r="AD1418" i="1"/>
  <c r="AC1418" i="1"/>
  <c r="AB1418" i="1"/>
  <c r="AA1418" i="1"/>
  <c r="Z1418" i="1"/>
  <c r="Y1418" i="1"/>
  <c r="X1418" i="1"/>
  <c r="W1418" i="1"/>
  <c r="V1418" i="1"/>
  <c r="U1418" i="1"/>
  <c r="T1418" i="1"/>
  <c r="S1418" i="1"/>
  <c r="R1418" i="1"/>
  <c r="Q1418" i="1"/>
  <c r="P1418" i="1"/>
  <c r="O1418" i="1"/>
  <c r="N1418" i="1"/>
  <c r="M1418" i="1"/>
  <c r="L1418" i="1"/>
  <c r="K1418" i="1"/>
  <c r="J1418" i="1"/>
  <c r="I1418" i="1"/>
  <c r="H1418" i="1"/>
  <c r="AE1417" i="1"/>
  <c r="AD1417" i="1"/>
  <c r="AC1417" i="1"/>
  <c r="AB1417" i="1"/>
  <c r="AA1417" i="1"/>
  <c r="Z1417" i="1"/>
  <c r="Y1417" i="1"/>
  <c r="X1417" i="1"/>
  <c r="W1417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J1417" i="1"/>
  <c r="I1417" i="1"/>
  <c r="H1417" i="1"/>
  <c r="AE1416" i="1"/>
  <c r="AD1416" i="1"/>
  <c r="AC1416" i="1"/>
  <c r="AB1416" i="1"/>
  <c r="AA1416" i="1"/>
  <c r="Z1416" i="1"/>
  <c r="Y1416" i="1"/>
  <c r="X1416" i="1"/>
  <c r="W1416" i="1"/>
  <c r="V1416" i="1"/>
  <c r="U1416" i="1"/>
  <c r="T1416" i="1"/>
  <c r="S1416" i="1"/>
  <c r="R1416" i="1"/>
  <c r="Q1416" i="1"/>
  <c r="P1416" i="1"/>
  <c r="O1416" i="1"/>
  <c r="N1416" i="1"/>
  <c r="M1416" i="1"/>
  <c r="L1416" i="1"/>
  <c r="K1416" i="1"/>
  <c r="J1416" i="1"/>
  <c r="I1416" i="1"/>
  <c r="H1416" i="1"/>
  <c r="AE1415" i="1"/>
  <c r="AD1415" i="1"/>
  <c r="AC1415" i="1"/>
  <c r="AB1415" i="1"/>
  <c r="AA1415" i="1"/>
  <c r="Z1415" i="1"/>
  <c r="Y1415" i="1"/>
  <c r="X1415" i="1"/>
  <c r="W1415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J1415" i="1"/>
  <c r="I1415" i="1"/>
  <c r="H1415" i="1"/>
  <c r="AE1414" i="1"/>
  <c r="AD1414" i="1"/>
  <c r="AC1414" i="1"/>
  <c r="AB1414" i="1"/>
  <c r="AA1414" i="1"/>
  <c r="Z1414" i="1"/>
  <c r="Y1414" i="1"/>
  <c r="X1414" i="1"/>
  <c r="W1414" i="1"/>
  <c r="V1414" i="1"/>
  <c r="U1414" i="1"/>
  <c r="T1414" i="1"/>
  <c r="S1414" i="1"/>
  <c r="R1414" i="1"/>
  <c r="Q1414" i="1"/>
  <c r="P1414" i="1"/>
  <c r="O1414" i="1"/>
  <c r="N1414" i="1"/>
  <c r="M1414" i="1"/>
  <c r="L1414" i="1"/>
  <c r="K1414" i="1"/>
  <c r="J1414" i="1"/>
  <c r="I1414" i="1"/>
  <c r="H1414" i="1"/>
  <c r="AE1413" i="1"/>
  <c r="AD1413" i="1"/>
  <c r="AC1413" i="1"/>
  <c r="AB1413" i="1"/>
  <c r="AA1413" i="1"/>
  <c r="Z1413" i="1"/>
  <c r="Y1413" i="1"/>
  <c r="X1413" i="1"/>
  <c r="W1413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J1413" i="1"/>
  <c r="I1413" i="1"/>
  <c r="H1413" i="1"/>
  <c r="AE1412" i="1"/>
  <c r="AD1412" i="1"/>
  <c r="AC1412" i="1"/>
  <c r="AB1412" i="1"/>
  <c r="AA1412" i="1"/>
  <c r="Z1412" i="1"/>
  <c r="Y1412" i="1"/>
  <c r="X1412" i="1"/>
  <c r="W1412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J1412" i="1"/>
  <c r="I1412" i="1"/>
  <c r="H1412" i="1"/>
  <c r="AE1411" i="1"/>
  <c r="AD1411" i="1"/>
  <c r="AC1411" i="1"/>
  <c r="AB1411" i="1"/>
  <c r="AA1411" i="1"/>
  <c r="Z1411" i="1"/>
  <c r="Y1411" i="1"/>
  <c r="X1411" i="1"/>
  <c r="W1411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J1411" i="1"/>
  <c r="I1411" i="1"/>
  <c r="H1411" i="1"/>
  <c r="AE1410" i="1"/>
  <c r="AD1410" i="1"/>
  <c r="AC1410" i="1"/>
  <c r="AB1410" i="1"/>
  <c r="AA1410" i="1"/>
  <c r="Z1410" i="1"/>
  <c r="Y1410" i="1"/>
  <c r="X1410" i="1"/>
  <c r="W1410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J1410" i="1"/>
  <c r="I1410" i="1"/>
  <c r="H1410" i="1"/>
  <c r="AE1409" i="1"/>
  <c r="AD1409" i="1"/>
  <c r="AC1409" i="1"/>
  <c r="AB1409" i="1"/>
  <c r="AA1409" i="1"/>
  <c r="Z1409" i="1"/>
  <c r="Y1409" i="1"/>
  <c r="X1409" i="1"/>
  <c r="W1409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J1409" i="1"/>
  <c r="I1409" i="1"/>
  <c r="H1409" i="1"/>
  <c r="AE1408" i="1"/>
  <c r="AD1408" i="1"/>
  <c r="AC1408" i="1"/>
  <c r="AB1408" i="1"/>
  <c r="AA1408" i="1"/>
  <c r="Z1408" i="1"/>
  <c r="Y1408" i="1"/>
  <c r="X1408" i="1"/>
  <c r="W1408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J1408" i="1"/>
  <c r="I1408" i="1"/>
  <c r="H1408" i="1"/>
  <c r="AE1407" i="1"/>
  <c r="AD1407" i="1"/>
  <c r="AC1407" i="1"/>
  <c r="AB1407" i="1"/>
  <c r="AA1407" i="1"/>
  <c r="Z1407" i="1"/>
  <c r="Y1407" i="1"/>
  <c r="X1407" i="1"/>
  <c r="W1407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J1407" i="1"/>
  <c r="I1407" i="1"/>
  <c r="H1407" i="1"/>
  <c r="AE1406" i="1"/>
  <c r="AD1406" i="1"/>
  <c r="AC1406" i="1"/>
  <c r="AB1406" i="1"/>
  <c r="AA1406" i="1"/>
  <c r="Z1406" i="1"/>
  <c r="Y1406" i="1"/>
  <c r="X1406" i="1"/>
  <c r="W1406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J1406" i="1"/>
  <c r="I1406" i="1"/>
  <c r="H1406" i="1"/>
  <c r="AE1405" i="1"/>
  <c r="AD1405" i="1"/>
  <c r="AC1405" i="1"/>
  <c r="AB1405" i="1"/>
  <c r="AA1405" i="1"/>
  <c r="Z1405" i="1"/>
  <c r="Y1405" i="1"/>
  <c r="X1405" i="1"/>
  <c r="W1405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J1405" i="1"/>
  <c r="I1405" i="1"/>
  <c r="H1405" i="1"/>
  <c r="AE1404" i="1"/>
  <c r="AD1404" i="1"/>
  <c r="AC1404" i="1"/>
  <c r="AB1404" i="1"/>
  <c r="AA1404" i="1"/>
  <c r="Z1404" i="1"/>
  <c r="Y1404" i="1"/>
  <c r="X1404" i="1"/>
  <c r="W1404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J1404" i="1"/>
  <c r="I1404" i="1"/>
  <c r="H1404" i="1"/>
  <c r="AE1403" i="1"/>
  <c r="AD1403" i="1"/>
  <c r="AC1403" i="1"/>
  <c r="AB1403" i="1"/>
  <c r="AA1403" i="1"/>
  <c r="Z1403" i="1"/>
  <c r="Y1403" i="1"/>
  <c r="X1403" i="1"/>
  <c r="W1403" i="1"/>
  <c r="V1403" i="1"/>
  <c r="U1403" i="1"/>
  <c r="T1403" i="1"/>
  <c r="S1403" i="1"/>
  <c r="R1403" i="1"/>
  <c r="Q1403" i="1"/>
  <c r="P1403" i="1"/>
  <c r="O1403" i="1"/>
  <c r="N1403" i="1"/>
  <c r="M1403" i="1"/>
  <c r="L1403" i="1"/>
  <c r="K1403" i="1"/>
  <c r="J1403" i="1"/>
  <c r="I1403" i="1"/>
  <c r="H1403" i="1"/>
  <c r="AE1402" i="1"/>
  <c r="AD1402" i="1"/>
  <c r="AC1402" i="1"/>
  <c r="AB1402" i="1"/>
  <c r="AA1402" i="1"/>
  <c r="Z1402" i="1"/>
  <c r="Y1402" i="1"/>
  <c r="X1402" i="1"/>
  <c r="W1402" i="1"/>
  <c r="V1402" i="1"/>
  <c r="U1402" i="1"/>
  <c r="T1402" i="1"/>
  <c r="S1402" i="1"/>
  <c r="R1402" i="1"/>
  <c r="Q1402" i="1"/>
  <c r="P1402" i="1"/>
  <c r="O1402" i="1"/>
  <c r="N1402" i="1"/>
  <c r="M1402" i="1"/>
  <c r="L1402" i="1"/>
  <c r="K1402" i="1"/>
  <c r="J1402" i="1"/>
  <c r="I1402" i="1"/>
  <c r="H1402" i="1"/>
  <c r="AE1401" i="1"/>
  <c r="AD1401" i="1"/>
  <c r="AC1401" i="1"/>
  <c r="AB1401" i="1"/>
  <c r="AA1401" i="1"/>
  <c r="Z1401" i="1"/>
  <c r="Y1401" i="1"/>
  <c r="X1401" i="1"/>
  <c r="W1401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J1401" i="1"/>
  <c r="I1401" i="1"/>
  <c r="H1401" i="1"/>
  <c r="AE1400" i="1"/>
  <c r="AD1400" i="1"/>
  <c r="AC1400" i="1"/>
  <c r="AB1400" i="1"/>
  <c r="AA1400" i="1"/>
  <c r="Z1400" i="1"/>
  <c r="Y1400" i="1"/>
  <c r="X1400" i="1"/>
  <c r="W1400" i="1"/>
  <c r="V1400" i="1"/>
  <c r="U1400" i="1"/>
  <c r="T1400" i="1"/>
  <c r="S1400" i="1"/>
  <c r="R1400" i="1"/>
  <c r="Q1400" i="1"/>
  <c r="P1400" i="1"/>
  <c r="O1400" i="1"/>
  <c r="N1400" i="1"/>
  <c r="M1400" i="1"/>
  <c r="L1400" i="1"/>
  <c r="K1400" i="1"/>
  <c r="J1400" i="1"/>
  <c r="I1400" i="1"/>
  <c r="H1400" i="1"/>
  <c r="AE1399" i="1"/>
  <c r="AD1399" i="1"/>
  <c r="AC1399" i="1"/>
  <c r="AB1399" i="1"/>
  <c r="AA1399" i="1"/>
  <c r="Z1399" i="1"/>
  <c r="Y1399" i="1"/>
  <c r="X1399" i="1"/>
  <c r="W1399" i="1"/>
  <c r="V1399" i="1"/>
  <c r="U1399" i="1"/>
  <c r="T1399" i="1"/>
  <c r="S1399" i="1"/>
  <c r="R1399" i="1"/>
  <c r="Q1399" i="1"/>
  <c r="P1399" i="1"/>
  <c r="O1399" i="1"/>
  <c r="N1399" i="1"/>
  <c r="M1399" i="1"/>
  <c r="L1399" i="1"/>
  <c r="K1399" i="1"/>
  <c r="J1399" i="1"/>
  <c r="I1399" i="1"/>
  <c r="H1399" i="1"/>
  <c r="AE1398" i="1"/>
  <c r="AD1398" i="1"/>
  <c r="AC1398" i="1"/>
  <c r="AB1398" i="1"/>
  <c r="AA1398" i="1"/>
  <c r="Z1398" i="1"/>
  <c r="Y1398" i="1"/>
  <c r="X1398" i="1"/>
  <c r="W1398" i="1"/>
  <c r="V1398" i="1"/>
  <c r="U1398" i="1"/>
  <c r="T1398" i="1"/>
  <c r="S1398" i="1"/>
  <c r="R1398" i="1"/>
  <c r="Q1398" i="1"/>
  <c r="P1398" i="1"/>
  <c r="O1398" i="1"/>
  <c r="N1398" i="1"/>
  <c r="M1398" i="1"/>
  <c r="L1398" i="1"/>
  <c r="K1398" i="1"/>
  <c r="J1398" i="1"/>
  <c r="I1398" i="1"/>
  <c r="H1398" i="1"/>
  <c r="AE1397" i="1"/>
  <c r="AD1397" i="1"/>
  <c r="AC1397" i="1"/>
  <c r="AB1397" i="1"/>
  <c r="AA1397" i="1"/>
  <c r="Z1397" i="1"/>
  <c r="Y1397" i="1"/>
  <c r="X1397" i="1"/>
  <c r="W1397" i="1"/>
  <c r="V1397" i="1"/>
  <c r="U1397" i="1"/>
  <c r="T1397" i="1"/>
  <c r="S1397" i="1"/>
  <c r="R1397" i="1"/>
  <c r="Q1397" i="1"/>
  <c r="P1397" i="1"/>
  <c r="O1397" i="1"/>
  <c r="N1397" i="1"/>
  <c r="M1397" i="1"/>
  <c r="L1397" i="1"/>
  <c r="K1397" i="1"/>
  <c r="J1397" i="1"/>
  <c r="I1397" i="1"/>
  <c r="H1397" i="1"/>
  <c r="AE1396" i="1"/>
  <c r="AD1396" i="1"/>
  <c r="AC1396" i="1"/>
  <c r="AB1396" i="1"/>
  <c r="AA1396" i="1"/>
  <c r="Z1396" i="1"/>
  <c r="Y1396" i="1"/>
  <c r="X1396" i="1"/>
  <c r="W1396" i="1"/>
  <c r="V1396" i="1"/>
  <c r="U1396" i="1"/>
  <c r="T1396" i="1"/>
  <c r="S1396" i="1"/>
  <c r="R1396" i="1"/>
  <c r="Q1396" i="1"/>
  <c r="P1396" i="1"/>
  <c r="O1396" i="1"/>
  <c r="N1396" i="1"/>
  <c r="M1396" i="1"/>
  <c r="L1396" i="1"/>
  <c r="K1396" i="1"/>
  <c r="J1396" i="1"/>
  <c r="I1396" i="1"/>
  <c r="H1396" i="1"/>
  <c r="AE1395" i="1"/>
  <c r="AD1395" i="1"/>
  <c r="AC1395" i="1"/>
  <c r="AB1395" i="1"/>
  <c r="AA1395" i="1"/>
  <c r="Z1395" i="1"/>
  <c r="Y1395" i="1"/>
  <c r="X1395" i="1"/>
  <c r="W1395" i="1"/>
  <c r="V1395" i="1"/>
  <c r="U1395" i="1"/>
  <c r="T1395" i="1"/>
  <c r="S1395" i="1"/>
  <c r="R1395" i="1"/>
  <c r="Q1395" i="1"/>
  <c r="P1395" i="1"/>
  <c r="O1395" i="1"/>
  <c r="N1395" i="1"/>
  <c r="M1395" i="1"/>
  <c r="L1395" i="1"/>
  <c r="K1395" i="1"/>
  <c r="J1395" i="1"/>
  <c r="I1395" i="1"/>
  <c r="H1395" i="1"/>
  <c r="AE1394" i="1"/>
  <c r="AD1394" i="1"/>
  <c r="AC1394" i="1"/>
  <c r="AB1394" i="1"/>
  <c r="AA1394" i="1"/>
  <c r="Z1394" i="1"/>
  <c r="Y1394" i="1"/>
  <c r="X1394" i="1"/>
  <c r="W1394" i="1"/>
  <c r="V1394" i="1"/>
  <c r="U1394" i="1"/>
  <c r="T1394" i="1"/>
  <c r="S1394" i="1"/>
  <c r="R1394" i="1"/>
  <c r="Q1394" i="1"/>
  <c r="P1394" i="1"/>
  <c r="O1394" i="1"/>
  <c r="N1394" i="1"/>
  <c r="M1394" i="1"/>
  <c r="L1394" i="1"/>
  <c r="K1394" i="1"/>
  <c r="J1394" i="1"/>
  <c r="I1394" i="1"/>
  <c r="H1394" i="1"/>
  <c r="AE1393" i="1"/>
  <c r="AD1393" i="1"/>
  <c r="AC1393" i="1"/>
  <c r="AB1393" i="1"/>
  <c r="AA1393" i="1"/>
  <c r="Z1393" i="1"/>
  <c r="Y1393" i="1"/>
  <c r="X1393" i="1"/>
  <c r="W1393" i="1"/>
  <c r="V1393" i="1"/>
  <c r="U1393" i="1"/>
  <c r="T1393" i="1"/>
  <c r="S1393" i="1"/>
  <c r="R1393" i="1"/>
  <c r="Q1393" i="1"/>
  <c r="P1393" i="1"/>
  <c r="O1393" i="1"/>
  <c r="N1393" i="1"/>
  <c r="M1393" i="1"/>
  <c r="L1393" i="1"/>
  <c r="K1393" i="1"/>
  <c r="J1393" i="1"/>
  <c r="I1393" i="1"/>
  <c r="H1393" i="1"/>
  <c r="AE1392" i="1"/>
  <c r="AD1392" i="1"/>
  <c r="AC1392" i="1"/>
  <c r="AB1392" i="1"/>
  <c r="AA1392" i="1"/>
  <c r="Z1392" i="1"/>
  <c r="Y1392" i="1"/>
  <c r="X1392" i="1"/>
  <c r="W1392" i="1"/>
  <c r="V1392" i="1"/>
  <c r="U1392" i="1"/>
  <c r="T1392" i="1"/>
  <c r="S1392" i="1"/>
  <c r="R1392" i="1"/>
  <c r="Q1392" i="1"/>
  <c r="P1392" i="1"/>
  <c r="O1392" i="1"/>
  <c r="N1392" i="1"/>
  <c r="M1392" i="1"/>
  <c r="L1392" i="1"/>
  <c r="K1392" i="1"/>
  <c r="J1392" i="1"/>
  <c r="I1392" i="1"/>
  <c r="H1392" i="1"/>
  <c r="AE1391" i="1"/>
  <c r="AD1391" i="1"/>
  <c r="AC1391" i="1"/>
  <c r="AB1391" i="1"/>
  <c r="AA1391" i="1"/>
  <c r="Z1391" i="1"/>
  <c r="Y1391" i="1"/>
  <c r="X1391" i="1"/>
  <c r="W1391" i="1"/>
  <c r="V1391" i="1"/>
  <c r="U1391" i="1"/>
  <c r="T1391" i="1"/>
  <c r="S1391" i="1"/>
  <c r="R1391" i="1"/>
  <c r="Q1391" i="1"/>
  <c r="P1391" i="1"/>
  <c r="O1391" i="1"/>
  <c r="N1391" i="1"/>
  <c r="M1391" i="1"/>
  <c r="L1391" i="1"/>
  <c r="K1391" i="1"/>
  <c r="J1391" i="1"/>
  <c r="I1391" i="1"/>
  <c r="H1391" i="1"/>
  <c r="AE1390" i="1"/>
  <c r="AD1390" i="1"/>
  <c r="AC1390" i="1"/>
  <c r="AB1390" i="1"/>
  <c r="AA1390" i="1"/>
  <c r="Z1390" i="1"/>
  <c r="Y1390" i="1"/>
  <c r="X1390" i="1"/>
  <c r="W1390" i="1"/>
  <c r="V1390" i="1"/>
  <c r="U1390" i="1"/>
  <c r="T1390" i="1"/>
  <c r="S1390" i="1"/>
  <c r="R1390" i="1"/>
  <c r="Q1390" i="1"/>
  <c r="P1390" i="1"/>
  <c r="O1390" i="1"/>
  <c r="N1390" i="1"/>
  <c r="M1390" i="1"/>
  <c r="L1390" i="1"/>
  <c r="K1390" i="1"/>
  <c r="J1390" i="1"/>
  <c r="I1390" i="1"/>
  <c r="H1390" i="1"/>
  <c r="AE1389" i="1"/>
  <c r="AD1389" i="1"/>
  <c r="AC1389" i="1"/>
  <c r="AB1389" i="1"/>
  <c r="AA1389" i="1"/>
  <c r="Z1389" i="1"/>
  <c r="Y1389" i="1"/>
  <c r="X1389" i="1"/>
  <c r="W1389" i="1"/>
  <c r="V1389" i="1"/>
  <c r="U1389" i="1"/>
  <c r="T1389" i="1"/>
  <c r="S1389" i="1"/>
  <c r="R1389" i="1"/>
  <c r="Q1389" i="1"/>
  <c r="P1389" i="1"/>
  <c r="O1389" i="1"/>
  <c r="N1389" i="1"/>
  <c r="M1389" i="1"/>
  <c r="L1389" i="1"/>
  <c r="K1389" i="1"/>
  <c r="J1389" i="1"/>
  <c r="I1389" i="1"/>
  <c r="H1389" i="1"/>
  <c r="AE1388" i="1"/>
  <c r="AD1388" i="1"/>
  <c r="AC1388" i="1"/>
  <c r="AB1388" i="1"/>
  <c r="AA1388" i="1"/>
  <c r="Z1388" i="1"/>
  <c r="Y1388" i="1"/>
  <c r="X1388" i="1"/>
  <c r="W1388" i="1"/>
  <c r="V1388" i="1"/>
  <c r="U1388" i="1"/>
  <c r="T1388" i="1"/>
  <c r="S1388" i="1"/>
  <c r="R1388" i="1"/>
  <c r="Q1388" i="1"/>
  <c r="P1388" i="1"/>
  <c r="O1388" i="1"/>
  <c r="N1388" i="1"/>
  <c r="M1388" i="1"/>
  <c r="L1388" i="1"/>
  <c r="K1388" i="1"/>
  <c r="J1388" i="1"/>
  <c r="I1388" i="1"/>
  <c r="H1388" i="1"/>
  <c r="AE1387" i="1"/>
  <c r="AD1387" i="1"/>
  <c r="AC1387" i="1"/>
  <c r="AB1387" i="1"/>
  <c r="AA1387" i="1"/>
  <c r="Z1387" i="1"/>
  <c r="Y1387" i="1"/>
  <c r="X1387" i="1"/>
  <c r="W1387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J1387" i="1"/>
  <c r="I1387" i="1"/>
  <c r="H1387" i="1"/>
  <c r="AE1386" i="1"/>
  <c r="AD1386" i="1"/>
  <c r="AC1386" i="1"/>
  <c r="AB1386" i="1"/>
  <c r="AA1386" i="1"/>
  <c r="Z1386" i="1"/>
  <c r="Y1386" i="1"/>
  <c r="X1386" i="1"/>
  <c r="W1386" i="1"/>
  <c r="V1386" i="1"/>
  <c r="U1386" i="1"/>
  <c r="T1386" i="1"/>
  <c r="S1386" i="1"/>
  <c r="R1386" i="1"/>
  <c r="Q1386" i="1"/>
  <c r="P1386" i="1"/>
  <c r="O1386" i="1"/>
  <c r="N1386" i="1"/>
  <c r="M1386" i="1"/>
  <c r="L1386" i="1"/>
  <c r="K1386" i="1"/>
  <c r="J1386" i="1"/>
  <c r="I1386" i="1"/>
  <c r="H1386" i="1"/>
  <c r="AE1385" i="1"/>
  <c r="AD1385" i="1"/>
  <c r="AC1385" i="1"/>
  <c r="AB1385" i="1"/>
  <c r="AA1385" i="1"/>
  <c r="Z1385" i="1"/>
  <c r="Y1385" i="1"/>
  <c r="X1385" i="1"/>
  <c r="W1385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J1385" i="1"/>
  <c r="I1385" i="1"/>
  <c r="H1385" i="1"/>
  <c r="AE1384" i="1"/>
  <c r="AD1384" i="1"/>
  <c r="AC1384" i="1"/>
  <c r="AB1384" i="1"/>
  <c r="AA1384" i="1"/>
  <c r="Z1384" i="1"/>
  <c r="Y1384" i="1"/>
  <c r="X1384" i="1"/>
  <c r="W1384" i="1"/>
  <c r="V1384" i="1"/>
  <c r="U1384" i="1"/>
  <c r="T1384" i="1"/>
  <c r="S1384" i="1"/>
  <c r="R1384" i="1"/>
  <c r="Q1384" i="1"/>
  <c r="P1384" i="1"/>
  <c r="O1384" i="1"/>
  <c r="N1384" i="1"/>
  <c r="M1384" i="1"/>
  <c r="L1384" i="1"/>
  <c r="K1384" i="1"/>
  <c r="J1384" i="1"/>
  <c r="I1384" i="1"/>
  <c r="H1384" i="1"/>
  <c r="AE1383" i="1"/>
  <c r="AD1383" i="1"/>
  <c r="AC1383" i="1"/>
  <c r="AB1383" i="1"/>
  <c r="AA1383" i="1"/>
  <c r="Z1383" i="1"/>
  <c r="Y1383" i="1"/>
  <c r="X1383" i="1"/>
  <c r="W1383" i="1"/>
  <c r="V1383" i="1"/>
  <c r="U1383" i="1"/>
  <c r="T1383" i="1"/>
  <c r="S1383" i="1"/>
  <c r="R1383" i="1"/>
  <c r="Q1383" i="1"/>
  <c r="P1383" i="1"/>
  <c r="O1383" i="1"/>
  <c r="N1383" i="1"/>
  <c r="M1383" i="1"/>
  <c r="L1383" i="1"/>
  <c r="K1383" i="1"/>
  <c r="J1383" i="1"/>
  <c r="I1383" i="1"/>
  <c r="H1383" i="1"/>
  <c r="AE1382" i="1"/>
  <c r="AD1382" i="1"/>
  <c r="AC1382" i="1"/>
  <c r="AB1382" i="1"/>
  <c r="AA1382" i="1"/>
  <c r="Z1382" i="1"/>
  <c r="Y1382" i="1"/>
  <c r="X1382" i="1"/>
  <c r="W1382" i="1"/>
  <c r="V1382" i="1"/>
  <c r="U1382" i="1"/>
  <c r="T1382" i="1"/>
  <c r="S1382" i="1"/>
  <c r="R1382" i="1"/>
  <c r="Q1382" i="1"/>
  <c r="P1382" i="1"/>
  <c r="O1382" i="1"/>
  <c r="N1382" i="1"/>
  <c r="M1382" i="1"/>
  <c r="L1382" i="1"/>
  <c r="K1382" i="1"/>
  <c r="J1382" i="1"/>
  <c r="I1382" i="1"/>
  <c r="H1382" i="1"/>
  <c r="AE1381" i="1"/>
  <c r="AD1381" i="1"/>
  <c r="AC1381" i="1"/>
  <c r="AB1381" i="1"/>
  <c r="AA1381" i="1"/>
  <c r="Z1381" i="1"/>
  <c r="Y1381" i="1"/>
  <c r="X1381" i="1"/>
  <c r="W1381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J1381" i="1"/>
  <c r="I1381" i="1"/>
  <c r="H1381" i="1"/>
  <c r="AE1380" i="1"/>
  <c r="AD1380" i="1"/>
  <c r="AC1380" i="1"/>
  <c r="AB1380" i="1"/>
  <c r="AA1380" i="1"/>
  <c r="Z1380" i="1"/>
  <c r="Y1380" i="1"/>
  <c r="X1380" i="1"/>
  <c r="W1380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J1380" i="1"/>
  <c r="I1380" i="1"/>
  <c r="H1380" i="1"/>
  <c r="AE1379" i="1"/>
  <c r="AD1379" i="1"/>
  <c r="AC1379" i="1"/>
  <c r="AB1379" i="1"/>
  <c r="AA1379" i="1"/>
  <c r="Z1379" i="1"/>
  <c r="Y1379" i="1"/>
  <c r="X1379" i="1"/>
  <c r="W1379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J1379" i="1"/>
  <c r="I1379" i="1"/>
  <c r="H1379" i="1"/>
  <c r="AE1378" i="1"/>
  <c r="AD1378" i="1"/>
  <c r="AC1378" i="1"/>
  <c r="AB1378" i="1"/>
  <c r="AA1378" i="1"/>
  <c r="Z1378" i="1"/>
  <c r="Y1378" i="1"/>
  <c r="X1378" i="1"/>
  <c r="W1378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J1378" i="1"/>
  <c r="I1378" i="1"/>
  <c r="H1378" i="1"/>
  <c r="AE1377" i="1"/>
  <c r="AD1377" i="1"/>
  <c r="AC1377" i="1"/>
  <c r="AB1377" i="1"/>
  <c r="AA1377" i="1"/>
  <c r="Z1377" i="1"/>
  <c r="Y1377" i="1"/>
  <c r="X1377" i="1"/>
  <c r="W1377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J1377" i="1"/>
  <c r="I1377" i="1"/>
  <c r="H1377" i="1"/>
  <c r="AE1376" i="1"/>
  <c r="AD1376" i="1"/>
  <c r="AC1376" i="1"/>
  <c r="AB1376" i="1"/>
  <c r="AA1376" i="1"/>
  <c r="Z1376" i="1"/>
  <c r="Y1376" i="1"/>
  <c r="X1376" i="1"/>
  <c r="W1376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J1376" i="1"/>
  <c r="I1376" i="1"/>
  <c r="H1376" i="1"/>
  <c r="AE1375" i="1"/>
  <c r="AD1375" i="1"/>
  <c r="AC1375" i="1"/>
  <c r="AB1375" i="1"/>
  <c r="AA1375" i="1"/>
  <c r="Z1375" i="1"/>
  <c r="Y1375" i="1"/>
  <c r="X1375" i="1"/>
  <c r="W1375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J1375" i="1"/>
  <c r="I1375" i="1"/>
  <c r="H1375" i="1"/>
  <c r="AE1374" i="1"/>
  <c r="AD1374" i="1"/>
  <c r="AC1374" i="1"/>
  <c r="AB1374" i="1"/>
  <c r="AA1374" i="1"/>
  <c r="Z1374" i="1"/>
  <c r="Y1374" i="1"/>
  <c r="X1374" i="1"/>
  <c r="W1374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J1374" i="1"/>
  <c r="I1374" i="1"/>
  <c r="H1374" i="1"/>
  <c r="AE1373" i="1"/>
  <c r="AD1373" i="1"/>
  <c r="AC1373" i="1"/>
  <c r="AB1373" i="1"/>
  <c r="AA1373" i="1"/>
  <c r="Z1373" i="1"/>
  <c r="Y1373" i="1"/>
  <c r="X1373" i="1"/>
  <c r="W1373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J1373" i="1"/>
  <c r="I1373" i="1"/>
  <c r="H1373" i="1"/>
  <c r="AE1372" i="1"/>
  <c r="AD1372" i="1"/>
  <c r="AC1372" i="1"/>
  <c r="AB1372" i="1"/>
  <c r="AA1372" i="1"/>
  <c r="Z1372" i="1"/>
  <c r="Y1372" i="1"/>
  <c r="X1372" i="1"/>
  <c r="W1372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J1372" i="1"/>
  <c r="I1372" i="1"/>
  <c r="H1372" i="1"/>
  <c r="AE1371" i="1"/>
  <c r="AD1371" i="1"/>
  <c r="AC1371" i="1"/>
  <c r="AB1371" i="1"/>
  <c r="AA1371" i="1"/>
  <c r="Z1371" i="1"/>
  <c r="Y1371" i="1"/>
  <c r="X1371" i="1"/>
  <c r="W1371" i="1"/>
  <c r="V1371" i="1"/>
  <c r="U1371" i="1"/>
  <c r="T1371" i="1"/>
  <c r="S1371" i="1"/>
  <c r="R1371" i="1"/>
  <c r="Q1371" i="1"/>
  <c r="P1371" i="1"/>
  <c r="O1371" i="1"/>
  <c r="N1371" i="1"/>
  <c r="M1371" i="1"/>
  <c r="L1371" i="1"/>
  <c r="K1371" i="1"/>
  <c r="J1371" i="1"/>
  <c r="I1371" i="1"/>
  <c r="H1371" i="1"/>
  <c r="AE1370" i="1"/>
  <c r="AD1370" i="1"/>
  <c r="AC1370" i="1"/>
  <c r="AB1370" i="1"/>
  <c r="AA1370" i="1"/>
  <c r="Z1370" i="1"/>
  <c r="Y1370" i="1"/>
  <c r="X1370" i="1"/>
  <c r="W1370" i="1"/>
  <c r="V1370" i="1"/>
  <c r="U1370" i="1"/>
  <c r="T1370" i="1"/>
  <c r="S1370" i="1"/>
  <c r="R1370" i="1"/>
  <c r="Q1370" i="1"/>
  <c r="P1370" i="1"/>
  <c r="O1370" i="1"/>
  <c r="N1370" i="1"/>
  <c r="M1370" i="1"/>
  <c r="L1370" i="1"/>
  <c r="K1370" i="1"/>
  <c r="J1370" i="1"/>
  <c r="I1370" i="1"/>
  <c r="H1370" i="1"/>
  <c r="AE1369" i="1"/>
  <c r="AD1369" i="1"/>
  <c r="AC1369" i="1"/>
  <c r="AB1369" i="1"/>
  <c r="AA1369" i="1"/>
  <c r="Z1369" i="1"/>
  <c r="Y1369" i="1"/>
  <c r="X1369" i="1"/>
  <c r="W1369" i="1"/>
  <c r="V1369" i="1"/>
  <c r="U1369" i="1"/>
  <c r="T1369" i="1"/>
  <c r="S1369" i="1"/>
  <c r="R1369" i="1"/>
  <c r="Q1369" i="1"/>
  <c r="P1369" i="1"/>
  <c r="O1369" i="1"/>
  <c r="N1369" i="1"/>
  <c r="M1369" i="1"/>
  <c r="L1369" i="1"/>
  <c r="K1369" i="1"/>
  <c r="J1369" i="1"/>
  <c r="I1369" i="1"/>
  <c r="H1369" i="1"/>
  <c r="AE1368" i="1"/>
  <c r="AD1368" i="1"/>
  <c r="AC1368" i="1"/>
  <c r="AB1368" i="1"/>
  <c r="AA1368" i="1"/>
  <c r="Z1368" i="1"/>
  <c r="Y1368" i="1"/>
  <c r="X1368" i="1"/>
  <c r="W1368" i="1"/>
  <c r="V1368" i="1"/>
  <c r="U1368" i="1"/>
  <c r="T1368" i="1"/>
  <c r="S1368" i="1"/>
  <c r="R1368" i="1"/>
  <c r="Q1368" i="1"/>
  <c r="P1368" i="1"/>
  <c r="O1368" i="1"/>
  <c r="N1368" i="1"/>
  <c r="M1368" i="1"/>
  <c r="L1368" i="1"/>
  <c r="K1368" i="1"/>
  <c r="J1368" i="1"/>
  <c r="I1368" i="1"/>
  <c r="H1368" i="1"/>
  <c r="AE1367" i="1"/>
  <c r="AD1367" i="1"/>
  <c r="AC1367" i="1"/>
  <c r="AB1367" i="1"/>
  <c r="AA1367" i="1"/>
  <c r="Z1367" i="1"/>
  <c r="Y1367" i="1"/>
  <c r="X1367" i="1"/>
  <c r="W1367" i="1"/>
  <c r="V1367" i="1"/>
  <c r="U1367" i="1"/>
  <c r="T1367" i="1"/>
  <c r="S1367" i="1"/>
  <c r="R1367" i="1"/>
  <c r="Q1367" i="1"/>
  <c r="P1367" i="1"/>
  <c r="O1367" i="1"/>
  <c r="N1367" i="1"/>
  <c r="M1367" i="1"/>
  <c r="L1367" i="1"/>
  <c r="K1367" i="1"/>
  <c r="J1367" i="1"/>
  <c r="I1367" i="1"/>
  <c r="H1367" i="1"/>
  <c r="AE1366" i="1"/>
  <c r="AD1366" i="1"/>
  <c r="AC1366" i="1"/>
  <c r="AB1366" i="1"/>
  <c r="AA1366" i="1"/>
  <c r="Z1366" i="1"/>
  <c r="Y1366" i="1"/>
  <c r="X1366" i="1"/>
  <c r="W1366" i="1"/>
  <c r="V1366" i="1"/>
  <c r="U1366" i="1"/>
  <c r="T1366" i="1"/>
  <c r="S1366" i="1"/>
  <c r="R1366" i="1"/>
  <c r="Q1366" i="1"/>
  <c r="P1366" i="1"/>
  <c r="O1366" i="1"/>
  <c r="N1366" i="1"/>
  <c r="M1366" i="1"/>
  <c r="L1366" i="1"/>
  <c r="K1366" i="1"/>
  <c r="J1366" i="1"/>
  <c r="I1366" i="1"/>
  <c r="H1366" i="1"/>
  <c r="AE1365" i="1"/>
  <c r="AD1365" i="1"/>
  <c r="AC1365" i="1"/>
  <c r="AB1365" i="1"/>
  <c r="AA1365" i="1"/>
  <c r="Z1365" i="1"/>
  <c r="Y1365" i="1"/>
  <c r="X1365" i="1"/>
  <c r="W1365" i="1"/>
  <c r="V1365" i="1"/>
  <c r="U1365" i="1"/>
  <c r="T1365" i="1"/>
  <c r="S1365" i="1"/>
  <c r="R1365" i="1"/>
  <c r="Q1365" i="1"/>
  <c r="P1365" i="1"/>
  <c r="O1365" i="1"/>
  <c r="N1365" i="1"/>
  <c r="M1365" i="1"/>
  <c r="L1365" i="1"/>
  <c r="K1365" i="1"/>
  <c r="J1365" i="1"/>
  <c r="I1365" i="1"/>
  <c r="H1365" i="1"/>
  <c r="AE1364" i="1"/>
  <c r="AD1364" i="1"/>
  <c r="AC1364" i="1"/>
  <c r="AB1364" i="1"/>
  <c r="AA1364" i="1"/>
  <c r="Z1364" i="1"/>
  <c r="Y1364" i="1"/>
  <c r="X1364" i="1"/>
  <c r="W1364" i="1"/>
  <c r="V1364" i="1"/>
  <c r="U1364" i="1"/>
  <c r="T1364" i="1"/>
  <c r="S1364" i="1"/>
  <c r="R1364" i="1"/>
  <c r="Q1364" i="1"/>
  <c r="P1364" i="1"/>
  <c r="O1364" i="1"/>
  <c r="N1364" i="1"/>
  <c r="M1364" i="1"/>
  <c r="L1364" i="1"/>
  <c r="K1364" i="1"/>
  <c r="J1364" i="1"/>
  <c r="I1364" i="1"/>
  <c r="H1364" i="1"/>
  <c r="AE1363" i="1"/>
  <c r="AD1363" i="1"/>
  <c r="AC1363" i="1"/>
  <c r="AB1363" i="1"/>
  <c r="AA1363" i="1"/>
  <c r="Z1363" i="1"/>
  <c r="Y1363" i="1"/>
  <c r="X1363" i="1"/>
  <c r="W1363" i="1"/>
  <c r="V1363" i="1"/>
  <c r="U1363" i="1"/>
  <c r="T1363" i="1"/>
  <c r="S1363" i="1"/>
  <c r="R1363" i="1"/>
  <c r="Q1363" i="1"/>
  <c r="P1363" i="1"/>
  <c r="O1363" i="1"/>
  <c r="N1363" i="1"/>
  <c r="M1363" i="1"/>
  <c r="L1363" i="1"/>
  <c r="K1363" i="1"/>
  <c r="J1363" i="1"/>
  <c r="I1363" i="1"/>
  <c r="H1363" i="1"/>
  <c r="AE1362" i="1"/>
  <c r="AD1362" i="1"/>
  <c r="AC1362" i="1"/>
  <c r="AB1362" i="1"/>
  <c r="AA1362" i="1"/>
  <c r="Z1362" i="1"/>
  <c r="Y1362" i="1"/>
  <c r="X1362" i="1"/>
  <c r="W1362" i="1"/>
  <c r="V1362" i="1"/>
  <c r="U1362" i="1"/>
  <c r="T1362" i="1"/>
  <c r="S1362" i="1"/>
  <c r="R1362" i="1"/>
  <c r="Q1362" i="1"/>
  <c r="P1362" i="1"/>
  <c r="O1362" i="1"/>
  <c r="N1362" i="1"/>
  <c r="M1362" i="1"/>
  <c r="L1362" i="1"/>
  <c r="K1362" i="1"/>
  <c r="J1362" i="1"/>
  <c r="I1362" i="1"/>
  <c r="H1362" i="1"/>
  <c r="AE1361" i="1"/>
  <c r="AD1361" i="1"/>
  <c r="AC1361" i="1"/>
  <c r="AB1361" i="1"/>
  <c r="AA1361" i="1"/>
  <c r="Z1361" i="1"/>
  <c r="Y1361" i="1"/>
  <c r="X1361" i="1"/>
  <c r="W1361" i="1"/>
  <c r="V1361" i="1"/>
  <c r="U1361" i="1"/>
  <c r="T1361" i="1"/>
  <c r="S1361" i="1"/>
  <c r="R1361" i="1"/>
  <c r="Q1361" i="1"/>
  <c r="P1361" i="1"/>
  <c r="O1361" i="1"/>
  <c r="N1361" i="1"/>
  <c r="M1361" i="1"/>
  <c r="L1361" i="1"/>
  <c r="K1361" i="1"/>
  <c r="J1361" i="1"/>
  <c r="I1361" i="1"/>
  <c r="H1361" i="1"/>
  <c r="AE1360" i="1"/>
  <c r="AD1360" i="1"/>
  <c r="AC1360" i="1"/>
  <c r="AB1360" i="1"/>
  <c r="AA1360" i="1"/>
  <c r="Z1360" i="1"/>
  <c r="Y1360" i="1"/>
  <c r="X1360" i="1"/>
  <c r="W1360" i="1"/>
  <c r="V1360" i="1"/>
  <c r="U1360" i="1"/>
  <c r="T1360" i="1"/>
  <c r="S1360" i="1"/>
  <c r="R1360" i="1"/>
  <c r="Q1360" i="1"/>
  <c r="P1360" i="1"/>
  <c r="O1360" i="1"/>
  <c r="N1360" i="1"/>
  <c r="M1360" i="1"/>
  <c r="L1360" i="1"/>
  <c r="K1360" i="1"/>
  <c r="J1360" i="1"/>
  <c r="I1360" i="1"/>
  <c r="H1360" i="1"/>
  <c r="AE1359" i="1"/>
  <c r="AD1359" i="1"/>
  <c r="AC1359" i="1"/>
  <c r="AB1359" i="1"/>
  <c r="AA1359" i="1"/>
  <c r="Z1359" i="1"/>
  <c r="Y1359" i="1"/>
  <c r="X1359" i="1"/>
  <c r="W135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J1359" i="1"/>
  <c r="I1359" i="1"/>
  <c r="H1359" i="1"/>
  <c r="AE1358" i="1"/>
  <c r="AD1358" i="1"/>
  <c r="AC1358" i="1"/>
  <c r="AB1358" i="1"/>
  <c r="AA1358" i="1"/>
  <c r="Z1358" i="1"/>
  <c r="Y1358" i="1"/>
  <c r="X1358" i="1"/>
  <c r="W1358" i="1"/>
  <c r="V1358" i="1"/>
  <c r="U1358" i="1"/>
  <c r="T1358" i="1"/>
  <c r="S1358" i="1"/>
  <c r="R1358" i="1"/>
  <c r="Q1358" i="1"/>
  <c r="P1358" i="1"/>
  <c r="O1358" i="1"/>
  <c r="N1358" i="1"/>
  <c r="M1358" i="1"/>
  <c r="L1358" i="1"/>
  <c r="K1358" i="1"/>
  <c r="J1358" i="1"/>
  <c r="I1358" i="1"/>
  <c r="H1358" i="1"/>
  <c r="AE1357" i="1"/>
  <c r="AD1357" i="1"/>
  <c r="AC1357" i="1"/>
  <c r="AB1357" i="1"/>
  <c r="AA1357" i="1"/>
  <c r="Z1357" i="1"/>
  <c r="Y1357" i="1"/>
  <c r="X1357" i="1"/>
  <c r="W1357" i="1"/>
  <c r="V1357" i="1"/>
  <c r="U1357" i="1"/>
  <c r="T1357" i="1"/>
  <c r="S1357" i="1"/>
  <c r="R1357" i="1"/>
  <c r="Q1357" i="1"/>
  <c r="P1357" i="1"/>
  <c r="O1357" i="1"/>
  <c r="N1357" i="1"/>
  <c r="M1357" i="1"/>
  <c r="L1357" i="1"/>
  <c r="K1357" i="1"/>
  <c r="J1357" i="1"/>
  <c r="I1357" i="1"/>
  <c r="H1357" i="1"/>
  <c r="AE1356" i="1"/>
  <c r="AD1356" i="1"/>
  <c r="AC1356" i="1"/>
  <c r="AB1356" i="1"/>
  <c r="AA1356" i="1"/>
  <c r="Z1356" i="1"/>
  <c r="Y1356" i="1"/>
  <c r="X1356" i="1"/>
  <c r="W1356" i="1"/>
  <c r="V1356" i="1"/>
  <c r="U1356" i="1"/>
  <c r="T1356" i="1"/>
  <c r="S1356" i="1"/>
  <c r="R1356" i="1"/>
  <c r="Q1356" i="1"/>
  <c r="P1356" i="1"/>
  <c r="O1356" i="1"/>
  <c r="N1356" i="1"/>
  <c r="M1356" i="1"/>
  <c r="L1356" i="1"/>
  <c r="K1356" i="1"/>
  <c r="J1356" i="1"/>
  <c r="I1356" i="1"/>
  <c r="H1356" i="1"/>
  <c r="AE1355" i="1"/>
  <c r="AD1355" i="1"/>
  <c r="AC1355" i="1"/>
  <c r="AB1355" i="1"/>
  <c r="AA1355" i="1"/>
  <c r="Z1355" i="1"/>
  <c r="Y1355" i="1"/>
  <c r="X1355" i="1"/>
  <c r="W1355" i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J1355" i="1"/>
  <c r="I1355" i="1"/>
  <c r="H1355" i="1"/>
  <c r="AE1354" i="1"/>
  <c r="AD1354" i="1"/>
  <c r="AC1354" i="1"/>
  <c r="AB1354" i="1"/>
  <c r="AA1354" i="1"/>
  <c r="Z1354" i="1"/>
  <c r="Y1354" i="1"/>
  <c r="X1354" i="1"/>
  <c r="W1354" i="1"/>
  <c r="V1354" i="1"/>
  <c r="U1354" i="1"/>
  <c r="T1354" i="1"/>
  <c r="S1354" i="1"/>
  <c r="R1354" i="1"/>
  <c r="Q1354" i="1"/>
  <c r="P1354" i="1"/>
  <c r="O1354" i="1"/>
  <c r="N1354" i="1"/>
  <c r="M1354" i="1"/>
  <c r="L1354" i="1"/>
  <c r="K1354" i="1"/>
  <c r="J1354" i="1"/>
  <c r="I1354" i="1"/>
  <c r="H1354" i="1"/>
  <c r="AE1353" i="1"/>
  <c r="AD1353" i="1"/>
  <c r="AC1353" i="1"/>
  <c r="AB1353" i="1"/>
  <c r="AA1353" i="1"/>
  <c r="Z1353" i="1"/>
  <c r="Y1353" i="1"/>
  <c r="X1353" i="1"/>
  <c r="W1353" i="1"/>
  <c r="V1353" i="1"/>
  <c r="U1353" i="1"/>
  <c r="T1353" i="1"/>
  <c r="S1353" i="1"/>
  <c r="R1353" i="1"/>
  <c r="Q1353" i="1"/>
  <c r="P1353" i="1"/>
  <c r="O1353" i="1"/>
  <c r="N1353" i="1"/>
  <c r="M1353" i="1"/>
  <c r="L1353" i="1"/>
  <c r="K1353" i="1"/>
  <c r="J1353" i="1"/>
  <c r="I1353" i="1"/>
  <c r="H1353" i="1"/>
  <c r="AE1352" i="1"/>
  <c r="AD1352" i="1"/>
  <c r="AC1352" i="1"/>
  <c r="AB1352" i="1"/>
  <c r="AA1352" i="1"/>
  <c r="Z1352" i="1"/>
  <c r="Y1352" i="1"/>
  <c r="X1352" i="1"/>
  <c r="W1352" i="1"/>
  <c r="V1352" i="1"/>
  <c r="U1352" i="1"/>
  <c r="T1352" i="1"/>
  <c r="S1352" i="1"/>
  <c r="R1352" i="1"/>
  <c r="Q1352" i="1"/>
  <c r="P1352" i="1"/>
  <c r="O1352" i="1"/>
  <c r="N1352" i="1"/>
  <c r="M1352" i="1"/>
  <c r="L1352" i="1"/>
  <c r="K1352" i="1"/>
  <c r="J1352" i="1"/>
  <c r="I1352" i="1"/>
  <c r="H1352" i="1"/>
  <c r="AE1351" i="1"/>
  <c r="AD1351" i="1"/>
  <c r="AC1351" i="1"/>
  <c r="AB1351" i="1"/>
  <c r="AA1351" i="1"/>
  <c r="Z1351" i="1"/>
  <c r="Y1351" i="1"/>
  <c r="X1351" i="1"/>
  <c r="W1351" i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J1351" i="1"/>
  <c r="I1351" i="1"/>
  <c r="H1351" i="1"/>
  <c r="AE1350" i="1"/>
  <c r="AD1350" i="1"/>
  <c r="AC1350" i="1"/>
  <c r="AB1350" i="1"/>
  <c r="AA1350" i="1"/>
  <c r="Z1350" i="1"/>
  <c r="Y1350" i="1"/>
  <c r="X1350" i="1"/>
  <c r="W1350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J1350" i="1"/>
  <c r="I1350" i="1"/>
  <c r="H1350" i="1"/>
  <c r="AE1349" i="1"/>
  <c r="AD1349" i="1"/>
  <c r="AC1349" i="1"/>
  <c r="AB1349" i="1"/>
  <c r="AA1349" i="1"/>
  <c r="Z1349" i="1"/>
  <c r="Y1349" i="1"/>
  <c r="X1349" i="1"/>
  <c r="W1349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J1349" i="1"/>
  <c r="I1349" i="1"/>
  <c r="H1349" i="1"/>
  <c r="AE1348" i="1"/>
  <c r="AD1348" i="1"/>
  <c r="AC1348" i="1"/>
  <c r="AB1348" i="1"/>
  <c r="AA1348" i="1"/>
  <c r="Z1348" i="1"/>
  <c r="Y1348" i="1"/>
  <c r="X1348" i="1"/>
  <c r="W1348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J1348" i="1"/>
  <c r="I1348" i="1"/>
  <c r="H1348" i="1"/>
  <c r="AE1347" i="1"/>
  <c r="AD1347" i="1"/>
  <c r="AC1347" i="1"/>
  <c r="AB1347" i="1"/>
  <c r="AA1347" i="1"/>
  <c r="Z1347" i="1"/>
  <c r="Y1347" i="1"/>
  <c r="X1347" i="1"/>
  <c r="W1347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J1347" i="1"/>
  <c r="I1347" i="1"/>
  <c r="H1347" i="1"/>
  <c r="AE1346" i="1"/>
  <c r="AD1346" i="1"/>
  <c r="AC1346" i="1"/>
  <c r="AB1346" i="1"/>
  <c r="AA1346" i="1"/>
  <c r="Z1346" i="1"/>
  <c r="Y1346" i="1"/>
  <c r="X1346" i="1"/>
  <c r="W1346" i="1"/>
  <c r="V1346" i="1"/>
  <c r="U1346" i="1"/>
  <c r="T1346" i="1"/>
  <c r="S1346" i="1"/>
  <c r="R1346" i="1"/>
  <c r="Q1346" i="1"/>
  <c r="P1346" i="1"/>
  <c r="O1346" i="1"/>
  <c r="N1346" i="1"/>
  <c r="M1346" i="1"/>
  <c r="L1346" i="1"/>
  <c r="K1346" i="1"/>
  <c r="J1346" i="1"/>
  <c r="I1346" i="1"/>
  <c r="H1346" i="1"/>
  <c r="AE1345" i="1"/>
  <c r="AD1345" i="1"/>
  <c r="AC1345" i="1"/>
  <c r="AB1345" i="1"/>
  <c r="AA1345" i="1"/>
  <c r="Z1345" i="1"/>
  <c r="Y1345" i="1"/>
  <c r="X1345" i="1"/>
  <c r="W1345" i="1"/>
  <c r="V1345" i="1"/>
  <c r="U1345" i="1"/>
  <c r="T1345" i="1"/>
  <c r="S1345" i="1"/>
  <c r="R1345" i="1"/>
  <c r="Q1345" i="1"/>
  <c r="P1345" i="1"/>
  <c r="O1345" i="1"/>
  <c r="N1345" i="1"/>
  <c r="M1345" i="1"/>
  <c r="L1345" i="1"/>
  <c r="K1345" i="1"/>
  <c r="J1345" i="1"/>
  <c r="I1345" i="1"/>
  <c r="H1345" i="1"/>
  <c r="AE1344" i="1"/>
  <c r="AD1344" i="1"/>
  <c r="AC1344" i="1"/>
  <c r="AB1344" i="1"/>
  <c r="AA1344" i="1"/>
  <c r="Z1344" i="1"/>
  <c r="Y1344" i="1"/>
  <c r="X1344" i="1"/>
  <c r="W1344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J1344" i="1"/>
  <c r="I1344" i="1"/>
  <c r="H1344" i="1"/>
  <c r="AE1343" i="1"/>
  <c r="AD1343" i="1"/>
  <c r="AC1343" i="1"/>
  <c r="AB1343" i="1"/>
  <c r="AA1343" i="1"/>
  <c r="Z1343" i="1"/>
  <c r="Y1343" i="1"/>
  <c r="X1343" i="1"/>
  <c r="W1343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J1343" i="1"/>
  <c r="I1343" i="1"/>
  <c r="H1343" i="1"/>
  <c r="AE1342" i="1"/>
  <c r="AD1342" i="1"/>
  <c r="AC1342" i="1"/>
  <c r="AB1342" i="1"/>
  <c r="AA1342" i="1"/>
  <c r="Z1342" i="1"/>
  <c r="Y1342" i="1"/>
  <c r="X1342" i="1"/>
  <c r="W1342" i="1"/>
  <c r="V1342" i="1"/>
  <c r="U1342" i="1"/>
  <c r="T1342" i="1"/>
  <c r="S1342" i="1"/>
  <c r="R1342" i="1"/>
  <c r="Q1342" i="1"/>
  <c r="P1342" i="1"/>
  <c r="O1342" i="1"/>
  <c r="N1342" i="1"/>
  <c r="M1342" i="1"/>
  <c r="L1342" i="1"/>
  <c r="K1342" i="1"/>
  <c r="J1342" i="1"/>
  <c r="I1342" i="1"/>
  <c r="H1342" i="1"/>
  <c r="AE1341" i="1"/>
  <c r="AD1341" i="1"/>
  <c r="AC1341" i="1"/>
  <c r="AB1341" i="1"/>
  <c r="AA1341" i="1"/>
  <c r="Z1341" i="1"/>
  <c r="Y1341" i="1"/>
  <c r="X1341" i="1"/>
  <c r="W1341" i="1"/>
  <c r="V1341" i="1"/>
  <c r="U1341" i="1"/>
  <c r="T1341" i="1"/>
  <c r="S1341" i="1"/>
  <c r="R1341" i="1"/>
  <c r="Q1341" i="1"/>
  <c r="P1341" i="1"/>
  <c r="O1341" i="1"/>
  <c r="N1341" i="1"/>
  <c r="M1341" i="1"/>
  <c r="L1341" i="1"/>
  <c r="K1341" i="1"/>
  <c r="J1341" i="1"/>
  <c r="I1341" i="1"/>
  <c r="H1341" i="1"/>
  <c r="AE1340" i="1"/>
  <c r="AD1340" i="1"/>
  <c r="AC1340" i="1"/>
  <c r="AB1340" i="1"/>
  <c r="AA1340" i="1"/>
  <c r="Z1340" i="1"/>
  <c r="Y1340" i="1"/>
  <c r="X1340" i="1"/>
  <c r="W1340" i="1"/>
  <c r="V1340" i="1"/>
  <c r="U1340" i="1"/>
  <c r="T1340" i="1"/>
  <c r="S1340" i="1"/>
  <c r="R1340" i="1"/>
  <c r="Q1340" i="1"/>
  <c r="P1340" i="1"/>
  <c r="O1340" i="1"/>
  <c r="N1340" i="1"/>
  <c r="M1340" i="1"/>
  <c r="L1340" i="1"/>
  <c r="K1340" i="1"/>
  <c r="J1340" i="1"/>
  <c r="I1340" i="1"/>
  <c r="H1340" i="1"/>
  <c r="AE1339" i="1"/>
  <c r="AD1339" i="1"/>
  <c r="AC1339" i="1"/>
  <c r="AB1339" i="1"/>
  <c r="AA1339" i="1"/>
  <c r="Z1339" i="1"/>
  <c r="Y1339" i="1"/>
  <c r="X1339" i="1"/>
  <c r="W1339" i="1"/>
  <c r="V1339" i="1"/>
  <c r="U1339" i="1"/>
  <c r="T1339" i="1"/>
  <c r="S1339" i="1"/>
  <c r="R1339" i="1"/>
  <c r="Q1339" i="1"/>
  <c r="P1339" i="1"/>
  <c r="O1339" i="1"/>
  <c r="N1339" i="1"/>
  <c r="M1339" i="1"/>
  <c r="L1339" i="1"/>
  <c r="K1339" i="1"/>
  <c r="J1339" i="1"/>
  <c r="I1339" i="1"/>
  <c r="H1339" i="1"/>
  <c r="AE1338" i="1"/>
  <c r="AD1338" i="1"/>
  <c r="AC1338" i="1"/>
  <c r="AB1338" i="1"/>
  <c r="AA1338" i="1"/>
  <c r="Z1338" i="1"/>
  <c r="Y1338" i="1"/>
  <c r="X1338" i="1"/>
  <c r="W1338" i="1"/>
  <c r="V1338" i="1"/>
  <c r="U1338" i="1"/>
  <c r="T1338" i="1"/>
  <c r="S1338" i="1"/>
  <c r="R1338" i="1"/>
  <c r="Q1338" i="1"/>
  <c r="P1338" i="1"/>
  <c r="O1338" i="1"/>
  <c r="N1338" i="1"/>
  <c r="M1338" i="1"/>
  <c r="L1338" i="1"/>
  <c r="K1338" i="1"/>
  <c r="J1338" i="1"/>
  <c r="I1338" i="1"/>
  <c r="H1338" i="1"/>
  <c r="AE1337" i="1"/>
  <c r="AD1337" i="1"/>
  <c r="AC1337" i="1"/>
  <c r="AB1337" i="1"/>
  <c r="AA1337" i="1"/>
  <c r="Z1337" i="1"/>
  <c r="Y1337" i="1"/>
  <c r="X1337" i="1"/>
  <c r="W1337" i="1"/>
  <c r="V1337" i="1"/>
  <c r="U1337" i="1"/>
  <c r="T1337" i="1"/>
  <c r="S1337" i="1"/>
  <c r="R1337" i="1"/>
  <c r="Q1337" i="1"/>
  <c r="P1337" i="1"/>
  <c r="O1337" i="1"/>
  <c r="N1337" i="1"/>
  <c r="M1337" i="1"/>
  <c r="L1337" i="1"/>
  <c r="K1337" i="1"/>
  <c r="J1337" i="1"/>
  <c r="I1337" i="1"/>
  <c r="H1337" i="1"/>
  <c r="AE1336" i="1"/>
  <c r="AD1336" i="1"/>
  <c r="AC1336" i="1"/>
  <c r="AB1336" i="1"/>
  <c r="AA1336" i="1"/>
  <c r="Z1336" i="1"/>
  <c r="Y1336" i="1"/>
  <c r="X1336" i="1"/>
  <c r="W1336" i="1"/>
  <c r="V1336" i="1"/>
  <c r="U1336" i="1"/>
  <c r="T1336" i="1"/>
  <c r="S1336" i="1"/>
  <c r="R1336" i="1"/>
  <c r="Q1336" i="1"/>
  <c r="P1336" i="1"/>
  <c r="O1336" i="1"/>
  <c r="N1336" i="1"/>
  <c r="M1336" i="1"/>
  <c r="L1336" i="1"/>
  <c r="K1336" i="1"/>
  <c r="J1336" i="1"/>
  <c r="I1336" i="1"/>
  <c r="H1336" i="1"/>
  <c r="AE1335" i="1"/>
  <c r="AD1335" i="1"/>
  <c r="AC1335" i="1"/>
  <c r="AB1335" i="1"/>
  <c r="AA1335" i="1"/>
  <c r="Z1335" i="1"/>
  <c r="Y1335" i="1"/>
  <c r="X1335" i="1"/>
  <c r="W1335" i="1"/>
  <c r="V1335" i="1"/>
  <c r="U1335" i="1"/>
  <c r="T1335" i="1"/>
  <c r="S1335" i="1"/>
  <c r="R1335" i="1"/>
  <c r="Q1335" i="1"/>
  <c r="P1335" i="1"/>
  <c r="O1335" i="1"/>
  <c r="N1335" i="1"/>
  <c r="M1335" i="1"/>
  <c r="L1335" i="1"/>
  <c r="K1335" i="1"/>
  <c r="J1335" i="1"/>
  <c r="I1335" i="1"/>
  <c r="H1335" i="1"/>
  <c r="AE1334" i="1"/>
  <c r="AD1334" i="1"/>
  <c r="AC1334" i="1"/>
  <c r="AB1334" i="1"/>
  <c r="AA1334" i="1"/>
  <c r="Z1334" i="1"/>
  <c r="Y1334" i="1"/>
  <c r="X1334" i="1"/>
  <c r="W1334" i="1"/>
  <c r="V1334" i="1"/>
  <c r="U1334" i="1"/>
  <c r="T1334" i="1"/>
  <c r="S1334" i="1"/>
  <c r="R1334" i="1"/>
  <c r="Q1334" i="1"/>
  <c r="P1334" i="1"/>
  <c r="O1334" i="1"/>
  <c r="N1334" i="1"/>
  <c r="M1334" i="1"/>
  <c r="L1334" i="1"/>
  <c r="K1334" i="1"/>
  <c r="J1334" i="1"/>
  <c r="I1334" i="1"/>
  <c r="H1334" i="1"/>
  <c r="AE1333" i="1"/>
  <c r="AD1333" i="1"/>
  <c r="AC1333" i="1"/>
  <c r="AB1333" i="1"/>
  <c r="AA1333" i="1"/>
  <c r="Z1333" i="1"/>
  <c r="Y1333" i="1"/>
  <c r="X1333" i="1"/>
  <c r="W1333" i="1"/>
  <c r="V1333" i="1"/>
  <c r="U1333" i="1"/>
  <c r="T1333" i="1"/>
  <c r="S1333" i="1"/>
  <c r="R1333" i="1"/>
  <c r="Q1333" i="1"/>
  <c r="P1333" i="1"/>
  <c r="O1333" i="1"/>
  <c r="N1333" i="1"/>
  <c r="M1333" i="1"/>
  <c r="L1333" i="1"/>
  <c r="K1333" i="1"/>
  <c r="J1333" i="1"/>
  <c r="I1333" i="1"/>
  <c r="H1333" i="1"/>
  <c r="AE1332" i="1"/>
  <c r="AD1332" i="1"/>
  <c r="AC1332" i="1"/>
  <c r="AB1332" i="1"/>
  <c r="AA1332" i="1"/>
  <c r="Z1332" i="1"/>
  <c r="Y1332" i="1"/>
  <c r="X1332" i="1"/>
  <c r="W1332" i="1"/>
  <c r="V1332" i="1"/>
  <c r="U1332" i="1"/>
  <c r="T1332" i="1"/>
  <c r="S1332" i="1"/>
  <c r="R1332" i="1"/>
  <c r="Q1332" i="1"/>
  <c r="P1332" i="1"/>
  <c r="O1332" i="1"/>
  <c r="N1332" i="1"/>
  <c r="M1332" i="1"/>
  <c r="L1332" i="1"/>
  <c r="K1332" i="1"/>
  <c r="J1332" i="1"/>
  <c r="I1332" i="1"/>
  <c r="H1332" i="1"/>
  <c r="AE1331" i="1"/>
  <c r="AD1331" i="1"/>
  <c r="AC1331" i="1"/>
  <c r="AB1331" i="1"/>
  <c r="AA1331" i="1"/>
  <c r="Z1331" i="1"/>
  <c r="Y1331" i="1"/>
  <c r="X1331" i="1"/>
  <c r="W1331" i="1"/>
  <c r="V1331" i="1"/>
  <c r="U1331" i="1"/>
  <c r="T1331" i="1"/>
  <c r="S1331" i="1"/>
  <c r="R1331" i="1"/>
  <c r="Q1331" i="1"/>
  <c r="P1331" i="1"/>
  <c r="O1331" i="1"/>
  <c r="N1331" i="1"/>
  <c r="M1331" i="1"/>
  <c r="L1331" i="1"/>
  <c r="K1331" i="1"/>
  <c r="J1331" i="1"/>
  <c r="I1331" i="1"/>
  <c r="H1331" i="1"/>
  <c r="AE1330" i="1"/>
  <c r="AD1330" i="1"/>
  <c r="AC1330" i="1"/>
  <c r="AB1330" i="1"/>
  <c r="AA1330" i="1"/>
  <c r="Z1330" i="1"/>
  <c r="Y1330" i="1"/>
  <c r="X1330" i="1"/>
  <c r="W1330" i="1"/>
  <c r="V1330" i="1"/>
  <c r="U1330" i="1"/>
  <c r="T1330" i="1"/>
  <c r="S1330" i="1"/>
  <c r="R1330" i="1"/>
  <c r="Q1330" i="1"/>
  <c r="P1330" i="1"/>
  <c r="O1330" i="1"/>
  <c r="N1330" i="1"/>
  <c r="M1330" i="1"/>
  <c r="L1330" i="1"/>
  <c r="K1330" i="1"/>
  <c r="J1330" i="1"/>
  <c r="I1330" i="1"/>
  <c r="H1330" i="1"/>
  <c r="AE1329" i="1"/>
  <c r="AD1329" i="1"/>
  <c r="AC1329" i="1"/>
  <c r="AB1329" i="1"/>
  <c r="AA1329" i="1"/>
  <c r="Z1329" i="1"/>
  <c r="Y1329" i="1"/>
  <c r="X1329" i="1"/>
  <c r="W132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J1329" i="1"/>
  <c r="I1329" i="1"/>
  <c r="H1329" i="1"/>
  <c r="AE1328" i="1"/>
  <c r="AD1328" i="1"/>
  <c r="AC1328" i="1"/>
  <c r="AB1328" i="1"/>
  <c r="AA1328" i="1"/>
  <c r="Z1328" i="1"/>
  <c r="Y1328" i="1"/>
  <c r="X1328" i="1"/>
  <c r="W1328" i="1"/>
  <c r="V1328" i="1"/>
  <c r="U1328" i="1"/>
  <c r="T1328" i="1"/>
  <c r="S1328" i="1"/>
  <c r="R1328" i="1"/>
  <c r="Q1328" i="1"/>
  <c r="P1328" i="1"/>
  <c r="O1328" i="1"/>
  <c r="N1328" i="1"/>
  <c r="M1328" i="1"/>
  <c r="L1328" i="1"/>
  <c r="K1328" i="1"/>
  <c r="J1328" i="1"/>
  <c r="I1328" i="1"/>
  <c r="H1328" i="1"/>
  <c r="AE1327" i="1"/>
  <c r="AD1327" i="1"/>
  <c r="AC1327" i="1"/>
  <c r="AB1327" i="1"/>
  <c r="AA1327" i="1"/>
  <c r="Z1327" i="1"/>
  <c r="Y1327" i="1"/>
  <c r="X1327" i="1"/>
  <c r="W1327" i="1"/>
  <c r="V1327" i="1"/>
  <c r="U1327" i="1"/>
  <c r="T1327" i="1"/>
  <c r="S1327" i="1"/>
  <c r="R1327" i="1"/>
  <c r="Q1327" i="1"/>
  <c r="P1327" i="1"/>
  <c r="O1327" i="1"/>
  <c r="N1327" i="1"/>
  <c r="M1327" i="1"/>
  <c r="L1327" i="1"/>
  <c r="K1327" i="1"/>
  <c r="J1327" i="1"/>
  <c r="I1327" i="1"/>
  <c r="H1327" i="1"/>
  <c r="AE1326" i="1"/>
  <c r="AD1326" i="1"/>
  <c r="AC1326" i="1"/>
  <c r="AB1326" i="1"/>
  <c r="AA1326" i="1"/>
  <c r="Z1326" i="1"/>
  <c r="Y1326" i="1"/>
  <c r="X1326" i="1"/>
  <c r="W1326" i="1"/>
  <c r="V1326" i="1"/>
  <c r="U1326" i="1"/>
  <c r="T1326" i="1"/>
  <c r="S1326" i="1"/>
  <c r="R1326" i="1"/>
  <c r="Q1326" i="1"/>
  <c r="P1326" i="1"/>
  <c r="O1326" i="1"/>
  <c r="N1326" i="1"/>
  <c r="M1326" i="1"/>
  <c r="L1326" i="1"/>
  <c r="K1326" i="1"/>
  <c r="J1326" i="1"/>
  <c r="I1326" i="1"/>
  <c r="H1326" i="1"/>
  <c r="AE1325" i="1"/>
  <c r="AD1325" i="1"/>
  <c r="AC1325" i="1"/>
  <c r="AB1325" i="1"/>
  <c r="AA1325" i="1"/>
  <c r="Z1325" i="1"/>
  <c r="Y1325" i="1"/>
  <c r="X1325" i="1"/>
  <c r="W1325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J1325" i="1"/>
  <c r="I1325" i="1"/>
  <c r="H1325" i="1"/>
  <c r="AE1324" i="1"/>
  <c r="AD1324" i="1"/>
  <c r="AC1324" i="1"/>
  <c r="AB1324" i="1"/>
  <c r="AA1324" i="1"/>
  <c r="Z1324" i="1"/>
  <c r="Y1324" i="1"/>
  <c r="X1324" i="1"/>
  <c r="W1324" i="1"/>
  <c r="V1324" i="1"/>
  <c r="U1324" i="1"/>
  <c r="T1324" i="1"/>
  <c r="S1324" i="1"/>
  <c r="R1324" i="1"/>
  <c r="Q1324" i="1"/>
  <c r="P1324" i="1"/>
  <c r="O1324" i="1"/>
  <c r="N1324" i="1"/>
  <c r="M1324" i="1"/>
  <c r="L1324" i="1"/>
  <c r="K1324" i="1"/>
  <c r="J1324" i="1"/>
  <c r="I1324" i="1"/>
  <c r="H1324" i="1"/>
  <c r="AE1323" i="1"/>
  <c r="AD1323" i="1"/>
  <c r="AC1323" i="1"/>
  <c r="AB1323" i="1"/>
  <c r="AA1323" i="1"/>
  <c r="Z1323" i="1"/>
  <c r="Y1323" i="1"/>
  <c r="X1323" i="1"/>
  <c r="W1323" i="1"/>
  <c r="V1323" i="1"/>
  <c r="U1323" i="1"/>
  <c r="T1323" i="1"/>
  <c r="S1323" i="1"/>
  <c r="R1323" i="1"/>
  <c r="Q1323" i="1"/>
  <c r="P1323" i="1"/>
  <c r="O1323" i="1"/>
  <c r="N1323" i="1"/>
  <c r="M1323" i="1"/>
  <c r="L1323" i="1"/>
  <c r="K1323" i="1"/>
  <c r="J1323" i="1"/>
  <c r="I1323" i="1"/>
  <c r="H1323" i="1"/>
  <c r="AE1322" i="1"/>
  <c r="AD1322" i="1"/>
  <c r="AC1322" i="1"/>
  <c r="AB1322" i="1"/>
  <c r="AA1322" i="1"/>
  <c r="Z1322" i="1"/>
  <c r="Y1322" i="1"/>
  <c r="X1322" i="1"/>
  <c r="W1322" i="1"/>
  <c r="V1322" i="1"/>
  <c r="U1322" i="1"/>
  <c r="T1322" i="1"/>
  <c r="S1322" i="1"/>
  <c r="R1322" i="1"/>
  <c r="Q1322" i="1"/>
  <c r="P1322" i="1"/>
  <c r="O1322" i="1"/>
  <c r="N1322" i="1"/>
  <c r="M1322" i="1"/>
  <c r="L1322" i="1"/>
  <c r="K1322" i="1"/>
  <c r="J1322" i="1"/>
  <c r="I1322" i="1"/>
  <c r="H1322" i="1"/>
  <c r="AE1321" i="1"/>
  <c r="AD1321" i="1"/>
  <c r="AC1321" i="1"/>
  <c r="AB1321" i="1"/>
  <c r="AA1321" i="1"/>
  <c r="Z1321" i="1"/>
  <c r="Y1321" i="1"/>
  <c r="X1321" i="1"/>
  <c r="W1321" i="1"/>
  <c r="V1321" i="1"/>
  <c r="U1321" i="1"/>
  <c r="T1321" i="1"/>
  <c r="S1321" i="1"/>
  <c r="R1321" i="1"/>
  <c r="Q1321" i="1"/>
  <c r="P1321" i="1"/>
  <c r="O1321" i="1"/>
  <c r="N1321" i="1"/>
  <c r="M1321" i="1"/>
  <c r="L1321" i="1"/>
  <c r="K1321" i="1"/>
  <c r="J1321" i="1"/>
  <c r="I1321" i="1"/>
  <c r="H1321" i="1"/>
  <c r="AE1320" i="1"/>
  <c r="AD1320" i="1"/>
  <c r="AC1320" i="1"/>
  <c r="AB1320" i="1"/>
  <c r="AA1320" i="1"/>
  <c r="Z1320" i="1"/>
  <c r="Y1320" i="1"/>
  <c r="X1320" i="1"/>
  <c r="W1320" i="1"/>
  <c r="V1320" i="1"/>
  <c r="U1320" i="1"/>
  <c r="T1320" i="1"/>
  <c r="S1320" i="1"/>
  <c r="R1320" i="1"/>
  <c r="Q1320" i="1"/>
  <c r="P1320" i="1"/>
  <c r="O1320" i="1"/>
  <c r="N1320" i="1"/>
  <c r="M1320" i="1"/>
  <c r="L1320" i="1"/>
  <c r="K1320" i="1"/>
  <c r="J1320" i="1"/>
  <c r="I1320" i="1"/>
  <c r="H1320" i="1"/>
  <c r="AE1319" i="1"/>
  <c r="AD1319" i="1"/>
  <c r="AC1319" i="1"/>
  <c r="AB1319" i="1"/>
  <c r="AA1319" i="1"/>
  <c r="Z1319" i="1"/>
  <c r="Y1319" i="1"/>
  <c r="X1319" i="1"/>
  <c r="W1319" i="1"/>
  <c r="V1319" i="1"/>
  <c r="U1319" i="1"/>
  <c r="T1319" i="1"/>
  <c r="S1319" i="1"/>
  <c r="R1319" i="1"/>
  <c r="Q1319" i="1"/>
  <c r="P1319" i="1"/>
  <c r="O1319" i="1"/>
  <c r="N1319" i="1"/>
  <c r="M1319" i="1"/>
  <c r="L1319" i="1"/>
  <c r="K1319" i="1"/>
  <c r="J1319" i="1"/>
  <c r="I1319" i="1"/>
  <c r="H1319" i="1"/>
  <c r="AE1318" i="1"/>
  <c r="AD1318" i="1"/>
  <c r="AC1318" i="1"/>
  <c r="AB1318" i="1"/>
  <c r="AA1318" i="1"/>
  <c r="Z1318" i="1"/>
  <c r="Y1318" i="1"/>
  <c r="X1318" i="1"/>
  <c r="W1318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J1318" i="1"/>
  <c r="I1318" i="1"/>
  <c r="H1318" i="1"/>
  <c r="AE1317" i="1"/>
  <c r="AD1317" i="1"/>
  <c r="AC1317" i="1"/>
  <c r="AB1317" i="1"/>
  <c r="AA1317" i="1"/>
  <c r="Z1317" i="1"/>
  <c r="Y1317" i="1"/>
  <c r="X1317" i="1"/>
  <c r="W1317" i="1"/>
  <c r="V1317" i="1"/>
  <c r="U1317" i="1"/>
  <c r="T1317" i="1"/>
  <c r="S1317" i="1"/>
  <c r="R1317" i="1"/>
  <c r="Q1317" i="1"/>
  <c r="P1317" i="1"/>
  <c r="O1317" i="1"/>
  <c r="N1317" i="1"/>
  <c r="M1317" i="1"/>
  <c r="L1317" i="1"/>
  <c r="K1317" i="1"/>
  <c r="J1317" i="1"/>
  <c r="I1317" i="1"/>
  <c r="H1317" i="1"/>
  <c r="AE1316" i="1"/>
  <c r="AD1316" i="1"/>
  <c r="AC1316" i="1"/>
  <c r="AB1316" i="1"/>
  <c r="AA1316" i="1"/>
  <c r="Z1316" i="1"/>
  <c r="Y1316" i="1"/>
  <c r="X1316" i="1"/>
  <c r="W1316" i="1"/>
  <c r="V1316" i="1"/>
  <c r="U1316" i="1"/>
  <c r="T1316" i="1"/>
  <c r="S1316" i="1"/>
  <c r="R1316" i="1"/>
  <c r="Q1316" i="1"/>
  <c r="P1316" i="1"/>
  <c r="O1316" i="1"/>
  <c r="N1316" i="1"/>
  <c r="M1316" i="1"/>
  <c r="L1316" i="1"/>
  <c r="K1316" i="1"/>
  <c r="J1316" i="1"/>
  <c r="I1316" i="1"/>
  <c r="H1316" i="1"/>
  <c r="AE1315" i="1"/>
  <c r="AD1315" i="1"/>
  <c r="AC1315" i="1"/>
  <c r="AB1315" i="1"/>
  <c r="AA1315" i="1"/>
  <c r="Z1315" i="1"/>
  <c r="Y1315" i="1"/>
  <c r="X1315" i="1"/>
  <c r="W1315" i="1"/>
  <c r="V1315" i="1"/>
  <c r="U1315" i="1"/>
  <c r="T1315" i="1"/>
  <c r="S1315" i="1"/>
  <c r="R1315" i="1"/>
  <c r="Q1315" i="1"/>
  <c r="P1315" i="1"/>
  <c r="O1315" i="1"/>
  <c r="N1315" i="1"/>
  <c r="M1315" i="1"/>
  <c r="L1315" i="1"/>
  <c r="K1315" i="1"/>
  <c r="J1315" i="1"/>
  <c r="I1315" i="1"/>
  <c r="H1315" i="1"/>
  <c r="AE1314" i="1"/>
  <c r="AD1314" i="1"/>
  <c r="AC1314" i="1"/>
  <c r="AB1314" i="1"/>
  <c r="AA1314" i="1"/>
  <c r="Z1314" i="1"/>
  <c r="Y1314" i="1"/>
  <c r="X1314" i="1"/>
  <c r="W1314" i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J1314" i="1"/>
  <c r="I1314" i="1"/>
  <c r="H1314" i="1"/>
  <c r="AE1313" i="1"/>
  <c r="AD1313" i="1"/>
  <c r="AC1313" i="1"/>
  <c r="AB1313" i="1"/>
  <c r="AA1313" i="1"/>
  <c r="Z1313" i="1"/>
  <c r="Y1313" i="1"/>
  <c r="X1313" i="1"/>
  <c r="W1313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J1313" i="1"/>
  <c r="I1313" i="1"/>
  <c r="H1313" i="1"/>
  <c r="AE1312" i="1"/>
  <c r="AD1312" i="1"/>
  <c r="AC1312" i="1"/>
  <c r="AB1312" i="1"/>
  <c r="AA1312" i="1"/>
  <c r="Z1312" i="1"/>
  <c r="Y1312" i="1"/>
  <c r="X1312" i="1"/>
  <c r="W1312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J1312" i="1"/>
  <c r="I1312" i="1"/>
  <c r="H1312" i="1"/>
  <c r="AE1311" i="1"/>
  <c r="AD1311" i="1"/>
  <c r="AC1311" i="1"/>
  <c r="AB1311" i="1"/>
  <c r="AA1311" i="1"/>
  <c r="Z1311" i="1"/>
  <c r="Y1311" i="1"/>
  <c r="X1311" i="1"/>
  <c r="W1311" i="1"/>
  <c r="V1311" i="1"/>
  <c r="U1311" i="1"/>
  <c r="T1311" i="1"/>
  <c r="S1311" i="1"/>
  <c r="R1311" i="1"/>
  <c r="Q1311" i="1"/>
  <c r="P1311" i="1"/>
  <c r="O1311" i="1"/>
  <c r="N1311" i="1"/>
  <c r="M1311" i="1"/>
  <c r="L1311" i="1"/>
  <c r="K1311" i="1"/>
  <c r="J1311" i="1"/>
  <c r="I1311" i="1"/>
  <c r="H1311" i="1"/>
  <c r="AE1310" i="1"/>
  <c r="AD1310" i="1"/>
  <c r="AC1310" i="1"/>
  <c r="AB1310" i="1"/>
  <c r="AA1310" i="1"/>
  <c r="Z1310" i="1"/>
  <c r="Y1310" i="1"/>
  <c r="X1310" i="1"/>
  <c r="W1310" i="1"/>
  <c r="V1310" i="1"/>
  <c r="U1310" i="1"/>
  <c r="T1310" i="1"/>
  <c r="S1310" i="1"/>
  <c r="R1310" i="1"/>
  <c r="Q1310" i="1"/>
  <c r="P1310" i="1"/>
  <c r="O1310" i="1"/>
  <c r="N1310" i="1"/>
  <c r="M1310" i="1"/>
  <c r="L1310" i="1"/>
  <c r="K1310" i="1"/>
  <c r="J1310" i="1"/>
  <c r="I1310" i="1"/>
  <c r="H1310" i="1"/>
  <c r="AE1309" i="1"/>
  <c r="AD1309" i="1"/>
  <c r="AC1309" i="1"/>
  <c r="AB1309" i="1"/>
  <c r="AA1309" i="1"/>
  <c r="Z1309" i="1"/>
  <c r="Y1309" i="1"/>
  <c r="X1309" i="1"/>
  <c r="W1309" i="1"/>
  <c r="V1309" i="1"/>
  <c r="U1309" i="1"/>
  <c r="T1309" i="1"/>
  <c r="S1309" i="1"/>
  <c r="R1309" i="1"/>
  <c r="Q1309" i="1"/>
  <c r="P1309" i="1"/>
  <c r="O1309" i="1"/>
  <c r="N1309" i="1"/>
  <c r="M1309" i="1"/>
  <c r="L1309" i="1"/>
  <c r="K1309" i="1"/>
  <c r="J1309" i="1"/>
  <c r="I1309" i="1"/>
  <c r="H1309" i="1"/>
  <c r="AE1308" i="1"/>
  <c r="AD1308" i="1"/>
  <c r="AC1308" i="1"/>
  <c r="AB1308" i="1"/>
  <c r="AA1308" i="1"/>
  <c r="Z1308" i="1"/>
  <c r="Y1308" i="1"/>
  <c r="X1308" i="1"/>
  <c r="W1308" i="1"/>
  <c r="V1308" i="1"/>
  <c r="U1308" i="1"/>
  <c r="T1308" i="1"/>
  <c r="S1308" i="1"/>
  <c r="R1308" i="1"/>
  <c r="Q1308" i="1"/>
  <c r="P1308" i="1"/>
  <c r="O1308" i="1"/>
  <c r="N1308" i="1"/>
  <c r="M1308" i="1"/>
  <c r="L1308" i="1"/>
  <c r="K1308" i="1"/>
  <c r="J1308" i="1"/>
  <c r="I1308" i="1"/>
  <c r="H1308" i="1"/>
  <c r="AE1307" i="1"/>
  <c r="AD1307" i="1"/>
  <c r="AC1307" i="1"/>
  <c r="AB1307" i="1"/>
  <c r="AA1307" i="1"/>
  <c r="Z1307" i="1"/>
  <c r="Y1307" i="1"/>
  <c r="X1307" i="1"/>
  <c r="W1307" i="1"/>
  <c r="V1307" i="1"/>
  <c r="U1307" i="1"/>
  <c r="T1307" i="1"/>
  <c r="S1307" i="1"/>
  <c r="R1307" i="1"/>
  <c r="Q1307" i="1"/>
  <c r="P1307" i="1"/>
  <c r="O1307" i="1"/>
  <c r="N1307" i="1"/>
  <c r="M1307" i="1"/>
  <c r="L1307" i="1"/>
  <c r="K1307" i="1"/>
  <c r="J1307" i="1"/>
  <c r="I1307" i="1"/>
  <c r="H1307" i="1"/>
  <c r="AE1306" i="1"/>
  <c r="AD1306" i="1"/>
  <c r="AC1306" i="1"/>
  <c r="AB1306" i="1"/>
  <c r="AA1306" i="1"/>
  <c r="Z1306" i="1"/>
  <c r="Y1306" i="1"/>
  <c r="X1306" i="1"/>
  <c r="W1306" i="1"/>
  <c r="V1306" i="1"/>
  <c r="U1306" i="1"/>
  <c r="T1306" i="1"/>
  <c r="S1306" i="1"/>
  <c r="R1306" i="1"/>
  <c r="Q1306" i="1"/>
  <c r="P1306" i="1"/>
  <c r="O1306" i="1"/>
  <c r="N1306" i="1"/>
  <c r="M1306" i="1"/>
  <c r="L1306" i="1"/>
  <c r="K1306" i="1"/>
  <c r="J1306" i="1"/>
  <c r="I1306" i="1"/>
  <c r="H1306" i="1"/>
  <c r="AE1305" i="1"/>
  <c r="AD1305" i="1"/>
  <c r="AC1305" i="1"/>
  <c r="AB1305" i="1"/>
  <c r="AA1305" i="1"/>
  <c r="Z1305" i="1"/>
  <c r="Y1305" i="1"/>
  <c r="X1305" i="1"/>
  <c r="W1305" i="1"/>
  <c r="V1305" i="1"/>
  <c r="U1305" i="1"/>
  <c r="T1305" i="1"/>
  <c r="S1305" i="1"/>
  <c r="R1305" i="1"/>
  <c r="Q1305" i="1"/>
  <c r="P1305" i="1"/>
  <c r="O1305" i="1"/>
  <c r="N1305" i="1"/>
  <c r="M1305" i="1"/>
  <c r="L1305" i="1"/>
  <c r="K1305" i="1"/>
  <c r="J1305" i="1"/>
  <c r="I1305" i="1"/>
  <c r="H1305" i="1"/>
  <c r="AE1304" i="1"/>
  <c r="AD1304" i="1"/>
  <c r="AC1304" i="1"/>
  <c r="AB1304" i="1"/>
  <c r="AA1304" i="1"/>
  <c r="Z1304" i="1"/>
  <c r="Y1304" i="1"/>
  <c r="X1304" i="1"/>
  <c r="W1304" i="1"/>
  <c r="V1304" i="1"/>
  <c r="U1304" i="1"/>
  <c r="T1304" i="1"/>
  <c r="S1304" i="1"/>
  <c r="R1304" i="1"/>
  <c r="Q1304" i="1"/>
  <c r="P1304" i="1"/>
  <c r="O1304" i="1"/>
  <c r="N1304" i="1"/>
  <c r="M1304" i="1"/>
  <c r="L1304" i="1"/>
  <c r="K1304" i="1"/>
  <c r="J1304" i="1"/>
  <c r="I1304" i="1"/>
  <c r="H1304" i="1"/>
  <c r="AE1303" i="1"/>
  <c r="AD1303" i="1"/>
  <c r="AC1303" i="1"/>
  <c r="AB1303" i="1"/>
  <c r="AA1303" i="1"/>
  <c r="Z1303" i="1"/>
  <c r="Y1303" i="1"/>
  <c r="X1303" i="1"/>
  <c r="W1303" i="1"/>
  <c r="V1303" i="1"/>
  <c r="U1303" i="1"/>
  <c r="T1303" i="1"/>
  <c r="S1303" i="1"/>
  <c r="R1303" i="1"/>
  <c r="Q1303" i="1"/>
  <c r="P1303" i="1"/>
  <c r="O1303" i="1"/>
  <c r="N1303" i="1"/>
  <c r="M1303" i="1"/>
  <c r="L1303" i="1"/>
  <c r="K1303" i="1"/>
  <c r="J1303" i="1"/>
  <c r="I1303" i="1"/>
  <c r="H1303" i="1"/>
  <c r="AE1302" i="1"/>
  <c r="AD1302" i="1"/>
  <c r="AC1302" i="1"/>
  <c r="AB1302" i="1"/>
  <c r="AA1302" i="1"/>
  <c r="Z1302" i="1"/>
  <c r="Y1302" i="1"/>
  <c r="X1302" i="1"/>
  <c r="W1302" i="1"/>
  <c r="V1302" i="1"/>
  <c r="U1302" i="1"/>
  <c r="T1302" i="1"/>
  <c r="S1302" i="1"/>
  <c r="R1302" i="1"/>
  <c r="Q1302" i="1"/>
  <c r="P1302" i="1"/>
  <c r="O1302" i="1"/>
  <c r="N1302" i="1"/>
  <c r="M1302" i="1"/>
  <c r="L1302" i="1"/>
  <c r="K1302" i="1"/>
  <c r="J1302" i="1"/>
  <c r="I1302" i="1"/>
  <c r="H1302" i="1"/>
  <c r="AE1301" i="1"/>
  <c r="AD1301" i="1"/>
  <c r="AC1301" i="1"/>
  <c r="AB1301" i="1"/>
  <c r="AA1301" i="1"/>
  <c r="Z1301" i="1"/>
  <c r="Y1301" i="1"/>
  <c r="X1301" i="1"/>
  <c r="W1301" i="1"/>
  <c r="V1301" i="1"/>
  <c r="U1301" i="1"/>
  <c r="T1301" i="1"/>
  <c r="S1301" i="1"/>
  <c r="R1301" i="1"/>
  <c r="Q1301" i="1"/>
  <c r="P1301" i="1"/>
  <c r="O1301" i="1"/>
  <c r="N1301" i="1"/>
  <c r="M1301" i="1"/>
  <c r="L1301" i="1"/>
  <c r="K1301" i="1"/>
  <c r="J1301" i="1"/>
  <c r="I1301" i="1"/>
  <c r="H1301" i="1"/>
  <c r="AE1300" i="1"/>
  <c r="AD1300" i="1"/>
  <c r="AC1300" i="1"/>
  <c r="AB1300" i="1"/>
  <c r="AA1300" i="1"/>
  <c r="Z1300" i="1"/>
  <c r="Y1300" i="1"/>
  <c r="X1300" i="1"/>
  <c r="W1300" i="1"/>
  <c r="V1300" i="1"/>
  <c r="U1300" i="1"/>
  <c r="T1300" i="1"/>
  <c r="S1300" i="1"/>
  <c r="R1300" i="1"/>
  <c r="Q1300" i="1"/>
  <c r="P1300" i="1"/>
  <c r="O1300" i="1"/>
  <c r="N1300" i="1"/>
  <c r="M1300" i="1"/>
  <c r="L1300" i="1"/>
  <c r="K1300" i="1"/>
  <c r="J1300" i="1"/>
  <c r="I1300" i="1"/>
  <c r="H1300" i="1"/>
  <c r="AE1299" i="1"/>
  <c r="AD1299" i="1"/>
  <c r="AC1299" i="1"/>
  <c r="AB1299" i="1"/>
  <c r="AA1299" i="1"/>
  <c r="Z1299" i="1"/>
  <c r="Y1299" i="1"/>
  <c r="X1299" i="1"/>
  <c r="W1299" i="1"/>
  <c r="V1299" i="1"/>
  <c r="U1299" i="1"/>
  <c r="T1299" i="1"/>
  <c r="S1299" i="1"/>
  <c r="R1299" i="1"/>
  <c r="Q1299" i="1"/>
  <c r="P1299" i="1"/>
  <c r="O1299" i="1"/>
  <c r="N1299" i="1"/>
  <c r="M1299" i="1"/>
  <c r="L1299" i="1"/>
  <c r="K1299" i="1"/>
  <c r="J1299" i="1"/>
  <c r="I1299" i="1"/>
  <c r="H1299" i="1"/>
  <c r="AE1298" i="1"/>
  <c r="AD1298" i="1"/>
  <c r="AC1298" i="1"/>
  <c r="AB1298" i="1"/>
  <c r="AA1298" i="1"/>
  <c r="Z1298" i="1"/>
  <c r="Y1298" i="1"/>
  <c r="X1298" i="1"/>
  <c r="W1298" i="1"/>
  <c r="V1298" i="1"/>
  <c r="U1298" i="1"/>
  <c r="T1298" i="1"/>
  <c r="S1298" i="1"/>
  <c r="R1298" i="1"/>
  <c r="Q1298" i="1"/>
  <c r="P1298" i="1"/>
  <c r="O1298" i="1"/>
  <c r="N1298" i="1"/>
  <c r="M1298" i="1"/>
  <c r="L1298" i="1"/>
  <c r="K1298" i="1"/>
  <c r="J1298" i="1"/>
  <c r="I1298" i="1"/>
  <c r="H1298" i="1"/>
  <c r="AE1297" i="1"/>
  <c r="AD1297" i="1"/>
  <c r="AC1297" i="1"/>
  <c r="AB1297" i="1"/>
  <c r="AA1297" i="1"/>
  <c r="Z1297" i="1"/>
  <c r="Y1297" i="1"/>
  <c r="X1297" i="1"/>
  <c r="W1297" i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J1297" i="1"/>
  <c r="I1297" i="1"/>
  <c r="H1297" i="1"/>
  <c r="AE1296" i="1"/>
  <c r="AD1296" i="1"/>
  <c r="AC1296" i="1"/>
  <c r="AB1296" i="1"/>
  <c r="AA1296" i="1"/>
  <c r="Z1296" i="1"/>
  <c r="Y1296" i="1"/>
  <c r="X1296" i="1"/>
  <c r="W1296" i="1"/>
  <c r="V1296" i="1"/>
  <c r="U1296" i="1"/>
  <c r="T1296" i="1"/>
  <c r="S1296" i="1"/>
  <c r="R1296" i="1"/>
  <c r="Q1296" i="1"/>
  <c r="P1296" i="1"/>
  <c r="O1296" i="1"/>
  <c r="N1296" i="1"/>
  <c r="M1296" i="1"/>
  <c r="L1296" i="1"/>
  <c r="K1296" i="1"/>
  <c r="J1296" i="1"/>
  <c r="I1296" i="1"/>
  <c r="H1296" i="1"/>
  <c r="AE1295" i="1"/>
  <c r="AD1295" i="1"/>
  <c r="AC1295" i="1"/>
  <c r="AB1295" i="1"/>
  <c r="AA1295" i="1"/>
  <c r="Z1295" i="1"/>
  <c r="Y1295" i="1"/>
  <c r="X1295" i="1"/>
  <c r="W1295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J1295" i="1"/>
  <c r="I1295" i="1"/>
  <c r="H1295" i="1"/>
  <c r="AE1294" i="1"/>
  <c r="AD1294" i="1"/>
  <c r="AC1294" i="1"/>
  <c r="AB1294" i="1"/>
  <c r="AA1294" i="1"/>
  <c r="Z1294" i="1"/>
  <c r="Y1294" i="1"/>
  <c r="X1294" i="1"/>
  <c r="W1294" i="1"/>
  <c r="V1294" i="1"/>
  <c r="U1294" i="1"/>
  <c r="T1294" i="1"/>
  <c r="S1294" i="1"/>
  <c r="R1294" i="1"/>
  <c r="Q1294" i="1"/>
  <c r="P1294" i="1"/>
  <c r="O1294" i="1"/>
  <c r="N1294" i="1"/>
  <c r="M1294" i="1"/>
  <c r="L1294" i="1"/>
  <c r="K1294" i="1"/>
  <c r="J1294" i="1"/>
  <c r="I1294" i="1"/>
  <c r="H1294" i="1"/>
  <c r="AE1293" i="1"/>
  <c r="AD1293" i="1"/>
  <c r="AC1293" i="1"/>
  <c r="AB1293" i="1"/>
  <c r="AA1293" i="1"/>
  <c r="Z1293" i="1"/>
  <c r="Y1293" i="1"/>
  <c r="X1293" i="1"/>
  <c r="W1293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J1293" i="1"/>
  <c r="I1293" i="1"/>
  <c r="H1293" i="1"/>
  <c r="AE1292" i="1"/>
  <c r="AD1292" i="1"/>
  <c r="AC1292" i="1"/>
  <c r="AB1292" i="1"/>
  <c r="AA1292" i="1"/>
  <c r="Z1292" i="1"/>
  <c r="Y1292" i="1"/>
  <c r="X1292" i="1"/>
  <c r="W1292" i="1"/>
  <c r="V1292" i="1"/>
  <c r="U1292" i="1"/>
  <c r="T1292" i="1"/>
  <c r="S1292" i="1"/>
  <c r="R1292" i="1"/>
  <c r="Q1292" i="1"/>
  <c r="P1292" i="1"/>
  <c r="O1292" i="1"/>
  <c r="N1292" i="1"/>
  <c r="M1292" i="1"/>
  <c r="L1292" i="1"/>
  <c r="K1292" i="1"/>
  <c r="J1292" i="1"/>
  <c r="I1292" i="1"/>
  <c r="H1292" i="1"/>
  <c r="AE1291" i="1"/>
  <c r="AD1291" i="1"/>
  <c r="AC1291" i="1"/>
  <c r="AB1291" i="1"/>
  <c r="AA1291" i="1"/>
  <c r="Z1291" i="1"/>
  <c r="Y1291" i="1"/>
  <c r="X1291" i="1"/>
  <c r="W1291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J1291" i="1"/>
  <c r="I1291" i="1"/>
  <c r="H1291" i="1"/>
  <c r="AE1290" i="1"/>
  <c r="AD1290" i="1"/>
  <c r="AC1290" i="1"/>
  <c r="AB1290" i="1"/>
  <c r="AA1290" i="1"/>
  <c r="Z1290" i="1"/>
  <c r="Y1290" i="1"/>
  <c r="X1290" i="1"/>
  <c r="W1290" i="1"/>
  <c r="V1290" i="1"/>
  <c r="U1290" i="1"/>
  <c r="T1290" i="1"/>
  <c r="S1290" i="1"/>
  <c r="R1290" i="1"/>
  <c r="Q1290" i="1"/>
  <c r="P1290" i="1"/>
  <c r="O1290" i="1"/>
  <c r="N1290" i="1"/>
  <c r="M1290" i="1"/>
  <c r="L1290" i="1"/>
  <c r="K1290" i="1"/>
  <c r="J1290" i="1"/>
  <c r="I1290" i="1"/>
  <c r="H1290" i="1"/>
  <c r="AE1289" i="1"/>
  <c r="AD1289" i="1"/>
  <c r="AC1289" i="1"/>
  <c r="AB1289" i="1"/>
  <c r="AA1289" i="1"/>
  <c r="Z1289" i="1"/>
  <c r="Y1289" i="1"/>
  <c r="X1289" i="1"/>
  <c r="W1289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J1289" i="1"/>
  <c r="I1289" i="1"/>
  <c r="H1289" i="1"/>
  <c r="AE1288" i="1"/>
  <c r="AD1288" i="1"/>
  <c r="AC1288" i="1"/>
  <c r="AB1288" i="1"/>
  <c r="AA1288" i="1"/>
  <c r="Z1288" i="1"/>
  <c r="Y1288" i="1"/>
  <c r="X1288" i="1"/>
  <c r="W1288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J1288" i="1"/>
  <c r="I1288" i="1"/>
  <c r="H1288" i="1"/>
  <c r="AE1287" i="1"/>
  <c r="AD1287" i="1"/>
  <c r="AC1287" i="1"/>
  <c r="AB1287" i="1"/>
  <c r="AA1287" i="1"/>
  <c r="Z1287" i="1"/>
  <c r="Y1287" i="1"/>
  <c r="X1287" i="1"/>
  <c r="W1287" i="1"/>
  <c r="V1287" i="1"/>
  <c r="U1287" i="1"/>
  <c r="T1287" i="1"/>
  <c r="S1287" i="1"/>
  <c r="R1287" i="1"/>
  <c r="Q1287" i="1"/>
  <c r="P1287" i="1"/>
  <c r="O1287" i="1"/>
  <c r="N1287" i="1"/>
  <c r="M1287" i="1"/>
  <c r="L1287" i="1"/>
  <c r="K1287" i="1"/>
  <c r="J1287" i="1"/>
  <c r="I1287" i="1"/>
  <c r="H1287" i="1"/>
  <c r="AE1286" i="1"/>
  <c r="AD1286" i="1"/>
  <c r="AC1286" i="1"/>
  <c r="AB1286" i="1"/>
  <c r="AA1286" i="1"/>
  <c r="Z1286" i="1"/>
  <c r="Y1286" i="1"/>
  <c r="X1286" i="1"/>
  <c r="W1286" i="1"/>
  <c r="V1286" i="1"/>
  <c r="U1286" i="1"/>
  <c r="T1286" i="1"/>
  <c r="S1286" i="1"/>
  <c r="R1286" i="1"/>
  <c r="Q1286" i="1"/>
  <c r="P1286" i="1"/>
  <c r="O1286" i="1"/>
  <c r="N1286" i="1"/>
  <c r="M1286" i="1"/>
  <c r="L1286" i="1"/>
  <c r="K1286" i="1"/>
  <c r="J1286" i="1"/>
  <c r="I1286" i="1"/>
  <c r="H1286" i="1"/>
  <c r="AE1285" i="1"/>
  <c r="AD1285" i="1"/>
  <c r="AC1285" i="1"/>
  <c r="AB1285" i="1"/>
  <c r="AA1285" i="1"/>
  <c r="Z1285" i="1"/>
  <c r="Y1285" i="1"/>
  <c r="X1285" i="1"/>
  <c r="W1285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J1285" i="1"/>
  <c r="I1285" i="1"/>
  <c r="H1285" i="1"/>
  <c r="AE1284" i="1"/>
  <c r="AD1284" i="1"/>
  <c r="AC1284" i="1"/>
  <c r="AB1284" i="1"/>
  <c r="AA1284" i="1"/>
  <c r="Z1284" i="1"/>
  <c r="Y1284" i="1"/>
  <c r="X1284" i="1"/>
  <c r="W1284" i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J1284" i="1"/>
  <c r="I1284" i="1"/>
  <c r="H1284" i="1"/>
  <c r="AE1283" i="1"/>
  <c r="AD1283" i="1"/>
  <c r="AC1283" i="1"/>
  <c r="AB1283" i="1"/>
  <c r="AA1283" i="1"/>
  <c r="Z1283" i="1"/>
  <c r="Y1283" i="1"/>
  <c r="X1283" i="1"/>
  <c r="W1283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J1283" i="1"/>
  <c r="I1283" i="1"/>
  <c r="H1283" i="1"/>
  <c r="AE1282" i="1"/>
  <c r="AD1282" i="1"/>
  <c r="AC1282" i="1"/>
  <c r="AB1282" i="1"/>
  <c r="AA1282" i="1"/>
  <c r="Z1282" i="1"/>
  <c r="Y1282" i="1"/>
  <c r="X1282" i="1"/>
  <c r="W1282" i="1"/>
  <c r="V1282" i="1"/>
  <c r="U1282" i="1"/>
  <c r="T1282" i="1"/>
  <c r="S1282" i="1"/>
  <c r="R1282" i="1"/>
  <c r="Q1282" i="1"/>
  <c r="P1282" i="1"/>
  <c r="O1282" i="1"/>
  <c r="N1282" i="1"/>
  <c r="M1282" i="1"/>
  <c r="L1282" i="1"/>
  <c r="K1282" i="1"/>
  <c r="J1282" i="1"/>
  <c r="I1282" i="1"/>
  <c r="H1282" i="1"/>
  <c r="AE1281" i="1"/>
  <c r="AD1281" i="1"/>
  <c r="AC1281" i="1"/>
  <c r="AB1281" i="1"/>
  <c r="AA1281" i="1"/>
  <c r="Z1281" i="1"/>
  <c r="Y1281" i="1"/>
  <c r="X1281" i="1"/>
  <c r="W1281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J1281" i="1"/>
  <c r="I1281" i="1"/>
  <c r="H1281" i="1"/>
  <c r="AE1280" i="1"/>
  <c r="AD1280" i="1"/>
  <c r="AC1280" i="1"/>
  <c r="AB1280" i="1"/>
  <c r="AA1280" i="1"/>
  <c r="Z1280" i="1"/>
  <c r="Y1280" i="1"/>
  <c r="X1280" i="1"/>
  <c r="W1280" i="1"/>
  <c r="V1280" i="1"/>
  <c r="U1280" i="1"/>
  <c r="T1280" i="1"/>
  <c r="S1280" i="1"/>
  <c r="R1280" i="1"/>
  <c r="Q1280" i="1"/>
  <c r="P1280" i="1"/>
  <c r="O1280" i="1"/>
  <c r="N1280" i="1"/>
  <c r="M1280" i="1"/>
  <c r="L1280" i="1"/>
  <c r="K1280" i="1"/>
  <c r="J1280" i="1"/>
  <c r="I1280" i="1"/>
  <c r="H1280" i="1"/>
  <c r="AE1279" i="1"/>
  <c r="AD1279" i="1"/>
  <c r="AC1279" i="1"/>
  <c r="AB1279" i="1"/>
  <c r="AA1279" i="1"/>
  <c r="Z1279" i="1"/>
  <c r="Y1279" i="1"/>
  <c r="X1279" i="1"/>
  <c r="W1279" i="1"/>
  <c r="V1279" i="1"/>
  <c r="U1279" i="1"/>
  <c r="T1279" i="1"/>
  <c r="S1279" i="1"/>
  <c r="R1279" i="1"/>
  <c r="Q1279" i="1"/>
  <c r="P1279" i="1"/>
  <c r="O1279" i="1"/>
  <c r="N1279" i="1"/>
  <c r="M1279" i="1"/>
  <c r="L1279" i="1"/>
  <c r="K1279" i="1"/>
  <c r="J1279" i="1"/>
  <c r="I1279" i="1"/>
  <c r="H1279" i="1"/>
  <c r="AE1278" i="1"/>
  <c r="AD1278" i="1"/>
  <c r="AC1278" i="1"/>
  <c r="AB1278" i="1"/>
  <c r="AA1278" i="1"/>
  <c r="Z1278" i="1"/>
  <c r="Y1278" i="1"/>
  <c r="X1278" i="1"/>
  <c r="W1278" i="1"/>
  <c r="V1278" i="1"/>
  <c r="U1278" i="1"/>
  <c r="T1278" i="1"/>
  <c r="S1278" i="1"/>
  <c r="R1278" i="1"/>
  <c r="Q1278" i="1"/>
  <c r="P1278" i="1"/>
  <c r="O1278" i="1"/>
  <c r="N1278" i="1"/>
  <c r="M1278" i="1"/>
  <c r="L1278" i="1"/>
  <c r="K1278" i="1"/>
  <c r="J1278" i="1"/>
  <c r="I1278" i="1"/>
  <c r="H1278" i="1"/>
  <c r="AE1277" i="1"/>
  <c r="AD1277" i="1"/>
  <c r="AC1277" i="1"/>
  <c r="AB1277" i="1"/>
  <c r="AA1277" i="1"/>
  <c r="Z1277" i="1"/>
  <c r="Y1277" i="1"/>
  <c r="X1277" i="1"/>
  <c r="W1277" i="1"/>
  <c r="V1277" i="1"/>
  <c r="U1277" i="1"/>
  <c r="T1277" i="1"/>
  <c r="S1277" i="1"/>
  <c r="R1277" i="1"/>
  <c r="Q1277" i="1"/>
  <c r="P1277" i="1"/>
  <c r="O1277" i="1"/>
  <c r="N1277" i="1"/>
  <c r="M1277" i="1"/>
  <c r="L1277" i="1"/>
  <c r="K1277" i="1"/>
  <c r="J1277" i="1"/>
  <c r="I1277" i="1"/>
  <c r="H1277" i="1"/>
  <c r="AE1276" i="1"/>
  <c r="AD1276" i="1"/>
  <c r="AC1276" i="1"/>
  <c r="AB1276" i="1"/>
  <c r="AA1276" i="1"/>
  <c r="Z1276" i="1"/>
  <c r="Y1276" i="1"/>
  <c r="X1276" i="1"/>
  <c r="W1276" i="1"/>
  <c r="V1276" i="1"/>
  <c r="U1276" i="1"/>
  <c r="T1276" i="1"/>
  <c r="S1276" i="1"/>
  <c r="R1276" i="1"/>
  <c r="Q1276" i="1"/>
  <c r="P1276" i="1"/>
  <c r="O1276" i="1"/>
  <c r="N1276" i="1"/>
  <c r="M1276" i="1"/>
  <c r="L1276" i="1"/>
  <c r="K1276" i="1"/>
  <c r="J1276" i="1"/>
  <c r="I1276" i="1"/>
  <c r="H1276" i="1"/>
  <c r="AE1275" i="1"/>
  <c r="AD1275" i="1"/>
  <c r="AC1275" i="1"/>
  <c r="AB1275" i="1"/>
  <c r="AA1275" i="1"/>
  <c r="Z1275" i="1"/>
  <c r="Y1275" i="1"/>
  <c r="X1275" i="1"/>
  <c r="W1275" i="1"/>
  <c r="V1275" i="1"/>
  <c r="U1275" i="1"/>
  <c r="T1275" i="1"/>
  <c r="S1275" i="1"/>
  <c r="R1275" i="1"/>
  <c r="Q1275" i="1"/>
  <c r="P1275" i="1"/>
  <c r="O1275" i="1"/>
  <c r="N1275" i="1"/>
  <c r="M1275" i="1"/>
  <c r="L1275" i="1"/>
  <c r="K1275" i="1"/>
  <c r="J1275" i="1"/>
  <c r="I1275" i="1"/>
  <c r="H1275" i="1"/>
  <c r="AE1274" i="1"/>
  <c r="AD1274" i="1"/>
  <c r="AC1274" i="1"/>
  <c r="AB1274" i="1"/>
  <c r="AA1274" i="1"/>
  <c r="Z1274" i="1"/>
  <c r="Y1274" i="1"/>
  <c r="X1274" i="1"/>
  <c r="W1274" i="1"/>
  <c r="V1274" i="1"/>
  <c r="U1274" i="1"/>
  <c r="T1274" i="1"/>
  <c r="S1274" i="1"/>
  <c r="R1274" i="1"/>
  <c r="Q1274" i="1"/>
  <c r="P1274" i="1"/>
  <c r="O1274" i="1"/>
  <c r="N1274" i="1"/>
  <c r="M1274" i="1"/>
  <c r="L1274" i="1"/>
  <c r="K1274" i="1"/>
  <c r="J1274" i="1"/>
  <c r="I1274" i="1"/>
  <c r="H1274" i="1"/>
  <c r="AE1273" i="1"/>
  <c r="AD1273" i="1"/>
  <c r="AC1273" i="1"/>
  <c r="AB1273" i="1"/>
  <c r="AA1273" i="1"/>
  <c r="Z1273" i="1"/>
  <c r="Y1273" i="1"/>
  <c r="X1273" i="1"/>
  <c r="W1273" i="1"/>
  <c r="V1273" i="1"/>
  <c r="U1273" i="1"/>
  <c r="T1273" i="1"/>
  <c r="S1273" i="1"/>
  <c r="R1273" i="1"/>
  <c r="Q1273" i="1"/>
  <c r="P1273" i="1"/>
  <c r="O1273" i="1"/>
  <c r="N1273" i="1"/>
  <c r="M1273" i="1"/>
  <c r="L1273" i="1"/>
  <c r="K1273" i="1"/>
  <c r="J1273" i="1"/>
  <c r="I1273" i="1"/>
  <c r="H1273" i="1"/>
  <c r="AE1272" i="1"/>
  <c r="AD1272" i="1"/>
  <c r="AC1272" i="1"/>
  <c r="AB1272" i="1"/>
  <c r="AA1272" i="1"/>
  <c r="Z1272" i="1"/>
  <c r="Y1272" i="1"/>
  <c r="X1272" i="1"/>
  <c r="W1272" i="1"/>
  <c r="V1272" i="1"/>
  <c r="U1272" i="1"/>
  <c r="T1272" i="1"/>
  <c r="S1272" i="1"/>
  <c r="R1272" i="1"/>
  <c r="Q1272" i="1"/>
  <c r="P1272" i="1"/>
  <c r="O1272" i="1"/>
  <c r="N1272" i="1"/>
  <c r="M1272" i="1"/>
  <c r="L1272" i="1"/>
  <c r="K1272" i="1"/>
  <c r="J1272" i="1"/>
  <c r="I1272" i="1"/>
  <c r="H1272" i="1"/>
  <c r="AE1271" i="1"/>
  <c r="AD1271" i="1"/>
  <c r="AC1271" i="1"/>
  <c r="AB1271" i="1"/>
  <c r="AA1271" i="1"/>
  <c r="Z1271" i="1"/>
  <c r="Y1271" i="1"/>
  <c r="X1271" i="1"/>
  <c r="W1271" i="1"/>
  <c r="V1271" i="1"/>
  <c r="U1271" i="1"/>
  <c r="T1271" i="1"/>
  <c r="S1271" i="1"/>
  <c r="R1271" i="1"/>
  <c r="Q1271" i="1"/>
  <c r="P1271" i="1"/>
  <c r="O1271" i="1"/>
  <c r="N1271" i="1"/>
  <c r="M1271" i="1"/>
  <c r="L1271" i="1"/>
  <c r="K1271" i="1"/>
  <c r="J1271" i="1"/>
  <c r="I1271" i="1"/>
  <c r="H1271" i="1"/>
  <c r="AE1270" i="1"/>
  <c r="AD1270" i="1"/>
  <c r="AC1270" i="1"/>
  <c r="AB1270" i="1"/>
  <c r="AA1270" i="1"/>
  <c r="Z1270" i="1"/>
  <c r="Y1270" i="1"/>
  <c r="X1270" i="1"/>
  <c r="W1270" i="1"/>
  <c r="V1270" i="1"/>
  <c r="U1270" i="1"/>
  <c r="T1270" i="1"/>
  <c r="S1270" i="1"/>
  <c r="R1270" i="1"/>
  <c r="Q1270" i="1"/>
  <c r="P1270" i="1"/>
  <c r="O1270" i="1"/>
  <c r="N1270" i="1"/>
  <c r="M1270" i="1"/>
  <c r="L1270" i="1"/>
  <c r="K1270" i="1"/>
  <c r="J1270" i="1"/>
  <c r="I1270" i="1"/>
  <c r="H1270" i="1"/>
  <c r="AE1269" i="1"/>
  <c r="AD1269" i="1"/>
  <c r="AC1269" i="1"/>
  <c r="AB1269" i="1"/>
  <c r="AA1269" i="1"/>
  <c r="Z1269" i="1"/>
  <c r="Y1269" i="1"/>
  <c r="X1269" i="1"/>
  <c r="W1269" i="1"/>
  <c r="V1269" i="1"/>
  <c r="U1269" i="1"/>
  <c r="T1269" i="1"/>
  <c r="S1269" i="1"/>
  <c r="R1269" i="1"/>
  <c r="Q1269" i="1"/>
  <c r="P1269" i="1"/>
  <c r="O1269" i="1"/>
  <c r="N1269" i="1"/>
  <c r="M1269" i="1"/>
  <c r="L1269" i="1"/>
  <c r="K1269" i="1"/>
  <c r="J1269" i="1"/>
  <c r="I1269" i="1"/>
  <c r="H1269" i="1"/>
  <c r="AE1268" i="1"/>
  <c r="AD1268" i="1"/>
  <c r="AC1268" i="1"/>
  <c r="AB1268" i="1"/>
  <c r="AA1268" i="1"/>
  <c r="Z1268" i="1"/>
  <c r="Y1268" i="1"/>
  <c r="X1268" i="1"/>
  <c r="W1268" i="1"/>
  <c r="V1268" i="1"/>
  <c r="U1268" i="1"/>
  <c r="T1268" i="1"/>
  <c r="S1268" i="1"/>
  <c r="R1268" i="1"/>
  <c r="Q1268" i="1"/>
  <c r="P1268" i="1"/>
  <c r="O1268" i="1"/>
  <c r="N1268" i="1"/>
  <c r="M1268" i="1"/>
  <c r="L1268" i="1"/>
  <c r="K1268" i="1"/>
  <c r="J1268" i="1"/>
  <c r="I1268" i="1"/>
  <c r="H1268" i="1"/>
  <c r="AE1267" i="1"/>
  <c r="AD1267" i="1"/>
  <c r="AC1267" i="1"/>
  <c r="AB1267" i="1"/>
  <c r="AA1267" i="1"/>
  <c r="Z1267" i="1"/>
  <c r="Y1267" i="1"/>
  <c r="X1267" i="1"/>
  <c r="W1267" i="1"/>
  <c r="V1267" i="1"/>
  <c r="U1267" i="1"/>
  <c r="T1267" i="1"/>
  <c r="S1267" i="1"/>
  <c r="R1267" i="1"/>
  <c r="Q1267" i="1"/>
  <c r="P1267" i="1"/>
  <c r="O1267" i="1"/>
  <c r="N1267" i="1"/>
  <c r="M1267" i="1"/>
  <c r="L1267" i="1"/>
  <c r="K1267" i="1"/>
  <c r="J1267" i="1"/>
  <c r="I1267" i="1"/>
  <c r="H1267" i="1"/>
  <c r="AE1266" i="1"/>
  <c r="AD1266" i="1"/>
  <c r="AC1266" i="1"/>
  <c r="AB1266" i="1"/>
  <c r="AA1266" i="1"/>
  <c r="Z1266" i="1"/>
  <c r="Y1266" i="1"/>
  <c r="X1266" i="1"/>
  <c r="W1266" i="1"/>
  <c r="V1266" i="1"/>
  <c r="U1266" i="1"/>
  <c r="T1266" i="1"/>
  <c r="S1266" i="1"/>
  <c r="R1266" i="1"/>
  <c r="Q1266" i="1"/>
  <c r="P1266" i="1"/>
  <c r="O1266" i="1"/>
  <c r="N1266" i="1"/>
  <c r="M1266" i="1"/>
  <c r="L1266" i="1"/>
  <c r="K1266" i="1"/>
  <c r="J1266" i="1"/>
  <c r="I1266" i="1"/>
  <c r="H1266" i="1"/>
  <c r="AE1265" i="1"/>
  <c r="AD1265" i="1"/>
  <c r="AC1265" i="1"/>
  <c r="AB1265" i="1"/>
  <c r="AA1265" i="1"/>
  <c r="Z1265" i="1"/>
  <c r="Y1265" i="1"/>
  <c r="X1265" i="1"/>
  <c r="W1265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J1265" i="1"/>
  <c r="I1265" i="1"/>
  <c r="H1265" i="1"/>
  <c r="AE1264" i="1"/>
  <c r="AD1264" i="1"/>
  <c r="AC1264" i="1"/>
  <c r="AB1264" i="1"/>
  <c r="AA1264" i="1"/>
  <c r="Z1264" i="1"/>
  <c r="Y1264" i="1"/>
  <c r="X1264" i="1"/>
  <c r="W1264" i="1"/>
  <c r="V1264" i="1"/>
  <c r="U1264" i="1"/>
  <c r="T1264" i="1"/>
  <c r="S1264" i="1"/>
  <c r="R1264" i="1"/>
  <c r="Q1264" i="1"/>
  <c r="P1264" i="1"/>
  <c r="O1264" i="1"/>
  <c r="N1264" i="1"/>
  <c r="M1264" i="1"/>
  <c r="L1264" i="1"/>
  <c r="K1264" i="1"/>
  <c r="J1264" i="1"/>
  <c r="I1264" i="1"/>
  <c r="H1264" i="1"/>
  <c r="AE1263" i="1"/>
  <c r="AD1263" i="1"/>
  <c r="AC1263" i="1"/>
  <c r="AB1263" i="1"/>
  <c r="AA1263" i="1"/>
  <c r="Z1263" i="1"/>
  <c r="Y1263" i="1"/>
  <c r="X1263" i="1"/>
  <c r="W1263" i="1"/>
  <c r="V1263" i="1"/>
  <c r="U1263" i="1"/>
  <c r="T1263" i="1"/>
  <c r="S1263" i="1"/>
  <c r="R1263" i="1"/>
  <c r="Q1263" i="1"/>
  <c r="P1263" i="1"/>
  <c r="O1263" i="1"/>
  <c r="N1263" i="1"/>
  <c r="M1263" i="1"/>
  <c r="L1263" i="1"/>
  <c r="K1263" i="1"/>
  <c r="J1263" i="1"/>
  <c r="I1263" i="1"/>
  <c r="H1263" i="1"/>
  <c r="AE1262" i="1"/>
  <c r="AD1262" i="1"/>
  <c r="AC1262" i="1"/>
  <c r="AB1262" i="1"/>
  <c r="AA1262" i="1"/>
  <c r="Z1262" i="1"/>
  <c r="Y1262" i="1"/>
  <c r="X1262" i="1"/>
  <c r="W1262" i="1"/>
  <c r="V1262" i="1"/>
  <c r="U1262" i="1"/>
  <c r="T1262" i="1"/>
  <c r="S1262" i="1"/>
  <c r="R1262" i="1"/>
  <c r="Q1262" i="1"/>
  <c r="P1262" i="1"/>
  <c r="O1262" i="1"/>
  <c r="N1262" i="1"/>
  <c r="M1262" i="1"/>
  <c r="L1262" i="1"/>
  <c r="K1262" i="1"/>
  <c r="J1262" i="1"/>
  <c r="I1262" i="1"/>
  <c r="H1262" i="1"/>
  <c r="AE1261" i="1"/>
  <c r="AD1261" i="1"/>
  <c r="AC1261" i="1"/>
  <c r="AB1261" i="1"/>
  <c r="AA1261" i="1"/>
  <c r="Z1261" i="1"/>
  <c r="Y1261" i="1"/>
  <c r="X1261" i="1"/>
  <c r="W1261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J1261" i="1"/>
  <c r="I1261" i="1"/>
  <c r="H1261" i="1"/>
  <c r="AE1260" i="1"/>
  <c r="AD1260" i="1"/>
  <c r="AC1260" i="1"/>
  <c r="AB1260" i="1"/>
  <c r="AA1260" i="1"/>
  <c r="Z1260" i="1"/>
  <c r="Y1260" i="1"/>
  <c r="X1260" i="1"/>
  <c r="W1260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J1260" i="1"/>
  <c r="I1260" i="1"/>
  <c r="H1260" i="1"/>
  <c r="AE1259" i="1"/>
  <c r="AD1259" i="1"/>
  <c r="AC1259" i="1"/>
  <c r="AB1259" i="1"/>
  <c r="AA1259" i="1"/>
  <c r="Z1259" i="1"/>
  <c r="Y1259" i="1"/>
  <c r="X1259" i="1"/>
  <c r="W1259" i="1"/>
  <c r="V1259" i="1"/>
  <c r="U1259" i="1"/>
  <c r="T1259" i="1"/>
  <c r="S1259" i="1"/>
  <c r="R1259" i="1"/>
  <c r="Q1259" i="1"/>
  <c r="P1259" i="1"/>
  <c r="O1259" i="1"/>
  <c r="N1259" i="1"/>
  <c r="M1259" i="1"/>
  <c r="L1259" i="1"/>
  <c r="K1259" i="1"/>
  <c r="J1259" i="1"/>
  <c r="I1259" i="1"/>
  <c r="H1259" i="1"/>
  <c r="AE1258" i="1"/>
  <c r="AD1258" i="1"/>
  <c r="AC1258" i="1"/>
  <c r="AB1258" i="1"/>
  <c r="AA1258" i="1"/>
  <c r="Z1258" i="1"/>
  <c r="Y1258" i="1"/>
  <c r="X1258" i="1"/>
  <c r="W1258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J1258" i="1"/>
  <c r="I1258" i="1"/>
  <c r="H1258" i="1"/>
  <c r="AE1257" i="1"/>
  <c r="AD1257" i="1"/>
  <c r="AC1257" i="1"/>
  <c r="AB1257" i="1"/>
  <c r="AA1257" i="1"/>
  <c r="Z1257" i="1"/>
  <c r="Y1257" i="1"/>
  <c r="X1257" i="1"/>
  <c r="W1257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J1257" i="1"/>
  <c r="I1257" i="1"/>
  <c r="H1257" i="1"/>
  <c r="AE1256" i="1"/>
  <c r="AD1256" i="1"/>
  <c r="AC1256" i="1"/>
  <c r="AB1256" i="1"/>
  <c r="AA1256" i="1"/>
  <c r="Z1256" i="1"/>
  <c r="Y1256" i="1"/>
  <c r="X1256" i="1"/>
  <c r="W1256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J1256" i="1"/>
  <c r="I1256" i="1"/>
  <c r="H1256" i="1"/>
  <c r="AE1255" i="1"/>
  <c r="AD1255" i="1"/>
  <c r="AC1255" i="1"/>
  <c r="AB1255" i="1"/>
  <c r="AA1255" i="1"/>
  <c r="Z1255" i="1"/>
  <c r="Y1255" i="1"/>
  <c r="X1255" i="1"/>
  <c r="W1255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J1255" i="1"/>
  <c r="I1255" i="1"/>
  <c r="H1255" i="1"/>
  <c r="AE1254" i="1"/>
  <c r="AD1254" i="1"/>
  <c r="AC1254" i="1"/>
  <c r="AB1254" i="1"/>
  <c r="AA1254" i="1"/>
  <c r="Z1254" i="1"/>
  <c r="Y1254" i="1"/>
  <c r="X1254" i="1"/>
  <c r="W1254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J1254" i="1"/>
  <c r="I1254" i="1"/>
  <c r="H1254" i="1"/>
  <c r="AE1253" i="1"/>
  <c r="AD1253" i="1"/>
  <c r="AC1253" i="1"/>
  <c r="AB1253" i="1"/>
  <c r="AA1253" i="1"/>
  <c r="Z1253" i="1"/>
  <c r="Y1253" i="1"/>
  <c r="X1253" i="1"/>
  <c r="W1253" i="1"/>
  <c r="V1253" i="1"/>
  <c r="U1253" i="1"/>
  <c r="T1253" i="1"/>
  <c r="S1253" i="1"/>
  <c r="R1253" i="1"/>
  <c r="Q1253" i="1"/>
  <c r="P1253" i="1"/>
  <c r="O1253" i="1"/>
  <c r="N1253" i="1"/>
  <c r="M1253" i="1"/>
  <c r="L1253" i="1"/>
  <c r="K1253" i="1"/>
  <c r="J1253" i="1"/>
  <c r="I1253" i="1"/>
  <c r="H1253" i="1"/>
  <c r="AE1252" i="1"/>
  <c r="AD1252" i="1"/>
  <c r="AC1252" i="1"/>
  <c r="AB1252" i="1"/>
  <c r="AA1252" i="1"/>
  <c r="Z1252" i="1"/>
  <c r="Y1252" i="1"/>
  <c r="X1252" i="1"/>
  <c r="W1252" i="1"/>
  <c r="V1252" i="1"/>
  <c r="U1252" i="1"/>
  <c r="T1252" i="1"/>
  <c r="S1252" i="1"/>
  <c r="R1252" i="1"/>
  <c r="Q1252" i="1"/>
  <c r="P1252" i="1"/>
  <c r="O1252" i="1"/>
  <c r="N1252" i="1"/>
  <c r="M1252" i="1"/>
  <c r="L1252" i="1"/>
  <c r="K1252" i="1"/>
  <c r="J1252" i="1"/>
  <c r="I1252" i="1"/>
  <c r="H1252" i="1"/>
  <c r="AE1251" i="1"/>
  <c r="AD1251" i="1"/>
  <c r="AC1251" i="1"/>
  <c r="AB1251" i="1"/>
  <c r="AA1251" i="1"/>
  <c r="Z1251" i="1"/>
  <c r="Y1251" i="1"/>
  <c r="X1251" i="1"/>
  <c r="W1251" i="1"/>
  <c r="V1251" i="1"/>
  <c r="U1251" i="1"/>
  <c r="T1251" i="1"/>
  <c r="S1251" i="1"/>
  <c r="R1251" i="1"/>
  <c r="Q1251" i="1"/>
  <c r="P1251" i="1"/>
  <c r="O1251" i="1"/>
  <c r="N1251" i="1"/>
  <c r="M1251" i="1"/>
  <c r="L1251" i="1"/>
  <c r="K1251" i="1"/>
  <c r="J1251" i="1"/>
  <c r="I1251" i="1"/>
  <c r="H1251" i="1"/>
  <c r="AE1250" i="1"/>
  <c r="AD1250" i="1"/>
  <c r="AC1250" i="1"/>
  <c r="AB1250" i="1"/>
  <c r="AA1250" i="1"/>
  <c r="Z1250" i="1"/>
  <c r="Y1250" i="1"/>
  <c r="X1250" i="1"/>
  <c r="W1250" i="1"/>
  <c r="V1250" i="1"/>
  <c r="U1250" i="1"/>
  <c r="T1250" i="1"/>
  <c r="S1250" i="1"/>
  <c r="R1250" i="1"/>
  <c r="Q1250" i="1"/>
  <c r="P1250" i="1"/>
  <c r="O1250" i="1"/>
  <c r="N1250" i="1"/>
  <c r="M1250" i="1"/>
  <c r="L1250" i="1"/>
  <c r="K1250" i="1"/>
  <c r="J1250" i="1"/>
  <c r="I1250" i="1"/>
  <c r="H1250" i="1"/>
  <c r="AE1249" i="1"/>
  <c r="AD1249" i="1"/>
  <c r="AC1249" i="1"/>
  <c r="AB1249" i="1"/>
  <c r="AA1249" i="1"/>
  <c r="Z1249" i="1"/>
  <c r="Y1249" i="1"/>
  <c r="X1249" i="1"/>
  <c r="W1249" i="1"/>
  <c r="V1249" i="1"/>
  <c r="U1249" i="1"/>
  <c r="T1249" i="1"/>
  <c r="S1249" i="1"/>
  <c r="R1249" i="1"/>
  <c r="Q1249" i="1"/>
  <c r="P1249" i="1"/>
  <c r="O1249" i="1"/>
  <c r="N1249" i="1"/>
  <c r="M1249" i="1"/>
  <c r="L1249" i="1"/>
  <c r="K1249" i="1"/>
  <c r="J1249" i="1"/>
  <c r="I1249" i="1"/>
  <c r="H1249" i="1"/>
  <c r="AE1248" i="1"/>
  <c r="AD1248" i="1"/>
  <c r="AC1248" i="1"/>
  <c r="AB1248" i="1"/>
  <c r="AA1248" i="1"/>
  <c r="Z1248" i="1"/>
  <c r="Y1248" i="1"/>
  <c r="X1248" i="1"/>
  <c r="W1248" i="1"/>
  <c r="V1248" i="1"/>
  <c r="U1248" i="1"/>
  <c r="T1248" i="1"/>
  <c r="S1248" i="1"/>
  <c r="R1248" i="1"/>
  <c r="Q1248" i="1"/>
  <c r="P1248" i="1"/>
  <c r="O1248" i="1"/>
  <c r="N1248" i="1"/>
  <c r="M1248" i="1"/>
  <c r="L1248" i="1"/>
  <c r="K1248" i="1"/>
  <c r="J1248" i="1"/>
  <c r="I1248" i="1"/>
  <c r="H1248" i="1"/>
  <c r="AE1247" i="1"/>
  <c r="AD1247" i="1"/>
  <c r="AC1247" i="1"/>
  <c r="AB1247" i="1"/>
  <c r="AA1247" i="1"/>
  <c r="Z1247" i="1"/>
  <c r="Y1247" i="1"/>
  <c r="X1247" i="1"/>
  <c r="W1247" i="1"/>
  <c r="V1247" i="1"/>
  <c r="U1247" i="1"/>
  <c r="T1247" i="1"/>
  <c r="S1247" i="1"/>
  <c r="R1247" i="1"/>
  <c r="Q1247" i="1"/>
  <c r="P1247" i="1"/>
  <c r="O1247" i="1"/>
  <c r="N1247" i="1"/>
  <c r="M1247" i="1"/>
  <c r="L1247" i="1"/>
  <c r="K1247" i="1"/>
  <c r="J1247" i="1"/>
  <c r="I1247" i="1"/>
  <c r="H1247" i="1"/>
  <c r="AE1246" i="1"/>
  <c r="AD1246" i="1"/>
  <c r="AC1246" i="1"/>
  <c r="AB1246" i="1"/>
  <c r="AA1246" i="1"/>
  <c r="Z1246" i="1"/>
  <c r="Y1246" i="1"/>
  <c r="X1246" i="1"/>
  <c r="W1246" i="1"/>
  <c r="V1246" i="1"/>
  <c r="U1246" i="1"/>
  <c r="T1246" i="1"/>
  <c r="S1246" i="1"/>
  <c r="R1246" i="1"/>
  <c r="Q1246" i="1"/>
  <c r="P1246" i="1"/>
  <c r="O1246" i="1"/>
  <c r="N1246" i="1"/>
  <c r="M1246" i="1"/>
  <c r="L1246" i="1"/>
  <c r="K1246" i="1"/>
  <c r="J1246" i="1"/>
  <c r="I1246" i="1"/>
  <c r="H1246" i="1"/>
  <c r="AE1245" i="1"/>
  <c r="AD1245" i="1"/>
  <c r="AC1245" i="1"/>
  <c r="AB1245" i="1"/>
  <c r="AA1245" i="1"/>
  <c r="Z1245" i="1"/>
  <c r="Y1245" i="1"/>
  <c r="X1245" i="1"/>
  <c r="W1245" i="1"/>
  <c r="V1245" i="1"/>
  <c r="U1245" i="1"/>
  <c r="T1245" i="1"/>
  <c r="S1245" i="1"/>
  <c r="R1245" i="1"/>
  <c r="Q1245" i="1"/>
  <c r="P1245" i="1"/>
  <c r="O1245" i="1"/>
  <c r="N1245" i="1"/>
  <c r="M1245" i="1"/>
  <c r="L1245" i="1"/>
  <c r="K1245" i="1"/>
  <c r="J1245" i="1"/>
  <c r="I1245" i="1"/>
  <c r="H1245" i="1"/>
  <c r="AE1244" i="1"/>
  <c r="AD1244" i="1"/>
  <c r="AC1244" i="1"/>
  <c r="AB1244" i="1"/>
  <c r="AA1244" i="1"/>
  <c r="Z1244" i="1"/>
  <c r="Y1244" i="1"/>
  <c r="X1244" i="1"/>
  <c r="W1244" i="1"/>
  <c r="V1244" i="1"/>
  <c r="U1244" i="1"/>
  <c r="T1244" i="1"/>
  <c r="S1244" i="1"/>
  <c r="R1244" i="1"/>
  <c r="Q1244" i="1"/>
  <c r="P1244" i="1"/>
  <c r="O1244" i="1"/>
  <c r="N1244" i="1"/>
  <c r="M1244" i="1"/>
  <c r="L1244" i="1"/>
  <c r="K1244" i="1"/>
  <c r="J1244" i="1"/>
  <c r="I1244" i="1"/>
  <c r="H1244" i="1"/>
  <c r="AE1243" i="1"/>
  <c r="AD1243" i="1"/>
  <c r="AC1243" i="1"/>
  <c r="AB1243" i="1"/>
  <c r="AA1243" i="1"/>
  <c r="Z1243" i="1"/>
  <c r="Y1243" i="1"/>
  <c r="X1243" i="1"/>
  <c r="W1243" i="1"/>
  <c r="V1243" i="1"/>
  <c r="U1243" i="1"/>
  <c r="T1243" i="1"/>
  <c r="S1243" i="1"/>
  <c r="R1243" i="1"/>
  <c r="Q1243" i="1"/>
  <c r="P1243" i="1"/>
  <c r="O1243" i="1"/>
  <c r="N1243" i="1"/>
  <c r="M1243" i="1"/>
  <c r="L1243" i="1"/>
  <c r="K1243" i="1"/>
  <c r="J1243" i="1"/>
  <c r="I1243" i="1"/>
  <c r="H1243" i="1"/>
  <c r="AE1242" i="1"/>
  <c r="AD1242" i="1"/>
  <c r="AC1242" i="1"/>
  <c r="AB1242" i="1"/>
  <c r="AA1242" i="1"/>
  <c r="Z1242" i="1"/>
  <c r="Y1242" i="1"/>
  <c r="X1242" i="1"/>
  <c r="W1242" i="1"/>
  <c r="V1242" i="1"/>
  <c r="U1242" i="1"/>
  <c r="T1242" i="1"/>
  <c r="S1242" i="1"/>
  <c r="R1242" i="1"/>
  <c r="Q1242" i="1"/>
  <c r="P1242" i="1"/>
  <c r="O1242" i="1"/>
  <c r="N1242" i="1"/>
  <c r="M1242" i="1"/>
  <c r="L1242" i="1"/>
  <c r="K1242" i="1"/>
  <c r="J1242" i="1"/>
  <c r="I1242" i="1"/>
  <c r="H1242" i="1"/>
  <c r="AE1241" i="1"/>
  <c r="AD1241" i="1"/>
  <c r="AC1241" i="1"/>
  <c r="AB1241" i="1"/>
  <c r="AA1241" i="1"/>
  <c r="Z1241" i="1"/>
  <c r="Y1241" i="1"/>
  <c r="X1241" i="1"/>
  <c r="W1241" i="1"/>
  <c r="V1241" i="1"/>
  <c r="U1241" i="1"/>
  <c r="T1241" i="1"/>
  <c r="S1241" i="1"/>
  <c r="R1241" i="1"/>
  <c r="Q1241" i="1"/>
  <c r="P1241" i="1"/>
  <c r="O1241" i="1"/>
  <c r="N1241" i="1"/>
  <c r="M1241" i="1"/>
  <c r="L1241" i="1"/>
  <c r="K1241" i="1"/>
  <c r="J1241" i="1"/>
  <c r="I1241" i="1"/>
  <c r="H1241" i="1"/>
  <c r="AE1240" i="1"/>
  <c r="AD1240" i="1"/>
  <c r="AC1240" i="1"/>
  <c r="AB1240" i="1"/>
  <c r="AA1240" i="1"/>
  <c r="Z1240" i="1"/>
  <c r="Y1240" i="1"/>
  <c r="X1240" i="1"/>
  <c r="W1240" i="1"/>
  <c r="V1240" i="1"/>
  <c r="U1240" i="1"/>
  <c r="T1240" i="1"/>
  <c r="S1240" i="1"/>
  <c r="R1240" i="1"/>
  <c r="Q1240" i="1"/>
  <c r="P1240" i="1"/>
  <c r="O1240" i="1"/>
  <c r="N1240" i="1"/>
  <c r="M1240" i="1"/>
  <c r="L1240" i="1"/>
  <c r="K1240" i="1"/>
  <c r="J1240" i="1"/>
  <c r="I1240" i="1"/>
  <c r="H1240" i="1"/>
  <c r="AE1239" i="1"/>
  <c r="AD1239" i="1"/>
  <c r="AC1239" i="1"/>
  <c r="AB1239" i="1"/>
  <c r="AA1239" i="1"/>
  <c r="Z1239" i="1"/>
  <c r="Y1239" i="1"/>
  <c r="X1239" i="1"/>
  <c r="W123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J1239" i="1"/>
  <c r="I1239" i="1"/>
  <c r="H1239" i="1"/>
  <c r="AE1238" i="1"/>
  <c r="AD1238" i="1"/>
  <c r="AC1238" i="1"/>
  <c r="AB1238" i="1"/>
  <c r="AA1238" i="1"/>
  <c r="Z1238" i="1"/>
  <c r="Y1238" i="1"/>
  <c r="X1238" i="1"/>
  <c r="W1238" i="1"/>
  <c r="V1238" i="1"/>
  <c r="U1238" i="1"/>
  <c r="T1238" i="1"/>
  <c r="S1238" i="1"/>
  <c r="R1238" i="1"/>
  <c r="Q1238" i="1"/>
  <c r="P1238" i="1"/>
  <c r="O1238" i="1"/>
  <c r="N1238" i="1"/>
  <c r="M1238" i="1"/>
  <c r="L1238" i="1"/>
  <c r="K1238" i="1"/>
  <c r="J1238" i="1"/>
  <c r="I1238" i="1"/>
  <c r="H1238" i="1"/>
  <c r="AE1237" i="1"/>
  <c r="AD1237" i="1"/>
  <c r="AC1237" i="1"/>
  <c r="AB1237" i="1"/>
  <c r="AA1237" i="1"/>
  <c r="Z1237" i="1"/>
  <c r="Y1237" i="1"/>
  <c r="X1237" i="1"/>
  <c r="W1237" i="1"/>
  <c r="V1237" i="1"/>
  <c r="U1237" i="1"/>
  <c r="T1237" i="1"/>
  <c r="S1237" i="1"/>
  <c r="R1237" i="1"/>
  <c r="Q1237" i="1"/>
  <c r="P1237" i="1"/>
  <c r="O1237" i="1"/>
  <c r="N1237" i="1"/>
  <c r="M1237" i="1"/>
  <c r="L1237" i="1"/>
  <c r="K1237" i="1"/>
  <c r="J1237" i="1"/>
  <c r="I1237" i="1"/>
  <c r="H1237" i="1"/>
  <c r="AE1236" i="1"/>
  <c r="AD1236" i="1"/>
  <c r="AC1236" i="1"/>
  <c r="AB1236" i="1"/>
  <c r="AA1236" i="1"/>
  <c r="Z1236" i="1"/>
  <c r="Y1236" i="1"/>
  <c r="X1236" i="1"/>
  <c r="W1236" i="1"/>
  <c r="V1236" i="1"/>
  <c r="U1236" i="1"/>
  <c r="T1236" i="1"/>
  <c r="S1236" i="1"/>
  <c r="R1236" i="1"/>
  <c r="Q1236" i="1"/>
  <c r="P1236" i="1"/>
  <c r="O1236" i="1"/>
  <c r="N1236" i="1"/>
  <c r="M1236" i="1"/>
  <c r="L1236" i="1"/>
  <c r="K1236" i="1"/>
  <c r="J1236" i="1"/>
  <c r="I1236" i="1"/>
  <c r="H1236" i="1"/>
  <c r="AE1235" i="1"/>
  <c r="AD1235" i="1"/>
  <c r="AC1235" i="1"/>
  <c r="AB1235" i="1"/>
  <c r="AA1235" i="1"/>
  <c r="Z1235" i="1"/>
  <c r="Y1235" i="1"/>
  <c r="X1235" i="1"/>
  <c r="W1235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J1235" i="1"/>
  <c r="I1235" i="1"/>
  <c r="H1235" i="1"/>
  <c r="AE1234" i="1"/>
  <c r="AD1234" i="1"/>
  <c r="AC1234" i="1"/>
  <c r="AB1234" i="1"/>
  <c r="AA1234" i="1"/>
  <c r="Z1234" i="1"/>
  <c r="Y1234" i="1"/>
  <c r="X1234" i="1"/>
  <c r="W1234" i="1"/>
  <c r="V1234" i="1"/>
  <c r="U1234" i="1"/>
  <c r="T1234" i="1"/>
  <c r="S1234" i="1"/>
  <c r="R1234" i="1"/>
  <c r="Q1234" i="1"/>
  <c r="P1234" i="1"/>
  <c r="O1234" i="1"/>
  <c r="N1234" i="1"/>
  <c r="M1234" i="1"/>
  <c r="L1234" i="1"/>
  <c r="K1234" i="1"/>
  <c r="J1234" i="1"/>
  <c r="I1234" i="1"/>
  <c r="H1234" i="1"/>
  <c r="AE1233" i="1"/>
  <c r="AD1233" i="1"/>
  <c r="AC1233" i="1"/>
  <c r="AB1233" i="1"/>
  <c r="AA1233" i="1"/>
  <c r="Z1233" i="1"/>
  <c r="Y1233" i="1"/>
  <c r="X1233" i="1"/>
  <c r="W1233" i="1"/>
  <c r="V1233" i="1"/>
  <c r="U1233" i="1"/>
  <c r="T1233" i="1"/>
  <c r="S1233" i="1"/>
  <c r="R1233" i="1"/>
  <c r="Q1233" i="1"/>
  <c r="P1233" i="1"/>
  <c r="O1233" i="1"/>
  <c r="N1233" i="1"/>
  <c r="M1233" i="1"/>
  <c r="L1233" i="1"/>
  <c r="K1233" i="1"/>
  <c r="J1233" i="1"/>
  <c r="I1233" i="1"/>
  <c r="H1233" i="1"/>
  <c r="AE1232" i="1"/>
  <c r="AD1232" i="1"/>
  <c r="AC1232" i="1"/>
  <c r="AB1232" i="1"/>
  <c r="AA1232" i="1"/>
  <c r="Z1232" i="1"/>
  <c r="Y1232" i="1"/>
  <c r="X1232" i="1"/>
  <c r="W1232" i="1"/>
  <c r="V1232" i="1"/>
  <c r="U1232" i="1"/>
  <c r="T1232" i="1"/>
  <c r="S1232" i="1"/>
  <c r="R1232" i="1"/>
  <c r="Q1232" i="1"/>
  <c r="P1232" i="1"/>
  <c r="O1232" i="1"/>
  <c r="N1232" i="1"/>
  <c r="M1232" i="1"/>
  <c r="L1232" i="1"/>
  <c r="K1232" i="1"/>
  <c r="J1232" i="1"/>
  <c r="I1232" i="1"/>
  <c r="H1232" i="1"/>
  <c r="AE1231" i="1"/>
  <c r="AD1231" i="1"/>
  <c r="AC1231" i="1"/>
  <c r="AB1231" i="1"/>
  <c r="AA1231" i="1"/>
  <c r="Z1231" i="1"/>
  <c r="Y1231" i="1"/>
  <c r="X1231" i="1"/>
  <c r="W1231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J1231" i="1"/>
  <c r="I1231" i="1"/>
  <c r="H1231" i="1"/>
  <c r="AE1230" i="1"/>
  <c r="AD1230" i="1"/>
  <c r="AC1230" i="1"/>
  <c r="AB1230" i="1"/>
  <c r="AA1230" i="1"/>
  <c r="Z1230" i="1"/>
  <c r="Y1230" i="1"/>
  <c r="X1230" i="1"/>
  <c r="W1230" i="1"/>
  <c r="V1230" i="1"/>
  <c r="U1230" i="1"/>
  <c r="T1230" i="1"/>
  <c r="S1230" i="1"/>
  <c r="R1230" i="1"/>
  <c r="Q1230" i="1"/>
  <c r="P1230" i="1"/>
  <c r="O1230" i="1"/>
  <c r="N1230" i="1"/>
  <c r="M1230" i="1"/>
  <c r="L1230" i="1"/>
  <c r="K1230" i="1"/>
  <c r="J1230" i="1"/>
  <c r="I1230" i="1"/>
  <c r="H1230" i="1"/>
  <c r="AE1229" i="1"/>
  <c r="AD1229" i="1"/>
  <c r="AC1229" i="1"/>
  <c r="AB1229" i="1"/>
  <c r="AA1229" i="1"/>
  <c r="Z1229" i="1"/>
  <c r="Y1229" i="1"/>
  <c r="X1229" i="1"/>
  <c r="W1229" i="1"/>
  <c r="V1229" i="1"/>
  <c r="U1229" i="1"/>
  <c r="T1229" i="1"/>
  <c r="S1229" i="1"/>
  <c r="R1229" i="1"/>
  <c r="Q1229" i="1"/>
  <c r="P1229" i="1"/>
  <c r="O1229" i="1"/>
  <c r="N1229" i="1"/>
  <c r="M1229" i="1"/>
  <c r="L1229" i="1"/>
  <c r="K1229" i="1"/>
  <c r="J1229" i="1"/>
  <c r="I1229" i="1"/>
  <c r="H1229" i="1"/>
  <c r="AE1228" i="1"/>
  <c r="AD1228" i="1"/>
  <c r="AC1228" i="1"/>
  <c r="AB1228" i="1"/>
  <c r="AA1228" i="1"/>
  <c r="Z1228" i="1"/>
  <c r="Y1228" i="1"/>
  <c r="X1228" i="1"/>
  <c r="W1228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J1228" i="1"/>
  <c r="I1228" i="1"/>
  <c r="H1228" i="1"/>
  <c r="AE1227" i="1"/>
  <c r="AD1227" i="1"/>
  <c r="AC1227" i="1"/>
  <c r="AB1227" i="1"/>
  <c r="AA1227" i="1"/>
  <c r="Z1227" i="1"/>
  <c r="Y1227" i="1"/>
  <c r="X1227" i="1"/>
  <c r="W1227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J1227" i="1"/>
  <c r="I1227" i="1"/>
  <c r="H1227" i="1"/>
  <c r="AE1226" i="1"/>
  <c r="AD1226" i="1"/>
  <c r="AC1226" i="1"/>
  <c r="AB1226" i="1"/>
  <c r="AA1226" i="1"/>
  <c r="Z1226" i="1"/>
  <c r="Y1226" i="1"/>
  <c r="X1226" i="1"/>
  <c r="W1226" i="1"/>
  <c r="V1226" i="1"/>
  <c r="U1226" i="1"/>
  <c r="T1226" i="1"/>
  <c r="S1226" i="1"/>
  <c r="R1226" i="1"/>
  <c r="Q1226" i="1"/>
  <c r="P1226" i="1"/>
  <c r="O1226" i="1"/>
  <c r="N1226" i="1"/>
  <c r="M1226" i="1"/>
  <c r="L1226" i="1"/>
  <c r="K1226" i="1"/>
  <c r="J1226" i="1"/>
  <c r="I1226" i="1"/>
  <c r="H1226" i="1"/>
  <c r="AE1225" i="1"/>
  <c r="AD1225" i="1"/>
  <c r="AC1225" i="1"/>
  <c r="AB1225" i="1"/>
  <c r="AA1225" i="1"/>
  <c r="Z1225" i="1"/>
  <c r="Y1225" i="1"/>
  <c r="X1225" i="1"/>
  <c r="W1225" i="1"/>
  <c r="V1225" i="1"/>
  <c r="U1225" i="1"/>
  <c r="T1225" i="1"/>
  <c r="S1225" i="1"/>
  <c r="R1225" i="1"/>
  <c r="Q1225" i="1"/>
  <c r="P1225" i="1"/>
  <c r="O1225" i="1"/>
  <c r="N1225" i="1"/>
  <c r="M1225" i="1"/>
  <c r="L1225" i="1"/>
  <c r="K1225" i="1"/>
  <c r="J1225" i="1"/>
  <c r="I1225" i="1"/>
  <c r="H1225" i="1"/>
  <c r="AE1224" i="1"/>
  <c r="AD1224" i="1"/>
  <c r="AC1224" i="1"/>
  <c r="AB1224" i="1"/>
  <c r="AA1224" i="1"/>
  <c r="Z1224" i="1"/>
  <c r="Y1224" i="1"/>
  <c r="X1224" i="1"/>
  <c r="W1224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J1224" i="1"/>
  <c r="I1224" i="1"/>
  <c r="H1224" i="1"/>
  <c r="AE1223" i="1"/>
  <c r="AD1223" i="1"/>
  <c r="AC1223" i="1"/>
  <c r="AB1223" i="1"/>
  <c r="AA1223" i="1"/>
  <c r="Z1223" i="1"/>
  <c r="Y1223" i="1"/>
  <c r="X1223" i="1"/>
  <c r="W1223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J1223" i="1"/>
  <c r="I1223" i="1"/>
  <c r="H1223" i="1"/>
  <c r="AE1222" i="1"/>
  <c r="AD1222" i="1"/>
  <c r="AC1222" i="1"/>
  <c r="AB1222" i="1"/>
  <c r="AA1222" i="1"/>
  <c r="Z1222" i="1"/>
  <c r="Y1222" i="1"/>
  <c r="X1222" i="1"/>
  <c r="W1222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J1222" i="1"/>
  <c r="I1222" i="1"/>
  <c r="H1222" i="1"/>
  <c r="AE1221" i="1"/>
  <c r="AD1221" i="1"/>
  <c r="AC1221" i="1"/>
  <c r="AB1221" i="1"/>
  <c r="AA1221" i="1"/>
  <c r="Z1221" i="1"/>
  <c r="Y1221" i="1"/>
  <c r="X1221" i="1"/>
  <c r="W1221" i="1"/>
  <c r="V1221" i="1"/>
  <c r="U1221" i="1"/>
  <c r="T1221" i="1"/>
  <c r="S1221" i="1"/>
  <c r="R1221" i="1"/>
  <c r="Q1221" i="1"/>
  <c r="P1221" i="1"/>
  <c r="O1221" i="1"/>
  <c r="N1221" i="1"/>
  <c r="M1221" i="1"/>
  <c r="L1221" i="1"/>
  <c r="K1221" i="1"/>
  <c r="J1221" i="1"/>
  <c r="I1221" i="1"/>
  <c r="H1221" i="1"/>
  <c r="AE1220" i="1"/>
  <c r="AD1220" i="1"/>
  <c r="AC1220" i="1"/>
  <c r="AB1220" i="1"/>
  <c r="AA1220" i="1"/>
  <c r="Z1220" i="1"/>
  <c r="Y1220" i="1"/>
  <c r="X1220" i="1"/>
  <c r="W1220" i="1"/>
  <c r="V1220" i="1"/>
  <c r="U1220" i="1"/>
  <c r="T1220" i="1"/>
  <c r="S1220" i="1"/>
  <c r="R1220" i="1"/>
  <c r="Q1220" i="1"/>
  <c r="P1220" i="1"/>
  <c r="O1220" i="1"/>
  <c r="N1220" i="1"/>
  <c r="M1220" i="1"/>
  <c r="L1220" i="1"/>
  <c r="K1220" i="1"/>
  <c r="J1220" i="1"/>
  <c r="I1220" i="1"/>
  <c r="H1220" i="1"/>
  <c r="AE1219" i="1"/>
  <c r="AD1219" i="1"/>
  <c r="AC1219" i="1"/>
  <c r="AB1219" i="1"/>
  <c r="AA1219" i="1"/>
  <c r="Z1219" i="1"/>
  <c r="Y1219" i="1"/>
  <c r="X1219" i="1"/>
  <c r="W1219" i="1"/>
  <c r="V1219" i="1"/>
  <c r="U1219" i="1"/>
  <c r="T1219" i="1"/>
  <c r="S1219" i="1"/>
  <c r="R1219" i="1"/>
  <c r="Q1219" i="1"/>
  <c r="P1219" i="1"/>
  <c r="O1219" i="1"/>
  <c r="N1219" i="1"/>
  <c r="M1219" i="1"/>
  <c r="L1219" i="1"/>
  <c r="K1219" i="1"/>
  <c r="J1219" i="1"/>
  <c r="I1219" i="1"/>
  <c r="H1219" i="1"/>
  <c r="AE1218" i="1"/>
  <c r="AD1218" i="1"/>
  <c r="AC1218" i="1"/>
  <c r="AB1218" i="1"/>
  <c r="AA1218" i="1"/>
  <c r="Z1218" i="1"/>
  <c r="Y1218" i="1"/>
  <c r="X1218" i="1"/>
  <c r="W1218" i="1"/>
  <c r="V1218" i="1"/>
  <c r="U1218" i="1"/>
  <c r="T1218" i="1"/>
  <c r="S1218" i="1"/>
  <c r="R1218" i="1"/>
  <c r="Q1218" i="1"/>
  <c r="P1218" i="1"/>
  <c r="O1218" i="1"/>
  <c r="N1218" i="1"/>
  <c r="M1218" i="1"/>
  <c r="L1218" i="1"/>
  <c r="K1218" i="1"/>
  <c r="J1218" i="1"/>
  <c r="I1218" i="1"/>
  <c r="H1218" i="1"/>
  <c r="AE1217" i="1"/>
  <c r="AD1217" i="1"/>
  <c r="AC1217" i="1"/>
  <c r="AB1217" i="1"/>
  <c r="AA1217" i="1"/>
  <c r="Z1217" i="1"/>
  <c r="Y1217" i="1"/>
  <c r="X1217" i="1"/>
  <c r="W1217" i="1"/>
  <c r="V1217" i="1"/>
  <c r="U1217" i="1"/>
  <c r="T1217" i="1"/>
  <c r="S1217" i="1"/>
  <c r="R1217" i="1"/>
  <c r="Q1217" i="1"/>
  <c r="P1217" i="1"/>
  <c r="O1217" i="1"/>
  <c r="N1217" i="1"/>
  <c r="M1217" i="1"/>
  <c r="L1217" i="1"/>
  <c r="K1217" i="1"/>
  <c r="J1217" i="1"/>
  <c r="I1217" i="1"/>
  <c r="H1217" i="1"/>
  <c r="AE1216" i="1"/>
  <c r="AD1216" i="1"/>
  <c r="AC1216" i="1"/>
  <c r="AB1216" i="1"/>
  <c r="AA1216" i="1"/>
  <c r="Z1216" i="1"/>
  <c r="Y1216" i="1"/>
  <c r="X1216" i="1"/>
  <c r="W1216" i="1"/>
  <c r="V1216" i="1"/>
  <c r="U1216" i="1"/>
  <c r="T1216" i="1"/>
  <c r="S1216" i="1"/>
  <c r="R1216" i="1"/>
  <c r="Q1216" i="1"/>
  <c r="P1216" i="1"/>
  <c r="O1216" i="1"/>
  <c r="N1216" i="1"/>
  <c r="M1216" i="1"/>
  <c r="L1216" i="1"/>
  <c r="K1216" i="1"/>
  <c r="J1216" i="1"/>
  <c r="I1216" i="1"/>
  <c r="H1216" i="1"/>
  <c r="AE1215" i="1"/>
  <c r="AD1215" i="1"/>
  <c r="AC1215" i="1"/>
  <c r="AB1215" i="1"/>
  <c r="AA1215" i="1"/>
  <c r="Z1215" i="1"/>
  <c r="Y1215" i="1"/>
  <c r="X1215" i="1"/>
  <c r="W1215" i="1"/>
  <c r="V1215" i="1"/>
  <c r="U1215" i="1"/>
  <c r="T1215" i="1"/>
  <c r="S1215" i="1"/>
  <c r="R1215" i="1"/>
  <c r="Q1215" i="1"/>
  <c r="P1215" i="1"/>
  <c r="O1215" i="1"/>
  <c r="N1215" i="1"/>
  <c r="M1215" i="1"/>
  <c r="L1215" i="1"/>
  <c r="K1215" i="1"/>
  <c r="J1215" i="1"/>
  <c r="I1215" i="1"/>
  <c r="H1215" i="1"/>
  <c r="AE1214" i="1"/>
  <c r="AD1214" i="1"/>
  <c r="AC1214" i="1"/>
  <c r="AB1214" i="1"/>
  <c r="AA1214" i="1"/>
  <c r="Z1214" i="1"/>
  <c r="Y1214" i="1"/>
  <c r="X1214" i="1"/>
  <c r="W1214" i="1"/>
  <c r="V1214" i="1"/>
  <c r="U1214" i="1"/>
  <c r="T1214" i="1"/>
  <c r="S1214" i="1"/>
  <c r="R1214" i="1"/>
  <c r="Q1214" i="1"/>
  <c r="P1214" i="1"/>
  <c r="O1214" i="1"/>
  <c r="N1214" i="1"/>
  <c r="M1214" i="1"/>
  <c r="L1214" i="1"/>
  <c r="K1214" i="1"/>
  <c r="J1214" i="1"/>
  <c r="I1214" i="1"/>
  <c r="H1214" i="1"/>
  <c r="AE1213" i="1"/>
  <c r="AD1213" i="1"/>
  <c r="AC1213" i="1"/>
  <c r="AB1213" i="1"/>
  <c r="AA1213" i="1"/>
  <c r="Z1213" i="1"/>
  <c r="Y1213" i="1"/>
  <c r="X1213" i="1"/>
  <c r="W1213" i="1"/>
  <c r="V1213" i="1"/>
  <c r="U1213" i="1"/>
  <c r="T1213" i="1"/>
  <c r="S1213" i="1"/>
  <c r="R1213" i="1"/>
  <c r="Q1213" i="1"/>
  <c r="P1213" i="1"/>
  <c r="O1213" i="1"/>
  <c r="N1213" i="1"/>
  <c r="M1213" i="1"/>
  <c r="L1213" i="1"/>
  <c r="K1213" i="1"/>
  <c r="J1213" i="1"/>
  <c r="I1213" i="1"/>
  <c r="H1213" i="1"/>
  <c r="AE1212" i="1"/>
  <c r="AD1212" i="1"/>
  <c r="AC1212" i="1"/>
  <c r="AB1212" i="1"/>
  <c r="AA1212" i="1"/>
  <c r="Z1212" i="1"/>
  <c r="Y1212" i="1"/>
  <c r="X1212" i="1"/>
  <c r="W1212" i="1"/>
  <c r="V1212" i="1"/>
  <c r="U1212" i="1"/>
  <c r="T1212" i="1"/>
  <c r="S1212" i="1"/>
  <c r="R1212" i="1"/>
  <c r="Q1212" i="1"/>
  <c r="P1212" i="1"/>
  <c r="O1212" i="1"/>
  <c r="N1212" i="1"/>
  <c r="M1212" i="1"/>
  <c r="L1212" i="1"/>
  <c r="K1212" i="1"/>
  <c r="J1212" i="1"/>
  <c r="I1212" i="1"/>
  <c r="H1212" i="1"/>
  <c r="AE1211" i="1"/>
  <c r="AD1211" i="1"/>
  <c r="AC1211" i="1"/>
  <c r="AB1211" i="1"/>
  <c r="AA1211" i="1"/>
  <c r="Z1211" i="1"/>
  <c r="Y1211" i="1"/>
  <c r="X1211" i="1"/>
  <c r="W1211" i="1"/>
  <c r="V1211" i="1"/>
  <c r="U1211" i="1"/>
  <c r="T1211" i="1"/>
  <c r="S1211" i="1"/>
  <c r="R1211" i="1"/>
  <c r="Q1211" i="1"/>
  <c r="P1211" i="1"/>
  <c r="O1211" i="1"/>
  <c r="N1211" i="1"/>
  <c r="M1211" i="1"/>
  <c r="L1211" i="1"/>
  <c r="K1211" i="1"/>
  <c r="J1211" i="1"/>
  <c r="I1211" i="1"/>
  <c r="H1211" i="1"/>
  <c r="AE1210" i="1"/>
  <c r="AD1210" i="1"/>
  <c r="AC1210" i="1"/>
  <c r="AB1210" i="1"/>
  <c r="AA1210" i="1"/>
  <c r="Z1210" i="1"/>
  <c r="Y1210" i="1"/>
  <c r="X1210" i="1"/>
  <c r="W1210" i="1"/>
  <c r="V1210" i="1"/>
  <c r="U1210" i="1"/>
  <c r="T1210" i="1"/>
  <c r="S1210" i="1"/>
  <c r="R1210" i="1"/>
  <c r="Q1210" i="1"/>
  <c r="P1210" i="1"/>
  <c r="O1210" i="1"/>
  <c r="N1210" i="1"/>
  <c r="M1210" i="1"/>
  <c r="L1210" i="1"/>
  <c r="K1210" i="1"/>
  <c r="J1210" i="1"/>
  <c r="I1210" i="1"/>
  <c r="H1210" i="1"/>
  <c r="AE1209" i="1"/>
  <c r="AD1209" i="1"/>
  <c r="AC1209" i="1"/>
  <c r="AB1209" i="1"/>
  <c r="AA1209" i="1"/>
  <c r="Z1209" i="1"/>
  <c r="Y1209" i="1"/>
  <c r="X1209" i="1"/>
  <c r="W1209" i="1"/>
  <c r="V1209" i="1"/>
  <c r="U1209" i="1"/>
  <c r="T1209" i="1"/>
  <c r="S1209" i="1"/>
  <c r="R1209" i="1"/>
  <c r="Q1209" i="1"/>
  <c r="P1209" i="1"/>
  <c r="O1209" i="1"/>
  <c r="N1209" i="1"/>
  <c r="M1209" i="1"/>
  <c r="L1209" i="1"/>
  <c r="K1209" i="1"/>
  <c r="J1209" i="1"/>
  <c r="I1209" i="1"/>
  <c r="H1209" i="1"/>
  <c r="AE1208" i="1"/>
  <c r="AD1208" i="1"/>
  <c r="AC1208" i="1"/>
  <c r="AB1208" i="1"/>
  <c r="AA1208" i="1"/>
  <c r="Z1208" i="1"/>
  <c r="Y1208" i="1"/>
  <c r="X1208" i="1"/>
  <c r="W1208" i="1"/>
  <c r="V1208" i="1"/>
  <c r="U1208" i="1"/>
  <c r="T1208" i="1"/>
  <c r="S1208" i="1"/>
  <c r="R1208" i="1"/>
  <c r="Q1208" i="1"/>
  <c r="P1208" i="1"/>
  <c r="O1208" i="1"/>
  <c r="N1208" i="1"/>
  <c r="M1208" i="1"/>
  <c r="L1208" i="1"/>
  <c r="K1208" i="1"/>
  <c r="J1208" i="1"/>
  <c r="I1208" i="1"/>
  <c r="H1208" i="1"/>
  <c r="AE1207" i="1"/>
  <c r="AD1207" i="1"/>
  <c r="AC1207" i="1"/>
  <c r="AB1207" i="1"/>
  <c r="AA1207" i="1"/>
  <c r="Z1207" i="1"/>
  <c r="Y1207" i="1"/>
  <c r="X1207" i="1"/>
  <c r="W1207" i="1"/>
  <c r="V1207" i="1"/>
  <c r="U1207" i="1"/>
  <c r="T1207" i="1"/>
  <c r="S1207" i="1"/>
  <c r="R1207" i="1"/>
  <c r="Q1207" i="1"/>
  <c r="P1207" i="1"/>
  <c r="O1207" i="1"/>
  <c r="N1207" i="1"/>
  <c r="M1207" i="1"/>
  <c r="L1207" i="1"/>
  <c r="K1207" i="1"/>
  <c r="J1207" i="1"/>
  <c r="I1207" i="1"/>
  <c r="H1207" i="1"/>
  <c r="AE1206" i="1"/>
  <c r="AD1206" i="1"/>
  <c r="AC1206" i="1"/>
  <c r="AB1206" i="1"/>
  <c r="AA1206" i="1"/>
  <c r="Z1206" i="1"/>
  <c r="Y1206" i="1"/>
  <c r="X1206" i="1"/>
  <c r="W1206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J1206" i="1"/>
  <c r="I1206" i="1"/>
  <c r="H1206" i="1"/>
  <c r="AE1205" i="1"/>
  <c r="AD1205" i="1"/>
  <c r="AC1205" i="1"/>
  <c r="AB1205" i="1"/>
  <c r="AA1205" i="1"/>
  <c r="Z1205" i="1"/>
  <c r="Y1205" i="1"/>
  <c r="X1205" i="1"/>
  <c r="W1205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J1205" i="1"/>
  <c r="I1205" i="1"/>
  <c r="H1205" i="1"/>
  <c r="AE1204" i="1"/>
  <c r="AD1204" i="1"/>
  <c r="AC1204" i="1"/>
  <c r="AB1204" i="1"/>
  <c r="AA1204" i="1"/>
  <c r="Z1204" i="1"/>
  <c r="Y1204" i="1"/>
  <c r="X1204" i="1"/>
  <c r="W1204" i="1"/>
  <c r="V1204" i="1"/>
  <c r="U1204" i="1"/>
  <c r="T1204" i="1"/>
  <c r="S1204" i="1"/>
  <c r="R1204" i="1"/>
  <c r="Q1204" i="1"/>
  <c r="P1204" i="1"/>
  <c r="O1204" i="1"/>
  <c r="N1204" i="1"/>
  <c r="M1204" i="1"/>
  <c r="L1204" i="1"/>
  <c r="K1204" i="1"/>
  <c r="J1204" i="1"/>
  <c r="I1204" i="1"/>
  <c r="H1204" i="1"/>
  <c r="AE1203" i="1"/>
  <c r="AD1203" i="1"/>
  <c r="AC1203" i="1"/>
  <c r="AB1203" i="1"/>
  <c r="AA1203" i="1"/>
  <c r="Z1203" i="1"/>
  <c r="Y1203" i="1"/>
  <c r="X1203" i="1"/>
  <c r="W1203" i="1"/>
  <c r="V1203" i="1"/>
  <c r="U1203" i="1"/>
  <c r="T1203" i="1"/>
  <c r="S1203" i="1"/>
  <c r="R1203" i="1"/>
  <c r="Q1203" i="1"/>
  <c r="P1203" i="1"/>
  <c r="O1203" i="1"/>
  <c r="N1203" i="1"/>
  <c r="M1203" i="1"/>
  <c r="L1203" i="1"/>
  <c r="K1203" i="1"/>
  <c r="J1203" i="1"/>
  <c r="I1203" i="1"/>
  <c r="H1203" i="1"/>
  <c r="AE1202" i="1"/>
  <c r="AD1202" i="1"/>
  <c r="AC1202" i="1"/>
  <c r="AB1202" i="1"/>
  <c r="AA1202" i="1"/>
  <c r="Z1202" i="1"/>
  <c r="Y1202" i="1"/>
  <c r="X1202" i="1"/>
  <c r="W1202" i="1"/>
  <c r="V1202" i="1"/>
  <c r="U1202" i="1"/>
  <c r="T1202" i="1"/>
  <c r="S1202" i="1"/>
  <c r="R1202" i="1"/>
  <c r="Q1202" i="1"/>
  <c r="P1202" i="1"/>
  <c r="O1202" i="1"/>
  <c r="N1202" i="1"/>
  <c r="M1202" i="1"/>
  <c r="L1202" i="1"/>
  <c r="K1202" i="1"/>
  <c r="J1202" i="1"/>
  <c r="I1202" i="1"/>
  <c r="H1202" i="1"/>
  <c r="AE1201" i="1"/>
  <c r="AD1201" i="1"/>
  <c r="AC1201" i="1"/>
  <c r="AB1201" i="1"/>
  <c r="AA1201" i="1"/>
  <c r="Z1201" i="1"/>
  <c r="Y1201" i="1"/>
  <c r="X1201" i="1"/>
  <c r="W1201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J1201" i="1"/>
  <c r="I1201" i="1"/>
  <c r="H1201" i="1"/>
  <c r="AE1200" i="1"/>
  <c r="AD1200" i="1"/>
  <c r="AC1200" i="1"/>
  <c r="AB1200" i="1"/>
  <c r="AA1200" i="1"/>
  <c r="Z1200" i="1"/>
  <c r="Y1200" i="1"/>
  <c r="X1200" i="1"/>
  <c r="W1200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J1200" i="1"/>
  <c r="I1200" i="1"/>
  <c r="H1200" i="1"/>
  <c r="AE1199" i="1"/>
  <c r="AD1199" i="1"/>
  <c r="AC1199" i="1"/>
  <c r="AB1199" i="1"/>
  <c r="AA1199" i="1"/>
  <c r="Z1199" i="1"/>
  <c r="Y1199" i="1"/>
  <c r="X1199" i="1"/>
  <c r="W1199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J1199" i="1"/>
  <c r="I1199" i="1"/>
  <c r="H1199" i="1"/>
  <c r="AE1198" i="1"/>
  <c r="AD1198" i="1"/>
  <c r="AC1198" i="1"/>
  <c r="AB1198" i="1"/>
  <c r="AA1198" i="1"/>
  <c r="Z1198" i="1"/>
  <c r="Y1198" i="1"/>
  <c r="X1198" i="1"/>
  <c r="W1198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J1198" i="1"/>
  <c r="I1198" i="1"/>
  <c r="H1198" i="1"/>
  <c r="AE1197" i="1"/>
  <c r="AD1197" i="1"/>
  <c r="AC1197" i="1"/>
  <c r="AB1197" i="1"/>
  <c r="AA1197" i="1"/>
  <c r="Z1197" i="1"/>
  <c r="Y1197" i="1"/>
  <c r="X1197" i="1"/>
  <c r="W1197" i="1"/>
  <c r="V1197" i="1"/>
  <c r="U1197" i="1"/>
  <c r="T1197" i="1"/>
  <c r="S1197" i="1"/>
  <c r="R1197" i="1"/>
  <c r="Q1197" i="1"/>
  <c r="P1197" i="1"/>
  <c r="O1197" i="1"/>
  <c r="N1197" i="1"/>
  <c r="M1197" i="1"/>
  <c r="L1197" i="1"/>
  <c r="K1197" i="1"/>
  <c r="J1197" i="1"/>
  <c r="I1197" i="1"/>
  <c r="H1197" i="1"/>
  <c r="AE1196" i="1"/>
  <c r="AD1196" i="1"/>
  <c r="AC1196" i="1"/>
  <c r="AB1196" i="1"/>
  <c r="AA1196" i="1"/>
  <c r="Z1196" i="1"/>
  <c r="Y1196" i="1"/>
  <c r="X1196" i="1"/>
  <c r="W1196" i="1"/>
  <c r="V1196" i="1"/>
  <c r="U1196" i="1"/>
  <c r="T1196" i="1"/>
  <c r="S1196" i="1"/>
  <c r="R1196" i="1"/>
  <c r="Q1196" i="1"/>
  <c r="P1196" i="1"/>
  <c r="O1196" i="1"/>
  <c r="N1196" i="1"/>
  <c r="M1196" i="1"/>
  <c r="L1196" i="1"/>
  <c r="K1196" i="1"/>
  <c r="J1196" i="1"/>
  <c r="I1196" i="1"/>
  <c r="H1196" i="1"/>
  <c r="AE1195" i="1"/>
  <c r="AD1195" i="1"/>
  <c r="AC1195" i="1"/>
  <c r="AB1195" i="1"/>
  <c r="AA1195" i="1"/>
  <c r="Z1195" i="1"/>
  <c r="Y1195" i="1"/>
  <c r="X1195" i="1"/>
  <c r="W1195" i="1"/>
  <c r="V1195" i="1"/>
  <c r="U1195" i="1"/>
  <c r="T1195" i="1"/>
  <c r="S1195" i="1"/>
  <c r="R1195" i="1"/>
  <c r="Q1195" i="1"/>
  <c r="P1195" i="1"/>
  <c r="O1195" i="1"/>
  <c r="N1195" i="1"/>
  <c r="M1195" i="1"/>
  <c r="L1195" i="1"/>
  <c r="K1195" i="1"/>
  <c r="J1195" i="1"/>
  <c r="I1195" i="1"/>
  <c r="H1195" i="1"/>
  <c r="AE1194" i="1"/>
  <c r="AD1194" i="1"/>
  <c r="AC1194" i="1"/>
  <c r="AB1194" i="1"/>
  <c r="AA1194" i="1"/>
  <c r="Z1194" i="1"/>
  <c r="Y1194" i="1"/>
  <c r="X1194" i="1"/>
  <c r="W1194" i="1"/>
  <c r="V1194" i="1"/>
  <c r="U1194" i="1"/>
  <c r="T1194" i="1"/>
  <c r="S1194" i="1"/>
  <c r="R1194" i="1"/>
  <c r="Q1194" i="1"/>
  <c r="P1194" i="1"/>
  <c r="O1194" i="1"/>
  <c r="N1194" i="1"/>
  <c r="M1194" i="1"/>
  <c r="L1194" i="1"/>
  <c r="K1194" i="1"/>
  <c r="J1194" i="1"/>
  <c r="I1194" i="1"/>
  <c r="H1194" i="1"/>
  <c r="AE1193" i="1"/>
  <c r="AD1193" i="1"/>
  <c r="AC1193" i="1"/>
  <c r="AB1193" i="1"/>
  <c r="AA1193" i="1"/>
  <c r="Z1193" i="1"/>
  <c r="Y1193" i="1"/>
  <c r="X1193" i="1"/>
  <c r="W1193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J1193" i="1"/>
  <c r="I1193" i="1"/>
  <c r="H1193" i="1"/>
  <c r="AE1192" i="1"/>
  <c r="AD1192" i="1"/>
  <c r="AC1192" i="1"/>
  <c r="AB1192" i="1"/>
  <c r="AA1192" i="1"/>
  <c r="Z1192" i="1"/>
  <c r="Y1192" i="1"/>
  <c r="X1192" i="1"/>
  <c r="W1192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J1192" i="1"/>
  <c r="I1192" i="1"/>
  <c r="H1192" i="1"/>
  <c r="AE1191" i="1"/>
  <c r="AD1191" i="1"/>
  <c r="AC1191" i="1"/>
  <c r="AB1191" i="1"/>
  <c r="AA1191" i="1"/>
  <c r="Z1191" i="1"/>
  <c r="Y1191" i="1"/>
  <c r="X1191" i="1"/>
  <c r="W1191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J1191" i="1"/>
  <c r="I1191" i="1"/>
  <c r="H1191" i="1"/>
  <c r="AE1190" i="1"/>
  <c r="AD1190" i="1"/>
  <c r="AC1190" i="1"/>
  <c r="AB1190" i="1"/>
  <c r="AA1190" i="1"/>
  <c r="Z1190" i="1"/>
  <c r="Y1190" i="1"/>
  <c r="X1190" i="1"/>
  <c r="W1190" i="1"/>
  <c r="V1190" i="1"/>
  <c r="U1190" i="1"/>
  <c r="T1190" i="1"/>
  <c r="S1190" i="1"/>
  <c r="R1190" i="1"/>
  <c r="Q1190" i="1"/>
  <c r="P1190" i="1"/>
  <c r="O1190" i="1"/>
  <c r="N1190" i="1"/>
  <c r="M1190" i="1"/>
  <c r="L1190" i="1"/>
  <c r="K1190" i="1"/>
  <c r="J1190" i="1"/>
  <c r="I1190" i="1"/>
  <c r="H1190" i="1"/>
  <c r="AE1189" i="1"/>
  <c r="AD1189" i="1"/>
  <c r="AC1189" i="1"/>
  <c r="AB1189" i="1"/>
  <c r="AA1189" i="1"/>
  <c r="Z1189" i="1"/>
  <c r="Y1189" i="1"/>
  <c r="X1189" i="1"/>
  <c r="W1189" i="1"/>
  <c r="V1189" i="1"/>
  <c r="U1189" i="1"/>
  <c r="T1189" i="1"/>
  <c r="S1189" i="1"/>
  <c r="R1189" i="1"/>
  <c r="Q1189" i="1"/>
  <c r="P1189" i="1"/>
  <c r="O1189" i="1"/>
  <c r="N1189" i="1"/>
  <c r="M1189" i="1"/>
  <c r="L1189" i="1"/>
  <c r="K1189" i="1"/>
  <c r="J1189" i="1"/>
  <c r="I1189" i="1"/>
  <c r="H1189" i="1"/>
  <c r="AE1188" i="1"/>
  <c r="AD1188" i="1"/>
  <c r="AC1188" i="1"/>
  <c r="AB1188" i="1"/>
  <c r="AA1188" i="1"/>
  <c r="Z1188" i="1"/>
  <c r="Y1188" i="1"/>
  <c r="X1188" i="1"/>
  <c r="W1188" i="1"/>
  <c r="V1188" i="1"/>
  <c r="U1188" i="1"/>
  <c r="T1188" i="1"/>
  <c r="S1188" i="1"/>
  <c r="R1188" i="1"/>
  <c r="Q1188" i="1"/>
  <c r="P1188" i="1"/>
  <c r="O1188" i="1"/>
  <c r="N1188" i="1"/>
  <c r="M1188" i="1"/>
  <c r="L1188" i="1"/>
  <c r="K1188" i="1"/>
  <c r="J1188" i="1"/>
  <c r="I1188" i="1"/>
  <c r="H1188" i="1"/>
  <c r="AE1187" i="1"/>
  <c r="AD1187" i="1"/>
  <c r="AC1187" i="1"/>
  <c r="AB1187" i="1"/>
  <c r="AA1187" i="1"/>
  <c r="Z1187" i="1"/>
  <c r="Y1187" i="1"/>
  <c r="X1187" i="1"/>
  <c r="W1187" i="1"/>
  <c r="V1187" i="1"/>
  <c r="U1187" i="1"/>
  <c r="T1187" i="1"/>
  <c r="S1187" i="1"/>
  <c r="R1187" i="1"/>
  <c r="Q1187" i="1"/>
  <c r="P1187" i="1"/>
  <c r="O1187" i="1"/>
  <c r="N1187" i="1"/>
  <c r="M1187" i="1"/>
  <c r="L1187" i="1"/>
  <c r="K1187" i="1"/>
  <c r="J1187" i="1"/>
  <c r="I1187" i="1"/>
  <c r="H1187" i="1"/>
  <c r="AE1186" i="1"/>
  <c r="AD1186" i="1"/>
  <c r="AC1186" i="1"/>
  <c r="AB1186" i="1"/>
  <c r="AA1186" i="1"/>
  <c r="Z1186" i="1"/>
  <c r="Y1186" i="1"/>
  <c r="X1186" i="1"/>
  <c r="W1186" i="1"/>
  <c r="V1186" i="1"/>
  <c r="U1186" i="1"/>
  <c r="T1186" i="1"/>
  <c r="S1186" i="1"/>
  <c r="R1186" i="1"/>
  <c r="Q1186" i="1"/>
  <c r="P1186" i="1"/>
  <c r="O1186" i="1"/>
  <c r="N1186" i="1"/>
  <c r="M1186" i="1"/>
  <c r="L1186" i="1"/>
  <c r="K1186" i="1"/>
  <c r="J1186" i="1"/>
  <c r="I1186" i="1"/>
  <c r="H1186" i="1"/>
  <c r="AE1185" i="1"/>
  <c r="AD1185" i="1"/>
  <c r="AC1185" i="1"/>
  <c r="AB1185" i="1"/>
  <c r="AA1185" i="1"/>
  <c r="Z1185" i="1"/>
  <c r="Y1185" i="1"/>
  <c r="X1185" i="1"/>
  <c r="W1185" i="1"/>
  <c r="V1185" i="1"/>
  <c r="U1185" i="1"/>
  <c r="T1185" i="1"/>
  <c r="S1185" i="1"/>
  <c r="R1185" i="1"/>
  <c r="Q1185" i="1"/>
  <c r="P1185" i="1"/>
  <c r="O1185" i="1"/>
  <c r="N1185" i="1"/>
  <c r="M1185" i="1"/>
  <c r="L1185" i="1"/>
  <c r="K1185" i="1"/>
  <c r="J1185" i="1"/>
  <c r="I1185" i="1"/>
  <c r="H1185" i="1"/>
  <c r="AE1184" i="1"/>
  <c r="AD1184" i="1"/>
  <c r="AC1184" i="1"/>
  <c r="AB1184" i="1"/>
  <c r="AA1184" i="1"/>
  <c r="Z1184" i="1"/>
  <c r="Y1184" i="1"/>
  <c r="X1184" i="1"/>
  <c r="W1184" i="1"/>
  <c r="V1184" i="1"/>
  <c r="U1184" i="1"/>
  <c r="T1184" i="1"/>
  <c r="S1184" i="1"/>
  <c r="R1184" i="1"/>
  <c r="Q1184" i="1"/>
  <c r="P1184" i="1"/>
  <c r="O1184" i="1"/>
  <c r="N1184" i="1"/>
  <c r="M1184" i="1"/>
  <c r="L1184" i="1"/>
  <c r="K1184" i="1"/>
  <c r="J1184" i="1"/>
  <c r="I1184" i="1"/>
  <c r="H1184" i="1"/>
  <c r="AE1183" i="1"/>
  <c r="AD1183" i="1"/>
  <c r="AC1183" i="1"/>
  <c r="AB1183" i="1"/>
  <c r="AA1183" i="1"/>
  <c r="Z1183" i="1"/>
  <c r="Y1183" i="1"/>
  <c r="X1183" i="1"/>
  <c r="W1183" i="1"/>
  <c r="V1183" i="1"/>
  <c r="U1183" i="1"/>
  <c r="T1183" i="1"/>
  <c r="S1183" i="1"/>
  <c r="R1183" i="1"/>
  <c r="Q1183" i="1"/>
  <c r="P1183" i="1"/>
  <c r="O1183" i="1"/>
  <c r="N1183" i="1"/>
  <c r="M1183" i="1"/>
  <c r="L1183" i="1"/>
  <c r="K1183" i="1"/>
  <c r="J1183" i="1"/>
  <c r="I1183" i="1"/>
  <c r="H1183" i="1"/>
  <c r="AE1182" i="1"/>
  <c r="AD1182" i="1"/>
  <c r="AC1182" i="1"/>
  <c r="AB1182" i="1"/>
  <c r="AA1182" i="1"/>
  <c r="Z1182" i="1"/>
  <c r="Y1182" i="1"/>
  <c r="X1182" i="1"/>
  <c r="W1182" i="1"/>
  <c r="V1182" i="1"/>
  <c r="U1182" i="1"/>
  <c r="T1182" i="1"/>
  <c r="S1182" i="1"/>
  <c r="R1182" i="1"/>
  <c r="Q1182" i="1"/>
  <c r="P1182" i="1"/>
  <c r="O1182" i="1"/>
  <c r="N1182" i="1"/>
  <c r="M1182" i="1"/>
  <c r="L1182" i="1"/>
  <c r="K1182" i="1"/>
  <c r="J1182" i="1"/>
  <c r="I1182" i="1"/>
  <c r="H1182" i="1"/>
  <c r="AE1181" i="1"/>
  <c r="AD1181" i="1"/>
  <c r="AC1181" i="1"/>
  <c r="AB1181" i="1"/>
  <c r="AA1181" i="1"/>
  <c r="Z1181" i="1"/>
  <c r="Y1181" i="1"/>
  <c r="X1181" i="1"/>
  <c r="W1181" i="1"/>
  <c r="V1181" i="1"/>
  <c r="U1181" i="1"/>
  <c r="T1181" i="1"/>
  <c r="S1181" i="1"/>
  <c r="R1181" i="1"/>
  <c r="Q1181" i="1"/>
  <c r="P1181" i="1"/>
  <c r="O1181" i="1"/>
  <c r="N1181" i="1"/>
  <c r="M1181" i="1"/>
  <c r="L1181" i="1"/>
  <c r="K1181" i="1"/>
  <c r="J1181" i="1"/>
  <c r="I1181" i="1"/>
  <c r="H1181" i="1"/>
  <c r="AE1180" i="1"/>
  <c r="AD1180" i="1"/>
  <c r="AC1180" i="1"/>
  <c r="AB1180" i="1"/>
  <c r="AA1180" i="1"/>
  <c r="Z1180" i="1"/>
  <c r="Y1180" i="1"/>
  <c r="X1180" i="1"/>
  <c r="W1180" i="1"/>
  <c r="V1180" i="1"/>
  <c r="U1180" i="1"/>
  <c r="T1180" i="1"/>
  <c r="S1180" i="1"/>
  <c r="R1180" i="1"/>
  <c r="Q1180" i="1"/>
  <c r="P1180" i="1"/>
  <c r="O1180" i="1"/>
  <c r="N1180" i="1"/>
  <c r="M1180" i="1"/>
  <c r="L1180" i="1"/>
  <c r="K1180" i="1"/>
  <c r="J1180" i="1"/>
  <c r="I1180" i="1"/>
  <c r="H1180" i="1"/>
  <c r="AE1179" i="1"/>
  <c r="AD1179" i="1"/>
  <c r="AC1179" i="1"/>
  <c r="AB1179" i="1"/>
  <c r="AA1179" i="1"/>
  <c r="Z1179" i="1"/>
  <c r="Y1179" i="1"/>
  <c r="X1179" i="1"/>
  <c r="W1179" i="1"/>
  <c r="V1179" i="1"/>
  <c r="U1179" i="1"/>
  <c r="T1179" i="1"/>
  <c r="S1179" i="1"/>
  <c r="R1179" i="1"/>
  <c r="Q1179" i="1"/>
  <c r="P1179" i="1"/>
  <c r="O1179" i="1"/>
  <c r="N1179" i="1"/>
  <c r="M1179" i="1"/>
  <c r="L1179" i="1"/>
  <c r="K1179" i="1"/>
  <c r="J1179" i="1"/>
  <c r="I1179" i="1"/>
  <c r="H1179" i="1"/>
  <c r="AE1178" i="1"/>
  <c r="AD1178" i="1"/>
  <c r="AC1178" i="1"/>
  <c r="AB1178" i="1"/>
  <c r="AA1178" i="1"/>
  <c r="Z1178" i="1"/>
  <c r="Y1178" i="1"/>
  <c r="X1178" i="1"/>
  <c r="W1178" i="1"/>
  <c r="V1178" i="1"/>
  <c r="U1178" i="1"/>
  <c r="T1178" i="1"/>
  <c r="S1178" i="1"/>
  <c r="R1178" i="1"/>
  <c r="Q1178" i="1"/>
  <c r="P1178" i="1"/>
  <c r="O1178" i="1"/>
  <c r="N1178" i="1"/>
  <c r="M1178" i="1"/>
  <c r="L1178" i="1"/>
  <c r="K1178" i="1"/>
  <c r="J1178" i="1"/>
  <c r="I1178" i="1"/>
  <c r="H1178" i="1"/>
  <c r="AE1177" i="1"/>
  <c r="AD1177" i="1"/>
  <c r="AC1177" i="1"/>
  <c r="AB1177" i="1"/>
  <c r="AA1177" i="1"/>
  <c r="Z1177" i="1"/>
  <c r="Y1177" i="1"/>
  <c r="X1177" i="1"/>
  <c r="W1177" i="1"/>
  <c r="V1177" i="1"/>
  <c r="U1177" i="1"/>
  <c r="T1177" i="1"/>
  <c r="S1177" i="1"/>
  <c r="R1177" i="1"/>
  <c r="Q1177" i="1"/>
  <c r="P1177" i="1"/>
  <c r="O1177" i="1"/>
  <c r="N1177" i="1"/>
  <c r="M1177" i="1"/>
  <c r="L1177" i="1"/>
  <c r="K1177" i="1"/>
  <c r="J1177" i="1"/>
  <c r="I1177" i="1"/>
  <c r="H1177" i="1"/>
  <c r="AE1176" i="1"/>
  <c r="AD1176" i="1"/>
  <c r="AC1176" i="1"/>
  <c r="AB1176" i="1"/>
  <c r="AA1176" i="1"/>
  <c r="Z1176" i="1"/>
  <c r="Y1176" i="1"/>
  <c r="X1176" i="1"/>
  <c r="W1176" i="1"/>
  <c r="V1176" i="1"/>
  <c r="U1176" i="1"/>
  <c r="T1176" i="1"/>
  <c r="S1176" i="1"/>
  <c r="R1176" i="1"/>
  <c r="Q1176" i="1"/>
  <c r="P1176" i="1"/>
  <c r="O1176" i="1"/>
  <c r="N1176" i="1"/>
  <c r="M1176" i="1"/>
  <c r="L1176" i="1"/>
  <c r="K1176" i="1"/>
  <c r="J1176" i="1"/>
  <c r="I1176" i="1"/>
  <c r="H1176" i="1"/>
  <c r="AE1175" i="1"/>
  <c r="AD1175" i="1"/>
  <c r="AC1175" i="1"/>
  <c r="AB1175" i="1"/>
  <c r="AA1175" i="1"/>
  <c r="Z1175" i="1"/>
  <c r="Y1175" i="1"/>
  <c r="X1175" i="1"/>
  <c r="W1175" i="1"/>
  <c r="V1175" i="1"/>
  <c r="U1175" i="1"/>
  <c r="T1175" i="1"/>
  <c r="S1175" i="1"/>
  <c r="R1175" i="1"/>
  <c r="Q1175" i="1"/>
  <c r="P1175" i="1"/>
  <c r="O1175" i="1"/>
  <c r="N1175" i="1"/>
  <c r="M1175" i="1"/>
  <c r="L1175" i="1"/>
  <c r="K1175" i="1"/>
  <c r="J1175" i="1"/>
  <c r="I1175" i="1"/>
  <c r="H1175" i="1"/>
  <c r="AE1174" i="1"/>
  <c r="AD1174" i="1"/>
  <c r="AC1174" i="1"/>
  <c r="AB1174" i="1"/>
  <c r="AA1174" i="1"/>
  <c r="Z1174" i="1"/>
  <c r="Y1174" i="1"/>
  <c r="X1174" i="1"/>
  <c r="W1174" i="1"/>
  <c r="V1174" i="1"/>
  <c r="U1174" i="1"/>
  <c r="T1174" i="1"/>
  <c r="S1174" i="1"/>
  <c r="R1174" i="1"/>
  <c r="Q1174" i="1"/>
  <c r="P1174" i="1"/>
  <c r="O1174" i="1"/>
  <c r="N1174" i="1"/>
  <c r="M1174" i="1"/>
  <c r="L1174" i="1"/>
  <c r="K1174" i="1"/>
  <c r="J1174" i="1"/>
  <c r="I1174" i="1"/>
  <c r="H1174" i="1"/>
  <c r="AE1173" i="1"/>
  <c r="AD1173" i="1"/>
  <c r="AC1173" i="1"/>
  <c r="AB1173" i="1"/>
  <c r="AA1173" i="1"/>
  <c r="Z1173" i="1"/>
  <c r="Y1173" i="1"/>
  <c r="X1173" i="1"/>
  <c r="W1173" i="1"/>
  <c r="V1173" i="1"/>
  <c r="U1173" i="1"/>
  <c r="T1173" i="1"/>
  <c r="S1173" i="1"/>
  <c r="R1173" i="1"/>
  <c r="Q1173" i="1"/>
  <c r="P1173" i="1"/>
  <c r="O1173" i="1"/>
  <c r="N1173" i="1"/>
  <c r="M1173" i="1"/>
  <c r="L1173" i="1"/>
  <c r="K1173" i="1"/>
  <c r="J1173" i="1"/>
  <c r="I1173" i="1"/>
  <c r="H1173" i="1"/>
  <c r="AE1172" i="1"/>
  <c r="AD1172" i="1"/>
  <c r="AC1172" i="1"/>
  <c r="AB1172" i="1"/>
  <c r="AA1172" i="1"/>
  <c r="Z1172" i="1"/>
  <c r="Y1172" i="1"/>
  <c r="X1172" i="1"/>
  <c r="W1172" i="1"/>
  <c r="V1172" i="1"/>
  <c r="U1172" i="1"/>
  <c r="T1172" i="1"/>
  <c r="S1172" i="1"/>
  <c r="R1172" i="1"/>
  <c r="Q1172" i="1"/>
  <c r="P1172" i="1"/>
  <c r="O1172" i="1"/>
  <c r="N1172" i="1"/>
  <c r="M1172" i="1"/>
  <c r="L1172" i="1"/>
  <c r="K1172" i="1"/>
  <c r="J1172" i="1"/>
  <c r="I1172" i="1"/>
  <c r="H1172" i="1"/>
  <c r="AE1171" i="1"/>
  <c r="AD1171" i="1"/>
  <c r="AC1171" i="1"/>
  <c r="AB1171" i="1"/>
  <c r="AA1171" i="1"/>
  <c r="Z1171" i="1"/>
  <c r="Y1171" i="1"/>
  <c r="X1171" i="1"/>
  <c r="W1171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J1171" i="1"/>
  <c r="I1171" i="1"/>
  <c r="H1171" i="1"/>
  <c r="AE1170" i="1"/>
  <c r="AD1170" i="1"/>
  <c r="AC1170" i="1"/>
  <c r="AB1170" i="1"/>
  <c r="AA1170" i="1"/>
  <c r="Z1170" i="1"/>
  <c r="Y1170" i="1"/>
  <c r="X1170" i="1"/>
  <c r="W1170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J1170" i="1"/>
  <c r="I1170" i="1"/>
  <c r="H1170" i="1"/>
  <c r="AE1169" i="1"/>
  <c r="AD1169" i="1"/>
  <c r="AC1169" i="1"/>
  <c r="AB1169" i="1"/>
  <c r="AA1169" i="1"/>
  <c r="Z1169" i="1"/>
  <c r="Y1169" i="1"/>
  <c r="X1169" i="1"/>
  <c r="W1169" i="1"/>
  <c r="V1169" i="1"/>
  <c r="U1169" i="1"/>
  <c r="T1169" i="1"/>
  <c r="S1169" i="1"/>
  <c r="R1169" i="1"/>
  <c r="Q1169" i="1"/>
  <c r="P1169" i="1"/>
  <c r="O1169" i="1"/>
  <c r="N1169" i="1"/>
  <c r="M1169" i="1"/>
  <c r="L1169" i="1"/>
  <c r="K1169" i="1"/>
  <c r="J1169" i="1"/>
  <c r="I1169" i="1"/>
  <c r="H1169" i="1"/>
  <c r="AE1168" i="1"/>
  <c r="AD1168" i="1"/>
  <c r="AC1168" i="1"/>
  <c r="AB1168" i="1"/>
  <c r="AA1168" i="1"/>
  <c r="Z1168" i="1"/>
  <c r="Y1168" i="1"/>
  <c r="X1168" i="1"/>
  <c r="W1168" i="1"/>
  <c r="V1168" i="1"/>
  <c r="U1168" i="1"/>
  <c r="T1168" i="1"/>
  <c r="S1168" i="1"/>
  <c r="R1168" i="1"/>
  <c r="Q1168" i="1"/>
  <c r="P1168" i="1"/>
  <c r="O1168" i="1"/>
  <c r="N1168" i="1"/>
  <c r="M1168" i="1"/>
  <c r="L1168" i="1"/>
  <c r="K1168" i="1"/>
  <c r="J1168" i="1"/>
  <c r="I1168" i="1"/>
  <c r="H1168" i="1"/>
  <c r="AE1167" i="1"/>
  <c r="AD1167" i="1"/>
  <c r="AC1167" i="1"/>
  <c r="AB1167" i="1"/>
  <c r="AA1167" i="1"/>
  <c r="Z1167" i="1"/>
  <c r="Y1167" i="1"/>
  <c r="X1167" i="1"/>
  <c r="W1167" i="1"/>
  <c r="V1167" i="1"/>
  <c r="U1167" i="1"/>
  <c r="T1167" i="1"/>
  <c r="S1167" i="1"/>
  <c r="R1167" i="1"/>
  <c r="Q1167" i="1"/>
  <c r="P1167" i="1"/>
  <c r="O1167" i="1"/>
  <c r="N1167" i="1"/>
  <c r="M1167" i="1"/>
  <c r="L1167" i="1"/>
  <c r="K1167" i="1"/>
  <c r="J1167" i="1"/>
  <c r="I1167" i="1"/>
  <c r="H1167" i="1"/>
  <c r="AE1166" i="1"/>
  <c r="AD1166" i="1"/>
  <c r="AC1166" i="1"/>
  <c r="AB1166" i="1"/>
  <c r="AA1166" i="1"/>
  <c r="Z1166" i="1"/>
  <c r="Y1166" i="1"/>
  <c r="X1166" i="1"/>
  <c r="W1166" i="1"/>
  <c r="V1166" i="1"/>
  <c r="U1166" i="1"/>
  <c r="T1166" i="1"/>
  <c r="S1166" i="1"/>
  <c r="R1166" i="1"/>
  <c r="Q1166" i="1"/>
  <c r="P1166" i="1"/>
  <c r="O1166" i="1"/>
  <c r="N1166" i="1"/>
  <c r="M1166" i="1"/>
  <c r="L1166" i="1"/>
  <c r="K1166" i="1"/>
  <c r="J1166" i="1"/>
  <c r="I1166" i="1"/>
  <c r="H1166" i="1"/>
  <c r="AE1165" i="1"/>
  <c r="AD1165" i="1"/>
  <c r="AC1165" i="1"/>
  <c r="AB1165" i="1"/>
  <c r="AA1165" i="1"/>
  <c r="Z1165" i="1"/>
  <c r="Y1165" i="1"/>
  <c r="X1165" i="1"/>
  <c r="W1165" i="1"/>
  <c r="V1165" i="1"/>
  <c r="U1165" i="1"/>
  <c r="T1165" i="1"/>
  <c r="S1165" i="1"/>
  <c r="R1165" i="1"/>
  <c r="Q1165" i="1"/>
  <c r="P1165" i="1"/>
  <c r="O1165" i="1"/>
  <c r="N1165" i="1"/>
  <c r="M1165" i="1"/>
  <c r="L1165" i="1"/>
  <c r="K1165" i="1"/>
  <c r="J1165" i="1"/>
  <c r="I1165" i="1"/>
  <c r="H1165" i="1"/>
  <c r="AE1164" i="1"/>
  <c r="AD1164" i="1"/>
  <c r="AC1164" i="1"/>
  <c r="AB1164" i="1"/>
  <c r="AA1164" i="1"/>
  <c r="Z1164" i="1"/>
  <c r="Y1164" i="1"/>
  <c r="X1164" i="1"/>
  <c r="W1164" i="1"/>
  <c r="V1164" i="1"/>
  <c r="U1164" i="1"/>
  <c r="T1164" i="1"/>
  <c r="S1164" i="1"/>
  <c r="R1164" i="1"/>
  <c r="Q1164" i="1"/>
  <c r="P1164" i="1"/>
  <c r="O1164" i="1"/>
  <c r="N1164" i="1"/>
  <c r="M1164" i="1"/>
  <c r="L1164" i="1"/>
  <c r="K1164" i="1"/>
  <c r="J1164" i="1"/>
  <c r="I1164" i="1"/>
  <c r="H1164" i="1"/>
  <c r="AE1163" i="1"/>
  <c r="AD1163" i="1"/>
  <c r="AC1163" i="1"/>
  <c r="AB1163" i="1"/>
  <c r="AA1163" i="1"/>
  <c r="Z1163" i="1"/>
  <c r="Y1163" i="1"/>
  <c r="X1163" i="1"/>
  <c r="W1163" i="1"/>
  <c r="V1163" i="1"/>
  <c r="U1163" i="1"/>
  <c r="T1163" i="1"/>
  <c r="S1163" i="1"/>
  <c r="R1163" i="1"/>
  <c r="Q1163" i="1"/>
  <c r="P1163" i="1"/>
  <c r="O1163" i="1"/>
  <c r="N1163" i="1"/>
  <c r="M1163" i="1"/>
  <c r="L1163" i="1"/>
  <c r="K1163" i="1"/>
  <c r="J1163" i="1"/>
  <c r="I1163" i="1"/>
  <c r="H1163" i="1"/>
  <c r="AE1162" i="1"/>
  <c r="AD1162" i="1"/>
  <c r="AC1162" i="1"/>
  <c r="AB1162" i="1"/>
  <c r="AA1162" i="1"/>
  <c r="Z1162" i="1"/>
  <c r="Y1162" i="1"/>
  <c r="X1162" i="1"/>
  <c r="W1162" i="1"/>
  <c r="V1162" i="1"/>
  <c r="U1162" i="1"/>
  <c r="T1162" i="1"/>
  <c r="S1162" i="1"/>
  <c r="R1162" i="1"/>
  <c r="Q1162" i="1"/>
  <c r="P1162" i="1"/>
  <c r="O1162" i="1"/>
  <c r="N1162" i="1"/>
  <c r="M1162" i="1"/>
  <c r="L1162" i="1"/>
  <c r="K1162" i="1"/>
  <c r="J1162" i="1"/>
  <c r="I1162" i="1"/>
  <c r="H1162" i="1"/>
  <c r="AE1161" i="1"/>
  <c r="AD1161" i="1"/>
  <c r="AC1161" i="1"/>
  <c r="AB1161" i="1"/>
  <c r="AA1161" i="1"/>
  <c r="Z1161" i="1"/>
  <c r="Y1161" i="1"/>
  <c r="X1161" i="1"/>
  <c r="W1161" i="1"/>
  <c r="V1161" i="1"/>
  <c r="U1161" i="1"/>
  <c r="T1161" i="1"/>
  <c r="S1161" i="1"/>
  <c r="R1161" i="1"/>
  <c r="Q1161" i="1"/>
  <c r="P1161" i="1"/>
  <c r="O1161" i="1"/>
  <c r="N1161" i="1"/>
  <c r="M1161" i="1"/>
  <c r="L1161" i="1"/>
  <c r="K1161" i="1"/>
  <c r="J1161" i="1"/>
  <c r="I1161" i="1"/>
  <c r="H1161" i="1"/>
  <c r="AE1160" i="1"/>
  <c r="AD1160" i="1"/>
  <c r="AC1160" i="1"/>
  <c r="AB1160" i="1"/>
  <c r="AA1160" i="1"/>
  <c r="Z1160" i="1"/>
  <c r="Y1160" i="1"/>
  <c r="X1160" i="1"/>
  <c r="W1160" i="1"/>
  <c r="V1160" i="1"/>
  <c r="U1160" i="1"/>
  <c r="T1160" i="1"/>
  <c r="S1160" i="1"/>
  <c r="R1160" i="1"/>
  <c r="Q1160" i="1"/>
  <c r="P1160" i="1"/>
  <c r="O1160" i="1"/>
  <c r="N1160" i="1"/>
  <c r="M1160" i="1"/>
  <c r="L1160" i="1"/>
  <c r="K1160" i="1"/>
  <c r="J1160" i="1"/>
  <c r="I1160" i="1"/>
  <c r="H1160" i="1"/>
  <c r="AE1159" i="1"/>
  <c r="AD1159" i="1"/>
  <c r="AC1159" i="1"/>
  <c r="AB1159" i="1"/>
  <c r="AA1159" i="1"/>
  <c r="Z1159" i="1"/>
  <c r="Y1159" i="1"/>
  <c r="X1159" i="1"/>
  <c r="W1159" i="1"/>
  <c r="V1159" i="1"/>
  <c r="U1159" i="1"/>
  <c r="T1159" i="1"/>
  <c r="S1159" i="1"/>
  <c r="R1159" i="1"/>
  <c r="Q1159" i="1"/>
  <c r="P1159" i="1"/>
  <c r="O1159" i="1"/>
  <c r="N1159" i="1"/>
  <c r="M1159" i="1"/>
  <c r="L1159" i="1"/>
  <c r="K1159" i="1"/>
  <c r="J1159" i="1"/>
  <c r="I1159" i="1"/>
  <c r="H1159" i="1"/>
  <c r="AE1158" i="1"/>
  <c r="AD1158" i="1"/>
  <c r="AC1158" i="1"/>
  <c r="AB1158" i="1"/>
  <c r="AA1158" i="1"/>
  <c r="Z1158" i="1"/>
  <c r="Y1158" i="1"/>
  <c r="X1158" i="1"/>
  <c r="W1158" i="1"/>
  <c r="V1158" i="1"/>
  <c r="U1158" i="1"/>
  <c r="T1158" i="1"/>
  <c r="S1158" i="1"/>
  <c r="R1158" i="1"/>
  <c r="Q1158" i="1"/>
  <c r="P1158" i="1"/>
  <c r="O1158" i="1"/>
  <c r="N1158" i="1"/>
  <c r="M1158" i="1"/>
  <c r="L1158" i="1"/>
  <c r="K1158" i="1"/>
  <c r="J1158" i="1"/>
  <c r="I1158" i="1"/>
  <c r="H1158" i="1"/>
  <c r="AE1157" i="1"/>
  <c r="AD1157" i="1"/>
  <c r="AC1157" i="1"/>
  <c r="AB1157" i="1"/>
  <c r="AA1157" i="1"/>
  <c r="Z1157" i="1"/>
  <c r="Y1157" i="1"/>
  <c r="X1157" i="1"/>
  <c r="W1157" i="1"/>
  <c r="V1157" i="1"/>
  <c r="U1157" i="1"/>
  <c r="T1157" i="1"/>
  <c r="S1157" i="1"/>
  <c r="R1157" i="1"/>
  <c r="Q1157" i="1"/>
  <c r="P1157" i="1"/>
  <c r="O1157" i="1"/>
  <c r="N1157" i="1"/>
  <c r="M1157" i="1"/>
  <c r="L1157" i="1"/>
  <c r="K1157" i="1"/>
  <c r="J1157" i="1"/>
  <c r="I1157" i="1"/>
  <c r="H1157" i="1"/>
  <c r="AE1156" i="1"/>
  <c r="AD1156" i="1"/>
  <c r="AC1156" i="1"/>
  <c r="AB1156" i="1"/>
  <c r="AA1156" i="1"/>
  <c r="Z1156" i="1"/>
  <c r="Y1156" i="1"/>
  <c r="X1156" i="1"/>
  <c r="W1156" i="1"/>
  <c r="V1156" i="1"/>
  <c r="U1156" i="1"/>
  <c r="T1156" i="1"/>
  <c r="S1156" i="1"/>
  <c r="R1156" i="1"/>
  <c r="Q1156" i="1"/>
  <c r="P1156" i="1"/>
  <c r="O1156" i="1"/>
  <c r="N1156" i="1"/>
  <c r="M1156" i="1"/>
  <c r="L1156" i="1"/>
  <c r="K1156" i="1"/>
  <c r="J1156" i="1"/>
  <c r="I1156" i="1"/>
  <c r="H1156" i="1"/>
  <c r="AE1155" i="1"/>
  <c r="AD1155" i="1"/>
  <c r="AC1155" i="1"/>
  <c r="AB1155" i="1"/>
  <c r="AA1155" i="1"/>
  <c r="Z1155" i="1"/>
  <c r="Y1155" i="1"/>
  <c r="X1155" i="1"/>
  <c r="W1155" i="1"/>
  <c r="V1155" i="1"/>
  <c r="U1155" i="1"/>
  <c r="T1155" i="1"/>
  <c r="S1155" i="1"/>
  <c r="R1155" i="1"/>
  <c r="Q1155" i="1"/>
  <c r="P1155" i="1"/>
  <c r="O1155" i="1"/>
  <c r="N1155" i="1"/>
  <c r="M1155" i="1"/>
  <c r="L1155" i="1"/>
  <c r="K1155" i="1"/>
  <c r="J1155" i="1"/>
  <c r="I1155" i="1"/>
  <c r="H1155" i="1"/>
  <c r="AE1154" i="1"/>
  <c r="AD1154" i="1"/>
  <c r="AC1154" i="1"/>
  <c r="AB1154" i="1"/>
  <c r="AA1154" i="1"/>
  <c r="Z1154" i="1"/>
  <c r="Y1154" i="1"/>
  <c r="X1154" i="1"/>
  <c r="W1154" i="1"/>
  <c r="V1154" i="1"/>
  <c r="U1154" i="1"/>
  <c r="T1154" i="1"/>
  <c r="S1154" i="1"/>
  <c r="R1154" i="1"/>
  <c r="Q1154" i="1"/>
  <c r="P1154" i="1"/>
  <c r="O1154" i="1"/>
  <c r="N1154" i="1"/>
  <c r="M1154" i="1"/>
  <c r="L1154" i="1"/>
  <c r="K1154" i="1"/>
  <c r="J1154" i="1"/>
  <c r="I1154" i="1"/>
  <c r="H1154" i="1"/>
  <c r="AE1153" i="1"/>
  <c r="AD1153" i="1"/>
  <c r="AC1153" i="1"/>
  <c r="AB1153" i="1"/>
  <c r="AA1153" i="1"/>
  <c r="Z1153" i="1"/>
  <c r="Y1153" i="1"/>
  <c r="X1153" i="1"/>
  <c r="W1153" i="1"/>
  <c r="V1153" i="1"/>
  <c r="U1153" i="1"/>
  <c r="T1153" i="1"/>
  <c r="S1153" i="1"/>
  <c r="R1153" i="1"/>
  <c r="Q1153" i="1"/>
  <c r="P1153" i="1"/>
  <c r="O1153" i="1"/>
  <c r="N1153" i="1"/>
  <c r="M1153" i="1"/>
  <c r="L1153" i="1"/>
  <c r="K1153" i="1"/>
  <c r="J1153" i="1"/>
  <c r="I1153" i="1"/>
  <c r="H1153" i="1"/>
  <c r="AE1152" i="1"/>
  <c r="AD1152" i="1"/>
  <c r="AC1152" i="1"/>
  <c r="AB1152" i="1"/>
  <c r="AA1152" i="1"/>
  <c r="Z1152" i="1"/>
  <c r="Y1152" i="1"/>
  <c r="X1152" i="1"/>
  <c r="W1152" i="1"/>
  <c r="V1152" i="1"/>
  <c r="U1152" i="1"/>
  <c r="T1152" i="1"/>
  <c r="S1152" i="1"/>
  <c r="R1152" i="1"/>
  <c r="Q1152" i="1"/>
  <c r="P1152" i="1"/>
  <c r="O1152" i="1"/>
  <c r="N1152" i="1"/>
  <c r="M1152" i="1"/>
  <c r="L1152" i="1"/>
  <c r="K1152" i="1"/>
  <c r="J1152" i="1"/>
  <c r="I1152" i="1"/>
  <c r="H1152" i="1"/>
  <c r="AE1151" i="1"/>
  <c r="AD1151" i="1"/>
  <c r="AC1151" i="1"/>
  <c r="AB1151" i="1"/>
  <c r="AA1151" i="1"/>
  <c r="Z1151" i="1"/>
  <c r="Y1151" i="1"/>
  <c r="X1151" i="1"/>
  <c r="W1151" i="1"/>
  <c r="V1151" i="1"/>
  <c r="U1151" i="1"/>
  <c r="T1151" i="1"/>
  <c r="S1151" i="1"/>
  <c r="R1151" i="1"/>
  <c r="Q1151" i="1"/>
  <c r="P1151" i="1"/>
  <c r="O1151" i="1"/>
  <c r="N1151" i="1"/>
  <c r="M1151" i="1"/>
  <c r="L1151" i="1"/>
  <c r="K1151" i="1"/>
  <c r="J1151" i="1"/>
  <c r="I1151" i="1"/>
  <c r="H1151" i="1"/>
  <c r="AE1150" i="1"/>
  <c r="AD1150" i="1"/>
  <c r="AC1150" i="1"/>
  <c r="AB1150" i="1"/>
  <c r="AA1150" i="1"/>
  <c r="Z1150" i="1"/>
  <c r="Y1150" i="1"/>
  <c r="X1150" i="1"/>
  <c r="W1150" i="1"/>
  <c r="V1150" i="1"/>
  <c r="U1150" i="1"/>
  <c r="T1150" i="1"/>
  <c r="S1150" i="1"/>
  <c r="R1150" i="1"/>
  <c r="Q1150" i="1"/>
  <c r="P1150" i="1"/>
  <c r="O1150" i="1"/>
  <c r="N1150" i="1"/>
  <c r="M1150" i="1"/>
  <c r="L1150" i="1"/>
  <c r="K1150" i="1"/>
  <c r="J1150" i="1"/>
  <c r="I1150" i="1"/>
  <c r="H1150" i="1"/>
  <c r="AE1149" i="1"/>
  <c r="AD1149" i="1"/>
  <c r="AC1149" i="1"/>
  <c r="AB1149" i="1"/>
  <c r="AA1149" i="1"/>
  <c r="Z1149" i="1"/>
  <c r="Y1149" i="1"/>
  <c r="X1149" i="1"/>
  <c r="W1149" i="1"/>
  <c r="V1149" i="1"/>
  <c r="U1149" i="1"/>
  <c r="T1149" i="1"/>
  <c r="S1149" i="1"/>
  <c r="R1149" i="1"/>
  <c r="Q1149" i="1"/>
  <c r="P1149" i="1"/>
  <c r="O1149" i="1"/>
  <c r="N1149" i="1"/>
  <c r="M1149" i="1"/>
  <c r="L1149" i="1"/>
  <c r="K1149" i="1"/>
  <c r="J1149" i="1"/>
  <c r="I1149" i="1"/>
  <c r="H1149" i="1"/>
  <c r="AE1148" i="1"/>
  <c r="AD1148" i="1"/>
  <c r="AC1148" i="1"/>
  <c r="AB1148" i="1"/>
  <c r="AA1148" i="1"/>
  <c r="Z1148" i="1"/>
  <c r="Y1148" i="1"/>
  <c r="X1148" i="1"/>
  <c r="W1148" i="1"/>
  <c r="V1148" i="1"/>
  <c r="U1148" i="1"/>
  <c r="T1148" i="1"/>
  <c r="S1148" i="1"/>
  <c r="R1148" i="1"/>
  <c r="Q1148" i="1"/>
  <c r="P1148" i="1"/>
  <c r="O1148" i="1"/>
  <c r="N1148" i="1"/>
  <c r="M1148" i="1"/>
  <c r="L1148" i="1"/>
  <c r="K1148" i="1"/>
  <c r="J1148" i="1"/>
  <c r="I1148" i="1"/>
  <c r="H1148" i="1"/>
  <c r="AE1147" i="1"/>
  <c r="AD1147" i="1"/>
  <c r="AC1147" i="1"/>
  <c r="AB1147" i="1"/>
  <c r="AA1147" i="1"/>
  <c r="Z1147" i="1"/>
  <c r="Y1147" i="1"/>
  <c r="X1147" i="1"/>
  <c r="W1147" i="1"/>
  <c r="V1147" i="1"/>
  <c r="U1147" i="1"/>
  <c r="T1147" i="1"/>
  <c r="S1147" i="1"/>
  <c r="R1147" i="1"/>
  <c r="Q1147" i="1"/>
  <c r="P1147" i="1"/>
  <c r="O1147" i="1"/>
  <c r="N1147" i="1"/>
  <c r="M1147" i="1"/>
  <c r="L1147" i="1"/>
  <c r="K1147" i="1"/>
  <c r="J1147" i="1"/>
  <c r="I1147" i="1"/>
  <c r="H1147" i="1"/>
  <c r="AE1146" i="1"/>
  <c r="AD1146" i="1"/>
  <c r="AC1146" i="1"/>
  <c r="AB1146" i="1"/>
  <c r="AA1146" i="1"/>
  <c r="Z1146" i="1"/>
  <c r="Y1146" i="1"/>
  <c r="X1146" i="1"/>
  <c r="W1146" i="1"/>
  <c r="V1146" i="1"/>
  <c r="U1146" i="1"/>
  <c r="T1146" i="1"/>
  <c r="S1146" i="1"/>
  <c r="R1146" i="1"/>
  <c r="Q1146" i="1"/>
  <c r="P1146" i="1"/>
  <c r="O1146" i="1"/>
  <c r="N1146" i="1"/>
  <c r="M1146" i="1"/>
  <c r="L1146" i="1"/>
  <c r="K1146" i="1"/>
  <c r="J1146" i="1"/>
  <c r="I1146" i="1"/>
  <c r="H1146" i="1"/>
  <c r="AE1145" i="1"/>
  <c r="AD1145" i="1"/>
  <c r="AC1145" i="1"/>
  <c r="AB1145" i="1"/>
  <c r="AA1145" i="1"/>
  <c r="Z1145" i="1"/>
  <c r="Y1145" i="1"/>
  <c r="X1145" i="1"/>
  <c r="W1145" i="1"/>
  <c r="V1145" i="1"/>
  <c r="U1145" i="1"/>
  <c r="T1145" i="1"/>
  <c r="S1145" i="1"/>
  <c r="R1145" i="1"/>
  <c r="Q1145" i="1"/>
  <c r="P1145" i="1"/>
  <c r="O1145" i="1"/>
  <c r="N1145" i="1"/>
  <c r="M1145" i="1"/>
  <c r="L1145" i="1"/>
  <c r="K1145" i="1"/>
  <c r="J1145" i="1"/>
  <c r="I1145" i="1"/>
  <c r="H1145" i="1"/>
  <c r="AE1144" i="1"/>
  <c r="AD1144" i="1"/>
  <c r="AC1144" i="1"/>
  <c r="AB1144" i="1"/>
  <c r="AA1144" i="1"/>
  <c r="Z1144" i="1"/>
  <c r="Y1144" i="1"/>
  <c r="X1144" i="1"/>
  <c r="W1144" i="1"/>
  <c r="V1144" i="1"/>
  <c r="U1144" i="1"/>
  <c r="T1144" i="1"/>
  <c r="S1144" i="1"/>
  <c r="R1144" i="1"/>
  <c r="Q1144" i="1"/>
  <c r="P1144" i="1"/>
  <c r="O1144" i="1"/>
  <c r="N1144" i="1"/>
  <c r="M1144" i="1"/>
  <c r="L1144" i="1"/>
  <c r="K1144" i="1"/>
  <c r="J1144" i="1"/>
  <c r="I1144" i="1"/>
  <c r="H1144" i="1"/>
  <c r="AE1143" i="1"/>
  <c r="AD1143" i="1"/>
  <c r="AC1143" i="1"/>
  <c r="AB1143" i="1"/>
  <c r="AA1143" i="1"/>
  <c r="Z1143" i="1"/>
  <c r="Y1143" i="1"/>
  <c r="X1143" i="1"/>
  <c r="W1143" i="1"/>
  <c r="V1143" i="1"/>
  <c r="U1143" i="1"/>
  <c r="T1143" i="1"/>
  <c r="S1143" i="1"/>
  <c r="R1143" i="1"/>
  <c r="Q1143" i="1"/>
  <c r="P1143" i="1"/>
  <c r="O1143" i="1"/>
  <c r="N1143" i="1"/>
  <c r="M1143" i="1"/>
  <c r="L1143" i="1"/>
  <c r="K1143" i="1"/>
  <c r="J1143" i="1"/>
  <c r="I1143" i="1"/>
  <c r="H1143" i="1"/>
  <c r="AE1142" i="1"/>
  <c r="AD1142" i="1"/>
  <c r="AC1142" i="1"/>
  <c r="AB1142" i="1"/>
  <c r="AA1142" i="1"/>
  <c r="Z1142" i="1"/>
  <c r="Y1142" i="1"/>
  <c r="X1142" i="1"/>
  <c r="W1142" i="1"/>
  <c r="V1142" i="1"/>
  <c r="U1142" i="1"/>
  <c r="T1142" i="1"/>
  <c r="S1142" i="1"/>
  <c r="R1142" i="1"/>
  <c r="Q1142" i="1"/>
  <c r="P1142" i="1"/>
  <c r="O1142" i="1"/>
  <c r="N1142" i="1"/>
  <c r="M1142" i="1"/>
  <c r="L1142" i="1"/>
  <c r="K1142" i="1"/>
  <c r="J1142" i="1"/>
  <c r="I1142" i="1"/>
  <c r="H1142" i="1"/>
  <c r="AE1141" i="1"/>
  <c r="AD1141" i="1"/>
  <c r="AC1141" i="1"/>
  <c r="AB1141" i="1"/>
  <c r="AA1141" i="1"/>
  <c r="Z1141" i="1"/>
  <c r="Y1141" i="1"/>
  <c r="X1141" i="1"/>
  <c r="W1141" i="1"/>
  <c r="V1141" i="1"/>
  <c r="U1141" i="1"/>
  <c r="T1141" i="1"/>
  <c r="S1141" i="1"/>
  <c r="R1141" i="1"/>
  <c r="Q1141" i="1"/>
  <c r="P1141" i="1"/>
  <c r="O1141" i="1"/>
  <c r="N1141" i="1"/>
  <c r="M1141" i="1"/>
  <c r="L1141" i="1"/>
  <c r="K1141" i="1"/>
  <c r="J1141" i="1"/>
  <c r="I1141" i="1"/>
  <c r="H1141" i="1"/>
  <c r="AE1140" i="1"/>
  <c r="AD1140" i="1"/>
  <c r="AC1140" i="1"/>
  <c r="AB1140" i="1"/>
  <c r="AA1140" i="1"/>
  <c r="Z1140" i="1"/>
  <c r="Y1140" i="1"/>
  <c r="X1140" i="1"/>
  <c r="W1140" i="1"/>
  <c r="V1140" i="1"/>
  <c r="U1140" i="1"/>
  <c r="T1140" i="1"/>
  <c r="S1140" i="1"/>
  <c r="R1140" i="1"/>
  <c r="Q1140" i="1"/>
  <c r="P1140" i="1"/>
  <c r="O1140" i="1"/>
  <c r="N1140" i="1"/>
  <c r="M1140" i="1"/>
  <c r="L1140" i="1"/>
  <c r="K1140" i="1"/>
  <c r="J1140" i="1"/>
  <c r="I1140" i="1"/>
  <c r="H1140" i="1"/>
  <c r="AE1139" i="1"/>
  <c r="AD1139" i="1"/>
  <c r="AC1139" i="1"/>
  <c r="AB1139" i="1"/>
  <c r="AA1139" i="1"/>
  <c r="Z1139" i="1"/>
  <c r="Y1139" i="1"/>
  <c r="X1139" i="1"/>
  <c r="W1139" i="1"/>
  <c r="V1139" i="1"/>
  <c r="U1139" i="1"/>
  <c r="T1139" i="1"/>
  <c r="S1139" i="1"/>
  <c r="R1139" i="1"/>
  <c r="Q1139" i="1"/>
  <c r="P1139" i="1"/>
  <c r="O1139" i="1"/>
  <c r="N1139" i="1"/>
  <c r="M1139" i="1"/>
  <c r="L1139" i="1"/>
  <c r="K1139" i="1"/>
  <c r="J1139" i="1"/>
  <c r="I1139" i="1"/>
  <c r="H1139" i="1"/>
  <c r="AE1138" i="1"/>
  <c r="AD1138" i="1"/>
  <c r="AC1138" i="1"/>
  <c r="AB1138" i="1"/>
  <c r="AA1138" i="1"/>
  <c r="Z1138" i="1"/>
  <c r="Y1138" i="1"/>
  <c r="X1138" i="1"/>
  <c r="W1138" i="1"/>
  <c r="V1138" i="1"/>
  <c r="U1138" i="1"/>
  <c r="T1138" i="1"/>
  <c r="S1138" i="1"/>
  <c r="R1138" i="1"/>
  <c r="Q1138" i="1"/>
  <c r="P1138" i="1"/>
  <c r="O1138" i="1"/>
  <c r="N1138" i="1"/>
  <c r="M1138" i="1"/>
  <c r="L1138" i="1"/>
  <c r="K1138" i="1"/>
  <c r="J1138" i="1"/>
  <c r="I1138" i="1"/>
  <c r="H1138" i="1"/>
  <c r="AE1137" i="1"/>
  <c r="AD1137" i="1"/>
  <c r="AC1137" i="1"/>
  <c r="AB1137" i="1"/>
  <c r="AA1137" i="1"/>
  <c r="Z1137" i="1"/>
  <c r="Y1137" i="1"/>
  <c r="X1137" i="1"/>
  <c r="W1137" i="1"/>
  <c r="V1137" i="1"/>
  <c r="U1137" i="1"/>
  <c r="T1137" i="1"/>
  <c r="S1137" i="1"/>
  <c r="R1137" i="1"/>
  <c r="Q1137" i="1"/>
  <c r="P1137" i="1"/>
  <c r="O1137" i="1"/>
  <c r="N1137" i="1"/>
  <c r="M1137" i="1"/>
  <c r="L1137" i="1"/>
  <c r="K1137" i="1"/>
  <c r="J1137" i="1"/>
  <c r="I1137" i="1"/>
  <c r="H1137" i="1"/>
  <c r="AE1136" i="1"/>
  <c r="AD1136" i="1"/>
  <c r="AC1136" i="1"/>
  <c r="AB1136" i="1"/>
  <c r="AA1136" i="1"/>
  <c r="Z1136" i="1"/>
  <c r="Y1136" i="1"/>
  <c r="X1136" i="1"/>
  <c r="W1136" i="1"/>
  <c r="V1136" i="1"/>
  <c r="U1136" i="1"/>
  <c r="T1136" i="1"/>
  <c r="S1136" i="1"/>
  <c r="R1136" i="1"/>
  <c r="Q1136" i="1"/>
  <c r="P1136" i="1"/>
  <c r="O1136" i="1"/>
  <c r="N1136" i="1"/>
  <c r="M1136" i="1"/>
  <c r="L1136" i="1"/>
  <c r="K1136" i="1"/>
  <c r="J1136" i="1"/>
  <c r="I1136" i="1"/>
  <c r="H1136" i="1"/>
  <c r="AE1135" i="1"/>
  <c r="AD1135" i="1"/>
  <c r="AC1135" i="1"/>
  <c r="AB1135" i="1"/>
  <c r="AA1135" i="1"/>
  <c r="Z1135" i="1"/>
  <c r="Y1135" i="1"/>
  <c r="X1135" i="1"/>
  <c r="W1135" i="1"/>
  <c r="V1135" i="1"/>
  <c r="U1135" i="1"/>
  <c r="T1135" i="1"/>
  <c r="S1135" i="1"/>
  <c r="R1135" i="1"/>
  <c r="Q1135" i="1"/>
  <c r="P1135" i="1"/>
  <c r="O1135" i="1"/>
  <c r="N1135" i="1"/>
  <c r="M1135" i="1"/>
  <c r="L1135" i="1"/>
  <c r="K1135" i="1"/>
  <c r="J1135" i="1"/>
  <c r="I1135" i="1"/>
  <c r="H1135" i="1"/>
  <c r="AE1134" i="1"/>
  <c r="AD1134" i="1"/>
  <c r="AC1134" i="1"/>
  <c r="AB1134" i="1"/>
  <c r="AA1134" i="1"/>
  <c r="Z1134" i="1"/>
  <c r="Y1134" i="1"/>
  <c r="X1134" i="1"/>
  <c r="W1134" i="1"/>
  <c r="V1134" i="1"/>
  <c r="U1134" i="1"/>
  <c r="T1134" i="1"/>
  <c r="S1134" i="1"/>
  <c r="R1134" i="1"/>
  <c r="Q1134" i="1"/>
  <c r="P1134" i="1"/>
  <c r="O1134" i="1"/>
  <c r="N1134" i="1"/>
  <c r="M1134" i="1"/>
  <c r="L1134" i="1"/>
  <c r="K1134" i="1"/>
  <c r="J1134" i="1"/>
  <c r="I1134" i="1"/>
  <c r="H1134" i="1"/>
  <c r="AE1133" i="1"/>
  <c r="AD1133" i="1"/>
  <c r="AC1133" i="1"/>
  <c r="AB1133" i="1"/>
  <c r="AA1133" i="1"/>
  <c r="Z1133" i="1"/>
  <c r="Y1133" i="1"/>
  <c r="X1133" i="1"/>
  <c r="W1133" i="1"/>
  <c r="V1133" i="1"/>
  <c r="U1133" i="1"/>
  <c r="T1133" i="1"/>
  <c r="S1133" i="1"/>
  <c r="R1133" i="1"/>
  <c r="Q1133" i="1"/>
  <c r="P1133" i="1"/>
  <c r="O1133" i="1"/>
  <c r="N1133" i="1"/>
  <c r="M1133" i="1"/>
  <c r="L1133" i="1"/>
  <c r="K1133" i="1"/>
  <c r="J1133" i="1"/>
  <c r="I1133" i="1"/>
  <c r="H1133" i="1"/>
  <c r="AE1132" i="1"/>
  <c r="AD1132" i="1"/>
  <c r="AC1132" i="1"/>
  <c r="AB1132" i="1"/>
  <c r="AA1132" i="1"/>
  <c r="Z1132" i="1"/>
  <c r="Y1132" i="1"/>
  <c r="X1132" i="1"/>
  <c r="W1132" i="1"/>
  <c r="V1132" i="1"/>
  <c r="U1132" i="1"/>
  <c r="T1132" i="1"/>
  <c r="S1132" i="1"/>
  <c r="R1132" i="1"/>
  <c r="Q1132" i="1"/>
  <c r="P1132" i="1"/>
  <c r="O1132" i="1"/>
  <c r="N1132" i="1"/>
  <c r="M1132" i="1"/>
  <c r="L1132" i="1"/>
  <c r="K1132" i="1"/>
  <c r="J1132" i="1"/>
  <c r="I1132" i="1"/>
  <c r="H1132" i="1"/>
  <c r="AE1131" i="1"/>
  <c r="AD1131" i="1"/>
  <c r="AC1131" i="1"/>
  <c r="AB1131" i="1"/>
  <c r="AA1131" i="1"/>
  <c r="Z1131" i="1"/>
  <c r="Y1131" i="1"/>
  <c r="X1131" i="1"/>
  <c r="W1131" i="1"/>
  <c r="V1131" i="1"/>
  <c r="U1131" i="1"/>
  <c r="T1131" i="1"/>
  <c r="S1131" i="1"/>
  <c r="R1131" i="1"/>
  <c r="Q1131" i="1"/>
  <c r="P1131" i="1"/>
  <c r="O1131" i="1"/>
  <c r="N1131" i="1"/>
  <c r="M1131" i="1"/>
  <c r="L1131" i="1"/>
  <c r="K1131" i="1"/>
  <c r="J1131" i="1"/>
  <c r="I1131" i="1"/>
  <c r="H1131" i="1"/>
  <c r="AE1130" i="1"/>
  <c r="AD1130" i="1"/>
  <c r="AC1130" i="1"/>
  <c r="AB1130" i="1"/>
  <c r="AA1130" i="1"/>
  <c r="Z1130" i="1"/>
  <c r="Y1130" i="1"/>
  <c r="X1130" i="1"/>
  <c r="W1130" i="1"/>
  <c r="V1130" i="1"/>
  <c r="U1130" i="1"/>
  <c r="T1130" i="1"/>
  <c r="S1130" i="1"/>
  <c r="R1130" i="1"/>
  <c r="Q1130" i="1"/>
  <c r="P1130" i="1"/>
  <c r="O1130" i="1"/>
  <c r="N1130" i="1"/>
  <c r="M1130" i="1"/>
  <c r="L1130" i="1"/>
  <c r="K1130" i="1"/>
  <c r="J1130" i="1"/>
  <c r="I1130" i="1"/>
  <c r="H1130" i="1"/>
  <c r="AE1129" i="1"/>
  <c r="AD1129" i="1"/>
  <c r="AC1129" i="1"/>
  <c r="AB1129" i="1"/>
  <c r="AA1129" i="1"/>
  <c r="Z1129" i="1"/>
  <c r="Y1129" i="1"/>
  <c r="X1129" i="1"/>
  <c r="W1129" i="1"/>
  <c r="V1129" i="1"/>
  <c r="U1129" i="1"/>
  <c r="T1129" i="1"/>
  <c r="S1129" i="1"/>
  <c r="R1129" i="1"/>
  <c r="Q1129" i="1"/>
  <c r="P1129" i="1"/>
  <c r="O1129" i="1"/>
  <c r="N1129" i="1"/>
  <c r="M1129" i="1"/>
  <c r="L1129" i="1"/>
  <c r="K1129" i="1"/>
  <c r="J1129" i="1"/>
  <c r="I1129" i="1"/>
  <c r="H1129" i="1"/>
  <c r="AE1128" i="1"/>
  <c r="AD1128" i="1"/>
  <c r="AC1128" i="1"/>
  <c r="AB1128" i="1"/>
  <c r="AA1128" i="1"/>
  <c r="Z1128" i="1"/>
  <c r="Y1128" i="1"/>
  <c r="X1128" i="1"/>
  <c r="W1128" i="1"/>
  <c r="V1128" i="1"/>
  <c r="U1128" i="1"/>
  <c r="T1128" i="1"/>
  <c r="S1128" i="1"/>
  <c r="R1128" i="1"/>
  <c r="Q1128" i="1"/>
  <c r="P1128" i="1"/>
  <c r="O1128" i="1"/>
  <c r="N1128" i="1"/>
  <c r="M1128" i="1"/>
  <c r="L1128" i="1"/>
  <c r="K1128" i="1"/>
  <c r="J1128" i="1"/>
  <c r="I1128" i="1"/>
  <c r="H1128" i="1"/>
  <c r="AE1127" i="1"/>
  <c r="AD1127" i="1"/>
  <c r="AC1127" i="1"/>
  <c r="AB1127" i="1"/>
  <c r="AA1127" i="1"/>
  <c r="Z1127" i="1"/>
  <c r="Y1127" i="1"/>
  <c r="X1127" i="1"/>
  <c r="W1127" i="1"/>
  <c r="V1127" i="1"/>
  <c r="U1127" i="1"/>
  <c r="T1127" i="1"/>
  <c r="S1127" i="1"/>
  <c r="R1127" i="1"/>
  <c r="Q1127" i="1"/>
  <c r="P1127" i="1"/>
  <c r="O1127" i="1"/>
  <c r="N1127" i="1"/>
  <c r="M1127" i="1"/>
  <c r="L1127" i="1"/>
  <c r="K1127" i="1"/>
  <c r="J1127" i="1"/>
  <c r="I1127" i="1"/>
  <c r="H1127" i="1"/>
  <c r="AE1126" i="1"/>
  <c r="AD1126" i="1"/>
  <c r="AC1126" i="1"/>
  <c r="AB1126" i="1"/>
  <c r="AA1126" i="1"/>
  <c r="Z1126" i="1"/>
  <c r="Y1126" i="1"/>
  <c r="X1126" i="1"/>
  <c r="W1126" i="1"/>
  <c r="V1126" i="1"/>
  <c r="U1126" i="1"/>
  <c r="T1126" i="1"/>
  <c r="S1126" i="1"/>
  <c r="R1126" i="1"/>
  <c r="Q1126" i="1"/>
  <c r="P1126" i="1"/>
  <c r="O1126" i="1"/>
  <c r="N1126" i="1"/>
  <c r="M1126" i="1"/>
  <c r="L1126" i="1"/>
  <c r="K1126" i="1"/>
  <c r="J1126" i="1"/>
  <c r="I1126" i="1"/>
  <c r="H1126" i="1"/>
  <c r="AE1125" i="1"/>
  <c r="AD1125" i="1"/>
  <c r="AC1125" i="1"/>
  <c r="AB1125" i="1"/>
  <c r="AA1125" i="1"/>
  <c r="Z1125" i="1"/>
  <c r="Y1125" i="1"/>
  <c r="X1125" i="1"/>
  <c r="W1125" i="1"/>
  <c r="V1125" i="1"/>
  <c r="U1125" i="1"/>
  <c r="T1125" i="1"/>
  <c r="S1125" i="1"/>
  <c r="R1125" i="1"/>
  <c r="Q1125" i="1"/>
  <c r="P1125" i="1"/>
  <c r="O1125" i="1"/>
  <c r="N1125" i="1"/>
  <c r="M1125" i="1"/>
  <c r="L1125" i="1"/>
  <c r="K1125" i="1"/>
  <c r="J1125" i="1"/>
  <c r="I1125" i="1"/>
  <c r="H1125" i="1"/>
  <c r="AE1124" i="1"/>
  <c r="AD1124" i="1"/>
  <c r="AC1124" i="1"/>
  <c r="AB1124" i="1"/>
  <c r="AA1124" i="1"/>
  <c r="Z1124" i="1"/>
  <c r="Y1124" i="1"/>
  <c r="X1124" i="1"/>
  <c r="W1124" i="1"/>
  <c r="V1124" i="1"/>
  <c r="U1124" i="1"/>
  <c r="T1124" i="1"/>
  <c r="S1124" i="1"/>
  <c r="R1124" i="1"/>
  <c r="Q1124" i="1"/>
  <c r="P1124" i="1"/>
  <c r="O1124" i="1"/>
  <c r="N1124" i="1"/>
  <c r="M1124" i="1"/>
  <c r="L1124" i="1"/>
  <c r="K1124" i="1"/>
  <c r="J1124" i="1"/>
  <c r="I1124" i="1"/>
  <c r="H1124" i="1"/>
  <c r="AE1123" i="1"/>
  <c r="AD1123" i="1"/>
  <c r="AC1123" i="1"/>
  <c r="AB1123" i="1"/>
  <c r="AA1123" i="1"/>
  <c r="Z1123" i="1"/>
  <c r="Y1123" i="1"/>
  <c r="X1123" i="1"/>
  <c r="W1123" i="1"/>
  <c r="V1123" i="1"/>
  <c r="U1123" i="1"/>
  <c r="T1123" i="1"/>
  <c r="S1123" i="1"/>
  <c r="R1123" i="1"/>
  <c r="Q1123" i="1"/>
  <c r="P1123" i="1"/>
  <c r="O1123" i="1"/>
  <c r="N1123" i="1"/>
  <c r="M1123" i="1"/>
  <c r="L1123" i="1"/>
  <c r="K1123" i="1"/>
  <c r="J1123" i="1"/>
  <c r="I1123" i="1"/>
  <c r="H1123" i="1"/>
  <c r="AE1122" i="1"/>
  <c r="AD1122" i="1"/>
  <c r="AC1122" i="1"/>
  <c r="AB1122" i="1"/>
  <c r="AA1122" i="1"/>
  <c r="Z1122" i="1"/>
  <c r="Y1122" i="1"/>
  <c r="X1122" i="1"/>
  <c r="W1122" i="1"/>
  <c r="V1122" i="1"/>
  <c r="U1122" i="1"/>
  <c r="T1122" i="1"/>
  <c r="S1122" i="1"/>
  <c r="R1122" i="1"/>
  <c r="Q1122" i="1"/>
  <c r="P1122" i="1"/>
  <c r="O1122" i="1"/>
  <c r="N1122" i="1"/>
  <c r="M1122" i="1"/>
  <c r="L1122" i="1"/>
  <c r="K1122" i="1"/>
  <c r="J1122" i="1"/>
  <c r="I1122" i="1"/>
  <c r="H1122" i="1"/>
  <c r="AE1121" i="1"/>
  <c r="AD1121" i="1"/>
  <c r="AC1121" i="1"/>
  <c r="AB1121" i="1"/>
  <c r="AA1121" i="1"/>
  <c r="Z1121" i="1"/>
  <c r="Y1121" i="1"/>
  <c r="X1121" i="1"/>
  <c r="W1121" i="1"/>
  <c r="V1121" i="1"/>
  <c r="U1121" i="1"/>
  <c r="T1121" i="1"/>
  <c r="S1121" i="1"/>
  <c r="R1121" i="1"/>
  <c r="Q1121" i="1"/>
  <c r="P1121" i="1"/>
  <c r="O1121" i="1"/>
  <c r="N1121" i="1"/>
  <c r="M1121" i="1"/>
  <c r="L1121" i="1"/>
  <c r="K1121" i="1"/>
  <c r="J1121" i="1"/>
  <c r="I1121" i="1"/>
  <c r="H1121" i="1"/>
  <c r="AE1120" i="1"/>
  <c r="AD1120" i="1"/>
  <c r="AC1120" i="1"/>
  <c r="AB1120" i="1"/>
  <c r="AA1120" i="1"/>
  <c r="Z1120" i="1"/>
  <c r="Y1120" i="1"/>
  <c r="X1120" i="1"/>
  <c r="W1120" i="1"/>
  <c r="V1120" i="1"/>
  <c r="U1120" i="1"/>
  <c r="T1120" i="1"/>
  <c r="S1120" i="1"/>
  <c r="R1120" i="1"/>
  <c r="Q1120" i="1"/>
  <c r="P1120" i="1"/>
  <c r="O1120" i="1"/>
  <c r="N1120" i="1"/>
  <c r="M1120" i="1"/>
  <c r="L1120" i="1"/>
  <c r="K1120" i="1"/>
  <c r="J1120" i="1"/>
  <c r="I1120" i="1"/>
  <c r="H1120" i="1"/>
  <c r="AE1119" i="1"/>
  <c r="AD1119" i="1"/>
  <c r="AC1119" i="1"/>
  <c r="AB1119" i="1"/>
  <c r="AA1119" i="1"/>
  <c r="Z1119" i="1"/>
  <c r="Y1119" i="1"/>
  <c r="X1119" i="1"/>
  <c r="W1119" i="1"/>
  <c r="V1119" i="1"/>
  <c r="U1119" i="1"/>
  <c r="T1119" i="1"/>
  <c r="S1119" i="1"/>
  <c r="R1119" i="1"/>
  <c r="Q1119" i="1"/>
  <c r="P1119" i="1"/>
  <c r="O1119" i="1"/>
  <c r="N1119" i="1"/>
  <c r="M1119" i="1"/>
  <c r="L1119" i="1"/>
  <c r="K1119" i="1"/>
  <c r="J1119" i="1"/>
  <c r="I1119" i="1"/>
  <c r="H1119" i="1"/>
  <c r="AE1118" i="1"/>
  <c r="AD1118" i="1"/>
  <c r="AC1118" i="1"/>
  <c r="AB1118" i="1"/>
  <c r="AA1118" i="1"/>
  <c r="Z1118" i="1"/>
  <c r="Y1118" i="1"/>
  <c r="X1118" i="1"/>
  <c r="W1118" i="1"/>
  <c r="V1118" i="1"/>
  <c r="U1118" i="1"/>
  <c r="T1118" i="1"/>
  <c r="S1118" i="1"/>
  <c r="R1118" i="1"/>
  <c r="Q1118" i="1"/>
  <c r="P1118" i="1"/>
  <c r="O1118" i="1"/>
  <c r="N1118" i="1"/>
  <c r="M1118" i="1"/>
  <c r="L1118" i="1"/>
  <c r="K1118" i="1"/>
  <c r="J1118" i="1"/>
  <c r="I1118" i="1"/>
  <c r="H1118" i="1"/>
  <c r="AE1117" i="1"/>
  <c r="AD1117" i="1"/>
  <c r="AC1117" i="1"/>
  <c r="AB1117" i="1"/>
  <c r="AA1117" i="1"/>
  <c r="Z1117" i="1"/>
  <c r="Y1117" i="1"/>
  <c r="X1117" i="1"/>
  <c r="W1117" i="1"/>
  <c r="V1117" i="1"/>
  <c r="U1117" i="1"/>
  <c r="T1117" i="1"/>
  <c r="S1117" i="1"/>
  <c r="R1117" i="1"/>
  <c r="Q1117" i="1"/>
  <c r="P1117" i="1"/>
  <c r="O1117" i="1"/>
  <c r="N1117" i="1"/>
  <c r="M1117" i="1"/>
  <c r="L1117" i="1"/>
  <c r="K1117" i="1"/>
  <c r="J1117" i="1"/>
  <c r="I1117" i="1"/>
  <c r="H1117" i="1"/>
  <c r="AE1116" i="1"/>
  <c r="AD1116" i="1"/>
  <c r="AC1116" i="1"/>
  <c r="AB1116" i="1"/>
  <c r="AA1116" i="1"/>
  <c r="Z1116" i="1"/>
  <c r="Y1116" i="1"/>
  <c r="X1116" i="1"/>
  <c r="W1116" i="1"/>
  <c r="V1116" i="1"/>
  <c r="U1116" i="1"/>
  <c r="T1116" i="1"/>
  <c r="S1116" i="1"/>
  <c r="R1116" i="1"/>
  <c r="Q1116" i="1"/>
  <c r="P1116" i="1"/>
  <c r="O1116" i="1"/>
  <c r="N1116" i="1"/>
  <c r="M1116" i="1"/>
  <c r="L1116" i="1"/>
  <c r="K1116" i="1"/>
  <c r="J1116" i="1"/>
  <c r="I1116" i="1"/>
  <c r="H1116" i="1"/>
  <c r="AE1115" i="1"/>
  <c r="AD1115" i="1"/>
  <c r="AC1115" i="1"/>
  <c r="AB1115" i="1"/>
  <c r="AA1115" i="1"/>
  <c r="Z1115" i="1"/>
  <c r="Y1115" i="1"/>
  <c r="X1115" i="1"/>
  <c r="W1115" i="1"/>
  <c r="V1115" i="1"/>
  <c r="U1115" i="1"/>
  <c r="T1115" i="1"/>
  <c r="S1115" i="1"/>
  <c r="R1115" i="1"/>
  <c r="Q1115" i="1"/>
  <c r="P1115" i="1"/>
  <c r="O1115" i="1"/>
  <c r="N1115" i="1"/>
  <c r="M1115" i="1"/>
  <c r="L1115" i="1"/>
  <c r="K1115" i="1"/>
  <c r="J1115" i="1"/>
  <c r="I1115" i="1"/>
  <c r="H1115" i="1"/>
  <c r="AE1114" i="1"/>
  <c r="AD1114" i="1"/>
  <c r="AC1114" i="1"/>
  <c r="AB1114" i="1"/>
  <c r="AA1114" i="1"/>
  <c r="Z1114" i="1"/>
  <c r="Y1114" i="1"/>
  <c r="X1114" i="1"/>
  <c r="W1114" i="1"/>
  <c r="V1114" i="1"/>
  <c r="U1114" i="1"/>
  <c r="T1114" i="1"/>
  <c r="S1114" i="1"/>
  <c r="R1114" i="1"/>
  <c r="Q1114" i="1"/>
  <c r="P1114" i="1"/>
  <c r="O1114" i="1"/>
  <c r="N1114" i="1"/>
  <c r="M1114" i="1"/>
  <c r="L1114" i="1"/>
  <c r="K1114" i="1"/>
  <c r="J1114" i="1"/>
  <c r="I1114" i="1"/>
  <c r="H1114" i="1"/>
  <c r="AE1113" i="1"/>
  <c r="AD1113" i="1"/>
  <c r="AC1113" i="1"/>
  <c r="AB1113" i="1"/>
  <c r="AA1113" i="1"/>
  <c r="Z1113" i="1"/>
  <c r="Y1113" i="1"/>
  <c r="X1113" i="1"/>
  <c r="W1113" i="1"/>
  <c r="V1113" i="1"/>
  <c r="U1113" i="1"/>
  <c r="T1113" i="1"/>
  <c r="S1113" i="1"/>
  <c r="R1113" i="1"/>
  <c r="Q1113" i="1"/>
  <c r="P1113" i="1"/>
  <c r="O1113" i="1"/>
  <c r="N1113" i="1"/>
  <c r="M1113" i="1"/>
  <c r="L1113" i="1"/>
  <c r="K1113" i="1"/>
  <c r="J1113" i="1"/>
  <c r="I1113" i="1"/>
  <c r="H1113" i="1"/>
  <c r="AE1112" i="1"/>
  <c r="AD1112" i="1"/>
  <c r="AC1112" i="1"/>
  <c r="AB1112" i="1"/>
  <c r="AA1112" i="1"/>
  <c r="Z1112" i="1"/>
  <c r="Y1112" i="1"/>
  <c r="X1112" i="1"/>
  <c r="W1112" i="1"/>
  <c r="V1112" i="1"/>
  <c r="U1112" i="1"/>
  <c r="T1112" i="1"/>
  <c r="S1112" i="1"/>
  <c r="R1112" i="1"/>
  <c r="Q1112" i="1"/>
  <c r="P1112" i="1"/>
  <c r="O1112" i="1"/>
  <c r="N1112" i="1"/>
  <c r="M1112" i="1"/>
  <c r="L1112" i="1"/>
  <c r="K1112" i="1"/>
  <c r="J1112" i="1"/>
  <c r="I1112" i="1"/>
  <c r="H1112" i="1"/>
  <c r="AE1111" i="1"/>
  <c r="AD1111" i="1"/>
  <c r="AC1111" i="1"/>
  <c r="AB1111" i="1"/>
  <c r="AA1111" i="1"/>
  <c r="Z1111" i="1"/>
  <c r="Y1111" i="1"/>
  <c r="X1111" i="1"/>
  <c r="W1111" i="1"/>
  <c r="V1111" i="1"/>
  <c r="U1111" i="1"/>
  <c r="T1111" i="1"/>
  <c r="S1111" i="1"/>
  <c r="R1111" i="1"/>
  <c r="Q1111" i="1"/>
  <c r="P1111" i="1"/>
  <c r="O1111" i="1"/>
  <c r="N1111" i="1"/>
  <c r="M1111" i="1"/>
  <c r="L1111" i="1"/>
  <c r="K1111" i="1"/>
  <c r="J1111" i="1"/>
  <c r="I1111" i="1"/>
  <c r="H1111" i="1"/>
  <c r="AE1110" i="1"/>
  <c r="AD1110" i="1"/>
  <c r="AC1110" i="1"/>
  <c r="AB1110" i="1"/>
  <c r="AA1110" i="1"/>
  <c r="Z1110" i="1"/>
  <c r="Y1110" i="1"/>
  <c r="X1110" i="1"/>
  <c r="W1110" i="1"/>
  <c r="V1110" i="1"/>
  <c r="U1110" i="1"/>
  <c r="T1110" i="1"/>
  <c r="S1110" i="1"/>
  <c r="R1110" i="1"/>
  <c r="Q1110" i="1"/>
  <c r="P1110" i="1"/>
  <c r="O1110" i="1"/>
  <c r="N1110" i="1"/>
  <c r="M1110" i="1"/>
  <c r="L1110" i="1"/>
  <c r="K1110" i="1"/>
  <c r="J1110" i="1"/>
  <c r="I1110" i="1"/>
  <c r="H1110" i="1"/>
  <c r="AE1109" i="1"/>
  <c r="AD1109" i="1"/>
  <c r="AC1109" i="1"/>
  <c r="AB1109" i="1"/>
  <c r="AA1109" i="1"/>
  <c r="Z1109" i="1"/>
  <c r="Y1109" i="1"/>
  <c r="X1109" i="1"/>
  <c r="W1109" i="1"/>
  <c r="V1109" i="1"/>
  <c r="U1109" i="1"/>
  <c r="T1109" i="1"/>
  <c r="S1109" i="1"/>
  <c r="R1109" i="1"/>
  <c r="Q1109" i="1"/>
  <c r="P1109" i="1"/>
  <c r="O1109" i="1"/>
  <c r="N1109" i="1"/>
  <c r="M1109" i="1"/>
  <c r="L1109" i="1"/>
  <c r="K1109" i="1"/>
  <c r="J1109" i="1"/>
  <c r="I1109" i="1"/>
  <c r="H1109" i="1"/>
  <c r="AE1108" i="1"/>
  <c r="AD1108" i="1"/>
  <c r="AC1108" i="1"/>
  <c r="AB1108" i="1"/>
  <c r="AA1108" i="1"/>
  <c r="Z1108" i="1"/>
  <c r="Y1108" i="1"/>
  <c r="X1108" i="1"/>
  <c r="W1108" i="1"/>
  <c r="V1108" i="1"/>
  <c r="U1108" i="1"/>
  <c r="T1108" i="1"/>
  <c r="S1108" i="1"/>
  <c r="R1108" i="1"/>
  <c r="Q1108" i="1"/>
  <c r="P1108" i="1"/>
  <c r="O1108" i="1"/>
  <c r="N1108" i="1"/>
  <c r="M1108" i="1"/>
  <c r="L1108" i="1"/>
  <c r="K1108" i="1"/>
  <c r="J1108" i="1"/>
  <c r="I1108" i="1"/>
  <c r="H1108" i="1"/>
  <c r="AE1107" i="1"/>
  <c r="AD1107" i="1"/>
  <c r="AC1107" i="1"/>
  <c r="AB1107" i="1"/>
  <c r="AA1107" i="1"/>
  <c r="Z1107" i="1"/>
  <c r="Y1107" i="1"/>
  <c r="X1107" i="1"/>
  <c r="W1107" i="1"/>
  <c r="V1107" i="1"/>
  <c r="U1107" i="1"/>
  <c r="T1107" i="1"/>
  <c r="S1107" i="1"/>
  <c r="R1107" i="1"/>
  <c r="Q1107" i="1"/>
  <c r="P1107" i="1"/>
  <c r="O1107" i="1"/>
  <c r="N1107" i="1"/>
  <c r="M1107" i="1"/>
  <c r="L1107" i="1"/>
  <c r="K1107" i="1"/>
  <c r="J1107" i="1"/>
  <c r="I1107" i="1"/>
  <c r="H1107" i="1"/>
  <c r="AE1106" i="1"/>
  <c r="AD1106" i="1"/>
  <c r="AC1106" i="1"/>
  <c r="AB1106" i="1"/>
  <c r="AA1106" i="1"/>
  <c r="Z1106" i="1"/>
  <c r="Y1106" i="1"/>
  <c r="X1106" i="1"/>
  <c r="W1106" i="1"/>
  <c r="V1106" i="1"/>
  <c r="U1106" i="1"/>
  <c r="T1106" i="1"/>
  <c r="S1106" i="1"/>
  <c r="R1106" i="1"/>
  <c r="Q1106" i="1"/>
  <c r="P1106" i="1"/>
  <c r="O1106" i="1"/>
  <c r="N1106" i="1"/>
  <c r="M1106" i="1"/>
  <c r="L1106" i="1"/>
  <c r="K1106" i="1"/>
  <c r="J1106" i="1"/>
  <c r="I1106" i="1"/>
  <c r="H1106" i="1"/>
  <c r="AE1105" i="1"/>
  <c r="AD1105" i="1"/>
  <c r="AC1105" i="1"/>
  <c r="AB1105" i="1"/>
  <c r="AA1105" i="1"/>
  <c r="Z1105" i="1"/>
  <c r="Y1105" i="1"/>
  <c r="X1105" i="1"/>
  <c r="W1105" i="1"/>
  <c r="V1105" i="1"/>
  <c r="U1105" i="1"/>
  <c r="T1105" i="1"/>
  <c r="S1105" i="1"/>
  <c r="R1105" i="1"/>
  <c r="Q1105" i="1"/>
  <c r="P1105" i="1"/>
  <c r="O1105" i="1"/>
  <c r="N1105" i="1"/>
  <c r="M1105" i="1"/>
  <c r="L1105" i="1"/>
  <c r="K1105" i="1"/>
  <c r="J1105" i="1"/>
  <c r="I1105" i="1"/>
  <c r="H1105" i="1"/>
  <c r="AE1104" i="1"/>
  <c r="AD1104" i="1"/>
  <c r="AC1104" i="1"/>
  <c r="AB1104" i="1"/>
  <c r="AA1104" i="1"/>
  <c r="Z1104" i="1"/>
  <c r="Y1104" i="1"/>
  <c r="X1104" i="1"/>
  <c r="W1104" i="1"/>
  <c r="V1104" i="1"/>
  <c r="U1104" i="1"/>
  <c r="T1104" i="1"/>
  <c r="S1104" i="1"/>
  <c r="R1104" i="1"/>
  <c r="Q1104" i="1"/>
  <c r="P1104" i="1"/>
  <c r="O1104" i="1"/>
  <c r="N1104" i="1"/>
  <c r="M1104" i="1"/>
  <c r="L1104" i="1"/>
  <c r="K1104" i="1"/>
  <c r="J1104" i="1"/>
  <c r="I1104" i="1"/>
  <c r="H1104" i="1"/>
  <c r="AE1103" i="1"/>
  <c r="AD1103" i="1"/>
  <c r="AC1103" i="1"/>
  <c r="AB1103" i="1"/>
  <c r="AA1103" i="1"/>
  <c r="Z1103" i="1"/>
  <c r="Y1103" i="1"/>
  <c r="X1103" i="1"/>
  <c r="W1103" i="1"/>
  <c r="V1103" i="1"/>
  <c r="U1103" i="1"/>
  <c r="T1103" i="1"/>
  <c r="S1103" i="1"/>
  <c r="R1103" i="1"/>
  <c r="Q1103" i="1"/>
  <c r="P1103" i="1"/>
  <c r="O1103" i="1"/>
  <c r="N1103" i="1"/>
  <c r="M1103" i="1"/>
  <c r="L1103" i="1"/>
  <c r="K1103" i="1"/>
  <c r="J1103" i="1"/>
  <c r="I1103" i="1"/>
  <c r="H1103" i="1"/>
  <c r="AE1102" i="1"/>
  <c r="AD1102" i="1"/>
  <c r="AC1102" i="1"/>
  <c r="AB1102" i="1"/>
  <c r="AA1102" i="1"/>
  <c r="Z1102" i="1"/>
  <c r="Y1102" i="1"/>
  <c r="X1102" i="1"/>
  <c r="W1102" i="1"/>
  <c r="V1102" i="1"/>
  <c r="U1102" i="1"/>
  <c r="T1102" i="1"/>
  <c r="S1102" i="1"/>
  <c r="R1102" i="1"/>
  <c r="Q1102" i="1"/>
  <c r="P1102" i="1"/>
  <c r="O1102" i="1"/>
  <c r="N1102" i="1"/>
  <c r="M1102" i="1"/>
  <c r="L1102" i="1"/>
  <c r="K1102" i="1"/>
  <c r="J1102" i="1"/>
  <c r="I1102" i="1"/>
  <c r="H1102" i="1"/>
  <c r="AE1101" i="1"/>
  <c r="AD1101" i="1"/>
  <c r="AC1101" i="1"/>
  <c r="AB1101" i="1"/>
  <c r="AA1101" i="1"/>
  <c r="Z1101" i="1"/>
  <c r="Y1101" i="1"/>
  <c r="X1101" i="1"/>
  <c r="W1101" i="1"/>
  <c r="V1101" i="1"/>
  <c r="U1101" i="1"/>
  <c r="T1101" i="1"/>
  <c r="S1101" i="1"/>
  <c r="R1101" i="1"/>
  <c r="Q1101" i="1"/>
  <c r="P1101" i="1"/>
  <c r="O1101" i="1"/>
  <c r="N1101" i="1"/>
  <c r="M1101" i="1"/>
  <c r="L1101" i="1"/>
  <c r="K1101" i="1"/>
  <c r="J1101" i="1"/>
  <c r="I1101" i="1"/>
  <c r="H1101" i="1"/>
  <c r="AE1100" i="1"/>
  <c r="AD1100" i="1"/>
  <c r="AC1100" i="1"/>
  <c r="AB1100" i="1"/>
  <c r="AA1100" i="1"/>
  <c r="Z1100" i="1"/>
  <c r="Y1100" i="1"/>
  <c r="X1100" i="1"/>
  <c r="W1100" i="1"/>
  <c r="V1100" i="1"/>
  <c r="U1100" i="1"/>
  <c r="T1100" i="1"/>
  <c r="S1100" i="1"/>
  <c r="R1100" i="1"/>
  <c r="Q1100" i="1"/>
  <c r="P1100" i="1"/>
  <c r="O1100" i="1"/>
  <c r="N1100" i="1"/>
  <c r="M1100" i="1"/>
  <c r="L1100" i="1"/>
  <c r="K1100" i="1"/>
  <c r="J1100" i="1"/>
  <c r="I1100" i="1"/>
  <c r="H1100" i="1"/>
  <c r="AE1099" i="1"/>
  <c r="AD1099" i="1"/>
  <c r="AC1099" i="1"/>
  <c r="AB1099" i="1"/>
  <c r="AA1099" i="1"/>
  <c r="Z1099" i="1"/>
  <c r="Y1099" i="1"/>
  <c r="X1099" i="1"/>
  <c r="W1099" i="1"/>
  <c r="V1099" i="1"/>
  <c r="U1099" i="1"/>
  <c r="T1099" i="1"/>
  <c r="S1099" i="1"/>
  <c r="R1099" i="1"/>
  <c r="Q1099" i="1"/>
  <c r="P1099" i="1"/>
  <c r="O1099" i="1"/>
  <c r="N1099" i="1"/>
  <c r="M1099" i="1"/>
  <c r="L1099" i="1"/>
  <c r="K1099" i="1"/>
  <c r="J1099" i="1"/>
  <c r="I1099" i="1"/>
  <c r="H1099" i="1"/>
  <c r="AE1098" i="1"/>
  <c r="AD1098" i="1"/>
  <c r="AC1098" i="1"/>
  <c r="AB1098" i="1"/>
  <c r="AA1098" i="1"/>
  <c r="Z1098" i="1"/>
  <c r="Y1098" i="1"/>
  <c r="X1098" i="1"/>
  <c r="W1098" i="1"/>
  <c r="V1098" i="1"/>
  <c r="U1098" i="1"/>
  <c r="T1098" i="1"/>
  <c r="S1098" i="1"/>
  <c r="R1098" i="1"/>
  <c r="Q1098" i="1"/>
  <c r="P1098" i="1"/>
  <c r="O1098" i="1"/>
  <c r="N1098" i="1"/>
  <c r="M1098" i="1"/>
  <c r="L1098" i="1"/>
  <c r="K1098" i="1"/>
  <c r="J1098" i="1"/>
  <c r="I1098" i="1"/>
  <c r="H1098" i="1"/>
  <c r="AE1097" i="1"/>
  <c r="AD1097" i="1"/>
  <c r="AC1097" i="1"/>
  <c r="AB1097" i="1"/>
  <c r="AA1097" i="1"/>
  <c r="Z1097" i="1"/>
  <c r="Y1097" i="1"/>
  <c r="X1097" i="1"/>
  <c r="W1097" i="1"/>
  <c r="V1097" i="1"/>
  <c r="U1097" i="1"/>
  <c r="T1097" i="1"/>
  <c r="S1097" i="1"/>
  <c r="R1097" i="1"/>
  <c r="Q1097" i="1"/>
  <c r="P1097" i="1"/>
  <c r="O1097" i="1"/>
  <c r="N1097" i="1"/>
  <c r="M1097" i="1"/>
  <c r="L1097" i="1"/>
  <c r="K1097" i="1"/>
  <c r="J1097" i="1"/>
  <c r="I1097" i="1"/>
  <c r="H1097" i="1"/>
  <c r="AE1096" i="1"/>
  <c r="AD1096" i="1"/>
  <c r="AC1096" i="1"/>
  <c r="AB1096" i="1"/>
  <c r="AA1096" i="1"/>
  <c r="Z1096" i="1"/>
  <c r="Y1096" i="1"/>
  <c r="X1096" i="1"/>
  <c r="W1096" i="1"/>
  <c r="V1096" i="1"/>
  <c r="U1096" i="1"/>
  <c r="T1096" i="1"/>
  <c r="S1096" i="1"/>
  <c r="R1096" i="1"/>
  <c r="Q1096" i="1"/>
  <c r="P1096" i="1"/>
  <c r="O1096" i="1"/>
  <c r="N1096" i="1"/>
  <c r="M1096" i="1"/>
  <c r="L1096" i="1"/>
  <c r="K1096" i="1"/>
  <c r="J1096" i="1"/>
  <c r="I1096" i="1"/>
  <c r="H1096" i="1"/>
  <c r="AE1095" i="1"/>
  <c r="AD1095" i="1"/>
  <c r="AC1095" i="1"/>
  <c r="AB1095" i="1"/>
  <c r="AA1095" i="1"/>
  <c r="Z1095" i="1"/>
  <c r="Y1095" i="1"/>
  <c r="X1095" i="1"/>
  <c r="W1095" i="1"/>
  <c r="V1095" i="1"/>
  <c r="U1095" i="1"/>
  <c r="T1095" i="1"/>
  <c r="S1095" i="1"/>
  <c r="R1095" i="1"/>
  <c r="Q1095" i="1"/>
  <c r="P1095" i="1"/>
  <c r="O1095" i="1"/>
  <c r="N1095" i="1"/>
  <c r="M1095" i="1"/>
  <c r="L1095" i="1"/>
  <c r="K1095" i="1"/>
  <c r="J1095" i="1"/>
  <c r="I1095" i="1"/>
  <c r="H1095" i="1"/>
  <c r="AE1094" i="1"/>
  <c r="AD1094" i="1"/>
  <c r="AC1094" i="1"/>
  <c r="AB1094" i="1"/>
  <c r="AA1094" i="1"/>
  <c r="Z1094" i="1"/>
  <c r="Y1094" i="1"/>
  <c r="X1094" i="1"/>
  <c r="W1094" i="1"/>
  <c r="V1094" i="1"/>
  <c r="U1094" i="1"/>
  <c r="T1094" i="1"/>
  <c r="S1094" i="1"/>
  <c r="R1094" i="1"/>
  <c r="Q1094" i="1"/>
  <c r="P1094" i="1"/>
  <c r="O1094" i="1"/>
  <c r="N1094" i="1"/>
  <c r="M1094" i="1"/>
  <c r="L1094" i="1"/>
  <c r="K1094" i="1"/>
  <c r="J1094" i="1"/>
  <c r="I1094" i="1"/>
  <c r="H1094" i="1"/>
  <c r="AE1093" i="1"/>
  <c r="AD1093" i="1"/>
  <c r="AC1093" i="1"/>
  <c r="AB1093" i="1"/>
  <c r="AA1093" i="1"/>
  <c r="Z1093" i="1"/>
  <c r="Y1093" i="1"/>
  <c r="X1093" i="1"/>
  <c r="W1093" i="1"/>
  <c r="V1093" i="1"/>
  <c r="U1093" i="1"/>
  <c r="T1093" i="1"/>
  <c r="S1093" i="1"/>
  <c r="R1093" i="1"/>
  <c r="Q1093" i="1"/>
  <c r="P1093" i="1"/>
  <c r="O1093" i="1"/>
  <c r="N1093" i="1"/>
  <c r="M1093" i="1"/>
  <c r="L1093" i="1"/>
  <c r="K1093" i="1"/>
  <c r="J1093" i="1"/>
  <c r="I1093" i="1"/>
  <c r="H1093" i="1"/>
  <c r="AE1092" i="1"/>
  <c r="AD1092" i="1"/>
  <c r="AC1092" i="1"/>
  <c r="AB1092" i="1"/>
  <c r="AA1092" i="1"/>
  <c r="Z1092" i="1"/>
  <c r="Y1092" i="1"/>
  <c r="X1092" i="1"/>
  <c r="W1092" i="1"/>
  <c r="V1092" i="1"/>
  <c r="U1092" i="1"/>
  <c r="T1092" i="1"/>
  <c r="S1092" i="1"/>
  <c r="R1092" i="1"/>
  <c r="Q1092" i="1"/>
  <c r="P1092" i="1"/>
  <c r="O1092" i="1"/>
  <c r="N1092" i="1"/>
  <c r="M1092" i="1"/>
  <c r="L1092" i="1"/>
  <c r="K1092" i="1"/>
  <c r="J1092" i="1"/>
  <c r="I1092" i="1"/>
  <c r="H1092" i="1"/>
  <c r="AE1091" i="1"/>
  <c r="AD1091" i="1"/>
  <c r="AC1091" i="1"/>
  <c r="AB1091" i="1"/>
  <c r="AA1091" i="1"/>
  <c r="Z1091" i="1"/>
  <c r="Y1091" i="1"/>
  <c r="X1091" i="1"/>
  <c r="W1091" i="1"/>
  <c r="V1091" i="1"/>
  <c r="U1091" i="1"/>
  <c r="T1091" i="1"/>
  <c r="S1091" i="1"/>
  <c r="R1091" i="1"/>
  <c r="Q1091" i="1"/>
  <c r="P1091" i="1"/>
  <c r="O1091" i="1"/>
  <c r="N1091" i="1"/>
  <c r="M1091" i="1"/>
  <c r="L1091" i="1"/>
  <c r="K1091" i="1"/>
  <c r="J1091" i="1"/>
  <c r="I1091" i="1"/>
  <c r="H1091" i="1"/>
  <c r="AE1090" i="1"/>
  <c r="AD1090" i="1"/>
  <c r="AC1090" i="1"/>
  <c r="AB1090" i="1"/>
  <c r="AA1090" i="1"/>
  <c r="Z1090" i="1"/>
  <c r="Y1090" i="1"/>
  <c r="X1090" i="1"/>
  <c r="W1090" i="1"/>
  <c r="V1090" i="1"/>
  <c r="U1090" i="1"/>
  <c r="T1090" i="1"/>
  <c r="S1090" i="1"/>
  <c r="R1090" i="1"/>
  <c r="Q1090" i="1"/>
  <c r="P1090" i="1"/>
  <c r="O1090" i="1"/>
  <c r="N1090" i="1"/>
  <c r="M1090" i="1"/>
  <c r="L1090" i="1"/>
  <c r="K1090" i="1"/>
  <c r="J1090" i="1"/>
  <c r="I1090" i="1"/>
  <c r="H1090" i="1"/>
  <c r="AE1089" i="1"/>
  <c r="AD1089" i="1"/>
  <c r="AC1089" i="1"/>
  <c r="AB1089" i="1"/>
  <c r="AA1089" i="1"/>
  <c r="Z1089" i="1"/>
  <c r="Y1089" i="1"/>
  <c r="X1089" i="1"/>
  <c r="W1089" i="1"/>
  <c r="V1089" i="1"/>
  <c r="U1089" i="1"/>
  <c r="T1089" i="1"/>
  <c r="S1089" i="1"/>
  <c r="R1089" i="1"/>
  <c r="Q1089" i="1"/>
  <c r="P1089" i="1"/>
  <c r="O1089" i="1"/>
  <c r="N1089" i="1"/>
  <c r="M1089" i="1"/>
  <c r="L1089" i="1"/>
  <c r="K1089" i="1"/>
  <c r="J1089" i="1"/>
  <c r="I1089" i="1"/>
  <c r="H1089" i="1"/>
  <c r="AE1088" i="1"/>
  <c r="AD1088" i="1"/>
  <c r="AC1088" i="1"/>
  <c r="AB1088" i="1"/>
  <c r="AA1088" i="1"/>
  <c r="Z1088" i="1"/>
  <c r="Y1088" i="1"/>
  <c r="X1088" i="1"/>
  <c r="W1088" i="1"/>
  <c r="V1088" i="1"/>
  <c r="U1088" i="1"/>
  <c r="T1088" i="1"/>
  <c r="S1088" i="1"/>
  <c r="R1088" i="1"/>
  <c r="Q1088" i="1"/>
  <c r="P1088" i="1"/>
  <c r="O1088" i="1"/>
  <c r="N1088" i="1"/>
  <c r="M1088" i="1"/>
  <c r="L1088" i="1"/>
  <c r="K1088" i="1"/>
  <c r="J1088" i="1"/>
  <c r="I1088" i="1"/>
  <c r="H1088" i="1"/>
  <c r="AE1087" i="1"/>
  <c r="AD1087" i="1"/>
  <c r="AC1087" i="1"/>
  <c r="AB1087" i="1"/>
  <c r="AA1087" i="1"/>
  <c r="Z1087" i="1"/>
  <c r="Y1087" i="1"/>
  <c r="X1087" i="1"/>
  <c r="W1087" i="1"/>
  <c r="V1087" i="1"/>
  <c r="U1087" i="1"/>
  <c r="T1087" i="1"/>
  <c r="S1087" i="1"/>
  <c r="R1087" i="1"/>
  <c r="Q1087" i="1"/>
  <c r="P1087" i="1"/>
  <c r="O1087" i="1"/>
  <c r="N1087" i="1"/>
  <c r="M1087" i="1"/>
  <c r="L1087" i="1"/>
  <c r="K1087" i="1"/>
  <c r="J1087" i="1"/>
  <c r="I1087" i="1"/>
  <c r="H1087" i="1"/>
  <c r="AE1086" i="1"/>
  <c r="AD1086" i="1"/>
  <c r="AC1086" i="1"/>
  <c r="AB1086" i="1"/>
  <c r="AA1086" i="1"/>
  <c r="Z1086" i="1"/>
  <c r="Y1086" i="1"/>
  <c r="X1086" i="1"/>
  <c r="W1086" i="1"/>
  <c r="V1086" i="1"/>
  <c r="U1086" i="1"/>
  <c r="T1086" i="1"/>
  <c r="S1086" i="1"/>
  <c r="R1086" i="1"/>
  <c r="Q1086" i="1"/>
  <c r="P1086" i="1"/>
  <c r="O1086" i="1"/>
  <c r="N1086" i="1"/>
  <c r="M1086" i="1"/>
  <c r="L1086" i="1"/>
  <c r="K1086" i="1"/>
  <c r="J1086" i="1"/>
  <c r="I1086" i="1"/>
  <c r="H1086" i="1"/>
  <c r="AE1085" i="1"/>
  <c r="AD1085" i="1"/>
  <c r="AC1085" i="1"/>
  <c r="AB1085" i="1"/>
  <c r="AA1085" i="1"/>
  <c r="Z1085" i="1"/>
  <c r="Y1085" i="1"/>
  <c r="X1085" i="1"/>
  <c r="W1085" i="1"/>
  <c r="V1085" i="1"/>
  <c r="U1085" i="1"/>
  <c r="T1085" i="1"/>
  <c r="S1085" i="1"/>
  <c r="R1085" i="1"/>
  <c r="Q1085" i="1"/>
  <c r="P1085" i="1"/>
  <c r="O1085" i="1"/>
  <c r="N1085" i="1"/>
  <c r="M1085" i="1"/>
  <c r="L1085" i="1"/>
  <c r="K1085" i="1"/>
  <c r="J1085" i="1"/>
  <c r="I1085" i="1"/>
  <c r="H1085" i="1"/>
  <c r="AE1084" i="1"/>
  <c r="AD1084" i="1"/>
  <c r="AC1084" i="1"/>
  <c r="AB1084" i="1"/>
  <c r="AA1084" i="1"/>
  <c r="Z1084" i="1"/>
  <c r="Y1084" i="1"/>
  <c r="X1084" i="1"/>
  <c r="W1084" i="1"/>
  <c r="V1084" i="1"/>
  <c r="U1084" i="1"/>
  <c r="T1084" i="1"/>
  <c r="S1084" i="1"/>
  <c r="R1084" i="1"/>
  <c r="Q1084" i="1"/>
  <c r="P1084" i="1"/>
  <c r="O1084" i="1"/>
  <c r="N1084" i="1"/>
  <c r="M1084" i="1"/>
  <c r="L1084" i="1"/>
  <c r="K1084" i="1"/>
  <c r="J1084" i="1"/>
  <c r="I1084" i="1"/>
  <c r="H1084" i="1"/>
  <c r="AE1083" i="1"/>
  <c r="AD1083" i="1"/>
  <c r="AC1083" i="1"/>
  <c r="AB1083" i="1"/>
  <c r="AA1083" i="1"/>
  <c r="Z1083" i="1"/>
  <c r="Y1083" i="1"/>
  <c r="X1083" i="1"/>
  <c r="W1083" i="1"/>
  <c r="V1083" i="1"/>
  <c r="U1083" i="1"/>
  <c r="T1083" i="1"/>
  <c r="S1083" i="1"/>
  <c r="R1083" i="1"/>
  <c r="Q1083" i="1"/>
  <c r="P1083" i="1"/>
  <c r="O1083" i="1"/>
  <c r="N1083" i="1"/>
  <c r="M1083" i="1"/>
  <c r="L1083" i="1"/>
  <c r="K1083" i="1"/>
  <c r="J1083" i="1"/>
  <c r="I1083" i="1"/>
  <c r="H1083" i="1"/>
  <c r="AE1082" i="1"/>
  <c r="AD1082" i="1"/>
  <c r="AC1082" i="1"/>
  <c r="AB1082" i="1"/>
  <c r="AA1082" i="1"/>
  <c r="Z1082" i="1"/>
  <c r="Y1082" i="1"/>
  <c r="X1082" i="1"/>
  <c r="W1082" i="1"/>
  <c r="V1082" i="1"/>
  <c r="U1082" i="1"/>
  <c r="T1082" i="1"/>
  <c r="S1082" i="1"/>
  <c r="R1082" i="1"/>
  <c r="Q1082" i="1"/>
  <c r="P1082" i="1"/>
  <c r="O1082" i="1"/>
  <c r="N1082" i="1"/>
  <c r="M1082" i="1"/>
  <c r="L1082" i="1"/>
  <c r="K1082" i="1"/>
  <c r="J1082" i="1"/>
  <c r="I1082" i="1"/>
  <c r="H1082" i="1"/>
  <c r="AE1081" i="1"/>
  <c r="AD1081" i="1"/>
  <c r="AC1081" i="1"/>
  <c r="AB1081" i="1"/>
  <c r="AA1081" i="1"/>
  <c r="Z1081" i="1"/>
  <c r="Y1081" i="1"/>
  <c r="X1081" i="1"/>
  <c r="W1081" i="1"/>
  <c r="V1081" i="1"/>
  <c r="U1081" i="1"/>
  <c r="T1081" i="1"/>
  <c r="S1081" i="1"/>
  <c r="R1081" i="1"/>
  <c r="Q1081" i="1"/>
  <c r="P1081" i="1"/>
  <c r="O1081" i="1"/>
  <c r="N1081" i="1"/>
  <c r="M1081" i="1"/>
  <c r="L1081" i="1"/>
  <c r="K1081" i="1"/>
  <c r="J1081" i="1"/>
  <c r="I1081" i="1"/>
  <c r="H1081" i="1"/>
  <c r="AE1080" i="1"/>
  <c r="AD1080" i="1"/>
  <c r="AC1080" i="1"/>
  <c r="AB1080" i="1"/>
  <c r="AA1080" i="1"/>
  <c r="Z1080" i="1"/>
  <c r="Y1080" i="1"/>
  <c r="X1080" i="1"/>
  <c r="W1080" i="1"/>
  <c r="V1080" i="1"/>
  <c r="U1080" i="1"/>
  <c r="T1080" i="1"/>
  <c r="S1080" i="1"/>
  <c r="R1080" i="1"/>
  <c r="Q1080" i="1"/>
  <c r="P1080" i="1"/>
  <c r="O1080" i="1"/>
  <c r="N1080" i="1"/>
  <c r="M1080" i="1"/>
  <c r="L1080" i="1"/>
  <c r="K1080" i="1"/>
  <c r="J1080" i="1"/>
  <c r="I1080" i="1"/>
  <c r="H1080" i="1"/>
  <c r="AE1079" i="1"/>
  <c r="AD1079" i="1"/>
  <c r="AC1079" i="1"/>
  <c r="AB1079" i="1"/>
  <c r="AA1079" i="1"/>
  <c r="Z1079" i="1"/>
  <c r="Y1079" i="1"/>
  <c r="X1079" i="1"/>
  <c r="W1079" i="1"/>
  <c r="V1079" i="1"/>
  <c r="U1079" i="1"/>
  <c r="T1079" i="1"/>
  <c r="S1079" i="1"/>
  <c r="R1079" i="1"/>
  <c r="Q1079" i="1"/>
  <c r="P1079" i="1"/>
  <c r="O1079" i="1"/>
  <c r="N1079" i="1"/>
  <c r="M1079" i="1"/>
  <c r="L1079" i="1"/>
  <c r="K1079" i="1"/>
  <c r="J1079" i="1"/>
  <c r="I1079" i="1"/>
  <c r="H1079" i="1"/>
  <c r="AE1078" i="1"/>
  <c r="AD1078" i="1"/>
  <c r="AC1078" i="1"/>
  <c r="AB1078" i="1"/>
  <c r="AA1078" i="1"/>
  <c r="Z1078" i="1"/>
  <c r="Y1078" i="1"/>
  <c r="X1078" i="1"/>
  <c r="W1078" i="1"/>
  <c r="V1078" i="1"/>
  <c r="U1078" i="1"/>
  <c r="T1078" i="1"/>
  <c r="S1078" i="1"/>
  <c r="R1078" i="1"/>
  <c r="Q1078" i="1"/>
  <c r="P1078" i="1"/>
  <c r="O1078" i="1"/>
  <c r="N1078" i="1"/>
  <c r="M1078" i="1"/>
  <c r="L1078" i="1"/>
  <c r="K1078" i="1"/>
  <c r="J1078" i="1"/>
  <c r="I1078" i="1"/>
  <c r="H1078" i="1"/>
  <c r="AE1077" i="1"/>
  <c r="AD1077" i="1"/>
  <c r="AC1077" i="1"/>
  <c r="AB1077" i="1"/>
  <c r="AA1077" i="1"/>
  <c r="Z1077" i="1"/>
  <c r="Y1077" i="1"/>
  <c r="X1077" i="1"/>
  <c r="W1077" i="1"/>
  <c r="V1077" i="1"/>
  <c r="U1077" i="1"/>
  <c r="T1077" i="1"/>
  <c r="S1077" i="1"/>
  <c r="R1077" i="1"/>
  <c r="Q1077" i="1"/>
  <c r="P1077" i="1"/>
  <c r="O1077" i="1"/>
  <c r="N1077" i="1"/>
  <c r="M1077" i="1"/>
  <c r="L1077" i="1"/>
  <c r="K1077" i="1"/>
  <c r="J1077" i="1"/>
  <c r="I1077" i="1"/>
  <c r="H1077" i="1"/>
  <c r="AE1076" i="1"/>
  <c r="AD1076" i="1"/>
  <c r="AC1076" i="1"/>
  <c r="AB1076" i="1"/>
  <c r="AA1076" i="1"/>
  <c r="Z1076" i="1"/>
  <c r="Y1076" i="1"/>
  <c r="X1076" i="1"/>
  <c r="W1076" i="1"/>
  <c r="V1076" i="1"/>
  <c r="U1076" i="1"/>
  <c r="T1076" i="1"/>
  <c r="S1076" i="1"/>
  <c r="R1076" i="1"/>
  <c r="Q1076" i="1"/>
  <c r="P1076" i="1"/>
  <c r="O1076" i="1"/>
  <c r="N1076" i="1"/>
  <c r="M1076" i="1"/>
  <c r="L1076" i="1"/>
  <c r="K1076" i="1"/>
  <c r="J1076" i="1"/>
  <c r="I1076" i="1"/>
  <c r="H1076" i="1"/>
  <c r="AE1075" i="1"/>
  <c r="AD1075" i="1"/>
  <c r="AC1075" i="1"/>
  <c r="AB1075" i="1"/>
  <c r="AA1075" i="1"/>
  <c r="Z1075" i="1"/>
  <c r="Y1075" i="1"/>
  <c r="X1075" i="1"/>
  <c r="W1075" i="1"/>
  <c r="V1075" i="1"/>
  <c r="U1075" i="1"/>
  <c r="T1075" i="1"/>
  <c r="S1075" i="1"/>
  <c r="R1075" i="1"/>
  <c r="Q1075" i="1"/>
  <c r="P1075" i="1"/>
  <c r="O1075" i="1"/>
  <c r="N1075" i="1"/>
  <c r="M1075" i="1"/>
  <c r="L1075" i="1"/>
  <c r="K1075" i="1"/>
  <c r="J1075" i="1"/>
  <c r="I1075" i="1"/>
  <c r="H1075" i="1"/>
  <c r="AE1074" i="1"/>
  <c r="AD1074" i="1"/>
  <c r="AC1074" i="1"/>
  <c r="AB1074" i="1"/>
  <c r="AA1074" i="1"/>
  <c r="Z1074" i="1"/>
  <c r="Y1074" i="1"/>
  <c r="X1074" i="1"/>
  <c r="W1074" i="1"/>
  <c r="V1074" i="1"/>
  <c r="U1074" i="1"/>
  <c r="T1074" i="1"/>
  <c r="S1074" i="1"/>
  <c r="R1074" i="1"/>
  <c r="Q1074" i="1"/>
  <c r="P1074" i="1"/>
  <c r="O1074" i="1"/>
  <c r="N1074" i="1"/>
  <c r="M1074" i="1"/>
  <c r="L1074" i="1"/>
  <c r="K1074" i="1"/>
  <c r="J1074" i="1"/>
  <c r="I1074" i="1"/>
  <c r="H1074" i="1"/>
  <c r="AE1073" i="1"/>
  <c r="AD1073" i="1"/>
  <c r="AC1073" i="1"/>
  <c r="AB1073" i="1"/>
  <c r="AA1073" i="1"/>
  <c r="Z1073" i="1"/>
  <c r="Y1073" i="1"/>
  <c r="X1073" i="1"/>
  <c r="W1073" i="1"/>
  <c r="V1073" i="1"/>
  <c r="U1073" i="1"/>
  <c r="T1073" i="1"/>
  <c r="S1073" i="1"/>
  <c r="R1073" i="1"/>
  <c r="Q1073" i="1"/>
  <c r="P1073" i="1"/>
  <c r="O1073" i="1"/>
  <c r="N1073" i="1"/>
  <c r="M1073" i="1"/>
  <c r="L1073" i="1"/>
  <c r="K1073" i="1"/>
  <c r="J1073" i="1"/>
  <c r="I1073" i="1"/>
  <c r="H1073" i="1"/>
  <c r="AE1072" i="1"/>
  <c r="AD1072" i="1"/>
  <c r="AC1072" i="1"/>
  <c r="AB1072" i="1"/>
  <c r="AA1072" i="1"/>
  <c r="Z1072" i="1"/>
  <c r="Y1072" i="1"/>
  <c r="X1072" i="1"/>
  <c r="W1072" i="1"/>
  <c r="V1072" i="1"/>
  <c r="U1072" i="1"/>
  <c r="T1072" i="1"/>
  <c r="S1072" i="1"/>
  <c r="R1072" i="1"/>
  <c r="Q1072" i="1"/>
  <c r="P1072" i="1"/>
  <c r="O1072" i="1"/>
  <c r="N1072" i="1"/>
  <c r="M1072" i="1"/>
  <c r="L1072" i="1"/>
  <c r="K1072" i="1"/>
  <c r="J1072" i="1"/>
  <c r="I1072" i="1"/>
  <c r="H1072" i="1"/>
  <c r="AE1071" i="1"/>
  <c r="AD1071" i="1"/>
  <c r="AC1071" i="1"/>
  <c r="AB1071" i="1"/>
  <c r="AA1071" i="1"/>
  <c r="Z1071" i="1"/>
  <c r="Y1071" i="1"/>
  <c r="X1071" i="1"/>
  <c r="W1071" i="1"/>
  <c r="V1071" i="1"/>
  <c r="U1071" i="1"/>
  <c r="T1071" i="1"/>
  <c r="S1071" i="1"/>
  <c r="R1071" i="1"/>
  <c r="Q1071" i="1"/>
  <c r="P1071" i="1"/>
  <c r="O1071" i="1"/>
  <c r="N1071" i="1"/>
  <c r="M1071" i="1"/>
  <c r="L1071" i="1"/>
  <c r="K1071" i="1"/>
  <c r="J1071" i="1"/>
  <c r="I1071" i="1"/>
  <c r="H1071" i="1"/>
  <c r="AE1070" i="1"/>
  <c r="AD1070" i="1"/>
  <c r="AC1070" i="1"/>
  <c r="AB1070" i="1"/>
  <c r="AA1070" i="1"/>
  <c r="Z1070" i="1"/>
  <c r="Y1070" i="1"/>
  <c r="X1070" i="1"/>
  <c r="W1070" i="1"/>
  <c r="V1070" i="1"/>
  <c r="U1070" i="1"/>
  <c r="T1070" i="1"/>
  <c r="S1070" i="1"/>
  <c r="R1070" i="1"/>
  <c r="Q1070" i="1"/>
  <c r="P1070" i="1"/>
  <c r="O1070" i="1"/>
  <c r="N1070" i="1"/>
  <c r="M1070" i="1"/>
  <c r="L1070" i="1"/>
  <c r="K1070" i="1"/>
  <c r="J1070" i="1"/>
  <c r="I1070" i="1"/>
  <c r="H1070" i="1"/>
  <c r="AE1069" i="1"/>
  <c r="AD1069" i="1"/>
  <c r="AC1069" i="1"/>
  <c r="AB1069" i="1"/>
  <c r="AA1069" i="1"/>
  <c r="Z1069" i="1"/>
  <c r="Y1069" i="1"/>
  <c r="X1069" i="1"/>
  <c r="W1069" i="1"/>
  <c r="V1069" i="1"/>
  <c r="U1069" i="1"/>
  <c r="T1069" i="1"/>
  <c r="S1069" i="1"/>
  <c r="R1069" i="1"/>
  <c r="Q1069" i="1"/>
  <c r="P1069" i="1"/>
  <c r="O1069" i="1"/>
  <c r="N1069" i="1"/>
  <c r="M1069" i="1"/>
  <c r="L1069" i="1"/>
  <c r="K1069" i="1"/>
  <c r="J1069" i="1"/>
  <c r="I1069" i="1"/>
  <c r="H1069" i="1"/>
  <c r="AE1068" i="1"/>
  <c r="AD1068" i="1"/>
  <c r="AC1068" i="1"/>
  <c r="AB1068" i="1"/>
  <c r="AA1068" i="1"/>
  <c r="Z1068" i="1"/>
  <c r="Y1068" i="1"/>
  <c r="X1068" i="1"/>
  <c r="W1068" i="1"/>
  <c r="V1068" i="1"/>
  <c r="U1068" i="1"/>
  <c r="T1068" i="1"/>
  <c r="S1068" i="1"/>
  <c r="R1068" i="1"/>
  <c r="Q1068" i="1"/>
  <c r="P1068" i="1"/>
  <c r="O1068" i="1"/>
  <c r="N1068" i="1"/>
  <c r="M1068" i="1"/>
  <c r="L1068" i="1"/>
  <c r="K1068" i="1"/>
  <c r="J1068" i="1"/>
  <c r="I1068" i="1"/>
  <c r="H1068" i="1"/>
  <c r="AE1067" i="1"/>
  <c r="AD1067" i="1"/>
  <c r="AC1067" i="1"/>
  <c r="AB1067" i="1"/>
  <c r="AA1067" i="1"/>
  <c r="Z1067" i="1"/>
  <c r="Y1067" i="1"/>
  <c r="X1067" i="1"/>
  <c r="W1067" i="1"/>
  <c r="V1067" i="1"/>
  <c r="U1067" i="1"/>
  <c r="T1067" i="1"/>
  <c r="S1067" i="1"/>
  <c r="R1067" i="1"/>
  <c r="Q1067" i="1"/>
  <c r="P1067" i="1"/>
  <c r="O1067" i="1"/>
  <c r="N1067" i="1"/>
  <c r="M1067" i="1"/>
  <c r="L1067" i="1"/>
  <c r="K1067" i="1"/>
  <c r="J1067" i="1"/>
  <c r="I1067" i="1"/>
  <c r="H1067" i="1"/>
  <c r="AE1066" i="1"/>
  <c r="AD1066" i="1"/>
  <c r="AC1066" i="1"/>
  <c r="AB1066" i="1"/>
  <c r="AA1066" i="1"/>
  <c r="Z1066" i="1"/>
  <c r="Y1066" i="1"/>
  <c r="X1066" i="1"/>
  <c r="W1066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J1066" i="1"/>
  <c r="I1066" i="1"/>
  <c r="H1066" i="1"/>
  <c r="AE1065" i="1"/>
  <c r="AD1065" i="1"/>
  <c r="AC1065" i="1"/>
  <c r="AB1065" i="1"/>
  <c r="AA1065" i="1"/>
  <c r="Z1065" i="1"/>
  <c r="Y1065" i="1"/>
  <c r="X1065" i="1"/>
  <c r="W1065" i="1"/>
  <c r="V1065" i="1"/>
  <c r="U1065" i="1"/>
  <c r="T1065" i="1"/>
  <c r="S1065" i="1"/>
  <c r="R1065" i="1"/>
  <c r="Q1065" i="1"/>
  <c r="P1065" i="1"/>
  <c r="O1065" i="1"/>
  <c r="N1065" i="1"/>
  <c r="M1065" i="1"/>
  <c r="L1065" i="1"/>
  <c r="K1065" i="1"/>
  <c r="J1065" i="1"/>
  <c r="I1065" i="1"/>
  <c r="H1065" i="1"/>
  <c r="AE1064" i="1"/>
  <c r="AD1064" i="1"/>
  <c r="AC1064" i="1"/>
  <c r="AB1064" i="1"/>
  <c r="AA1064" i="1"/>
  <c r="Z1064" i="1"/>
  <c r="Y1064" i="1"/>
  <c r="X1064" i="1"/>
  <c r="W1064" i="1"/>
  <c r="V1064" i="1"/>
  <c r="U1064" i="1"/>
  <c r="T1064" i="1"/>
  <c r="S1064" i="1"/>
  <c r="R1064" i="1"/>
  <c r="Q1064" i="1"/>
  <c r="P1064" i="1"/>
  <c r="O1064" i="1"/>
  <c r="N1064" i="1"/>
  <c r="M1064" i="1"/>
  <c r="L1064" i="1"/>
  <c r="K1064" i="1"/>
  <c r="J1064" i="1"/>
  <c r="I1064" i="1"/>
  <c r="H1064" i="1"/>
  <c r="AE1063" i="1"/>
  <c r="AD1063" i="1"/>
  <c r="AC1063" i="1"/>
  <c r="AB1063" i="1"/>
  <c r="AA1063" i="1"/>
  <c r="Z1063" i="1"/>
  <c r="Y1063" i="1"/>
  <c r="X1063" i="1"/>
  <c r="W1063" i="1"/>
  <c r="V1063" i="1"/>
  <c r="U1063" i="1"/>
  <c r="T1063" i="1"/>
  <c r="S1063" i="1"/>
  <c r="R1063" i="1"/>
  <c r="Q1063" i="1"/>
  <c r="P1063" i="1"/>
  <c r="O1063" i="1"/>
  <c r="N1063" i="1"/>
  <c r="M1063" i="1"/>
  <c r="L1063" i="1"/>
  <c r="K1063" i="1"/>
  <c r="J1063" i="1"/>
  <c r="I1063" i="1"/>
  <c r="H1063" i="1"/>
  <c r="AE1062" i="1"/>
  <c r="AD1062" i="1"/>
  <c r="AC1062" i="1"/>
  <c r="AB1062" i="1"/>
  <c r="AA1062" i="1"/>
  <c r="Z1062" i="1"/>
  <c r="Y1062" i="1"/>
  <c r="X1062" i="1"/>
  <c r="W1062" i="1"/>
  <c r="V1062" i="1"/>
  <c r="U1062" i="1"/>
  <c r="T1062" i="1"/>
  <c r="S1062" i="1"/>
  <c r="R1062" i="1"/>
  <c r="Q1062" i="1"/>
  <c r="P1062" i="1"/>
  <c r="O1062" i="1"/>
  <c r="N1062" i="1"/>
  <c r="M1062" i="1"/>
  <c r="L1062" i="1"/>
  <c r="K1062" i="1"/>
  <c r="J1062" i="1"/>
  <c r="I1062" i="1"/>
  <c r="H1062" i="1"/>
  <c r="AE1061" i="1"/>
  <c r="AD1061" i="1"/>
  <c r="AC1061" i="1"/>
  <c r="AB1061" i="1"/>
  <c r="AA1061" i="1"/>
  <c r="Z1061" i="1"/>
  <c r="Y1061" i="1"/>
  <c r="X1061" i="1"/>
  <c r="W1061" i="1"/>
  <c r="V1061" i="1"/>
  <c r="U1061" i="1"/>
  <c r="T1061" i="1"/>
  <c r="S1061" i="1"/>
  <c r="R1061" i="1"/>
  <c r="Q1061" i="1"/>
  <c r="P1061" i="1"/>
  <c r="O1061" i="1"/>
  <c r="N1061" i="1"/>
  <c r="M1061" i="1"/>
  <c r="L1061" i="1"/>
  <c r="K1061" i="1"/>
  <c r="J1061" i="1"/>
  <c r="I1061" i="1"/>
  <c r="H1061" i="1"/>
  <c r="AE1060" i="1"/>
  <c r="AD1060" i="1"/>
  <c r="AC1060" i="1"/>
  <c r="AB1060" i="1"/>
  <c r="AA1060" i="1"/>
  <c r="Z1060" i="1"/>
  <c r="Y1060" i="1"/>
  <c r="X1060" i="1"/>
  <c r="W1060" i="1"/>
  <c r="V1060" i="1"/>
  <c r="U1060" i="1"/>
  <c r="T1060" i="1"/>
  <c r="S1060" i="1"/>
  <c r="R1060" i="1"/>
  <c r="Q1060" i="1"/>
  <c r="P1060" i="1"/>
  <c r="O1060" i="1"/>
  <c r="N1060" i="1"/>
  <c r="M1060" i="1"/>
  <c r="L1060" i="1"/>
  <c r="K1060" i="1"/>
  <c r="J1060" i="1"/>
  <c r="I1060" i="1"/>
  <c r="H1060" i="1"/>
  <c r="AE1059" i="1"/>
  <c r="AD1059" i="1"/>
  <c r="AC1059" i="1"/>
  <c r="AB1059" i="1"/>
  <c r="AA1059" i="1"/>
  <c r="Z1059" i="1"/>
  <c r="Y1059" i="1"/>
  <c r="X1059" i="1"/>
  <c r="W1059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J1059" i="1"/>
  <c r="I1059" i="1"/>
  <c r="H1059" i="1"/>
  <c r="AE1058" i="1"/>
  <c r="AD1058" i="1"/>
  <c r="AC1058" i="1"/>
  <c r="AB1058" i="1"/>
  <c r="AA1058" i="1"/>
  <c r="Z1058" i="1"/>
  <c r="Y1058" i="1"/>
  <c r="X1058" i="1"/>
  <c r="W1058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J1058" i="1"/>
  <c r="I1058" i="1"/>
  <c r="H1058" i="1"/>
  <c r="AE1057" i="1"/>
  <c r="AD1057" i="1"/>
  <c r="AC1057" i="1"/>
  <c r="AB1057" i="1"/>
  <c r="AA1057" i="1"/>
  <c r="Z1057" i="1"/>
  <c r="Y1057" i="1"/>
  <c r="X1057" i="1"/>
  <c r="W1057" i="1"/>
  <c r="V1057" i="1"/>
  <c r="U1057" i="1"/>
  <c r="T1057" i="1"/>
  <c r="S1057" i="1"/>
  <c r="R1057" i="1"/>
  <c r="Q1057" i="1"/>
  <c r="P1057" i="1"/>
  <c r="O1057" i="1"/>
  <c r="N1057" i="1"/>
  <c r="M1057" i="1"/>
  <c r="L1057" i="1"/>
  <c r="K1057" i="1"/>
  <c r="J1057" i="1"/>
  <c r="I1057" i="1"/>
  <c r="H1057" i="1"/>
  <c r="AE1056" i="1"/>
  <c r="AD1056" i="1"/>
  <c r="AC1056" i="1"/>
  <c r="AB1056" i="1"/>
  <c r="AA1056" i="1"/>
  <c r="Z1056" i="1"/>
  <c r="Y1056" i="1"/>
  <c r="X1056" i="1"/>
  <c r="W1056" i="1"/>
  <c r="V1056" i="1"/>
  <c r="U1056" i="1"/>
  <c r="T1056" i="1"/>
  <c r="S1056" i="1"/>
  <c r="R1056" i="1"/>
  <c r="Q1056" i="1"/>
  <c r="P1056" i="1"/>
  <c r="O1056" i="1"/>
  <c r="N1056" i="1"/>
  <c r="M1056" i="1"/>
  <c r="L1056" i="1"/>
  <c r="K1056" i="1"/>
  <c r="J1056" i="1"/>
  <c r="I1056" i="1"/>
  <c r="H1056" i="1"/>
  <c r="AE1055" i="1"/>
  <c r="AD1055" i="1"/>
  <c r="AC1055" i="1"/>
  <c r="AB1055" i="1"/>
  <c r="AA1055" i="1"/>
  <c r="Z1055" i="1"/>
  <c r="Y1055" i="1"/>
  <c r="X1055" i="1"/>
  <c r="W1055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J1055" i="1"/>
  <c r="I1055" i="1"/>
  <c r="H1055" i="1"/>
  <c r="AE1054" i="1"/>
  <c r="AD1054" i="1"/>
  <c r="AC1054" i="1"/>
  <c r="AB1054" i="1"/>
  <c r="AA1054" i="1"/>
  <c r="Z1054" i="1"/>
  <c r="Y1054" i="1"/>
  <c r="X1054" i="1"/>
  <c r="W1054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J1054" i="1"/>
  <c r="I1054" i="1"/>
  <c r="H1054" i="1"/>
  <c r="AE1053" i="1"/>
  <c r="AD1053" i="1"/>
  <c r="AC1053" i="1"/>
  <c r="AB1053" i="1"/>
  <c r="AA1053" i="1"/>
  <c r="Z1053" i="1"/>
  <c r="Y1053" i="1"/>
  <c r="X1053" i="1"/>
  <c r="W1053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J1053" i="1"/>
  <c r="I1053" i="1"/>
  <c r="H1053" i="1"/>
  <c r="AE1052" i="1"/>
  <c r="AD1052" i="1"/>
  <c r="AC1052" i="1"/>
  <c r="AB1052" i="1"/>
  <c r="AA1052" i="1"/>
  <c r="Z1052" i="1"/>
  <c r="Y1052" i="1"/>
  <c r="X1052" i="1"/>
  <c r="W1052" i="1"/>
  <c r="V1052" i="1"/>
  <c r="U1052" i="1"/>
  <c r="T1052" i="1"/>
  <c r="S1052" i="1"/>
  <c r="R1052" i="1"/>
  <c r="Q1052" i="1"/>
  <c r="P1052" i="1"/>
  <c r="O1052" i="1"/>
  <c r="N1052" i="1"/>
  <c r="M1052" i="1"/>
  <c r="L1052" i="1"/>
  <c r="K1052" i="1"/>
  <c r="J1052" i="1"/>
  <c r="I1052" i="1"/>
  <c r="H1052" i="1"/>
  <c r="AE1051" i="1"/>
  <c r="AD1051" i="1"/>
  <c r="AC1051" i="1"/>
  <c r="AB1051" i="1"/>
  <c r="AA1051" i="1"/>
  <c r="Z1051" i="1"/>
  <c r="Y1051" i="1"/>
  <c r="X1051" i="1"/>
  <c r="W1051" i="1"/>
  <c r="V1051" i="1"/>
  <c r="U1051" i="1"/>
  <c r="T1051" i="1"/>
  <c r="S1051" i="1"/>
  <c r="R1051" i="1"/>
  <c r="Q1051" i="1"/>
  <c r="P1051" i="1"/>
  <c r="O1051" i="1"/>
  <c r="N1051" i="1"/>
  <c r="M1051" i="1"/>
  <c r="L1051" i="1"/>
  <c r="K1051" i="1"/>
  <c r="J1051" i="1"/>
  <c r="I1051" i="1"/>
  <c r="H1051" i="1"/>
  <c r="AE1050" i="1"/>
  <c r="AD1050" i="1"/>
  <c r="AC1050" i="1"/>
  <c r="AB1050" i="1"/>
  <c r="AA1050" i="1"/>
  <c r="Z1050" i="1"/>
  <c r="Y1050" i="1"/>
  <c r="X1050" i="1"/>
  <c r="W1050" i="1"/>
  <c r="V1050" i="1"/>
  <c r="U1050" i="1"/>
  <c r="T1050" i="1"/>
  <c r="S1050" i="1"/>
  <c r="R1050" i="1"/>
  <c r="Q1050" i="1"/>
  <c r="P1050" i="1"/>
  <c r="O1050" i="1"/>
  <c r="N1050" i="1"/>
  <c r="M1050" i="1"/>
  <c r="L1050" i="1"/>
  <c r="K1050" i="1"/>
  <c r="J1050" i="1"/>
  <c r="I1050" i="1"/>
  <c r="H1050" i="1"/>
  <c r="AE1049" i="1"/>
  <c r="AD1049" i="1"/>
  <c r="AC1049" i="1"/>
  <c r="AB1049" i="1"/>
  <c r="AA1049" i="1"/>
  <c r="Z1049" i="1"/>
  <c r="Y1049" i="1"/>
  <c r="X1049" i="1"/>
  <c r="W1049" i="1"/>
  <c r="V1049" i="1"/>
  <c r="U1049" i="1"/>
  <c r="T1049" i="1"/>
  <c r="S1049" i="1"/>
  <c r="R1049" i="1"/>
  <c r="Q1049" i="1"/>
  <c r="P1049" i="1"/>
  <c r="O1049" i="1"/>
  <c r="N1049" i="1"/>
  <c r="M1049" i="1"/>
  <c r="L1049" i="1"/>
  <c r="K1049" i="1"/>
  <c r="J1049" i="1"/>
  <c r="I1049" i="1"/>
  <c r="H1049" i="1"/>
  <c r="AE1048" i="1"/>
  <c r="AD1048" i="1"/>
  <c r="AC1048" i="1"/>
  <c r="AB1048" i="1"/>
  <c r="AA1048" i="1"/>
  <c r="Z1048" i="1"/>
  <c r="Y1048" i="1"/>
  <c r="X1048" i="1"/>
  <c r="W1048" i="1"/>
  <c r="V1048" i="1"/>
  <c r="U1048" i="1"/>
  <c r="T1048" i="1"/>
  <c r="S1048" i="1"/>
  <c r="R1048" i="1"/>
  <c r="Q1048" i="1"/>
  <c r="P1048" i="1"/>
  <c r="O1048" i="1"/>
  <c r="N1048" i="1"/>
  <c r="M1048" i="1"/>
  <c r="L1048" i="1"/>
  <c r="K1048" i="1"/>
  <c r="J1048" i="1"/>
  <c r="I1048" i="1"/>
  <c r="H1048" i="1"/>
  <c r="AE1047" i="1"/>
  <c r="AD1047" i="1"/>
  <c r="AC1047" i="1"/>
  <c r="AB1047" i="1"/>
  <c r="AA1047" i="1"/>
  <c r="Z1047" i="1"/>
  <c r="Y1047" i="1"/>
  <c r="X1047" i="1"/>
  <c r="W1047" i="1"/>
  <c r="V1047" i="1"/>
  <c r="U1047" i="1"/>
  <c r="T1047" i="1"/>
  <c r="S1047" i="1"/>
  <c r="R1047" i="1"/>
  <c r="Q1047" i="1"/>
  <c r="P1047" i="1"/>
  <c r="O1047" i="1"/>
  <c r="N1047" i="1"/>
  <c r="M1047" i="1"/>
  <c r="L1047" i="1"/>
  <c r="K1047" i="1"/>
  <c r="J1047" i="1"/>
  <c r="I1047" i="1"/>
  <c r="H1047" i="1"/>
  <c r="AE1046" i="1"/>
  <c r="AD1046" i="1"/>
  <c r="AC1046" i="1"/>
  <c r="AB1046" i="1"/>
  <c r="AA1046" i="1"/>
  <c r="Z1046" i="1"/>
  <c r="Y1046" i="1"/>
  <c r="X1046" i="1"/>
  <c r="W1046" i="1"/>
  <c r="V1046" i="1"/>
  <c r="U1046" i="1"/>
  <c r="T1046" i="1"/>
  <c r="S1046" i="1"/>
  <c r="R1046" i="1"/>
  <c r="Q1046" i="1"/>
  <c r="P1046" i="1"/>
  <c r="O1046" i="1"/>
  <c r="N1046" i="1"/>
  <c r="M1046" i="1"/>
  <c r="L1046" i="1"/>
  <c r="K1046" i="1"/>
  <c r="J1046" i="1"/>
  <c r="I1046" i="1"/>
  <c r="H1046" i="1"/>
  <c r="AE1045" i="1"/>
  <c r="AD1045" i="1"/>
  <c r="AC1045" i="1"/>
  <c r="AB1045" i="1"/>
  <c r="AA1045" i="1"/>
  <c r="Z1045" i="1"/>
  <c r="Y1045" i="1"/>
  <c r="X1045" i="1"/>
  <c r="W1045" i="1"/>
  <c r="V1045" i="1"/>
  <c r="U1045" i="1"/>
  <c r="T1045" i="1"/>
  <c r="S1045" i="1"/>
  <c r="R1045" i="1"/>
  <c r="Q1045" i="1"/>
  <c r="P1045" i="1"/>
  <c r="O1045" i="1"/>
  <c r="N1045" i="1"/>
  <c r="M1045" i="1"/>
  <c r="L1045" i="1"/>
  <c r="K1045" i="1"/>
  <c r="J1045" i="1"/>
  <c r="I1045" i="1"/>
  <c r="H1045" i="1"/>
  <c r="AE1044" i="1"/>
  <c r="AD1044" i="1"/>
  <c r="AC1044" i="1"/>
  <c r="AB1044" i="1"/>
  <c r="AA1044" i="1"/>
  <c r="Z1044" i="1"/>
  <c r="Y1044" i="1"/>
  <c r="X1044" i="1"/>
  <c r="W1044" i="1"/>
  <c r="V1044" i="1"/>
  <c r="U1044" i="1"/>
  <c r="T1044" i="1"/>
  <c r="S1044" i="1"/>
  <c r="R1044" i="1"/>
  <c r="Q1044" i="1"/>
  <c r="P1044" i="1"/>
  <c r="O1044" i="1"/>
  <c r="N1044" i="1"/>
  <c r="M1044" i="1"/>
  <c r="L1044" i="1"/>
  <c r="K1044" i="1"/>
  <c r="J1044" i="1"/>
  <c r="I1044" i="1"/>
  <c r="H1044" i="1"/>
  <c r="AE1043" i="1"/>
  <c r="AD1043" i="1"/>
  <c r="AC1043" i="1"/>
  <c r="AB1043" i="1"/>
  <c r="AA1043" i="1"/>
  <c r="Z1043" i="1"/>
  <c r="Y1043" i="1"/>
  <c r="X1043" i="1"/>
  <c r="W1043" i="1"/>
  <c r="V1043" i="1"/>
  <c r="U1043" i="1"/>
  <c r="T1043" i="1"/>
  <c r="S1043" i="1"/>
  <c r="R1043" i="1"/>
  <c r="Q1043" i="1"/>
  <c r="P1043" i="1"/>
  <c r="O1043" i="1"/>
  <c r="N1043" i="1"/>
  <c r="M1043" i="1"/>
  <c r="L1043" i="1"/>
  <c r="K1043" i="1"/>
  <c r="J1043" i="1"/>
  <c r="I1043" i="1"/>
  <c r="H1043" i="1"/>
  <c r="AE1042" i="1"/>
  <c r="AD1042" i="1"/>
  <c r="AC1042" i="1"/>
  <c r="AB1042" i="1"/>
  <c r="AA1042" i="1"/>
  <c r="Z1042" i="1"/>
  <c r="Y1042" i="1"/>
  <c r="X1042" i="1"/>
  <c r="W1042" i="1"/>
  <c r="V1042" i="1"/>
  <c r="U1042" i="1"/>
  <c r="T1042" i="1"/>
  <c r="S1042" i="1"/>
  <c r="R1042" i="1"/>
  <c r="Q1042" i="1"/>
  <c r="P1042" i="1"/>
  <c r="O1042" i="1"/>
  <c r="N1042" i="1"/>
  <c r="M1042" i="1"/>
  <c r="L1042" i="1"/>
  <c r="K1042" i="1"/>
  <c r="J1042" i="1"/>
  <c r="I1042" i="1"/>
  <c r="H1042" i="1"/>
  <c r="AE1041" i="1"/>
  <c r="AD1041" i="1"/>
  <c r="AC1041" i="1"/>
  <c r="AB1041" i="1"/>
  <c r="AA1041" i="1"/>
  <c r="Z1041" i="1"/>
  <c r="Y1041" i="1"/>
  <c r="X1041" i="1"/>
  <c r="W1041" i="1"/>
  <c r="V1041" i="1"/>
  <c r="U1041" i="1"/>
  <c r="T1041" i="1"/>
  <c r="S1041" i="1"/>
  <c r="R1041" i="1"/>
  <c r="Q1041" i="1"/>
  <c r="P1041" i="1"/>
  <c r="O1041" i="1"/>
  <c r="N1041" i="1"/>
  <c r="M1041" i="1"/>
  <c r="L1041" i="1"/>
  <c r="K1041" i="1"/>
  <c r="J1041" i="1"/>
  <c r="I1041" i="1"/>
  <c r="H1041" i="1"/>
  <c r="AE1040" i="1"/>
  <c r="AD1040" i="1"/>
  <c r="AC1040" i="1"/>
  <c r="AB1040" i="1"/>
  <c r="AA1040" i="1"/>
  <c r="Z1040" i="1"/>
  <c r="Y1040" i="1"/>
  <c r="X1040" i="1"/>
  <c r="W1040" i="1"/>
  <c r="V1040" i="1"/>
  <c r="U1040" i="1"/>
  <c r="T1040" i="1"/>
  <c r="S1040" i="1"/>
  <c r="R1040" i="1"/>
  <c r="Q1040" i="1"/>
  <c r="P1040" i="1"/>
  <c r="O1040" i="1"/>
  <c r="N1040" i="1"/>
  <c r="M1040" i="1"/>
  <c r="L1040" i="1"/>
  <c r="K1040" i="1"/>
  <c r="J1040" i="1"/>
  <c r="I1040" i="1"/>
  <c r="H1040" i="1"/>
  <c r="AE1039" i="1"/>
  <c r="AD1039" i="1"/>
  <c r="AC1039" i="1"/>
  <c r="AB1039" i="1"/>
  <c r="AA1039" i="1"/>
  <c r="Z1039" i="1"/>
  <c r="Y1039" i="1"/>
  <c r="X1039" i="1"/>
  <c r="W1039" i="1"/>
  <c r="V1039" i="1"/>
  <c r="U1039" i="1"/>
  <c r="T1039" i="1"/>
  <c r="S1039" i="1"/>
  <c r="R1039" i="1"/>
  <c r="Q1039" i="1"/>
  <c r="P1039" i="1"/>
  <c r="O1039" i="1"/>
  <c r="N1039" i="1"/>
  <c r="M1039" i="1"/>
  <c r="L1039" i="1"/>
  <c r="K1039" i="1"/>
  <c r="J1039" i="1"/>
  <c r="I1039" i="1"/>
  <c r="H1039" i="1"/>
  <c r="AE1038" i="1"/>
  <c r="AD1038" i="1"/>
  <c r="AC1038" i="1"/>
  <c r="AB1038" i="1"/>
  <c r="AA1038" i="1"/>
  <c r="Z1038" i="1"/>
  <c r="Y1038" i="1"/>
  <c r="X1038" i="1"/>
  <c r="W1038" i="1"/>
  <c r="V1038" i="1"/>
  <c r="U1038" i="1"/>
  <c r="T1038" i="1"/>
  <c r="S1038" i="1"/>
  <c r="R1038" i="1"/>
  <c r="Q1038" i="1"/>
  <c r="P1038" i="1"/>
  <c r="O1038" i="1"/>
  <c r="N1038" i="1"/>
  <c r="M1038" i="1"/>
  <c r="L1038" i="1"/>
  <c r="K1038" i="1"/>
  <c r="J1038" i="1"/>
  <c r="I1038" i="1"/>
  <c r="H1038" i="1"/>
  <c r="AE1037" i="1"/>
  <c r="AD1037" i="1"/>
  <c r="AC1037" i="1"/>
  <c r="AB1037" i="1"/>
  <c r="AA1037" i="1"/>
  <c r="Z1037" i="1"/>
  <c r="Y1037" i="1"/>
  <c r="X1037" i="1"/>
  <c r="W1037" i="1"/>
  <c r="V1037" i="1"/>
  <c r="U1037" i="1"/>
  <c r="T1037" i="1"/>
  <c r="S1037" i="1"/>
  <c r="R1037" i="1"/>
  <c r="Q1037" i="1"/>
  <c r="P1037" i="1"/>
  <c r="O1037" i="1"/>
  <c r="N1037" i="1"/>
  <c r="M1037" i="1"/>
  <c r="L1037" i="1"/>
  <c r="K1037" i="1"/>
  <c r="J1037" i="1"/>
  <c r="I1037" i="1"/>
  <c r="H1037" i="1"/>
  <c r="AE1036" i="1"/>
  <c r="AD1036" i="1"/>
  <c r="AC1036" i="1"/>
  <c r="AB1036" i="1"/>
  <c r="AA1036" i="1"/>
  <c r="Z1036" i="1"/>
  <c r="Y1036" i="1"/>
  <c r="X1036" i="1"/>
  <c r="W1036" i="1"/>
  <c r="V1036" i="1"/>
  <c r="U1036" i="1"/>
  <c r="T1036" i="1"/>
  <c r="S1036" i="1"/>
  <c r="R1036" i="1"/>
  <c r="Q1036" i="1"/>
  <c r="P1036" i="1"/>
  <c r="O1036" i="1"/>
  <c r="N1036" i="1"/>
  <c r="M1036" i="1"/>
  <c r="L1036" i="1"/>
  <c r="K1036" i="1"/>
  <c r="J1036" i="1"/>
  <c r="I1036" i="1"/>
  <c r="H1036" i="1"/>
  <c r="AE1035" i="1"/>
  <c r="AD1035" i="1"/>
  <c r="AC1035" i="1"/>
  <c r="AB1035" i="1"/>
  <c r="AA1035" i="1"/>
  <c r="Z1035" i="1"/>
  <c r="Y1035" i="1"/>
  <c r="X1035" i="1"/>
  <c r="W1035" i="1"/>
  <c r="V1035" i="1"/>
  <c r="U1035" i="1"/>
  <c r="T1035" i="1"/>
  <c r="S1035" i="1"/>
  <c r="R1035" i="1"/>
  <c r="Q1035" i="1"/>
  <c r="P1035" i="1"/>
  <c r="O1035" i="1"/>
  <c r="N1035" i="1"/>
  <c r="M1035" i="1"/>
  <c r="L1035" i="1"/>
  <c r="K1035" i="1"/>
  <c r="J1035" i="1"/>
  <c r="I1035" i="1"/>
  <c r="H1035" i="1"/>
  <c r="AE1034" i="1"/>
  <c r="AD1034" i="1"/>
  <c r="AC1034" i="1"/>
  <c r="AB1034" i="1"/>
  <c r="AA1034" i="1"/>
  <c r="Z1034" i="1"/>
  <c r="Y1034" i="1"/>
  <c r="X1034" i="1"/>
  <c r="W1034" i="1"/>
  <c r="V1034" i="1"/>
  <c r="U1034" i="1"/>
  <c r="T1034" i="1"/>
  <c r="S1034" i="1"/>
  <c r="R1034" i="1"/>
  <c r="Q1034" i="1"/>
  <c r="P1034" i="1"/>
  <c r="O1034" i="1"/>
  <c r="N1034" i="1"/>
  <c r="M1034" i="1"/>
  <c r="L1034" i="1"/>
  <c r="K1034" i="1"/>
  <c r="J1034" i="1"/>
  <c r="I1034" i="1"/>
  <c r="H1034" i="1"/>
  <c r="AE1033" i="1"/>
  <c r="AD1033" i="1"/>
  <c r="AC1033" i="1"/>
  <c r="AB1033" i="1"/>
  <c r="AA1033" i="1"/>
  <c r="Z1033" i="1"/>
  <c r="Y1033" i="1"/>
  <c r="X1033" i="1"/>
  <c r="W1033" i="1"/>
  <c r="V1033" i="1"/>
  <c r="U1033" i="1"/>
  <c r="T1033" i="1"/>
  <c r="S1033" i="1"/>
  <c r="R1033" i="1"/>
  <c r="Q1033" i="1"/>
  <c r="P1033" i="1"/>
  <c r="O1033" i="1"/>
  <c r="N1033" i="1"/>
  <c r="M1033" i="1"/>
  <c r="L1033" i="1"/>
  <c r="K1033" i="1"/>
  <c r="J1033" i="1"/>
  <c r="I1033" i="1"/>
  <c r="H1033" i="1"/>
  <c r="AE1032" i="1"/>
  <c r="AD1032" i="1"/>
  <c r="AC1032" i="1"/>
  <c r="AB1032" i="1"/>
  <c r="AA1032" i="1"/>
  <c r="Z1032" i="1"/>
  <c r="Y1032" i="1"/>
  <c r="X1032" i="1"/>
  <c r="W1032" i="1"/>
  <c r="V1032" i="1"/>
  <c r="U1032" i="1"/>
  <c r="T1032" i="1"/>
  <c r="S1032" i="1"/>
  <c r="R1032" i="1"/>
  <c r="Q1032" i="1"/>
  <c r="P1032" i="1"/>
  <c r="O1032" i="1"/>
  <c r="N1032" i="1"/>
  <c r="M1032" i="1"/>
  <c r="L1032" i="1"/>
  <c r="K1032" i="1"/>
  <c r="J1032" i="1"/>
  <c r="I1032" i="1"/>
  <c r="H1032" i="1"/>
  <c r="AE1031" i="1"/>
  <c r="AD1031" i="1"/>
  <c r="AC1031" i="1"/>
  <c r="AB1031" i="1"/>
  <c r="AA1031" i="1"/>
  <c r="Z1031" i="1"/>
  <c r="Y1031" i="1"/>
  <c r="X1031" i="1"/>
  <c r="W1031" i="1"/>
  <c r="V1031" i="1"/>
  <c r="U1031" i="1"/>
  <c r="T1031" i="1"/>
  <c r="S1031" i="1"/>
  <c r="R1031" i="1"/>
  <c r="Q1031" i="1"/>
  <c r="P1031" i="1"/>
  <c r="O1031" i="1"/>
  <c r="N1031" i="1"/>
  <c r="M1031" i="1"/>
  <c r="L1031" i="1"/>
  <c r="K1031" i="1"/>
  <c r="J1031" i="1"/>
  <c r="I1031" i="1"/>
  <c r="H1031" i="1"/>
  <c r="AE1030" i="1"/>
  <c r="AD1030" i="1"/>
  <c r="AC1030" i="1"/>
  <c r="AB1030" i="1"/>
  <c r="AA1030" i="1"/>
  <c r="Z1030" i="1"/>
  <c r="Y1030" i="1"/>
  <c r="X1030" i="1"/>
  <c r="W1030" i="1"/>
  <c r="V1030" i="1"/>
  <c r="U1030" i="1"/>
  <c r="T1030" i="1"/>
  <c r="S1030" i="1"/>
  <c r="R1030" i="1"/>
  <c r="Q1030" i="1"/>
  <c r="P1030" i="1"/>
  <c r="O1030" i="1"/>
  <c r="N1030" i="1"/>
  <c r="M1030" i="1"/>
  <c r="L1030" i="1"/>
  <c r="K1030" i="1"/>
  <c r="J1030" i="1"/>
  <c r="I1030" i="1"/>
  <c r="H1030" i="1"/>
  <c r="AE1029" i="1"/>
  <c r="AD1029" i="1"/>
  <c r="AC1029" i="1"/>
  <c r="AB1029" i="1"/>
  <c r="AA1029" i="1"/>
  <c r="Z1029" i="1"/>
  <c r="Y1029" i="1"/>
  <c r="X1029" i="1"/>
  <c r="W1029" i="1"/>
  <c r="V1029" i="1"/>
  <c r="U1029" i="1"/>
  <c r="T1029" i="1"/>
  <c r="S1029" i="1"/>
  <c r="R1029" i="1"/>
  <c r="Q1029" i="1"/>
  <c r="P1029" i="1"/>
  <c r="O1029" i="1"/>
  <c r="N1029" i="1"/>
  <c r="M1029" i="1"/>
  <c r="L1029" i="1"/>
  <c r="K1029" i="1"/>
  <c r="J1029" i="1"/>
  <c r="I1029" i="1"/>
  <c r="H1029" i="1"/>
  <c r="AE1028" i="1"/>
  <c r="AD1028" i="1"/>
  <c r="AC1028" i="1"/>
  <c r="AB1028" i="1"/>
  <c r="AA1028" i="1"/>
  <c r="Z1028" i="1"/>
  <c r="Y1028" i="1"/>
  <c r="X1028" i="1"/>
  <c r="W1028" i="1"/>
  <c r="V1028" i="1"/>
  <c r="U1028" i="1"/>
  <c r="T1028" i="1"/>
  <c r="S1028" i="1"/>
  <c r="R1028" i="1"/>
  <c r="Q1028" i="1"/>
  <c r="P1028" i="1"/>
  <c r="O1028" i="1"/>
  <c r="N1028" i="1"/>
  <c r="M1028" i="1"/>
  <c r="L1028" i="1"/>
  <c r="K1028" i="1"/>
  <c r="J1028" i="1"/>
  <c r="I1028" i="1"/>
  <c r="H1028" i="1"/>
  <c r="AE1027" i="1"/>
  <c r="AD1027" i="1"/>
  <c r="AC1027" i="1"/>
  <c r="AB1027" i="1"/>
  <c r="AA1027" i="1"/>
  <c r="Z1027" i="1"/>
  <c r="Y1027" i="1"/>
  <c r="X1027" i="1"/>
  <c r="W1027" i="1"/>
  <c r="V1027" i="1"/>
  <c r="U1027" i="1"/>
  <c r="T1027" i="1"/>
  <c r="S1027" i="1"/>
  <c r="R1027" i="1"/>
  <c r="Q1027" i="1"/>
  <c r="P1027" i="1"/>
  <c r="O1027" i="1"/>
  <c r="N1027" i="1"/>
  <c r="M1027" i="1"/>
  <c r="L1027" i="1"/>
  <c r="K1027" i="1"/>
  <c r="J1027" i="1"/>
  <c r="I1027" i="1"/>
  <c r="H1027" i="1"/>
  <c r="AE1026" i="1"/>
  <c r="AD1026" i="1"/>
  <c r="AC1026" i="1"/>
  <c r="AB1026" i="1"/>
  <c r="AA1026" i="1"/>
  <c r="Z1026" i="1"/>
  <c r="Y1026" i="1"/>
  <c r="X1026" i="1"/>
  <c r="W1026" i="1"/>
  <c r="V1026" i="1"/>
  <c r="U1026" i="1"/>
  <c r="T1026" i="1"/>
  <c r="S1026" i="1"/>
  <c r="R1026" i="1"/>
  <c r="Q1026" i="1"/>
  <c r="P1026" i="1"/>
  <c r="O1026" i="1"/>
  <c r="N1026" i="1"/>
  <c r="M1026" i="1"/>
  <c r="L1026" i="1"/>
  <c r="K1026" i="1"/>
  <c r="J1026" i="1"/>
  <c r="I1026" i="1"/>
  <c r="H1026" i="1"/>
  <c r="AE1025" i="1"/>
  <c r="AD1025" i="1"/>
  <c r="AC1025" i="1"/>
  <c r="AB1025" i="1"/>
  <c r="AA1025" i="1"/>
  <c r="Z1025" i="1"/>
  <c r="Y1025" i="1"/>
  <c r="X1025" i="1"/>
  <c r="W1025" i="1"/>
  <c r="V1025" i="1"/>
  <c r="U1025" i="1"/>
  <c r="T1025" i="1"/>
  <c r="S1025" i="1"/>
  <c r="R1025" i="1"/>
  <c r="Q1025" i="1"/>
  <c r="P1025" i="1"/>
  <c r="O1025" i="1"/>
  <c r="N1025" i="1"/>
  <c r="M1025" i="1"/>
  <c r="L1025" i="1"/>
  <c r="K1025" i="1"/>
  <c r="J1025" i="1"/>
  <c r="I1025" i="1"/>
  <c r="H1025" i="1"/>
  <c r="AE1024" i="1"/>
  <c r="AD1024" i="1"/>
  <c r="AC1024" i="1"/>
  <c r="AB1024" i="1"/>
  <c r="AA1024" i="1"/>
  <c r="Z1024" i="1"/>
  <c r="Y1024" i="1"/>
  <c r="X1024" i="1"/>
  <c r="W1024" i="1"/>
  <c r="V1024" i="1"/>
  <c r="U1024" i="1"/>
  <c r="T1024" i="1"/>
  <c r="S1024" i="1"/>
  <c r="R1024" i="1"/>
  <c r="Q1024" i="1"/>
  <c r="P1024" i="1"/>
  <c r="O1024" i="1"/>
  <c r="N1024" i="1"/>
  <c r="M1024" i="1"/>
  <c r="L1024" i="1"/>
  <c r="K1024" i="1"/>
  <c r="J1024" i="1"/>
  <c r="I1024" i="1"/>
  <c r="H1024" i="1"/>
  <c r="AE1023" i="1"/>
  <c r="AD1023" i="1"/>
  <c r="AC1023" i="1"/>
  <c r="AB1023" i="1"/>
  <c r="AA1023" i="1"/>
  <c r="Z1023" i="1"/>
  <c r="Y1023" i="1"/>
  <c r="X1023" i="1"/>
  <c r="W1023" i="1"/>
  <c r="V1023" i="1"/>
  <c r="U1023" i="1"/>
  <c r="T1023" i="1"/>
  <c r="S1023" i="1"/>
  <c r="R1023" i="1"/>
  <c r="Q1023" i="1"/>
  <c r="P1023" i="1"/>
  <c r="O1023" i="1"/>
  <c r="N1023" i="1"/>
  <c r="M1023" i="1"/>
  <c r="L1023" i="1"/>
  <c r="K1023" i="1"/>
  <c r="J1023" i="1"/>
  <c r="I1023" i="1"/>
  <c r="H1023" i="1"/>
  <c r="AE1022" i="1"/>
  <c r="AD1022" i="1"/>
  <c r="AC1022" i="1"/>
  <c r="AB1022" i="1"/>
  <c r="AA1022" i="1"/>
  <c r="Z1022" i="1"/>
  <c r="Y1022" i="1"/>
  <c r="X1022" i="1"/>
  <c r="W1022" i="1"/>
  <c r="V1022" i="1"/>
  <c r="U1022" i="1"/>
  <c r="T1022" i="1"/>
  <c r="S1022" i="1"/>
  <c r="R1022" i="1"/>
  <c r="Q1022" i="1"/>
  <c r="P1022" i="1"/>
  <c r="O1022" i="1"/>
  <c r="N1022" i="1"/>
  <c r="M1022" i="1"/>
  <c r="L1022" i="1"/>
  <c r="K1022" i="1"/>
  <c r="J1022" i="1"/>
  <c r="I1022" i="1"/>
  <c r="H1022" i="1"/>
  <c r="AE1021" i="1"/>
  <c r="AD1021" i="1"/>
  <c r="AC1021" i="1"/>
  <c r="AB1021" i="1"/>
  <c r="AA1021" i="1"/>
  <c r="Z1021" i="1"/>
  <c r="Y1021" i="1"/>
  <c r="X1021" i="1"/>
  <c r="W1021" i="1"/>
  <c r="V1021" i="1"/>
  <c r="U1021" i="1"/>
  <c r="T1021" i="1"/>
  <c r="S1021" i="1"/>
  <c r="R1021" i="1"/>
  <c r="Q1021" i="1"/>
  <c r="P1021" i="1"/>
  <c r="O1021" i="1"/>
  <c r="N1021" i="1"/>
  <c r="M1021" i="1"/>
  <c r="L1021" i="1"/>
  <c r="K1021" i="1"/>
  <c r="J1021" i="1"/>
  <c r="I1021" i="1"/>
  <c r="H1021" i="1"/>
  <c r="AE1020" i="1"/>
  <c r="AD1020" i="1"/>
  <c r="AC1020" i="1"/>
  <c r="AB1020" i="1"/>
  <c r="AA1020" i="1"/>
  <c r="Z1020" i="1"/>
  <c r="Y1020" i="1"/>
  <c r="X1020" i="1"/>
  <c r="W1020" i="1"/>
  <c r="V1020" i="1"/>
  <c r="U1020" i="1"/>
  <c r="T1020" i="1"/>
  <c r="S1020" i="1"/>
  <c r="R1020" i="1"/>
  <c r="Q1020" i="1"/>
  <c r="P1020" i="1"/>
  <c r="O1020" i="1"/>
  <c r="N1020" i="1"/>
  <c r="M1020" i="1"/>
  <c r="L1020" i="1"/>
  <c r="K1020" i="1"/>
  <c r="J1020" i="1"/>
  <c r="I1020" i="1"/>
  <c r="H1020" i="1"/>
  <c r="AE1019" i="1"/>
  <c r="AD1019" i="1"/>
  <c r="AC1019" i="1"/>
  <c r="AB1019" i="1"/>
  <c r="AA1019" i="1"/>
  <c r="Z1019" i="1"/>
  <c r="Y1019" i="1"/>
  <c r="X1019" i="1"/>
  <c r="W1019" i="1"/>
  <c r="V1019" i="1"/>
  <c r="U1019" i="1"/>
  <c r="T1019" i="1"/>
  <c r="S1019" i="1"/>
  <c r="R1019" i="1"/>
  <c r="Q1019" i="1"/>
  <c r="P1019" i="1"/>
  <c r="O1019" i="1"/>
  <c r="N1019" i="1"/>
  <c r="M1019" i="1"/>
  <c r="L1019" i="1"/>
  <c r="K1019" i="1"/>
  <c r="J1019" i="1"/>
  <c r="I1019" i="1"/>
  <c r="H1019" i="1"/>
  <c r="AE1018" i="1"/>
  <c r="AD1018" i="1"/>
  <c r="AC1018" i="1"/>
  <c r="AB1018" i="1"/>
  <c r="AA1018" i="1"/>
  <c r="Z1018" i="1"/>
  <c r="Y1018" i="1"/>
  <c r="X1018" i="1"/>
  <c r="W1018" i="1"/>
  <c r="V1018" i="1"/>
  <c r="U1018" i="1"/>
  <c r="T1018" i="1"/>
  <c r="S1018" i="1"/>
  <c r="R1018" i="1"/>
  <c r="Q1018" i="1"/>
  <c r="P1018" i="1"/>
  <c r="O1018" i="1"/>
  <c r="N1018" i="1"/>
  <c r="M1018" i="1"/>
  <c r="L1018" i="1"/>
  <c r="K1018" i="1"/>
  <c r="J1018" i="1"/>
  <c r="I1018" i="1"/>
  <c r="H1018" i="1"/>
  <c r="AE1017" i="1"/>
  <c r="AD1017" i="1"/>
  <c r="AC1017" i="1"/>
  <c r="AB1017" i="1"/>
  <c r="AA1017" i="1"/>
  <c r="Z1017" i="1"/>
  <c r="Y1017" i="1"/>
  <c r="X1017" i="1"/>
  <c r="W1017" i="1"/>
  <c r="V1017" i="1"/>
  <c r="U1017" i="1"/>
  <c r="T1017" i="1"/>
  <c r="S1017" i="1"/>
  <c r="R1017" i="1"/>
  <c r="Q1017" i="1"/>
  <c r="P1017" i="1"/>
  <c r="O1017" i="1"/>
  <c r="N1017" i="1"/>
  <c r="M1017" i="1"/>
  <c r="L1017" i="1"/>
  <c r="K1017" i="1"/>
  <c r="J1017" i="1"/>
  <c r="I1017" i="1"/>
  <c r="H1017" i="1"/>
  <c r="AE1016" i="1"/>
  <c r="AD1016" i="1"/>
  <c r="AC1016" i="1"/>
  <c r="AB1016" i="1"/>
  <c r="AA1016" i="1"/>
  <c r="Z1016" i="1"/>
  <c r="Y1016" i="1"/>
  <c r="X1016" i="1"/>
  <c r="W1016" i="1"/>
  <c r="V1016" i="1"/>
  <c r="U1016" i="1"/>
  <c r="T1016" i="1"/>
  <c r="S1016" i="1"/>
  <c r="R1016" i="1"/>
  <c r="Q1016" i="1"/>
  <c r="P1016" i="1"/>
  <c r="O1016" i="1"/>
  <c r="N1016" i="1"/>
  <c r="M1016" i="1"/>
  <c r="L1016" i="1"/>
  <c r="K1016" i="1"/>
  <c r="J1016" i="1"/>
  <c r="I1016" i="1"/>
  <c r="H1016" i="1"/>
  <c r="AE1015" i="1"/>
  <c r="AD1015" i="1"/>
  <c r="AC1015" i="1"/>
  <c r="AB1015" i="1"/>
  <c r="AA1015" i="1"/>
  <c r="Z1015" i="1"/>
  <c r="Y1015" i="1"/>
  <c r="X1015" i="1"/>
  <c r="W1015" i="1"/>
  <c r="V1015" i="1"/>
  <c r="U1015" i="1"/>
  <c r="T1015" i="1"/>
  <c r="S1015" i="1"/>
  <c r="R1015" i="1"/>
  <c r="Q1015" i="1"/>
  <c r="P1015" i="1"/>
  <c r="O1015" i="1"/>
  <c r="N1015" i="1"/>
  <c r="M1015" i="1"/>
  <c r="L1015" i="1"/>
  <c r="K1015" i="1"/>
  <c r="J1015" i="1"/>
  <c r="I1015" i="1"/>
  <c r="H1015" i="1"/>
  <c r="AE1014" i="1"/>
  <c r="AD1014" i="1"/>
  <c r="AC1014" i="1"/>
  <c r="AB1014" i="1"/>
  <c r="AA1014" i="1"/>
  <c r="Z1014" i="1"/>
  <c r="Y1014" i="1"/>
  <c r="X1014" i="1"/>
  <c r="W1014" i="1"/>
  <c r="V1014" i="1"/>
  <c r="U1014" i="1"/>
  <c r="T1014" i="1"/>
  <c r="S1014" i="1"/>
  <c r="R1014" i="1"/>
  <c r="Q1014" i="1"/>
  <c r="P1014" i="1"/>
  <c r="O1014" i="1"/>
  <c r="N1014" i="1"/>
  <c r="M1014" i="1"/>
  <c r="L1014" i="1"/>
  <c r="K1014" i="1"/>
  <c r="J1014" i="1"/>
  <c r="I1014" i="1"/>
  <c r="H1014" i="1"/>
  <c r="AE1013" i="1"/>
  <c r="AD1013" i="1"/>
  <c r="AC1013" i="1"/>
  <c r="AB1013" i="1"/>
  <c r="AA1013" i="1"/>
  <c r="Z1013" i="1"/>
  <c r="Y1013" i="1"/>
  <c r="X1013" i="1"/>
  <c r="W1013" i="1"/>
  <c r="V1013" i="1"/>
  <c r="U1013" i="1"/>
  <c r="T1013" i="1"/>
  <c r="S1013" i="1"/>
  <c r="R1013" i="1"/>
  <c r="Q1013" i="1"/>
  <c r="P1013" i="1"/>
  <c r="O1013" i="1"/>
  <c r="N1013" i="1"/>
  <c r="M1013" i="1"/>
  <c r="L1013" i="1"/>
  <c r="K1013" i="1"/>
  <c r="J1013" i="1"/>
  <c r="I1013" i="1"/>
  <c r="H1013" i="1"/>
  <c r="AE1012" i="1"/>
  <c r="AD1012" i="1"/>
  <c r="AC1012" i="1"/>
  <c r="AB1012" i="1"/>
  <c r="AA1012" i="1"/>
  <c r="Z1012" i="1"/>
  <c r="Y1012" i="1"/>
  <c r="X1012" i="1"/>
  <c r="W1012" i="1"/>
  <c r="V1012" i="1"/>
  <c r="U1012" i="1"/>
  <c r="T1012" i="1"/>
  <c r="S1012" i="1"/>
  <c r="R1012" i="1"/>
  <c r="Q1012" i="1"/>
  <c r="P1012" i="1"/>
  <c r="O1012" i="1"/>
  <c r="N1012" i="1"/>
  <c r="M1012" i="1"/>
  <c r="L1012" i="1"/>
  <c r="K1012" i="1"/>
  <c r="J1012" i="1"/>
  <c r="I1012" i="1"/>
  <c r="H1012" i="1"/>
  <c r="AE1011" i="1"/>
  <c r="AD1011" i="1"/>
  <c r="AC1011" i="1"/>
  <c r="AB1011" i="1"/>
  <c r="AA1011" i="1"/>
  <c r="Z1011" i="1"/>
  <c r="Y1011" i="1"/>
  <c r="X1011" i="1"/>
  <c r="W1011" i="1"/>
  <c r="V1011" i="1"/>
  <c r="U1011" i="1"/>
  <c r="T1011" i="1"/>
  <c r="S1011" i="1"/>
  <c r="R1011" i="1"/>
  <c r="Q1011" i="1"/>
  <c r="P1011" i="1"/>
  <c r="O1011" i="1"/>
  <c r="N1011" i="1"/>
  <c r="M1011" i="1"/>
  <c r="L1011" i="1"/>
  <c r="K1011" i="1"/>
  <c r="J1011" i="1"/>
  <c r="I1011" i="1"/>
  <c r="H1011" i="1"/>
  <c r="AE1010" i="1"/>
  <c r="AD1010" i="1"/>
  <c r="AC1010" i="1"/>
  <c r="AB1010" i="1"/>
  <c r="AA1010" i="1"/>
  <c r="Z1010" i="1"/>
  <c r="Y1010" i="1"/>
  <c r="X1010" i="1"/>
  <c r="W1010" i="1"/>
  <c r="V1010" i="1"/>
  <c r="U1010" i="1"/>
  <c r="T1010" i="1"/>
  <c r="S1010" i="1"/>
  <c r="R1010" i="1"/>
  <c r="Q1010" i="1"/>
  <c r="P1010" i="1"/>
  <c r="O1010" i="1"/>
  <c r="N1010" i="1"/>
  <c r="M1010" i="1"/>
  <c r="L1010" i="1"/>
  <c r="K1010" i="1"/>
  <c r="J1010" i="1"/>
  <c r="I1010" i="1"/>
  <c r="H1010" i="1"/>
  <c r="AE1009" i="1"/>
  <c r="AD1009" i="1"/>
  <c r="AC1009" i="1"/>
  <c r="AB1009" i="1"/>
  <c r="AA1009" i="1"/>
  <c r="Z1009" i="1"/>
  <c r="Y1009" i="1"/>
  <c r="X1009" i="1"/>
  <c r="W1009" i="1"/>
  <c r="V1009" i="1"/>
  <c r="U1009" i="1"/>
  <c r="T1009" i="1"/>
  <c r="S1009" i="1"/>
  <c r="R1009" i="1"/>
  <c r="Q1009" i="1"/>
  <c r="P1009" i="1"/>
  <c r="O1009" i="1"/>
  <c r="N1009" i="1"/>
  <c r="M1009" i="1"/>
  <c r="L1009" i="1"/>
  <c r="K1009" i="1"/>
  <c r="J1009" i="1"/>
  <c r="I1009" i="1"/>
  <c r="H1009" i="1"/>
  <c r="AE1008" i="1"/>
  <c r="AD1008" i="1"/>
  <c r="AC1008" i="1"/>
  <c r="AB1008" i="1"/>
  <c r="AA1008" i="1"/>
  <c r="Z1008" i="1"/>
  <c r="Y1008" i="1"/>
  <c r="X1008" i="1"/>
  <c r="W1008" i="1"/>
  <c r="V1008" i="1"/>
  <c r="U1008" i="1"/>
  <c r="T1008" i="1"/>
  <c r="S1008" i="1"/>
  <c r="R1008" i="1"/>
  <c r="Q1008" i="1"/>
  <c r="P1008" i="1"/>
  <c r="O1008" i="1"/>
  <c r="N1008" i="1"/>
  <c r="M1008" i="1"/>
  <c r="L1008" i="1"/>
  <c r="K1008" i="1"/>
  <c r="J1008" i="1"/>
  <c r="I1008" i="1"/>
  <c r="H1008" i="1"/>
  <c r="AE1007" i="1"/>
  <c r="AD1007" i="1"/>
  <c r="AC1007" i="1"/>
  <c r="AB1007" i="1"/>
  <c r="AA1007" i="1"/>
  <c r="Z1007" i="1"/>
  <c r="Y1007" i="1"/>
  <c r="X1007" i="1"/>
  <c r="W1007" i="1"/>
  <c r="V1007" i="1"/>
  <c r="U1007" i="1"/>
  <c r="T1007" i="1"/>
  <c r="S1007" i="1"/>
  <c r="R1007" i="1"/>
  <c r="Q1007" i="1"/>
  <c r="P1007" i="1"/>
  <c r="O1007" i="1"/>
  <c r="N1007" i="1"/>
  <c r="M1007" i="1"/>
  <c r="L1007" i="1"/>
  <c r="K1007" i="1"/>
  <c r="J1007" i="1"/>
  <c r="I1007" i="1"/>
  <c r="H1007" i="1"/>
  <c r="AE1006" i="1"/>
  <c r="AD1006" i="1"/>
  <c r="AC1006" i="1"/>
  <c r="AB1006" i="1"/>
  <c r="AA1006" i="1"/>
  <c r="Z1006" i="1"/>
  <c r="Y1006" i="1"/>
  <c r="X1006" i="1"/>
  <c r="W1006" i="1"/>
  <c r="V1006" i="1"/>
  <c r="U1006" i="1"/>
  <c r="T1006" i="1"/>
  <c r="S1006" i="1"/>
  <c r="R1006" i="1"/>
  <c r="Q1006" i="1"/>
  <c r="P1006" i="1"/>
  <c r="O1006" i="1"/>
  <c r="N1006" i="1"/>
  <c r="M1006" i="1"/>
  <c r="L1006" i="1"/>
  <c r="K1006" i="1"/>
  <c r="J1006" i="1"/>
  <c r="I1006" i="1"/>
  <c r="H1006" i="1"/>
  <c r="AE1005" i="1"/>
  <c r="AD1005" i="1"/>
  <c r="AC1005" i="1"/>
  <c r="AB1005" i="1"/>
  <c r="AA1005" i="1"/>
  <c r="Z1005" i="1"/>
  <c r="Y1005" i="1"/>
  <c r="X1005" i="1"/>
  <c r="W1005" i="1"/>
  <c r="V1005" i="1"/>
  <c r="U1005" i="1"/>
  <c r="T1005" i="1"/>
  <c r="S1005" i="1"/>
  <c r="R1005" i="1"/>
  <c r="Q1005" i="1"/>
  <c r="P1005" i="1"/>
  <c r="O1005" i="1"/>
  <c r="N1005" i="1"/>
  <c r="M1005" i="1"/>
  <c r="L1005" i="1"/>
  <c r="K1005" i="1"/>
  <c r="J1005" i="1"/>
  <c r="I1005" i="1"/>
  <c r="H1005" i="1"/>
  <c r="AE1004" i="1"/>
  <c r="AD1004" i="1"/>
  <c r="AC1004" i="1"/>
  <c r="AB1004" i="1"/>
  <c r="AA1004" i="1"/>
  <c r="Z1004" i="1"/>
  <c r="Y1004" i="1"/>
  <c r="X1004" i="1"/>
  <c r="W1004" i="1"/>
  <c r="V1004" i="1"/>
  <c r="U1004" i="1"/>
  <c r="T1004" i="1"/>
  <c r="S1004" i="1"/>
  <c r="R1004" i="1"/>
  <c r="Q1004" i="1"/>
  <c r="P1004" i="1"/>
  <c r="O1004" i="1"/>
  <c r="N1004" i="1"/>
  <c r="M1004" i="1"/>
  <c r="L1004" i="1"/>
  <c r="K1004" i="1"/>
  <c r="J1004" i="1"/>
  <c r="I1004" i="1"/>
  <c r="H1004" i="1"/>
  <c r="AE1003" i="1"/>
  <c r="AD1003" i="1"/>
  <c r="AC1003" i="1"/>
  <c r="AB1003" i="1"/>
  <c r="AA1003" i="1"/>
  <c r="Z1003" i="1"/>
  <c r="Y1003" i="1"/>
  <c r="X1003" i="1"/>
  <c r="W1003" i="1"/>
  <c r="V1003" i="1"/>
  <c r="U1003" i="1"/>
  <c r="T1003" i="1"/>
  <c r="S1003" i="1"/>
  <c r="R1003" i="1"/>
  <c r="Q1003" i="1"/>
  <c r="P1003" i="1"/>
  <c r="O1003" i="1"/>
  <c r="N1003" i="1"/>
  <c r="M1003" i="1"/>
  <c r="L1003" i="1"/>
  <c r="K1003" i="1"/>
  <c r="J1003" i="1"/>
  <c r="I1003" i="1"/>
  <c r="H1003" i="1"/>
  <c r="AE1002" i="1"/>
  <c r="AD1002" i="1"/>
  <c r="AC1002" i="1"/>
  <c r="AB1002" i="1"/>
  <c r="AA1002" i="1"/>
  <c r="Z1002" i="1"/>
  <c r="Y1002" i="1"/>
  <c r="X1002" i="1"/>
  <c r="W1002" i="1"/>
  <c r="V1002" i="1"/>
  <c r="U1002" i="1"/>
  <c r="T1002" i="1"/>
  <c r="S1002" i="1"/>
  <c r="R1002" i="1"/>
  <c r="Q1002" i="1"/>
  <c r="P1002" i="1"/>
  <c r="O1002" i="1"/>
  <c r="N1002" i="1"/>
  <c r="M1002" i="1"/>
  <c r="L1002" i="1"/>
  <c r="K1002" i="1"/>
  <c r="J1002" i="1"/>
  <c r="I1002" i="1"/>
  <c r="H1002" i="1"/>
  <c r="AE1001" i="1"/>
  <c r="AD1001" i="1"/>
  <c r="AC1001" i="1"/>
  <c r="AB1001" i="1"/>
  <c r="AA1001" i="1"/>
  <c r="Z1001" i="1"/>
  <c r="Y1001" i="1"/>
  <c r="X1001" i="1"/>
  <c r="W1001" i="1"/>
  <c r="V1001" i="1"/>
  <c r="U1001" i="1"/>
  <c r="T1001" i="1"/>
  <c r="S1001" i="1"/>
  <c r="R1001" i="1"/>
  <c r="Q1001" i="1"/>
  <c r="P1001" i="1"/>
  <c r="O1001" i="1"/>
  <c r="N1001" i="1"/>
  <c r="M1001" i="1"/>
  <c r="L1001" i="1"/>
  <c r="K1001" i="1"/>
  <c r="J1001" i="1"/>
  <c r="I1001" i="1"/>
  <c r="H1001" i="1"/>
  <c r="AE1000" i="1"/>
  <c r="AD1000" i="1"/>
  <c r="AC1000" i="1"/>
  <c r="AB1000" i="1"/>
  <c r="AA1000" i="1"/>
  <c r="Z1000" i="1"/>
  <c r="Y1000" i="1"/>
  <c r="X1000" i="1"/>
  <c r="W1000" i="1"/>
  <c r="V1000" i="1"/>
  <c r="U1000" i="1"/>
  <c r="T1000" i="1"/>
  <c r="S1000" i="1"/>
  <c r="R1000" i="1"/>
  <c r="Q1000" i="1"/>
  <c r="P1000" i="1"/>
  <c r="O1000" i="1"/>
  <c r="N1000" i="1"/>
  <c r="M1000" i="1"/>
  <c r="L1000" i="1"/>
  <c r="K1000" i="1"/>
  <c r="J1000" i="1"/>
  <c r="I1000" i="1"/>
  <c r="H1000" i="1"/>
  <c r="AE999" i="1"/>
  <c r="AD999" i="1"/>
  <c r="AC999" i="1"/>
  <c r="AB999" i="1"/>
  <c r="AA999" i="1"/>
  <c r="Z999" i="1"/>
  <c r="Y999" i="1"/>
  <c r="X999" i="1"/>
  <c r="W999" i="1"/>
  <c r="V999" i="1"/>
  <c r="U999" i="1"/>
  <c r="T999" i="1"/>
  <c r="S999" i="1"/>
  <c r="R999" i="1"/>
  <c r="Q999" i="1"/>
  <c r="P999" i="1"/>
  <c r="O999" i="1"/>
  <c r="N999" i="1"/>
  <c r="M999" i="1"/>
  <c r="L999" i="1"/>
  <c r="K999" i="1"/>
  <c r="J999" i="1"/>
  <c r="I999" i="1"/>
  <c r="H999" i="1"/>
  <c r="AE998" i="1"/>
  <c r="AD998" i="1"/>
  <c r="AC998" i="1"/>
  <c r="AB998" i="1"/>
  <c r="AA998" i="1"/>
  <c r="Z998" i="1"/>
  <c r="Y998" i="1"/>
  <c r="X998" i="1"/>
  <c r="W998" i="1"/>
  <c r="V998" i="1"/>
  <c r="U998" i="1"/>
  <c r="T998" i="1"/>
  <c r="S998" i="1"/>
  <c r="R998" i="1"/>
  <c r="Q998" i="1"/>
  <c r="P998" i="1"/>
  <c r="O998" i="1"/>
  <c r="N998" i="1"/>
  <c r="M998" i="1"/>
  <c r="L998" i="1"/>
  <c r="K998" i="1"/>
  <c r="J998" i="1"/>
  <c r="I998" i="1"/>
  <c r="H998" i="1"/>
  <c r="AE997" i="1"/>
  <c r="AD997" i="1"/>
  <c r="AC997" i="1"/>
  <c r="AB997" i="1"/>
  <c r="AA997" i="1"/>
  <c r="Z997" i="1"/>
  <c r="Y997" i="1"/>
  <c r="X997" i="1"/>
  <c r="W997" i="1"/>
  <c r="V997" i="1"/>
  <c r="U997" i="1"/>
  <c r="T997" i="1"/>
  <c r="S997" i="1"/>
  <c r="R997" i="1"/>
  <c r="Q997" i="1"/>
  <c r="P997" i="1"/>
  <c r="O997" i="1"/>
  <c r="N997" i="1"/>
  <c r="M997" i="1"/>
  <c r="L997" i="1"/>
  <c r="K997" i="1"/>
  <c r="J997" i="1"/>
  <c r="I997" i="1"/>
  <c r="H997" i="1"/>
  <c r="AE996" i="1"/>
  <c r="AD996" i="1"/>
  <c r="AC996" i="1"/>
  <c r="AB996" i="1"/>
  <c r="AA996" i="1"/>
  <c r="Z996" i="1"/>
  <c r="Y996" i="1"/>
  <c r="X996" i="1"/>
  <c r="W996" i="1"/>
  <c r="V996" i="1"/>
  <c r="U996" i="1"/>
  <c r="T996" i="1"/>
  <c r="S996" i="1"/>
  <c r="R996" i="1"/>
  <c r="Q996" i="1"/>
  <c r="P996" i="1"/>
  <c r="O996" i="1"/>
  <c r="N996" i="1"/>
  <c r="M996" i="1"/>
  <c r="L996" i="1"/>
  <c r="K996" i="1"/>
  <c r="J996" i="1"/>
  <c r="I996" i="1"/>
  <c r="H996" i="1"/>
  <c r="AE995" i="1"/>
  <c r="AD995" i="1"/>
  <c r="AC995" i="1"/>
  <c r="AB995" i="1"/>
  <c r="AA995" i="1"/>
  <c r="Z995" i="1"/>
  <c r="Y995" i="1"/>
  <c r="X995" i="1"/>
  <c r="W995" i="1"/>
  <c r="V995" i="1"/>
  <c r="U995" i="1"/>
  <c r="T995" i="1"/>
  <c r="S995" i="1"/>
  <c r="R995" i="1"/>
  <c r="Q995" i="1"/>
  <c r="P995" i="1"/>
  <c r="O995" i="1"/>
  <c r="N995" i="1"/>
  <c r="M995" i="1"/>
  <c r="L995" i="1"/>
  <c r="K995" i="1"/>
  <c r="J995" i="1"/>
  <c r="I995" i="1"/>
  <c r="H995" i="1"/>
  <c r="AE994" i="1"/>
  <c r="AD994" i="1"/>
  <c r="AC994" i="1"/>
  <c r="AB994" i="1"/>
  <c r="AA994" i="1"/>
  <c r="Z994" i="1"/>
  <c r="Y994" i="1"/>
  <c r="X994" i="1"/>
  <c r="W994" i="1"/>
  <c r="V994" i="1"/>
  <c r="U994" i="1"/>
  <c r="T994" i="1"/>
  <c r="S994" i="1"/>
  <c r="R994" i="1"/>
  <c r="Q994" i="1"/>
  <c r="P994" i="1"/>
  <c r="O994" i="1"/>
  <c r="N994" i="1"/>
  <c r="M994" i="1"/>
  <c r="L994" i="1"/>
  <c r="K994" i="1"/>
  <c r="J994" i="1"/>
  <c r="I994" i="1"/>
  <c r="H994" i="1"/>
  <c r="AE993" i="1"/>
  <c r="AD993" i="1"/>
  <c r="AC993" i="1"/>
  <c r="AB993" i="1"/>
  <c r="AA993" i="1"/>
  <c r="Z993" i="1"/>
  <c r="Y993" i="1"/>
  <c r="X993" i="1"/>
  <c r="W993" i="1"/>
  <c r="V993" i="1"/>
  <c r="U993" i="1"/>
  <c r="T993" i="1"/>
  <c r="S993" i="1"/>
  <c r="R993" i="1"/>
  <c r="Q993" i="1"/>
  <c r="P993" i="1"/>
  <c r="O993" i="1"/>
  <c r="N993" i="1"/>
  <c r="M993" i="1"/>
  <c r="L993" i="1"/>
  <c r="K993" i="1"/>
  <c r="J993" i="1"/>
  <c r="I993" i="1"/>
  <c r="H993" i="1"/>
  <c r="AE992" i="1"/>
  <c r="AD992" i="1"/>
  <c r="AC992" i="1"/>
  <c r="AB992" i="1"/>
  <c r="AA992" i="1"/>
  <c r="Z992" i="1"/>
  <c r="Y992" i="1"/>
  <c r="X992" i="1"/>
  <c r="W992" i="1"/>
  <c r="V992" i="1"/>
  <c r="U992" i="1"/>
  <c r="T992" i="1"/>
  <c r="S992" i="1"/>
  <c r="R992" i="1"/>
  <c r="Q992" i="1"/>
  <c r="P992" i="1"/>
  <c r="O992" i="1"/>
  <c r="N992" i="1"/>
  <c r="M992" i="1"/>
  <c r="L992" i="1"/>
  <c r="K992" i="1"/>
  <c r="J992" i="1"/>
  <c r="I992" i="1"/>
  <c r="H992" i="1"/>
  <c r="AE991" i="1"/>
  <c r="AD991" i="1"/>
  <c r="AC991" i="1"/>
  <c r="AB991" i="1"/>
  <c r="AA991" i="1"/>
  <c r="Z991" i="1"/>
  <c r="Y991" i="1"/>
  <c r="X991" i="1"/>
  <c r="W991" i="1"/>
  <c r="V991" i="1"/>
  <c r="U991" i="1"/>
  <c r="T991" i="1"/>
  <c r="S991" i="1"/>
  <c r="R991" i="1"/>
  <c r="Q991" i="1"/>
  <c r="P991" i="1"/>
  <c r="O991" i="1"/>
  <c r="N991" i="1"/>
  <c r="M991" i="1"/>
  <c r="L991" i="1"/>
  <c r="K991" i="1"/>
  <c r="J991" i="1"/>
  <c r="I991" i="1"/>
  <c r="H991" i="1"/>
  <c r="AE990" i="1"/>
  <c r="AD990" i="1"/>
  <c r="AC990" i="1"/>
  <c r="AB990" i="1"/>
  <c r="AA990" i="1"/>
  <c r="Z990" i="1"/>
  <c r="Y990" i="1"/>
  <c r="X990" i="1"/>
  <c r="W990" i="1"/>
  <c r="V990" i="1"/>
  <c r="U990" i="1"/>
  <c r="T990" i="1"/>
  <c r="S990" i="1"/>
  <c r="R990" i="1"/>
  <c r="Q990" i="1"/>
  <c r="P990" i="1"/>
  <c r="O990" i="1"/>
  <c r="N990" i="1"/>
  <c r="M990" i="1"/>
  <c r="L990" i="1"/>
  <c r="K990" i="1"/>
  <c r="J990" i="1"/>
  <c r="I990" i="1"/>
  <c r="H990" i="1"/>
  <c r="AE989" i="1"/>
  <c r="AD989" i="1"/>
  <c r="AC989" i="1"/>
  <c r="AB989" i="1"/>
  <c r="AA989" i="1"/>
  <c r="Z989" i="1"/>
  <c r="Y989" i="1"/>
  <c r="X989" i="1"/>
  <c r="W989" i="1"/>
  <c r="V989" i="1"/>
  <c r="U989" i="1"/>
  <c r="T989" i="1"/>
  <c r="S989" i="1"/>
  <c r="R989" i="1"/>
  <c r="Q989" i="1"/>
  <c r="P989" i="1"/>
  <c r="O989" i="1"/>
  <c r="N989" i="1"/>
  <c r="M989" i="1"/>
  <c r="L989" i="1"/>
  <c r="K989" i="1"/>
  <c r="J989" i="1"/>
  <c r="I989" i="1"/>
  <c r="H989" i="1"/>
  <c r="AE988" i="1"/>
  <c r="AD988" i="1"/>
  <c r="AC988" i="1"/>
  <c r="AB988" i="1"/>
  <c r="AA988" i="1"/>
  <c r="Z988" i="1"/>
  <c r="Y988" i="1"/>
  <c r="X988" i="1"/>
  <c r="W988" i="1"/>
  <c r="V988" i="1"/>
  <c r="U988" i="1"/>
  <c r="T988" i="1"/>
  <c r="S988" i="1"/>
  <c r="R988" i="1"/>
  <c r="Q988" i="1"/>
  <c r="P988" i="1"/>
  <c r="O988" i="1"/>
  <c r="N988" i="1"/>
  <c r="M988" i="1"/>
  <c r="L988" i="1"/>
  <c r="K988" i="1"/>
  <c r="J988" i="1"/>
  <c r="I988" i="1"/>
  <c r="H988" i="1"/>
  <c r="AE987" i="1"/>
  <c r="AD987" i="1"/>
  <c r="AC987" i="1"/>
  <c r="AB987" i="1"/>
  <c r="AA987" i="1"/>
  <c r="Z987" i="1"/>
  <c r="Y987" i="1"/>
  <c r="X987" i="1"/>
  <c r="W987" i="1"/>
  <c r="V987" i="1"/>
  <c r="U987" i="1"/>
  <c r="T987" i="1"/>
  <c r="S987" i="1"/>
  <c r="R987" i="1"/>
  <c r="Q987" i="1"/>
  <c r="P987" i="1"/>
  <c r="O987" i="1"/>
  <c r="N987" i="1"/>
  <c r="M987" i="1"/>
  <c r="L987" i="1"/>
  <c r="K987" i="1"/>
  <c r="J987" i="1"/>
  <c r="I987" i="1"/>
  <c r="H987" i="1"/>
  <c r="AE986" i="1"/>
  <c r="AD986" i="1"/>
  <c r="AC986" i="1"/>
  <c r="AB986" i="1"/>
  <c r="AA986" i="1"/>
  <c r="Z986" i="1"/>
  <c r="Y986" i="1"/>
  <c r="X986" i="1"/>
  <c r="W986" i="1"/>
  <c r="V986" i="1"/>
  <c r="U986" i="1"/>
  <c r="T986" i="1"/>
  <c r="S986" i="1"/>
  <c r="R986" i="1"/>
  <c r="Q986" i="1"/>
  <c r="P986" i="1"/>
  <c r="O986" i="1"/>
  <c r="N986" i="1"/>
  <c r="M986" i="1"/>
  <c r="L986" i="1"/>
  <c r="K986" i="1"/>
  <c r="J986" i="1"/>
  <c r="I986" i="1"/>
  <c r="H986" i="1"/>
  <c r="AE985" i="1"/>
  <c r="AD985" i="1"/>
  <c r="AC985" i="1"/>
  <c r="AB985" i="1"/>
  <c r="AA985" i="1"/>
  <c r="Z985" i="1"/>
  <c r="Y985" i="1"/>
  <c r="X985" i="1"/>
  <c r="W985" i="1"/>
  <c r="V985" i="1"/>
  <c r="U985" i="1"/>
  <c r="T985" i="1"/>
  <c r="S985" i="1"/>
  <c r="R985" i="1"/>
  <c r="Q985" i="1"/>
  <c r="P985" i="1"/>
  <c r="O985" i="1"/>
  <c r="N985" i="1"/>
  <c r="M985" i="1"/>
  <c r="L985" i="1"/>
  <c r="K985" i="1"/>
  <c r="J985" i="1"/>
  <c r="I985" i="1"/>
  <c r="H985" i="1"/>
  <c r="AE984" i="1"/>
  <c r="AD984" i="1"/>
  <c r="AC984" i="1"/>
  <c r="AB984" i="1"/>
  <c r="AA984" i="1"/>
  <c r="Z984" i="1"/>
  <c r="Y984" i="1"/>
  <c r="X984" i="1"/>
  <c r="W984" i="1"/>
  <c r="V984" i="1"/>
  <c r="U984" i="1"/>
  <c r="T984" i="1"/>
  <c r="S984" i="1"/>
  <c r="R984" i="1"/>
  <c r="Q984" i="1"/>
  <c r="P984" i="1"/>
  <c r="O984" i="1"/>
  <c r="N984" i="1"/>
  <c r="M984" i="1"/>
  <c r="L984" i="1"/>
  <c r="K984" i="1"/>
  <c r="J984" i="1"/>
  <c r="I984" i="1"/>
  <c r="H984" i="1"/>
  <c r="AE983" i="1"/>
  <c r="AD983" i="1"/>
  <c r="AC983" i="1"/>
  <c r="AB983" i="1"/>
  <c r="AA983" i="1"/>
  <c r="Z983" i="1"/>
  <c r="Y983" i="1"/>
  <c r="X983" i="1"/>
  <c r="W983" i="1"/>
  <c r="V983" i="1"/>
  <c r="U983" i="1"/>
  <c r="T983" i="1"/>
  <c r="S983" i="1"/>
  <c r="R983" i="1"/>
  <c r="Q983" i="1"/>
  <c r="P983" i="1"/>
  <c r="O983" i="1"/>
  <c r="N983" i="1"/>
  <c r="M983" i="1"/>
  <c r="L983" i="1"/>
  <c r="K983" i="1"/>
  <c r="J983" i="1"/>
  <c r="I983" i="1"/>
  <c r="H983" i="1"/>
  <c r="AE982" i="1"/>
  <c r="AD982" i="1"/>
  <c r="AC982" i="1"/>
  <c r="AB982" i="1"/>
  <c r="AA982" i="1"/>
  <c r="Z982" i="1"/>
  <c r="Y982" i="1"/>
  <c r="X982" i="1"/>
  <c r="W982" i="1"/>
  <c r="V982" i="1"/>
  <c r="U982" i="1"/>
  <c r="T982" i="1"/>
  <c r="S982" i="1"/>
  <c r="R982" i="1"/>
  <c r="Q982" i="1"/>
  <c r="P982" i="1"/>
  <c r="O982" i="1"/>
  <c r="N982" i="1"/>
  <c r="M982" i="1"/>
  <c r="L982" i="1"/>
  <c r="K982" i="1"/>
  <c r="J982" i="1"/>
  <c r="I982" i="1"/>
  <c r="H982" i="1"/>
  <c r="AE981" i="1"/>
  <c r="AD981" i="1"/>
  <c r="AC981" i="1"/>
  <c r="AB981" i="1"/>
  <c r="AA981" i="1"/>
  <c r="Z981" i="1"/>
  <c r="Y981" i="1"/>
  <c r="X981" i="1"/>
  <c r="W981" i="1"/>
  <c r="V981" i="1"/>
  <c r="U981" i="1"/>
  <c r="T981" i="1"/>
  <c r="S981" i="1"/>
  <c r="R981" i="1"/>
  <c r="Q981" i="1"/>
  <c r="P981" i="1"/>
  <c r="O981" i="1"/>
  <c r="N981" i="1"/>
  <c r="M981" i="1"/>
  <c r="L981" i="1"/>
  <c r="K981" i="1"/>
  <c r="J981" i="1"/>
  <c r="I981" i="1"/>
  <c r="H981" i="1"/>
  <c r="AE980" i="1"/>
  <c r="AD980" i="1"/>
  <c r="AC980" i="1"/>
  <c r="AB980" i="1"/>
  <c r="AA980" i="1"/>
  <c r="Z980" i="1"/>
  <c r="Y980" i="1"/>
  <c r="X980" i="1"/>
  <c r="W980" i="1"/>
  <c r="V980" i="1"/>
  <c r="U980" i="1"/>
  <c r="T980" i="1"/>
  <c r="S980" i="1"/>
  <c r="R980" i="1"/>
  <c r="Q980" i="1"/>
  <c r="P980" i="1"/>
  <c r="O980" i="1"/>
  <c r="N980" i="1"/>
  <c r="M980" i="1"/>
  <c r="L980" i="1"/>
  <c r="K980" i="1"/>
  <c r="J980" i="1"/>
  <c r="I980" i="1"/>
  <c r="H980" i="1"/>
  <c r="AE979" i="1"/>
  <c r="AD979" i="1"/>
  <c r="AC979" i="1"/>
  <c r="AB979" i="1"/>
  <c r="AA979" i="1"/>
  <c r="Z979" i="1"/>
  <c r="Y979" i="1"/>
  <c r="X979" i="1"/>
  <c r="W979" i="1"/>
  <c r="V979" i="1"/>
  <c r="U979" i="1"/>
  <c r="T979" i="1"/>
  <c r="S979" i="1"/>
  <c r="R979" i="1"/>
  <c r="Q979" i="1"/>
  <c r="P979" i="1"/>
  <c r="O979" i="1"/>
  <c r="N979" i="1"/>
  <c r="M979" i="1"/>
  <c r="L979" i="1"/>
  <c r="K979" i="1"/>
  <c r="J979" i="1"/>
  <c r="I979" i="1"/>
  <c r="H979" i="1"/>
  <c r="AE978" i="1"/>
  <c r="AD978" i="1"/>
  <c r="AC978" i="1"/>
  <c r="AB978" i="1"/>
  <c r="AA978" i="1"/>
  <c r="Z978" i="1"/>
  <c r="Y978" i="1"/>
  <c r="X978" i="1"/>
  <c r="W978" i="1"/>
  <c r="V978" i="1"/>
  <c r="U978" i="1"/>
  <c r="T978" i="1"/>
  <c r="S978" i="1"/>
  <c r="R978" i="1"/>
  <c r="Q978" i="1"/>
  <c r="P978" i="1"/>
  <c r="O978" i="1"/>
  <c r="N978" i="1"/>
  <c r="M978" i="1"/>
  <c r="L978" i="1"/>
  <c r="K978" i="1"/>
  <c r="J978" i="1"/>
  <c r="I978" i="1"/>
  <c r="H978" i="1"/>
  <c r="AE977" i="1"/>
  <c r="AD977" i="1"/>
  <c r="AC977" i="1"/>
  <c r="AB977" i="1"/>
  <c r="AA977" i="1"/>
  <c r="Z977" i="1"/>
  <c r="Y977" i="1"/>
  <c r="X977" i="1"/>
  <c r="W977" i="1"/>
  <c r="V977" i="1"/>
  <c r="U977" i="1"/>
  <c r="T977" i="1"/>
  <c r="S977" i="1"/>
  <c r="R977" i="1"/>
  <c r="Q977" i="1"/>
  <c r="P977" i="1"/>
  <c r="O977" i="1"/>
  <c r="N977" i="1"/>
  <c r="M977" i="1"/>
  <c r="L977" i="1"/>
  <c r="K977" i="1"/>
  <c r="J977" i="1"/>
  <c r="I977" i="1"/>
  <c r="H977" i="1"/>
  <c r="AE976" i="1"/>
  <c r="AD976" i="1"/>
  <c r="AC976" i="1"/>
  <c r="AB976" i="1"/>
  <c r="AA976" i="1"/>
  <c r="Z976" i="1"/>
  <c r="Y976" i="1"/>
  <c r="X976" i="1"/>
  <c r="W976" i="1"/>
  <c r="V976" i="1"/>
  <c r="U976" i="1"/>
  <c r="T976" i="1"/>
  <c r="S976" i="1"/>
  <c r="R976" i="1"/>
  <c r="Q976" i="1"/>
  <c r="P976" i="1"/>
  <c r="O976" i="1"/>
  <c r="N976" i="1"/>
  <c r="M976" i="1"/>
  <c r="L976" i="1"/>
  <c r="K976" i="1"/>
  <c r="J976" i="1"/>
  <c r="I976" i="1"/>
  <c r="H976" i="1"/>
  <c r="AE975" i="1"/>
  <c r="AD975" i="1"/>
  <c r="AC975" i="1"/>
  <c r="AB975" i="1"/>
  <c r="AA975" i="1"/>
  <c r="Z975" i="1"/>
  <c r="Y975" i="1"/>
  <c r="X975" i="1"/>
  <c r="W975" i="1"/>
  <c r="V975" i="1"/>
  <c r="U975" i="1"/>
  <c r="T975" i="1"/>
  <c r="S975" i="1"/>
  <c r="R975" i="1"/>
  <c r="Q975" i="1"/>
  <c r="P975" i="1"/>
  <c r="O975" i="1"/>
  <c r="N975" i="1"/>
  <c r="M975" i="1"/>
  <c r="L975" i="1"/>
  <c r="K975" i="1"/>
  <c r="J975" i="1"/>
  <c r="I975" i="1"/>
  <c r="H975" i="1"/>
  <c r="AE974" i="1"/>
  <c r="AD974" i="1"/>
  <c r="AC974" i="1"/>
  <c r="AB974" i="1"/>
  <c r="AA974" i="1"/>
  <c r="Z974" i="1"/>
  <c r="Y974" i="1"/>
  <c r="X974" i="1"/>
  <c r="W974" i="1"/>
  <c r="V974" i="1"/>
  <c r="U974" i="1"/>
  <c r="T974" i="1"/>
  <c r="S974" i="1"/>
  <c r="R974" i="1"/>
  <c r="Q974" i="1"/>
  <c r="P974" i="1"/>
  <c r="O974" i="1"/>
  <c r="N974" i="1"/>
  <c r="M974" i="1"/>
  <c r="L974" i="1"/>
  <c r="K974" i="1"/>
  <c r="J974" i="1"/>
  <c r="I974" i="1"/>
  <c r="H974" i="1"/>
  <c r="AE973" i="1"/>
  <c r="AD973" i="1"/>
  <c r="AC973" i="1"/>
  <c r="AB973" i="1"/>
  <c r="AA973" i="1"/>
  <c r="Z973" i="1"/>
  <c r="Y973" i="1"/>
  <c r="X973" i="1"/>
  <c r="W973" i="1"/>
  <c r="V973" i="1"/>
  <c r="U973" i="1"/>
  <c r="T973" i="1"/>
  <c r="S973" i="1"/>
  <c r="R973" i="1"/>
  <c r="Q973" i="1"/>
  <c r="P973" i="1"/>
  <c r="O973" i="1"/>
  <c r="N973" i="1"/>
  <c r="M973" i="1"/>
  <c r="L973" i="1"/>
  <c r="K973" i="1"/>
  <c r="J973" i="1"/>
  <c r="I973" i="1"/>
  <c r="H973" i="1"/>
  <c r="AE972" i="1"/>
  <c r="AD972" i="1"/>
  <c r="AC972" i="1"/>
  <c r="AB972" i="1"/>
  <c r="AA972" i="1"/>
  <c r="Z972" i="1"/>
  <c r="Y972" i="1"/>
  <c r="X972" i="1"/>
  <c r="W972" i="1"/>
  <c r="V972" i="1"/>
  <c r="U972" i="1"/>
  <c r="T972" i="1"/>
  <c r="S972" i="1"/>
  <c r="R972" i="1"/>
  <c r="Q972" i="1"/>
  <c r="P972" i="1"/>
  <c r="O972" i="1"/>
  <c r="N972" i="1"/>
  <c r="M972" i="1"/>
  <c r="L972" i="1"/>
  <c r="K972" i="1"/>
  <c r="J972" i="1"/>
  <c r="I972" i="1"/>
  <c r="H972" i="1"/>
  <c r="AE971" i="1"/>
  <c r="AD971" i="1"/>
  <c r="AC971" i="1"/>
  <c r="AB971" i="1"/>
  <c r="AA971" i="1"/>
  <c r="Z971" i="1"/>
  <c r="Y971" i="1"/>
  <c r="X971" i="1"/>
  <c r="W971" i="1"/>
  <c r="V971" i="1"/>
  <c r="U971" i="1"/>
  <c r="T971" i="1"/>
  <c r="S971" i="1"/>
  <c r="R971" i="1"/>
  <c r="Q971" i="1"/>
  <c r="P971" i="1"/>
  <c r="O971" i="1"/>
  <c r="N971" i="1"/>
  <c r="M971" i="1"/>
  <c r="L971" i="1"/>
  <c r="K971" i="1"/>
  <c r="J971" i="1"/>
  <c r="I971" i="1"/>
  <c r="H971" i="1"/>
  <c r="AE970" i="1"/>
  <c r="AD970" i="1"/>
  <c r="AC970" i="1"/>
  <c r="AB970" i="1"/>
  <c r="AA970" i="1"/>
  <c r="Z970" i="1"/>
  <c r="Y970" i="1"/>
  <c r="X970" i="1"/>
  <c r="W970" i="1"/>
  <c r="V970" i="1"/>
  <c r="U970" i="1"/>
  <c r="T970" i="1"/>
  <c r="S970" i="1"/>
  <c r="R970" i="1"/>
  <c r="Q970" i="1"/>
  <c r="P970" i="1"/>
  <c r="O970" i="1"/>
  <c r="N970" i="1"/>
  <c r="M970" i="1"/>
  <c r="L970" i="1"/>
  <c r="K970" i="1"/>
  <c r="J970" i="1"/>
  <c r="I970" i="1"/>
  <c r="H970" i="1"/>
  <c r="AE969" i="1"/>
  <c r="AD969" i="1"/>
  <c r="AC969" i="1"/>
  <c r="AB969" i="1"/>
  <c r="AA969" i="1"/>
  <c r="Z969" i="1"/>
  <c r="Y969" i="1"/>
  <c r="X969" i="1"/>
  <c r="W969" i="1"/>
  <c r="V969" i="1"/>
  <c r="U969" i="1"/>
  <c r="T969" i="1"/>
  <c r="S969" i="1"/>
  <c r="R969" i="1"/>
  <c r="Q969" i="1"/>
  <c r="P969" i="1"/>
  <c r="O969" i="1"/>
  <c r="N969" i="1"/>
  <c r="M969" i="1"/>
  <c r="L969" i="1"/>
  <c r="K969" i="1"/>
  <c r="J969" i="1"/>
  <c r="I969" i="1"/>
  <c r="H969" i="1"/>
  <c r="AE968" i="1"/>
  <c r="AD968" i="1"/>
  <c r="AC968" i="1"/>
  <c r="AB968" i="1"/>
  <c r="AA968" i="1"/>
  <c r="Z968" i="1"/>
  <c r="Y968" i="1"/>
  <c r="X968" i="1"/>
  <c r="W968" i="1"/>
  <c r="V968" i="1"/>
  <c r="U968" i="1"/>
  <c r="T968" i="1"/>
  <c r="S968" i="1"/>
  <c r="R968" i="1"/>
  <c r="Q968" i="1"/>
  <c r="P968" i="1"/>
  <c r="O968" i="1"/>
  <c r="N968" i="1"/>
  <c r="M968" i="1"/>
  <c r="L968" i="1"/>
  <c r="K968" i="1"/>
  <c r="J968" i="1"/>
  <c r="I968" i="1"/>
  <c r="H968" i="1"/>
  <c r="AE967" i="1"/>
  <c r="AD967" i="1"/>
  <c r="AC967" i="1"/>
  <c r="AB967" i="1"/>
  <c r="AA967" i="1"/>
  <c r="Z967" i="1"/>
  <c r="Y967" i="1"/>
  <c r="X967" i="1"/>
  <c r="W967" i="1"/>
  <c r="V967" i="1"/>
  <c r="U967" i="1"/>
  <c r="T967" i="1"/>
  <c r="S967" i="1"/>
  <c r="R967" i="1"/>
  <c r="Q967" i="1"/>
  <c r="P967" i="1"/>
  <c r="O967" i="1"/>
  <c r="N967" i="1"/>
  <c r="M967" i="1"/>
  <c r="L967" i="1"/>
  <c r="K967" i="1"/>
  <c r="J967" i="1"/>
  <c r="I967" i="1"/>
  <c r="H967" i="1"/>
  <c r="AE966" i="1"/>
  <c r="AD966" i="1"/>
  <c r="AC966" i="1"/>
  <c r="AB966" i="1"/>
  <c r="AA966" i="1"/>
  <c r="Z966" i="1"/>
  <c r="Y966" i="1"/>
  <c r="X966" i="1"/>
  <c r="W966" i="1"/>
  <c r="V966" i="1"/>
  <c r="U966" i="1"/>
  <c r="T966" i="1"/>
  <c r="S966" i="1"/>
  <c r="R966" i="1"/>
  <c r="Q966" i="1"/>
  <c r="P966" i="1"/>
  <c r="O966" i="1"/>
  <c r="N966" i="1"/>
  <c r="M966" i="1"/>
  <c r="L966" i="1"/>
  <c r="K966" i="1"/>
  <c r="J966" i="1"/>
  <c r="I966" i="1"/>
  <c r="H966" i="1"/>
  <c r="AE965" i="1"/>
  <c r="AD965" i="1"/>
  <c r="AC965" i="1"/>
  <c r="AB965" i="1"/>
  <c r="AA965" i="1"/>
  <c r="Z965" i="1"/>
  <c r="Y965" i="1"/>
  <c r="X965" i="1"/>
  <c r="W965" i="1"/>
  <c r="V965" i="1"/>
  <c r="U965" i="1"/>
  <c r="T965" i="1"/>
  <c r="S965" i="1"/>
  <c r="R965" i="1"/>
  <c r="Q965" i="1"/>
  <c r="P965" i="1"/>
  <c r="O965" i="1"/>
  <c r="N965" i="1"/>
  <c r="M965" i="1"/>
  <c r="L965" i="1"/>
  <c r="K965" i="1"/>
  <c r="J965" i="1"/>
  <c r="I965" i="1"/>
  <c r="H965" i="1"/>
  <c r="AE964" i="1"/>
  <c r="AD964" i="1"/>
  <c r="AC964" i="1"/>
  <c r="AB964" i="1"/>
  <c r="AA964" i="1"/>
  <c r="Z964" i="1"/>
  <c r="Y964" i="1"/>
  <c r="X964" i="1"/>
  <c r="W964" i="1"/>
  <c r="V964" i="1"/>
  <c r="U964" i="1"/>
  <c r="T964" i="1"/>
  <c r="S964" i="1"/>
  <c r="R964" i="1"/>
  <c r="Q964" i="1"/>
  <c r="P964" i="1"/>
  <c r="O964" i="1"/>
  <c r="N964" i="1"/>
  <c r="M964" i="1"/>
  <c r="L964" i="1"/>
  <c r="K964" i="1"/>
  <c r="J964" i="1"/>
  <c r="I964" i="1"/>
  <c r="H964" i="1"/>
  <c r="AE963" i="1"/>
  <c r="AD963" i="1"/>
  <c r="AC963" i="1"/>
  <c r="AB963" i="1"/>
  <c r="AA963" i="1"/>
  <c r="Z963" i="1"/>
  <c r="Y963" i="1"/>
  <c r="X963" i="1"/>
  <c r="W963" i="1"/>
  <c r="V963" i="1"/>
  <c r="U963" i="1"/>
  <c r="T963" i="1"/>
  <c r="S963" i="1"/>
  <c r="R963" i="1"/>
  <c r="Q963" i="1"/>
  <c r="P963" i="1"/>
  <c r="O963" i="1"/>
  <c r="N963" i="1"/>
  <c r="M963" i="1"/>
  <c r="L963" i="1"/>
  <c r="K963" i="1"/>
  <c r="J963" i="1"/>
  <c r="I963" i="1"/>
  <c r="H963" i="1"/>
  <c r="AE962" i="1"/>
  <c r="AD962" i="1"/>
  <c r="AC962" i="1"/>
  <c r="AB962" i="1"/>
  <c r="AA962" i="1"/>
  <c r="Z962" i="1"/>
  <c r="Y962" i="1"/>
  <c r="X962" i="1"/>
  <c r="W962" i="1"/>
  <c r="V962" i="1"/>
  <c r="U962" i="1"/>
  <c r="T962" i="1"/>
  <c r="S962" i="1"/>
  <c r="R962" i="1"/>
  <c r="Q962" i="1"/>
  <c r="P962" i="1"/>
  <c r="O962" i="1"/>
  <c r="N962" i="1"/>
  <c r="M962" i="1"/>
  <c r="L962" i="1"/>
  <c r="K962" i="1"/>
  <c r="J962" i="1"/>
  <c r="I962" i="1"/>
  <c r="H962" i="1"/>
  <c r="AE961" i="1"/>
  <c r="AD961" i="1"/>
  <c r="AC961" i="1"/>
  <c r="AB961" i="1"/>
  <c r="AA961" i="1"/>
  <c r="Z961" i="1"/>
  <c r="Y961" i="1"/>
  <c r="X961" i="1"/>
  <c r="W961" i="1"/>
  <c r="V961" i="1"/>
  <c r="U961" i="1"/>
  <c r="T961" i="1"/>
  <c r="S961" i="1"/>
  <c r="R961" i="1"/>
  <c r="Q961" i="1"/>
  <c r="P961" i="1"/>
  <c r="O961" i="1"/>
  <c r="N961" i="1"/>
  <c r="M961" i="1"/>
  <c r="L961" i="1"/>
  <c r="K961" i="1"/>
  <c r="J961" i="1"/>
  <c r="I961" i="1"/>
  <c r="H961" i="1"/>
  <c r="AE960" i="1"/>
  <c r="AD960" i="1"/>
  <c r="AC960" i="1"/>
  <c r="AB960" i="1"/>
  <c r="AA960" i="1"/>
  <c r="Z960" i="1"/>
  <c r="Y960" i="1"/>
  <c r="X960" i="1"/>
  <c r="W960" i="1"/>
  <c r="V960" i="1"/>
  <c r="U960" i="1"/>
  <c r="T960" i="1"/>
  <c r="S960" i="1"/>
  <c r="R960" i="1"/>
  <c r="Q960" i="1"/>
  <c r="P960" i="1"/>
  <c r="O960" i="1"/>
  <c r="N960" i="1"/>
  <c r="M960" i="1"/>
  <c r="L960" i="1"/>
  <c r="K960" i="1"/>
  <c r="J960" i="1"/>
  <c r="I960" i="1"/>
  <c r="H960" i="1"/>
  <c r="AE959" i="1"/>
  <c r="AD959" i="1"/>
  <c r="AC959" i="1"/>
  <c r="AB959" i="1"/>
  <c r="AA959" i="1"/>
  <c r="Z959" i="1"/>
  <c r="Y959" i="1"/>
  <c r="X959" i="1"/>
  <c r="W959" i="1"/>
  <c r="V959" i="1"/>
  <c r="U959" i="1"/>
  <c r="T959" i="1"/>
  <c r="S959" i="1"/>
  <c r="R959" i="1"/>
  <c r="Q959" i="1"/>
  <c r="P959" i="1"/>
  <c r="O959" i="1"/>
  <c r="N959" i="1"/>
  <c r="M959" i="1"/>
  <c r="L959" i="1"/>
  <c r="K959" i="1"/>
  <c r="J959" i="1"/>
  <c r="I959" i="1"/>
  <c r="H959" i="1"/>
  <c r="AE958" i="1"/>
  <c r="AD958" i="1"/>
  <c r="AC958" i="1"/>
  <c r="AB958" i="1"/>
  <c r="AA958" i="1"/>
  <c r="Z958" i="1"/>
  <c r="Y958" i="1"/>
  <c r="X958" i="1"/>
  <c r="W958" i="1"/>
  <c r="V958" i="1"/>
  <c r="U958" i="1"/>
  <c r="T958" i="1"/>
  <c r="S958" i="1"/>
  <c r="R958" i="1"/>
  <c r="Q958" i="1"/>
  <c r="P958" i="1"/>
  <c r="O958" i="1"/>
  <c r="N958" i="1"/>
  <c r="M958" i="1"/>
  <c r="L958" i="1"/>
  <c r="K958" i="1"/>
  <c r="J958" i="1"/>
  <c r="I958" i="1"/>
  <c r="H958" i="1"/>
  <c r="AE957" i="1"/>
  <c r="AD957" i="1"/>
  <c r="AC957" i="1"/>
  <c r="AB957" i="1"/>
  <c r="AA957" i="1"/>
  <c r="Z957" i="1"/>
  <c r="Y957" i="1"/>
  <c r="X957" i="1"/>
  <c r="W957" i="1"/>
  <c r="V957" i="1"/>
  <c r="U957" i="1"/>
  <c r="T957" i="1"/>
  <c r="S957" i="1"/>
  <c r="R957" i="1"/>
  <c r="Q957" i="1"/>
  <c r="P957" i="1"/>
  <c r="O957" i="1"/>
  <c r="N957" i="1"/>
  <c r="M957" i="1"/>
  <c r="L957" i="1"/>
  <c r="K957" i="1"/>
  <c r="J957" i="1"/>
  <c r="I957" i="1"/>
  <c r="H957" i="1"/>
  <c r="AE956" i="1"/>
  <c r="AD956" i="1"/>
  <c r="AC956" i="1"/>
  <c r="AB956" i="1"/>
  <c r="AA956" i="1"/>
  <c r="Z956" i="1"/>
  <c r="Y956" i="1"/>
  <c r="X956" i="1"/>
  <c r="W956" i="1"/>
  <c r="V956" i="1"/>
  <c r="U956" i="1"/>
  <c r="T956" i="1"/>
  <c r="S956" i="1"/>
  <c r="R956" i="1"/>
  <c r="Q956" i="1"/>
  <c r="P956" i="1"/>
  <c r="O956" i="1"/>
  <c r="N956" i="1"/>
  <c r="M956" i="1"/>
  <c r="L956" i="1"/>
  <c r="K956" i="1"/>
  <c r="J956" i="1"/>
  <c r="I956" i="1"/>
  <c r="H956" i="1"/>
  <c r="AE955" i="1"/>
  <c r="AD955" i="1"/>
  <c r="AC955" i="1"/>
  <c r="AB955" i="1"/>
  <c r="AA955" i="1"/>
  <c r="Z955" i="1"/>
  <c r="Y955" i="1"/>
  <c r="X955" i="1"/>
  <c r="W955" i="1"/>
  <c r="V955" i="1"/>
  <c r="U955" i="1"/>
  <c r="T955" i="1"/>
  <c r="S955" i="1"/>
  <c r="R955" i="1"/>
  <c r="Q955" i="1"/>
  <c r="P955" i="1"/>
  <c r="O955" i="1"/>
  <c r="N955" i="1"/>
  <c r="M955" i="1"/>
  <c r="L955" i="1"/>
  <c r="K955" i="1"/>
  <c r="J955" i="1"/>
  <c r="I955" i="1"/>
  <c r="H955" i="1"/>
  <c r="AE954" i="1"/>
  <c r="AD954" i="1"/>
  <c r="AC954" i="1"/>
  <c r="AB954" i="1"/>
  <c r="AA954" i="1"/>
  <c r="Z954" i="1"/>
  <c r="Y954" i="1"/>
  <c r="X954" i="1"/>
  <c r="W954" i="1"/>
  <c r="V954" i="1"/>
  <c r="U954" i="1"/>
  <c r="T954" i="1"/>
  <c r="S954" i="1"/>
  <c r="R954" i="1"/>
  <c r="Q954" i="1"/>
  <c r="P954" i="1"/>
  <c r="O954" i="1"/>
  <c r="N954" i="1"/>
  <c r="M954" i="1"/>
  <c r="L954" i="1"/>
  <c r="K954" i="1"/>
  <c r="J954" i="1"/>
  <c r="I954" i="1"/>
  <c r="H954" i="1"/>
  <c r="AE953" i="1"/>
  <c r="AD953" i="1"/>
  <c r="AC953" i="1"/>
  <c r="AB953" i="1"/>
  <c r="AA953" i="1"/>
  <c r="Z953" i="1"/>
  <c r="Y953" i="1"/>
  <c r="X953" i="1"/>
  <c r="W953" i="1"/>
  <c r="V953" i="1"/>
  <c r="U953" i="1"/>
  <c r="T953" i="1"/>
  <c r="S953" i="1"/>
  <c r="R953" i="1"/>
  <c r="Q953" i="1"/>
  <c r="P953" i="1"/>
  <c r="O953" i="1"/>
  <c r="N953" i="1"/>
  <c r="M953" i="1"/>
  <c r="L953" i="1"/>
  <c r="K953" i="1"/>
  <c r="J953" i="1"/>
  <c r="I953" i="1"/>
  <c r="H953" i="1"/>
  <c r="AE952" i="1"/>
  <c r="AD952" i="1"/>
  <c r="AC952" i="1"/>
  <c r="AB952" i="1"/>
  <c r="AA952" i="1"/>
  <c r="Z952" i="1"/>
  <c r="Y952" i="1"/>
  <c r="X952" i="1"/>
  <c r="W952" i="1"/>
  <c r="V952" i="1"/>
  <c r="U952" i="1"/>
  <c r="T952" i="1"/>
  <c r="S952" i="1"/>
  <c r="R952" i="1"/>
  <c r="Q952" i="1"/>
  <c r="P952" i="1"/>
  <c r="O952" i="1"/>
  <c r="N952" i="1"/>
  <c r="M952" i="1"/>
  <c r="L952" i="1"/>
  <c r="K952" i="1"/>
  <c r="J952" i="1"/>
  <c r="I952" i="1"/>
  <c r="H952" i="1"/>
  <c r="AE951" i="1"/>
  <c r="AD951" i="1"/>
  <c r="AC951" i="1"/>
  <c r="AB951" i="1"/>
  <c r="AA951" i="1"/>
  <c r="Z951" i="1"/>
  <c r="Y951" i="1"/>
  <c r="X951" i="1"/>
  <c r="W951" i="1"/>
  <c r="V951" i="1"/>
  <c r="U951" i="1"/>
  <c r="T951" i="1"/>
  <c r="S951" i="1"/>
  <c r="R951" i="1"/>
  <c r="Q951" i="1"/>
  <c r="P951" i="1"/>
  <c r="O951" i="1"/>
  <c r="N951" i="1"/>
  <c r="M951" i="1"/>
  <c r="L951" i="1"/>
  <c r="K951" i="1"/>
  <c r="J951" i="1"/>
  <c r="I951" i="1"/>
  <c r="H951" i="1"/>
  <c r="AE950" i="1"/>
  <c r="AD950" i="1"/>
  <c r="AC950" i="1"/>
  <c r="AB950" i="1"/>
  <c r="AA950" i="1"/>
  <c r="Z950" i="1"/>
  <c r="Y950" i="1"/>
  <c r="X950" i="1"/>
  <c r="W950" i="1"/>
  <c r="V950" i="1"/>
  <c r="U950" i="1"/>
  <c r="T950" i="1"/>
  <c r="S950" i="1"/>
  <c r="R950" i="1"/>
  <c r="Q950" i="1"/>
  <c r="P950" i="1"/>
  <c r="O950" i="1"/>
  <c r="N950" i="1"/>
  <c r="M950" i="1"/>
  <c r="L950" i="1"/>
  <c r="K950" i="1"/>
  <c r="J950" i="1"/>
  <c r="I950" i="1"/>
  <c r="H950" i="1"/>
  <c r="AE949" i="1"/>
  <c r="AD949" i="1"/>
  <c r="AC949" i="1"/>
  <c r="AB949" i="1"/>
  <c r="AA949" i="1"/>
  <c r="Z949" i="1"/>
  <c r="Y949" i="1"/>
  <c r="X949" i="1"/>
  <c r="W949" i="1"/>
  <c r="V949" i="1"/>
  <c r="U949" i="1"/>
  <c r="T949" i="1"/>
  <c r="S949" i="1"/>
  <c r="R949" i="1"/>
  <c r="Q949" i="1"/>
  <c r="P949" i="1"/>
  <c r="O949" i="1"/>
  <c r="N949" i="1"/>
  <c r="M949" i="1"/>
  <c r="L949" i="1"/>
  <c r="K949" i="1"/>
  <c r="J949" i="1"/>
  <c r="I949" i="1"/>
  <c r="H949" i="1"/>
  <c r="AE948" i="1"/>
  <c r="AD948" i="1"/>
  <c r="AC948" i="1"/>
  <c r="AB948" i="1"/>
  <c r="AA948" i="1"/>
  <c r="Z948" i="1"/>
  <c r="Y948" i="1"/>
  <c r="X948" i="1"/>
  <c r="W948" i="1"/>
  <c r="V948" i="1"/>
  <c r="U948" i="1"/>
  <c r="T948" i="1"/>
  <c r="S948" i="1"/>
  <c r="R948" i="1"/>
  <c r="Q948" i="1"/>
  <c r="P948" i="1"/>
  <c r="O948" i="1"/>
  <c r="N948" i="1"/>
  <c r="M948" i="1"/>
  <c r="L948" i="1"/>
  <c r="K948" i="1"/>
  <c r="J948" i="1"/>
  <c r="I948" i="1"/>
  <c r="H948" i="1"/>
  <c r="AE947" i="1"/>
  <c r="AD947" i="1"/>
  <c r="AC947" i="1"/>
  <c r="AB947" i="1"/>
  <c r="AA947" i="1"/>
  <c r="Z947" i="1"/>
  <c r="Y947" i="1"/>
  <c r="X947" i="1"/>
  <c r="W947" i="1"/>
  <c r="V947" i="1"/>
  <c r="U947" i="1"/>
  <c r="T947" i="1"/>
  <c r="S947" i="1"/>
  <c r="R947" i="1"/>
  <c r="Q947" i="1"/>
  <c r="P947" i="1"/>
  <c r="O947" i="1"/>
  <c r="N947" i="1"/>
  <c r="M947" i="1"/>
  <c r="L947" i="1"/>
  <c r="K947" i="1"/>
  <c r="J947" i="1"/>
  <c r="I947" i="1"/>
  <c r="H947" i="1"/>
  <c r="AE946" i="1"/>
  <c r="AD946" i="1"/>
  <c r="AC946" i="1"/>
  <c r="AB946" i="1"/>
  <c r="AA946" i="1"/>
  <c r="Z946" i="1"/>
  <c r="Y946" i="1"/>
  <c r="X946" i="1"/>
  <c r="W946" i="1"/>
  <c r="V946" i="1"/>
  <c r="U946" i="1"/>
  <c r="T946" i="1"/>
  <c r="S946" i="1"/>
  <c r="R946" i="1"/>
  <c r="Q946" i="1"/>
  <c r="P946" i="1"/>
  <c r="O946" i="1"/>
  <c r="N946" i="1"/>
  <c r="M946" i="1"/>
  <c r="L946" i="1"/>
  <c r="K946" i="1"/>
  <c r="J946" i="1"/>
  <c r="I946" i="1"/>
  <c r="H946" i="1"/>
  <c r="AE945" i="1"/>
  <c r="AD945" i="1"/>
  <c r="AC945" i="1"/>
  <c r="AB945" i="1"/>
  <c r="AA945" i="1"/>
  <c r="Z945" i="1"/>
  <c r="Y945" i="1"/>
  <c r="X945" i="1"/>
  <c r="W945" i="1"/>
  <c r="V945" i="1"/>
  <c r="U945" i="1"/>
  <c r="T945" i="1"/>
  <c r="S945" i="1"/>
  <c r="R945" i="1"/>
  <c r="Q945" i="1"/>
  <c r="P945" i="1"/>
  <c r="O945" i="1"/>
  <c r="N945" i="1"/>
  <c r="M945" i="1"/>
  <c r="L945" i="1"/>
  <c r="K945" i="1"/>
  <c r="J945" i="1"/>
  <c r="I945" i="1"/>
  <c r="H945" i="1"/>
  <c r="AE944" i="1"/>
  <c r="AD944" i="1"/>
  <c r="AC944" i="1"/>
  <c r="AB944" i="1"/>
  <c r="AA944" i="1"/>
  <c r="Z944" i="1"/>
  <c r="Y944" i="1"/>
  <c r="X944" i="1"/>
  <c r="W944" i="1"/>
  <c r="V944" i="1"/>
  <c r="U944" i="1"/>
  <c r="T944" i="1"/>
  <c r="S944" i="1"/>
  <c r="R944" i="1"/>
  <c r="Q944" i="1"/>
  <c r="P944" i="1"/>
  <c r="O944" i="1"/>
  <c r="N944" i="1"/>
  <c r="M944" i="1"/>
  <c r="L944" i="1"/>
  <c r="K944" i="1"/>
  <c r="J944" i="1"/>
  <c r="I944" i="1"/>
  <c r="H944" i="1"/>
  <c r="AE943" i="1"/>
  <c r="AD943" i="1"/>
  <c r="AC943" i="1"/>
  <c r="AB943" i="1"/>
  <c r="AA943" i="1"/>
  <c r="Z943" i="1"/>
  <c r="Y943" i="1"/>
  <c r="X943" i="1"/>
  <c r="W943" i="1"/>
  <c r="V943" i="1"/>
  <c r="U943" i="1"/>
  <c r="T943" i="1"/>
  <c r="S943" i="1"/>
  <c r="R943" i="1"/>
  <c r="Q943" i="1"/>
  <c r="P943" i="1"/>
  <c r="O943" i="1"/>
  <c r="N943" i="1"/>
  <c r="M943" i="1"/>
  <c r="L943" i="1"/>
  <c r="K943" i="1"/>
  <c r="J943" i="1"/>
  <c r="I943" i="1"/>
  <c r="H943" i="1"/>
  <c r="AE942" i="1"/>
  <c r="AD942" i="1"/>
  <c r="AC942" i="1"/>
  <c r="AB942" i="1"/>
  <c r="AA942" i="1"/>
  <c r="Z942" i="1"/>
  <c r="Y942" i="1"/>
  <c r="X942" i="1"/>
  <c r="W942" i="1"/>
  <c r="V942" i="1"/>
  <c r="U942" i="1"/>
  <c r="T942" i="1"/>
  <c r="S942" i="1"/>
  <c r="R942" i="1"/>
  <c r="Q942" i="1"/>
  <c r="P942" i="1"/>
  <c r="O942" i="1"/>
  <c r="N942" i="1"/>
  <c r="M942" i="1"/>
  <c r="L942" i="1"/>
  <c r="K942" i="1"/>
  <c r="J942" i="1"/>
  <c r="I942" i="1"/>
  <c r="H942" i="1"/>
  <c r="AE941" i="1"/>
  <c r="AD941" i="1"/>
  <c r="AC941" i="1"/>
  <c r="AB941" i="1"/>
  <c r="AA941" i="1"/>
  <c r="Z941" i="1"/>
  <c r="Y941" i="1"/>
  <c r="X941" i="1"/>
  <c r="W941" i="1"/>
  <c r="V941" i="1"/>
  <c r="U941" i="1"/>
  <c r="T941" i="1"/>
  <c r="S941" i="1"/>
  <c r="R941" i="1"/>
  <c r="Q941" i="1"/>
  <c r="P941" i="1"/>
  <c r="O941" i="1"/>
  <c r="N941" i="1"/>
  <c r="M941" i="1"/>
  <c r="L941" i="1"/>
  <c r="K941" i="1"/>
  <c r="J941" i="1"/>
  <c r="I941" i="1"/>
  <c r="H941" i="1"/>
  <c r="AE940" i="1"/>
  <c r="AD940" i="1"/>
  <c r="AC940" i="1"/>
  <c r="AB940" i="1"/>
  <c r="AA940" i="1"/>
  <c r="Z940" i="1"/>
  <c r="Y940" i="1"/>
  <c r="X940" i="1"/>
  <c r="W940" i="1"/>
  <c r="V940" i="1"/>
  <c r="U940" i="1"/>
  <c r="T940" i="1"/>
  <c r="S940" i="1"/>
  <c r="R940" i="1"/>
  <c r="Q940" i="1"/>
  <c r="P940" i="1"/>
  <c r="O940" i="1"/>
  <c r="N940" i="1"/>
  <c r="M940" i="1"/>
  <c r="L940" i="1"/>
  <c r="K940" i="1"/>
  <c r="J940" i="1"/>
  <c r="I940" i="1"/>
  <c r="H940" i="1"/>
  <c r="AE939" i="1"/>
  <c r="AD939" i="1"/>
  <c r="AC939" i="1"/>
  <c r="AB939" i="1"/>
  <c r="AA939" i="1"/>
  <c r="Z939" i="1"/>
  <c r="Y939" i="1"/>
  <c r="X939" i="1"/>
  <c r="W939" i="1"/>
  <c r="V939" i="1"/>
  <c r="U939" i="1"/>
  <c r="T939" i="1"/>
  <c r="S939" i="1"/>
  <c r="R939" i="1"/>
  <c r="Q939" i="1"/>
  <c r="P939" i="1"/>
  <c r="O939" i="1"/>
  <c r="N939" i="1"/>
  <c r="M939" i="1"/>
  <c r="L939" i="1"/>
  <c r="K939" i="1"/>
  <c r="J939" i="1"/>
  <c r="I939" i="1"/>
  <c r="H939" i="1"/>
  <c r="AE938" i="1"/>
  <c r="AD938" i="1"/>
  <c r="AC938" i="1"/>
  <c r="AB938" i="1"/>
  <c r="AA938" i="1"/>
  <c r="Z938" i="1"/>
  <c r="Y938" i="1"/>
  <c r="X938" i="1"/>
  <c r="W938" i="1"/>
  <c r="V938" i="1"/>
  <c r="U938" i="1"/>
  <c r="T938" i="1"/>
  <c r="S938" i="1"/>
  <c r="R938" i="1"/>
  <c r="Q938" i="1"/>
  <c r="P938" i="1"/>
  <c r="O938" i="1"/>
  <c r="N938" i="1"/>
  <c r="M938" i="1"/>
  <c r="L938" i="1"/>
  <c r="K938" i="1"/>
  <c r="J938" i="1"/>
  <c r="I938" i="1"/>
  <c r="H938" i="1"/>
  <c r="AE937" i="1"/>
  <c r="AD937" i="1"/>
  <c r="AC937" i="1"/>
  <c r="AB937" i="1"/>
  <c r="AA937" i="1"/>
  <c r="Z937" i="1"/>
  <c r="Y937" i="1"/>
  <c r="X937" i="1"/>
  <c r="W937" i="1"/>
  <c r="V937" i="1"/>
  <c r="U937" i="1"/>
  <c r="T937" i="1"/>
  <c r="S937" i="1"/>
  <c r="R937" i="1"/>
  <c r="Q937" i="1"/>
  <c r="P937" i="1"/>
  <c r="O937" i="1"/>
  <c r="N937" i="1"/>
  <c r="M937" i="1"/>
  <c r="L937" i="1"/>
  <c r="K937" i="1"/>
  <c r="J937" i="1"/>
  <c r="I937" i="1"/>
  <c r="H937" i="1"/>
  <c r="AE936" i="1"/>
  <c r="AD936" i="1"/>
  <c r="AC936" i="1"/>
  <c r="AB936" i="1"/>
  <c r="AA936" i="1"/>
  <c r="Z936" i="1"/>
  <c r="Y936" i="1"/>
  <c r="X936" i="1"/>
  <c r="W936" i="1"/>
  <c r="V936" i="1"/>
  <c r="U936" i="1"/>
  <c r="T936" i="1"/>
  <c r="S936" i="1"/>
  <c r="R936" i="1"/>
  <c r="Q936" i="1"/>
  <c r="P936" i="1"/>
  <c r="O936" i="1"/>
  <c r="N936" i="1"/>
  <c r="M936" i="1"/>
  <c r="L936" i="1"/>
  <c r="K936" i="1"/>
  <c r="J936" i="1"/>
  <c r="I936" i="1"/>
  <c r="H936" i="1"/>
  <c r="AE935" i="1"/>
  <c r="AD935" i="1"/>
  <c r="AC935" i="1"/>
  <c r="AB935" i="1"/>
  <c r="AA935" i="1"/>
  <c r="Z935" i="1"/>
  <c r="Y935" i="1"/>
  <c r="X935" i="1"/>
  <c r="W935" i="1"/>
  <c r="V935" i="1"/>
  <c r="U935" i="1"/>
  <c r="T935" i="1"/>
  <c r="S935" i="1"/>
  <c r="R935" i="1"/>
  <c r="Q935" i="1"/>
  <c r="P935" i="1"/>
  <c r="O935" i="1"/>
  <c r="N935" i="1"/>
  <c r="M935" i="1"/>
  <c r="L935" i="1"/>
  <c r="K935" i="1"/>
  <c r="J935" i="1"/>
  <c r="I935" i="1"/>
  <c r="H935" i="1"/>
  <c r="AE934" i="1"/>
  <c r="AD934" i="1"/>
  <c r="AC934" i="1"/>
  <c r="AB934" i="1"/>
  <c r="AA934" i="1"/>
  <c r="Z934" i="1"/>
  <c r="Y934" i="1"/>
  <c r="X934" i="1"/>
  <c r="W934" i="1"/>
  <c r="V934" i="1"/>
  <c r="U934" i="1"/>
  <c r="T934" i="1"/>
  <c r="S934" i="1"/>
  <c r="R934" i="1"/>
  <c r="Q934" i="1"/>
  <c r="P934" i="1"/>
  <c r="O934" i="1"/>
  <c r="N934" i="1"/>
  <c r="M934" i="1"/>
  <c r="L934" i="1"/>
  <c r="K934" i="1"/>
  <c r="J934" i="1"/>
  <c r="I934" i="1"/>
  <c r="H934" i="1"/>
  <c r="AE933" i="1"/>
  <c r="AD933" i="1"/>
  <c r="AC933" i="1"/>
  <c r="AB933" i="1"/>
  <c r="AA933" i="1"/>
  <c r="Z933" i="1"/>
  <c r="Y933" i="1"/>
  <c r="X933" i="1"/>
  <c r="W933" i="1"/>
  <c r="V933" i="1"/>
  <c r="U933" i="1"/>
  <c r="T933" i="1"/>
  <c r="S933" i="1"/>
  <c r="R933" i="1"/>
  <c r="Q933" i="1"/>
  <c r="P933" i="1"/>
  <c r="O933" i="1"/>
  <c r="N933" i="1"/>
  <c r="M933" i="1"/>
  <c r="L933" i="1"/>
  <c r="K933" i="1"/>
  <c r="J933" i="1"/>
  <c r="I933" i="1"/>
  <c r="H933" i="1"/>
  <c r="AE932" i="1"/>
  <c r="AD932" i="1"/>
  <c r="AC932" i="1"/>
  <c r="AB932" i="1"/>
  <c r="AA932" i="1"/>
  <c r="Z932" i="1"/>
  <c r="Y932" i="1"/>
  <c r="X932" i="1"/>
  <c r="W932" i="1"/>
  <c r="V932" i="1"/>
  <c r="U932" i="1"/>
  <c r="T932" i="1"/>
  <c r="S932" i="1"/>
  <c r="R932" i="1"/>
  <c r="Q932" i="1"/>
  <c r="P932" i="1"/>
  <c r="O932" i="1"/>
  <c r="N932" i="1"/>
  <c r="M932" i="1"/>
  <c r="L932" i="1"/>
  <c r="K932" i="1"/>
  <c r="J932" i="1"/>
  <c r="I932" i="1"/>
  <c r="H932" i="1"/>
  <c r="AE931" i="1"/>
  <c r="AD931" i="1"/>
  <c r="AC931" i="1"/>
  <c r="AB931" i="1"/>
  <c r="AA931" i="1"/>
  <c r="Z931" i="1"/>
  <c r="Y931" i="1"/>
  <c r="X931" i="1"/>
  <c r="W931" i="1"/>
  <c r="V931" i="1"/>
  <c r="U931" i="1"/>
  <c r="T931" i="1"/>
  <c r="S931" i="1"/>
  <c r="R931" i="1"/>
  <c r="Q931" i="1"/>
  <c r="P931" i="1"/>
  <c r="O931" i="1"/>
  <c r="N931" i="1"/>
  <c r="M931" i="1"/>
  <c r="L931" i="1"/>
  <c r="K931" i="1"/>
  <c r="J931" i="1"/>
  <c r="I931" i="1"/>
  <c r="H931" i="1"/>
  <c r="AE930" i="1"/>
  <c r="AD930" i="1"/>
  <c r="AC930" i="1"/>
  <c r="AB930" i="1"/>
  <c r="AA930" i="1"/>
  <c r="Z930" i="1"/>
  <c r="Y930" i="1"/>
  <c r="X930" i="1"/>
  <c r="W930" i="1"/>
  <c r="V930" i="1"/>
  <c r="U930" i="1"/>
  <c r="T930" i="1"/>
  <c r="S930" i="1"/>
  <c r="R930" i="1"/>
  <c r="Q930" i="1"/>
  <c r="P930" i="1"/>
  <c r="O930" i="1"/>
  <c r="N930" i="1"/>
  <c r="M930" i="1"/>
  <c r="L930" i="1"/>
  <c r="K930" i="1"/>
  <c r="J930" i="1"/>
  <c r="I930" i="1"/>
  <c r="H930" i="1"/>
  <c r="AE929" i="1"/>
  <c r="AD929" i="1"/>
  <c r="AC929" i="1"/>
  <c r="AB929" i="1"/>
  <c r="AA929" i="1"/>
  <c r="Z929" i="1"/>
  <c r="Y929" i="1"/>
  <c r="X929" i="1"/>
  <c r="W929" i="1"/>
  <c r="V929" i="1"/>
  <c r="U929" i="1"/>
  <c r="T929" i="1"/>
  <c r="S929" i="1"/>
  <c r="R929" i="1"/>
  <c r="Q929" i="1"/>
  <c r="P929" i="1"/>
  <c r="O929" i="1"/>
  <c r="N929" i="1"/>
  <c r="M929" i="1"/>
  <c r="L929" i="1"/>
  <c r="K929" i="1"/>
  <c r="J929" i="1"/>
  <c r="I929" i="1"/>
  <c r="H929" i="1"/>
  <c r="AE928" i="1"/>
  <c r="AD928" i="1"/>
  <c r="AC928" i="1"/>
  <c r="AB928" i="1"/>
  <c r="AA928" i="1"/>
  <c r="Z928" i="1"/>
  <c r="Y928" i="1"/>
  <c r="X928" i="1"/>
  <c r="W928" i="1"/>
  <c r="V928" i="1"/>
  <c r="U928" i="1"/>
  <c r="T928" i="1"/>
  <c r="S928" i="1"/>
  <c r="R928" i="1"/>
  <c r="Q928" i="1"/>
  <c r="P928" i="1"/>
  <c r="O928" i="1"/>
  <c r="N928" i="1"/>
  <c r="M928" i="1"/>
  <c r="L928" i="1"/>
  <c r="K928" i="1"/>
  <c r="J928" i="1"/>
  <c r="I928" i="1"/>
  <c r="H928" i="1"/>
  <c r="AE927" i="1"/>
  <c r="AD927" i="1"/>
  <c r="AC927" i="1"/>
  <c r="AB927" i="1"/>
  <c r="AA927" i="1"/>
  <c r="Z927" i="1"/>
  <c r="Y927" i="1"/>
  <c r="X927" i="1"/>
  <c r="W927" i="1"/>
  <c r="V927" i="1"/>
  <c r="U927" i="1"/>
  <c r="T927" i="1"/>
  <c r="S927" i="1"/>
  <c r="R927" i="1"/>
  <c r="Q927" i="1"/>
  <c r="P927" i="1"/>
  <c r="O927" i="1"/>
  <c r="N927" i="1"/>
  <c r="M927" i="1"/>
  <c r="L927" i="1"/>
  <c r="K927" i="1"/>
  <c r="J927" i="1"/>
  <c r="I927" i="1"/>
  <c r="H927" i="1"/>
  <c r="AE926" i="1"/>
  <c r="AD926" i="1"/>
  <c r="AC926" i="1"/>
  <c r="AB926" i="1"/>
  <c r="AA926" i="1"/>
  <c r="Z926" i="1"/>
  <c r="Y926" i="1"/>
  <c r="X926" i="1"/>
  <c r="W926" i="1"/>
  <c r="V926" i="1"/>
  <c r="U926" i="1"/>
  <c r="T926" i="1"/>
  <c r="S926" i="1"/>
  <c r="R926" i="1"/>
  <c r="Q926" i="1"/>
  <c r="P926" i="1"/>
  <c r="O926" i="1"/>
  <c r="N926" i="1"/>
  <c r="M926" i="1"/>
  <c r="L926" i="1"/>
  <c r="K926" i="1"/>
  <c r="J926" i="1"/>
  <c r="I926" i="1"/>
  <c r="H926" i="1"/>
  <c r="AE925" i="1"/>
  <c r="AD925" i="1"/>
  <c r="AC925" i="1"/>
  <c r="AB925" i="1"/>
  <c r="AA925" i="1"/>
  <c r="Z925" i="1"/>
  <c r="Y925" i="1"/>
  <c r="X925" i="1"/>
  <c r="W925" i="1"/>
  <c r="V925" i="1"/>
  <c r="U925" i="1"/>
  <c r="T925" i="1"/>
  <c r="S925" i="1"/>
  <c r="R925" i="1"/>
  <c r="Q925" i="1"/>
  <c r="P925" i="1"/>
  <c r="O925" i="1"/>
  <c r="N925" i="1"/>
  <c r="M925" i="1"/>
  <c r="L925" i="1"/>
  <c r="K925" i="1"/>
  <c r="J925" i="1"/>
  <c r="I925" i="1"/>
  <c r="H925" i="1"/>
  <c r="AE924" i="1"/>
  <c r="AD924" i="1"/>
  <c r="AC924" i="1"/>
  <c r="AB924" i="1"/>
  <c r="AA924" i="1"/>
  <c r="Z924" i="1"/>
  <c r="Y924" i="1"/>
  <c r="X924" i="1"/>
  <c r="W924" i="1"/>
  <c r="V924" i="1"/>
  <c r="U924" i="1"/>
  <c r="T924" i="1"/>
  <c r="S924" i="1"/>
  <c r="R924" i="1"/>
  <c r="Q924" i="1"/>
  <c r="P924" i="1"/>
  <c r="O924" i="1"/>
  <c r="N924" i="1"/>
  <c r="M924" i="1"/>
  <c r="L924" i="1"/>
  <c r="K924" i="1"/>
  <c r="J924" i="1"/>
  <c r="I924" i="1"/>
  <c r="H924" i="1"/>
  <c r="AE923" i="1"/>
  <c r="AD923" i="1"/>
  <c r="AC923" i="1"/>
  <c r="AB923" i="1"/>
  <c r="AA923" i="1"/>
  <c r="Z923" i="1"/>
  <c r="Y923" i="1"/>
  <c r="X923" i="1"/>
  <c r="W923" i="1"/>
  <c r="V923" i="1"/>
  <c r="U923" i="1"/>
  <c r="T923" i="1"/>
  <c r="S923" i="1"/>
  <c r="R923" i="1"/>
  <c r="Q923" i="1"/>
  <c r="P923" i="1"/>
  <c r="O923" i="1"/>
  <c r="N923" i="1"/>
  <c r="M923" i="1"/>
  <c r="L923" i="1"/>
  <c r="K923" i="1"/>
  <c r="J923" i="1"/>
  <c r="I923" i="1"/>
  <c r="H923" i="1"/>
  <c r="AE922" i="1"/>
  <c r="AD922" i="1"/>
  <c r="AC922" i="1"/>
  <c r="AB922" i="1"/>
  <c r="AA922" i="1"/>
  <c r="Z922" i="1"/>
  <c r="Y922" i="1"/>
  <c r="X922" i="1"/>
  <c r="W922" i="1"/>
  <c r="V922" i="1"/>
  <c r="U922" i="1"/>
  <c r="T922" i="1"/>
  <c r="S922" i="1"/>
  <c r="R922" i="1"/>
  <c r="Q922" i="1"/>
  <c r="P922" i="1"/>
  <c r="O922" i="1"/>
  <c r="N922" i="1"/>
  <c r="M922" i="1"/>
  <c r="L922" i="1"/>
  <c r="K922" i="1"/>
  <c r="J922" i="1"/>
  <c r="I922" i="1"/>
  <c r="H922" i="1"/>
  <c r="AE921" i="1"/>
  <c r="AD921" i="1"/>
  <c r="AC921" i="1"/>
  <c r="AB921" i="1"/>
  <c r="AA921" i="1"/>
  <c r="Z921" i="1"/>
  <c r="Y921" i="1"/>
  <c r="X921" i="1"/>
  <c r="W921" i="1"/>
  <c r="V921" i="1"/>
  <c r="U921" i="1"/>
  <c r="T921" i="1"/>
  <c r="S921" i="1"/>
  <c r="R921" i="1"/>
  <c r="Q921" i="1"/>
  <c r="P921" i="1"/>
  <c r="O921" i="1"/>
  <c r="N921" i="1"/>
  <c r="M921" i="1"/>
  <c r="L921" i="1"/>
  <c r="K921" i="1"/>
  <c r="J921" i="1"/>
  <c r="I921" i="1"/>
  <c r="H921" i="1"/>
  <c r="AE920" i="1"/>
  <c r="AD920" i="1"/>
  <c r="AC920" i="1"/>
  <c r="AB920" i="1"/>
  <c r="AA920" i="1"/>
  <c r="Z920" i="1"/>
  <c r="Y920" i="1"/>
  <c r="X920" i="1"/>
  <c r="W920" i="1"/>
  <c r="V920" i="1"/>
  <c r="U920" i="1"/>
  <c r="T920" i="1"/>
  <c r="S920" i="1"/>
  <c r="R920" i="1"/>
  <c r="Q920" i="1"/>
  <c r="P920" i="1"/>
  <c r="O920" i="1"/>
  <c r="N920" i="1"/>
  <c r="M920" i="1"/>
  <c r="L920" i="1"/>
  <c r="K920" i="1"/>
  <c r="J920" i="1"/>
  <c r="I920" i="1"/>
  <c r="H920" i="1"/>
  <c r="AE919" i="1"/>
  <c r="AD919" i="1"/>
  <c r="AC919" i="1"/>
  <c r="AB919" i="1"/>
  <c r="AA919" i="1"/>
  <c r="Z919" i="1"/>
  <c r="Y919" i="1"/>
  <c r="X919" i="1"/>
  <c r="W919" i="1"/>
  <c r="V919" i="1"/>
  <c r="U919" i="1"/>
  <c r="T919" i="1"/>
  <c r="S919" i="1"/>
  <c r="R919" i="1"/>
  <c r="Q919" i="1"/>
  <c r="P919" i="1"/>
  <c r="O919" i="1"/>
  <c r="N919" i="1"/>
  <c r="M919" i="1"/>
  <c r="L919" i="1"/>
  <c r="K919" i="1"/>
  <c r="J919" i="1"/>
  <c r="I919" i="1"/>
  <c r="H919" i="1"/>
  <c r="AE918" i="1"/>
  <c r="AD918" i="1"/>
  <c r="AC918" i="1"/>
  <c r="AB918" i="1"/>
  <c r="AA918" i="1"/>
  <c r="Z918" i="1"/>
  <c r="Y918" i="1"/>
  <c r="X918" i="1"/>
  <c r="W918" i="1"/>
  <c r="V918" i="1"/>
  <c r="U918" i="1"/>
  <c r="T918" i="1"/>
  <c r="S918" i="1"/>
  <c r="R918" i="1"/>
  <c r="Q918" i="1"/>
  <c r="P918" i="1"/>
  <c r="O918" i="1"/>
  <c r="N918" i="1"/>
  <c r="M918" i="1"/>
  <c r="L918" i="1"/>
  <c r="K918" i="1"/>
  <c r="J918" i="1"/>
  <c r="I918" i="1"/>
  <c r="H918" i="1"/>
  <c r="AE917" i="1"/>
  <c r="AD917" i="1"/>
  <c r="AC917" i="1"/>
  <c r="AB917" i="1"/>
  <c r="AA917" i="1"/>
  <c r="Z917" i="1"/>
  <c r="Y917" i="1"/>
  <c r="X917" i="1"/>
  <c r="W917" i="1"/>
  <c r="V917" i="1"/>
  <c r="U917" i="1"/>
  <c r="T917" i="1"/>
  <c r="S917" i="1"/>
  <c r="R917" i="1"/>
  <c r="Q917" i="1"/>
  <c r="P917" i="1"/>
  <c r="O917" i="1"/>
  <c r="N917" i="1"/>
  <c r="M917" i="1"/>
  <c r="L917" i="1"/>
  <c r="K917" i="1"/>
  <c r="J917" i="1"/>
  <c r="I917" i="1"/>
  <c r="H917" i="1"/>
  <c r="AE916" i="1"/>
  <c r="AD916" i="1"/>
  <c r="AC916" i="1"/>
  <c r="AB916" i="1"/>
  <c r="AA916" i="1"/>
  <c r="Z916" i="1"/>
  <c r="Y916" i="1"/>
  <c r="X916" i="1"/>
  <c r="W916" i="1"/>
  <c r="V916" i="1"/>
  <c r="U916" i="1"/>
  <c r="T916" i="1"/>
  <c r="S916" i="1"/>
  <c r="R916" i="1"/>
  <c r="Q916" i="1"/>
  <c r="P916" i="1"/>
  <c r="O916" i="1"/>
  <c r="N916" i="1"/>
  <c r="M916" i="1"/>
  <c r="L916" i="1"/>
  <c r="K916" i="1"/>
  <c r="J916" i="1"/>
  <c r="I916" i="1"/>
  <c r="H916" i="1"/>
  <c r="AE915" i="1"/>
  <c r="AD915" i="1"/>
  <c r="AC915" i="1"/>
  <c r="AB915" i="1"/>
  <c r="AA915" i="1"/>
  <c r="Z915" i="1"/>
  <c r="Y915" i="1"/>
  <c r="X915" i="1"/>
  <c r="W915" i="1"/>
  <c r="V915" i="1"/>
  <c r="U915" i="1"/>
  <c r="T915" i="1"/>
  <c r="S915" i="1"/>
  <c r="R915" i="1"/>
  <c r="Q915" i="1"/>
  <c r="P915" i="1"/>
  <c r="O915" i="1"/>
  <c r="N915" i="1"/>
  <c r="M915" i="1"/>
  <c r="L915" i="1"/>
  <c r="K915" i="1"/>
  <c r="J915" i="1"/>
  <c r="I915" i="1"/>
  <c r="H915" i="1"/>
  <c r="AE914" i="1"/>
  <c r="AD914" i="1"/>
  <c r="AC914" i="1"/>
  <c r="AB914" i="1"/>
  <c r="AA914" i="1"/>
  <c r="Z914" i="1"/>
  <c r="Y914" i="1"/>
  <c r="X914" i="1"/>
  <c r="W914" i="1"/>
  <c r="V914" i="1"/>
  <c r="U914" i="1"/>
  <c r="T914" i="1"/>
  <c r="S914" i="1"/>
  <c r="R914" i="1"/>
  <c r="Q914" i="1"/>
  <c r="P914" i="1"/>
  <c r="O914" i="1"/>
  <c r="N914" i="1"/>
  <c r="M914" i="1"/>
  <c r="L914" i="1"/>
  <c r="K914" i="1"/>
  <c r="J914" i="1"/>
  <c r="I914" i="1"/>
  <c r="H914" i="1"/>
  <c r="AE913" i="1"/>
  <c r="AD913" i="1"/>
  <c r="AC913" i="1"/>
  <c r="AB913" i="1"/>
  <c r="AA913" i="1"/>
  <c r="Z913" i="1"/>
  <c r="Y913" i="1"/>
  <c r="X913" i="1"/>
  <c r="W913" i="1"/>
  <c r="V913" i="1"/>
  <c r="U913" i="1"/>
  <c r="T913" i="1"/>
  <c r="S913" i="1"/>
  <c r="R913" i="1"/>
  <c r="Q913" i="1"/>
  <c r="P913" i="1"/>
  <c r="O913" i="1"/>
  <c r="N913" i="1"/>
  <c r="M913" i="1"/>
  <c r="L913" i="1"/>
  <c r="K913" i="1"/>
  <c r="J913" i="1"/>
  <c r="I913" i="1"/>
  <c r="H913" i="1"/>
  <c r="AE912" i="1"/>
  <c r="AD912" i="1"/>
  <c r="AC912" i="1"/>
  <c r="AB912" i="1"/>
  <c r="AA912" i="1"/>
  <c r="Z912" i="1"/>
  <c r="Y912" i="1"/>
  <c r="X912" i="1"/>
  <c r="W912" i="1"/>
  <c r="V912" i="1"/>
  <c r="U912" i="1"/>
  <c r="T912" i="1"/>
  <c r="S912" i="1"/>
  <c r="R912" i="1"/>
  <c r="Q912" i="1"/>
  <c r="P912" i="1"/>
  <c r="O912" i="1"/>
  <c r="N912" i="1"/>
  <c r="M912" i="1"/>
  <c r="L912" i="1"/>
  <c r="K912" i="1"/>
  <c r="J912" i="1"/>
  <c r="I912" i="1"/>
  <c r="H912" i="1"/>
  <c r="AE911" i="1"/>
  <c r="AD911" i="1"/>
  <c r="AC911" i="1"/>
  <c r="AB911" i="1"/>
  <c r="AA911" i="1"/>
  <c r="Z911" i="1"/>
  <c r="Y911" i="1"/>
  <c r="X911" i="1"/>
  <c r="W911" i="1"/>
  <c r="V911" i="1"/>
  <c r="U911" i="1"/>
  <c r="T911" i="1"/>
  <c r="S911" i="1"/>
  <c r="R911" i="1"/>
  <c r="Q911" i="1"/>
  <c r="P911" i="1"/>
  <c r="O911" i="1"/>
  <c r="N911" i="1"/>
  <c r="M911" i="1"/>
  <c r="L911" i="1"/>
  <c r="K911" i="1"/>
  <c r="J911" i="1"/>
  <c r="I911" i="1"/>
  <c r="H911" i="1"/>
  <c r="AE910" i="1"/>
  <c r="AD910" i="1"/>
  <c r="AC910" i="1"/>
  <c r="AB910" i="1"/>
  <c r="AA910" i="1"/>
  <c r="Z910" i="1"/>
  <c r="Y910" i="1"/>
  <c r="X910" i="1"/>
  <c r="W910" i="1"/>
  <c r="V910" i="1"/>
  <c r="U910" i="1"/>
  <c r="T910" i="1"/>
  <c r="S910" i="1"/>
  <c r="R910" i="1"/>
  <c r="Q910" i="1"/>
  <c r="P910" i="1"/>
  <c r="O910" i="1"/>
  <c r="N910" i="1"/>
  <c r="M910" i="1"/>
  <c r="L910" i="1"/>
  <c r="K910" i="1"/>
  <c r="J910" i="1"/>
  <c r="I910" i="1"/>
  <c r="H910" i="1"/>
  <c r="AE909" i="1"/>
  <c r="AD909" i="1"/>
  <c r="AC909" i="1"/>
  <c r="AB909" i="1"/>
  <c r="AA909" i="1"/>
  <c r="Z909" i="1"/>
  <c r="Y909" i="1"/>
  <c r="X909" i="1"/>
  <c r="W909" i="1"/>
  <c r="V909" i="1"/>
  <c r="U909" i="1"/>
  <c r="T909" i="1"/>
  <c r="S909" i="1"/>
  <c r="R909" i="1"/>
  <c r="Q909" i="1"/>
  <c r="P909" i="1"/>
  <c r="O909" i="1"/>
  <c r="N909" i="1"/>
  <c r="M909" i="1"/>
  <c r="L909" i="1"/>
  <c r="K909" i="1"/>
  <c r="J909" i="1"/>
  <c r="I909" i="1"/>
  <c r="H909" i="1"/>
  <c r="AE908" i="1"/>
  <c r="AD908" i="1"/>
  <c r="AC908" i="1"/>
  <c r="AB908" i="1"/>
  <c r="AA908" i="1"/>
  <c r="Z908" i="1"/>
  <c r="Y908" i="1"/>
  <c r="X908" i="1"/>
  <c r="W908" i="1"/>
  <c r="V908" i="1"/>
  <c r="U908" i="1"/>
  <c r="T908" i="1"/>
  <c r="S908" i="1"/>
  <c r="R908" i="1"/>
  <c r="Q908" i="1"/>
  <c r="P908" i="1"/>
  <c r="O908" i="1"/>
  <c r="N908" i="1"/>
  <c r="M908" i="1"/>
  <c r="L908" i="1"/>
  <c r="K908" i="1"/>
  <c r="J908" i="1"/>
  <c r="I908" i="1"/>
  <c r="H908" i="1"/>
  <c r="AE907" i="1"/>
  <c r="AD907" i="1"/>
  <c r="AC907" i="1"/>
  <c r="AB907" i="1"/>
  <c r="AA907" i="1"/>
  <c r="Z907" i="1"/>
  <c r="Y907" i="1"/>
  <c r="X907" i="1"/>
  <c r="W907" i="1"/>
  <c r="V907" i="1"/>
  <c r="U907" i="1"/>
  <c r="T907" i="1"/>
  <c r="S907" i="1"/>
  <c r="R907" i="1"/>
  <c r="Q907" i="1"/>
  <c r="P907" i="1"/>
  <c r="O907" i="1"/>
  <c r="N907" i="1"/>
  <c r="M907" i="1"/>
  <c r="L907" i="1"/>
  <c r="K907" i="1"/>
  <c r="J907" i="1"/>
  <c r="I907" i="1"/>
  <c r="H907" i="1"/>
  <c r="AE906" i="1"/>
  <c r="AD906" i="1"/>
  <c r="AC906" i="1"/>
  <c r="AB906" i="1"/>
  <c r="AA906" i="1"/>
  <c r="Z906" i="1"/>
  <c r="Y906" i="1"/>
  <c r="X906" i="1"/>
  <c r="W906" i="1"/>
  <c r="V906" i="1"/>
  <c r="U906" i="1"/>
  <c r="T906" i="1"/>
  <c r="S906" i="1"/>
  <c r="R906" i="1"/>
  <c r="Q906" i="1"/>
  <c r="P906" i="1"/>
  <c r="O906" i="1"/>
  <c r="N906" i="1"/>
  <c r="M906" i="1"/>
  <c r="L906" i="1"/>
  <c r="K906" i="1"/>
  <c r="J906" i="1"/>
  <c r="I906" i="1"/>
  <c r="H906" i="1"/>
  <c r="AE905" i="1"/>
  <c r="AD905" i="1"/>
  <c r="AC905" i="1"/>
  <c r="AB905" i="1"/>
  <c r="AA905" i="1"/>
  <c r="Z905" i="1"/>
  <c r="Y905" i="1"/>
  <c r="X905" i="1"/>
  <c r="W905" i="1"/>
  <c r="V905" i="1"/>
  <c r="U905" i="1"/>
  <c r="T905" i="1"/>
  <c r="S905" i="1"/>
  <c r="R905" i="1"/>
  <c r="Q905" i="1"/>
  <c r="P905" i="1"/>
  <c r="O905" i="1"/>
  <c r="N905" i="1"/>
  <c r="M905" i="1"/>
  <c r="L905" i="1"/>
  <c r="K905" i="1"/>
  <c r="J905" i="1"/>
  <c r="I905" i="1"/>
  <c r="H905" i="1"/>
  <c r="AE904" i="1"/>
  <c r="AD904" i="1"/>
  <c r="AC904" i="1"/>
  <c r="AB904" i="1"/>
  <c r="AA904" i="1"/>
  <c r="Z904" i="1"/>
  <c r="Y904" i="1"/>
  <c r="X904" i="1"/>
  <c r="W904" i="1"/>
  <c r="V904" i="1"/>
  <c r="U904" i="1"/>
  <c r="T904" i="1"/>
  <c r="S904" i="1"/>
  <c r="R904" i="1"/>
  <c r="Q904" i="1"/>
  <c r="P904" i="1"/>
  <c r="O904" i="1"/>
  <c r="N904" i="1"/>
  <c r="M904" i="1"/>
  <c r="L904" i="1"/>
  <c r="K904" i="1"/>
  <c r="J904" i="1"/>
  <c r="I904" i="1"/>
  <c r="H904" i="1"/>
  <c r="AE903" i="1"/>
  <c r="AD903" i="1"/>
  <c r="AC903" i="1"/>
  <c r="AB903" i="1"/>
  <c r="AA903" i="1"/>
  <c r="Z903" i="1"/>
  <c r="Y903" i="1"/>
  <c r="X903" i="1"/>
  <c r="W903" i="1"/>
  <c r="V903" i="1"/>
  <c r="U903" i="1"/>
  <c r="T903" i="1"/>
  <c r="S903" i="1"/>
  <c r="R903" i="1"/>
  <c r="Q903" i="1"/>
  <c r="P903" i="1"/>
  <c r="O903" i="1"/>
  <c r="N903" i="1"/>
  <c r="M903" i="1"/>
  <c r="L903" i="1"/>
  <c r="K903" i="1"/>
  <c r="J903" i="1"/>
  <c r="I903" i="1"/>
  <c r="H903" i="1"/>
  <c r="AE902" i="1"/>
  <c r="AD902" i="1"/>
  <c r="AC902" i="1"/>
  <c r="AB902" i="1"/>
  <c r="AA902" i="1"/>
  <c r="Z902" i="1"/>
  <c r="Y902" i="1"/>
  <c r="X902" i="1"/>
  <c r="W902" i="1"/>
  <c r="V902" i="1"/>
  <c r="U902" i="1"/>
  <c r="T902" i="1"/>
  <c r="S902" i="1"/>
  <c r="R902" i="1"/>
  <c r="Q902" i="1"/>
  <c r="P902" i="1"/>
  <c r="O902" i="1"/>
  <c r="N902" i="1"/>
  <c r="M902" i="1"/>
  <c r="L902" i="1"/>
  <c r="K902" i="1"/>
  <c r="J902" i="1"/>
  <c r="I902" i="1"/>
  <c r="H902" i="1"/>
  <c r="AE901" i="1"/>
  <c r="AD901" i="1"/>
  <c r="AC901" i="1"/>
  <c r="AB901" i="1"/>
  <c r="AA901" i="1"/>
  <c r="Z901" i="1"/>
  <c r="Y901" i="1"/>
  <c r="X901" i="1"/>
  <c r="W901" i="1"/>
  <c r="V901" i="1"/>
  <c r="U901" i="1"/>
  <c r="T901" i="1"/>
  <c r="S901" i="1"/>
  <c r="R901" i="1"/>
  <c r="Q901" i="1"/>
  <c r="P901" i="1"/>
  <c r="O901" i="1"/>
  <c r="N901" i="1"/>
  <c r="M901" i="1"/>
  <c r="L901" i="1"/>
  <c r="K901" i="1"/>
  <c r="J901" i="1"/>
  <c r="I901" i="1"/>
  <c r="H901" i="1"/>
  <c r="AE900" i="1"/>
  <c r="AD900" i="1"/>
  <c r="AC900" i="1"/>
  <c r="AB900" i="1"/>
  <c r="AA900" i="1"/>
  <c r="Z900" i="1"/>
  <c r="Y900" i="1"/>
  <c r="X900" i="1"/>
  <c r="W900" i="1"/>
  <c r="V900" i="1"/>
  <c r="U900" i="1"/>
  <c r="T900" i="1"/>
  <c r="S900" i="1"/>
  <c r="R900" i="1"/>
  <c r="Q900" i="1"/>
  <c r="P900" i="1"/>
  <c r="O900" i="1"/>
  <c r="N900" i="1"/>
  <c r="M900" i="1"/>
  <c r="L900" i="1"/>
  <c r="K900" i="1"/>
  <c r="J900" i="1"/>
  <c r="I900" i="1"/>
  <c r="H900" i="1"/>
  <c r="AE899" i="1"/>
  <c r="AD899" i="1"/>
  <c r="AC899" i="1"/>
  <c r="AB899" i="1"/>
  <c r="AA899" i="1"/>
  <c r="Z899" i="1"/>
  <c r="Y899" i="1"/>
  <c r="X899" i="1"/>
  <c r="W899" i="1"/>
  <c r="V899" i="1"/>
  <c r="U899" i="1"/>
  <c r="T899" i="1"/>
  <c r="S899" i="1"/>
  <c r="R899" i="1"/>
  <c r="Q899" i="1"/>
  <c r="P899" i="1"/>
  <c r="O899" i="1"/>
  <c r="N899" i="1"/>
  <c r="M899" i="1"/>
  <c r="L899" i="1"/>
  <c r="K899" i="1"/>
  <c r="J899" i="1"/>
  <c r="I899" i="1"/>
  <c r="H899" i="1"/>
  <c r="AE898" i="1"/>
  <c r="AD898" i="1"/>
  <c r="AC898" i="1"/>
  <c r="AB898" i="1"/>
  <c r="AA898" i="1"/>
  <c r="Z898" i="1"/>
  <c r="Y898" i="1"/>
  <c r="X898" i="1"/>
  <c r="W898" i="1"/>
  <c r="V898" i="1"/>
  <c r="U898" i="1"/>
  <c r="T898" i="1"/>
  <c r="S898" i="1"/>
  <c r="R898" i="1"/>
  <c r="Q898" i="1"/>
  <c r="P898" i="1"/>
  <c r="O898" i="1"/>
  <c r="N898" i="1"/>
  <c r="M898" i="1"/>
  <c r="L898" i="1"/>
  <c r="K898" i="1"/>
  <c r="J898" i="1"/>
  <c r="I898" i="1"/>
  <c r="H898" i="1"/>
  <c r="AE897" i="1"/>
  <c r="AD897" i="1"/>
  <c r="AC897" i="1"/>
  <c r="AB897" i="1"/>
  <c r="AA897" i="1"/>
  <c r="Z897" i="1"/>
  <c r="Y897" i="1"/>
  <c r="X897" i="1"/>
  <c r="W897" i="1"/>
  <c r="V897" i="1"/>
  <c r="U897" i="1"/>
  <c r="T897" i="1"/>
  <c r="S897" i="1"/>
  <c r="R897" i="1"/>
  <c r="Q897" i="1"/>
  <c r="P897" i="1"/>
  <c r="O897" i="1"/>
  <c r="N897" i="1"/>
  <c r="M897" i="1"/>
  <c r="L897" i="1"/>
  <c r="K897" i="1"/>
  <c r="J897" i="1"/>
  <c r="I897" i="1"/>
  <c r="H897" i="1"/>
  <c r="AE896" i="1"/>
  <c r="AD896" i="1"/>
  <c r="AC896" i="1"/>
  <c r="AB896" i="1"/>
  <c r="AA896" i="1"/>
  <c r="Z896" i="1"/>
  <c r="Y896" i="1"/>
  <c r="X896" i="1"/>
  <c r="W896" i="1"/>
  <c r="V896" i="1"/>
  <c r="U896" i="1"/>
  <c r="T896" i="1"/>
  <c r="S896" i="1"/>
  <c r="R896" i="1"/>
  <c r="Q896" i="1"/>
  <c r="P896" i="1"/>
  <c r="O896" i="1"/>
  <c r="N896" i="1"/>
  <c r="M896" i="1"/>
  <c r="L896" i="1"/>
  <c r="K896" i="1"/>
  <c r="J896" i="1"/>
  <c r="I896" i="1"/>
  <c r="H896" i="1"/>
  <c r="AE895" i="1"/>
  <c r="AD895" i="1"/>
  <c r="AC895" i="1"/>
  <c r="AB895" i="1"/>
  <c r="AA895" i="1"/>
  <c r="Z895" i="1"/>
  <c r="Y895" i="1"/>
  <c r="X895" i="1"/>
  <c r="W895" i="1"/>
  <c r="V895" i="1"/>
  <c r="U895" i="1"/>
  <c r="T895" i="1"/>
  <c r="S895" i="1"/>
  <c r="R895" i="1"/>
  <c r="Q895" i="1"/>
  <c r="P895" i="1"/>
  <c r="O895" i="1"/>
  <c r="N895" i="1"/>
  <c r="M895" i="1"/>
  <c r="L895" i="1"/>
  <c r="K895" i="1"/>
  <c r="J895" i="1"/>
  <c r="I895" i="1"/>
  <c r="H895" i="1"/>
  <c r="AE894" i="1"/>
  <c r="AD894" i="1"/>
  <c r="AC894" i="1"/>
  <c r="AB894" i="1"/>
  <c r="AA894" i="1"/>
  <c r="Z894" i="1"/>
  <c r="Y894" i="1"/>
  <c r="X894" i="1"/>
  <c r="W894" i="1"/>
  <c r="V894" i="1"/>
  <c r="U894" i="1"/>
  <c r="T894" i="1"/>
  <c r="S894" i="1"/>
  <c r="R894" i="1"/>
  <c r="Q894" i="1"/>
  <c r="P894" i="1"/>
  <c r="O894" i="1"/>
  <c r="N894" i="1"/>
  <c r="M894" i="1"/>
  <c r="L894" i="1"/>
  <c r="K894" i="1"/>
  <c r="J894" i="1"/>
  <c r="I894" i="1"/>
  <c r="H894" i="1"/>
  <c r="AE893" i="1"/>
  <c r="AD893" i="1"/>
  <c r="AC893" i="1"/>
  <c r="AB893" i="1"/>
  <c r="AA893" i="1"/>
  <c r="Z893" i="1"/>
  <c r="Y893" i="1"/>
  <c r="X893" i="1"/>
  <c r="W893" i="1"/>
  <c r="V893" i="1"/>
  <c r="U893" i="1"/>
  <c r="T893" i="1"/>
  <c r="S893" i="1"/>
  <c r="R893" i="1"/>
  <c r="Q893" i="1"/>
  <c r="P893" i="1"/>
  <c r="O893" i="1"/>
  <c r="N893" i="1"/>
  <c r="M893" i="1"/>
  <c r="L893" i="1"/>
  <c r="K893" i="1"/>
  <c r="J893" i="1"/>
  <c r="I893" i="1"/>
  <c r="H893" i="1"/>
  <c r="AE892" i="1"/>
  <c r="AD892" i="1"/>
  <c r="AC892" i="1"/>
  <c r="AB892" i="1"/>
  <c r="AA892" i="1"/>
  <c r="Z892" i="1"/>
  <c r="Y892" i="1"/>
  <c r="X892" i="1"/>
  <c r="W892" i="1"/>
  <c r="V892" i="1"/>
  <c r="U892" i="1"/>
  <c r="T892" i="1"/>
  <c r="S892" i="1"/>
  <c r="R892" i="1"/>
  <c r="Q892" i="1"/>
  <c r="P892" i="1"/>
  <c r="O892" i="1"/>
  <c r="N892" i="1"/>
  <c r="M892" i="1"/>
  <c r="L892" i="1"/>
  <c r="K892" i="1"/>
  <c r="J892" i="1"/>
  <c r="I892" i="1"/>
  <c r="H892" i="1"/>
  <c r="AE891" i="1"/>
  <c r="AD891" i="1"/>
  <c r="AC891" i="1"/>
  <c r="AB891" i="1"/>
  <c r="AA891" i="1"/>
  <c r="Z891" i="1"/>
  <c r="Y891" i="1"/>
  <c r="X891" i="1"/>
  <c r="W891" i="1"/>
  <c r="V891" i="1"/>
  <c r="U891" i="1"/>
  <c r="T891" i="1"/>
  <c r="S891" i="1"/>
  <c r="R891" i="1"/>
  <c r="Q891" i="1"/>
  <c r="P891" i="1"/>
  <c r="O891" i="1"/>
  <c r="N891" i="1"/>
  <c r="M891" i="1"/>
  <c r="L891" i="1"/>
  <c r="K891" i="1"/>
  <c r="J891" i="1"/>
  <c r="I891" i="1"/>
  <c r="H891" i="1"/>
  <c r="AE890" i="1"/>
  <c r="AD890" i="1"/>
  <c r="AC890" i="1"/>
  <c r="AB890" i="1"/>
  <c r="AA890" i="1"/>
  <c r="Z890" i="1"/>
  <c r="Y890" i="1"/>
  <c r="X890" i="1"/>
  <c r="W890" i="1"/>
  <c r="V890" i="1"/>
  <c r="U890" i="1"/>
  <c r="T890" i="1"/>
  <c r="S890" i="1"/>
  <c r="R890" i="1"/>
  <c r="Q890" i="1"/>
  <c r="P890" i="1"/>
  <c r="O890" i="1"/>
  <c r="N890" i="1"/>
  <c r="M890" i="1"/>
  <c r="L890" i="1"/>
  <c r="K890" i="1"/>
  <c r="J890" i="1"/>
  <c r="I890" i="1"/>
  <c r="H890" i="1"/>
  <c r="AE889" i="1"/>
  <c r="AD889" i="1"/>
  <c r="AC889" i="1"/>
  <c r="AB889" i="1"/>
  <c r="AA889" i="1"/>
  <c r="Z889" i="1"/>
  <c r="Y889" i="1"/>
  <c r="X889" i="1"/>
  <c r="W889" i="1"/>
  <c r="V889" i="1"/>
  <c r="U889" i="1"/>
  <c r="T889" i="1"/>
  <c r="S889" i="1"/>
  <c r="R889" i="1"/>
  <c r="Q889" i="1"/>
  <c r="P889" i="1"/>
  <c r="O889" i="1"/>
  <c r="N889" i="1"/>
  <c r="M889" i="1"/>
  <c r="L889" i="1"/>
  <c r="K889" i="1"/>
  <c r="J889" i="1"/>
  <c r="I889" i="1"/>
  <c r="H889" i="1"/>
  <c r="AE888" i="1"/>
  <c r="AD888" i="1"/>
  <c r="AC888" i="1"/>
  <c r="AB888" i="1"/>
  <c r="AA888" i="1"/>
  <c r="Z888" i="1"/>
  <c r="Y888" i="1"/>
  <c r="X888" i="1"/>
  <c r="W888" i="1"/>
  <c r="V888" i="1"/>
  <c r="U888" i="1"/>
  <c r="T888" i="1"/>
  <c r="S888" i="1"/>
  <c r="R888" i="1"/>
  <c r="Q888" i="1"/>
  <c r="P888" i="1"/>
  <c r="O888" i="1"/>
  <c r="N888" i="1"/>
  <c r="M888" i="1"/>
  <c r="L888" i="1"/>
  <c r="K888" i="1"/>
  <c r="J888" i="1"/>
  <c r="I888" i="1"/>
  <c r="H888" i="1"/>
  <c r="AE887" i="1"/>
  <c r="AD887" i="1"/>
  <c r="AC887" i="1"/>
  <c r="AB887" i="1"/>
  <c r="AA887" i="1"/>
  <c r="Z887" i="1"/>
  <c r="Y887" i="1"/>
  <c r="X887" i="1"/>
  <c r="W887" i="1"/>
  <c r="V887" i="1"/>
  <c r="U887" i="1"/>
  <c r="T887" i="1"/>
  <c r="S887" i="1"/>
  <c r="R887" i="1"/>
  <c r="Q887" i="1"/>
  <c r="P887" i="1"/>
  <c r="O887" i="1"/>
  <c r="N887" i="1"/>
  <c r="M887" i="1"/>
  <c r="L887" i="1"/>
  <c r="K887" i="1"/>
  <c r="J887" i="1"/>
  <c r="I887" i="1"/>
  <c r="H887" i="1"/>
  <c r="AE886" i="1"/>
  <c r="AD886" i="1"/>
  <c r="AC886" i="1"/>
  <c r="AB886" i="1"/>
  <c r="AA886" i="1"/>
  <c r="Z886" i="1"/>
  <c r="Y886" i="1"/>
  <c r="X886" i="1"/>
  <c r="W886" i="1"/>
  <c r="V886" i="1"/>
  <c r="U886" i="1"/>
  <c r="T886" i="1"/>
  <c r="S886" i="1"/>
  <c r="R886" i="1"/>
  <c r="Q886" i="1"/>
  <c r="P886" i="1"/>
  <c r="O886" i="1"/>
  <c r="N886" i="1"/>
  <c r="M886" i="1"/>
  <c r="L886" i="1"/>
  <c r="K886" i="1"/>
  <c r="J886" i="1"/>
  <c r="I886" i="1"/>
  <c r="H886" i="1"/>
  <c r="AE885" i="1"/>
  <c r="AD885" i="1"/>
  <c r="AC885" i="1"/>
  <c r="AB885" i="1"/>
  <c r="AA885" i="1"/>
  <c r="Z885" i="1"/>
  <c r="Y885" i="1"/>
  <c r="X885" i="1"/>
  <c r="W885" i="1"/>
  <c r="V885" i="1"/>
  <c r="U885" i="1"/>
  <c r="T885" i="1"/>
  <c r="S885" i="1"/>
  <c r="R885" i="1"/>
  <c r="Q885" i="1"/>
  <c r="P885" i="1"/>
  <c r="O885" i="1"/>
  <c r="N885" i="1"/>
  <c r="M885" i="1"/>
  <c r="L885" i="1"/>
  <c r="K885" i="1"/>
  <c r="J885" i="1"/>
  <c r="I885" i="1"/>
  <c r="H885" i="1"/>
  <c r="AE884" i="1"/>
  <c r="AD884" i="1"/>
  <c r="AC884" i="1"/>
  <c r="AB884" i="1"/>
  <c r="AA884" i="1"/>
  <c r="Z884" i="1"/>
  <c r="Y884" i="1"/>
  <c r="X884" i="1"/>
  <c r="W884" i="1"/>
  <c r="V884" i="1"/>
  <c r="U884" i="1"/>
  <c r="T884" i="1"/>
  <c r="S884" i="1"/>
  <c r="R884" i="1"/>
  <c r="Q884" i="1"/>
  <c r="P884" i="1"/>
  <c r="O884" i="1"/>
  <c r="N884" i="1"/>
  <c r="M884" i="1"/>
  <c r="L884" i="1"/>
  <c r="K884" i="1"/>
  <c r="J884" i="1"/>
  <c r="I884" i="1"/>
  <c r="H884" i="1"/>
  <c r="AE883" i="1"/>
  <c r="AD883" i="1"/>
  <c r="AC883" i="1"/>
  <c r="AB883" i="1"/>
  <c r="AA883" i="1"/>
  <c r="Z883" i="1"/>
  <c r="Y883" i="1"/>
  <c r="X883" i="1"/>
  <c r="W883" i="1"/>
  <c r="V883" i="1"/>
  <c r="U883" i="1"/>
  <c r="T883" i="1"/>
  <c r="S883" i="1"/>
  <c r="R883" i="1"/>
  <c r="Q883" i="1"/>
  <c r="P883" i="1"/>
  <c r="O883" i="1"/>
  <c r="N883" i="1"/>
  <c r="M883" i="1"/>
  <c r="L883" i="1"/>
  <c r="K883" i="1"/>
  <c r="J883" i="1"/>
  <c r="I883" i="1"/>
  <c r="H883" i="1"/>
  <c r="AE882" i="1"/>
  <c r="AD882" i="1"/>
  <c r="AC882" i="1"/>
  <c r="AB882" i="1"/>
  <c r="AA882" i="1"/>
  <c r="Z882" i="1"/>
  <c r="Y882" i="1"/>
  <c r="X882" i="1"/>
  <c r="W882" i="1"/>
  <c r="V882" i="1"/>
  <c r="U882" i="1"/>
  <c r="T882" i="1"/>
  <c r="S882" i="1"/>
  <c r="R882" i="1"/>
  <c r="Q882" i="1"/>
  <c r="P882" i="1"/>
  <c r="O882" i="1"/>
  <c r="N882" i="1"/>
  <c r="M882" i="1"/>
  <c r="L882" i="1"/>
  <c r="K882" i="1"/>
  <c r="J882" i="1"/>
  <c r="I882" i="1"/>
  <c r="H882" i="1"/>
  <c r="AE881" i="1"/>
  <c r="AD881" i="1"/>
  <c r="AC881" i="1"/>
  <c r="AB881" i="1"/>
  <c r="AA881" i="1"/>
  <c r="Z881" i="1"/>
  <c r="Y881" i="1"/>
  <c r="X881" i="1"/>
  <c r="W881" i="1"/>
  <c r="V881" i="1"/>
  <c r="U881" i="1"/>
  <c r="T881" i="1"/>
  <c r="S881" i="1"/>
  <c r="R881" i="1"/>
  <c r="Q881" i="1"/>
  <c r="P881" i="1"/>
  <c r="O881" i="1"/>
  <c r="N881" i="1"/>
  <c r="M881" i="1"/>
  <c r="L881" i="1"/>
  <c r="K881" i="1"/>
  <c r="J881" i="1"/>
  <c r="I881" i="1"/>
  <c r="H881" i="1"/>
  <c r="AE880" i="1"/>
  <c r="AD880" i="1"/>
  <c r="AC880" i="1"/>
  <c r="AB880" i="1"/>
  <c r="AA880" i="1"/>
  <c r="Z880" i="1"/>
  <c r="Y880" i="1"/>
  <c r="X880" i="1"/>
  <c r="W880" i="1"/>
  <c r="V880" i="1"/>
  <c r="U880" i="1"/>
  <c r="T880" i="1"/>
  <c r="S880" i="1"/>
  <c r="R880" i="1"/>
  <c r="Q880" i="1"/>
  <c r="P880" i="1"/>
  <c r="O880" i="1"/>
  <c r="N880" i="1"/>
  <c r="M880" i="1"/>
  <c r="L880" i="1"/>
  <c r="K880" i="1"/>
  <c r="J880" i="1"/>
  <c r="I880" i="1"/>
  <c r="H880" i="1"/>
  <c r="AE879" i="1"/>
  <c r="AD879" i="1"/>
  <c r="AC879" i="1"/>
  <c r="AB879" i="1"/>
  <c r="AA879" i="1"/>
  <c r="Z879" i="1"/>
  <c r="Y879" i="1"/>
  <c r="X879" i="1"/>
  <c r="W879" i="1"/>
  <c r="V879" i="1"/>
  <c r="U879" i="1"/>
  <c r="T879" i="1"/>
  <c r="S879" i="1"/>
  <c r="R879" i="1"/>
  <c r="Q879" i="1"/>
  <c r="P879" i="1"/>
  <c r="O879" i="1"/>
  <c r="N879" i="1"/>
  <c r="M879" i="1"/>
  <c r="L879" i="1"/>
  <c r="K879" i="1"/>
  <c r="J879" i="1"/>
  <c r="I879" i="1"/>
  <c r="H879" i="1"/>
  <c r="AE878" i="1"/>
  <c r="AD878" i="1"/>
  <c r="AC878" i="1"/>
  <c r="AB878" i="1"/>
  <c r="AA878" i="1"/>
  <c r="Z878" i="1"/>
  <c r="Y878" i="1"/>
  <c r="X878" i="1"/>
  <c r="W878" i="1"/>
  <c r="V878" i="1"/>
  <c r="U878" i="1"/>
  <c r="T878" i="1"/>
  <c r="S878" i="1"/>
  <c r="R878" i="1"/>
  <c r="Q878" i="1"/>
  <c r="P878" i="1"/>
  <c r="O878" i="1"/>
  <c r="N878" i="1"/>
  <c r="M878" i="1"/>
  <c r="L878" i="1"/>
  <c r="K878" i="1"/>
  <c r="J878" i="1"/>
  <c r="I878" i="1"/>
  <c r="H878" i="1"/>
  <c r="AE877" i="1"/>
  <c r="AD877" i="1"/>
  <c r="AC877" i="1"/>
  <c r="AB877" i="1"/>
  <c r="AA877" i="1"/>
  <c r="Z877" i="1"/>
  <c r="Y877" i="1"/>
  <c r="X877" i="1"/>
  <c r="W877" i="1"/>
  <c r="V877" i="1"/>
  <c r="U877" i="1"/>
  <c r="T877" i="1"/>
  <c r="S877" i="1"/>
  <c r="R877" i="1"/>
  <c r="Q877" i="1"/>
  <c r="P877" i="1"/>
  <c r="O877" i="1"/>
  <c r="N877" i="1"/>
  <c r="M877" i="1"/>
  <c r="L877" i="1"/>
  <c r="K877" i="1"/>
  <c r="J877" i="1"/>
  <c r="I877" i="1"/>
  <c r="H877" i="1"/>
  <c r="AE876" i="1"/>
  <c r="AD876" i="1"/>
  <c r="AC876" i="1"/>
  <c r="AB876" i="1"/>
  <c r="AA876" i="1"/>
  <c r="Z876" i="1"/>
  <c r="Y876" i="1"/>
  <c r="X876" i="1"/>
  <c r="W876" i="1"/>
  <c r="V876" i="1"/>
  <c r="U876" i="1"/>
  <c r="T876" i="1"/>
  <c r="S876" i="1"/>
  <c r="R876" i="1"/>
  <c r="Q876" i="1"/>
  <c r="P876" i="1"/>
  <c r="O876" i="1"/>
  <c r="N876" i="1"/>
  <c r="M876" i="1"/>
  <c r="L876" i="1"/>
  <c r="K876" i="1"/>
  <c r="J876" i="1"/>
  <c r="I876" i="1"/>
  <c r="H876" i="1"/>
  <c r="AE875" i="1"/>
  <c r="AD875" i="1"/>
  <c r="AC875" i="1"/>
  <c r="AB875" i="1"/>
  <c r="AA875" i="1"/>
  <c r="Z875" i="1"/>
  <c r="Y875" i="1"/>
  <c r="X875" i="1"/>
  <c r="W875" i="1"/>
  <c r="V875" i="1"/>
  <c r="U875" i="1"/>
  <c r="T875" i="1"/>
  <c r="S875" i="1"/>
  <c r="R875" i="1"/>
  <c r="Q875" i="1"/>
  <c r="P875" i="1"/>
  <c r="O875" i="1"/>
  <c r="N875" i="1"/>
  <c r="M875" i="1"/>
  <c r="L875" i="1"/>
  <c r="K875" i="1"/>
  <c r="J875" i="1"/>
  <c r="I875" i="1"/>
  <c r="H875" i="1"/>
  <c r="AE874" i="1"/>
  <c r="AD874" i="1"/>
  <c r="AC874" i="1"/>
  <c r="AB874" i="1"/>
  <c r="AA874" i="1"/>
  <c r="Z874" i="1"/>
  <c r="Y874" i="1"/>
  <c r="X874" i="1"/>
  <c r="W874" i="1"/>
  <c r="V874" i="1"/>
  <c r="U874" i="1"/>
  <c r="T874" i="1"/>
  <c r="S874" i="1"/>
  <c r="R874" i="1"/>
  <c r="Q874" i="1"/>
  <c r="P874" i="1"/>
  <c r="O874" i="1"/>
  <c r="N874" i="1"/>
  <c r="M874" i="1"/>
  <c r="L874" i="1"/>
  <c r="K874" i="1"/>
  <c r="J874" i="1"/>
  <c r="I874" i="1"/>
  <c r="H874" i="1"/>
  <c r="AE873" i="1"/>
  <c r="AD873" i="1"/>
  <c r="AC873" i="1"/>
  <c r="AB873" i="1"/>
  <c r="AA873" i="1"/>
  <c r="Z873" i="1"/>
  <c r="Y873" i="1"/>
  <c r="X873" i="1"/>
  <c r="W873" i="1"/>
  <c r="V873" i="1"/>
  <c r="U873" i="1"/>
  <c r="T873" i="1"/>
  <c r="S873" i="1"/>
  <c r="R873" i="1"/>
  <c r="Q873" i="1"/>
  <c r="P873" i="1"/>
  <c r="O873" i="1"/>
  <c r="N873" i="1"/>
  <c r="M873" i="1"/>
  <c r="L873" i="1"/>
  <c r="K873" i="1"/>
  <c r="J873" i="1"/>
  <c r="I873" i="1"/>
  <c r="H873" i="1"/>
  <c r="AE872" i="1"/>
  <c r="AD872" i="1"/>
  <c r="AC872" i="1"/>
  <c r="AB872" i="1"/>
  <c r="AA872" i="1"/>
  <c r="Z872" i="1"/>
  <c r="Y872" i="1"/>
  <c r="X872" i="1"/>
  <c r="W872" i="1"/>
  <c r="V872" i="1"/>
  <c r="U872" i="1"/>
  <c r="T872" i="1"/>
  <c r="S872" i="1"/>
  <c r="R872" i="1"/>
  <c r="Q872" i="1"/>
  <c r="P872" i="1"/>
  <c r="O872" i="1"/>
  <c r="N872" i="1"/>
  <c r="M872" i="1"/>
  <c r="L872" i="1"/>
  <c r="K872" i="1"/>
  <c r="J872" i="1"/>
  <c r="I872" i="1"/>
  <c r="H872" i="1"/>
  <c r="AE871" i="1"/>
  <c r="AD871" i="1"/>
  <c r="AC871" i="1"/>
  <c r="AB871" i="1"/>
  <c r="AA871" i="1"/>
  <c r="Z871" i="1"/>
  <c r="Y871" i="1"/>
  <c r="X871" i="1"/>
  <c r="W871" i="1"/>
  <c r="V871" i="1"/>
  <c r="U871" i="1"/>
  <c r="T871" i="1"/>
  <c r="S871" i="1"/>
  <c r="R871" i="1"/>
  <c r="Q871" i="1"/>
  <c r="P871" i="1"/>
  <c r="O871" i="1"/>
  <c r="N871" i="1"/>
  <c r="M871" i="1"/>
  <c r="L871" i="1"/>
  <c r="K871" i="1"/>
  <c r="J871" i="1"/>
  <c r="I871" i="1"/>
  <c r="H871" i="1"/>
  <c r="AE870" i="1"/>
  <c r="AD870" i="1"/>
  <c r="AC870" i="1"/>
  <c r="AB870" i="1"/>
  <c r="AA870" i="1"/>
  <c r="Z870" i="1"/>
  <c r="Y870" i="1"/>
  <c r="X870" i="1"/>
  <c r="W870" i="1"/>
  <c r="V870" i="1"/>
  <c r="U870" i="1"/>
  <c r="T870" i="1"/>
  <c r="S870" i="1"/>
  <c r="R870" i="1"/>
  <c r="Q870" i="1"/>
  <c r="P870" i="1"/>
  <c r="O870" i="1"/>
  <c r="N870" i="1"/>
  <c r="M870" i="1"/>
  <c r="L870" i="1"/>
  <c r="K870" i="1"/>
  <c r="J870" i="1"/>
  <c r="I870" i="1"/>
  <c r="H870" i="1"/>
  <c r="AE869" i="1"/>
  <c r="AD869" i="1"/>
  <c r="AC869" i="1"/>
  <c r="AB869" i="1"/>
  <c r="AA869" i="1"/>
  <c r="Z869" i="1"/>
  <c r="Y869" i="1"/>
  <c r="X869" i="1"/>
  <c r="W869" i="1"/>
  <c r="V869" i="1"/>
  <c r="U869" i="1"/>
  <c r="T869" i="1"/>
  <c r="S869" i="1"/>
  <c r="R869" i="1"/>
  <c r="Q869" i="1"/>
  <c r="P869" i="1"/>
  <c r="O869" i="1"/>
  <c r="N869" i="1"/>
  <c r="M869" i="1"/>
  <c r="L869" i="1"/>
  <c r="K869" i="1"/>
  <c r="J869" i="1"/>
  <c r="I869" i="1"/>
  <c r="H869" i="1"/>
  <c r="AE868" i="1"/>
  <c r="AD868" i="1"/>
  <c r="AC868" i="1"/>
  <c r="AB868" i="1"/>
  <c r="AA868" i="1"/>
  <c r="Z868" i="1"/>
  <c r="Y868" i="1"/>
  <c r="X868" i="1"/>
  <c r="W868" i="1"/>
  <c r="V868" i="1"/>
  <c r="U868" i="1"/>
  <c r="T868" i="1"/>
  <c r="S868" i="1"/>
  <c r="R868" i="1"/>
  <c r="Q868" i="1"/>
  <c r="P868" i="1"/>
  <c r="O868" i="1"/>
  <c r="N868" i="1"/>
  <c r="M868" i="1"/>
  <c r="L868" i="1"/>
  <c r="K868" i="1"/>
  <c r="J868" i="1"/>
  <c r="I868" i="1"/>
  <c r="H868" i="1"/>
  <c r="AE867" i="1"/>
  <c r="AD867" i="1"/>
  <c r="AC867" i="1"/>
  <c r="AB867" i="1"/>
  <c r="AA867" i="1"/>
  <c r="Z867" i="1"/>
  <c r="Y867" i="1"/>
  <c r="X867" i="1"/>
  <c r="W867" i="1"/>
  <c r="V867" i="1"/>
  <c r="U867" i="1"/>
  <c r="T867" i="1"/>
  <c r="S867" i="1"/>
  <c r="R867" i="1"/>
  <c r="Q867" i="1"/>
  <c r="P867" i="1"/>
  <c r="O867" i="1"/>
  <c r="N867" i="1"/>
  <c r="M867" i="1"/>
  <c r="L867" i="1"/>
  <c r="K867" i="1"/>
  <c r="J867" i="1"/>
  <c r="I867" i="1"/>
  <c r="H867" i="1"/>
  <c r="AE866" i="1"/>
  <c r="AD866" i="1"/>
  <c r="AC866" i="1"/>
  <c r="AB866" i="1"/>
  <c r="AA866" i="1"/>
  <c r="Z866" i="1"/>
  <c r="Y866" i="1"/>
  <c r="X866" i="1"/>
  <c r="W866" i="1"/>
  <c r="V866" i="1"/>
  <c r="U866" i="1"/>
  <c r="T866" i="1"/>
  <c r="S866" i="1"/>
  <c r="R866" i="1"/>
  <c r="Q866" i="1"/>
  <c r="P866" i="1"/>
  <c r="O866" i="1"/>
  <c r="N866" i="1"/>
  <c r="M866" i="1"/>
  <c r="L866" i="1"/>
  <c r="K866" i="1"/>
  <c r="J866" i="1"/>
  <c r="I866" i="1"/>
  <c r="H866" i="1"/>
  <c r="AE865" i="1"/>
  <c r="AD865" i="1"/>
  <c r="AC865" i="1"/>
  <c r="AB865" i="1"/>
  <c r="AA865" i="1"/>
  <c r="Z865" i="1"/>
  <c r="Y865" i="1"/>
  <c r="X865" i="1"/>
  <c r="W865" i="1"/>
  <c r="V865" i="1"/>
  <c r="U865" i="1"/>
  <c r="T865" i="1"/>
  <c r="S865" i="1"/>
  <c r="R865" i="1"/>
  <c r="Q865" i="1"/>
  <c r="P865" i="1"/>
  <c r="O865" i="1"/>
  <c r="N865" i="1"/>
  <c r="M865" i="1"/>
  <c r="L865" i="1"/>
  <c r="K865" i="1"/>
  <c r="J865" i="1"/>
  <c r="I865" i="1"/>
  <c r="H865" i="1"/>
  <c r="AE864" i="1"/>
  <c r="AD864" i="1"/>
  <c r="AC864" i="1"/>
  <c r="AB864" i="1"/>
  <c r="AA864" i="1"/>
  <c r="Z864" i="1"/>
  <c r="Y864" i="1"/>
  <c r="X864" i="1"/>
  <c r="W864" i="1"/>
  <c r="V864" i="1"/>
  <c r="U864" i="1"/>
  <c r="T864" i="1"/>
  <c r="S864" i="1"/>
  <c r="R864" i="1"/>
  <c r="Q864" i="1"/>
  <c r="P864" i="1"/>
  <c r="O864" i="1"/>
  <c r="N864" i="1"/>
  <c r="M864" i="1"/>
  <c r="L864" i="1"/>
  <c r="K864" i="1"/>
  <c r="J864" i="1"/>
  <c r="I864" i="1"/>
  <c r="H864" i="1"/>
  <c r="AE863" i="1"/>
  <c r="AD863" i="1"/>
  <c r="AC863" i="1"/>
  <c r="AB863" i="1"/>
  <c r="AA863" i="1"/>
  <c r="Z863" i="1"/>
  <c r="Y863" i="1"/>
  <c r="X863" i="1"/>
  <c r="W863" i="1"/>
  <c r="V863" i="1"/>
  <c r="U863" i="1"/>
  <c r="T863" i="1"/>
  <c r="S863" i="1"/>
  <c r="R863" i="1"/>
  <c r="Q863" i="1"/>
  <c r="P863" i="1"/>
  <c r="O863" i="1"/>
  <c r="N863" i="1"/>
  <c r="M863" i="1"/>
  <c r="L863" i="1"/>
  <c r="K863" i="1"/>
  <c r="J863" i="1"/>
  <c r="I863" i="1"/>
  <c r="H863" i="1"/>
  <c r="AE862" i="1"/>
  <c r="AD862" i="1"/>
  <c r="AC862" i="1"/>
  <c r="AB862" i="1"/>
  <c r="AA862" i="1"/>
  <c r="Z862" i="1"/>
  <c r="Y862" i="1"/>
  <c r="X862" i="1"/>
  <c r="W862" i="1"/>
  <c r="V862" i="1"/>
  <c r="U862" i="1"/>
  <c r="T862" i="1"/>
  <c r="S862" i="1"/>
  <c r="R862" i="1"/>
  <c r="Q862" i="1"/>
  <c r="P862" i="1"/>
  <c r="O862" i="1"/>
  <c r="N862" i="1"/>
  <c r="M862" i="1"/>
  <c r="L862" i="1"/>
  <c r="K862" i="1"/>
  <c r="J862" i="1"/>
  <c r="I862" i="1"/>
  <c r="H862" i="1"/>
  <c r="AE861" i="1"/>
  <c r="AD861" i="1"/>
  <c r="AC861" i="1"/>
  <c r="AB861" i="1"/>
  <c r="AA861" i="1"/>
  <c r="Z861" i="1"/>
  <c r="Y861" i="1"/>
  <c r="X861" i="1"/>
  <c r="W861" i="1"/>
  <c r="V861" i="1"/>
  <c r="U861" i="1"/>
  <c r="T861" i="1"/>
  <c r="S861" i="1"/>
  <c r="R861" i="1"/>
  <c r="Q861" i="1"/>
  <c r="P861" i="1"/>
  <c r="O861" i="1"/>
  <c r="N861" i="1"/>
  <c r="M861" i="1"/>
  <c r="L861" i="1"/>
  <c r="K861" i="1"/>
  <c r="J861" i="1"/>
  <c r="I861" i="1"/>
  <c r="H861" i="1"/>
  <c r="AE860" i="1"/>
  <c r="AD860" i="1"/>
  <c r="AC860" i="1"/>
  <c r="AB860" i="1"/>
  <c r="AA860" i="1"/>
  <c r="Z860" i="1"/>
  <c r="Y860" i="1"/>
  <c r="X860" i="1"/>
  <c r="W860" i="1"/>
  <c r="V860" i="1"/>
  <c r="U860" i="1"/>
  <c r="T860" i="1"/>
  <c r="S860" i="1"/>
  <c r="R860" i="1"/>
  <c r="Q860" i="1"/>
  <c r="P860" i="1"/>
  <c r="O860" i="1"/>
  <c r="N860" i="1"/>
  <c r="M860" i="1"/>
  <c r="L860" i="1"/>
  <c r="K860" i="1"/>
  <c r="J860" i="1"/>
  <c r="I860" i="1"/>
  <c r="H860" i="1"/>
  <c r="AE859" i="1"/>
  <c r="AD859" i="1"/>
  <c r="AC859" i="1"/>
  <c r="AB859" i="1"/>
  <c r="AA859" i="1"/>
  <c r="Z859" i="1"/>
  <c r="Y859" i="1"/>
  <c r="X859" i="1"/>
  <c r="W859" i="1"/>
  <c r="V859" i="1"/>
  <c r="U859" i="1"/>
  <c r="T859" i="1"/>
  <c r="S859" i="1"/>
  <c r="R859" i="1"/>
  <c r="Q859" i="1"/>
  <c r="P859" i="1"/>
  <c r="O859" i="1"/>
  <c r="N859" i="1"/>
  <c r="M859" i="1"/>
  <c r="L859" i="1"/>
  <c r="K859" i="1"/>
  <c r="J859" i="1"/>
  <c r="I859" i="1"/>
  <c r="H859" i="1"/>
  <c r="AE858" i="1"/>
  <c r="AD858" i="1"/>
  <c r="AC858" i="1"/>
  <c r="AB858" i="1"/>
  <c r="AA858" i="1"/>
  <c r="Z858" i="1"/>
  <c r="Y858" i="1"/>
  <c r="X858" i="1"/>
  <c r="W858" i="1"/>
  <c r="V858" i="1"/>
  <c r="U858" i="1"/>
  <c r="T858" i="1"/>
  <c r="S858" i="1"/>
  <c r="R858" i="1"/>
  <c r="Q858" i="1"/>
  <c r="P858" i="1"/>
  <c r="O858" i="1"/>
  <c r="N858" i="1"/>
  <c r="M858" i="1"/>
  <c r="L858" i="1"/>
  <c r="K858" i="1"/>
  <c r="J858" i="1"/>
  <c r="I858" i="1"/>
  <c r="H858" i="1"/>
  <c r="AE857" i="1"/>
  <c r="AD857" i="1"/>
  <c r="AC857" i="1"/>
  <c r="AB857" i="1"/>
  <c r="AA857" i="1"/>
  <c r="Z857" i="1"/>
  <c r="Y857" i="1"/>
  <c r="X857" i="1"/>
  <c r="W857" i="1"/>
  <c r="V857" i="1"/>
  <c r="U857" i="1"/>
  <c r="T857" i="1"/>
  <c r="S857" i="1"/>
  <c r="R857" i="1"/>
  <c r="Q857" i="1"/>
  <c r="P857" i="1"/>
  <c r="O857" i="1"/>
  <c r="N857" i="1"/>
  <c r="M857" i="1"/>
  <c r="L857" i="1"/>
  <c r="K857" i="1"/>
  <c r="J857" i="1"/>
  <c r="I857" i="1"/>
  <c r="H857" i="1"/>
  <c r="AE856" i="1"/>
  <c r="AD856" i="1"/>
  <c r="AC856" i="1"/>
  <c r="AB856" i="1"/>
  <c r="AA856" i="1"/>
  <c r="Z856" i="1"/>
  <c r="Y856" i="1"/>
  <c r="X856" i="1"/>
  <c r="W856" i="1"/>
  <c r="V856" i="1"/>
  <c r="U856" i="1"/>
  <c r="T856" i="1"/>
  <c r="S856" i="1"/>
  <c r="R856" i="1"/>
  <c r="Q856" i="1"/>
  <c r="P856" i="1"/>
  <c r="O856" i="1"/>
  <c r="N856" i="1"/>
  <c r="M856" i="1"/>
  <c r="L856" i="1"/>
  <c r="K856" i="1"/>
  <c r="J856" i="1"/>
  <c r="I856" i="1"/>
  <c r="H856" i="1"/>
  <c r="AE855" i="1"/>
  <c r="AD855" i="1"/>
  <c r="AC855" i="1"/>
  <c r="AB855" i="1"/>
  <c r="AA855" i="1"/>
  <c r="Z855" i="1"/>
  <c r="Y855" i="1"/>
  <c r="X855" i="1"/>
  <c r="W855" i="1"/>
  <c r="V855" i="1"/>
  <c r="U855" i="1"/>
  <c r="T855" i="1"/>
  <c r="S855" i="1"/>
  <c r="R855" i="1"/>
  <c r="Q855" i="1"/>
  <c r="P855" i="1"/>
  <c r="O855" i="1"/>
  <c r="N855" i="1"/>
  <c r="M855" i="1"/>
  <c r="L855" i="1"/>
  <c r="K855" i="1"/>
  <c r="J855" i="1"/>
  <c r="I855" i="1"/>
  <c r="H855" i="1"/>
  <c r="AE854" i="1"/>
  <c r="AD854" i="1"/>
  <c r="AC854" i="1"/>
  <c r="AB854" i="1"/>
  <c r="AA854" i="1"/>
  <c r="Z854" i="1"/>
  <c r="Y854" i="1"/>
  <c r="X854" i="1"/>
  <c r="W854" i="1"/>
  <c r="V854" i="1"/>
  <c r="U854" i="1"/>
  <c r="T854" i="1"/>
  <c r="S854" i="1"/>
  <c r="R854" i="1"/>
  <c r="Q854" i="1"/>
  <c r="P854" i="1"/>
  <c r="O854" i="1"/>
  <c r="N854" i="1"/>
  <c r="M854" i="1"/>
  <c r="L854" i="1"/>
  <c r="K854" i="1"/>
  <c r="J854" i="1"/>
  <c r="I854" i="1"/>
  <c r="H854" i="1"/>
  <c r="AE853" i="1"/>
  <c r="AD853" i="1"/>
  <c r="AC853" i="1"/>
  <c r="AB853" i="1"/>
  <c r="AA853" i="1"/>
  <c r="Z853" i="1"/>
  <c r="Y853" i="1"/>
  <c r="X853" i="1"/>
  <c r="W853" i="1"/>
  <c r="V853" i="1"/>
  <c r="U853" i="1"/>
  <c r="T853" i="1"/>
  <c r="S853" i="1"/>
  <c r="R853" i="1"/>
  <c r="Q853" i="1"/>
  <c r="P853" i="1"/>
  <c r="O853" i="1"/>
  <c r="N853" i="1"/>
  <c r="M853" i="1"/>
  <c r="L853" i="1"/>
  <c r="K853" i="1"/>
  <c r="J853" i="1"/>
  <c r="I853" i="1"/>
  <c r="H853" i="1"/>
  <c r="AE852" i="1"/>
  <c r="AD852" i="1"/>
  <c r="AC852" i="1"/>
  <c r="AB852" i="1"/>
  <c r="AA852" i="1"/>
  <c r="Z852" i="1"/>
  <c r="Y852" i="1"/>
  <c r="X852" i="1"/>
  <c r="W852" i="1"/>
  <c r="V852" i="1"/>
  <c r="U852" i="1"/>
  <c r="T852" i="1"/>
  <c r="S852" i="1"/>
  <c r="R852" i="1"/>
  <c r="Q852" i="1"/>
  <c r="P852" i="1"/>
  <c r="O852" i="1"/>
  <c r="N852" i="1"/>
  <c r="M852" i="1"/>
  <c r="L852" i="1"/>
  <c r="K852" i="1"/>
  <c r="J852" i="1"/>
  <c r="I852" i="1"/>
  <c r="H852" i="1"/>
  <c r="AE851" i="1"/>
  <c r="AD851" i="1"/>
  <c r="AC851" i="1"/>
  <c r="AB851" i="1"/>
  <c r="AA851" i="1"/>
  <c r="Z851" i="1"/>
  <c r="Y851" i="1"/>
  <c r="X851" i="1"/>
  <c r="W851" i="1"/>
  <c r="V851" i="1"/>
  <c r="U851" i="1"/>
  <c r="T851" i="1"/>
  <c r="S851" i="1"/>
  <c r="R851" i="1"/>
  <c r="Q851" i="1"/>
  <c r="P851" i="1"/>
  <c r="O851" i="1"/>
  <c r="N851" i="1"/>
  <c r="M851" i="1"/>
  <c r="L851" i="1"/>
  <c r="K851" i="1"/>
  <c r="J851" i="1"/>
  <c r="I851" i="1"/>
  <c r="H851" i="1"/>
  <c r="AE850" i="1"/>
  <c r="AD850" i="1"/>
  <c r="AC850" i="1"/>
  <c r="AB850" i="1"/>
  <c r="AA850" i="1"/>
  <c r="Z850" i="1"/>
  <c r="Y850" i="1"/>
  <c r="X850" i="1"/>
  <c r="W850" i="1"/>
  <c r="V850" i="1"/>
  <c r="U850" i="1"/>
  <c r="T850" i="1"/>
  <c r="S850" i="1"/>
  <c r="R850" i="1"/>
  <c r="Q850" i="1"/>
  <c r="P850" i="1"/>
  <c r="O850" i="1"/>
  <c r="N850" i="1"/>
  <c r="M850" i="1"/>
  <c r="L850" i="1"/>
  <c r="K850" i="1"/>
  <c r="J850" i="1"/>
  <c r="I850" i="1"/>
  <c r="H850" i="1"/>
  <c r="AE849" i="1"/>
  <c r="AD849" i="1"/>
  <c r="AC849" i="1"/>
  <c r="AB849" i="1"/>
  <c r="AA849" i="1"/>
  <c r="Z849" i="1"/>
  <c r="Y849" i="1"/>
  <c r="X849" i="1"/>
  <c r="W849" i="1"/>
  <c r="V849" i="1"/>
  <c r="U849" i="1"/>
  <c r="T849" i="1"/>
  <c r="S849" i="1"/>
  <c r="R849" i="1"/>
  <c r="Q849" i="1"/>
  <c r="P849" i="1"/>
  <c r="O849" i="1"/>
  <c r="N849" i="1"/>
  <c r="M849" i="1"/>
  <c r="L849" i="1"/>
  <c r="K849" i="1"/>
  <c r="J849" i="1"/>
  <c r="I849" i="1"/>
  <c r="H849" i="1"/>
  <c r="AE848" i="1"/>
  <c r="AD848" i="1"/>
  <c r="AC848" i="1"/>
  <c r="AB848" i="1"/>
  <c r="AA848" i="1"/>
  <c r="Z848" i="1"/>
  <c r="Y848" i="1"/>
  <c r="X848" i="1"/>
  <c r="W848" i="1"/>
  <c r="V848" i="1"/>
  <c r="U848" i="1"/>
  <c r="T848" i="1"/>
  <c r="S848" i="1"/>
  <c r="R848" i="1"/>
  <c r="Q848" i="1"/>
  <c r="P848" i="1"/>
  <c r="O848" i="1"/>
  <c r="N848" i="1"/>
  <c r="M848" i="1"/>
  <c r="L848" i="1"/>
  <c r="K848" i="1"/>
  <c r="J848" i="1"/>
  <c r="I848" i="1"/>
  <c r="H848" i="1"/>
  <c r="AE847" i="1"/>
  <c r="AD847" i="1"/>
  <c r="AC847" i="1"/>
  <c r="AB847" i="1"/>
  <c r="AA847" i="1"/>
  <c r="Z847" i="1"/>
  <c r="Y847" i="1"/>
  <c r="X847" i="1"/>
  <c r="W847" i="1"/>
  <c r="V847" i="1"/>
  <c r="U847" i="1"/>
  <c r="T847" i="1"/>
  <c r="S847" i="1"/>
  <c r="R847" i="1"/>
  <c r="Q847" i="1"/>
  <c r="P847" i="1"/>
  <c r="O847" i="1"/>
  <c r="N847" i="1"/>
  <c r="M847" i="1"/>
  <c r="L847" i="1"/>
  <c r="K847" i="1"/>
  <c r="J847" i="1"/>
  <c r="I847" i="1"/>
  <c r="H847" i="1"/>
  <c r="AE846" i="1"/>
  <c r="AD846" i="1"/>
  <c r="AC846" i="1"/>
  <c r="AB846" i="1"/>
  <c r="AA846" i="1"/>
  <c r="Z846" i="1"/>
  <c r="Y846" i="1"/>
  <c r="X846" i="1"/>
  <c r="W846" i="1"/>
  <c r="V846" i="1"/>
  <c r="U846" i="1"/>
  <c r="T846" i="1"/>
  <c r="S846" i="1"/>
  <c r="R846" i="1"/>
  <c r="Q846" i="1"/>
  <c r="P846" i="1"/>
  <c r="O846" i="1"/>
  <c r="N846" i="1"/>
  <c r="M846" i="1"/>
  <c r="L846" i="1"/>
  <c r="K846" i="1"/>
  <c r="J846" i="1"/>
  <c r="I846" i="1"/>
  <c r="H846" i="1"/>
  <c r="AE845" i="1"/>
  <c r="AD845" i="1"/>
  <c r="AC845" i="1"/>
  <c r="AB845" i="1"/>
  <c r="AA845" i="1"/>
  <c r="Z845" i="1"/>
  <c r="Y845" i="1"/>
  <c r="X845" i="1"/>
  <c r="W845" i="1"/>
  <c r="V845" i="1"/>
  <c r="U845" i="1"/>
  <c r="T845" i="1"/>
  <c r="S845" i="1"/>
  <c r="R845" i="1"/>
  <c r="Q845" i="1"/>
  <c r="P845" i="1"/>
  <c r="O845" i="1"/>
  <c r="N845" i="1"/>
  <c r="M845" i="1"/>
  <c r="L845" i="1"/>
  <c r="K845" i="1"/>
  <c r="J845" i="1"/>
  <c r="I845" i="1"/>
  <c r="H845" i="1"/>
  <c r="AE844" i="1"/>
  <c r="AD844" i="1"/>
  <c r="AC844" i="1"/>
  <c r="AB844" i="1"/>
  <c r="AA844" i="1"/>
  <c r="Z844" i="1"/>
  <c r="Y844" i="1"/>
  <c r="X844" i="1"/>
  <c r="W844" i="1"/>
  <c r="V844" i="1"/>
  <c r="U844" i="1"/>
  <c r="T844" i="1"/>
  <c r="S844" i="1"/>
  <c r="R844" i="1"/>
  <c r="Q844" i="1"/>
  <c r="P844" i="1"/>
  <c r="O844" i="1"/>
  <c r="N844" i="1"/>
  <c r="M844" i="1"/>
  <c r="L844" i="1"/>
  <c r="K844" i="1"/>
  <c r="J844" i="1"/>
  <c r="I844" i="1"/>
  <c r="H844" i="1"/>
  <c r="AE843" i="1"/>
  <c r="AD843" i="1"/>
  <c r="AC843" i="1"/>
  <c r="AB843" i="1"/>
  <c r="AA843" i="1"/>
  <c r="Z843" i="1"/>
  <c r="Y843" i="1"/>
  <c r="X843" i="1"/>
  <c r="W843" i="1"/>
  <c r="V843" i="1"/>
  <c r="U843" i="1"/>
  <c r="T843" i="1"/>
  <c r="S843" i="1"/>
  <c r="R843" i="1"/>
  <c r="Q843" i="1"/>
  <c r="P843" i="1"/>
  <c r="O843" i="1"/>
  <c r="N843" i="1"/>
  <c r="M843" i="1"/>
  <c r="L843" i="1"/>
  <c r="K843" i="1"/>
  <c r="J843" i="1"/>
  <c r="I843" i="1"/>
  <c r="H843" i="1"/>
  <c r="AE842" i="1"/>
  <c r="AD842" i="1"/>
  <c r="AC842" i="1"/>
  <c r="AB842" i="1"/>
  <c r="AA842" i="1"/>
  <c r="Z842" i="1"/>
  <c r="Y842" i="1"/>
  <c r="X842" i="1"/>
  <c r="W842" i="1"/>
  <c r="V842" i="1"/>
  <c r="U842" i="1"/>
  <c r="T842" i="1"/>
  <c r="S842" i="1"/>
  <c r="R842" i="1"/>
  <c r="Q842" i="1"/>
  <c r="P842" i="1"/>
  <c r="O842" i="1"/>
  <c r="N842" i="1"/>
  <c r="M842" i="1"/>
  <c r="L842" i="1"/>
  <c r="K842" i="1"/>
  <c r="J842" i="1"/>
  <c r="I842" i="1"/>
  <c r="H842" i="1"/>
  <c r="AE841" i="1"/>
  <c r="AD841" i="1"/>
  <c r="AC841" i="1"/>
  <c r="AB841" i="1"/>
  <c r="AA841" i="1"/>
  <c r="Z841" i="1"/>
  <c r="Y841" i="1"/>
  <c r="X841" i="1"/>
  <c r="W841" i="1"/>
  <c r="V841" i="1"/>
  <c r="U841" i="1"/>
  <c r="T841" i="1"/>
  <c r="S841" i="1"/>
  <c r="R841" i="1"/>
  <c r="Q841" i="1"/>
  <c r="P841" i="1"/>
  <c r="O841" i="1"/>
  <c r="N841" i="1"/>
  <c r="M841" i="1"/>
  <c r="L841" i="1"/>
  <c r="K841" i="1"/>
  <c r="J841" i="1"/>
  <c r="I841" i="1"/>
  <c r="H841" i="1"/>
  <c r="AE840" i="1"/>
  <c r="AD840" i="1"/>
  <c r="AC840" i="1"/>
  <c r="AB840" i="1"/>
  <c r="AA840" i="1"/>
  <c r="Z840" i="1"/>
  <c r="Y840" i="1"/>
  <c r="X840" i="1"/>
  <c r="W840" i="1"/>
  <c r="V840" i="1"/>
  <c r="U840" i="1"/>
  <c r="T840" i="1"/>
  <c r="S840" i="1"/>
  <c r="R840" i="1"/>
  <c r="Q840" i="1"/>
  <c r="P840" i="1"/>
  <c r="O840" i="1"/>
  <c r="N840" i="1"/>
  <c r="M840" i="1"/>
  <c r="L840" i="1"/>
  <c r="K840" i="1"/>
  <c r="J840" i="1"/>
  <c r="I840" i="1"/>
  <c r="H840" i="1"/>
  <c r="AE839" i="1"/>
  <c r="AD839" i="1"/>
  <c r="AC839" i="1"/>
  <c r="AB839" i="1"/>
  <c r="AA839" i="1"/>
  <c r="Z839" i="1"/>
  <c r="Y839" i="1"/>
  <c r="X839" i="1"/>
  <c r="W839" i="1"/>
  <c r="V839" i="1"/>
  <c r="U839" i="1"/>
  <c r="T839" i="1"/>
  <c r="S839" i="1"/>
  <c r="R839" i="1"/>
  <c r="Q839" i="1"/>
  <c r="P839" i="1"/>
  <c r="O839" i="1"/>
  <c r="N839" i="1"/>
  <c r="M839" i="1"/>
  <c r="L839" i="1"/>
  <c r="K839" i="1"/>
  <c r="J839" i="1"/>
  <c r="I839" i="1"/>
  <c r="H839" i="1"/>
  <c r="AE838" i="1"/>
  <c r="AD838" i="1"/>
  <c r="AC838" i="1"/>
  <c r="AB838" i="1"/>
  <c r="AA838" i="1"/>
  <c r="Z838" i="1"/>
  <c r="Y838" i="1"/>
  <c r="X838" i="1"/>
  <c r="W838" i="1"/>
  <c r="V838" i="1"/>
  <c r="U838" i="1"/>
  <c r="T838" i="1"/>
  <c r="S838" i="1"/>
  <c r="R838" i="1"/>
  <c r="Q838" i="1"/>
  <c r="P838" i="1"/>
  <c r="O838" i="1"/>
  <c r="N838" i="1"/>
  <c r="M838" i="1"/>
  <c r="L838" i="1"/>
  <c r="K838" i="1"/>
  <c r="J838" i="1"/>
  <c r="I838" i="1"/>
  <c r="H838" i="1"/>
  <c r="AE837" i="1"/>
  <c r="AD837" i="1"/>
  <c r="AC837" i="1"/>
  <c r="AB837" i="1"/>
  <c r="AA837" i="1"/>
  <c r="Z837" i="1"/>
  <c r="Y837" i="1"/>
  <c r="X837" i="1"/>
  <c r="W837" i="1"/>
  <c r="V837" i="1"/>
  <c r="U837" i="1"/>
  <c r="T837" i="1"/>
  <c r="S837" i="1"/>
  <c r="R837" i="1"/>
  <c r="Q837" i="1"/>
  <c r="P837" i="1"/>
  <c r="O837" i="1"/>
  <c r="N837" i="1"/>
  <c r="M837" i="1"/>
  <c r="L837" i="1"/>
  <c r="K837" i="1"/>
  <c r="J837" i="1"/>
  <c r="I837" i="1"/>
  <c r="H837" i="1"/>
  <c r="AE836" i="1"/>
  <c r="AD836" i="1"/>
  <c r="AC836" i="1"/>
  <c r="AB836" i="1"/>
  <c r="AA836" i="1"/>
  <c r="Z836" i="1"/>
  <c r="Y836" i="1"/>
  <c r="X836" i="1"/>
  <c r="W836" i="1"/>
  <c r="V836" i="1"/>
  <c r="U836" i="1"/>
  <c r="T836" i="1"/>
  <c r="S836" i="1"/>
  <c r="R836" i="1"/>
  <c r="Q836" i="1"/>
  <c r="P836" i="1"/>
  <c r="O836" i="1"/>
  <c r="N836" i="1"/>
  <c r="M836" i="1"/>
  <c r="L836" i="1"/>
  <c r="K836" i="1"/>
  <c r="J836" i="1"/>
  <c r="I836" i="1"/>
  <c r="H836" i="1"/>
  <c r="AE835" i="1"/>
  <c r="AD835" i="1"/>
  <c r="AC835" i="1"/>
  <c r="AB835" i="1"/>
  <c r="AA835" i="1"/>
  <c r="Z835" i="1"/>
  <c r="Y835" i="1"/>
  <c r="X835" i="1"/>
  <c r="W835" i="1"/>
  <c r="V835" i="1"/>
  <c r="U835" i="1"/>
  <c r="T835" i="1"/>
  <c r="S835" i="1"/>
  <c r="R835" i="1"/>
  <c r="Q835" i="1"/>
  <c r="P835" i="1"/>
  <c r="O835" i="1"/>
  <c r="N835" i="1"/>
  <c r="M835" i="1"/>
  <c r="L835" i="1"/>
  <c r="K835" i="1"/>
  <c r="J835" i="1"/>
  <c r="I835" i="1"/>
  <c r="H835" i="1"/>
  <c r="AE834" i="1"/>
  <c r="AD834" i="1"/>
  <c r="AC834" i="1"/>
  <c r="AB834" i="1"/>
  <c r="AA834" i="1"/>
  <c r="Z834" i="1"/>
  <c r="Y834" i="1"/>
  <c r="X834" i="1"/>
  <c r="W834" i="1"/>
  <c r="V834" i="1"/>
  <c r="U834" i="1"/>
  <c r="T834" i="1"/>
  <c r="S834" i="1"/>
  <c r="R834" i="1"/>
  <c r="Q834" i="1"/>
  <c r="P834" i="1"/>
  <c r="O834" i="1"/>
  <c r="N834" i="1"/>
  <c r="M834" i="1"/>
  <c r="L834" i="1"/>
  <c r="K834" i="1"/>
  <c r="J834" i="1"/>
  <c r="I834" i="1"/>
  <c r="H834" i="1"/>
  <c r="AE833" i="1"/>
  <c r="AD833" i="1"/>
  <c r="AC833" i="1"/>
  <c r="AB833" i="1"/>
  <c r="AA833" i="1"/>
  <c r="Z833" i="1"/>
  <c r="Y833" i="1"/>
  <c r="X833" i="1"/>
  <c r="W833" i="1"/>
  <c r="V833" i="1"/>
  <c r="U833" i="1"/>
  <c r="T833" i="1"/>
  <c r="S833" i="1"/>
  <c r="R833" i="1"/>
  <c r="Q833" i="1"/>
  <c r="P833" i="1"/>
  <c r="O833" i="1"/>
  <c r="N833" i="1"/>
  <c r="M833" i="1"/>
  <c r="L833" i="1"/>
  <c r="K833" i="1"/>
  <c r="J833" i="1"/>
  <c r="I833" i="1"/>
  <c r="H833" i="1"/>
  <c r="AE832" i="1"/>
  <c r="AD832" i="1"/>
  <c r="AC832" i="1"/>
  <c r="AB832" i="1"/>
  <c r="AA832" i="1"/>
  <c r="Z832" i="1"/>
  <c r="Y832" i="1"/>
  <c r="X832" i="1"/>
  <c r="W832" i="1"/>
  <c r="V832" i="1"/>
  <c r="U832" i="1"/>
  <c r="T832" i="1"/>
  <c r="S832" i="1"/>
  <c r="R832" i="1"/>
  <c r="Q832" i="1"/>
  <c r="P832" i="1"/>
  <c r="O832" i="1"/>
  <c r="N832" i="1"/>
  <c r="M832" i="1"/>
  <c r="L832" i="1"/>
  <c r="K832" i="1"/>
  <c r="J832" i="1"/>
  <c r="I832" i="1"/>
  <c r="H832" i="1"/>
  <c r="AE831" i="1"/>
  <c r="AD831" i="1"/>
  <c r="AC831" i="1"/>
  <c r="AB831" i="1"/>
  <c r="AA831" i="1"/>
  <c r="Z831" i="1"/>
  <c r="Y831" i="1"/>
  <c r="X831" i="1"/>
  <c r="W831" i="1"/>
  <c r="V831" i="1"/>
  <c r="U831" i="1"/>
  <c r="T831" i="1"/>
  <c r="S831" i="1"/>
  <c r="R831" i="1"/>
  <c r="Q831" i="1"/>
  <c r="P831" i="1"/>
  <c r="O831" i="1"/>
  <c r="N831" i="1"/>
  <c r="M831" i="1"/>
  <c r="L831" i="1"/>
  <c r="K831" i="1"/>
  <c r="J831" i="1"/>
  <c r="I831" i="1"/>
  <c r="H831" i="1"/>
  <c r="AE830" i="1"/>
  <c r="AD830" i="1"/>
  <c r="AC830" i="1"/>
  <c r="AB830" i="1"/>
  <c r="AA830" i="1"/>
  <c r="Z830" i="1"/>
  <c r="Y830" i="1"/>
  <c r="X830" i="1"/>
  <c r="W830" i="1"/>
  <c r="V830" i="1"/>
  <c r="U830" i="1"/>
  <c r="T830" i="1"/>
  <c r="S830" i="1"/>
  <c r="R830" i="1"/>
  <c r="Q830" i="1"/>
  <c r="P830" i="1"/>
  <c r="O830" i="1"/>
  <c r="N830" i="1"/>
  <c r="M830" i="1"/>
  <c r="L830" i="1"/>
  <c r="K830" i="1"/>
  <c r="J830" i="1"/>
  <c r="I830" i="1"/>
  <c r="H830" i="1"/>
  <c r="AE829" i="1"/>
  <c r="AD829" i="1"/>
  <c r="AC829" i="1"/>
  <c r="AB829" i="1"/>
  <c r="AA829" i="1"/>
  <c r="Z829" i="1"/>
  <c r="Y829" i="1"/>
  <c r="X829" i="1"/>
  <c r="W829" i="1"/>
  <c r="V829" i="1"/>
  <c r="U829" i="1"/>
  <c r="T829" i="1"/>
  <c r="S829" i="1"/>
  <c r="R829" i="1"/>
  <c r="Q829" i="1"/>
  <c r="P829" i="1"/>
  <c r="O829" i="1"/>
  <c r="N829" i="1"/>
  <c r="M829" i="1"/>
  <c r="L829" i="1"/>
  <c r="K829" i="1"/>
  <c r="J829" i="1"/>
  <c r="I829" i="1"/>
  <c r="H829" i="1"/>
  <c r="AE828" i="1"/>
  <c r="AD828" i="1"/>
  <c r="AC828" i="1"/>
  <c r="AB828" i="1"/>
  <c r="AA828" i="1"/>
  <c r="Z828" i="1"/>
  <c r="Y828" i="1"/>
  <c r="X828" i="1"/>
  <c r="W828" i="1"/>
  <c r="V828" i="1"/>
  <c r="U828" i="1"/>
  <c r="T828" i="1"/>
  <c r="S828" i="1"/>
  <c r="R828" i="1"/>
  <c r="Q828" i="1"/>
  <c r="P828" i="1"/>
  <c r="O828" i="1"/>
  <c r="N828" i="1"/>
  <c r="M828" i="1"/>
  <c r="L828" i="1"/>
  <c r="K828" i="1"/>
  <c r="J828" i="1"/>
  <c r="I828" i="1"/>
  <c r="H828" i="1"/>
  <c r="AE827" i="1"/>
  <c r="AD827" i="1"/>
  <c r="AC827" i="1"/>
  <c r="AB827" i="1"/>
  <c r="AA827" i="1"/>
  <c r="Z827" i="1"/>
  <c r="Y827" i="1"/>
  <c r="X827" i="1"/>
  <c r="W827" i="1"/>
  <c r="V827" i="1"/>
  <c r="U827" i="1"/>
  <c r="T827" i="1"/>
  <c r="S827" i="1"/>
  <c r="R827" i="1"/>
  <c r="Q827" i="1"/>
  <c r="P827" i="1"/>
  <c r="O827" i="1"/>
  <c r="N827" i="1"/>
  <c r="M827" i="1"/>
  <c r="L827" i="1"/>
  <c r="K827" i="1"/>
  <c r="J827" i="1"/>
  <c r="I827" i="1"/>
  <c r="H827" i="1"/>
  <c r="AE826" i="1"/>
  <c r="AD826" i="1"/>
  <c r="AC826" i="1"/>
  <c r="AB826" i="1"/>
  <c r="AA826" i="1"/>
  <c r="Z826" i="1"/>
  <c r="Y826" i="1"/>
  <c r="X826" i="1"/>
  <c r="W826" i="1"/>
  <c r="V826" i="1"/>
  <c r="U826" i="1"/>
  <c r="T826" i="1"/>
  <c r="S826" i="1"/>
  <c r="R826" i="1"/>
  <c r="Q826" i="1"/>
  <c r="P826" i="1"/>
  <c r="O826" i="1"/>
  <c r="N826" i="1"/>
  <c r="M826" i="1"/>
  <c r="L826" i="1"/>
  <c r="K826" i="1"/>
  <c r="J826" i="1"/>
  <c r="I826" i="1"/>
  <c r="H826" i="1"/>
  <c r="AE825" i="1"/>
  <c r="AD825" i="1"/>
  <c r="AC825" i="1"/>
  <c r="AB825" i="1"/>
  <c r="AA825" i="1"/>
  <c r="Z825" i="1"/>
  <c r="Y825" i="1"/>
  <c r="X825" i="1"/>
  <c r="W825" i="1"/>
  <c r="V825" i="1"/>
  <c r="U825" i="1"/>
  <c r="T825" i="1"/>
  <c r="S825" i="1"/>
  <c r="R825" i="1"/>
  <c r="Q825" i="1"/>
  <c r="P825" i="1"/>
  <c r="O825" i="1"/>
  <c r="N825" i="1"/>
  <c r="M825" i="1"/>
  <c r="L825" i="1"/>
  <c r="K825" i="1"/>
  <c r="J825" i="1"/>
  <c r="I825" i="1"/>
  <c r="H825" i="1"/>
  <c r="AE824" i="1"/>
  <c r="AD824" i="1"/>
  <c r="AC824" i="1"/>
  <c r="AB824" i="1"/>
  <c r="AA824" i="1"/>
  <c r="Z824" i="1"/>
  <c r="Y824" i="1"/>
  <c r="X824" i="1"/>
  <c r="W824" i="1"/>
  <c r="V824" i="1"/>
  <c r="U824" i="1"/>
  <c r="T824" i="1"/>
  <c r="S824" i="1"/>
  <c r="R824" i="1"/>
  <c r="Q824" i="1"/>
  <c r="P824" i="1"/>
  <c r="O824" i="1"/>
  <c r="N824" i="1"/>
  <c r="M824" i="1"/>
  <c r="L824" i="1"/>
  <c r="K824" i="1"/>
  <c r="J824" i="1"/>
  <c r="I824" i="1"/>
  <c r="H824" i="1"/>
  <c r="AE823" i="1"/>
  <c r="AD823" i="1"/>
  <c r="AC823" i="1"/>
  <c r="AB823" i="1"/>
  <c r="AA823" i="1"/>
  <c r="Z823" i="1"/>
  <c r="Y823" i="1"/>
  <c r="X823" i="1"/>
  <c r="W823" i="1"/>
  <c r="V823" i="1"/>
  <c r="U823" i="1"/>
  <c r="T823" i="1"/>
  <c r="S823" i="1"/>
  <c r="R823" i="1"/>
  <c r="Q823" i="1"/>
  <c r="P823" i="1"/>
  <c r="O823" i="1"/>
  <c r="N823" i="1"/>
  <c r="M823" i="1"/>
  <c r="L823" i="1"/>
  <c r="K823" i="1"/>
  <c r="J823" i="1"/>
  <c r="I823" i="1"/>
  <c r="H823" i="1"/>
  <c r="AE822" i="1"/>
  <c r="AD822" i="1"/>
  <c r="AC822" i="1"/>
  <c r="AB822" i="1"/>
  <c r="AA822" i="1"/>
  <c r="Z822" i="1"/>
  <c r="Y822" i="1"/>
  <c r="X822" i="1"/>
  <c r="W822" i="1"/>
  <c r="V822" i="1"/>
  <c r="U822" i="1"/>
  <c r="T822" i="1"/>
  <c r="S822" i="1"/>
  <c r="R822" i="1"/>
  <c r="Q822" i="1"/>
  <c r="P822" i="1"/>
  <c r="O822" i="1"/>
  <c r="N822" i="1"/>
  <c r="M822" i="1"/>
  <c r="L822" i="1"/>
  <c r="K822" i="1"/>
  <c r="J822" i="1"/>
  <c r="I822" i="1"/>
  <c r="H822" i="1"/>
  <c r="AE821" i="1"/>
  <c r="AD821" i="1"/>
  <c r="AC821" i="1"/>
  <c r="AB821" i="1"/>
  <c r="AA821" i="1"/>
  <c r="Z821" i="1"/>
  <c r="Y821" i="1"/>
  <c r="X821" i="1"/>
  <c r="W821" i="1"/>
  <c r="V821" i="1"/>
  <c r="U821" i="1"/>
  <c r="T821" i="1"/>
  <c r="S821" i="1"/>
  <c r="R821" i="1"/>
  <c r="Q821" i="1"/>
  <c r="P821" i="1"/>
  <c r="O821" i="1"/>
  <c r="N821" i="1"/>
  <c r="M821" i="1"/>
  <c r="L821" i="1"/>
  <c r="K821" i="1"/>
  <c r="J821" i="1"/>
  <c r="I821" i="1"/>
  <c r="H821" i="1"/>
  <c r="AE820" i="1"/>
  <c r="AD820" i="1"/>
  <c r="AC820" i="1"/>
  <c r="AB820" i="1"/>
  <c r="AA820" i="1"/>
  <c r="Z820" i="1"/>
  <c r="Y820" i="1"/>
  <c r="X820" i="1"/>
  <c r="W820" i="1"/>
  <c r="V820" i="1"/>
  <c r="U820" i="1"/>
  <c r="T820" i="1"/>
  <c r="S820" i="1"/>
  <c r="R820" i="1"/>
  <c r="Q820" i="1"/>
  <c r="P820" i="1"/>
  <c r="O820" i="1"/>
  <c r="N820" i="1"/>
  <c r="M820" i="1"/>
  <c r="L820" i="1"/>
  <c r="K820" i="1"/>
  <c r="J820" i="1"/>
  <c r="I820" i="1"/>
  <c r="H820" i="1"/>
  <c r="AE819" i="1"/>
  <c r="AD819" i="1"/>
  <c r="AC819" i="1"/>
  <c r="AB819" i="1"/>
  <c r="AA819" i="1"/>
  <c r="Z819" i="1"/>
  <c r="Y819" i="1"/>
  <c r="X819" i="1"/>
  <c r="W819" i="1"/>
  <c r="V819" i="1"/>
  <c r="U819" i="1"/>
  <c r="T819" i="1"/>
  <c r="S819" i="1"/>
  <c r="R819" i="1"/>
  <c r="Q819" i="1"/>
  <c r="P819" i="1"/>
  <c r="O819" i="1"/>
  <c r="N819" i="1"/>
  <c r="M819" i="1"/>
  <c r="L819" i="1"/>
  <c r="K819" i="1"/>
  <c r="J819" i="1"/>
  <c r="I819" i="1"/>
  <c r="H819" i="1"/>
  <c r="AE818" i="1"/>
  <c r="AD818" i="1"/>
  <c r="AC818" i="1"/>
  <c r="AB818" i="1"/>
  <c r="AA818" i="1"/>
  <c r="Z818" i="1"/>
  <c r="Y818" i="1"/>
  <c r="X818" i="1"/>
  <c r="W818" i="1"/>
  <c r="V818" i="1"/>
  <c r="U818" i="1"/>
  <c r="T818" i="1"/>
  <c r="S818" i="1"/>
  <c r="R818" i="1"/>
  <c r="Q818" i="1"/>
  <c r="P818" i="1"/>
  <c r="O818" i="1"/>
  <c r="N818" i="1"/>
  <c r="M818" i="1"/>
  <c r="L818" i="1"/>
  <c r="K818" i="1"/>
  <c r="J818" i="1"/>
  <c r="I818" i="1"/>
  <c r="H818" i="1"/>
  <c r="AE817" i="1"/>
  <c r="AD817" i="1"/>
  <c r="AC817" i="1"/>
  <c r="AB817" i="1"/>
  <c r="AA817" i="1"/>
  <c r="Z817" i="1"/>
  <c r="Y817" i="1"/>
  <c r="X817" i="1"/>
  <c r="W817" i="1"/>
  <c r="V817" i="1"/>
  <c r="U817" i="1"/>
  <c r="T817" i="1"/>
  <c r="S817" i="1"/>
  <c r="R817" i="1"/>
  <c r="Q817" i="1"/>
  <c r="P817" i="1"/>
  <c r="O817" i="1"/>
  <c r="N817" i="1"/>
  <c r="M817" i="1"/>
  <c r="L817" i="1"/>
  <c r="K817" i="1"/>
  <c r="J817" i="1"/>
  <c r="I817" i="1"/>
  <c r="H817" i="1"/>
  <c r="AE816" i="1"/>
  <c r="AD816" i="1"/>
  <c r="AC816" i="1"/>
  <c r="AB816" i="1"/>
  <c r="AA816" i="1"/>
  <c r="Z816" i="1"/>
  <c r="Y816" i="1"/>
  <c r="X816" i="1"/>
  <c r="W816" i="1"/>
  <c r="V816" i="1"/>
  <c r="U816" i="1"/>
  <c r="T816" i="1"/>
  <c r="S816" i="1"/>
  <c r="R816" i="1"/>
  <c r="Q816" i="1"/>
  <c r="P816" i="1"/>
  <c r="O816" i="1"/>
  <c r="N816" i="1"/>
  <c r="M816" i="1"/>
  <c r="L816" i="1"/>
  <c r="K816" i="1"/>
  <c r="J816" i="1"/>
  <c r="I816" i="1"/>
  <c r="H816" i="1"/>
  <c r="AE815" i="1"/>
  <c r="AD815" i="1"/>
  <c r="AC815" i="1"/>
  <c r="AB815" i="1"/>
  <c r="AA815" i="1"/>
  <c r="Z815" i="1"/>
  <c r="Y815" i="1"/>
  <c r="X815" i="1"/>
  <c r="W815" i="1"/>
  <c r="V815" i="1"/>
  <c r="U815" i="1"/>
  <c r="T815" i="1"/>
  <c r="S815" i="1"/>
  <c r="R815" i="1"/>
  <c r="Q815" i="1"/>
  <c r="P815" i="1"/>
  <c r="O815" i="1"/>
  <c r="N815" i="1"/>
  <c r="M815" i="1"/>
  <c r="L815" i="1"/>
  <c r="K815" i="1"/>
  <c r="J815" i="1"/>
  <c r="I815" i="1"/>
  <c r="H815" i="1"/>
  <c r="AE814" i="1"/>
  <c r="AD814" i="1"/>
  <c r="AC814" i="1"/>
  <c r="AB814" i="1"/>
  <c r="AA814" i="1"/>
  <c r="Z814" i="1"/>
  <c r="Y814" i="1"/>
  <c r="X814" i="1"/>
  <c r="W814" i="1"/>
  <c r="V814" i="1"/>
  <c r="U814" i="1"/>
  <c r="T814" i="1"/>
  <c r="S814" i="1"/>
  <c r="R814" i="1"/>
  <c r="Q814" i="1"/>
  <c r="P814" i="1"/>
  <c r="O814" i="1"/>
  <c r="N814" i="1"/>
  <c r="M814" i="1"/>
  <c r="L814" i="1"/>
  <c r="K814" i="1"/>
  <c r="J814" i="1"/>
  <c r="I814" i="1"/>
  <c r="H814" i="1"/>
  <c r="AE813" i="1"/>
  <c r="AD813" i="1"/>
  <c r="AC813" i="1"/>
  <c r="AB813" i="1"/>
  <c r="AA813" i="1"/>
  <c r="Z813" i="1"/>
  <c r="Y813" i="1"/>
  <c r="X813" i="1"/>
  <c r="W813" i="1"/>
  <c r="V813" i="1"/>
  <c r="U813" i="1"/>
  <c r="T813" i="1"/>
  <c r="S813" i="1"/>
  <c r="R813" i="1"/>
  <c r="Q813" i="1"/>
  <c r="P813" i="1"/>
  <c r="O813" i="1"/>
  <c r="N813" i="1"/>
  <c r="M813" i="1"/>
  <c r="L813" i="1"/>
  <c r="K813" i="1"/>
  <c r="J813" i="1"/>
  <c r="I813" i="1"/>
  <c r="H813" i="1"/>
  <c r="AE812" i="1"/>
  <c r="AD812" i="1"/>
  <c r="AC812" i="1"/>
  <c r="AB812" i="1"/>
  <c r="AA812" i="1"/>
  <c r="Z812" i="1"/>
  <c r="Y812" i="1"/>
  <c r="X812" i="1"/>
  <c r="W812" i="1"/>
  <c r="V812" i="1"/>
  <c r="U812" i="1"/>
  <c r="T812" i="1"/>
  <c r="S812" i="1"/>
  <c r="R812" i="1"/>
  <c r="Q812" i="1"/>
  <c r="P812" i="1"/>
  <c r="O812" i="1"/>
  <c r="N812" i="1"/>
  <c r="M812" i="1"/>
  <c r="L812" i="1"/>
  <c r="K812" i="1"/>
  <c r="J812" i="1"/>
  <c r="I812" i="1"/>
  <c r="H812" i="1"/>
  <c r="AE811" i="1"/>
  <c r="AD811" i="1"/>
  <c r="AC811" i="1"/>
  <c r="AB811" i="1"/>
  <c r="AA811" i="1"/>
  <c r="Z811" i="1"/>
  <c r="Y811" i="1"/>
  <c r="X811" i="1"/>
  <c r="W811" i="1"/>
  <c r="V811" i="1"/>
  <c r="U811" i="1"/>
  <c r="T811" i="1"/>
  <c r="S811" i="1"/>
  <c r="R811" i="1"/>
  <c r="Q811" i="1"/>
  <c r="P811" i="1"/>
  <c r="O811" i="1"/>
  <c r="N811" i="1"/>
  <c r="M811" i="1"/>
  <c r="L811" i="1"/>
  <c r="K811" i="1"/>
  <c r="J811" i="1"/>
  <c r="I811" i="1"/>
  <c r="H811" i="1"/>
  <c r="AE810" i="1"/>
  <c r="AD810" i="1"/>
  <c r="AC810" i="1"/>
  <c r="AB810" i="1"/>
  <c r="AA810" i="1"/>
  <c r="Z810" i="1"/>
  <c r="Y810" i="1"/>
  <c r="X810" i="1"/>
  <c r="W810" i="1"/>
  <c r="V810" i="1"/>
  <c r="U810" i="1"/>
  <c r="T810" i="1"/>
  <c r="S810" i="1"/>
  <c r="R810" i="1"/>
  <c r="Q810" i="1"/>
  <c r="P810" i="1"/>
  <c r="O810" i="1"/>
  <c r="N810" i="1"/>
  <c r="M810" i="1"/>
  <c r="L810" i="1"/>
  <c r="K810" i="1"/>
  <c r="J810" i="1"/>
  <c r="I810" i="1"/>
  <c r="H810" i="1"/>
  <c r="AE809" i="1"/>
  <c r="AD809" i="1"/>
  <c r="AC809" i="1"/>
  <c r="AB809" i="1"/>
  <c r="AA809" i="1"/>
  <c r="Z809" i="1"/>
  <c r="Y809" i="1"/>
  <c r="X809" i="1"/>
  <c r="W809" i="1"/>
  <c r="V809" i="1"/>
  <c r="U809" i="1"/>
  <c r="T809" i="1"/>
  <c r="S809" i="1"/>
  <c r="R809" i="1"/>
  <c r="Q809" i="1"/>
  <c r="P809" i="1"/>
  <c r="O809" i="1"/>
  <c r="N809" i="1"/>
  <c r="M809" i="1"/>
  <c r="L809" i="1"/>
  <c r="K809" i="1"/>
  <c r="J809" i="1"/>
  <c r="I809" i="1"/>
  <c r="H809" i="1"/>
  <c r="AE808" i="1"/>
  <c r="AD808" i="1"/>
  <c r="AC808" i="1"/>
  <c r="AB808" i="1"/>
  <c r="AA808" i="1"/>
  <c r="Z808" i="1"/>
  <c r="Y808" i="1"/>
  <c r="X808" i="1"/>
  <c r="W808" i="1"/>
  <c r="V808" i="1"/>
  <c r="U808" i="1"/>
  <c r="T808" i="1"/>
  <c r="S808" i="1"/>
  <c r="R808" i="1"/>
  <c r="Q808" i="1"/>
  <c r="P808" i="1"/>
  <c r="O808" i="1"/>
  <c r="N808" i="1"/>
  <c r="M808" i="1"/>
  <c r="L808" i="1"/>
  <c r="K808" i="1"/>
  <c r="J808" i="1"/>
  <c r="I808" i="1"/>
  <c r="H808" i="1"/>
  <c r="AE807" i="1"/>
  <c r="AD807" i="1"/>
  <c r="AC807" i="1"/>
  <c r="AB807" i="1"/>
  <c r="AA807" i="1"/>
  <c r="Z807" i="1"/>
  <c r="Y807" i="1"/>
  <c r="X807" i="1"/>
  <c r="W807" i="1"/>
  <c r="V807" i="1"/>
  <c r="U807" i="1"/>
  <c r="T807" i="1"/>
  <c r="S807" i="1"/>
  <c r="R807" i="1"/>
  <c r="Q807" i="1"/>
  <c r="P807" i="1"/>
  <c r="O807" i="1"/>
  <c r="N807" i="1"/>
  <c r="M807" i="1"/>
  <c r="L807" i="1"/>
  <c r="K807" i="1"/>
  <c r="J807" i="1"/>
  <c r="I807" i="1"/>
  <c r="H807" i="1"/>
  <c r="AE806" i="1"/>
  <c r="AD806" i="1"/>
  <c r="AC806" i="1"/>
  <c r="AB806" i="1"/>
  <c r="AA806" i="1"/>
  <c r="Z806" i="1"/>
  <c r="Y806" i="1"/>
  <c r="X806" i="1"/>
  <c r="W806" i="1"/>
  <c r="V806" i="1"/>
  <c r="U806" i="1"/>
  <c r="T806" i="1"/>
  <c r="S806" i="1"/>
  <c r="R806" i="1"/>
  <c r="Q806" i="1"/>
  <c r="P806" i="1"/>
  <c r="O806" i="1"/>
  <c r="N806" i="1"/>
  <c r="M806" i="1"/>
  <c r="L806" i="1"/>
  <c r="K806" i="1"/>
  <c r="J806" i="1"/>
  <c r="I806" i="1"/>
  <c r="H806" i="1"/>
  <c r="AE805" i="1"/>
  <c r="AD805" i="1"/>
  <c r="AC805" i="1"/>
  <c r="AB805" i="1"/>
  <c r="AA805" i="1"/>
  <c r="Z805" i="1"/>
  <c r="Y805" i="1"/>
  <c r="X805" i="1"/>
  <c r="W805" i="1"/>
  <c r="V805" i="1"/>
  <c r="U805" i="1"/>
  <c r="T805" i="1"/>
  <c r="S805" i="1"/>
  <c r="R805" i="1"/>
  <c r="Q805" i="1"/>
  <c r="P805" i="1"/>
  <c r="O805" i="1"/>
  <c r="N805" i="1"/>
  <c r="M805" i="1"/>
  <c r="L805" i="1"/>
  <c r="K805" i="1"/>
  <c r="J805" i="1"/>
  <c r="I805" i="1"/>
  <c r="H805" i="1"/>
  <c r="AE804" i="1"/>
  <c r="AD804" i="1"/>
  <c r="AC804" i="1"/>
  <c r="AB804" i="1"/>
  <c r="AA804" i="1"/>
  <c r="Z804" i="1"/>
  <c r="Y804" i="1"/>
  <c r="X804" i="1"/>
  <c r="W804" i="1"/>
  <c r="V804" i="1"/>
  <c r="U804" i="1"/>
  <c r="T804" i="1"/>
  <c r="S804" i="1"/>
  <c r="R804" i="1"/>
  <c r="Q804" i="1"/>
  <c r="P804" i="1"/>
  <c r="O804" i="1"/>
  <c r="N804" i="1"/>
  <c r="M804" i="1"/>
  <c r="L804" i="1"/>
  <c r="K804" i="1"/>
  <c r="J804" i="1"/>
  <c r="I804" i="1"/>
  <c r="H804" i="1"/>
  <c r="AE803" i="1"/>
  <c r="AD803" i="1"/>
  <c r="AC803" i="1"/>
  <c r="AB803" i="1"/>
  <c r="AA803" i="1"/>
  <c r="Z803" i="1"/>
  <c r="Y803" i="1"/>
  <c r="X803" i="1"/>
  <c r="W803" i="1"/>
  <c r="V803" i="1"/>
  <c r="U803" i="1"/>
  <c r="T803" i="1"/>
  <c r="S803" i="1"/>
  <c r="R803" i="1"/>
  <c r="Q803" i="1"/>
  <c r="P803" i="1"/>
  <c r="O803" i="1"/>
  <c r="N803" i="1"/>
  <c r="M803" i="1"/>
  <c r="L803" i="1"/>
  <c r="K803" i="1"/>
  <c r="J803" i="1"/>
  <c r="I803" i="1"/>
  <c r="H803" i="1"/>
  <c r="AE802" i="1"/>
  <c r="AD802" i="1"/>
  <c r="AC802" i="1"/>
  <c r="AB802" i="1"/>
  <c r="AA802" i="1"/>
  <c r="Z802" i="1"/>
  <c r="Y802" i="1"/>
  <c r="X802" i="1"/>
  <c r="W802" i="1"/>
  <c r="V802" i="1"/>
  <c r="U802" i="1"/>
  <c r="T802" i="1"/>
  <c r="S802" i="1"/>
  <c r="R802" i="1"/>
  <c r="Q802" i="1"/>
  <c r="P802" i="1"/>
  <c r="O802" i="1"/>
  <c r="N802" i="1"/>
  <c r="M802" i="1"/>
  <c r="L802" i="1"/>
  <c r="K802" i="1"/>
  <c r="J802" i="1"/>
  <c r="I802" i="1"/>
  <c r="H802" i="1"/>
  <c r="AE801" i="1"/>
  <c r="AD801" i="1"/>
  <c r="AC801" i="1"/>
  <c r="AB801" i="1"/>
  <c r="AA801" i="1"/>
  <c r="Z801" i="1"/>
  <c r="Y801" i="1"/>
  <c r="X801" i="1"/>
  <c r="W801" i="1"/>
  <c r="V801" i="1"/>
  <c r="U801" i="1"/>
  <c r="T801" i="1"/>
  <c r="S801" i="1"/>
  <c r="R801" i="1"/>
  <c r="Q801" i="1"/>
  <c r="P801" i="1"/>
  <c r="O801" i="1"/>
  <c r="N801" i="1"/>
  <c r="M801" i="1"/>
  <c r="L801" i="1"/>
  <c r="K801" i="1"/>
  <c r="J801" i="1"/>
  <c r="I801" i="1"/>
  <c r="H801" i="1"/>
  <c r="AE800" i="1"/>
  <c r="AD800" i="1"/>
  <c r="AC800" i="1"/>
  <c r="AB800" i="1"/>
  <c r="AA800" i="1"/>
  <c r="Z800" i="1"/>
  <c r="Y800" i="1"/>
  <c r="X800" i="1"/>
  <c r="W800" i="1"/>
  <c r="V800" i="1"/>
  <c r="U800" i="1"/>
  <c r="T800" i="1"/>
  <c r="S800" i="1"/>
  <c r="R800" i="1"/>
  <c r="Q800" i="1"/>
  <c r="P800" i="1"/>
  <c r="O800" i="1"/>
  <c r="N800" i="1"/>
  <c r="M800" i="1"/>
  <c r="L800" i="1"/>
  <c r="K800" i="1"/>
  <c r="J800" i="1"/>
  <c r="I800" i="1"/>
  <c r="H800" i="1"/>
  <c r="AE799" i="1"/>
  <c r="AD799" i="1"/>
  <c r="AC799" i="1"/>
  <c r="AB799" i="1"/>
  <c r="AA799" i="1"/>
  <c r="Z799" i="1"/>
  <c r="Y799" i="1"/>
  <c r="X799" i="1"/>
  <c r="W799" i="1"/>
  <c r="V799" i="1"/>
  <c r="U799" i="1"/>
  <c r="T799" i="1"/>
  <c r="S799" i="1"/>
  <c r="R799" i="1"/>
  <c r="Q799" i="1"/>
  <c r="P799" i="1"/>
  <c r="O799" i="1"/>
  <c r="N799" i="1"/>
  <c r="M799" i="1"/>
  <c r="L799" i="1"/>
  <c r="K799" i="1"/>
  <c r="J799" i="1"/>
  <c r="I799" i="1"/>
  <c r="H799" i="1"/>
  <c r="AE798" i="1"/>
  <c r="AD798" i="1"/>
  <c r="AC798" i="1"/>
  <c r="AB798" i="1"/>
  <c r="AA798" i="1"/>
  <c r="Z798" i="1"/>
  <c r="Y798" i="1"/>
  <c r="X798" i="1"/>
  <c r="W798" i="1"/>
  <c r="V798" i="1"/>
  <c r="U798" i="1"/>
  <c r="T798" i="1"/>
  <c r="S798" i="1"/>
  <c r="R798" i="1"/>
  <c r="Q798" i="1"/>
  <c r="P798" i="1"/>
  <c r="O798" i="1"/>
  <c r="N798" i="1"/>
  <c r="M798" i="1"/>
  <c r="L798" i="1"/>
  <c r="K798" i="1"/>
  <c r="J798" i="1"/>
  <c r="I798" i="1"/>
  <c r="H798" i="1"/>
  <c r="AE797" i="1"/>
  <c r="AD797" i="1"/>
  <c r="AC797" i="1"/>
  <c r="AB797" i="1"/>
  <c r="AA797" i="1"/>
  <c r="Z797" i="1"/>
  <c r="Y797" i="1"/>
  <c r="X797" i="1"/>
  <c r="W797" i="1"/>
  <c r="V797" i="1"/>
  <c r="U797" i="1"/>
  <c r="T797" i="1"/>
  <c r="S797" i="1"/>
  <c r="R797" i="1"/>
  <c r="Q797" i="1"/>
  <c r="P797" i="1"/>
  <c r="O797" i="1"/>
  <c r="N797" i="1"/>
  <c r="M797" i="1"/>
  <c r="L797" i="1"/>
  <c r="K797" i="1"/>
  <c r="J797" i="1"/>
  <c r="I797" i="1"/>
  <c r="H797" i="1"/>
  <c r="AE796" i="1"/>
  <c r="AD796" i="1"/>
  <c r="AC796" i="1"/>
  <c r="AB796" i="1"/>
  <c r="AA796" i="1"/>
  <c r="Z796" i="1"/>
  <c r="Y796" i="1"/>
  <c r="X796" i="1"/>
  <c r="W796" i="1"/>
  <c r="V796" i="1"/>
  <c r="U796" i="1"/>
  <c r="T796" i="1"/>
  <c r="S796" i="1"/>
  <c r="R796" i="1"/>
  <c r="Q796" i="1"/>
  <c r="P796" i="1"/>
  <c r="O796" i="1"/>
  <c r="N796" i="1"/>
  <c r="M796" i="1"/>
  <c r="L796" i="1"/>
  <c r="K796" i="1"/>
  <c r="J796" i="1"/>
  <c r="I796" i="1"/>
  <c r="H796" i="1"/>
  <c r="AE795" i="1"/>
  <c r="AD795" i="1"/>
  <c r="AC795" i="1"/>
  <c r="AB795" i="1"/>
  <c r="AA795" i="1"/>
  <c r="Z795" i="1"/>
  <c r="Y795" i="1"/>
  <c r="X795" i="1"/>
  <c r="W795" i="1"/>
  <c r="V795" i="1"/>
  <c r="U795" i="1"/>
  <c r="T795" i="1"/>
  <c r="S795" i="1"/>
  <c r="R795" i="1"/>
  <c r="Q795" i="1"/>
  <c r="P795" i="1"/>
  <c r="O795" i="1"/>
  <c r="N795" i="1"/>
  <c r="M795" i="1"/>
  <c r="L795" i="1"/>
  <c r="K795" i="1"/>
  <c r="J795" i="1"/>
  <c r="I795" i="1"/>
  <c r="H795" i="1"/>
  <c r="AE794" i="1"/>
  <c r="AD794" i="1"/>
  <c r="AC794" i="1"/>
  <c r="AB794" i="1"/>
  <c r="AA794" i="1"/>
  <c r="Z794" i="1"/>
  <c r="Y794" i="1"/>
  <c r="X794" i="1"/>
  <c r="W794" i="1"/>
  <c r="V794" i="1"/>
  <c r="U794" i="1"/>
  <c r="T794" i="1"/>
  <c r="S794" i="1"/>
  <c r="R794" i="1"/>
  <c r="Q794" i="1"/>
  <c r="P794" i="1"/>
  <c r="O794" i="1"/>
  <c r="N794" i="1"/>
  <c r="M794" i="1"/>
  <c r="L794" i="1"/>
  <c r="K794" i="1"/>
  <c r="J794" i="1"/>
  <c r="I794" i="1"/>
  <c r="H794" i="1"/>
  <c r="AE793" i="1"/>
  <c r="AD793" i="1"/>
  <c r="AC793" i="1"/>
  <c r="AB793" i="1"/>
  <c r="AA793" i="1"/>
  <c r="Z793" i="1"/>
  <c r="Y793" i="1"/>
  <c r="X793" i="1"/>
  <c r="W793" i="1"/>
  <c r="V793" i="1"/>
  <c r="U793" i="1"/>
  <c r="T793" i="1"/>
  <c r="S793" i="1"/>
  <c r="R793" i="1"/>
  <c r="Q793" i="1"/>
  <c r="P793" i="1"/>
  <c r="O793" i="1"/>
  <c r="N793" i="1"/>
  <c r="M793" i="1"/>
  <c r="L793" i="1"/>
  <c r="K793" i="1"/>
  <c r="J793" i="1"/>
  <c r="I793" i="1"/>
  <c r="H793" i="1"/>
  <c r="AE792" i="1"/>
  <c r="AD792" i="1"/>
  <c r="AC792" i="1"/>
  <c r="AB792" i="1"/>
  <c r="AA792" i="1"/>
  <c r="Z792" i="1"/>
  <c r="Y792" i="1"/>
  <c r="X792" i="1"/>
  <c r="W792" i="1"/>
  <c r="V792" i="1"/>
  <c r="U792" i="1"/>
  <c r="T792" i="1"/>
  <c r="S792" i="1"/>
  <c r="R792" i="1"/>
  <c r="Q792" i="1"/>
  <c r="P792" i="1"/>
  <c r="O792" i="1"/>
  <c r="N792" i="1"/>
  <c r="M792" i="1"/>
  <c r="L792" i="1"/>
  <c r="K792" i="1"/>
  <c r="J792" i="1"/>
  <c r="I792" i="1"/>
  <c r="H792" i="1"/>
  <c r="AE791" i="1"/>
  <c r="AD791" i="1"/>
  <c r="AC791" i="1"/>
  <c r="AB791" i="1"/>
  <c r="AA791" i="1"/>
  <c r="Z791" i="1"/>
  <c r="Y791" i="1"/>
  <c r="X791" i="1"/>
  <c r="W791" i="1"/>
  <c r="V791" i="1"/>
  <c r="U791" i="1"/>
  <c r="T791" i="1"/>
  <c r="S791" i="1"/>
  <c r="R791" i="1"/>
  <c r="Q791" i="1"/>
  <c r="P791" i="1"/>
  <c r="O791" i="1"/>
  <c r="N791" i="1"/>
  <c r="M791" i="1"/>
  <c r="L791" i="1"/>
  <c r="K791" i="1"/>
  <c r="J791" i="1"/>
  <c r="I791" i="1"/>
  <c r="H791" i="1"/>
  <c r="AE790" i="1"/>
  <c r="AD790" i="1"/>
  <c r="AC790" i="1"/>
  <c r="AB790" i="1"/>
  <c r="AA790" i="1"/>
  <c r="Z790" i="1"/>
  <c r="Y790" i="1"/>
  <c r="X790" i="1"/>
  <c r="W790" i="1"/>
  <c r="V790" i="1"/>
  <c r="U790" i="1"/>
  <c r="T790" i="1"/>
  <c r="S790" i="1"/>
  <c r="R790" i="1"/>
  <c r="Q790" i="1"/>
  <c r="P790" i="1"/>
  <c r="O790" i="1"/>
  <c r="N790" i="1"/>
  <c r="M790" i="1"/>
  <c r="L790" i="1"/>
  <c r="K790" i="1"/>
  <c r="J790" i="1"/>
  <c r="I790" i="1"/>
  <c r="H790" i="1"/>
  <c r="AE789" i="1"/>
  <c r="AD789" i="1"/>
  <c r="AC789" i="1"/>
  <c r="AB789" i="1"/>
  <c r="AA789" i="1"/>
  <c r="Z789" i="1"/>
  <c r="Y789" i="1"/>
  <c r="X789" i="1"/>
  <c r="W789" i="1"/>
  <c r="V789" i="1"/>
  <c r="U789" i="1"/>
  <c r="T789" i="1"/>
  <c r="S789" i="1"/>
  <c r="R789" i="1"/>
  <c r="Q789" i="1"/>
  <c r="P789" i="1"/>
  <c r="O789" i="1"/>
  <c r="N789" i="1"/>
  <c r="M789" i="1"/>
  <c r="L789" i="1"/>
  <c r="K789" i="1"/>
  <c r="J789" i="1"/>
  <c r="I789" i="1"/>
  <c r="H789" i="1"/>
  <c r="AE788" i="1"/>
  <c r="AD788" i="1"/>
  <c r="AC788" i="1"/>
  <c r="AB788" i="1"/>
  <c r="AA788" i="1"/>
  <c r="Z788" i="1"/>
  <c r="Y788" i="1"/>
  <c r="X788" i="1"/>
  <c r="W788" i="1"/>
  <c r="V788" i="1"/>
  <c r="U788" i="1"/>
  <c r="T788" i="1"/>
  <c r="S788" i="1"/>
  <c r="R788" i="1"/>
  <c r="Q788" i="1"/>
  <c r="P788" i="1"/>
  <c r="O788" i="1"/>
  <c r="N788" i="1"/>
  <c r="M788" i="1"/>
  <c r="L788" i="1"/>
  <c r="K788" i="1"/>
  <c r="J788" i="1"/>
  <c r="I788" i="1"/>
  <c r="H788" i="1"/>
  <c r="AE787" i="1"/>
  <c r="AD787" i="1"/>
  <c r="AC787" i="1"/>
  <c r="AB787" i="1"/>
  <c r="AA787" i="1"/>
  <c r="Z787" i="1"/>
  <c r="Y787" i="1"/>
  <c r="X787" i="1"/>
  <c r="W787" i="1"/>
  <c r="V787" i="1"/>
  <c r="U787" i="1"/>
  <c r="T787" i="1"/>
  <c r="S787" i="1"/>
  <c r="R787" i="1"/>
  <c r="Q787" i="1"/>
  <c r="P787" i="1"/>
  <c r="O787" i="1"/>
  <c r="N787" i="1"/>
  <c r="M787" i="1"/>
  <c r="L787" i="1"/>
  <c r="K787" i="1"/>
  <c r="J787" i="1"/>
  <c r="I787" i="1"/>
  <c r="H787" i="1"/>
  <c r="AE786" i="1"/>
  <c r="AD786" i="1"/>
  <c r="AC786" i="1"/>
  <c r="AB786" i="1"/>
  <c r="AA786" i="1"/>
  <c r="Z786" i="1"/>
  <c r="Y786" i="1"/>
  <c r="X786" i="1"/>
  <c r="W786" i="1"/>
  <c r="V786" i="1"/>
  <c r="U786" i="1"/>
  <c r="T786" i="1"/>
  <c r="S786" i="1"/>
  <c r="R786" i="1"/>
  <c r="Q786" i="1"/>
  <c r="P786" i="1"/>
  <c r="O786" i="1"/>
  <c r="N786" i="1"/>
  <c r="M786" i="1"/>
  <c r="L786" i="1"/>
  <c r="K786" i="1"/>
  <c r="J786" i="1"/>
  <c r="I786" i="1"/>
  <c r="H786" i="1"/>
  <c r="AE785" i="1"/>
  <c r="AD785" i="1"/>
  <c r="AC785" i="1"/>
  <c r="AB785" i="1"/>
  <c r="AA785" i="1"/>
  <c r="Z785" i="1"/>
  <c r="Y785" i="1"/>
  <c r="X785" i="1"/>
  <c r="W785" i="1"/>
  <c r="V785" i="1"/>
  <c r="U785" i="1"/>
  <c r="T785" i="1"/>
  <c r="S785" i="1"/>
  <c r="R785" i="1"/>
  <c r="Q785" i="1"/>
  <c r="P785" i="1"/>
  <c r="O785" i="1"/>
  <c r="N785" i="1"/>
  <c r="M785" i="1"/>
  <c r="L785" i="1"/>
  <c r="K785" i="1"/>
  <c r="J785" i="1"/>
  <c r="I785" i="1"/>
  <c r="H785" i="1"/>
  <c r="AE784" i="1"/>
  <c r="AD784" i="1"/>
  <c r="AC784" i="1"/>
  <c r="AB784" i="1"/>
  <c r="AA784" i="1"/>
  <c r="Z784" i="1"/>
  <c r="Y784" i="1"/>
  <c r="X784" i="1"/>
  <c r="W784" i="1"/>
  <c r="V784" i="1"/>
  <c r="U784" i="1"/>
  <c r="T784" i="1"/>
  <c r="S784" i="1"/>
  <c r="R784" i="1"/>
  <c r="Q784" i="1"/>
  <c r="P784" i="1"/>
  <c r="O784" i="1"/>
  <c r="N784" i="1"/>
  <c r="M784" i="1"/>
  <c r="L784" i="1"/>
  <c r="K784" i="1"/>
  <c r="J784" i="1"/>
  <c r="I784" i="1"/>
  <c r="H784" i="1"/>
  <c r="AE783" i="1"/>
  <c r="AD783" i="1"/>
  <c r="AC783" i="1"/>
  <c r="AB783" i="1"/>
  <c r="AA783" i="1"/>
  <c r="Z783" i="1"/>
  <c r="Y783" i="1"/>
  <c r="X783" i="1"/>
  <c r="W783" i="1"/>
  <c r="V783" i="1"/>
  <c r="U783" i="1"/>
  <c r="T783" i="1"/>
  <c r="S783" i="1"/>
  <c r="R783" i="1"/>
  <c r="Q783" i="1"/>
  <c r="P783" i="1"/>
  <c r="O783" i="1"/>
  <c r="N783" i="1"/>
  <c r="M783" i="1"/>
  <c r="L783" i="1"/>
  <c r="K783" i="1"/>
  <c r="J783" i="1"/>
  <c r="I783" i="1"/>
  <c r="H783" i="1"/>
  <c r="AE782" i="1"/>
  <c r="AD782" i="1"/>
  <c r="AC782" i="1"/>
  <c r="AB782" i="1"/>
  <c r="AA782" i="1"/>
  <c r="Z782" i="1"/>
  <c r="Y782" i="1"/>
  <c r="X782" i="1"/>
  <c r="W782" i="1"/>
  <c r="V782" i="1"/>
  <c r="U782" i="1"/>
  <c r="T782" i="1"/>
  <c r="S782" i="1"/>
  <c r="R782" i="1"/>
  <c r="Q782" i="1"/>
  <c r="P782" i="1"/>
  <c r="O782" i="1"/>
  <c r="N782" i="1"/>
  <c r="M782" i="1"/>
  <c r="L782" i="1"/>
  <c r="K782" i="1"/>
  <c r="J782" i="1"/>
  <c r="I782" i="1"/>
  <c r="H782" i="1"/>
  <c r="AE781" i="1"/>
  <c r="AD781" i="1"/>
  <c r="AC781" i="1"/>
  <c r="AB781" i="1"/>
  <c r="AA781" i="1"/>
  <c r="Z781" i="1"/>
  <c r="Y781" i="1"/>
  <c r="X781" i="1"/>
  <c r="W781" i="1"/>
  <c r="V781" i="1"/>
  <c r="U781" i="1"/>
  <c r="T781" i="1"/>
  <c r="S781" i="1"/>
  <c r="R781" i="1"/>
  <c r="Q781" i="1"/>
  <c r="P781" i="1"/>
  <c r="O781" i="1"/>
  <c r="N781" i="1"/>
  <c r="M781" i="1"/>
  <c r="L781" i="1"/>
  <c r="K781" i="1"/>
  <c r="J781" i="1"/>
  <c r="I781" i="1"/>
  <c r="H781" i="1"/>
  <c r="AE780" i="1"/>
  <c r="AD780" i="1"/>
  <c r="AC780" i="1"/>
  <c r="AB780" i="1"/>
  <c r="AA780" i="1"/>
  <c r="Z780" i="1"/>
  <c r="Y780" i="1"/>
  <c r="X780" i="1"/>
  <c r="W780" i="1"/>
  <c r="V780" i="1"/>
  <c r="U780" i="1"/>
  <c r="T780" i="1"/>
  <c r="S780" i="1"/>
  <c r="R780" i="1"/>
  <c r="Q780" i="1"/>
  <c r="P780" i="1"/>
  <c r="O780" i="1"/>
  <c r="N780" i="1"/>
  <c r="M780" i="1"/>
  <c r="L780" i="1"/>
  <c r="K780" i="1"/>
  <c r="J780" i="1"/>
  <c r="I780" i="1"/>
  <c r="H780" i="1"/>
  <c r="AE779" i="1"/>
  <c r="AD779" i="1"/>
  <c r="AC779" i="1"/>
  <c r="AB779" i="1"/>
  <c r="AA779" i="1"/>
  <c r="Z779" i="1"/>
  <c r="Y779" i="1"/>
  <c r="X779" i="1"/>
  <c r="W779" i="1"/>
  <c r="V779" i="1"/>
  <c r="U779" i="1"/>
  <c r="T779" i="1"/>
  <c r="S779" i="1"/>
  <c r="R779" i="1"/>
  <c r="Q779" i="1"/>
  <c r="P779" i="1"/>
  <c r="O779" i="1"/>
  <c r="N779" i="1"/>
  <c r="M779" i="1"/>
  <c r="L779" i="1"/>
  <c r="K779" i="1"/>
  <c r="J779" i="1"/>
  <c r="I779" i="1"/>
  <c r="H779" i="1"/>
  <c r="AE778" i="1"/>
  <c r="AD778" i="1"/>
  <c r="AC778" i="1"/>
  <c r="AB778" i="1"/>
  <c r="AA778" i="1"/>
  <c r="Z778" i="1"/>
  <c r="Y778" i="1"/>
  <c r="X778" i="1"/>
  <c r="W778" i="1"/>
  <c r="V778" i="1"/>
  <c r="U778" i="1"/>
  <c r="T778" i="1"/>
  <c r="S778" i="1"/>
  <c r="R778" i="1"/>
  <c r="Q778" i="1"/>
  <c r="P778" i="1"/>
  <c r="O778" i="1"/>
  <c r="N778" i="1"/>
  <c r="M778" i="1"/>
  <c r="L778" i="1"/>
  <c r="K778" i="1"/>
  <c r="J778" i="1"/>
  <c r="I778" i="1"/>
  <c r="H778" i="1"/>
  <c r="AE777" i="1"/>
  <c r="AD777" i="1"/>
  <c r="AC777" i="1"/>
  <c r="AB777" i="1"/>
  <c r="AA777" i="1"/>
  <c r="Z777" i="1"/>
  <c r="Y777" i="1"/>
  <c r="X777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K777" i="1"/>
  <c r="J777" i="1"/>
  <c r="I777" i="1"/>
  <c r="H777" i="1"/>
  <c r="AE776" i="1"/>
  <c r="AD776" i="1"/>
  <c r="AC776" i="1"/>
  <c r="AB776" i="1"/>
  <c r="AA776" i="1"/>
  <c r="Z776" i="1"/>
  <c r="Y776" i="1"/>
  <c r="X776" i="1"/>
  <c r="W776" i="1"/>
  <c r="V776" i="1"/>
  <c r="U776" i="1"/>
  <c r="T776" i="1"/>
  <c r="S776" i="1"/>
  <c r="R776" i="1"/>
  <c r="Q776" i="1"/>
  <c r="P776" i="1"/>
  <c r="O776" i="1"/>
  <c r="N776" i="1"/>
  <c r="M776" i="1"/>
  <c r="L776" i="1"/>
  <c r="K776" i="1"/>
  <c r="J776" i="1"/>
  <c r="I776" i="1"/>
  <c r="H776" i="1"/>
  <c r="AE775" i="1"/>
  <c r="AD775" i="1"/>
  <c r="AC775" i="1"/>
  <c r="AB775" i="1"/>
  <c r="AA775" i="1"/>
  <c r="Z775" i="1"/>
  <c r="Y775" i="1"/>
  <c r="X775" i="1"/>
  <c r="W775" i="1"/>
  <c r="V775" i="1"/>
  <c r="U775" i="1"/>
  <c r="T775" i="1"/>
  <c r="S775" i="1"/>
  <c r="R775" i="1"/>
  <c r="Q775" i="1"/>
  <c r="P775" i="1"/>
  <c r="O775" i="1"/>
  <c r="N775" i="1"/>
  <c r="M775" i="1"/>
  <c r="L775" i="1"/>
  <c r="K775" i="1"/>
  <c r="J775" i="1"/>
  <c r="I775" i="1"/>
  <c r="H775" i="1"/>
  <c r="AE774" i="1"/>
  <c r="AD774" i="1"/>
  <c r="AC774" i="1"/>
  <c r="AB774" i="1"/>
  <c r="AA774" i="1"/>
  <c r="Z774" i="1"/>
  <c r="Y774" i="1"/>
  <c r="X774" i="1"/>
  <c r="W774" i="1"/>
  <c r="V774" i="1"/>
  <c r="U774" i="1"/>
  <c r="T774" i="1"/>
  <c r="S774" i="1"/>
  <c r="R774" i="1"/>
  <c r="Q774" i="1"/>
  <c r="P774" i="1"/>
  <c r="O774" i="1"/>
  <c r="N774" i="1"/>
  <c r="M774" i="1"/>
  <c r="L774" i="1"/>
  <c r="K774" i="1"/>
  <c r="J774" i="1"/>
  <c r="I774" i="1"/>
  <c r="H774" i="1"/>
  <c r="AE773" i="1"/>
  <c r="AD773" i="1"/>
  <c r="AC773" i="1"/>
  <c r="AB773" i="1"/>
  <c r="AA773" i="1"/>
  <c r="Z773" i="1"/>
  <c r="Y773" i="1"/>
  <c r="X773" i="1"/>
  <c r="W773" i="1"/>
  <c r="V773" i="1"/>
  <c r="U773" i="1"/>
  <c r="T773" i="1"/>
  <c r="S773" i="1"/>
  <c r="R773" i="1"/>
  <c r="Q773" i="1"/>
  <c r="P773" i="1"/>
  <c r="O773" i="1"/>
  <c r="N773" i="1"/>
  <c r="M773" i="1"/>
  <c r="L773" i="1"/>
  <c r="K773" i="1"/>
  <c r="J773" i="1"/>
  <c r="I773" i="1"/>
  <c r="H773" i="1"/>
  <c r="AE772" i="1"/>
  <c r="AD772" i="1"/>
  <c r="AC772" i="1"/>
  <c r="AB772" i="1"/>
  <c r="AA772" i="1"/>
  <c r="Z772" i="1"/>
  <c r="Y772" i="1"/>
  <c r="X772" i="1"/>
  <c r="W772" i="1"/>
  <c r="V772" i="1"/>
  <c r="U772" i="1"/>
  <c r="T772" i="1"/>
  <c r="S772" i="1"/>
  <c r="R772" i="1"/>
  <c r="Q772" i="1"/>
  <c r="P772" i="1"/>
  <c r="O772" i="1"/>
  <c r="N772" i="1"/>
  <c r="M772" i="1"/>
  <c r="L772" i="1"/>
  <c r="K772" i="1"/>
  <c r="J772" i="1"/>
  <c r="I772" i="1"/>
  <c r="H772" i="1"/>
  <c r="AE771" i="1"/>
  <c r="AD771" i="1"/>
  <c r="AC771" i="1"/>
  <c r="AB771" i="1"/>
  <c r="AA771" i="1"/>
  <c r="Z771" i="1"/>
  <c r="Y771" i="1"/>
  <c r="X771" i="1"/>
  <c r="W771" i="1"/>
  <c r="V771" i="1"/>
  <c r="U771" i="1"/>
  <c r="T771" i="1"/>
  <c r="S771" i="1"/>
  <c r="R771" i="1"/>
  <c r="Q771" i="1"/>
  <c r="P771" i="1"/>
  <c r="O771" i="1"/>
  <c r="N771" i="1"/>
  <c r="M771" i="1"/>
  <c r="L771" i="1"/>
  <c r="K771" i="1"/>
  <c r="J771" i="1"/>
  <c r="I771" i="1"/>
  <c r="H771" i="1"/>
  <c r="AE770" i="1"/>
  <c r="AD770" i="1"/>
  <c r="AC770" i="1"/>
  <c r="AB770" i="1"/>
  <c r="AA770" i="1"/>
  <c r="Z770" i="1"/>
  <c r="Y770" i="1"/>
  <c r="X770" i="1"/>
  <c r="W770" i="1"/>
  <c r="V770" i="1"/>
  <c r="U770" i="1"/>
  <c r="T770" i="1"/>
  <c r="S770" i="1"/>
  <c r="R770" i="1"/>
  <c r="Q770" i="1"/>
  <c r="P770" i="1"/>
  <c r="O770" i="1"/>
  <c r="N770" i="1"/>
  <c r="M770" i="1"/>
  <c r="L770" i="1"/>
  <c r="K770" i="1"/>
  <c r="J770" i="1"/>
  <c r="I770" i="1"/>
  <c r="H770" i="1"/>
  <c r="AE769" i="1"/>
  <c r="AD769" i="1"/>
  <c r="AC769" i="1"/>
  <c r="AB769" i="1"/>
  <c r="AA769" i="1"/>
  <c r="Z769" i="1"/>
  <c r="Y769" i="1"/>
  <c r="X769" i="1"/>
  <c r="W769" i="1"/>
  <c r="V769" i="1"/>
  <c r="U769" i="1"/>
  <c r="T769" i="1"/>
  <c r="S769" i="1"/>
  <c r="R769" i="1"/>
  <c r="Q769" i="1"/>
  <c r="P769" i="1"/>
  <c r="O769" i="1"/>
  <c r="N769" i="1"/>
  <c r="M769" i="1"/>
  <c r="L769" i="1"/>
  <c r="K769" i="1"/>
  <c r="J769" i="1"/>
  <c r="I769" i="1"/>
  <c r="H769" i="1"/>
  <c r="AE768" i="1"/>
  <c r="AD768" i="1"/>
  <c r="AC768" i="1"/>
  <c r="AB768" i="1"/>
  <c r="AA768" i="1"/>
  <c r="Z768" i="1"/>
  <c r="Y768" i="1"/>
  <c r="X768" i="1"/>
  <c r="W768" i="1"/>
  <c r="V768" i="1"/>
  <c r="U768" i="1"/>
  <c r="T768" i="1"/>
  <c r="S768" i="1"/>
  <c r="R768" i="1"/>
  <c r="Q768" i="1"/>
  <c r="P768" i="1"/>
  <c r="O768" i="1"/>
  <c r="N768" i="1"/>
  <c r="M768" i="1"/>
  <c r="L768" i="1"/>
  <c r="K768" i="1"/>
  <c r="J768" i="1"/>
  <c r="I768" i="1"/>
  <c r="H768" i="1"/>
  <c r="AE767" i="1"/>
  <c r="AD767" i="1"/>
  <c r="AC767" i="1"/>
  <c r="AB767" i="1"/>
  <c r="AA767" i="1"/>
  <c r="Z767" i="1"/>
  <c r="Y767" i="1"/>
  <c r="X767" i="1"/>
  <c r="W767" i="1"/>
  <c r="V767" i="1"/>
  <c r="U767" i="1"/>
  <c r="T767" i="1"/>
  <c r="S767" i="1"/>
  <c r="R767" i="1"/>
  <c r="Q767" i="1"/>
  <c r="P767" i="1"/>
  <c r="O767" i="1"/>
  <c r="N767" i="1"/>
  <c r="M767" i="1"/>
  <c r="L767" i="1"/>
  <c r="K767" i="1"/>
  <c r="J767" i="1"/>
  <c r="I767" i="1"/>
  <c r="H767" i="1"/>
  <c r="AE766" i="1"/>
  <c r="AD766" i="1"/>
  <c r="AC766" i="1"/>
  <c r="AB766" i="1"/>
  <c r="AA766" i="1"/>
  <c r="Z766" i="1"/>
  <c r="Y766" i="1"/>
  <c r="X766" i="1"/>
  <c r="W766" i="1"/>
  <c r="V766" i="1"/>
  <c r="U766" i="1"/>
  <c r="T766" i="1"/>
  <c r="S766" i="1"/>
  <c r="R766" i="1"/>
  <c r="Q766" i="1"/>
  <c r="P766" i="1"/>
  <c r="O766" i="1"/>
  <c r="N766" i="1"/>
  <c r="M766" i="1"/>
  <c r="L766" i="1"/>
  <c r="K766" i="1"/>
  <c r="J766" i="1"/>
  <c r="I766" i="1"/>
  <c r="H766" i="1"/>
  <c r="AE765" i="1"/>
  <c r="AD765" i="1"/>
  <c r="AC765" i="1"/>
  <c r="AB765" i="1"/>
  <c r="AA765" i="1"/>
  <c r="Z765" i="1"/>
  <c r="Y765" i="1"/>
  <c r="X765" i="1"/>
  <c r="W765" i="1"/>
  <c r="V765" i="1"/>
  <c r="U765" i="1"/>
  <c r="T765" i="1"/>
  <c r="S765" i="1"/>
  <c r="R765" i="1"/>
  <c r="Q765" i="1"/>
  <c r="P765" i="1"/>
  <c r="O765" i="1"/>
  <c r="N765" i="1"/>
  <c r="M765" i="1"/>
  <c r="L765" i="1"/>
  <c r="K765" i="1"/>
  <c r="J765" i="1"/>
  <c r="I765" i="1"/>
  <c r="H765" i="1"/>
  <c r="AE764" i="1"/>
  <c r="AD764" i="1"/>
  <c r="AC764" i="1"/>
  <c r="AB764" i="1"/>
  <c r="AA764" i="1"/>
  <c r="Z764" i="1"/>
  <c r="Y764" i="1"/>
  <c r="X764" i="1"/>
  <c r="W764" i="1"/>
  <c r="V764" i="1"/>
  <c r="U764" i="1"/>
  <c r="T764" i="1"/>
  <c r="S764" i="1"/>
  <c r="R764" i="1"/>
  <c r="Q764" i="1"/>
  <c r="P764" i="1"/>
  <c r="O764" i="1"/>
  <c r="N764" i="1"/>
  <c r="M764" i="1"/>
  <c r="L764" i="1"/>
  <c r="K764" i="1"/>
  <c r="J764" i="1"/>
  <c r="I764" i="1"/>
  <c r="H764" i="1"/>
  <c r="AE763" i="1"/>
  <c r="AD763" i="1"/>
  <c r="AC763" i="1"/>
  <c r="AB763" i="1"/>
  <c r="AA763" i="1"/>
  <c r="Z763" i="1"/>
  <c r="Y763" i="1"/>
  <c r="X763" i="1"/>
  <c r="W763" i="1"/>
  <c r="V763" i="1"/>
  <c r="U763" i="1"/>
  <c r="T763" i="1"/>
  <c r="S763" i="1"/>
  <c r="R763" i="1"/>
  <c r="Q763" i="1"/>
  <c r="P763" i="1"/>
  <c r="O763" i="1"/>
  <c r="N763" i="1"/>
  <c r="M763" i="1"/>
  <c r="L763" i="1"/>
  <c r="K763" i="1"/>
  <c r="J763" i="1"/>
  <c r="I763" i="1"/>
  <c r="H763" i="1"/>
  <c r="AE762" i="1"/>
  <c r="AD762" i="1"/>
  <c r="AC762" i="1"/>
  <c r="AB762" i="1"/>
  <c r="AA762" i="1"/>
  <c r="Z762" i="1"/>
  <c r="Y762" i="1"/>
  <c r="X762" i="1"/>
  <c r="W762" i="1"/>
  <c r="V762" i="1"/>
  <c r="U762" i="1"/>
  <c r="T762" i="1"/>
  <c r="S762" i="1"/>
  <c r="R762" i="1"/>
  <c r="Q762" i="1"/>
  <c r="P762" i="1"/>
  <c r="O762" i="1"/>
  <c r="N762" i="1"/>
  <c r="M762" i="1"/>
  <c r="L762" i="1"/>
  <c r="K762" i="1"/>
  <c r="J762" i="1"/>
  <c r="I762" i="1"/>
  <c r="H762" i="1"/>
  <c r="AE761" i="1"/>
  <c r="AD761" i="1"/>
  <c r="AC761" i="1"/>
  <c r="AB761" i="1"/>
  <c r="AA761" i="1"/>
  <c r="Z761" i="1"/>
  <c r="Y761" i="1"/>
  <c r="X761" i="1"/>
  <c r="W761" i="1"/>
  <c r="V761" i="1"/>
  <c r="U761" i="1"/>
  <c r="T761" i="1"/>
  <c r="S761" i="1"/>
  <c r="R761" i="1"/>
  <c r="Q761" i="1"/>
  <c r="P761" i="1"/>
  <c r="O761" i="1"/>
  <c r="N761" i="1"/>
  <c r="M761" i="1"/>
  <c r="L761" i="1"/>
  <c r="K761" i="1"/>
  <c r="J761" i="1"/>
  <c r="I761" i="1"/>
  <c r="H761" i="1"/>
  <c r="AE760" i="1"/>
  <c r="AD760" i="1"/>
  <c r="AC760" i="1"/>
  <c r="AB760" i="1"/>
  <c r="AA760" i="1"/>
  <c r="Z760" i="1"/>
  <c r="Y760" i="1"/>
  <c r="X760" i="1"/>
  <c r="W760" i="1"/>
  <c r="V760" i="1"/>
  <c r="U760" i="1"/>
  <c r="T760" i="1"/>
  <c r="S760" i="1"/>
  <c r="R760" i="1"/>
  <c r="Q760" i="1"/>
  <c r="P760" i="1"/>
  <c r="O760" i="1"/>
  <c r="N760" i="1"/>
  <c r="M760" i="1"/>
  <c r="L760" i="1"/>
  <c r="K760" i="1"/>
  <c r="J760" i="1"/>
  <c r="I760" i="1"/>
  <c r="H760" i="1"/>
  <c r="AE759" i="1"/>
  <c r="AD759" i="1"/>
  <c r="AC759" i="1"/>
  <c r="AB759" i="1"/>
  <c r="AA759" i="1"/>
  <c r="Z759" i="1"/>
  <c r="Y759" i="1"/>
  <c r="X759" i="1"/>
  <c r="W759" i="1"/>
  <c r="V759" i="1"/>
  <c r="U759" i="1"/>
  <c r="T759" i="1"/>
  <c r="S759" i="1"/>
  <c r="R759" i="1"/>
  <c r="Q759" i="1"/>
  <c r="P759" i="1"/>
  <c r="O759" i="1"/>
  <c r="N759" i="1"/>
  <c r="M759" i="1"/>
  <c r="L759" i="1"/>
  <c r="K759" i="1"/>
  <c r="J759" i="1"/>
  <c r="I759" i="1"/>
  <c r="H759" i="1"/>
  <c r="AE758" i="1"/>
  <c r="AD758" i="1"/>
  <c r="AC758" i="1"/>
  <c r="AB758" i="1"/>
  <c r="AA758" i="1"/>
  <c r="Z758" i="1"/>
  <c r="Y758" i="1"/>
  <c r="X758" i="1"/>
  <c r="W758" i="1"/>
  <c r="V758" i="1"/>
  <c r="U758" i="1"/>
  <c r="T758" i="1"/>
  <c r="S758" i="1"/>
  <c r="R758" i="1"/>
  <c r="Q758" i="1"/>
  <c r="P758" i="1"/>
  <c r="O758" i="1"/>
  <c r="N758" i="1"/>
  <c r="M758" i="1"/>
  <c r="L758" i="1"/>
  <c r="K758" i="1"/>
  <c r="J758" i="1"/>
  <c r="I758" i="1"/>
  <c r="H758" i="1"/>
  <c r="AE757" i="1"/>
  <c r="AD757" i="1"/>
  <c r="AC757" i="1"/>
  <c r="AB757" i="1"/>
  <c r="AA757" i="1"/>
  <c r="Z757" i="1"/>
  <c r="Y757" i="1"/>
  <c r="X757" i="1"/>
  <c r="W757" i="1"/>
  <c r="V757" i="1"/>
  <c r="U757" i="1"/>
  <c r="T757" i="1"/>
  <c r="S757" i="1"/>
  <c r="R757" i="1"/>
  <c r="Q757" i="1"/>
  <c r="P757" i="1"/>
  <c r="O757" i="1"/>
  <c r="N757" i="1"/>
  <c r="M757" i="1"/>
  <c r="L757" i="1"/>
  <c r="K757" i="1"/>
  <c r="J757" i="1"/>
  <c r="I757" i="1"/>
  <c r="H757" i="1"/>
  <c r="AE756" i="1"/>
  <c r="AD756" i="1"/>
  <c r="AC756" i="1"/>
  <c r="AB756" i="1"/>
  <c r="AA756" i="1"/>
  <c r="Z756" i="1"/>
  <c r="Y756" i="1"/>
  <c r="X756" i="1"/>
  <c r="W756" i="1"/>
  <c r="V756" i="1"/>
  <c r="U756" i="1"/>
  <c r="T756" i="1"/>
  <c r="S756" i="1"/>
  <c r="R756" i="1"/>
  <c r="Q756" i="1"/>
  <c r="P756" i="1"/>
  <c r="O756" i="1"/>
  <c r="N756" i="1"/>
  <c r="M756" i="1"/>
  <c r="L756" i="1"/>
  <c r="K756" i="1"/>
  <c r="J756" i="1"/>
  <c r="I756" i="1"/>
  <c r="H756" i="1"/>
  <c r="AE755" i="1"/>
  <c r="AD755" i="1"/>
  <c r="AC755" i="1"/>
  <c r="AB755" i="1"/>
  <c r="AA755" i="1"/>
  <c r="Z755" i="1"/>
  <c r="Y755" i="1"/>
  <c r="X755" i="1"/>
  <c r="W755" i="1"/>
  <c r="V755" i="1"/>
  <c r="U755" i="1"/>
  <c r="T755" i="1"/>
  <c r="S755" i="1"/>
  <c r="R755" i="1"/>
  <c r="Q755" i="1"/>
  <c r="P755" i="1"/>
  <c r="O755" i="1"/>
  <c r="N755" i="1"/>
  <c r="M755" i="1"/>
  <c r="L755" i="1"/>
  <c r="K755" i="1"/>
  <c r="J755" i="1"/>
  <c r="I755" i="1"/>
  <c r="H755" i="1"/>
  <c r="AE754" i="1"/>
  <c r="AD754" i="1"/>
  <c r="AC754" i="1"/>
  <c r="AB754" i="1"/>
  <c r="AA754" i="1"/>
  <c r="Z754" i="1"/>
  <c r="Y754" i="1"/>
  <c r="X754" i="1"/>
  <c r="W754" i="1"/>
  <c r="V754" i="1"/>
  <c r="U754" i="1"/>
  <c r="T754" i="1"/>
  <c r="S754" i="1"/>
  <c r="R754" i="1"/>
  <c r="Q754" i="1"/>
  <c r="P754" i="1"/>
  <c r="O754" i="1"/>
  <c r="N754" i="1"/>
  <c r="M754" i="1"/>
  <c r="L754" i="1"/>
  <c r="K754" i="1"/>
  <c r="J754" i="1"/>
  <c r="I754" i="1"/>
  <c r="H754" i="1"/>
  <c r="AE753" i="1"/>
  <c r="AD753" i="1"/>
  <c r="AC753" i="1"/>
  <c r="AB753" i="1"/>
  <c r="AA753" i="1"/>
  <c r="Z753" i="1"/>
  <c r="Y753" i="1"/>
  <c r="X753" i="1"/>
  <c r="W753" i="1"/>
  <c r="V753" i="1"/>
  <c r="U753" i="1"/>
  <c r="T753" i="1"/>
  <c r="S753" i="1"/>
  <c r="R753" i="1"/>
  <c r="Q753" i="1"/>
  <c r="P753" i="1"/>
  <c r="O753" i="1"/>
  <c r="N753" i="1"/>
  <c r="M753" i="1"/>
  <c r="L753" i="1"/>
  <c r="K753" i="1"/>
  <c r="J753" i="1"/>
  <c r="I753" i="1"/>
  <c r="H753" i="1"/>
  <c r="AE752" i="1"/>
  <c r="AD752" i="1"/>
  <c r="AC752" i="1"/>
  <c r="AB752" i="1"/>
  <c r="AA752" i="1"/>
  <c r="Z752" i="1"/>
  <c r="Y752" i="1"/>
  <c r="X752" i="1"/>
  <c r="W752" i="1"/>
  <c r="V752" i="1"/>
  <c r="U752" i="1"/>
  <c r="T752" i="1"/>
  <c r="S752" i="1"/>
  <c r="R752" i="1"/>
  <c r="Q752" i="1"/>
  <c r="P752" i="1"/>
  <c r="O752" i="1"/>
  <c r="N752" i="1"/>
  <c r="M752" i="1"/>
  <c r="L752" i="1"/>
  <c r="K752" i="1"/>
  <c r="J752" i="1"/>
  <c r="I752" i="1"/>
  <c r="H752" i="1"/>
  <c r="AE751" i="1"/>
  <c r="AD751" i="1"/>
  <c r="AC751" i="1"/>
  <c r="AB751" i="1"/>
  <c r="AA751" i="1"/>
  <c r="Z751" i="1"/>
  <c r="Y751" i="1"/>
  <c r="X751" i="1"/>
  <c r="W751" i="1"/>
  <c r="V751" i="1"/>
  <c r="U751" i="1"/>
  <c r="T751" i="1"/>
  <c r="S751" i="1"/>
  <c r="R751" i="1"/>
  <c r="Q751" i="1"/>
  <c r="P751" i="1"/>
  <c r="O751" i="1"/>
  <c r="N751" i="1"/>
  <c r="M751" i="1"/>
  <c r="L751" i="1"/>
  <c r="K751" i="1"/>
  <c r="J751" i="1"/>
  <c r="I751" i="1"/>
  <c r="H751" i="1"/>
  <c r="AE750" i="1"/>
  <c r="AD750" i="1"/>
  <c r="AC750" i="1"/>
  <c r="AB750" i="1"/>
  <c r="AA750" i="1"/>
  <c r="Z750" i="1"/>
  <c r="Y750" i="1"/>
  <c r="X750" i="1"/>
  <c r="W750" i="1"/>
  <c r="V750" i="1"/>
  <c r="U750" i="1"/>
  <c r="T750" i="1"/>
  <c r="S750" i="1"/>
  <c r="R750" i="1"/>
  <c r="Q750" i="1"/>
  <c r="P750" i="1"/>
  <c r="O750" i="1"/>
  <c r="N750" i="1"/>
  <c r="M750" i="1"/>
  <c r="L750" i="1"/>
  <c r="K750" i="1"/>
  <c r="J750" i="1"/>
  <c r="I750" i="1"/>
  <c r="H750" i="1"/>
  <c r="AE749" i="1"/>
  <c r="AD749" i="1"/>
  <c r="AC749" i="1"/>
  <c r="AB749" i="1"/>
  <c r="AA749" i="1"/>
  <c r="Z749" i="1"/>
  <c r="Y749" i="1"/>
  <c r="X749" i="1"/>
  <c r="W749" i="1"/>
  <c r="V749" i="1"/>
  <c r="U749" i="1"/>
  <c r="T749" i="1"/>
  <c r="S749" i="1"/>
  <c r="R749" i="1"/>
  <c r="Q749" i="1"/>
  <c r="P749" i="1"/>
  <c r="O749" i="1"/>
  <c r="N749" i="1"/>
  <c r="M749" i="1"/>
  <c r="L749" i="1"/>
  <c r="K749" i="1"/>
  <c r="J749" i="1"/>
  <c r="I749" i="1"/>
  <c r="H749" i="1"/>
  <c r="AE748" i="1"/>
  <c r="AD748" i="1"/>
  <c r="AC748" i="1"/>
  <c r="AB748" i="1"/>
  <c r="AA748" i="1"/>
  <c r="Z748" i="1"/>
  <c r="Y748" i="1"/>
  <c r="X748" i="1"/>
  <c r="W748" i="1"/>
  <c r="V748" i="1"/>
  <c r="U748" i="1"/>
  <c r="T748" i="1"/>
  <c r="S748" i="1"/>
  <c r="R748" i="1"/>
  <c r="Q748" i="1"/>
  <c r="P748" i="1"/>
  <c r="O748" i="1"/>
  <c r="N748" i="1"/>
  <c r="M748" i="1"/>
  <c r="L748" i="1"/>
  <c r="K748" i="1"/>
  <c r="J748" i="1"/>
  <c r="I748" i="1"/>
  <c r="H748" i="1"/>
  <c r="AE747" i="1"/>
  <c r="AD747" i="1"/>
  <c r="AC747" i="1"/>
  <c r="AB747" i="1"/>
  <c r="AA747" i="1"/>
  <c r="Z747" i="1"/>
  <c r="Y747" i="1"/>
  <c r="X747" i="1"/>
  <c r="W747" i="1"/>
  <c r="V747" i="1"/>
  <c r="U747" i="1"/>
  <c r="T747" i="1"/>
  <c r="S747" i="1"/>
  <c r="R747" i="1"/>
  <c r="Q747" i="1"/>
  <c r="P747" i="1"/>
  <c r="O747" i="1"/>
  <c r="N747" i="1"/>
  <c r="M747" i="1"/>
  <c r="L747" i="1"/>
  <c r="K747" i="1"/>
  <c r="J747" i="1"/>
  <c r="I747" i="1"/>
  <c r="H747" i="1"/>
  <c r="AE746" i="1"/>
  <c r="AD746" i="1"/>
  <c r="AC746" i="1"/>
  <c r="AB746" i="1"/>
  <c r="AA746" i="1"/>
  <c r="Z746" i="1"/>
  <c r="Y746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K746" i="1"/>
  <c r="J746" i="1"/>
  <c r="I746" i="1"/>
  <c r="H746" i="1"/>
  <c r="AE745" i="1"/>
  <c r="AD745" i="1"/>
  <c r="AC745" i="1"/>
  <c r="AB745" i="1"/>
  <c r="AA745" i="1"/>
  <c r="Z745" i="1"/>
  <c r="Y745" i="1"/>
  <c r="X745" i="1"/>
  <c r="W745" i="1"/>
  <c r="V745" i="1"/>
  <c r="U745" i="1"/>
  <c r="T745" i="1"/>
  <c r="S745" i="1"/>
  <c r="R745" i="1"/>
  <c r="Q745" i="1"/>
  <c r="P745" i="1"/>
  <c r="O745" i="1"/>
  <c r="N745" i="1"/>
  <c r="M745" i="1"/>
  <c r="L745" i="1"/>
  <c r="K745" i="1"/>
  <c r="J745" i="1"/>
  <c r="I745" i="1"/>
  <c r="H745" i="1"/>
  <c r="AE744" i="1"/>
  <c r="AD744" i="1"/>
  <c r="AC744" i="1"/>
  <c r="AB744" i="1"/>
  <c r="AA744" i="1"/>
  <c r="Z744" i="1"/>
  <c r="Y744" i="1"/>
  <c r="X744" i="1"/>
  <c r="W744" i="1"/>
  <c r="V744" i="1"/>
  <c r="U744" i="1"/>
  <c r="T744" i="1"/>
  <c r="S744" i="1"/>
  <c r="R744" i="1"/>
  <c r="Q744" i="1"/>
  <c r="P744" i="1"/>
  <c r="O744" i="1"/>
  <c r="N744" i="1"/>
  <c r="M744" i="1"/>
  <c r="L744" i="1"/>
  <c r="K744" i="1"/>
  <c r="J744" i="1"/>
  <c r="I744" i="1"/>
  <c r="H744" i="1"/>
  <c r="AE743" i="1"/>
  <c r="AD743" i="1"/>
  <c r="AC743" i="1"/>
  <c r="AB743" i="1"/>
  <c r="AA743" i="1"/>
  <c r="Z743" i="1"/>
  <c r="Y743" i="1"/>
  <c r="X743" i="1"/>
  <c r="W743" i="1"/>
  <c r="V743" i="1"/>
  <c r="U743" i="1"/>
  <c r="T743" i="1"/>
  <c r="S743" i="1"/>
  <c r="R743" i="1"/>
  <c r="Q743" i="1"/>
  <c r="P743" i="1"/>
  <c r="O743" i="1"/>
  <c r="N743" i="1"/>
  <c r="M743" i="1"/>
  <c r="L743" i="1"/>
  <c r="K743" i="1"/>
  <c r="J743" i="1"/>
  <c r="I743" i="1"/>
  <c r="H743" i="1"/>
  <c r="AE742" i="1"/>
  <c r="AD742" i="1"/>
  <c r="AC742" i="1"/>
  <c r="AB742" i="1"/>
  <c r="AA742" i="1"/>
  <c r="Z742" i="1"/>
  <c r="Y742" i="1"/>
  <c r="X742" i="1"/>
  <c r="W742" i="1"/>
  <c r="V742" i="1"/>
  <c r="U742" i="1"/>
  <c r="T742" i="1"/>
  <c r="S742" i="1"/>
  <c r="R742" i="1"/>
  <c r="Q742" i="1"/>
  <c r="P742" i="1"/>
  <c r="O742" i="1"/>
  <c r="N742" i="1"/>
  <c r="M742" i="1"/>
  <c r="L742" i="1"/>
  <c r="K742" i="1"/>
  <c r="J742" i="1"/>
  <c r="I742" i="1"/>
  <c r="H742" i="1"/>
  <c r="AE741" i="1"/>
  <c r="AD741" i="1"/>
  <c r="AC741" i="1"/>
  <c r="AB741" i="1"/>
  <c r="AA741" i="1"/>
  <c r="Z741" i="1"/>
  <c r="Y741" i="1"/>
  <c r="X741" i="1"/>
  <c r="W741" i="1"/>
  <c r="V741" i="1"/>
  <c r="U741" i="1"/>
  <c r="T741" i="1"/>
  <c r="S741" i="1"/>
  <c r="R741" i="1"/>
  <c r="Q741" i="1"/>
  <c r="P741" i="1"/>
  <c r="O741" i="1"/>
  <c r="N741" i="1"/>
  <c r="M741" i="1"/>
  <c r="L741" i="1"/>
  <c r="K741" i="1"/>
  <c r="J741" i="1"/>
  <c r="I741" i="1"/>
  <c r="H741" i="1"/>
  <c r="AE740" i="1"/>
  <c r="AD740" i="1"/>
  <c r="AC740" i="1"/>
  <c r="AB740" i="1"/>
  <c r="AA740" i="1"/>
  <c r="Z740" i="1"/>
  <c r="Y740" i="1"/>
  <c r="X740" i="1"/>
  <c r="W740" i="1"/>
  <c r="V740" i="1"/>
  <c r="U740" i="1"/>
  <c r="T740" i="1"/>
  <c r="S740" i="1"/>
  <c r="R740" i="1"/>
  <c r="Q740" i="1"/>
  <c r="P740" i="1"/>
  <c r="O740" i="1"/>
  <c r="N740" i="1"/>
  <c r="M740" i="1"/>
  <c r="L740" i="1"/>
  <c r="K740" i="1"/>
  <c r="J740" i="1"/>
  <c r="I740" i="1"/>
  <c r="H740" i="1"/>
  <c r="AE739" i="1"/>
  <c r="AD739" i="1"/>
  <c r="AC739" i="1"/>
  <c r="AB739" i="1"/>
  <c r="AA739" i="1"/>
  <c r="Z739" i="1"/>
  <c r="Y739" i="1"/>
  <c r="X739" i="1"/>
  <c r="W739" i="1"/>
  <c r="V739" i="1"/>
  <c r="U739" i="1"/>
  <c r="T739" i="1"/>
  <c r="S739" i="1"/>
  <c r="R739" i="1"/>
  <c r="Q739" i="1"/>
  <c r="P739" i="1"/>
  <c r="O739" i="1"/>
  <c r="N739" i="1"/>
  <c r="M739" i="1"/>
  <c r="L739" i="1"/>
  <c r="K739" i="1"/>
  <c r="J739" i="1"/>
  <c r="I739" i="1"/>
  <c r="H739" i="1"/>
  <c r="AE738" i="1"/>
  <c r="AD738" i="1"/>
  <c r="AC738" i="1"/>
  <c r="AB738" i="1"/>
  <c r="AA738" i="1"/>
  <c r="Z738" i="1"/>
  <c r="Y738" i="1"/>
  <c r="X738" i="1"/>
  <c r="W738" i="1"/>
  <c r="V738" i="1"/>
  <c r="U738" i="1"/>
  <c r="T738" i="1"/>
  <c r="S738" i="1"/>
  <c r="R738" i="1"/>
  <c r="Q738" i="1"/>
  <c r="P738" i="1"/>
  <c r="O738" i="1"/>
  <c r="N738" i="1"/>
  <c r="M738" i="1"/>
  <c r="L738" i="1"/>
  <c r="K738" i="1"/>
  <c r="J738" i="1"/>
  <c r="I738" i="1"/>
  <c r="H738" i="1"/>
  <c r="AE737" i="1"/>
  <c r="AD737" i="1"/>
  <c r="AC737" i="1"/>
  <c r="AB737" i="1"/>
  <c r="AA737" i="1"/>
  <c r="Z737" i="1"/>
  <c r="Y737" i="1"/>
  <c r="X737" i="1"/>
  <c r="W737" i="1"/>
  <c r="V737" i="1"/>
  <c r="U737" i="1"/>
  <c r="T737" i="1"/>
  <c r="S737" i="1"/>
  <c r="R737" i="1"/>
  <c r="Q737" i="1"/>
  <c r="P737" i="1"/>
  <c r="O737" i="1"/>
  <c r="N737" i="1"/>
  <c r="M737" i="1"/>
  <c r="L737" i="1"/>
  <c r="K737" i="1"/>
  <c r="J737" i="1"/>
  <c r="I737" i="1"/>
  <c r="H737" i="1"/>
  <c r="AE736" i="1"/>
  <c r="AD736" i="1"/>
  <c r="AC736" i="1"/>
  <c r="AB736" i="1"/>
  <c r="AA736" i="1"/>
  <c r="Z736" i="1"/>
  <c r="Y736" i="1"/>
  <c r="X736" i="1"/>
  <c r="W736" i="1"/>
  <c r="V736" i="1"/>
  <c r="U736" i="1"/>
  <c r="T736" i="1"/>
  <c r="S736" i="1"/>
  <c r="R736" i="1"/>
  <c r="Q736" i="1"/>
  <c r="P736" i="1"/>
  <c r="O736" i="1"/>
  <c r="N736" i="1"/>
  <c r="M736" i="1"/>
  <c r="L736" i="1"/>
  <c r="K736" i="1"/>
  <c r="J736" i="1"/>
  <c r="I736" i="1"/>
  <c r="H736" i="1"/>
  <c r="AE735" i="1"/>
  <c r="AD735" i="1"/>
  <c r="AC735" i="1"/>
  <c r="AB735" i="1"/>
  <c r="AA735" i="1"/>
  <c r="Z735" i="1"/>
  <c r="Y735" i="1"/>
  <c r="X735" i="1"/>
  <c r="W735" i="1"/>
  <c r="V735" i="1"/>
  <c r="U735" i="1"/>
  <c r="T735" i="1"/>
  <c r="S735" i="1"/>
  <c r="R735" i="1"/>
  <c r="Q735" i="1"/>
  <c r="P735" i="1"/>
  <c r="O735" i="1"/>
  <c r="N735" i="1"/>
  <c r="M735" i="1"/>
  <c r="L735" i="1"/>
  <c r="K735" i="1"/>
  <c r="J735" i="1"/>
  <c r="I735" i="1"/>
  <c r="H735" i="1"/>
  <c r="AE734" i="1"/>
  <c r="AD734" i="1"/>
  <c r="AC734" i="1"/>
  <c r="AB734" i="1"/>
  <c r="AA734" i="1"/>
  <c r="Z734" i="1"/>
  <c r="Y734" i="1"/>
  <c r="X734" i="1"/>
  <c r="W734" i="1"/>
  <c r="V734" i="1"/>
  <c r="U734" i="1"/>
  <c r="T734" i="1"/>
  <c r="S734" i="1"/>
  <c r="R734" i="1"/>
  <c r="Q734" i="1"/>
  <c r="P734" i="1"/>
  <c r="O734" i="1"/>
  <c r="N734" i="1"/>
  <c r="M734" i="1"/>
  <c r="L734" i="1"/>
  <c r="K734" i="1"/>
  <c r="J734" i="1"/>
  <c r="I734" i="1"/>
  <c r="H734" i="1"/>
  <c r="AE733" i="1"/>
  <c r="AD733" i="1"/>
  <c r="AC733" i="1"/>
  <c r="AB733" i="1"/>
  <c r="AA733" i="1"/>
  <c r="Z733" i="1"/>
  <c r="Y733" i="1"/>
  <c r="X733" i="1"/>
  <c r="W733" i="1"/>
  <c r="V733" i="1"/>
  <c r="U733" i="1"/>
  <c r="T733" i="1"/>
  <c r="S733" i="1"/>
  <c r="R733" i="1"/>
  <c r="Q733" i="1"/>
  <c r="P733" i="1"/>
  <c r="O733" i="1"/>
  <c r="N733" i="1"/>
  <c r="M733" i="1"/>
  <c r="L733" i="1"/>
  <c r="K733" i="1"/>
  <c r="J733" i="1"/>
  <c r="I733" i="1"/>
  <c r="H733" i="1"/>
  <c r="AE732" i="1"/>
  <c r="AD732" i="1"/>
  <c r="AC732" i="1"/>
  <c r="AB732" i="1"/>
  <c r="AA732" i="1"/>
  <c r="Z732" i="1"/>
  <c r="Y732" i="1"/>
  <c r="X732" i="1"/>
  <c r="W732" i="1"/>
  <c r="V732" i="1"/>
  <c r="U732" i="1"/>
  <c r="T732" i="1"/>
  <c r="S732" i="1"/>
  <c r="R732" i="1"/>
  <c r="Q732" i="1"/>
  <c r="P732" i="1"/>
  <c r="O732" i="1"/>
  <c r="N732" i="1"/>
  <c r="M732" i="1"/>
  <c r="L732" i="1"/>
  <c r="K732" i="1"/>
  <c r="J732" i="1"/>
  <c r="I732" i="1"/>
  <c r="H732" i="1"/>
  <c r="AE731" i="1"/>
  <c r="AD731" i="1"/>
  <c r="AC731" i="1"/>
  <c r="AB731" i="1"/>
  <c r="AA731" i="1"/>
  <c r="Z731" i="1"/>
  <c r="Y731" i="1"/>
  <c r="X731" i="1"/>
  <c r="W731" i="1"/>
  <c r="V731" i="1"/>
  <c r="U731" i="1"/>
  <c r="T731" i="1"/>
  <c r="S731" i="1"/>
  <c r="R731" i="1"/>
  <c r="Q731" i="1"/>
  <c r="P731" i="1"/>
  <c r="O731" i="1"/>
  <c r="N731" i="1"/>
  <c r="M731" i="1"/>
  <c r="L731" i="1"/>
  <c r="K731" i="1"/>
  <c r="J731" i="1"/>
  <c r="I731" i="1"/>
  <c r="H731" i="1"/>
  <c r="AE730" i="1"/>
  <c r="AD730" i="1"/>
  <c r="AC730" i="1"/>
  <c r="AB730" i="1"/>
  <c r="AA730" i="1"/>
  <c r="Z730" i="1"/>
  <c r="Y730" i="1"/>
  <c r="X730" i="1"/>
  <c r="W730" i="1"/>
  <c r="V730" i="1"/>
  <c r="U730" i="1"/>
  <c r="T730" i="1"/>
  <c r="S730" i="1"/>
  <c r="R730" i="1"/>
  <c r="Q730" i="1"/>
  <c r="P730" i="1"/>
  <c r="O730" i="1"/>
  <c r="N730" i="1"/>
  <c r="M730" i="1"/>
  <c r="L730" i="1"/>
  <c r="K730" i="1"/>
  <c r="J730" i="1"/>
  <c r="I730" i="1"/>
  <c r="H730" i="1"/>
  <c r="AE729" i="1"/>
  <c r="AD729" i="1"/>
  <c r="AC729" i="1"/>
  <c r="AB729" i="1"/>
  <c r="AA729" i="1"/>
  <c r="Z729" i="1"/>
  <c r="Y729" i="1"/>
  <c r="X729" i="1"/>
  <c r="W729" i="1"/>
  <c r="V729" i="1"/>
  <c r="U729" i="1"/>
  <c r="T729" i="1"/>
  <c r="S729" i="1"/>
  <c r="R729" i="1"/>
  <c r="Q729" i="1"/>
  <c r="P729" i="1"/>
  <c r="O729" i="1"/>
  <c r="N729" i="1"/>
  <c r="M729" i="1"/>
  <c r="L729" i="1"/>
  <c r="K729" i="1"/>
  <c r="J729" i="1"/>
  <c r="I729" i="1"/>
  <c r="H729" i="1"/>
  <c r="AE728" i="1"/>
  <c r="AD728" i="1"/>
  <c r="AC728" i="1"/>
  <c r="AB728" i="1"/>
  <c r="AA728" i="1"/>
  <c r="Z728" i="1"/>
  <c r="Y728" i="1"/>
  <c r="X728" i="1"/>
  <c r="W728" i="1"/>
  <c r="V728" i="1"/>
  <c r="U728" i="1"/>
  <c r="T728" i="1"/>
  <c r="S728" i="1"/>
  <c r="R728" i="1"/>
  <c r="Q728" i="1"/>
  <c r="P728" i="1"/>
  <c r="O728" i="1"/>
  <c r="N728" i="1"/>
  <c r="M728" i="1"/>
  <c r="L728" i="1"/>
  <c r="K728" i="1"/>
  <c r="J728" i="1"/>
  <c r="I728" i="1"/>
  <c r="H728" i="1"/>
  <c r="AE727" i="1"/>
  <c r="AD727" i="1"/>
  <c r="AC727" i="1"/>
  <c r="AB727" i="1"/>
  <c r="AA727" i="1"/>
  <c r="Z727" i="1"/>
  <c r="Y727" i="1"/>
  <c r="X727" i="1"/>
  <c r="W727" i="1"/>
  <c r="V727" i="1"/>
  <c r="U727" i="1"/>
  <c r="T727" i="1"/>
  <c r="S727" i="1"/>
  <c r="R727" i="1"/>
  <c r="Q727" i="1"/>
  <c r="P727" i="1"/>
  <c r="O727" i="1"/>
  <c r="N727" i="1"/>
  <c r="M727" i="1"/>
  <c r="L727" i="1"/>
  <c r="K727" i="1"/>
  <c r="J727" i="1"/>
  <c r="I727" i="1"/>
  <c r="H727" i="1"/>
  <c r="AE726" i="1"/>
  <c r="AD726" i="1"/>
  <c r="AC726" i="1"/>
  <c r="AB726" i="1"/>
  <c r="AA726" i="1"/>
  <c r="Z726" i="1"/>
  <c r="Y726" i="1"/>
  <c r="X726" i="1"/>
  <c r="W726" i="1"/>
  <c r="V726" i="1"/>
  <c r="U726" i="1"/>
  <c r="T726" i="1"/>
  <c r="S726" i="1"/>
  <c r="R726" i="1"/>
  <c r="Q726" i="1"/>
  <c r="P726" i="1"/>
  <c r="O726" i="1"/>
  <c r="N726" i="1"/>
  <c r="M726" i="1"/>
  <c r="L726" i="1"/>
  <c r="K726" i="1"/>
  <c r="J726" i="1"/>
  <c r="I726" i="1"/>
  <c r="H726" i="1"/>
  <c r="AE725" i="1"/>
  <c r="AD725" i="1"/>
  <c r="AC725" i="1"/>
  <c r="AB725" i="1"/>
  <c r="AA725" i="1"/>
  <c r="Z725" i="1"/>
  <c r="Y725" i="1"/>
  <c r="X725" i="1"/>
  <c r="W725" i="1"/>
  <c r="V725" i="1"/>
  <c r="U725" i="1"/>
  <c r="T725" i="1"/>
  <c r="S725" i="1"/>
  <c r="R725" i="1"/>
  <c r="Q725" i="1"/>
  <c r="P725" i="1"/>
  <c r="O725" i="1"/>
  <c r="N725" i="1"/>
  <c r="M725" i="1"/>
  <c r="L725" i="1"/>
  <c r="K725" i="1"/>
  <c r="J725" i="1"/>
  <c r="I725" i="1"/>
  <c r="H725" i="1"/>
  <c r="AE724" i="1"/>
  <c r="AD724" i="1"/>
  <c r="AC724" i="1"/>
  <c r="AB724" i="1"/>
  <c r="AA724" i="1"/>
  <c r="Z724" i="1"/>
  <c r="Y724" i="1"/>
  <c r="X724" i="1"/>
  <c r="W724" i="1"/>
  <c r="V724" i="1"/>
  <c r="U724" i="1"/>
  <c r="T724" i="1"/>
  <c r="S724" i="1"/>
  <c r="R724" i="1"/>
  <c r="Q724" i="1"/>
  <c r="P724" i="1"/>
  <c r="O724" i="1"/>
  <c r="N724" i="1"/>
  <c r="M724" i="1"/>
  <c r="L724" i="1"/>
  <c r="K724" i="1"/>
  <c r="J724" i="1"/>
  <c r="I724" i="1"/>
  <c r="H724" i="1"/>
  <c r="AE723" i="1"/>
  <c r="AD723" i="1"/>
  <c r="AC723" i="1"/>
  <c r="AB723" i="1"/>
  <c r="AA723" i="1"/>
  <c r="Z723" i="1"/>
  <c r="Y723" i="1"/>
  <c r="X723" i="1"/>
  <c r="W723" i="1"/>
  <c r="V723" i="1"/>
  <c r="U723" i="1"/>
  <c r="T723" i="1"/>
  <c r="S723" i="1"/>
  <c r="R723" i="1"/>
  <c r="Q723" i="1"/>
  <c r="P723" i="1"/>
  <c r="O723" i="1"/>
  <c r="N723" i="1"/>
  <c r="M723" i="1"/>
  <c r="L723" i="1"/>
  <c r="K723" i="1"/>
  <c r="J723" i="1"/>
  <c r="I723" i="1"/>
  <c r="H723" i="1"/>
  <c r="AE722" i="1"/>
  <c r="AD722" i="1"/>
  <c r="AC722" i="1"/>
  <c r="AB722" i="1"/>
  <c r="AA722" i="1"/>
  <c r="Z722" i="1"/>
  <c r="Y722" i="1"/>
  <c r="X722" i="1"/>
  <c r="W722" i="1"/>
  <c r="V722" i="1"/>
  <c r="U722" i="1"/>
  <c r="T722" i="1"/>
  <c r="S722" i="1"/>
  <c r="R722" i="1"/>
  <c r="Q722" i="1"/>
  <c r="P722" i="1"/>
  <c r="O722" i="1"/>
  <c r="N722" i="1"/>
  <c r="M722" i="1"/>
  <c r="L722" i="1"/>
  <c r="K722" i="1"/>
  <c r="J722" i="1"/>
  <c r="I722" i="1"/>
  <c r="H722" i="1"/>
  <c r="AE721" i="1"/>
  <c r="AD721" i="1"/>
  <c r="AC721" i="1"/>
  <c r="AB721" i="1"/>
  <c r="AA721" i="1"/>
  <c r="Z721" i="1"/>
  <c r="Y721" i="1"/>
  <c r="X721" i="1"/>
  <c r="W721" i="1"/>
  <c r="V721" i="1"/>
  <c r="U721" i="1"/>
  <c r="T721" i="1"/>
  <c r="S721" i="1"/>
  <c r="R721" i="1"/>
  <c r="Q721" i="1"/>
  <c r="P721" i="1"/>
  <c r="O721" i="1"/>
  <c r="N721" i="1"/>
  <c r="M721" i="1"/>
  <c r="L721" i="1"/>
  <c r="K721" i="1"/>
  <c r="J721" i="1"/>
  <c r="I721" i="1"/>
  <c r="H721" i="1"/>
  <c r="AE720" i="1"/>
  <c r="AD720" i="1"/>
  <c r="AC720" i="1"/>
  <c r="AB720" i="1"/>
  <c r="AA720" i="1"/>
  <c r="Z720" i="1"/>
  <c r="Y720" i="1"/>
  <c r="X720" i="1"/>
  <c r="W720" i="1"/>
  <c r="V720" i="1"/>
  <c r="U720" i="1"/>
  <c r="T720" i="1"/>
  <c r="S720" i="1"/>
  <c r="R720" i="1"/>
  <c r="Q720" i="1"/>
  <c r="P720" i="1"/>
  <c r="O720" i="1"/>
  <c r="N720" i="1"/>
  <c r="M720" i="1"/>
  <c r="L720" i="1"/>
  <c r="K720" i="1"/>
  <c r="J720" i="1"/>
  <c r="I720" i="1"/>
  <c r="H720" i="1"/>
  <c r="AE719" i="1"/>
  <c r="AD719" i="1"/>
  <c r="AC719" i="1"/>
  <c r="AB719" i="1"/>
  <c r="AA719" i="1"/>
  <c r="Z719" i="1"/>
  <c r="Y719" i="1"/>
  <c r="X719" i="1"/>
  <c r="W719" i="1"/>
  <c r="V719" i="1"/>
  <c r="U719" i="1"/>
  <c r="T719" i="1"/>
  <c r="S719" i="1"/>
  <c r="R719" i="1"/>
  <c r="Q719" i="1"/>
  <c r="P719" i="1"/>
  <c r="O719" i="1"/>
  <c r="N719" i="1"/>
  <c r="M719" i="1"/>
  <c r="L719" i="1"/>
  <c r="K719" i="1"/>
  <c r="J719" i="1"/>
  <c r="I719" i="1"/>
  <c r="H719" i="1"/>
  <c r="AE718" i="1"/>
  <c r="AD718" i="1"/>
  <c r="AC718" i="1"/>
  <c r="AB718" i="1"/>
  <c r="AA718" i="1"/>
  <c r="Z718" i="1"/>
  <c r="Y718" i="1"/>
  <c r="X718" i="1"/>
  <c r="W718" i="1"/>
  <c r="V718" i="1"/>
  <c r="U718" i="1"/>
  <c r="T718" i="1"/>
  <c r="S718" i="1"/>
  <c r="R718" i="1"/>
  <c r="Q718" i="1"/>
  <c r="P718" i="1"/>
  <c r="O718" i="1"/>
  <c r="N718" i="1"/>
  <c r="M718" i="1"/>
  <c r="L718" i="1"/>
  <c r="K718" i="1"/>
  <c r="J718" i="1"/>
  <c r="I718" i="1"/>
  <c r="H718" i="1"/>
  <c r="AE717" i="1"/>
  <c r="AD717" i="1"/>
  <c r="AC717" i="1"/>
  <c r="AB717" i="1"/>
  <c r="AA717" i="1"/>
  <c r="Z717" i="1"/>
  <c r="Y717" i="1"/>
  <c r="X717" i="1"/>
  <c r="W717" i="1"/>
  <c r="V717" i="1"/>
  <c r="U717" i="1"/>
  <c r="T717" i="1"/>
  <c r="S717" i="1"/>
  <c r="R717" i="1"/>
  <c r="Q717" i="1"/>
  <c r="P717" i="1"/>
  <c r="O717" i="1"/>
  <c r="N717" i="1"/>
  <c r="M717" i="1"/>
  <c r="L717" i="1"/>
  <c r="K717" i="1"/>
  <c r="J717" i="1"/>
  <c r="I717" i="1"/>
  <c r="H717" i="1"/>
  <c r="AE716" i="1"/>
  <c r="AD716" i="1"/>
  <c r="AC716" i="1"/>
  <c r="AB716" i="1"/>
  <c r="AA716" i="1"/>
  <c r="Z716" i="1"/>
  <c r="Y716" i="1"/>
  <c r="X716" i="1"/>
  <c r="W716" i="1"/>
  <c r="V716" i="1"/>
  <c r="U716" i="1"/>
  <c r="T716" i="1"/>
  <c r="S716" i="1"/>
  <c r="R716" i="1"/>
  <c r="Q716" i="1"/>
  <c r="P716" i="1"/>
  <c r="O716" i="1"/>
  <c r="N716" i="1"/>
  <c r="M716" i="1"/>
  <c r="L716" i="1"/>
  <c r="K716" i="1"/>
  <c r="J716" i="1"/>
  <c r="I716" i="1"/>
  <c r="H716" i="1"/>
  <c r="AE715" i="1"/>
  <c r="AD715" i="1"/>
  <c r="AC715" i="1"/>
  <c r="AB715" i="1"/>
  <c r="AA715" i="1"/>
  <c r="Z715" i="1"/>
  <c r="Y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H715" i="1"/>
  <c r="AE714" i="1"/>
  <c r="AD714" i="1"/>
  <c r="AC714" i="1"/>
  <c r="AB714" i="1"/>
  <c r="AA714" i="1"/>
  <c r="Z714" i="1"/>
  <c r="Y714" i="1"/>
  <c r="X714" i="1"/>
  <c r="W714" i="1"/>
  <c r="V714" i="1"/>
  <c r="U714" i="1"/>
  <c r="T714" i="1"/>
  <c r="S714" i="1"/>
  <c r="R714" i="1"/>
  <c r="Q714" i="1"/>
  <c r="P714" i="1"/>
  <c r="O714" i="1"/>
  <c r="N714" i="1"/>
  <c r="M714" i="1"/>
  <c r="L714" i="1"/>
  <c r="K714" i="1"/>
  <c r="J714" i="1"/>
  <c r="I714" i="1"/>
  <c r="H714" i="1"/>
  <c r="AE713" i="1"/>
  <c r="AD713" i="1"/>
  <c r="AC713" i="1"/>
  <c r="AB713" i="1"/>
  <c r="AA713" i="1"/>
  <c r="Z713" i="1"/>
  <c r="Y713" i="1"/>
  <c r="X713" i="1"/>
  <c r="W713" i="1"/>
  <c r="V713" i="1"/>
  <c r="U713" i="1"/>
  <c r="T713" i="1"/>
  <c r="S713" i="1"/>
  <c r="R713" i="1"/>
  <c r="Q713" i="1"/>
  <c r="P713" i="1"/>
  <c r="O713" i="1"/>
  <c r="N713" i="1"/>
  <c r="M713" i="1"/>
  <c r="L713" i="1"/>
  <c r="K713" i="1"/>
  <c r="J713" i="1"/>
  <c r="I713" i="1"/>
  <c r="H713" i="1"/>
  <c r="AE712" i="1"/>
  <c r="AD712" i="1"/>
  <c r="AC712" i="1"/>
  <c r="AB712" i="1"/>
  <c r="AA712" i="1"/>
  <c r="Z712" i="1"/>
  <c r="Y712" i="1"/>
  <c r="X712" i="1"/>
  <c r="W712" i="1"/>
  <c r="V712" i="1"/>
  <c r="U712" i="1"/>
  <c r="T712" i="1"/>
  <c r="S712" i="1"/>
  <c r="R712" i="1"/>
  <c r="Q712" i="1"/>
  <c r="P712" i="1"/>
  <c r="O712" i="1"/>
  <c r="N712" i="1"/>
  <c r="M712" i="1"/>
  <c r="L712" i="1"/>
  <c r="K712" i="1"/>
  <c r="J712" i="1"/>
  <c r="I712" i="1"/>
  <c r="H712" i="1"/>
  <c r="AE711" i="1"/>
  <c r="AD711" i="1"/>
  <c r="AC711" i="1"/>
  <c r="AB711" i="1"/>
  <c r="AA711" i="1"/>
  <c r="Z711" i="1"/>
  <c r="Y711" i="1"/>
  <c r="X711" i="1"/>
  <c r="W711" i="1"/>
  <c r="V711" i="1"/>
  <c r="U711" i="1"/>
  <c r="T711" i="1"/>
  <c r="S711" i="1"/>
  <c r="R711" i="1"/>
  <c r="Q711" i="1"/>
  <c r="P711" i="1"/>
  <c r="O711" i="1"/>
  <c r="N711" i="1"/>
  <c r="M711" i="1"/>
  <c r="L711" i="1"/>
  <c r="K711" i="1"/>
  <c r="J711" i="1"/>
  <c r="I711" i="1"/>
  <c r="H711" i="1"/>
  <c r="AE710" i="1"/>
  <c r="AD710" i="1"/>
  <c r="AC710" i="1"/>
  <c r="AB710" i="1"/>
  <c r="AA710" i="1"/>
  <c r="Z710" i="1"/>
  <c r="Y710" i="1"/>
  <c r="X710" i="1"/>
  <c r="W710" i="1"/>
  <c r="V710" i="1"/>
  <c r="U710" i="1"/>
  <c r="T710" i="1"/>
  <c r="S710" i="1"/>
  <c r="R710" i="1"/>
  <c r="Q710" i="1"/>
  <c r="P710" i="1"/>
  <c r="O710" i="1"/>
  <c r="N710" i="1"/>
  <c r="M710" i="1"/>
  <c r="L710" i="1"/>
  <c r="K710" i="1"/>
  <c r="J710" i="1"/>
  <c r="I710" i="1"/>
  <c r="H710" i="1"/>
  <c r="AE709" i="1"/>
  <c r="AD709" i="1"/>
  <c r="AC709" i="1"/>
  <c r="AB709" i="1"/>
  <c r="AA709" i="1"/>
  <c r="Z709" i="1"/>
  <c r="Y709" i="1"/>
  <c r="X709" i="1"/>
  <c r="W709" i="1"/>
  <c r="V709" i="1"/>
  <c r="U709" i="1"/>
  <c r="T709" i="1"/>
  <c r="S709" i="1"/>
  <c r="R709" i="1"/>
  <c r="Q709" i="1"/>
  <c r="P709" i="1"/>
  <c r="O709" i="1"/>
  <c r="N709" i="1"/>
  <c r="M709" i="1"/>
  <c r="L709" i="1"/>
  <c r="K709" i="1"/>
  <c r="J709" i="1"/>
  <c r="I709" i="1"/>
  <c r="H709" i="1"/>
  <c r="AE708" i="1"/>
  <c r="AD708" i="1"/>
  <c r="AC708" i="1"/>
  <c r="AB708" i="1"/>
  <c r="AA708" i="1"/>
  <c r="Z708" i="1"/>
  <c r="Y708" i="1"/>
  <c r="X708" i="1"/>
  <c r="W708" i="1"/>
  <c r="V708" i="1"/>
  <c r="U708" i="1"/>
  <c r="T708" i="1"/>
  <c r="S708" i="1"/>
  <c r="R708" i="1"/>
  <c r="Q708" i="1"/>
  <c r="P708" i="1"/>
  <c r="O708" i="1"/>
  <c r="N708" i="1"/>
  <c r="M708" i="1"/>
  <c r="L708" i="1"/>
  <c r="K708" i="1"/>
  <c r="J708" i="1"/>
  <c r="I708" i="1"/>
  <c r="H708" i="1"/>
  <c r="AE707" i="1"/>
  <c r="AD707" i="1"/>
  <c r="AC707" i="1"/>
  <c r="AB707" i="1"/>
  <c r="AA707" i="1"/>
  <c r="Z707" i="1"/>
  <c r="Y707" i="1"/>
  <c r="X707" i="1"/>
  <c r="W707" i="1"/>
  <c r="V707" i="1"/>
  <c r="U707" i="1"/>
  <c r="T707" i="1"/>
  <c r="S707" i="1"/>
  <c r="R707" i="1"/>
  <c r="Q707" i="1"/>
  <c r="P707" i="1"/>
  <c r="O707" i="1"/>
  <c r="N707" i="1"/>
  <c r="M707" i="1"/>
  <c r="L707" i="1"/>
  <c r="K707" i="1"/>
  <c r="J707" i="1"/>
  <c r="I707" i="1"/>
  <c r="H707" i="1"/>
  <c r="AE706" i="1"/>
  <c r="AD706" i="1"/>
  <c r="AC706" i="1"/>
  <c r="AB706" i="1"/>
  <c r="AA706" i="1"/>
  <c r="Z706" i="1"/>
  <c r="Y706" i="1"/>
  <c r="X706" i="1"/>
  <c r="W706" i="1"/>
  <c r="V706" i="1"/>
  <c r="U706" i="1"/>
  <c r="T706" i="1"/>
  <c r="S706" i="1"/>
  <c r="R706" i="1"/>
  <c r="Q706" i="1"/>
  <c r="P706" i="1"/>
  <c r="O706" i="1"/>
  <c r="N706" i="1"/>
  <c r="M706" i="1"/>
  <c r="L706" i="1"/>
  <c r="K706" i="1"/>
  <c r="J706" i="1"/>
  <c r="I706" i="1"/>
  <c r="H706" i="1"/>
  <c r="AE705" i="1"/>
  <c r="AD705" i="1"/>
  <c r="AC705" i="1"/>
  <c r="AB705" i="1"/>
  <c r="AA705" i="1"/>
  <c r="Z705" i="1"/>
  <c r="Y705" i="1"/>
  <c r="X705" i="1"/>
  <c r="W705" i="1"/>
  <c r="V705" i="1"/>
  <c r="U705" i="1"/>
  <c r="T705" i="1"/>
  <c r="S705" i="1"/>
  <c r="R705" i="1"/>
  <c r="Q705" i="1"/>
  <c r="P705" i="1"/>
  <c r="O705" i="1"/>
  <c r="N705" i="1"/>
  <c r="M705" i="1"/>
  <c r="L705" i="1"/>
  <c r="K705" i="1"/>
  <c r="J705" i="1"/>
  <c r="I705" i="1"/>
  <c r="H705" i="1"/>
  <c r="AE704" i="1"/>
  <c r="AD704" i="1"/>
  <c r="AC704" i="1"/>
  <c r="AB704" i="1"/>
  <c r="AA704" i="1"/>
  <c r="Z704" i="1"/>
  <c r="Y704" i="1"/>
  <c r="X704" i="1"/>
  <c r="W704" i="1"/>
  <c r="V704" i="1"/>
  <c r="U704" i="1"/>
  <c r="T704" i="1"/>
  <c r="S704" i="1"/>
  <c r="R704" i="1"/>
  <c r="Q704" i="1"/>
  <c r="P704" i="1"/>
  <c r="O704" i="1"/>
  <c r="N704" i="1"/>
  <c r="M704" i="1"/>
  <c r="L704" i="1"/>
  <c r="K704" i="1"/>
  <c r="J704" i="1"/>
  <c r="I704" i="1"/>
  <c r="H704" i="1"/>
  <c r="AE703" i="1"/>
  <c r="AD703" i="1"/>
  <c r="AC703" i="1"/>
  <c r="AB703" i="1"/>
  <c r="AA703" i="1"/>
  <c r="Z703" i="1"/>
  <c r="Y703" i="1"/>
  <c r="X703" i="1"/>
  <c r="W703" i="1"/>
  <c r="V703" i="1"/>
  <c r="U703" i="1"/>
  <c r="T703" i="1"/>
  <c r="S703" i="1"/>
  <c r="R703" i="1"/>
  <c r="Q703" i="1"/>
  <c r="P703" i="1"/>
  <c r="O703" i="1"/>
  <c r="N703" i="1"/>
  <c r="M703" i="1"/>
  <c r="L703" i="1"/>
  <c r="K703" i="1"/>
  <c r="J703" i="1"/>
  <c r="I703" i="1"/>
  <c r="H703" i="1"/>
  <c r="AE702" i="1"/>
  <c r="AD702" i="1"/>
  <c r="AC702" i="1"/>
  <c r="AB702" i="1"/>
  <c r="AA702" i="1"/>
  <c r="Z702" i="1"/>
  <c r="Y702" i="1"/>
  <c r="X702" i="1"/>
  <c r="W702" i="1"/>
  <c r="V702" i="1"/>
  <c r="U702" i="1"/>
  <c r="T702" i="1"/>
  <c r="S702" i="1"/>
  <c r="R702" i="1"/>
  <c r="Q702" i="1"/>
  <c r="P702" i="1"/>
  <c r="O702" i="1"/>
  <c r="N702" i="1"/>
  <c r="M702" i="1"/>
  <c r="L702" i="1"/>
  <c r="K702" i="1"/>
  <c r="J702" i="1"/>
  <c r="I702" i="1"/>
  <c r="H702" i="1"/>
  <c r="AE701" i="1"/>
  <c r="AD701" i="1"/>
  <c r="AC701" i="1"/>
  <c r="AB701" i="1"/>
  <c r="AA701" i="1"/>
  <c r="Z701" i="1"/>
  <c r="Y701" i="1"/>
  <c r="X701" i="1"/>
  <c r="W701" i="1"/>
  <c r="V701" i="1"/>
  <c r="U701" i="1"/>
  <c r="T701" i="1"/>
  <c r="S701" i="1"/>
  <c r="R701" i="1"/>
  <c r="Q701" i="1"/>
  <c r="P701" i="1"/>
  <c r="O701" i="1"/>
  <c r="N701" i="1"/>
  <c r="M701" i="1"/>
  <c r="L701" i="1"/>
  <c r="K701" i="1"/>
  <c r="J701" i="1"/>
  <c r="I701" i="1"/>
  <c r="H701" i="1"/>
  <c r="AE700" i="1"/>
  <c r="AD700" i="1"/>
  <c r="AC700" i="1"/>
  <c r="AB700" i="1"/>
  <c r="AA700" i="1"/>
  <c r="Z700" i="1"/>
  <c r="Y700" i="1"/>
  <c r="X700" i="1"/>
  <c r="W700" i="1"/>
  <c r="V700" i="1"/>
  <c r="U700" i="1"/>
  <c r="T700" i="1"/>
  <c r="S700" i="1"/>
  <c r="R700" i="1"/>
  <c r="Q700" i="1"/>
  <c r="P700" i="1"/>
  <c r="O700" i="1"/>
  <c r="N700" i="1"/>
  <c r="M700" i="1"/>
  <c r="L700" i="1"/>
  <c r="K700" i="1"/>
  <c r="J700" i="1"/>
  <c r="I700" i="1"/>
  <c r="H700" i="1"/>
  <c r="AE699" i="1"/>
  <c r="AD699" i="1"/>
  <c r="AC699" i="1"/>
  <c r="AB699" i="1"/>
  <c r="AA699" i="1"/>
  <c r="Z699" i="1"/>
  <c r="Y699" i="1"/>
  <c r="X699" i="1"/>
  <c r="W699" i="1"/>
  <c r="V699" i="1"/>
  <c r="U699" i="1"/>
  <c r="T699" i="1"/>
  <c r="S699" i="1"/>
  <c r="R699" i="1"/>
  <c r="Q699" i="1"/>
  <c r="P699" i="1"/>
  <c r="O699" i="1"/>
  <c r="N699" i="1"/>
  <c r="M699" i="1"/>
  <c r="L699" i="1"/>
  <c r="K699" i="1"/>
  <c r="J699" i="1"/>
  <c r="I699" i="1"/>
  <c r="H699" i="1"/>
  <c r="AE698" i="1"/>
  <c r="AD698" i="1"/>
  <c r="AC698" i="1"/>
  <c r="AB698" i="1"/>
  <c r="AA698" i="1"/>
  <c r="Z698" i="1"/>
  <c r="Y698" i="1"/>
  <c r="X698" i="1"/>
  <c r="W698" i="1"/>
  <c r="V698" i="1"/>
  <c r="U698" i="1"/>
  <c r="T698" i="1"/>
  <c r="S698" i="1"/>
  <c r="R698" i="1"/>
  <c r="Q698" i="1"/>
  <c r="P698" i="1"/>
  <c r="O698" i="1"/>
  <c r="N698" i="1"/>
  <c r="M698" i="1"/>
  <c r="L698" i="1"/>
  <c r="K698" i="1"/>
  <c r="J698" i="1"/>
  <c r="I698" i="1"/>
  <c r="H698" i="1"/>
  <c r="AE697" i="1"/>
  <c r="AD697" i="1"/>
  <c r="AC697" i="1"/>
  <c r="AB697" i="1"/>
  <c r="AA697" i="1"/>
  <c r="Z697" i="1"/>
  <c r="Y697" i="1"/>
  <c r="X697" i="1"/>
  <c r="W697" i="1"/>
  <c r="V697" i="1"/>
  <c r="U697" i="1"/>
  <c r="T697" i="1"/>
  <c r="S697" i="1"/>
  <c r="R697" i="1"/>
  <c r="Q697" i="1"/>
  <c r="P697" i="1"/>
  <c r="O697" i="1"/>
  <c r="N697" i="1"/>
  <c r="M697" i="1"/>
  <c r="L697" i="1"/>
  <c r="K697" i="1"/>
  <c r="J697" i="1"/>
  <c r="I697" i="1"/>
  <c r="H697" i="1"/>
  <c r="AE696" i="1"/>
  <c r="AD696" i="1"/>
  <c r="AC696" i="1"/>
  <c r="AB696" i="1"/>
  <c r="AA696" i="1"/>
  <c r="Z696" i="1"/>
  <c r="Y696" i="1"/>
  <c r="X696" i="1"/>
  <c r="W696" i="1"/>
  <c r="V696" i="1"/>
  <c r="U696" i="1"/>
  <c r="T696" i="1"/>
  <c r="S696" i="1"/>
  <c r="R696" i="1"/>
  <c r="Q696" i="1"/>
  <c r="P696" i="1"/>
  <c r="O696" i="1"/>
  <c r="N696" i="1"/>
  <c r="M696" i="1"/>
  <c r="L696" i="1"/>
  <c r="K696" i="1"/>
  <c r="J696" i="1"/>
  <c r="I696" i="1"/>
  <c r="H696" i="1"/>
  <c r="AE695" i="1"/>
  <c r="AD695" i="1"/>
  <c r="AC695" i="1"/>
  <c r="AB695" i="1"/>
  <c r="AA695" i="1"/>
  <c r="Z695" i="1"/>
  <c r="Y695" i="1"/>
  <c r="X695" i="1"/>
  <c r="W695" i="1"/>
  <c r="V695" i="1"/>
  <c r="U695" i="1"/>
  <c r="T695" i="1"/>
  <c r="S695" i="1"/>
  <c r="R695" i="1"/>
  <c r="Q695" i="1"/>
  <c r="P695" i="1"/>
  <c r="O695" i="1"/>
  <c r="N695" i="1"/>
  <c r="M695" i="1"/>
  <c r="L695" i="1"/>
  <c r="K695" i="1"/>
  <c r="J695" i="1"/>
  <c r="I695" i="1"/>
  <c r="H695" i="1"/>
  <c r="AE694" i="1"/>
  <c r="AD694" i="1"/>
  <c r="AC694" i="1"/>
  <c r="AB694" i="1"/>
  <c r="AA694" i="1"/>
  <c r="Z694" i="1"/>
  <c r="Y694" i="1"/>
  <c r="X694" i="1"/>
  <c r="W694" i="1"/>
  <c r="V694" i="1"/>
  <c r="U694" i="1"/>
  <c r="T694" i="1"/>
  <c r="S694" i="1"/>
  <c r="R694" i="1"/>
  <c r="Q694" i="1"/>
  <c r="P694" i="1"/>
  <c r="O694" i="1"/>
  <c r="N694" i="1"/>
  <c r="M694" i="1"/>
  <c r="L694" i="1"/>
  <c r="K694" i="1"/>
  <c r="J694" i="1"/>
  <c r="I694" i="1"/>
  <c r="H694" i="1"/>
  <c r="AE693" i="1"/>
  <c r="AD693" i="1"/>
  <c r="AC693" i="1"/>
  <c r="AB693" i="1"/>
  <c r="AA693" i="1"/>
  <c r="Z693" i="1"/>
  <c r="Y693" i="1"/>
  <c r="X693" i="1"/>
  <c r="W693" i="1"/>
  <c r="V693" i="1"/>
  <c r="U693" i="1"/>
  <c r="T693" i="1"/>
  <c r="S693" i="1"/>
  <c r="R693" i="1"/>
  <c r="Q693" i="1"/>
  <c r="P693" i="1"/>
  <c r="O693" i="1"/>
  <c r="N693" i="1"/>
  <c r="M693" i="1"/>
  <c r="L693" i="1"/>
  <c r="K693" i="1"/>
  <c r="J693" i="1"/>
  <c r="I693" i="1"/>
  <c r="H693" i="1"/>
  <c r="AE692" i="1"/>
  <c r="AD692" i="1"/>
  <c r="AC692" i="1"/>
  <c r="AB692" i="1"/>
  <c r="AA692" i="1"/>
  <c r="Z692" i="1"/>
  <c r="Y692" i="1"/>
  <c r="X692" i="1"/>
  <c r="W692" i="1"/>
  <c r="V692" i="1"/>
  <c r="U692" i="1"/>
  <c r="T692" i="1"/>
  <c r="S692" i="1"/>
  <c r="R692" i="1"/>
  <c r="Q692" i="1"/>
  <c r="P692" i="1"/>
  <c r="O692" i="1"/>
  <c r="N692" i="1"/>
  <c r="M692" i="1"/>
  <c r="L692" i="1"/>
  <c r="K692" i="1"/>
  <c r="J692" i="1"/>
  <c r="I692" i="1"/>
  <c r="H692" i="1"/>
  <c r="AE691" i="1"/>
  <c r="AD691" i="1"/>
  <c r="AC691" i="1"/>
  <c r="AB691" i="1"/>
  <c r="AA691" i="1"/>
  <c r="Z691" i="1"/>
  <c r="Y691" i="1"/>
  <c r="X691" i="1"/>
  <c r="W691" i="1"/>
  <c r="V691" i="1"/>
  <c r="U691" i="1"/>
  <c r="T691" i="1"/>
  <c r="S691" i="1"/>
  <c r="R691" i="1"/>
  <c r="Q691" i="1"/>
  <c r="P691" i="1"/>
  <c r="O691" i="1"/>
  <c r="N691" i="1"/>
  <c r="M691" i="1"/>
  <c r="L691" i="1"/>
  <c r="K691" i="1"/>
  <c r="J691" i="1"/>
  <c r="I691" i="1"/>
  <c r="H691" i="1"/>
  <c r="AE690" i="1"/>
  <c r="AD690" i="1"/>
  <c r="AC690" i="1"/>
  <c r="AB690" i="1"/>
  <c r="AA690" i="1"/>
  <c r="Z690" i="1"/>
  <c r="Y690" i="1"/>
  <c r="X690" i="1"/>
  <c r="W690" i="1"/>
  <c r="V690" i="1"/>
  <c r="U690" i="1"/>
  <c r="T690" i="1"/>
  <c r="S690" i="1"/>
  <c r="R690" i="1"/>
  <c r="Q690" i="1"/>
  <c r="P690" i="1"/>
  <c r="O690" i="1"/>
  <c r="N690" i="1"/>
  <c r="M690" i="1"/>
  <c r="L690" i="1"/>
  <c r="K690" i="1"/>
  <c r="J690" i="1"/>
  <c r="I690" i="1"/>
  <c r="H690" i="1"/>
  <c r="AE689" i="1"/>
  <c r="AD689" i="1"/>
  <c r="AC689" i="1"/>
  <c r="AB689" i="1"/>
  <c r="AA689" i="1"/>
  <c r="Z689" i="1"/>
  <c r="Y689" i="1"/>
  <c r="X689" i="1"/>
  <c r="W689" i="1"/>
  <c r="V689" i="1"/>
  <c r="U689" i="1"/>
  <c r="T689" i="1"/>
  <c r="S689" i="1"/>
  <c r="R689" i="1"/>
  <c r="Q689" i="1"/>
  <c r="P689" i="1"/>
  <c r="O689" i="1"/>
  <c r="N689" i="1"/>
  <c r="M689" i="1"/>
  <c r="L689" i="1"/>
  <c r="K689" i="1"/>
  <c r="J689" i="1"/>
  <c r="I689" i="1"/>
  <c r="H689" i="1"/>
  <c r="AE688" i="1"/>
  <c r="AD688" i="1"/>
  <c r="AC688" i="1"/>
  <c r="AB688" i="1"/>
  <c r="AA688" i="1"/>
  <c r="Z688" i="1"/>
  <c r="Y688" i="1"/>
  <c r="X688" i="1"/>
  <c r="W688" i="1"/>
  <c r="V688" i="1"/>
  <c r="U688" i="1"/>
  <c r="T688" i="1"/>
  <c r="S688" i="1"/>
  <c r="R688" i="1"/>
  <c r="Q688" i="1"/>
  <c r="P688" i="1"/>
  <c r="O688" i="1"/>
  <c r="N688" i="1"/>
  <c r="M688" i="1"/>
  <c r="L688" i="1"/>
  <c r="K688" i="1"/>
  <c r="J688" i="1"/>
  <c r="I688" i="1"/>
  <c r="H688" i="1"/>
  <c r="AE687" i="1"/>
  <c r="AD687" i="1"/>
  <c r="AC687" i="1"/>
  <c r="AB687" i="1"/>
  <c r="AA687" i="1"/>
  <c r="Z687" i="1"/>
  <c r="Y687" i="1"/>
  <c r="X687" i="1"/>
  <c r="W687" i="1"/>
  <c r="V687" i="1"/>
  <c r="U687" i="1"/>
  <c r="T687" i="1"/>
  <c r="S687" i="1"/>
  <c r="R687" i="1"/>
  <c r="Q687" i="1"/>
  <c r="P687" i="1"/>
  <c r="O687" i="1"/>
  <c r="N687" i="1"/>
  <c r="M687" i="1"/>
  <c r="L687" i="1"/>
  <c r="K687" i="1"/>
  <c r="J687" i="1"/>
  <c r="I687" i="1"/>
  <c r="H687" i="1"/>
  <c r="AE686" i="1"/>
  <c r="AD686" i="1"/>
  <c r="AC686" i="1"/>
  <c r="AB686" i="1"/>
  <c r="AA686" i="1"/>
  <c r="Z686" i="1"/>
  <c r="Y686" i="1"/>
  <c r="X686" i="1"/>
  <c r="W686" i="1"/>
  <c r="V686" i="1"/>
  <c r="U686" i="1"/>
  <c r="T686" i="1"/>
  <c r="S686" i="1"/>
  <c r="R686" i="1"/>
  <c r="Q686" i="1"/>
  <c r="P686" i="1"/>
  <c r="O686" i="1"/>
  <c r="N686" i="1"/>
  <c r="M686" i="1"/>
  <c r="L686" i="1"/>
  <c r="K686" i="1"/>
  <c r="J686" i="1"/>
  <c r="I686" i="1"/>
  <c r="H686" i="1"/>
  <c r="AE685" i="1"/>
  <c r="AD685" i="1"/>
  <c r="AC685" i="1"/>
  <c r="AB685" i="1"/>
  <c r="AA685" i="1"/>
  <c r="Z685" i="1"/>
  <c r="Y685" i="1"/>
  <c r="X685" i="1"/>
  <c r="W685" i="1"/>
  <c r="V685" i="1"/>
  <c r="U685" i="1"/>
  <c r="T685" i="1"/>
  <c r="S685" i="1"/>
  <c r="R685" i="1"/>
  <c r="Q685" i="1"/>
  <c r="P685" i="1"/>
  <c r="O685" i="1"/>
  <c r="N685" i="1"/>
  <c r="M685" i="1"/>
  <c r="L685" i="1"/>
  <c r="K685" i="1"/>
  <c r="J685" i="1"/>
  <c r="I685" i="1"/>
  <c r="H685" i="1"/>
  <c r="AE684" i="1"/>
  <c r="AD684" i="1"/>
  <c r="AC684" i="1"/>
  <c r="AB684" i="1"/>
  <c r="AA684" i="1"/>
  <c r="Z684" i="1"/>
  <c r="Y684" i="1"/>
  <c r="X684" i="1"/>
  <c r="W684" i="1"/>
  <c r="V684" i="1"/>
  <c r="U684" i="1"/>
  <c r="T684" i="1"/>
  <c r="S684" i="1"/>
  <c r="R684" i="1"/>
  <c r="Q684" i="1"/>
  <c r="P684" i="1"/>
  <c r="O684" i="1"/>
  <c r="N684" i="1"/>
  <c r="M684" i="1"/>
  <c r="L684" i="1"/>
  <c r="K684" i="1"/>
  <c r="J684" i="1"/>
  <c r="I684" i="1"/>
  <c r="H684" i="1"/>
  <c r="AE683" i="1"/>
  <c r="AD683" i="1"/>
  <c r="AC683" i="1"/>
  <c r="AB683" i="1"/>
  <c r="AA683" i="1"/>
  <c r="Z683" i="1"/>
  <c r="Y683" i="1"/>
  <c r="X683" i="1"/>
  <c r="W683" i="1"/>
  <c r="V683" i="1"/>
  <c r="U683" i="1"/>
  <c r="T683" i="1"/>
  <c r="S683" i="1"/>
  <c r="R683" i="1"/>
  <c r="Q683" i="1"/>
  <c r="P683" i="1"/>
  <c r="O683" i="1"/>
  <c r="N683" i="1"/>
  <c r="M683" i="1"/>
  <c r="L683" i="1"/>
  <c r="K683" i="1"/>
  <c r="J683" i="1"/>
  <c r="I683" i="1"/>
  <c r="H683" i="1"/>
  <c r="AE682" i="1"/>
  <c r="AD682" i="1"/>
  <c r="AC682" i="1"/>
  <c r="AB682" i="1"/>
  <c r="AA682" i="1"/>
  <c r="Z682" i="1"/>
  <c r="Y682" i="1"/>
  <c r="X682" i="1"/>
  <c r="W682" i="1"/>
  <c r="V682" i="1"/>
  <c r="U682" i="1"/>
  <c r="T682" i="1"/>
  <c r="S682" i="1"/>
  <c r="R682" i="1"/>
  <c r="Q682" i="1"/>
  <c r="P682" i="1"/>
  <c r="O682" i="1"/>
  <c r="N682" i="1"/>
  <c r="M682" i="1"/>
  <c r="L682" i="1"/>
  <c r="K682" i="1"/>
  <c r="J682" i="1"/>
  <c r="I682" i="1"/>
  <c r="H682" i="1"/>
  <c r="AE681" i="1"/>
  <c r="AD681" i="1"/>
  <c r="AC681" i="1"/>
  <c r="AB681" i="1"/>
  <c r="AA681" i="1"/>
  <c r="Z681" i="1"/>
  <c r="Y681" i="1"/>
  <c r="X681" i="1"/>
  <c r="W681" i="1"/>
  <c r="V681" i="1"/>
  <c r="U681" i="1"/>
  <c r="T681" i="1"/>
  <c r="S681" i="1"/>
  <c r="R681" i="1"/>
  <c r="Q681" i="1"/>
  <c r="P681" i="1"/>
  <c r="O681" i="1"/>
  <c r="N681" i="1"/>
  <c r="M681" i="1"/>
  <c r="L681" i="1"/>
  <c r="K681" i="1"/>
  <c r="J681" i="1"/>
  <c r="I681" i="1"/>
  <c r="H681" i="1"/>
  <c r="AE680" i="1"/>
  <c r="AD680" i="1"/>
  <c r="AC680" i="1"/>
  <c r="AB680" i="1"/>
  <c r="AA680" i="1"/>
  <c r="Z680" i="1"/>
  <c r="Y680" i="1"/>
  <c r="X680" i="1"/>
  <c r="W680" i="1"/>
  <c r="V680" i="1"/>
  <c r="U680" i="1"/>
  <c r="T680" i="1"/>
  <c r="S680" i="1"/>
  <c r="R680" i="1"/>
  <c r="Q680" i="1"/>
  <c r="P680" i="1"/>
  <c r="O680" i="1"/>
  <c r="N680" i="1"/>
  <c r="M680" i="1"/>
  <c r="L680" i="1"/>
  <c r="K680" i="1"/>
  <c r="J680" i="1"/>
  <c r="I680" i="1"/>
  <c r="H680" i="1"/>
  <c r="AE679" i="1"/>
  <c r="AD679" i="1"/>
  <c r="AC679" i="1"/>
  <c r="AB679" i="1"/>
  <c r="AA679" i="1"/>
  <c r="Z679" i="1"/>
  <c r="Y679" i="1"/>
  <c r="X679" i="1"/>
  <c r="W679" i="1"/>
  <c r="V679" i="1"/>
  <c r="U679" i="1"/>
  <c r="T679" i="1"/>
  <c r="S679" i="1"/>
  <c r="R679" i="1"/>
  <c r="Q679" i="1"/>
  <c r="P679" i="1"/>
  <c r="O679" i="1"/>
  <c r="N679" i="1"/>
  <c r="M679" i="1"/>
  <c r="L679" i="1"/>
  <c r="K679" i="1"/>
  <c r="J679" i="1"/>
  <c r="I679" i="1"/>
  <c r="H679" i="1"/>
  <c r="AE678" i="1"/>
  <c r="AD678" i="1"/>
  <c r="AC678" i="1"/>
  <c r="AB678" i="1"/>
  <c r="AA678" i="1"/>
  <c r="Z678" i="1"/>
  <c r="Y678" i="1"/>
  <c r="X678" i="1"/>
  <c r="W678" i="1"/>
  <c r="V678" i="1"/>
  <c r="U678" i="1"/>
  <c r="T678" i="1"/>
  <c r="S678" i="1"/>
  <c r="R678" i="1"/>
  <c r="Q678" i="1"/>
  <c r="P678" i="1"/>
  <c r="O678" i="1"/>
  <c r="N678" i="1"/>
  <c r="M678" i="1"/>
  <c r="L678" i="1"/>
  <c r="K678" i="1"/>
  <c r="J678" i="1"/>
  <c r="I678" i="1"/>
  <c r="H678" i="1"/>
  <c r="AE677" i="1"/>
  <c r="AD677" i="1"/>
  <c r="AC677" i="1"/>
  <c r="AB677" i="1"/>
  <c r="AA677" i="1"/>
  <c r="Z677" i="1"/>
  <c r="Y677" i="1"/>
  <c r="X677" i="1"/>
  <c r="W677" i="1"/>
  <c r="V677" i="1"/>
  <c r="U677" i="1"/>
  <c r="T677" i="1"/>
  <c r="S677" i="1"/>
  <c r="R677" i="1"/>
  <c r="Q677" i="1"/>
  <c r="P677" i="1"/>
  <c r="O677" i="1"/>
  <c r="N677" i="1"/>
  <c r="M677" i="1"/>
  <c r="L677" i="1"/>
  <c r="K677" i="1"/>
  <c r="J677" i="1"/>
  <c r="I677" i="1"/>
  <c r="H677" i="1"/>
  <c r="AE676" i="1"/>
  <c r="AD676" i="1"/>
  <c r="AC676" i="1"/>
  <c r="AB676" i="1"/>
  <c r="AA676" i="1"/>
  <c r="Z676" i="1"/>
  <c r="Y676" i="1"/>
  <c r="X676" i="1"/>
  <c r="W676" i="1"/>
  <c r="V676" i="1"/>
  <c r="U676" i="1"/>
  <c r="T676" i="1"/>
  <c r="S676" i="1"/>
  <c r="R676" i="1"/>
  <c r="Q676" i="1"/>
  <c r="P676" i="1"/>
  <c r="O676" i="1"/>
  <c r="N676" i="1"/>
  <c r="M676" i="1"/>
  <c r="L676" i="1"/>
  <c r="K676" i="1"/>
  <c r="J676" i="1"/>
  <c r="I676" i="1"/>
  <c r="H676" i="1"/>
  <c r="AE675" i="1"/>
  <c r="AD675" i="1"/>
  <c r="AC675" i="1"/>
  <c r="AB675" i="1"/>
  <c r="AA675" i="1"/>
  <c r="Z675" i="1"/>
  <c r="Y675" i="1"/>
  <c r="X675" i="1"/>
  <c r="W675" i="1"/>
  <c r="V675" i="1"/>
  <c r="U675" i="1"/>
  <c r="T675" i="1"/>
  <c r="S675" i="1"/>
  <c r="R675" i="1"/>
  <c r="Q675" i="1"/>
  <c r="P675" i="1"/>
  <c r="O675" i="1"/>
  <c r="N675" i="1"/>
  <c r="M675" i="1"/>
  <c r="L675" i="1"/>
  <c r="K675" i="1"/>
  <c r="J675" i="1"/>
  <c r="I675" i="1"/>
  <c r="H675" i="1"/>
  <c r="AE674" i="1"/>
  <c r="AD674" i="1"/>
  <c r="AC674" i="1"/>
  <c r="AB674" i="1"/>
  <c r="AA674" i="1"/>
  <c r="Z674" i="1"/>
  <c r="Y674" i="1"/>
  <c r="X674" i="1"/>
  <c r="W674" i="1"/>
  <c r="V674" i="1"/>
  <c r="U674" i="1"/>
  <c r="T674" i="1"/>
  <c r="S674" i="1"/>
  <c r="R674" i="1"/>
  <c r="Q674" i="1"/>
  <c r="P674" i="1"/>
  <c r="O674" i="1"/>
  <c r="N674" i="1"/>
  <c r="M674" i="1"/>
  <c r="L674" i="1"/>
  <c r="K674" i="1"/>
  <c r="J674" i="1"/>
  <c r="I674" i="1"/>
  <c r="H674" i="1"/>
  <c r="AE673" i="1"/>
  <c r="AD673" i="1"/>
  <c r="AC673" i="1"/>
  <c r="AB673" i="1"/>
  <c r="AA673" i="1"/>
  <c r="Z673" i="1"/>
  <c r="Y673" i="1"/>
  <c r="X673" i="1"/>
  <c r="W673" i="1"/>
  <c r="V673" i="1"/>
  <c r="U673" i="1"/>
  <c r="T673" i="1"/>
  <c r="S673" i="1"/>
  <c r="R673" i="1"/>
  <c r="Q673" i="1"/>
  <c r="P673" i="1"/>
  <c r="O673" i="1"/>
  <c r="N673" i="1"/>
  <c r="M673" i="1"/>
  <c r="L673" i="1"/>
  <c r="K673" i="1"/>
  <c r="J673" i="1"/>
  <c r="I673" i="1"/>
  <c r="H673" i="1"/>
  <c r="AE672" i="1"/>
  <c r="AD672" i="1"/>
  <c r="AC672" i="1"/>
  <c r="AB672" i="1"/>
  <c r="AA672" i="1"/>
  <c r="Z672" i="1"/>
  <c r="Y672" i="1"/>
  <c r="X672" i="1"/>
  <c r="W672" i="1"/>
  <c r="V672" i="1"/>
  <c r="U672" i="1"/>
  <c r="T672" i="1"/>
  <c r="S672" i="1"/>
  <c r="R672" i="1"/>
  <c r="Q672" i="1"/>
  <c r="P672" i="1"/>
  <c r="O672" i="1"/>
  <c r="N672" i="1"/>
  <c r="M672" i="1"/>
  <c r="L672" i="1"/>
  <c r="K672" i="1"/>
  <c r="J672" i="1"/>
  <c r="I672" i="1"/>
  <c r="H672" i="1"/>
  <c r="AE671" i="1"/>
  <c r="AD671" i="1"/>
  <c r="AC671" i="1"/>
  <c r="AB671" i="1"/>
  <c r="AA671" i="1"/>
  <c r="Z671" i="1"/>
  <c r="Y671" i="1"/>
  <c r="X671" i="1"/>
  <c r="W671" i="1"/>
  <c r="V671" i="1"/>
  <c r="U671" i="1"/>
  <c r="T671" i="1"/>
  <c r="S671" i="1"/>
  <c r="R671" i="1"/>
  <c r="Q671" i="1"/>
  <c r="P671" i="1"/>
  <c r="O671" i="1"/>
  <c r="N671" i="1"/>
  <c r="M671" i="1"/>
  <c r="L671" i="1"/>
  <c r="K671" i="1"/>
  <c r="J671" i="1"/>
  <c r="I671" i="1"/>
  <c r="H671" i="1"/>
  <c r="AE670" i="1"/>
  <c r="AD670" i="1"/>
  <c r="AC670" i="1"/>
  <c r="AB670" i="1"/>
  <c r="AA670" i="1"/>
  <c r="Z670" i="1"/>
  <c r="Y670" i="1"/>
  <c r="X670" i="1"/>
  <c r="W670" i="1"/>
  <c r="V670" i="1"/>
  <c r="U670" i="1"/>
  <c r="T670" i="1"/>
  <c r="S670" i="1"/>
  <c r="R670" i="1"/>
  <c r="Q670" i="1"/>
  <c r="P670" i="1"/>
  <c r="O670" i="1"/>
  <c r="N670" i="1"/>
  <c r="M670" i="1"/>
  <c r="L670" i="1"/>
  <c r="K670" i="1"/>
  <c r="J670" i="1"/>
  <c r="I670" i="1"/>
  <c r="H670" i="1"/>
  <c r="AE669" i="1"/>
  <c r="AD669" i="1"/>
  <c r="AC669" i="1"/>
  <c r="AB669" i="1"/>
  <c r="AA669" i="1"/>
  <c r="Z669" i="1"/>
  <c r="Y669" i="1"/>
  <c r="X669" i="1"/>
  <c r="W669" i="1"/>
  <c r="V669" i="1"/>
  <c r="U669" i="1"/>
  <c r="T669" i="1"/>
  <c r="S669" i="1"/>
  <c r="R669" i="1"/>
  <c r="Q669" i="1"/>
  <c r="P669" i="1"/>
  <c r="O669" i="1"/>
  <c r="N669" i="1"/>
  <c r="M669" i="1"/>
  <c r="L669" i="1"/>
  <c r="K669" i="1"/>
  <c r="J669" i="1"/>
  <c r="I669" i="1"/>
  <c r="H669" i="1"/>
  <c r="AE668" i="1"/>
  <c r="AD668" i="1"/>
  <c r="AC668" i="1"/>
  <c r="AB668" i="1"/>
  <c r="AA668" i="1"/>
  <c r="Z668" i="1"/>
  <c r="Y668" i="1"/>
  <c r="X668" i="1"/>
  <c r="W668" i="1"/>
  <c r="V668" i="1"/>
  <c r="U668" i="1"/>
  <c r="T668" i="1"/>
  <c r="S668" i="1"/>
  <c r="R668" i="1"/>
  <c r="Q668" i="1"/>
  <c r="P668" i="1"/>
  <c r="O668" i="1"/>
  <c r="N668" i="1"/>
  <c r="M668" i="1"/>
  <c r="L668" i="1"/>
  <c r="K668" i="1"/>
  <c r="J668" i="1"/>
  <c r="I668" i="1"/>
  <c r="H668" i="1"/>
  <c r="AE667" i="1"/>
  <c r="AD667" i="1"/>
  <c r="AC667" i="1"/>
  <c r="AB667" i="1"/>
  <c r="AA667" i="1"/>
  <c r="Z667" i="1"/>
  <c r="Y667" i="1"/>
  <c r="X667" i="1"/>
  <c r="W667" i="1"/>
  <c r="V667" i="1"/>
  <c r="U667" i="1"/>
  <c r="T667" i="1"/>
  <c r="S667" i="1"/>
  <c r="R667" i="1"/>
  <c r="Q667" i="1"/>
  <c r="P667" i="1"/>
  <c r="O667" i="1"/>
  <c r="N667" i="1"/>
  <c r="M667" i="1"/>
  <c r="L667" i="1"/>
  <c r="K667" i="1"/>
  <c r="J667" i="1"/>
  <c r="I667" i="1"/>
  <c r="H667" i="1"/>
  <c r="AE666" i="1"/>
  <c r="AD666" i="1"/>
  <c r="AC666" i="1"/>
  <c r="AB666" i="1"/>
  <c r="AA666" i="1"/>
  <c r="Z666" i="1"/>
  <c r="Y666" i="1"/>
  <c r="X666" i="1"/>
  <c r="W666" i="1"/>
  <c r="V666" i="1"/>
  <c r="U666" i="1"/>
  <c r="T666" i="1"/>
  <c r="S666" i="1"/>
  <c r="R666" i="1"/>
  <c r="Q666" i="1"/>
  <c r="P666" i="1"/>
  <c r="O666" i="1"/>
  <c r="N666" i="1"/>
  <c r="M666" i="1"/>
  <c r="L666" i="1"/>
  <c r="K666" i="1"/>
  <c r="J666" i="1"/>
  <c r="I666" i="1"/>
  <c r="H666" i="1"/>
  <c r="AE665" i="1"/>
  <c r="AD665" i="1"/>
  <c r="AC665" i="1"/>
  <c r="AB665" i="1"/>
  <c r="AA665" i="1"/>
  <c r="Z665" i="1"/>
  <c r="Y665" i="1"/>
  <c r="X665" i="1"/>
  <c r="W665" i="1"/>
  <c r="V665" i="1"/>
  <c r="U665" i="1"/>
  <c r="T665" i="1"/>
  <c r="S665" i="1"/>
  <c r="R665" i="1"/>
  <c r="Q665" i="1"/>
  <c r="P665" i="1"/>
  <c r="O665" i="1"/>
  <c r="N665" i="1"/>
  <c r="M665" i="1"/>
  <c r="L665" i="1"/>
  <c r="K665" i="1"/>
  <c r="J665" i="1"/>
  <c r="I665" i="1"/>
  <c r="H665" i="1"/>
  <c r="AE664" i="1"/>
  <c r="AD664" i="1"/>
  <c r="AC664" i="1"/>
  <c r="AB664" i="1"/>
  <c r="AA664" i="1"/>
  <c r="Z664" i="1"/>
  <c r="Y664" i="1"/>
  <c r="X664" i="1"/>
  <c r="W664" i="1"/>
  <c r="V664" i="1"/>
  <c r="U664" i="1"/>
  <c r="T664" i="1"/>
  <c r="S664" i="1"/>
  <c r="R664" i="1"/>
  <c r="Q664" i="1"/>
  <c r="P664" i="1"/>
  <c r="O664" i="1"/>
  <c r="N664" i="1"/>
  <c r="M664" i="1"/>
  <c r="L664" i="1"/>
  <c r="K664" i="1"/>
  <c r="J664" i="1"/>
  <c r="I664" i="1"/>
  <c r="H664" i="1"/>
  <c r="AE663" i="1"/>
  <c r="AD663" i="1"/>
  <c r="AC663" i="1"/>
  <c r="AB663" i="1"/>
  <c r="AA663" i="1"/>
  <c r="Z663" i="1"/>
  <c r="Y663" i="1"/>
  <c r="X663" i="1"/>
  <c r="W663" i="1"/>
  <c r="V663" i="1"/>
  <c r="U663" i="1"/>
  <c r="T663" i="1"/>
  <c r="S663" i="1"/>
  <c r="R663" i="1"/>
  <c r="Q663" i="1"/>
  <c r="P663" i="1"/>
  <c r="O663" i="1"/>
  <c r="N663" i="1"/>
  <c r="M663" i="1"/>
  <c r="L663" i="1"/>
  <c r="K663" i="1"/>
  <c r="J663" i="1"/>
  <c r="I663" i="1"/>
  <c r="H663" i="1"/>
  <c r="AE662" i="1"/>
  <c r="AD662" i="1"/>
  <c r="AC662" i="1"/>
  <c r="AB662" i="1"/>
  <c r="AA662" i="1"/>
  <c r="Z662" i="1"/>
  <c r="Y662" i="1"/>
  <c r="X662" i="1"/>
  <c r="W662" i="1"/>
  <c r="V662" i="1"/>
  <c r="U662" i="1"/>
  <c r="T662" i="1"/>
  <c r="S662" i="1"/>
  <c r="R662" i="1"/>
  <c r="Q662" i="1"/>
  <c r="P662" i="1"/>
  <c r="O662" i="1"/>
  <c r="N662" i="1"/>
  <c r="M662" i="1"/>
  <c r="L662" i="1"/>
  <c r="K662" i="1"/>
  <c r="J662" i="1"/>
  <c r="I662" i="1"/>
  <c r="H662" i="1"/>
  <c r="AE661" i="1"/>
  <c r="AD661" i="1"/>
  <c r="AC661" i="1"/>
  <c r="AB661" i="1"/>
  <c r="AA661" i="1"/>
  <c r="Z661" i="1"/>
  <c r="Y661" i="1"/>
  <c r="X661" i="1"/>
  <c r="W661" i="1"/>
  <c r="V661" i="1"/>
  <c r="U661" i="1"/>
  <c r="T661" i="1"/>
  <c r="S661" i="1"/>
  <c r="R661" i="1"/>
  <c r="Q661" i="1"/>
  <c r="P661" i="1"/>
  <c r="O661" i="1"/>
  <c r="N661" i="1"/>
  <c r="M661" i="1"/>
  <c r="L661" i="1"/>
  <c r="K661" i="1"/>
  <c r="J661" i="1"/>
  <c r="I661" i="1"/>
  <c r="H661" i="1"/>
  <c r="AE660" i="1"/>
  <c r="AD660" i="1"/>
  <c r="AC660" i="1"/>
  <c r="AB660" i="1"/>
  <c r="AA660" i="1"/>
  <c r="Z660" i="1"/>
  <c r="Y660" i="1"/>
  <c r="X660" i="1"/>
  <c r="W660" i="1"/>
  <c r="V660" i="1"/>
  <c r="U660" i="1"/>
  <c r="T660" i="1"/>
  <c r="S660" i="1"/>
  <c r="R660" i="1"/>
  <c r="Q660" i="1"/>
  <c r="P660" i="1"/>
  <c r="O660" i="1"/>
  <c r="N660" i="1"/>
  <c r="M660" i="1"/>
  <c r="L660" i="1"/>
  <c r="K660" i="1"/>
  <c r="J660" i="1"/>
  <c r="I660" i="1"/>
  <c r="H660" i="1"/>
  <c r="AE659" i="1"/>
  <c r="AD659" i="1"/>
  <c r="AC659" i="1"/>
  <c r="AB659" i="1"/>
  <c r="AA659" i="1"/>
  <c r="Z659" i="1"/>
  <c r="Y659" i="1"/>
  <c r="X659" i="1"/>
  <c r="W659" i="1"/>
  <c r="V659" i="1"/>
  <c r="U659" i="1"/>
  <c r="T659" i="1"/>
  <c r="S659" i="1"/>
  <c r="R659" i="1"/>
  <c r="Q659" i="1"/>
  <c r="P659" i="1"/>
  <c r="O659" i="1"/>
  <c r="N659" i="1"/>
  <c r="M659" i="1"/>
  <c r="L659" i="1"/>
  <c r="K659" i="1"/>
  <c r="J659" i="1"/>
  <c r="I659" i="1"/>
  <c r="H659" i="1"/>
  <c r="AE658" i="1"/>
  <c r="AD658" i="1"/>
  <c r="AC658" i="1"/>
  <c r="AB658" i="1"/>
  <c r="AA658" i="1"/>
  <c r="Z658" i="1"/>
  <c r="Y658" i="1"/>
  <c r="X658" i="1"/>
  <c r="W658" i="1"/>
  <c r="V658" i="1"/>
  <c r="U658" i="1"/>
  <c r="T658" i="1"/>
  <c r="S658" i="1"/>
  <c r="R658" i="1"/>
  <c r="Q658" i="1"/>
  <c r="P658" i="1"/>
  <c r="O658" i="1"/>
  <c r="N658" i="1"/>
  <c r="M658" i="1"/>
  <c r="L658" i="1"/>
  <c r="K658" i="1"/>
  <c r="J658" i="1"/>
  <c r="I658" i="1"/>
  <c r="H658" i="1"/>
  <c r="AE657" i="1"/>
  <c r="AD657" i="1"/>
  <c r="AC657" i="1"/>
  <c r="AB657" i="1"/>
  <c r="AA657" i="1"/>
  <c r="Z657" i="1"/>
  <c r="Y657" i="1"/>
  <c r="X657" i="1"/>
  <c r="W657" i="1"/>
  <c r="V657" i="1"/>
  <c r="U657" i="1"/>
  <c r="T657" i="1"/>
  <c r="S657" i="1"/>
  <c r="R657" i="1"/>
  <c r="Q657" i="1"/>
  <c r="P657" i="1"/>
  <c r="O657" i="1"/>
  <c r="N657" i="1"/>
  <c r="M657" i="1"/>
  <c r="L657" i="1"/>
  <c r="K657" i="1"/>
  <c r="J657" i="1"/>
  <c r="I657" i="1"/>
  <c r="H657" i="1"/>
  <c r="AE656" i="1"/>
  <c r="AD656" i="1"/>
  <c r="AC656" i="1"/>
  <c r="AB656" i="1"/>
  <c r="AA656" i="1"/>
  <c r="Z656" i="1"/>
  <c r="Y656" i="1"/>
  <c r="X656" i="1"/>
  <c r="W656" i="1"/>
  <c r="V656" i="1"/>
  <c r="U656" i="1"/>
  <c r="T656" i="1"/>
  <c r="S656" i="1"/>
  <c r="R656" i="1"/>
  <c r="Q656" i="1"/>
  <c r="P656" i="1"/>
  <c r="O656" i="1"/>
  <c r="N656" i="1"/>
  <c r="M656" i="1"/>
  <c r="L656" i="1"/>
  <c r="K656" i="1"/>
  <c r="J656" i="1"/>
  <c r="I656" i="1"/>
  <c r="H656" i="1"/>
  <c r="AE655" i="1"/>
  <c r="AD655" i="1"/>
  <c r="AC655" i="1"/>
  <c r="AB655" i="1"/>
  <c r="AA655" i="1"/>
  <c r="Z655" i="1"/>
  <c r="Y655" i="1"/>
  <c r="X655" i="1"/>
  <c r="W655" i="1"/>
  <c r="V655" i="1"/>
  <c r="U655" i="1"/>
  <c r="T655" i="1"/>
  <c r="S655" i="1"/>
  <c r="R655" i="1"/>
  <c r="Q655" i="1"/>
  <c r="P655" i="1"/>
  <c r="O655" i="1"/>
  <c r="N655" i="1"/>
  <c r="M655" i="1"/>
  <c r="L655" i="1"/>
  <c r="K655" i="1"/>
  <c r="J655" i="1"/>
  <c r="I655" i="1"/>
  <c r="H655" i="1"/>
  <c r="AE654" i="1"/>
  <c r="AD654" i="1"/>
  <c r="AC654" i="1"/>
  <c r="AB654" i="1"/>
  <c r="AA654" i="1"/>
  <c r="Z654" i="1"/>
  <c r="Y654" i="1"/>
  <c r="X654" i="1"/>
  <c r="W654" i="1"/>
  <c r="V654" i="1"/>
  <c r="U654" i="1"/>
  <c r="T654" i="1"/>
  <c r="S654" i="1"/>
  <c r="R654" i="1"/>
  <c r="Q654" i="1"/>
  <c r="P654" i="1"/>
  <c r="O654" i="1"/>
  <c r="N654" i="1"/>
  <c r="M654" i="1"/>
  <c r="L654" i="1"/>
  <c r="K654" i="1"/>
  <c r="J654" i="1"/>
  <c r="I654" i="1"/>
  <c r="H654" i="1"/>
  <c r="AE653" i="1"/>
  <c r="AD653" i="1"/>
  <c r="AC653" i="1"/>
  <c r="AB653" i="1"/>
  <c r="AA653" i="1"/>
  <c r="Z653" i="1"/>
  <c r="Y653" i="1"/>
  <c r="X653" i="1"/>
  <c r="W653" i="1"/>
  <c r="V653" i="1"/>
  <c r="U653" i="1"/>
  <c r="T653" i="1"/>
  <c r="S653" i="1"/>
  <c r="R653" i="1"/>
  <c r="Q653" i="1"/>
  <c r="P653" i="1"/>
  <c r="O653" i="1"/>
  <c r="N653" i="1"/>
  <c r="M653" i="1"/>
  <c r="L653" i="1"/>
  <c r="K653" i="1"/>
  <c r="J653" i="1"/>
  <c r="I653" i="1"/>
  <c r="H653" i="1"/>
  <c r="AE652" i="1"/>
  <c r="AD652" i="1"/>
  <c r="AC652" i="1"/>
  <c r="AB652" i="1"/>
  <c r="AA652" i="1"/>
  <c r="Z652" i="1"/>
  <c r="Y652" i="1"/>
  <c r="X652" i="1"/>
  <c r="W652" i="1"/>
  <c r="V652" i="1"/>
  <c r="U652" i="1"/>
  <c r="T652" i="1"/>
  <c r="S652" i="1"/>
  <c r="R652" i="1"/>
  <c r="Q652" i="1"/>
  <c r="P652" i="1"/>
  <c r="O652" i="1"/>
  <c r="N652" i="1"/>
  <c r="M652" i="1"/>
  <c r="L652" i="1"/>
  <c r="K652" i="1"/>
  <c r="J652" i="1"/>
  <c r="I652" i="1"/>
  <c r="H652" i="1"/>
  <c r="AE651" i="1"/>
  <c r="AD651" i="1"/>
  <c r="AC651" i="1"/>
  <c r="AB651" i="1"/>
  <c r="AA651" i="1"/>
  <c r="Z651" i="1"/>
  <c r="Y651" i="1"/>
  <c r="X651" i="1"/>
  <c r="W651" i="1"/>
  <c r="V651" i="1"/>
  <c r="U651" i="1"/>
  <c r="T651" i="1"/>
  <c r="S651" i="1"/>
  <c r="R651" i="1"/>
  <c r="Q651" i="1"/>
  <c r="P651" i="1"/>
  <c r="O651" i="1"/>
  <c r="N651" i="1"/>
  <c r="M651" i="1"/>
  <c r="L651" i="1"/>
  <c r="K651" i="1"/>
  <c r="J651" i="1"/>
  <c r="I651" i="1"/>
  <c r="H651" i="1"/>
  <c r="AE650" i="1"/>
  <c r="AD650" i="1"/>
  <c r="AC650" i="1"/>
  <c r="AB650" i="1"/>
  <c r="AA650" i="1"/>
  <c r="Z650" i="1"/>
  <c r="Y650" i="1"/>
  <c r="X650" i="1"/>
  <c r="W650" i="1"/>
  <c r="V650" i="1"/>
  <c r="U650" i="1"/>
  <c r="T650" i="1"/>
  <c r="S650" i="1"/>
  <c r="R650" i="1"/>
  <c r="Q650" i="1"/>
  <c r="P650" i="1"/>
  <c r="O650" i="1"/>
  <c r="N650" i="1"/>
  <c r="M650" i="1"/>
  <c r="L650" i="1"/>
  <c r="K650" i="1"/>
  <c r="J650" i="1"/>
  <c r="I650" i="1"/>
  <c r="H650" i="1"/>
  <c r="AE649" i="1"/>
  <c r="AD649" i="1"/>
  <c r="AC649" i="1"/>
  <c r="AB649" i="1"/>
  <c r="AA649" i="1"/>
  <c r="Z649" i="1"/>
  <c r="Y649" i="1"/>
  <c r="X649" i="1"/>
  <c r="W649" i="1"/>
  <c r="V649" i="1"/>
  <c r="U649" i="1"/>
  <c r="T649" i="1"/>
  <c r="S649" i="1"/>
  <c r="R649" i="1"/>
  <c r="Q649" i="1"/>
  <c r="P649" i="1"/>
  <c r="O649" i="1"/>
  <c r="N649" i="1"/>
  <c r="M649" i="1"/>
  <c r="L649" i="1"/>
  <c r="K649" i="1"/>
  <c r="J649" i="1"/>
  <c r="I649" i="1"/>
  <c r="H649" i="1"/>
  <c r="AE648" i="1"/>
  <c r="AD648" i="1"/>
  <c r="AC648" i="1"/>
  <c r="AB648" i="1"/>
  <c r="AA648" i="1"/>
  <c r="Z648" i="1"/>
  <c r="Y648" i="1"/>
  <c r="X648" i="1"/>
  <c r="W648" i="1"/>
  <c r="V648" i="1"/>
  <c r="U648" i="1"/>
  <c r="T648" i="1"/>
  <c r="S648" i="1"/>
  <c r="R648" i="1"/>
  <c r="Q648" i="1"/>
  <c r="P648" i="1"/>
  <c r="O648" i="1"/>
  <c r="N648" i="1"/>
  <c r="M648" i="1"/>
  <c r="L648" i="1"/>
  <c r="K648" i="1"/>
  <c r="J648" i="1"/>
  <c r="I648" i="1"/>
  <c r="H648" i="1"/>
  <c r="AE647" i="1"/>
  <c r="AD647" i="1"/>
  <c r="AC647" i="1"/>
  <c r="AB647" i="1"/>
  <c r="AA647" i="1"/>
  <c r="Z647" i="1"/>
  <c r="Y647" i="1"/>
  <c r="X647" i="1"/>
  <c r="W647" i="1"/>
  <c r="V647" i="1"/>
  <c r="U647" i="1"/>
  <c r="T647" i="1"/>
  <c r="S647" i="1"/>
  <c r="R647" i="1"/>
  <c r="Q647" i="1"/>
  <c r="P647" i="1"/>
  <c r="O647" i="1"/>
  <c r="N647" i="1"/>
  <c r="M647" i="1"/>
  <c r="L647" i="1"/>
  <c r="K647" i="1"/>
  <c r="J647" i="1"/>
  <c r="I647" i="1"/>
  <c r="H647" i="1"/>
  <c r="AE646" i="1"/>
  <c r="AD646" i="1"/>
  <c r="AC646" i="1"/>
  <c r="AB646" i="1"/>
  <c r="AA646" i="1"/>
  <c r="Z646" i="1"/>
  <c r="Y646" i="1"/>
  <c r="X646" i="1"/>
  <c r="W646" i="1"/>
  <c r="V646" i="1"/>
  <c r="U646" i="1"/>
  <c r="T646" i="1"/>
  <c r="S646" i="1"/>
  <c r="R646" i="1"/>
  <c r="Q646" i="1"/>
  <c r="P646" i="1"/>
  <c r="O646" i="1"/>
  <c r="N646" i="1"/>
  <c r="M646" i="1"/>
  <c r="L646" i="1"/>
  <c r="K646" i="1"/>
  <c r="J646" i="1"/>
  <c r="I646" i="1"/>
  <c r="H646" i="1"/>
  <c r="AE645" i="1"/>
  <c r="AD645" i="1"/>
  <c r="AC645" i="1"/>
  <c r="AB645" i="1"/>
  <c r="AA645" i="1"/>
  <c r="Z645" i="1"/>
  <c r="Y645" i="1"/>
  <c r="X645" i="1"/>
  <c r="W645" i="1"/>
  <c r="V645" i="1"/>
  <c r="U645" i="1"/>
  <c r="T645" i="1"/>
  <c r="S645" i="1"/>
  <c r="R645" i="1"/>
  <c r="Q645" i="1"/>
  <c r="P645" i="1"/>
  <c r="O645" i="1"/>
  <c r="N645" i="1"/>
  <c r="M645" i="1"/>
  <c r="L645" i="1"/>
  <c r="K645" i="1"/>
  <c r="J645" i="1"/>
  <c r="I645" i="1"/>
  <c r="H645" i="1"/>
  <c r="AE644" i="1"/>
  <c r="AD644" i="1"/>
  <c r="AC644" i="1"/>
  <c r="AB644" i="1"/>
  <c r="AA644" i="1"/>
  <c r="Z644" i="1"/>
  <c r="Y644" i="1"/>
  <c r="X644" i="1"/>
  <c r="W644" i="1"/>
  <c r="V644" i="1"/>
  <c r="U644" i="1"/>
  <c r="T644" i="1"/>
  <c r="S644" i="1"/>
  <c r="R644" i="1"/>
  <c r="Q644" i="1"/>
  <c r="P644" i="1"/>
  <c r="O644" i="1"/>
  <c r="N644" i="1"/>
  <c r="M644" i="1"/>
  <c r="L644" i="1"/>
  <c r="K644" i="1"/>
  <c r="J644" i="1"/>
  <c r="I644" i="1"/>
  <c r="H644" i="1"/>
  <c r="AE643" i="1"/>
  <c r="AD643" i="1"/>
  <c r="AC643" i="1"/>
  <c r="AB643" i="1"/>
  <c r="AA643" i="1"/>
  <c r="Z643" i="1"/>
  <c r="Y643" i="1"/>
  <c r="X643" i="1"/>
  <c r="W643" i="1"/>
  <c r="V643" i="1"/>
  <c r="U643" i="1"/>
  <c r="T643" i="1"/>
  <c r="S643" i="1"/>
  <c r="R643" i="1"/>
  <c r="Q643" i="1"/>
  <c r="P643" i="1"/>
  <c r="O643" i="1"/>
  <c r="N643" i="1"/>
  <c r="M643" i="1"/>
  <c r="L643" i="1"/>
  <c r="K643" i="1"/>
  <c r="J643" i="1"/>
  <c r="I643" i="1"/>
  <c r="H643" i="1"/>
  <c r="AE642" i="1"/>
  <c r="AD642" i="1"/>
  <c r="AC642" i="1"/>
  <c r="AB642" i="1"/>
  <c r="AA642" i="1"/>
  <c r="Z642" i="1"/>
  <c r="Y642" i="1"/>
  <c r="X642" i="1"/>
  <c r="W642" i="1"/>
  <c r="V642" i="1"/>
  <c r="U642" i="1"/>
  <c r="T642" i="1"/>
  <c r="S642" i="1"/>
  <c r="R642" i="1"/>
  <c r="Q642" i="1"/>
  <c r="P642" i="1"/>
  <c r="O642" i="1"/>
  <c r="N642" i="1"/>
  <c r="M642" i="1"/>
  <c r="L642" i="1"/>
  <c r="K642" i="1"/>
  <c r="J642" i="1"/>
  <c r="I642" i="1"/>
  <c r="H642" i="1"/>
  <c r="AE641" i="1"/>
  <c r="AD641" i="1"/>
  <c r="AC641" i="1"/>
  <c r="AB641" i="1"/>
  <c r="AA641" i="1"/>
  <c r="Z641" i="1"/>
  <c r="Y641" i="1"/>
  <c r="X641" i="1"/>
  <c r="W641" i="1"/>
  <c r="V641" i="1"/>
  <c r="U641" i="1"/>
  <c r="T641" i="1"/>
  <c r="S641" i="1"/>
  <c r="R641" i="1"/>
  <c r="Q641" i="1"/>
  <c r="P641" i="1"/>
  <c r="O641" i="1"/>
  <c r="N641" i="1"/>
  <c r="M641" i="1"/>
  <c r="L641" i="1"/>
  <c r="K641" i="1"/>
  <c r="J641" i="1"/>
  <c r="I641" i="1"/>
  <c r="H641" i="1"/>
  <c r="AE640" i="1"/>
  <c r="AD640" i="1"/>
  <c r="AC640" i="1"/>
  <c r="AB640" i="1"/>
  <c r="AA640" i="1"/>
  <c r="Z640" i="1"/>
  <c r="Y640" i="1"/>
  <c r="X640" i="1"/>
  <c r="W640" i="1"/>
  <c r="V640" i="1"/>
  <c r="U640" i="1"/>
  <c r="T640" i="1"/>
  <c r="S640" i="1"/>
  <c r="R640" i="1"/>
  <c r="Q640" i="1"/>
  <c r="P640" i="1"/>
  <c r="O640" i="1"/>
  <c r="N640" i="1"/>
  <c r="M640" i="1"/>
  <c r="L640" i="1"/>
  <c r="K640" i="1"/>
  <c r="J640" i="1"/>
  <c r="I640" i="1"/>
  <c r="H640" i="1"/>
  <c r="AE639" i="1"/>
  <c r="AD639" i="1"/>
  <c r="AC639" i="1"/>
  <c r="AB639" i="1"/>
  <c r="AA639" i="1"/>
  <c r="Z639" i="1"/>
  <c r="Y639" i="1"/>
  <c r="X639" i="1"/>
  <c r="W639" i="1"/>
  <c r="V639" i="1"/>
  <c r="U639" i="1"/>
  <c r="T639" i="1"/>
  <c r="S639" i="1"/>
  <c r="R639" i="1"/>
  <c r="Q639" i="1"/>
  <c r="P639" i="1"/>
  <c r="O639" i="1"/>
  <c r="N639" i="1"/>
  <c r="M639" i="1"/>
  <c r="L639" i="1"/>
  <c r="K639" i="1"/>
  <c r="J639" i="1"/>
  <c r="I639" i="1"/>
  <c r="H639" i="1"/>
  <c r="AE638" i="1"/>
  <c r="AD638" i="1"/>
  <c r="AC638" i="1"/>
  <c r="AB638" i="1"/>
  <c r="AA638" i="1"/>
  <c r="Z638" i="1"/>
  <c r="Y638" i="1"/>
  <c r="X638" i="1"/>
  <c r="W638" i="1"/>
  <c r="V638" i="1"/>
  <c r="U638" i="1"/>
  <c r="T638" i="1"/>
  <c r="S638" i="1"/>
  <c r="R638" i="1"/>
  <c r="Q638" i="1"/>
  <c r="P638" i="1"/>
  <c r="O638" i="1"/>
  <c r="N638" i="1"/>
  <c r="M638" i="1"/>
  <c r="L638" i="1"/>
  <c r="K638" i="1"/>
  <c r="J638" i="1"/>
  <c r="I638" i="1"/>
  <c r="H638" i="1"/>
  <c r="AE637" i="1"/>
  <c r="AD637" i="1"/>
  <c r="AC637" i="1"/>
  <c r="AB637" i="1"/>
  <c r="AA637" i="1"/>
  <c r="Z637" i="1"/>
  <c r="Y637" i="1"/>
  <c r="X637" i="1"/>
  <c r="W637" i="1"/>
  <c r="V637" i="1"/>
  <c r="U637" i="1"/>
  <c r="T637" i="1"/>
  <c r="S637" i="1"/>
  <c r="R637" i="1"/>
  <c r="Q637" i="1"/>
  <c r="P637" i="1"/>
  <c r="O637" i="1"/>
  <c r="N637" i="1"/>
  <c r="M637" i="1"/>
  <c r="L637" i="1"/>
  <c r="K637" i="1"/>
  <c r="J637" i="1"/>
  <c r="I637" i="1"/>
  <c r="H637" i="1"/>
  <c r="AE636" i="1"/>
  <c r="AD636" i="1"/>
  <c r="AC636" i="1"/>
  <c r="AB636" i="1"/>
  <c r="AA636" i="1"/>
  <c r="Z636" i="1"/>
  <c r="Y636" i="1"/>
  <c r="X636" i="1"/>
  <c r="W636" i="1"/>
  <c r="V636" i="1"/>
  <c r="U636" i="1"/>
  <c r="T636" i="1"/>
  <c r="S636" i="1"/>
  <c r="R636" i="1"/>
  <c r="Q636" i="1"/>
  <c r="P636" i="1"/>
  <c r="O636" i="1"/>
  <c r="N636" i="1"/>
  <c r="M636" i="1"/>
  <c r="L636" i="1"/>
  <c r="K636" i="1"/>
  <c r="J636" i="1"/>
  <c r="I636" i="1"/>
  <c r="H636" i="1"/>
  <c r="AE635" i="1"/>
  <c r="AD635" i="1"/>
  <c r="AC635" i="1"/>
  <c r="AB635" i="1"/>
  <c r="AA635" i="1"/>
  <c r="Z635" i="1"/>
  <c r="Y635" i="1"/>
  <c r="X635" i="1"/>
  <c r="W635" i="1"/>
  <c r="V635" i="1"/>
  <c r="U635" i="1"/>
  <c r="T635" i="1"/>
  <c r="S635" i="1"/>
  <c r="R635" i="1"/>
  <c r="Q635" i="1"/>
  <c r="P635" i="1"/>
  <c r="O635" i="1"/>
  <c r="N635" i="1"/>
  <c r="M635" i="1"/>
  <c r="L635" i="1"/>
  <c r="K635" i="1"/>
  <c r="J635" i="1"/>
  <c r="I635" i="1"/>
  <c r="H635" i="1"/>
  <c r="AE634" i="1"/>
  <c r="AD634" i="1"/>
  <c r="AC634" i="1"/>
  <c r="AB634" i="1"/>
  <c r="AA634" i="1"/>
  <c r="Z634" i="1"/>
  <c r="Y634" i="1"/>
  <c r="X634" i="1"/>
  <c r="W634" i="1"/>
  <c r="V634" i="1"/>
  <c r="U634" i="1"/>
  <c r="T634" i="1"/>
  <c r="S634" i="1"/>
  <c r="R634" i="1"/>
  <c r="Q634" i="1"/>
  <c r="P634" i="1"/>
  <c r="O634" i="1"/>
  <c r="N634" i="1"/>
  <c r="M634" i="1"/>
  <c r="L634" i="1"/>
  <c r="K634" i="1"/>
  <c r="J634" i="1"/>
  <c r="I634" i="1"/>
  <c r="H634" i="1"/>
  <c r="AE633" i="1"/>
  <c r="AD633" i="1"/>
  <c r="AC633" i="1"/>
  <c r="AB633" i="1"/>
  <c r="AA633" i="1"/>
  <c r="Z633" i="1"/>
  <c r="Y633" i="1"/>
  <c r="X633" i="1"/>
  <c r="W633" i="1"/>
  <c r="V633" i="1"/>
  <c r="U633" i="1"/>
  <c r="T633" i="1"/>
  <c r="S633" i="1"/>
  <c r="R633" i="1"/>
  <c r="Q633" i="1"/>
  <c r="P633" i="1"/>
  <c r="O633" i="1"/>
  <c r="N633" i="1"/>
  <c r="M633" i="1"/>
  <c r="L633" i="1"/>
  <c r="K633" i="1"/>
  <c r="J633" i="1"/>
  <c r="I633" i="1"/>
  <c r="H633" i="1"/>
  <c r="AE632" i="1"/>
  <c r="AD632" i="1"/>
  <c r="AC632" i="1"/>
  <c r="AB632" i="1"/>
  <c r="AA632" i="1"/>
  <c r="Z632" i="1"/>
  <c r="Y632" i="1"/>
  <c r="X632" i="1"/>
  <c r="W632" i="1"/>
  <c r="V632" i="1"/>
  <c r="U632" i="1"/>
  <c r="T632" i="1"/>
  <c r="S632" i="1"/>
  <c r="R632" i="1"/>
  <c r="Q632" i="1"/>
  <c r="P632" i="1"/>
  <c r="O632" i="1"/>
  <c r="N632" i="1"/>
  <c r="M632" i="1"/>
  <c r="L632" i="1"/>
  <c r="K632" i="1"/>
  <c r="J632" i="1"/>
  <c r="I632" i="1"/>
  <c r="H632" i="1"/>
  <c r="AE631" i="1"/>
  <c r="AD631" i="1"/>
  <c r="AC631" i="1"/>
  <c r="AB631" i="1"/>
  <c r="AA631" i="1"/>
  <c r="Z631" i="1"/>
  <c r="Y631" i="1"/>
  <c r="X631" i="1"/>
  <c r="W631" i="1"/>
  <c r="V631" i="1"/>
  <c r="U631" i="1"/>
  <c r="T631" i="1"/>
  <c r="S631" i="1"/>
  <c r="R631" i="1"/>
  <c r="Q631" i="1"/>
  <c r="P631" i="1"/>
  <c r="O631" i="1"/>
  <c r="N631" i="1"/>
  <c r="M631" i="1"/>
  <c r="L631" i="1"/>
  <c r="K631" i="1"/>
  <c r="J631" i="1"/>
  <c r="I631" i="1"/>
  <c r="H631" i="1"/>
  <c r="AE630" i="1"/>
  <c r="AD630" i="1"/>
  <c r="AC630" i="1"/>
  <c r="AB630" i="1"/>
  <c r="AA630" i="1"/>
  <c r="Z630" i="1"/>
  <c r="Y630" i="1"/>
  <c r="X630" i="1"/>
  <c r="W630" i="1"/>
  <c r="V630" i="1"/>
  <c r="U630" i="1"/>
  <c r="T630" i="1"/>
  <c r="S630" i="1"/>
  <c r="R630" i="1"/>
  <c r="Q630" i="1"/>
  <c r="P630" i="1"/>
  <c r="O630" i="1"/>
  <c r="N630" i="1"/>
  <c r="M630" i="1"/>
  <c r="L630" i="1"/>
  <c r="K630" i="1"/>
  <c r="J630" i="1"/>
  <c r="I630" i="1"/>
  <c r="H630" i="1"/>
  <c r="AE629" i="1"/>
  <c r="AD629" i="1"/>
  <c r="AC629" i="1"/>
  <c r="AB629" i="1"/>
  <c r="AA629" i="1"/>
  <c r="Z629" i="1"/>
  <c r="Y629" i="1"/>
  <c r="X629" i="1"/>
  <c r="W629" i="1"/>
  <c r="V629" i="1"/>
  <c r="U629" i="1"/>
  <c r="T629" i="1"/>
  <c r="S629" i="1"/>
  <c r="R629" i="1"/>
  <c r="Q629" i="1"/>
  <c r="P629" i="1"/>
  <c r="O629" i="1"/>
  <c r="N629" i="1"/>
  <c r="M629" i="1"/>
  <c r="L629" i="1"/>
  <c r="K629" i="1"/>
  <c r="J629" i="1"/>
  <c r="I629" i="1"/>
  <c r="H629" i="1"/>
  <c r="AE628" i="1"/>
  <c r="AD628" i="1"/>
  <c r="AC628" i="1"/>
  <c r="AB628" i="1"/>
  <c r="AA628" i="1"/>
  <c r="Z628" i="1"/>
  <c r="Y628" i="1"/>
  <c r="X628" i="1"/>
  <c r="W628" i="1"/>
  <c r="V628" i="1"/>
  <c r="U628" i="1"/>
  <c r="T628" i="1"/>
  <c r="S628" i="1"/>
  <c r="R628" i="1"/>
  <c r="Q628" i="1"/>
  <c r="P628" i="1"/>
  <c r="O628" i="1"/>
  <c r="N628" i="1"/>
  <c r="M628" i="1"/>
  <c r="L628" i="1"/>
  <c r="K628" i="1"/>
  <c r="J628" i="1"/>
  <c r="I628" i="1"/>
  <c r="H628" i="1"/>
  <c r="AE627" i="1"/>
  <c r="AD627" i="1"/>
  <c r="AC627" i="1"/>
  <c r="AB627" i="1"/>
  <c r="AA627" i="1"/>
  <c r="Z627" i="1"/>
  <c r="Y627" i="1"/>
  <c r="X627" i="1"/>
  <c r="W627" i="1"/>
  <c r="V627" i="1"/>
  <c r="U627" i="1"/>
  <c r="T627" i="1"/>
  <c r="S627" i="1"/>
  <c r="R627" i="1"/>
  <c r="Q627" i="1"/>
  <c r="P627" i="1"/>
  <c r="O627" i="1"/>
  <c r="N627" i="1"/>
  <c r="M627" i="1"/>
  <c r="L627" i="1"/>
  <c r="K627" i="1"/>
  <c r="J627" i="1"/>
  <c r="I627" i="1"/>
  <c r="H627" i="1"/>
  <c r="AE626" i="1"/>
  <c r="AD626" i="1"/>
  <c r="AC626" i="1"/>
  <c r="AB626" i="1"/>
  <c r="AA626" i="1"/>
  <c r="Z626" i="1"/>
  <c r="Y626" i="1"/>
  <c r="X626" i="1"/>
  <c r="W626" i="1"/>
  <c r="V626" i="1"/>
  <c r="U626" i="1"/>
  <c r="T626" i="1"/>
  <c r="S626" i="1"/>
  <c r="R626" i="1"/>
  <c r="Q626" i="1"/>
  <c r="P626" i="1"/>
  <c r="O626" i="1"/>
  <c r="N626" i="1"/>
  <c r="M626" i="1"/>
  <c r="L626" i="1"/>
  <c r="K626" i="1"/>
  <c r="J626" i="1"/>
  <c r="I626" i="1"/>
  <c r="H626" i="1"/>
  <c r="AE625" i="1"/>
  <c r="AD625" i="1"/>
  <c r="AC625" i="1"/>
  <c r="AB625" i="1"/>
  <c r="AA625" i="1"/>
  <c r="Z625" i="1"/>
  <c r="Y625" i="1"/>
  <c r="X625" i="1"/>
  <c r="W625" i="1"/>
  <c r="V625" i="1"/>
  <c r="U625" i="1"/>
  <c r="T625" i="1"/>
  <c r="S625" i="1"/>
  <c r="R625" i="1"/>
  <c r="Q625" i="1"/>
  <c r="P625" i="1"/>
  <c r="O625" i="1"/>
  <c r="N625" i="1"/>
  <c r="M625" i="1"/>
  <c r="L625" i="1"/>
  <c r="K625" i="1"/>
  <c r="J625" i="1"/>
  <c r="I625" i="1"/>
  <c r="H625" i="1"/>
  <c r="AE624" i="1"/>
  <c r="AD624" i="1"/>
  <c r="AC624" i="1"/>
  <c r="AB624" i="1"/>
  <c r="AA624" i="1"/>
  <c r="Z624" i="1"/>
  <c r="Y624" i="1"/>
  <c r="X624" i="1"/>
  <c r="W624" i="1"/>
  <c r="V624" i="1"/>
  <c r="U624" i="1"/>
  <c r="T624" i="1"/>
  <c r="S624" i="1"/>
  <c r="R624" i="1"/>
  <c r="Q624" i="1"/>
  <c r="P624" i="1"/>
  <c r="O624" i="1"/>
  <c r="N624" i="1"/>
  <c r="M624" i="1"/>
  <c r="L624" i="1"/>
  <c r="K624" i="1"/>
  <c r="J624" i="1"/>
  <c r="I624" i="1"/>
  <c r="H624" i="1"/>
  <c r="AE623" i="1"/>
  <c r="AD623" i="1"/>
  <c r="AC623" i="1"/>
  <c r="AB623" i="1"/>
  <c r="AA623" i="1"/>
  <c r="Z623" i="1"/>
  <c r="Y623" i="1"/>
  <c r="X623" i="1"/>
  <c r="W623" i="1"/>
  <c r="V623" i="1"/>
  <c r="U623" i="1"/>
  <c r="T623" i="1"/>
  <c r="S623" i="1"/>
  <c r="R623" i="1"/>
  <c r="Q623" i="1"/>
  <c r="P623" i="1"/>
  <c r="O623" i="1"/>
  <c r="N623" i="1"/>
  <c r="M623" i="1"/>
  <c r="L623" i="1"/>
  <c r="K623" i="1"/>
  <c r="J623" i="1"/>
  <c r="I623" i="1"/>
  <c r="H623" i="1"/>
  <c r="AE622" i="1"/>
  <c r="AD622" i="1"/>
  <c r="AC622" i="1"/>
  <c r="AB622" i="1"/>
  <c r="AA622" i="1"/>
  <c r="Z622" i="1"/>
  <c r="Y622" i="1"/>
  <c r="X622" i="1"/>
  <c r="W622" i="1"/>
  <c r="V622" i="1"/>
  <c r="U622" i="1"/>
  <c r="T622" i="1"/>
  <c r="S622" i="1"/>
  <c r="R622" i="1"/>
  <c r="Q622" i="1"/>
  <c r="P622" i="1"/>
  <c r="O622" i="1"/>
  <c r="N622" i="1"/>
  <c r="M622" i="1"/>
  <c r="L622" i="1"/>
  <c r="K622" i="1"/>
  <c r="J622" i="1"/>
  <c r="I622" i="1"/>
  <c r="H622" i="1"/>
  <c r="AE621" i="1"/>
  <c r="AD621" i="1"/>
  <c r="AC621" i="1"/>
  <c r="AB621" i="1"/>
  <c r="AA621" i="1"/>
  <c r="Z621" i="1"/>
  <c r="Y621" i="1"/>
  <c r="X621" i="1"/>
  <c r="W621" i="1"/>
  <c r="V621" i="1"/>
  <c r="U621" i="1"/>
  <c r="T621" i="1"/>
  <c r="S621" i="1"/>
  <c r="R621" i="1"/>
  <c r="Q621" i="1"/>
  <c r="P621" i="1"/>
  <c r="O621" i="1"/>
  <c r="N621" i="1"/>
  <c r="M621" i="1"/>
  <c r="L621" i="1"/>
  <c r="K621" i="1"/>
  <c r="J621" i="1"/>
  <c r="I621" i="1"/>
  <c r="H621" i="1"/>
  <c r="AE620" i="1"/>
  <c r="AD620" i="1"/>
  <c r="AC620" i="1"/>
  <c r="AB620" i="1"/>
  <c r="AA620" i="1"/>
  <c r="Z620" i="1"/>
  <c r="Y620" i="1"/>
  <c r="X620" i="1"/>
  <c r="W620" i="1"/>
  <c r="V620" i="1"/>
  <c r="U620" i="1"/>
  <c r="T620" i="1"/>
  <c r="S620" i="1"/>
  <c r="R620" i="1"/>
  <c r="Q620" i="1"/>
  <c r="P620" i="1"/>
  <c r="O620" i="1"/>
  <c r="N620" i="1"/>
  <c r="M620" i="1"/>
  <c r="L620" i="1"/>
  <c r="K620" i="1"/>
  <c r="J620" i="1"/>
  <c r="I620" i="1"/>
  <c r="H620" i="1"/>
  <c r="AE619" i="1"/>
  <c r="AD619" i="1"/>
  <c r="AC619" i="1"/>
  <c r="AB619" i="1"/>
  <c r="AA619" i="1"/>
  <c r="Z619" i="1"/>
  <c r="Y619" i="1"/>
  <c r="X619" i="1"/>
  <c r="W619" i="1"/>
  <c r="V619" i="1"/>
  <c r="U619" i="1"/>
  <c r="T619" i="1"/>
  <c r="S619" i="1"/>
  <c r="R619" i="1"/>
  <c r="Q619" i="1"/>
  <c r="P619" i="1"/>
  <c r="O619" i="1"/>
  <c r="N619" i="1"/>
  <c r="M619" i="1"/>
  <c r="L619" i="1"/>
  <c r="K619" i="1"/>
  <c r="J619" i="1"/>
  <c r="I619" i="1"/>
  <c r="H619" i="1"/>
  <c r="AE618" i="1"/>
  <c r="AD618" i="1"/>
  <c r="AC618" i="1"/>
  <c r="AB618" i="1"/>
  <c r="AA618" i="1"/>
  <c r="Z618" i="1"/>
  <c r="Y618" i="1"/>
  <c r="X618" i="1"/>
  <c r="W618" i="1"/>
  <c r="V618" i="1"/>
  <c r="U618" i="1"/>
  <c r="T618" i="1"/>
  <c r="S618" i="1"/>
  <c r="R618" i="1"/>
  <c r="Q618" i="1"/>
  <c r="P618" i="1"/>
  <c r="O618" i="1"/>
  <c r="N618" i="1"/>
  <c r="M618" i="1"/>
  <c r="L618" i="1"/>
  <c r="K618" i="1"/>
  <c r="J618" i="1"/>
  <c r="I618" i="1"/>
  <c r="H618" i="1"/>
  <c r="AE617" i="1"/>
  <c r="AD617" i="1"/>
  <c r="AC617" i="1"/>
  <c r="AB617" i="1"/>
  <c r="AA617" i="1"/>
  <c r="Z617" i="1"/>
  <c r="Y617" i="1"/>
  <c r="X617" i="1"/>
  <c r="W617" i="1"/>
  <c r="V617" i="1"/>
  <c r="U617" i="1"/>
  <c r="T617" i="1"/>
  <c r="S617" i="1"/>
  <c r="R617" i="1"/>
  <c r="Q617" i="1"/>
  <c r="P617" i="1"/>
  <c r="O617" i="1"/>
  <c r="N617" i="1"/>
  <c r="M617" i="1"/>
  <c r="L617" i="1"/>
  <c r="K617" i="1"/>
  <c r="J617" i="1"/>
  <c r="I617" i="1"/>
  <c r="H617" i="1"/>
  <c r="AE616" i="1"/>
  <c r="AD616" i="1"/>
  <c r="AC616" i="1"/>
  <c r="AB616" i="1"/>
  <c r="AA616" i="1"/>
  <c r="Z616" i="1"/>
  <c r="Y616" i="1"/>
  <c r="X616" i="1"/>
  <c r="W616" i="1"/>
  <c r="V616" i="1"/>
  <c r="U616" i="1"/>
  <c r="T616" i="1"/>
  <c r="S616" i="1"/>
  <c r="R616" i="1"/>
  <c r="Q616" i="1"/>
  <c r="P616" i="1"/>
  <c r="O616" i="1"/>
  <c r="N616" i="1"/>
  <c r="M616" i="1"/>
  <c r="L616" i="1"/>
  <c r="K616" i="1"/>
  <c r="J616" i="1"/>
  <c r="I616" i="1"/>
  <c r="H616" i="1"/>
  <c r="AE615" i="1"/>
  <c r="AD615" i="1"/>
  <c r="AC615" i="1"/>
  <c r="AB615" i="1"/>
  <c r="AA615" i="1"/>
  <c r="Z615" i="1"/>
  <c r="Y615" i="1"/>
  <c r="X615" i="1"/>
  <c r="W615" i="1"/>
  <c r="V615" i="1"/>
  <c r="U615" i="1"/>
  <c r="T615" i="1"/>
  <c r="S615" i="1"/>
  <c r="R615" i="1"/>
  <c r="Q615" i="1"/>
  <c r="P615" i="1"/>
  <c r="O615" i="1"/>
  <c r="N615" i="1"/>
  <c r="M615" i="1"/>
  <c r="L615" i="1"/>
  <c r="K615" i="1"/>
  <c r="J615" i="1"/>
  <c r="I615" i="1"/>
  <c r="H615" i="1"/>
  <c r="AE614" i="1"/>
  <c r="AD614" i="1"/>
  <c r="AC614" i="1"/>
  <c r="AB614" i="1"/>
  <c r="AA614" i="1"/>
  <c r="Z614" i="1"/>
  <c r="Y614" i="1"/>
  <c r="X614" i="1"/>
  <c r="W614" i="1"/>
  <c r="V614" i="1"/>
  <c r="U614" i="1"/>
  <c r="T614" i="1"/>
  <c r="S614" i="1"/>
  <c r="R614" i="1"/>
  <c r="Q614" i="1"/>
  <c r="P614" i="1"/>
  <c r="O614" i="1"/>
  <c r="N614" i="1"/>
  <c r="M614" i="1"/>
  <c r="L614" i="1"/>
  <c r="K614" i="1"/>
  <c r="J614" i="1"/>
  <c r="I614" i="1"/>
  <c r="H614" i="1"/>
  <c r="AE613" i="1"/>
  <c r="AD613" i="1"/>
  <c r="AC613" i="1"/>
  <c r="AB613" i="1"/>
  <c r="AA613" i="1"/>
  <c r="Z613" i="1"/>
  <c r="Y613" i="1"/>
  <c r="X613" i="1"/>
  <c r="W613" i="1"/>
  <c r="V613" i="1"/>
  <c r="U613" i="1"/>
  <c r="T613" i="1"/>
  <c r="S613" i="1"/>
  <c r="R613" i="1"/>
  <c r="Q613" i="1"/>
  <c r="P613" i="1"/>
  <c r="O613" i="1"/>
  <c r="N613" i="1"/>
  <c r="M613" i="1"/>
  <c r="L613" i="1"/>
  <c r="K613" i="1"/>
  <c r="J613" i="1"/>
  <c r="I613" i="1"/>
  <c r="H613" i="1"/>
  <c r="AE612" i="1"/>
  <c r="AD612" i="1"/>
  <c r="AC612" i="1"/>
  <c r="AB612" i="1"/>
  <c r="AA612" i="1"/>
  <c r="Z612" i="1"/>
  <c r="Y612" i="1"/>
  <c r="X612" i="1"/>
  <c r="W612" i="1"/>
  <c r="V612" i="1"/>
  <c r="U612" i="1"/>
  <c r="T612" i="1"/>
  <c r="S612" i="1"/>
  <c r="R612" i="1"/>
  <c r="Q612" i="1"/>
  <c r="P612" i="1"/>
  <c r="O612" i="1"/>
  <c r="N612" i="1"/>
  <c r="M612" i="1"/>
  <c r="L612" i="1"/>
  <c r="K612" i="1"/>
  <c r="J612" i="1"/>
  <c r="I612" i="1"/>
  <c r="H612" i="1"/>
  <c r="AE611" i="1"/>
  <c r="AD611" i="1"/>
  <c r="AC611" i="1"/>
  <c r="AB611" i="1"/>
  <c r="AA611" i="1"/>
  <c r="Z611" i="1"/>
  <c r="Y611" i="1"/>
  <c r="X611" i="1"/>
  <c r="W611" i="1"/>
  <c r="V611" i="1"/>
  <c r="U611" i="1"/>
  <c r="T611" i="1"/>
  <c r="S611" i="1"/>
  <c r="R611" i="1"/>
  <c r="Q611" i="1"/>
  <c r="P611" i="1"/>
  <c r="O611" i="1"/>
  <c r="N611" i="1"/>
  <c r="M611" i="1"/>
  <c r="L611" i="1"/>
  <c r="K611" i="1"/>
  <c r="J611" i="1"/>
  <c r="I611" i="1"/>
  <c r="H611" i="1"/>
  <c r="AE610" i="1"/>
  <c r="AD610" i="1"/>
  <c r="AC610" i="1"/>
  <c r="AB610" i="1"/>
  <c r="AA610" i="1"/>
  <c r="Z610" i="1"/>
  <c r="Y610" i="1"/>
  <c r="X610" i="1"/>
  <c r="W610" i="1"/>
  <c r="V610" i="1"/>
  <c r="U610" i="1"/>
  <c r="T610" i="1"/>
  <c r="S610" i="1"/>
  <c r="R610" i="1"/>
  <c r="Q610" i="1"/>
  <c r="P610" i="1"/>
  <c r="O610" i="1"/>
  <c r="N610" i="1"/>
  <c r="M610" i="1"/>
  <c r="L610" i="1"/>
  <c r="K610" i="1"/>
  <c r="J610" i="1"/>
  <c r="I610" i="1"/>
  <c r="H610" i="1"/>
  <c r="AE609" i="1"/>
  <c r="AD609" i="1"/>
  <c r="AC609" i="1"/>
  <c r="AB609" i="1"/>
  <c r="AA609" i="1"/>
  <c r="Z609" i="1"/>
  <c r="Y609" i="1"/>
  <c r="X609" i="1"/>
  <c r="W609" i="1"/>
  <c r="V609" i="1"/>
  <c r="U609" i="1"/>
  <c r="T609" i="1"/>
  <c r="S609" i="1"/>
  <c r="R609" i="1"/>
  <c r="Q609" i="1"/>
  <c r="P609" i="1"/>
  <c r="O609" i="1"/>
  <c r="N609" i="1"/>
  <c r="M609" i="1"/>
  <c r="L609" i="1"/>
  <c r="K609" i="1"/>
  <c r="J609" i="1"/>
  <c r="I609" i="1"/>
  <c r="H609" i="1"/>
  <c r="AE608" i="1"/>
  <c r="AD608" i="1"/>
  <c r="AC608" i="1"/>
  <c r="AB608" i="1"/>
  <c r="AA608" i="1"/>
  <c r="Z608" i="1"/>
  <c r="Y608" i="1"/>
  <c r="X608" i="1"/>
  <c r="W608" i="1"/>
  <c r="V608" i="1"/>
  <c r="U608" i="1"/>
  <c r="T608" i="1"/>
  <c r="S608" i="1"/>
  <c r="R608" i="1"/>
  <c r="Q608" i="1"/>
  <c r="P608" i="1"/>
  <c r="O608" i="1"/>
  <c r="N608" i="1"/>
  <c r="M608" i="1"/>
  <c r="L608" i="1"/>
  <c r="K608" i="1"/>
  <c r="J608" i="1"/>
  <c r="I608" i="1"/>
  <c r="H608" i="1"/>
  <c r="AE607" i="1"/>
  <c r="AD607" i="1"/>
  <c r="AC607" i="1"/>
  <c r="AB607" i="1"/>
  <c r="AA607" i="1"/>
  <c r="Z607" i="1"/>
  <c r="Y607" i="1"/>
  <c r="X607" i="1"/>
  <c r="W607" i="1"/>
  <c r="V607" i="1"/>
  <c r="U607" i="1"/>
  <c r="T607" i="1"/>
  <c r="S607" i="1"/>
  <c r="R607" i="1"/>
  <c r="Q607" i="1"/>
  <c r="P607" i="1"/>
  <c r="O607" i="1"/>
  <c r="N607" i="1"/>
  <c r="M607" i="1"/>
  <c r="L607" i="1"/>
  <c r="K607" i="1"/>
  <c r="J607" i="1"/>
  <c r="I607" i="1"/>
  <c r="H607" i="1"/>
  <c r="AE606" i="1"/>
  <c r="AD606" i="1"/>
  <c r="AC606" i="1"/>
  <c r="AB606" i="1"/>
  <c r="AA606" i="1"/>
  <c r="Z606" i="1"/>
  <c r="Y606" i="1"/>
  <c r="X606" i="1"/>
  <c r="W606" i="1"/>
  <c r="V606" i="1"/>
  <c r="U606" i="1"/>
  <c r="T606" i="1"/>
  <c r="S606" i="1"/>
  <c r="R606" i="1"/>
  <c r="Q606" i="1"/>
  <c r="P606" i="1"/>
  <c r="O606" i="1"/>
  <c r="N606" i="1"/>
  <c r="M606" i="1"/>
  <c r="L606" i="1"/>
  <c r="K606" i="1"/>
  <c r="J606" i="1"/>
  <c r="I606" i="1"/>
  <c r="H606" i="1"/>
  <c r="AE605" i="1"/>
  <c r="AD605" i="1"/>
  <c r="AC605" i="1"/>
  <c r="AB605" i="1"/>
  <c r="AA605" i="1"/>
  <c r="Z605" i="1"/>
  <c r="Y605" i="1"/>
  <c r="X605" i="1"/>
  <c r="W605" i="1"/>
  <c r="V605" i="1"/>
  <c r="U605" i="1"/>
  <c r="T605" i="1"/>
  <c r="S605" i="1"/>
  <c r="R605" i="1"/>
  <c r="Q605" i="1"/>
  <c r="P605" i="1"/>
  <c r="O605" i="1"/>
  <c r="N605" i="1"/>
  <c r="M605" i="1"/>
  <c r="L605" i="1"/>
  <c r="K605" i="1"/>
  <c r="J605" i="1"/>
  <c r="I605" i="1"/>
  <c r="H605" i="1"/>
  <c r="AE604" i="1"/>
  <c r="AD604" i="1"/>
  <c r="AC604" i="1"/>
  <c r="AB604" i="1"/>
  <c r="AA604" i="1"/>
  <c r="Z604" i="1"/>
  <c r="Y604" i="1"/>
  <c r="X604" i="1"/>
  <c r="W604" i="1"/>
  <c r="V604" i="1"/>
  <c r="U604" i="1"/>
  <c r="T604" i="1"/>
  <c r="S604" i="1"/>
  <c r="R604" i="1"/>
  <c r="Q604" i="1"/>
  <c r="P604" i="1"/>
  <c r="O604" i="1"/>
  <c r="N604" i="1"/>
  <c r="M604" i="1"/>
  <c r="L604" i="1"/>
  <c r="K604" i="1"/>
  <c r="J604" i="1"/>
  <c r="I604" i="1"/>
  <c r="H604" i="1"/>
  <c r="AE603" i="1"/>
  <c r="AD603" i="1"/>
  <c r="AC603" i="1"/>
  <c r="AB603" i="1"/>
  <c r="AA603" i="1"/>
  <c r="Z603" i="1"/>
  <c r="Y603" i="1"/>
  <c r="X603" i="1"/>
  <c r="W603" i="1"/>
  <c r="V603" i="1"/>
  <c r="U603" i="1"/>
  <c r="T603" i="1"/>
  <c r="S603" i="1"/>
  <c r="R603" i="1"/>
  <c r="Q603" i="1"/>
  <c r="P603" i="1"/>
  <c r="O603" i="1"/>
  <c r="N603" i="1"/>
  <c r="M603" i="1"/>
  <c r="L603" i="1"/>
  <c r="K603" i="1"/>
  <c r="J603" i="1"/>
  <c r="I603" i="1"/>
  <c r="H603" i="1"/>
  <c r="AE602" i="1"/>
  <c r="AD602" i="1"/>
  <c r="AC602" i="1"/>
  <c r="AB602" i="1"/>
  <c r="AA602" i="1"/>
  <c r="Z602" i="1"/>
  <c r="Y602" i="1"/>
  <c r="X602" i="1"/>
  <c r="W602" i="1"/>
  <c r="V602" i="1"/>
  <c r="U602" i="1"/>
  <c r="T602" i="1"/>
  <c r="S602" i="1"/>
  <c r="R602" i="1"/>
  <c r="Q602" i="1"/>
  <c r="P602" i="1"/>
  <c r="O602" i="1"/>
  <c r="N602" i="1"/>
  <c r="M602" i="1"/>
  <c r="L602" i="1"/>
  <c r="K602" i="1"/>
  <c r="J602" i="1"/>
  <c r="I602" i="1"/>
  <c r="H602" i="1"/>
  <c r="AE601" i="1"/>
  <c r="AD601" i="1"/>
  <c r="AC601" i="1"/>
  <c r="AB601" i="1"/>
  <c r="AA601" i="1"/>
  <c r="Z601" i="1"/>
  <c r="Y601" i="1"/>
  <c r="X601" i="1"/>
  <c r="W601" i="1"/>
  <c r="V601" i="1"/>
  <c r="U601" i="1"/>
  <c r="T601" i="1"/>
  <c r="S601" i="1"/>
  <c r="R601" i="1"/>
  <c r="Q601" i="1"/>
  <c r="P601" i="1"/>
  <c r="O601" i="1"/>
  <c r="N601" i="1"/>
  <c r="M601" i="1"/>
  <c r="L601" i="1"/>
  <c r="K601" i="1"/>
  <c r="J601" i="1"/>
  <c r="I601" i="1"/>
  <c r="H601" i="1"/>
  <c r="AE600" i="1"/>
  <c r="AD600" i="1"/>
  <c r="AC600" i="1"/>
  <c r="AB600" i="1"/>
  <c r="AA600" i="1"/>
  <c r="Z600" i="1"/>
  <c r="Y600" i="1"/>
  <c r="X600" i="1"/>
  <c r="W600" i="1"/>
  <c r="V600" i="1"/>
  <c r="U600" i="1"/>
  <c r="T600" i="1"/>
  <c r="S600" i="1"/>
  <c r="R600" i="1"/>
  <c r="Q600" i="1"/>
  <c r="P600" i="1"/>
  <c r="O600" i="1"/>
  <c r="N600" i="1"/>
  <c r="M600" i="1"/>
  <c r="L600" i="1"/>
  <c r="K600" i="1"/>
  <c r="J600" i="1"/>
  <c r="I600" i="1"/>
  <c r="H600" i="1"/>
  <c r="AE599" i="1"/>
  <c r="AD599" i="1"/>
  <c r="AC599" i="1"/>
  <c r="AB599" i="1"/>
  <c r="AA599" i="1"/>
  <c r="Z599" i="1"/>
  <c r="Y599" i="1"/>
  <c r="X599" i="1"/>
  <c r="W599" i="1"/>
  <c r="V599" i="1"/>
  <c r="U599" i="1"/>
  <c r="T599" i="1"/>
  <c r="S599" i="1"/>
  <c r="R599" i="1"/>
  <c r="Q599" i="1"/>
  <c r="P599" i="1"/>
  <c r="O599" i="1"/>
  <c r="N599" i="1"/>
  <c r="M599" i="1"/>
  <c r="L599" i="1"/>
  <c r="K599" i="1"/>
  <c r="J599" i="1"/>
  <c r="I599" i="1"/>
  <c r="H599" i="1"/>
  <c r="AE598" i="1"/>
  <c r="AD598" i="1"/>
  <c r="AC598" i="1"/>
  <c r="AB598" i="1"/>
  <c r="AA598" i="1"/>
  <c r="Z598" i="1"/>
  <c r="Y598" i="1"/>
  <c r="X598" i="1"/>
  <c r="W598" i="1"/>
  <c r="V598" i="1"/>
  <c r="U598" i="1"/>
  <c r="T598" i="1"/>
  <c r="S598" i="1"/>
  <c r="R598" i="1"/>
  <c r="Q598" i="1"/>
  <c r="P598" i="1"/>
  <c r="O598" i="1"/>
  <c r="N598" i="1"/>
  <c r="M598" i="1"/>
  <c r="L598" i="1"/>
  <c r="K598" i="1"/>
  <c r="J598" i="1"/>
  <c r="I598" i="1"/>
  <c r="H598" i="1"/>
  <c r="AE597" i="1"/>
  <c r="AD597" i="1"/>
  <c r="AC597" i="1"/>
  <c r="AB597" i="1"/>
  <c r="AA597" i="1"/>
  <c r="Z597" i="1"/>
  <c r="Y597" i="1"/>
  <c r="X597" i="1"/>
  <c r="W597" i="1"/>
  <c r="V597" i="1"/>
  <c r="U597" i="1"/>
  <c r="T597" i="1"/>
  <c r="S597" i="1"/>
  <c r="R597" i="1"/>
  <c r="Q597" i="1"/>
  <c r="P597" i="1"/>
  <c r="O597" i="1"/>
  <c r="N597" i="1"/>
  <c r="M597" i="1"/>
  <c r="L597" i="1"/>
  <c r="K597" i="1"/>
  <c r="J597" i="1"/>
  <c r="I597" i="1"/>
  <c r="H597" i="1"/>
  <c r="AE596" i="1"/>
  <c r="AD596" i="1"/>
  <c r="AC596" i="1"/>
  <c r="AB596" i="1"/>
  <c r="AA596" i="1"/>
  <c r="Z596" i="1"/>
  <c r="Y596" i="1"/>
  <c r="X596" i="1"/>
  <c r="W596" i="1"/>
  <c r="V596" i="1"/>
  <c r="U596" i="1"/>
  <c r="T596" i="1"/>
  <c r="S596" i="1"/>
  <c r="R596" i="1"/>
  <c r="Q596" i="1"/>
  <c r="P596" i="1"/>
  <c r="O596" i="1"/>
  <c r="N596" i="1"/>
  <c r="M596" i="1"/>
  <c r="L596" i="1"/>
  <c r="K596" i="1"/>
  <c r="J596" i="1"/>
  <c r="I596" i="1"/>
  <c r="H596" i="1"/>
  <c r="AE595" i="1"/>
  <c r="AD595" i="1"/>
  <c r="AC595" i="1"/>
  <c r="AB595" i="1"/>
  <c r="AA595" i="1"/>
  <c r="Z595" i="1"/>
  <c r="Y595" i="1"/>
  <c r="X595" i="1"/>
  <c r="W595" i="1"/>
  <c r="V595" i="1"/>
  <c r="U595" i="1"/>
  <c r="T595" i="1"/>
  <c r="S595" i="1"/>
  <c r="R595" i="1"/>
  <c r="Q595" i="1"/>
  <c r="P595" i="1"/>
  <c r="O595" i="1"/>
  <c r="N595" i="1"/>
  <c r="M595" i="1"/>
  <c r="L595" i="1"/>
  <c r="K595" i="1"/>
  <c r="J595" i="1"/>
  <c r="I595" i="1"/>
  <c r="H595" i="1"/>
  <c r="AE594" i="1"/>
  <c r="AD594" i="1"/>
  <c r="AC594" i="1"/>
  <c r="AB594" i="1"/>
  <c r="AA594" i="1"/>
  <c r="Z594" i="1"/>
  <c r="Y594" i="1"/>
  <c r="X594" i="1"/>
  <c r="W594" i="1"/>
  <c r="V594" i="1"/>
  <c r="U594" i="1"/>
  <c r="T594" i="1"/>
  <c r="S594" i="1"/>
  <c r="R594" i="1"/>
  <c r="Q594" i="1"/>
  <c r="P594" i="1"/>
  <c r="O594" i="1"/>
  <c r="N594" i="1"/>
  <c r="M594" i="1"/>
  <c r="L594" i="1"/>
  <c r="K594" i="1"/>
  <c r="J594" i="1"/>
  <c r="I594" i="1"/>
  <c r="H594" i="1"/>
  <c r="AE593" i="1"/>
  <c r="AD593" i="1"/>
  <c r="AC593" i="1"/>
  <c r="AB593" i="1"/>
  <c r="AA593" i="1"/>
  <c r="Z593" i="1"/>
  <c r="Y593" i="1"/>
  <c r="X593" i="1"/>
  <c r="W593" i="1"/>
  <c r="V593" i="1"/>
  <c r="U593" i="1"/>
  <c r="T593" i="1"/>
  <c r="S593" i="1"/>
  <c r="R593" i="1"/>
  <c r="Q593" i="1"/>
  <c r="P593" i="1"/>
  <c r="O593" i="1"/>
  <c r="N593" i="1"/>
  <c r="M593" i="1"/>
  <c r="L593" i="1"/>
  <c r="K593" i="1"/>
  <c r="J593" i="1"/>
  <c r="I593" i="1"/>
  <c r="H593" i="1"/>
  <c r="AE592" i="1"/>
  <c r="AD592" i="1"/>
  <c r="AC592" i="1"/>
  <c r="AB592" i="1"/>
  <c r="AA592" i="1"/>
  <c r="Z592" i="1"/>
  <c r="Y592" i="1"/>
  <c r="X592" i="1"/>
  <c r="W592" i="1"/>
  <c r="V592" i="1"/>
  <c r="U592" i="1"/>
  <c r="T592" i="1"/>
  <c r="S592" i="1"/>
  <c r="R592" i="1"/>
  <c r="Q592" i="1"/>
  <c r="P592" i="1"/>
  <c r="O592" i="1"/>
  <c r="N592" i="1"/>
  <c r="M592" i="1"/>
  <c r="L592" i="1"/>
  <c r="K592" i="1"/>
  <c r="J592" i="1"/>
  <c r="I592" i="1"/>
  <c r="H592" i="1"/>
  <c r="AE591" i="1"/>
  <c r="AD591" i="1"/>
  <c r="AC591" i="1"/>
  <c r="AB591" i="1"/>
  <c r="AA591" i="1"/>
  <c r="Z591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AE590" i="1"/>
  <c r="AD590" i="1"/>
  <c r="AC590" i="1"/>
  <c r="AB590" i="1"/>
  <c r="AA590" i="1"/>
  <c r="Z590" i="1"/>
  <c r="Y590" i="1"/>
  <c r="X590" i="1"/>
  <c r="W590" i="1"/>
  <c r="V590" i="1"/>
  <c r="U590" i="1"/>
  <c r="T590" i="1"/>
  <c r="S590" i="1"/>
  <c r="R590" i="1"/>
  <c r="Q590" i="1"/>
  <c r="P590" i="1"/>
  <c r="O590" i="1"/>
  <c r="N590" i="1"/>
  <c r="M590" i="1"/>
  <c r="L590" i="1"/>
  <c r="K590" i="1"/>
  <c r="J590" i="1"/>
  <c r="I590" i="1"/>
  <c r="H590" i="1"/>
  <c r="AE589" i="1"/>
  <c r="AD589" i="1"/>
  <c r="AC589" i="1"/>
  <c r="AB589" i="1"/>
  <c r="AA589" i="1"/>
  <c r="Z589" i="1"/>
  <c r="Y589" i="1"/>
  <c r="X589" i="1"/>
  <c r="W589" i="1"/>
  <c r="V589" i="1"/>
  <c r="U589" i="1"/>
  <c r="T589" i="1"/>
  <c r="S589" i="1"/>
  <c r="R589" i="1"/>
  <c r="Q589" i="1"/>
  <c r="P589" i="1"/>
  <c r="O589" i="1"/>
  <c r="N589" i="1"/>
  <c r="M589" i="1"/>
  <c r="L589" i="1"/>
  <c r="K589" i="1"/>
  <c r="J589" i="1"/>
  <c r="I589" i="1"/>
  <c r="H589" i="1"/>
  <c r="AE588" i="1"/>
  <c r="AD588" i="1"/>
  <c r="AC588" i="1"/>
  <c r="AB588" i="1"/>
  <c r="AA588" i="1"/>
  <c r="Z588" i="1"/>
  <c r="Y588" i="1"/>
  <c r="X588" i="1"/>
  <c r="W588" i="1"/>
  <c r="V588" i="1"/>
  <c r="U588" i="1"/>
  <c r="T588" i="1"/>
  <c r="S588" i="1"/>
  <c r="R588" i="1"/>
  <c r="Q588" i="1"/>
  <c r="P588" i="1"/>
  <c r="O588" i="1"/>
  <c r="N588" i="1"/>
  <c r="M588" i="1"/>
  <c r="L588" i="1"/>
  <c r="K588" i="1"/>
  <c r="J588" i="1"/>
  <c r="I588" i="1"/>
  <c r="H588" i="1"/>
  <c r="AE587" i="1"/>
  <c r="AD587" i="1"/>
  <c r="AC587" i="1"/>
  <c r="AB587" i="1"/>
  <c r="AA587" i="1"/>
  <c r="Z587" i="1"/>
  <c r="Y587" i="1"/>
  <c r="X587" i="1"/>
  <c r="W587" i="1"/>
  <c r="V587" i="1"/>
  <c r="U587" i="1"/>
  <c r="T587" i="1"/>
  <c r="S587" i="1"/>
  <c r="R587" i="1"/>
  <c r="Q587" i="1"/>
  <c r="P587" i="1"/>
  <c r="O587" i="1"/>
  <c r="N587" i="1"/>
  <c r="M587" i="1"/>
  <c r="L587" i="1"/>
  <c r="K587" i="1"/>
  <c r="J587" i="1"/>
  <c r="I587" i="1"/>
  <c r="H587" i="1"/>
  <c r="AE586" i="1"/>
  <c r="AD586" i="1"/>
  <c r="AC586" i="1"/>
  <c r="AB586" i="1"/>
  <c r="AA586" i="1"/>
  <c r="Z586" i="1"/>
  <c r="Y586" i="1"/>
  <c r="X586" i="1"/>
  <c r="W586" i="1"/>
  <c r="V586" i="1"/>
  <c r="U586" i="1"/>
  <c r="T586" i="1"/>
  <c r="S586" i="1"/>
  <c r="R586" i="1"/>
  <c r="Q586" i="1"/>
  <c r="P586" i="1"/>
  <c r="O586" i="1"/>
  <c r="N586" i="1"/>
  <c r="M586" i="1"/>
  <c r="L586" i="1"/>
  <c r="K586" i="1"/>
  <c r="J586" i="1"/>
  <c r="I586" i="1"/>
  <c r="H586" i="1"/>
  <c r="AE585" i="1"/>
  <c r="AD585" i="1"/>
  <c r="AC585" i="1"/>
  <c r="AB585" i="1"/>
  <c r="AA585" i="1"/>
  <c r="Z585" i="1"/>
  <c r="Y585" i="1"/>
  <c r="X585" i="1"/>
  <c r="W585" i="1"/>
  <c r="V585" i="1"/>
  <c r="U585" i="1"/>
  <c r="T585" i="1"/>
  <c r="S585" i="1"/>
  <c r="R585" i="1"/>
  <c r="Q585" i="1"/>
  <c r="P585" i="1"/>
  <c r="O585" i="1"/>
  <c r="N585" i="1"/>
  <c r="M585" i="1"/>
  <c r="L585" i="1"/>
  <c r="K585" i="1"/>
  <c r="J585" i="1"/>
  <c r="I585" i="1"/>
  <c r="H585" i="1"/>
  <c r="AE584" i="1"/>
  <c r="AD584" i="1"/>
  <c r="AC584" i="1"/>
  <c r="AB584" i="1"/>
  <c r="AA584" i="1"/>
  <c r="Z584" i="1"/>
  <c r="Y584" i="1"/>
  <c r="X584" i="1"/>
  <c r="W584" i="1"/>
  <c r="V584" i="1"/>
  <c r="U584" i="1"/>
  <c r="T584" i="1"/>
  <c r="S584" i="1"/>
  <c r="R584" i="1"/>
  <c r="Q584" i="1"/>
  <c r="P584" i="1"/>
  <c r="O584" i="1"/>
  <c r="N584" i="1"/>
  <c r="M584" i="1"/>
  <c r="L584" i="1"/>
  <c r="K584" i="1"/>
  <c r="J584" i="1"/>
  <c r="I584" i="1"/>
  <c r="H584" i="1"/>
  <c r="AE583" i="1"/>
  <c r="AD583" i="1"/>
  <c r="AC583" i="1"/>
  <c r="AB583" i="1"/>
  <c r="AA583" i="1"/>
  <c r="Z583" i="1"/>
  <c r="Y583" i="1"/>
  <c r="X583" i="1"/>
  <c r="W583" i="1"/>
  <c r="V583" i="1"/>
  <c r="U583" i="1"/>
  <c r="T583" i="1"/>
  <c r="S583" i="1"/>
  <c r="R583" i="1"/>
  <c r="Q583" i="1"/>
  <c r="P583" i="1"/>
  <c r="O583" i="1"/>
  <c r="N583" i="1"/>
  <c r="M583" i="1"/>
  <c r="L583" i="1"/>
  <c r="K583" i="1"/>
  <c r="J583" i="1"/>
  <c r="I583" i="1"/>
  <c r="H583" i="1"/>
  <c r="AE582" i="1"/>
  <c r="AD582" i="1"/>
  <c r="AC582" i="1"/>
  <c r="AB582" i="1"/>
  <c r="AA582" i="1"/>
  <c r="Z582" i="1"/>
  <c r="Y582" i="1"/>
  <c r="X582" i="1"/>
  <c r="W582" i="1"/>
  <c r="V582" i="1"/>
  <c r="U582" i="1"/>
  <c r="T582" i="1"/>
  <c r="S582" i="1"/>
  <c r="R582" i="1"/>
  <c r="Q582" i="1"/>
  <c r="P582" i="1"/>
  <c r="O582" i="1"/>
  <c r="N582" i="1"/>
  <c r="M582" i="1"/>
  <c r="L582" i="1"/>
  <c r="K582" i="1"/>
  <c r="J582" i="1"/>
  <c r="I582" i="1"/>
  <c r="H582" i="1"/>
  <c r="AE581" i="1"/>
  <c r="AD581" i="1"/>
  <c r="AC581" i="1"/>
  <c r="AB581" i="1"/>
  <c r="AA581" i="1"/>
  <c r="Z581" i="1"/>
  <c r="Y581" i="1"/>
  <c r="X581" i="1"/>
  <c r="W581" i="1"/>
  <c r="V581" i="1"/>
  <c r="U581" i="1"/>
  <c r="T581" i="1"/>
  <c r="S581" i="1"/>
  <c r="R581" i="1"/>
  <c r="Q581" i="1"/>
  <c r="P581" i="1"/>
  <c r="O581" i="1"/>
  <c r="N581" i="1"/>
  <c r="M581" i="1"/>
  <c r="L581" i="1"/>
  <c r="K581" i="1"/>
  <c r="J581" i="1"/>
  <c r="I581" i="1"/>
  <c r="H581" i="1"/>
  <c r="AE580" i="1"/>
  <c r="AD580" i="1"/>
  <c r="AC580" i="1"/>
  <c r="AB580" i="1"/>
  <c r="AA580" i="1"/>
  <c r="Z580" i="1"/>
  <c r="Y580" i="1"/>
  <c r="X580" i="1"/>
  <c r="W580" i="1"/>
  <c r="V580" i="1"/>
  <c r="U580" i="1"/>
  <c r="T580" i="1"/>
  <c r="S580" i="1"/>
  <c r="R580" i="1"/>
  <c r="Q580" i="1"/>
  <c r="P580" i="1"/>
  <c r="O580" i="1"/>
  <c r="N580" i="1"/>
  <c r="M580" i="1"/>
  <c r="L580" i="1"/>
  <c r="K580" i="1"/>
  <c r="J580" i="1"/>
  <c r="I580" i="1"/>
  <c r="H580" i="1"/>
  <c r="AE579" i="1"/>
  <c r="AD579" i="1"/>
  <c r="AC579" i="1"/>
  <c r="AB579" i="1"/>
  <c r="AA579" i="1"/>
  <c r="Z579" i="1"/>
  <c r="Y579" i="1"/>
  <c r="X579" i="1"/>
  <c r="W579" i="1"/>
  <c r="V579" i="1"/>
  <c r="U579" i="1"/>
  <c r="T579" i="1"/>
  <c r="S579" i="1"/>
  <c r="R579" i="1"/>
  <c r="Q579" i="1"/>
  <c r="P579" i="1"/>
  <c r="O579" i="1"/>
  <c r="N579" i="1"/>
  <c r="M579" i="1"/>
  <c r="L579" i="1"/>
  <c r="K579" i="1"/>
  <c r="J579" i="1"/>
  <c r="I579" i="1"/>
  <c r="H579" i="1"/>
  <c r="AE578" i="1"/>
  <c r="AD578" i="1"/>
  <c r="AC578" i="1"/>
  <c r="AB578" i="1"/>
  <c r="AA578" i="1"/>
  <c r="Z578" i="1"/>
  <c r="Y578" i="1"/>
  <c r="X578" i="1"/>
  <c r="W578" i="1"/>
  <c r="V578" i="1"/>
  <c r="U578" i="1"/>
  <c r="T578" i="1"/>
  <c r="S578" i="1"/>
  <c r="R578" i="1"/>
  <c r="Q578" i="1"/>
  <c r="P578" i="1"/>
  <c r="O578" i="1"/>
  <c r="N578" i="1"/>
  <c r="M578" i="1"/>
  <c r="L578" i="1"/>
  <c r="K578" i="1"/>
  <c r="J578" i="1"/>
  <c r="I578" i="1"/>
  <c r="H578" i="1"/>
  <c r="AE577" i="1"/>
  <c r="AD577" i="1"/>
  <c r="AC577" i="1"/>
  <c r="AB577" i="1"/>
  <c r="AA577" i="1"/>
  <c r="Z577" i="1"/>
  <c r="Y577" i="1"/>
  <c r="X577" i="1"/>
  <c r="W577" i="1"/>
  <c r="V577" i="1"/>
  <c r="U577" i="1"/>
  <c r="T577" i="1"/>
  <c r="S577" i="1"/>
  <c r="R577" i="1"/>
  <c r="Q577" i="1"/>
  <c r="P577" i="1"/>
  <c r="O577" i="1"/>
  <c r="N577" i="1"/>
  <c r="M577" i="1"/>
  <c r="L577" i="1"/>
  <c r="K577" i="1"/>
  <c r="J577" i="1"/>
  <c r="I577" i="1"/>
  <c r="H577" i="1"/>
  <c r="AE576" i="1"/>
  <c r="AD576" i="1"/>
  <c r="AC576" i="1"/>
  <c r="AB576" i="1"/>
  <c r="AA576" i="1"/>
  <c r="Z576" i="1"/>
  <c r="Y576" i="1"/>
  <c r="X576" i="1"/>
  <c r="W576" i="1"/>
  <c r="V576" i="1"/>
  <c r="U576" i="1"/>
  <c r="T576" i="1"/>
  <c r="S576" i="1"/>
  <c r="R576" i="1"/>
  <c r="Q576" i="1"/>
  <c r="P576" i="1"/>
  <c r="O576" i="1"/>
  <c r="N576" i="1"/>
  <c r="M576" i="1"/>
  <c r="L576" i="1"/>
  <c r="K576" i="1"/>
  <c r="J576" i="1"/>
  <c r="I576" i="1"/>
  <c r="H576" i="1"/>
  <c r="AE575" i="1"/>
  <c r="AD575" i="1"/>
  <c r="AC575" i="1"/>
  <c r="AB575" i="1"/>
  <c r="AA575" i="1"/>
  <c r="Z575" i="1"/>
  <c r="Y575" i="1"/>
  <c r="X575" i="1"/>
  <c r="W575" i="1"/>
  <c r="V575" i="1"/>
  <c r="U575" i="1"/>
  <c r="T575" i="1"/>
  <c r="S575" i="1"/>
  <c r="R575" i="1"/>
  <c r="Q575" i="1"/>
  <c r="P575" i="1"/>
  <c r="O575" i="1"/>
  <c r="N575" i="1"/>
  <c r="M575" i="1"/>
  <c r="L575" i="1"/>
  <c r="K575" i="1"/>
  <c r="J575" i="1"/>
  <c r="I575" i="1"/>
  <c r="H575" i="1"/>
  <c r="AE574" i="1"/>
  <c r="AD574" i="1"/>
  <c r="AC574" i="1"/>
  <c r="AB574" i="1"/>
  <c r="AA574" i="1"/>
  <c r="Z574" i="1"/>
  <c r="Y574" i="1"/>
  <c r="X574" i="1"/>
  <c r="W574" i="1"/>
  <c r="V574" i="1"/>
  <c r="U574" i="1"/>
  <c r="T574" i="1"/>
  <c r="S574" i="1"/>
  <c r="R574" i="1"/>
  <c r="Q574" i="1"/>
  <c r="P574" i="1"/>
  <c r="O574" i="1"/>
  <c r="N574" i="1"/>
  <c r="M574" i="1"/>
  <c r="L574" i="1"/>
  <c r="K574" i="1"/>
  <c r="J574" i="1"/>
  <c r="I574" i="1"/>
  <c r="H574" i="1"/>
  <c r="AE573" i="1"/>
  <c r="AD573" i="1"/>
  <c r="AC573" i="1"/>
  <c r="AB573" i="1"/>
  <c r="AA573" i="1"/>
  <c r="Z573" i="1"/>
  <c r="Y573" i="1"/>
  <c r="X573" i="1"/>
  <c r="W573" i="1"/>
  <c r="V573" i="1"/>
  <c r="U573" i="1"/>
  <c r="T573" i="1"/>
  <c r="S573" i="1"/>
  <c r="R573" i="1"/>
  <c r="Q573" i="1"/>
  <c r="P573" i="1"/>
  <c r="O573" i="1"/>
  <c r="N573" i="1"/>
  <c r="M573" i="1"/>
  <c r="L573" i="1"/>
  <c r="K573" i="1"/>
  <c r="J573" i="1"/>
  <c r="I573" i="1"/>
  <c r="H573" i="1"/>
  <c r="AE572" i="1"/>
  <c r="AD572" i="1"/>
  <c r="AC572" i="1"/>
  <c r="AB572" i="1"/>
  <c r="AA572" i="1"/>
  <c r="Z572" i="1"/>
  <c r="Y572" i="1"/>
  <c r="X572" i="1"/>
  <c r="W572" i="1"/>
  <c r="V572" i="1"/>
  <c r="U572" i="1"/>
  <c r="T572" i="1"/>
  <c r="S572" i="1"/>
  <c r="R572" i="1"/>
  <c r="Q572" i="1"/>
  <c r="P572" i="1"/>
  <c r="O572" i="1"/>
  <c r="N572" i="1"/>
  <c r="M572" i="1"/>
  <c r="L572" i="1"/>
  <c r="K572" i="1"/>
  <c r="J572" i="1"/>
  <c r="I572" i="1"/>
  <c r="H572" i="1"/>
  <c r="AE571" i="1"/>
  <c r="AD571" i="1"/>
  <c r="AC571" i="1"/>
  <c r="AB571" i="1"/>
  <c r="AA571" i="1"/>
  <c r="Z571" i="1"/>
  <c r="Y571" i="1"/>
  <c r="X571" i="1"/>
  <c r="W571" i="1"/>
  <c r="V571" i="1"/>
  <c r="U571" i="1"/>
  <c r="T571" i="1"/>
  <c r="S571" i="1"/>
  <c r="R571" i="1"/>
  <c r="Q571" i="1"/>
  <c r="P571" i="1"/>
  <c r="O571" i="1"/>
  <c r="N571" i="1"/>
  <c r="M571" i="1"/>
  <c r="L571" i="1"/>
  <c r="K571" i="1"/>
  <c r="J571" i="1"/>
  <c r="I571" i="1"/>
  <c r="H571" i="1"/>
  <c r="AE570" i="1"/>
  <c r="AD570" i="1"/>
  <c r="AC570" i="1"/>
  <c r="AB570" i="1"/>
  <c r="AA570" i="1"/>
  <c r="Z570" i="1"/>
  <c r="Y570" i="1"/>
  <c r="X570" i="1"/>
  <c r="W570" i="1"/>
  <c r="V570" i="1"/>
  <c r="U570" i="1"/>
  <c r="T570" i="1"/>
  <c r="S570" i="1"/>
  <c r="R570" i="1"/>
  <c r="Q570" i="1"/>
  <c r="P570" i="1"/>
  <c r="O570" i="1"/>
  <c r="N570" i="1"/>
  <c r="M570" i="1"/>
  <c r="L570" i="1"/>
  <c r="K570" i="1"/>
  <c r="J570" i="1"/>
  <c r="I570" i="1"/>
  <c r="H570" i="1"/>
  <c r="AE569" i="1"/>
  <c r="AD569" i="1"/>
  <c r="AC569" i="1"/>
  <c r="AB569" i="1"/>
  <c r="AA569" i="1"/>
  <c r="Z569" i="1"/>
  <c r="Y569" i="1"/>
  <c r="X569" i="1"/>
  <c r="W569" i="1"/>
  <c r="V569" i="1"/>
  <c r="U569" i="1"/>
  <c r="T569" i="1"/>
  <c r="S569" i="1"/>
  <c r="R569" i="1"/>
  <c r="Q569" i="1"/>
  <c r="P569" i="1"/>
  <c r="O569" i="1"/>
  <c r="N569" i="1"/>
  <c r="M569" i="1"/>
  <c r="L569" i="1"/>
  <c r="K569" i="1"/>
  <c r="J569" i="1"/>
  <c r="I569" i="1"/>
  <c r="H569" i="1"/>
  <c r="AE568" i="1"/>
  <c r="AD568" i="1"/>
  <c r="AC568" i="1"/>
  <c r="AB568" i="1"/>
  <c r="AA568" i="1"/>
  <c r="Z568" i="1"/>
  <c r="Y568" i="1"/>
  <c r="X568" i="1"/>
  <c r="W568" i="1"/>
  <c r="V568" i="1"/>
  <c r="U568" i="1"/>
  <c r="T568" i="1"/>
  <c r="S568" i="1"/>
  <c r="R568" i="1"/>
  <c r="Q568" i="1"/>
  <c r="P568" i="1"/>
  <c r="O568" i="1"/>
  <c r="N568" i="1"/>
  <c r="M568" i="1"/>
  <c r="L568" i="1"/>
  <c r="K568" i="1"/>
  <c r="J568" i="1"/>
  <c r="I568" i="1"/>
  <c r="H568" i="1"/>
  <c r="AE567" i="1"/>
  <c r="AD567" i="1"/>
  <c r="AC567" i="1"/>
  <c r="AB567" i="1"/>
  <c r="AA567" i="1"/>
  <c r="Z567" i="1"/>
  <c r="Y567" i="1"/>
  <c r="X567" i="1"/>
  <c r="W567" i="1"/>
  <c r="V567" i="1"/>
  <c r="U567" i="1"/>
  <c r="T567" i="1"/>
  <c r="S567" i="1"/>
  <c r="R567" i="1"/>
  <c r="Q567" i="1"/>
  <c r="P567" i="1"/>
  <c r="O567" i="1"/>
  <c r="N567" i="1"/>
  <c r="M567" i="1"/>
  <c r="L567" i="1"/>
  <c r="K567" i="1"/>
  <c r="J567" i="1"/>
  <c r="I567" i="1"/>
  <c r="H567" i="1"/>
  <c r="AE566" i="1"/>
  <c r="AD566" i="1"/>
  <c r="AC566" i="1"/>
  <c r="AB566" i="1"/>
  <c r="AA566" i="1"/>
  <c r="Z566" i="1"/>
  <c r="Y566" i="1"/>
  <c r="X566" i="1"/>
  <c r="W566" i="1"/>
  <c r="V566" i="1"/>
  <c r="U566" i="1"/>
  <c r="T566" i="1"/>
  <c r="S566" i="1"/>
  <c r="R566" i="1"/>
  <c r="Q566" i="1"/>
  <c r="P566" i="1"/>
  <c r="O566" i="1"/>
  <c r="N566" i="1"/>
  <c r="M566" i="1"/>
  <c r="L566" i="1"/>
  <c r="K566" i="1"/>
  <c r="J566" i="1"/>
  <c r="I566" i="1"/>
  <c r="H566" i="1"/>
  <c r="AE565" i="1"/>
  <c r="AD565" i="1"/>
  <c r="AC565" i="1"/>
  <c r="AB565" i="1"/>
  <c r="AA565" i="1"/>
  <c r="Z565" i="1"/>
  <c r="Y565" i="1"/>
  <c r="X565" i="1"/>
  <c r="W565" i="1"/>
  <c r="V565" i="1"/>
  <c r="U565" i="1"/>
  <c r="T565" i="1"/>
  <c r="S565" i="1"/>
  <c r="R565" i="1"/>
  <c r="Q565" i="1"/>
  <c r="P565" i="1"/>
  <c r="O565" i="1"/>
  <c r="N565" i="1"/>
  <c r="M565" i="1"/>
  <c r="L565" i="1"/>
  <c r="K565" i="1"/>
  <c r="J565" i="1"/>
  <c r="I565" i="1"/>
  <c r="H565" i="1"/>
  <c r="AE564" i="1"/>
  <c r="AD564" i="1"/>
  <c r="AC564" i="1"/>
  <c r="AB564" i="1"/>
  <c r="AA564" i="1"/>
  <c r="Z564" i="1"/>
  <c r="Y564" i="1"/>
  <c r="X564" i="1"/>
  <c r="W564" i="1"/>
  <c r="V564" i="1"/>
  <c r="U564" i="1"/>
  <c r="T564" i="1"/>
  <c r="S564" i="1"/>
  <c r="R564" i="1"/>
  <c r="Q564" i="1"/>
  <c r="P564" i="1"/>
  <c r="O564" i="1"/>
  <c r="N564" i="1"/>
  <c r="M564" i="1"/>
  <c r="L564" i="1"/>
  <c r="K564" i="1"/>
  <c r="J564" i="1"/>
  <c r="I564" i="1"/>
  <c r="H564" i="1"/>
  <c r="AE563" i="1"/>
  <c r="AD563" i="1"/>
  <c r="AC563" i="1"/>
  <c r="AB563" i="1"/>
  <c r="AA563" i="1"/>
  <c r="Z563" i="1"/>
  <c r="Y563" i="1"/>
  <c r="X563" i="1"/>
  <c r="W563" i="1"/>
  <c r="V563" i="1"/>
  <c r="U563" i="1"/>
  <c r="T563" i="1"/>
  <c r="S563" i="1"/>
  <c r="R563" i="1"/>
  <c r="Q563" i="1"/>
  <c r="P563" i="1"/>
  <c r="O563" i="1"/>
  <c r="N563" i="1"/>
  <c r="M563" i="1"/>
  <c r="L563" i="1"/>
  <c r="K563" i="1"/>
  <c r="J563" i="1"/>
  <c r="I563" i="1"/>
  <c r="H563" i="1"/>
  <c r="AE562" i="1"/>
  <c r="AD562" i="1"/>
  <c r="AC562" i="1"/>
  <c r="AB562" i="1"/>
  <c r="AA562" i="1"/>
  <c r="Z562" i="1"/>
  <c r="Y562" i="1"/>
  <c r="X562" i="1"/>
  <c r="W562" i="1"/>
  <c r="V562" i="1"/>
  <c r="U562" i="1"/>
  <c r="T562" i="1"/>
  <c r="S562" i="1"/>
  <c r="R562" i="1"/>
  <c r="Q562" i="1"/>
  <c r="P562" i="1"/>
  <c r="O562" i="1"/>
  <c r="N562" i="1"/>
  <c r="M562" i="1"/>
  <c r="L562" i="1"/>
  <c r="K562" i="1"/>
  <c r="J562" i="1"/>
  <c r="I562" i="1"/>
  <c r="H562" i="1"/>
  <c r="AE561" i="1"/>
  <c r="AD561" i="1"/>
  <c r="AC561" i="1"/>
  <c r="AB561" i="1"/>
  <c r="AA561" i="1"/>
  <c r="Z561" i="1"/>
  <c r="Y561" i="1"/>
  <c r="X561" i="1"/>
  <c r="W561" i="1"/>
  <c r="V561" i="1"/>
  <c r="U561" i="1"/>
  <c r="T561" i="1"/>
  <c r="S561" i="1"/>
  <c r="R561" i="1"/>
  <c r="Q561" i="1"/>
  <c r="P561" i="1"/>
  <c r="O561" i="1"/>
  <c r="N561" i="1"/>
  <c r="M561" i="1"/>
  <c r="L561" i="1"/>
  <c r="K561" i="1"/>
  <c r="J561" i="1"/>
  <c r="I561" i="1"/>
  <c r="H561" i="1"/>
  <c r="AE560" i="1"/>
  <c r="AD560" i="1"/>
  <c r="AC560" i="1"/>
  <c r="AB560" i="1"/>
  <c r="AA560" i="1"/>
  <c r="Z560" i="1"/>
  <c r="Y560" i="1"/>
  <c r="X560" i="1"/>
  <c r="W560" i="1"/>
  <c r="V560" i="1"/>
  <c r="U560" i="1"/>
  <c r="T560" i="1"/>
  <c r="S560" i="1"/>
  <c r="R560" i="1"/>
  <c r="Q560" i="1"/>
  <c r="P560" i="1"/>
  <c r="O560" i="1"/>
  <c r="N560" i="1"/>
  <c r="M560" i="1"/>
  <c r="L560" i="1"/>
  <c r="K560" i="1"/>
  <c r="J560" i="1"/>
  <c r="I560" i="1"/>
  <c r="H560" i="1"/>
  <c r="AE559" i="1"/>
  <c r="AD559" i="1"/>
  <c r="AC559" i="1"/>
  <c r="AB559" i="1"/>
  <c r="AA559" i="1"/>
  <c r="Z559" i="1"/>
  <c r="Y559" i="1"/>
  <c r="X559" i="1"/>
  <c r="W559" i="1"/>
  <c r="V559" i="1"/>
  <c r="U559" i="1"/>
  <c r="T559" i="1"/>
  <c r="S559" i="1"/>
  <c r="R559" i="1"/>
  <c r="Q559" i="1"/>
  <c r="P559" i="1"/>
  <c r="O559" i="1"/>
  <c r="N559" i="1"/>
  <c r="M559" i="1"/>
  <c r="L559" i="1"/>
  <c r="K559" i="1"/>
  <c r="J559" i="1"/>
  <c r="I559" i="1"/>
  <c r="H559" i="1"/>
  <c r="AE558" i="1"/>
  <c r="AD558" i="1"/>
  <c r="AC558" i="1"/>
  <c r="AB558" i="1"/>
  <c r="AA558" i="1"/>
  <c r="Z558" i="1"/>
  <c r="Y558" i="1"/>
  <c r="X558" i="1"/>
  <c r="W558" i="1"/>
  <c r="V558" i="1"/>
  <c r="U558" i="1"/>
  <c r="T558" i="1"/>
  <c r="S558" i="1"/>
  <c r="R558" i="1"/>
  <c r="Q558" i="1"/>
  <c r="P558" i="1"/>
  <c r="O558" i="1"/>
  <c r="N558" i="1"/>
  <c r="M558" i="1"/>
  <c r="L558" i="1"/>
  <c r="K558" i="1"/>
  <c r="J558" i="1"/>
  <c r="I558" i="1"/>
  <c r="H558" i="1"/>
  <c r="AE557" i="1"/>
  <c r="AD557" i="1"/>
  <c r="AC557" i="1"/>
  <c r="AB557" i="1"/>
  <c r="AA557" i="1"/>
  <c r="Z557" i="1"/>
  <c r="Y557" i="1"/>
  <c r="X557" i="1"/>
  <c r="W557" i="1"/>
  <c r="V557" i="1"/>
  <c r="U557" i="1"/>
  <c r="T557" i="1"/>
  <c r="S557" i="1"/>
  <c r="R557" i="1"/>
  <c r="Q557" i="1"/>
  <c r="P557" i="1"/>
  <c r="O557" i="1"/>
  <c r="N557" i="1"/>
  <c r="M557" i="1"/>
  <c r="L557" i="1"/>
  <c r="K557" i="1"/>
  <c r="J557" i="1"/>
  <c r="I557" i="1"/>
  <c r="H557" i="1"/>
  <c r="AE556" i="1"/>
  <c r="AD556" i="1"/>
  <c r="AC556" i="1"/>
  <c r="AB556" i="1"/>
  <c r="AA556" i="1"/>
  <c r="Z556" i="1"/>
  <c r="Y556" i="1"/>
  <c r="X556" i="1"/>
  <c r="W556" i="1"/>
  <c r="V556" i="1"/>
  <c r="U556" i="1"/>
  <c r="T556" i="1"/>
  <c r="S556" i="1"/>
  <c r="R556" i="1"/>
  <c r="Q556" i="1"/>
  <c r="P556" i="1"/>
  <c r="O556" i="1"/>
  <c r="N556" i="1"/>
  <c r="M556" i="1"/>
  <c r="L556" i="1"/>
  <c r="K556" i="1"/>
  <c r="J556" i="1"/>
  <c r="I556" i="1"/>
  <c r="H556" i="1"/>
  <c r="AE555" i="1"/>
  <c r="AD555" i="1"/>
  <c r="AC555" i="1"/>
  <c r="AB555" i="1"/>
  <c r="AA555" i="1"/>
  <c r="Z555" i="1"/>
  <c r="Y555" i="1"/>
  <c r="X555" i="1"/>
  <c r="W555" i="1"/>
  <c r="V555" i="1"/>
  <c r="U555" i="1"/>
  <c r="T555" i="1"/>
  <c r="S555" i="1"/>
  <c r="R555" i="1"/>
  <c r="Q555" i="1"/>
  <c r="P555" i="1"/>
  <c r="O555" i="1"/>
  <c r="N555" i="1"/>
  <c r="M555" i="1"/>
  <c r="L555" i="1"/>
  <c r="K555" i="1"/>
  <c r="J555" i="1"/>
  <c r="I555" i="1"/>
  <c r="H555" i="1"/>
  <c r="AE554" i="1"/>
  <c r="AD554" i="1"/>
  <c r="AC554" i="1"/>
  <c r="AB554" i="1"/>
  <c r="AA554" i="1"/>
  <c r="Z554" i="1"/>
  <c r="Y554" i="1"/>
  <c r="X554" i="1"/>
  <c r="W554" i="1"/>
  <c r="V554" i="1"/>
  <c r="U554" i="1"/>
  <c r="T554" i="1"/>
  <c r="S554" i="1"/>
  <c r="R554" i="1"/>
  <c r="Q554" i="1"/>
  <c r="P554" i="1"/>
  <c r="O554" i="1"/>
  <c r="N554" i="1"/>
  <c r="M554" i="1"/>
  <c r="L554" i="1"/>
  <c r="K554" i="1"/>
  <c r="J554" i="1"/>
  <c r="I554" i="1"/>
  <c r="H554" i="1"/>
  <c r="AE553" i="1"/>
  <c r="AD553" i="1"/>
  <c r="AC553" i="1"/>
  <c r="AB553" i="1"/>
  <c r="AA553" i="1"/>
  <c r="Z553" i="1"/>
  <c r="Y553" i="1"/>
  <c r="X553" i="1"/>
  <c r="W553" i="1"/>
  <c r="V553" i="1"/>
  <c r="U553" i="1"/>
  <c r="T553" i="1"/>
  <c r="S553" i="1"/>
  <c r="R553" i="1"/>
  <c r="Q553" i="1"/>
  <c r="P553" i="1"/>
  <c r="O553" i="1"/>
  <c r="N553" i="1"/>
  <c r="M553" i="1"/>
  <c r="L553" i="1"/>
  <c r="K553" i="1"/>
  <c r="J553" i="1"/>
  <c r="I553" i="1"/>
  <c r="H553" i="1"/>
  <c r="AE552" i="1"/>
  <c r="AD552" i="1"/>
  <c r="AC552" i="1"/>
  <c r="AB552" i="1"/>
  <c r="AA552" i="1"/>
  <c r="Z552" i="1"/>
  <c r="Y552" i="1"/>
  <c r="X552" i="1"/>
  <c r="W552" i="1"/>
  <c r="V552" i="1"/>
  <c r="U552" i="1"/>
  <c r="T552" i="1"/>
  <c r="S552" i="1"/>
  <c r="R552" i="1"/>
  <c r="Q552" i="1"/>
  <c r="P552" i="1"/>
  <c r="O552" i="1"/>
  <c r="N552" i="1"/>
  <c r="M552" i="1"/>
  <c r="L552" i="1"/>
  <c r="K552" i="1"/>
  <c r="J552" i="1"/>
  <c r="I552" i="1"/>
  <c r="H552" i="1"/>
  <c r="AE551" i="1"/>
  <c r="AD551" i="1"/>
  <c r="AC551" i="1"/>
  <c r="AB551" i="1"/>
  <c r="AA551" i="1"/>
  <c r="Z551" i="1"/>
  <c r="Y551" i="1"/>
  <c r="X551" i="1"/>
  <c r="W551" i="1"/>
  <c r="V551" i="1"/>
  <c r="U551" i="1"/>
  <c r="T551" i="1"/>
  <c r="S551" i="1"/>
  <c r="R551" i="1"/>
  <c r="Q551" i="1"/>
  <c r="P551" i="1"/>
  <c r="O551" i="1"/>
  <c r="N551" i="1"/>
  <c r="M551" i="1"/>
  <c r="L551" i="1"/>
  <c r="K551" i="1"/>
  <c r="J551" i="1"/>
  <c r="I551" i="1"/>
  <c r="H551" i="1"/>
  <c r="AE550" i="1"/>
  <c r="AD550" i="1"/>
  <c r="AC550" i="1"/>
  <c r="AB550" i="1"/>
  <c r="AA550" i="1"/>
  <c r="Z550" i="1"/>
  <c r="Y550" i="1"/>
  <c r="X550" i="1"/>
  <c r="W550" i="1"/>
  <c r="V550" i="1"/>
  <c r="U550" i="1"/>
  <c r="T550" i="1"/>
  <c r="S550" i="1"/>
  <c r="R550" i="1"/>
  <c r="Q550" i="1"/>
  <c r="P550" i="1"/>
  <c r="O550" i="1"/>
  <c r="N550" i="1"/>
  <c r="M550" i="1"/>
  <c r="L550" i="1"/>
  <c r="K550" i="1"/>
  <c r="J550" i="1"/>
  <c r="I550" i="1"/>
  <c r="H550" i="1"/>
  <c r="AE549" i="1"/>
  <c r="AD549" i="1"/>
  <c r="AC549" i="1"/>
  <c r="AB549" i="1"/>
  <c r="AA549" i="1"/>
  <c r="Z549" i="1"/>
  <c r="Y549" i="1"/>
  <c r="X549" i="1"/>
  <c r="W549" i="1"/>
  <c r="V549" i="1"/>
  <c r="U549" i="1"/>
  <c r="T549" i="1"/>
  <c r="S549" i="1"/>
  <c r="R549" i="1"/>
  <c r="Q549" i="1"/>
  <c r="P549" i="1"/>
  <c r="O549" i="1"/>
  <c r="N549" i="1"/>
  <c r="M549" i="1"/>
  <c r="L549" i="1"/>
  <c r="K549" i="1"/>
  <c r="J549" i="1"/>
  <c r="I549" i="1"/>
  <c r="H549" i="1"/>
  <c r="AE548" i="1"/>
  <c r="AD548" i="1"/>
  <c r="AC548" i="1"/>
  <c r="AB548" i="1"/>
  <c r="AA548" i="1"/>
  <c r="Z548" i="1"/>
  <c r="Y548" i="1"/>
  <c r="X548" i="1"/>
  <c r="W548" i="1"/>
  <c r="V548" i="1"/>
  <c r="U548" i="1"/>
  <c r="T548" i="1"/>
  <c r="S548" i="1"/>
  <c r="R548" i="1"/>
  <c r="Q548" i="1"/>
  <c r="P548" i="1"/>
  <c r="O548" i="1"/>
  <c r="N548" i="1"/>
  <c r="M548" i="1"/>
  <c r="L548" i="1"/>
  <c r="K548" i="1"/>
  <c r="J548" i="1"/>
  <c r="I548" i="1"/>
  <c r="H548" i="1"/>
  <c r="AE547" i="1"/>
  <c r="AD547" i="1"/>
  <c r="AC547" i="1"/>
  <c r="AB547" i="1"/>
  <c r="AA547" i="1"/>
  <c r="Z547" i="1"/>
  <c r="Y547" i="1"/>
  <c r="X547" i="1"/>
  <c r="W547" i="1"/>
  <c r="V547" i="1"/>
  <c r="U547" i="1"/>
  <c r="T547" i="1"/>
  <c r="S547" i="1"/>
  <c r="R547" i="1"/>
  <c r="Q547" i="1"/>
  <c r="P547" i="1"/>
  <c r="O547" i="1"/>
  <c r="N547" i="1"/>
  <c r="M547" i="1"/>
  <c r="L547" i="1"/>
  <c r="K547" i="1"/>
  <c r="J547" i="1"/>
  <c r="I547" i="1"/>
  <c r="H547" i="1"/>
  <c r="AE546" i="1"/>
  <c r="AD546" i="1"/>
  <c r="AC546" i="1"/>
  <c r="AB546" i="1"/>
  <c r="AA546" i="1"/>
  <c r="Z546" i="1"/>
  <c r="Y546" i="1"/>
  <c r="X546" i="1"/>
  <c r="W546" i="1"/>
  <c r="V546" i="1"/>
  <c r="U546" i="1"/>
  <c r="T546" i="1"/>
  <c r="S546" i="1"/>
  <c r="R546" i="1"/>
  <c r="Q546" i="1"/>
  <c r="P546" i="1"/>
  <c r="O546" i="1"/>
  <c r="N546" i="1"/>
  <c r="M546" i="1"/>
  <c r="L546" i="1"/>
  <c r="K546" i="1"/>
  <c r="J546" i="1"/>
  <c r="I546" i="1"/>
  <c r="H546" i="1"/>
  <c r="AE545" i="1"/>
  <c r="AD545" i="1"/>
  <c r="AC545" i="1"/>
  <c r="AB545" i="1"/>
  <c r="AA545" i="1"/>
  <c r="Z545" i="1"/>
  <c r="Y545" i="1"/>
  <c r="X545" i="1"/>
  <c r="W545" i="1"/>
  <c r="V545" i="1"/>
  <c r="U545" i="1"/>
  <c r="T545" i="1"/>
  <c r="S545" i="1"/>
  <c r="R545" i="1"/>
  <c r="Q545" i="1"/>
  <c r="P545" i="1"/>
  <c r="O545" i="1"/>
  <c r="N545" i="1"/>
  <c r="M545" i="1"/>
  <c r="L545" i="1"/>
  <c r="K545" i="1"/>
  <c r="J545" i="1"/>
  <c r="I545" i="1"/>
  <c r="H545" i="1"/>
  <c r="AE544" i="1"/>
  <c r="AD544" i="1"/>
  <c r="AC544" i="1"/>
  <c r="AB544" i="1"/>
  <c r="AA544" i="1"/>
  <c r="Z544" i="1"/>
  <c r="Y544" i="1"/>
  <c r="X544" i="1"/>
  <c r="W544" i="1"/>
  <c r="V544" i="1"/>
  <c r="U544" i="1"/>
  <c r="T544" i="1"/>
  <c r="S544" i="1"/>
  <c r="R544" i="1"/>
  <c r="Q544" i="1"/>
  <c r="P544" i="1"/>
  <c r="O544" i="1"/>
  <c r="N544" i="1"/>
  <c r="M544" i="1"/>
  <c r="L544" i="1"/>
  <c r="K544" i="1"/>
  <c r="J544" i="1"/>
  <c r="I544" i="1"/>
  <c r="H544" i="1"/>
  <c r="AE543" i="1"/>
  <c r="AD543" i="1"/>
  <c r="AC543" i="1"/>
  <c r="AB543" i="1"/>
  <c r="AA543" i="1"/>
  <c r="Z543" i="1"/>
  <c r="Y543" i="1"/>
  <c r="X543" i="1"/>
  <c r="W543" i="1"/>
  <c r="V543" i="1"/>
  <c r="U543" i="1"/>
  <c r="T543" i="1"/>
  <c r="S543" i="1"/>
  <c r="R543" i="1"/>
  <c r="Q543" i="1"/>
  <c r="P543" i="1"/>
  <c r="O543" i="1"/>
  <c r="N543" i="1"/>
  <c r="M543" i="1"/>
  <c r="L543" i="1"/>
  <c r="K543" i="1"/>
  <c r="J543" i="1"/>
  <c r="I543" i="1"/>
  <c r="H543" i="1"/>
  <c r="AE542" i="1"/>
  <c r="AD542" i="1"/>
  <c r="AC542" i="1"/>
  <c r="AB542" i="1"/>
  <c r="AA542" i="1"/>
  <c r="Z542" i="1"/>
  <c r="Y542" i="1"/>
  <c r="X542" i="1"/>
  <c r="W542" i="1"/>
  <c r="V542" i="1"/>
  <c r="U542" i="1"/>
  <c r="T542" i="1"/>
  <c r="S542" i="1"/>
  <c r="R542" i="1"/>
  <c r="Q542" i="1"/>
  <c r="P542" i="1"/>
  <c r="O542" i="1"/>
  <c r="N542" i="1"/>
  <c r="M542" i="1"/>
  <c r="L542" i="1"/>
  <c r="K542" i="1"/>
  <c r="J542" i="1"/>
  <c r="I542" i="1"/>
  <c r="H542" i="1"/>
  <c r="AE541" i="1"/>
  <c r="AD541" i="1"/>
  <c r="AC541" i="1"/>
  <c r="AB541" i="1"/>
  <c r="AA541" i="1"/>
  <c r="Z541" i="1"/>
  <c r="Y541" i="1"/>
  <c r="X541" i="1"/>
  <c r="W541" i="1"/>
  <c r="V541" i="1"/>
  <c r="U541" i="1"/>
  <c r="T541" i="1"/>
  <c r="S541" i="1"/>
  <c r="R541" i="1"/>
  <c r="Q541" i="1"/>
  <c r="P541" i="1"/>
  <c r="O541" i="1"/>
  <c r="N541" i="1"/>
  <c r="M541" i="1"/>
  <c r="L541" i="1"/>
  <c r="K541" i="1"/>
  <c r="J541" i="1"/>
  <c r="I541" i="1"/>
  <c r="H541" i="1"/>
  <c r="AE540" i="1"/>
  <c r="AD540" i="1"/>
  <c r="AC540" i="1"/>
  <c r="AB540" i="1"/>
  <c r="AA540" i="1"/>
  <c r="Z540" i="1"/>
  <c r="Y540" i="1"/>
  <c r="X540" i="1"/>
  <c r="W540" i="1"/>
  <c r="V540" i="1"/>
  <c r="U540" i="1"/>
  <c r="T540" i="1"/>
  <c r="S540" i="1"/>
  <c r="R540" i="1"/>
  <c r="Q540" i="1"/>
  <c r="P540" i="1"/>
  <c r="O540" i="1"/>
  <c r="N540" i="1"/>
  <c r="M540" i="1"/>
  <c r="L540" i="1"/>
  <c r="K540" i="1"/>
  <c r="J540" i="1"/>
  <c r="I540" i="1"/>
  <c r="H540" i="1"/>
  <c r="AE539" i="1"/>
  <c r="AD539" i="1"/>
  <c r="AC539" i="1"/>
  <c r="AB539" i="1"/>
  <c r="AA539" i="1"/>
  <c r="Z539" i="1"/>
  <c r="Y539" i="1"/>
  <c r="X539" i="1"/>
  <c r="W539" i="1"/>
  <c r="V539" i="1"/>
  <c r="U539" i="1"/>
  <c r="T539" i="1"/>
  <c r="S539" i="1"/>
  <c r="R539" i="1"/>
  <c r="Q539" i="1"/>
  <c r="P539" i="1"/>
  <c r="O539" i="1"/>
  <c r="N539" i="1"/>
  <c r="M539" i="1"/>
  <c r="L539" i="1"/>
  <c r="K539" i="1"/>
  <c r="J539" i="1"/>
  <c r="I539" i="1"/>
  <c r="H539" i="1"/>
  <c r="AE538" i="1"/>
  <c r="AD538" i="1"/>
  <c r="AC538" i="1"/>
  <c r="AB538" i="1"/>
  <c r="AA538" i="1"/>
  <c r="Z538" i="1"/>
  <c r="Y538" i="1"/>
  <c r="X538" i="1"/>
  <c r="W538" i="1"/>
  <c r="V538" i="1"/>
  <c r="U538" i="1"/>
  <c r="T538" i="1"/>
  <c r="S538" i="1"/>
  <c r="R538" i="1"/>
  <c r="Q538" i="1"/>
  <c r="P538" i="1"/>
  <c r="O538" i="1"/>
  <c r="N538" i="1"/>
  <c r="M538" i="1"/>
  <c r="L538" i="1"/>
  <c r="K538" i="1"/>
  <c r="J538" i="1"/>
  <c r="I538" i="1"/>
  <c r="H538" i="1"/>
  <c r="AE537" i="1"/>
  <c r="AD537" i="1"/>
  <c r="AC537" i="1"/>
  <c r="AB537" i="1"/>
  <c r="AA537" i="1"/>
  <c r="Z537" i="1"/>
  <c r="Y537" i="1"/>
  <c r="X537" i="1"/>
  <c r="W537" i="1"/>
  <c r="V537" i="1"/>
  <c r="U537" i="1"/>
  <c r="T537" i="1"/>
  <c r="S537" i="1"/>
  <c r="R537" i="1"/>
  <c r="Q537" i="1"/>
  <c r="P537" i="1"/>
  <c r="O537" i="1"/>
  <c r="N537" i="1"/>
  <c r="M537" i="1"/>
  <c r="L537" i="1"/>
  <c r="K537" i="1"/>
  <c r="J537" i="1"/>
  <c r="I537" i="1"/>
  <c r="H537" i="1"/>
  <c r="AE536" i="1"/>
  <c r="AD536" i="1"/>
  <c r="AC536" i="1"/>
  <c r="AB536" i="1"/>
  <c r="AA536" i="1"/>
  <c r="Z536" i="1"/>
  <c r="Y536" i="1"/>
  <c r="X536" i="1"/>
  <c r="W536" i="1"/>
  <c r="V536" i="1"/>
  <c r="U536" i="1"/>
  <c r="T536" i="1"/>
  <c r="S536" i="1"/>
  <c r="R536" i="1"/>
  <c r="Q536" i="1"/>
  <c r="P536" i="1"/>
  <c r="O536" i="1"/>
  <c r="N536" i="1"/>
  <c r="M536" i="1"/>
  <c r="L536" i="1"/>
  <c r="K536" i="1"/>
  <c r="J536" i="1"/>
  <c r="I536" i="1"/>
  <c r="H536" i="1"/>
  <c r="AE535" i="1"/>
  <c r="AD535" i="1"/>
  <c r="AC535" i="1"/>
  <c r="AB535" i="1"/>
  <c r="AA535" i="1"/>
  <c r="Z535" i="1"/>
  <c r="Y535" i="1"/>
  <c r="X535" i="1"/>
  <c r="W535" i="1"/>
  <c r="V535" i="1"/>
  <c r="U535" i="1"/>
  <c r="T535" i="1"/>
  <c r="S535" i="1"/>
  <c r="R535" i="1"/>
  <c r="Q535" i="1"/>
  <c r="P535" i="1"/>
  <c r="O535" i="1"/>
  <c r="N535" i="1"/>
  <c r="M535" i="1"/>
  <c r="L535" i="1"/>
  <c r="K535" i="1"/>
  <c r="J535" i="1"/>
  <c r="I535" i="1"/>
  <c r="H535" i="1"/>
  <c r="AE534" i="1"/>
  <c r="AD534" i="1"/>
  <c r="AC534" i="1"/>
  <c r="AB534" i="1"/>
  <c r="AA534" i="1"/>
  <c r="Z534" i="1"/>
  <c r="Y534" i="1"/>
  <c r="X534" i="1"/>
  <c r="W534" i="1"/>
  <c r="V534" i="1"/>
  <c r="U534" i="1"/>
  <c r="T534" i="1"/>
  <c r="S534" i="1"/>
  <c r="R534" i="1"/>
  <c r="Q534" i="1"/>
  <c r="P534" i="1"/>
  <c r="O534" i="1"/>
  <c r="N534" i="1"/>
  <c r="M534" i="1"/>
  <c r="L534" i="1"/>
  <c r="K534" i="1"/>
  <c r="J534" i="1"/>
  <c r="I534" i="1"/>
  <c r="H534" i="1"/>
  <c r="AE533" i="1"/>
  <c r="AD533" i="1"/>
  <c r="AC533" i="1"/>
  <c r="AB533" i="1"/>
  <c r="AA533" i="1"/>
  <c r="Z533" i="1"/>
  <c r="Y533" i="1"/>
  <c r="X533" i="1"/>
  <c r="W533" i="1"/>
  <c r="V533" i="1"/>
  <c r="U533" i="1"/>
  <c r="T533" i="1"/>
  <c r="S533" i="1"/>
  <c r="R533" i="1"/>
  <c r="Q533" i="1"/>
  <c r="P533" i="1"/>
  <c r="O533" i="1"/>
  <c r="N533" i="1"/>
  <c r="M533" i="1"/>
  <c r="L533" i="1"/>
  <c r="K533" i="1"/>
  <c r="J533" i="1"/>
  <c r="I533" i="1"/>
  <c r="H533" i="1"/>
  <c r="AE532" i="1"/>
  <c r="AD532" i="1"/>
  <c r="AC532" i="1"/>
  <c r="AB532" i="1"/>
  <c r="AA532" i="1"/>
  <c r="Z532" i="1"/>
  <c r="Y532" i="1"/>
  <c r="X532" i="1"/>
  <c r="W532" i="1"/>
  <c r="V532" i="1"/>
  <c r="U532" i="1"/>
  <c r="T532" i="1"/>
  <c r="S532" i="1"/>
  <c r="R532" i="1"/>
  <c r="Q532" i="1"/>
  <c r="P532" i="1"/>
  <c r="O532" i="1"/>
  <c r="N532" i="1"/>
  <c r="M532" i="1"/>
  <c r="L532" i="1"/>
  <c r="K532" i="1"/>
  <c r="J532" i="1"/>
  <c r="I532" i="1"/>
  <c r="H532" i="1"/>
  <c r="AE531" i="1"/>
  <c r="AD531" i="1"/>
  <c r="AC531" i="1"/>
  <c r="AB531" i="1"/>
  <c r="AA531" i="1"/>
  <c r="Z531" i="1"/>
  <c r="Y531" i="1"/>
  <c r="X531" i="1"/>
  <c r="W531" i="1"/>
  <c r="V531" i="1"/>
  <c r="U531" i="1"/>
  <c r="T531" i="1"/>
  <c r="S531" i="1"/>
  <c r="R531" i="1"/>
  <c r="Q531" i="1"/>
  <c r="P531" i="1"/>
  <c r="O531" i="1"/>
  <c r="N531" i="1"/>
  <c r="M531" i="1"/>
  <c r="L531" i="1"/>
  <c r="K531" i="1"/>
  <c r="J531" i="1"/>
  <c r="I531" i="1"/>
  <c r="H531" i="1"/>
  <c r="AE530" i="1"/>
  <c r="AD530" i="1"/>
  <c r="AC530" i="1"/>
  <c r="AB530" i="1"/>
  <c r="AA530" i="1"/>
  <c r="Z530" i="1"/>
  <c r="Y530" i="1"/>
  <c r="X530" i="1"/>
  <c r="W530" i="1"/>
  <c r="V530" i="1"/>
  <c r="U530" i="1"/>
  <c r="T530" i="1"/>
  <c r="S530" i="1"/>
  <c r="R530" i="1"/>
  <c r="Q530" i="1"/>
  <c r="P530" i="1"/>
  <c r="O530" i="1"/>
  <c r="N530" i="1"/>
  <c r="M530" i="1"/>
  <c r="L530" i="1"/>
  <c r="K530" i="1"/>
  <c r="J530" i="1"/>
  <c r="I530" i="1"/>
  <c r="H530" i="1"/>
  <c r="AE529" i="1"/>
  <c r="AD529" i="1"/>
  <c r="AC529" i="1"/>
  <c r="AB529" i="1"/>
  <c r="AA529" i="1"/>
  <c r="Z529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AE528" i="1"/>
  <c r="AD528" i="1"/>
  <c r="AC528" i="1"/>
  <c r="AB528" i="1"/>
  <c r="AA528" i="1"/>
  <c r="Z528" i="1"/>
  <c r="Y528" i="1"/>
  <c r="X528" i="1"/>
  <c r="W528" i="1"/>
  <c r="V528" i="1"/>
  <c r="U528" i="1"/>
  <c r="T528" i="1"/>
  <c r="S528" i="1"/>
  <c r="R528" i="1"/>
  <c r="Q528" i="1"/>
  <c r="P528" i="1"/>
  <c r="O528" i="1"/>
  <c r="N528" i="1"/>
  <c r="M528" i="1"/>
  <c r="L528" i="1"/>
  <c r="K528" i="1"/>
  <c r="J528" i="1"/>
  <c r="I528" i="1"/>
  <c r="H528" i="1"/>
  <c r="AE527" i="1"/>
  <c r="AD527" i="1"/>
  <c r="AC527" i="1"/>
  <c r="AB527" i="1"/>
  <c r="AA527" i="1"/>
  <c r="Z527" i="1"/>
  <c r="Y527" i="1"/>
  <c r="X527" i="1"/>
  <c r="W527" i="1"/>
  <c r="V527" i="1"/>
  <c r="U527" i="1"/>
  <c r="T527" i="1"/>
  <c r="S527" i="1"/>
  <c r="R527" i="1"/>
  <c r="Q527" i="1"/>
  <c r="P527" i="1"/>
  <c r="O527" i="1"/>
  <c r="N527" i="1"/>
  <c r="M527" i="1"/>
  <c r="L527" i="1"/>
  <c r="K527" i="1"/>
  <c r="J527" i="1"/>
  <c r="I527" i="1"/>
  <c r="H527" i="1"/>
  <c r="AE526" i="1"/>
  <c r="AD526" i="1"/>
  <c r="AC526" i="1"/>
  <c r="AB526" i="1"/>
  <c r="AA526" i="1"/>
  <c r="Z526" i="1"/>
  <c r="Y526" i="1"/>
  <c r="X526" i="1"/>
  <c r="W526" i="1"/>
  <c r="V526" i="1"/>
  <c r="U526" i="1"/>
  <c r="T526" i="1"/>
  <c r="S526" i="1"/>
  <c r="R526" i="1"/>
  <c r="Q526" i="1"/>
  <c r="P526" i="1"/>
  <c r="O526" i="1"/>
  <c r="N526" i="1"/>
  <c r="M526" i="1"/>
  <c r="L526" i="1"/>
  <c r="K526" i="1"/>
  <c r="J526" i="1"/>
  <c r="I526" i="1"/>
  <c r="H526" i="1"/>
  <c r="AE525" i="1"/>
  <c r="AD525" i="1"/>
  <c r="AC525" i="1"/>
  <c r="AB525" i="1"/>
  <c r="AA525" i="1"/>
  <c r="Z525" i="1"/>
  <c r="Y525" i="1"/>
  <c r="X525" i="1"/>
  <c r="W525" i="1"/>
  <c r="V525" i="1"/>
  <c r="U525" i="1"/>
  <c r="T525" i="1"/>
  <c r="S525" i="1"/>
  <c r="R525" i="1"/>
  <c r="Q525" i="1"/>
  <c r="P525" i="1"/>
  <c r="O525" i="1"/>
  <c r="N525" i="1"/>
  <c r="M525" i="1"/>
  <c r="L525" i="1"/>
  <c r="K525" i="1"/>
  <c r="J525" i="1"/>
  <c r="I525" i="1"/>
  <c r="H525" i="1"/>
  <c r="AE524" i="1"/>
  <c r="AD524" i="1"/>
  <c r="AC524" i="1"/>
  <c r="AB524" i="1"/>
  <c r="AA524" i="1"/>
  <c r="Z524" i="1"/>
  <c r="Y524" i="1"/>
  <c r="X524" i="1"/>
  <c r="W524" i="1"/>
  <c r="V524" i="1"/>
  <c r="U524" i="1"/>
  <c r="T524" i="1"/>
  <c r="S524" i="1"/>
  <c r="R524" i="1"/>
  <c r="Q524" i="1"/>
  <c r="P524" i="1"/>
  <c r="O524" i="1"/>
  <c r="N524" i="1"/>
  <c r="M524" i="1"/>
  <c r="L524" i="1"/>
  <c r="K524" i="1"/>
  <c r="J524" i="1"/>
  <c r="I524" i="1"/>
  <c r="H524" i="1"/>
  <c r="AE523" i="1"/>
  <c r="AD523" i="1"/>
  <c r="AC523" i="1"/>
  <c r="AB523" i="1"/>
  <c r="AA523" i="1"/>
  <c r="Z523" i="1"/>
  <c r="Y523" i="1"/>
  <c r="X523" i="1"/>
  <c r="W523" i="1"/>
  <c r="V523" i="1"/>
  <c r="U523" i="1"/>
  <c r="T523" i="1"/>
  <c r="S523" i="1"/>
  <c r="R523" i="1"/>
  <c r="Q523" i="1"/>
  <c r="P523" i="1"/>
  <c r="O523" i="1"/>
  <c r="N523" i="1"/>
  <c r="M523" i="1"/>
  <c r="L523" i="1"/>
  <c r="K523" i="1"/>
  <c r="J523" i="1"/>
  <c r="I523" i="1"/>
  <c r="H523" i="1"/>
  <c r="AE522" i="1"/>
  <c r="AD522" i="1"/>
  <c r="AC522" i="1"/>
  <c r="AB522" i="1"/>
  <c r="AA522" i="1"/>
  <c r="Z522" i="1"/>
  <c r="Y522" i="1"/>
  <c r="X522" i="1"/>
  <c r="W522" i="1"/>
  <c r="V522" i="1"/>
  <c r="U522" i="1"/>
  <c r="T522" i="1"/>
  <c r="S522" i="1"/>
  <c r="R522" i="1"/>
  <c r="Q522" i="1"/>
  <c r="P522" i="1"/>
  <c r="O522" i="1"/>
  <c r="N522" i="1"/>
  <c r="M522" i="1"/>
  <c r="L522" i="1"/>
  <c r="K522" i="1"/>
  <c r="J522" i="1"/>
  <c r="I522" i="1"/>
  <c r="H522" i="1"/>
  <c r="AE521" i="1"/>
  <c r="AD521" i="1"/>
  <c r="AC521" i="1"/>
  <c r="AB521" i="1"/>
  <c r="AA521" i="1"/>
  <c r="Z521" i="1"/>
  <c r="Y521" i="1"/>
  <c r="X521" i="1"/>
  <c r="W521" i="1"/>
  <c r="V521" i="1"/>
  <c r="U521" i="1"/>
  <c r="T521" i="1"/>
  <c r="S521" i="1"/>
  <c r="R521" i="1"/>
  <c r="Q521" i="1"/>
  <c r="P521" i="1"/>
  <c r="O521" i="1"/>
  <c r="N521" i="1"/>
  <c r="M521" i="1"/>
  <c r="L521" i="1"/>
  <c r="K521" i="1"/>
  <c r="J521" i="1"/>
  <c r="I521" i="1"/>
  <c r="H521" i="1"/>
  <c r="AE520" i="1"/>
  <c r="AD520" i="1"/>
  <c r="AC520" i="1"/>
  <c r="AB520" i="1"/>
  <c r="AA520" i="1"/>
  <c r="Z520" i="1"/>
  <c r="Y520" i="1"/>
  <c r="X520" i="1"/>
  <c r="W520" i="1"/>
  <c r="V520" i="1"/>
  <c r="U520" i="1"/>
  <c r="T520" i="1"/>
  <c r="S520" i="1"/>
  <c r="R520" i="1"/>
  <c r="Q520" i="1"/>
  <c r="P520" i="1"/>
  <c r="O520" i="1"/>
  <c r="N520" i="1"/>
  <c r="M520" i="1"/>
  <c r="L520" i="1"/>
  <c r="K520" i="1"/>
  <c r="J520" i="1"/>
  <c r="I520" i="1"/>
  <c r="H520" i="1"/>
  <c r="AE519" i="1"/>
  <c r="AD519" i="1"/>
  <c r="AC519" i="1"/>
  <c r="AB519" i="1"/>
  <c r="AA519" i="1"/>
  <c r="Z519" i="1"/>
  <c r="Y519" i="1"/>
  <c r="X519" i="1"/>
  <c r="W519" i="1"/>
  <c r="V519" i="1"/>
  <c r="U519" i="1"/>
  <c r="T519" i="1"/>
  <c r="S519" i="1"/>
  <c r="R519" i="1"/>
  <c r="Q519" i="1"/>
  <c r="P519" i="1"/>
  <c r="O519" i="1"/>
  <c r="N519" i="1"/>
  <c r="M519" i="1"/>
  <c r="L519" i="1"/>
  <c r="K519" i="1"/>
  <c r="J519" i="1"/>
  <c r="I519" i="1"/>
  <c r="H519" i="1"/>
  <c r="AE518" i="1"/>
  <c r="AD518" i="1"/>
  <c r="AC518" i="1"/>
  <c r="AB518" i="1"/>
  <c r="AA518" i="1"/>
  <c r="Z518" i="1"/>
  <c r="Y518" i="1"/>
  <c r="X518" i="1"/>
  <c r="W518" i="1"/>
  <c r="V518" i="1"/>
  <c r="U518" i="1"/>
  <c r="T518" i="1"/>
  <c r="S518" i="1"/>
  <c r="R518" i="1"/>
  <c r="Q518" i="1"/>
  <c r="P518" i="1"/>
  <c r="O518" i="1"/>
  <c r="N518" i="1"/>
  <c r="M518" i="1"/>
  <c r="L518" i="1"/>
  <c r="K518" i="1"/>
  <c r="J518" i="1"/>
  <c r="I518" i="1"/>
  <c r="H518" i="1"/>
  <c r="AE517" i="1"/>
  <c r="AD517" i="1"/>
  <c r="AC517" i="1"/>
  <c r="AB517" i="1"/>
  <c r="AA517" i="1"/>
  <c r="Z517" i="1"/>
  <c r="Y517" i="1"/>
  <c r="X517" i="1"/>
  <c r="W517" i="1"/>
  <c r="V517" i="1"/>
  <c r="U517" i="1"/>
  <c r="T517" i="1"/>
  <c r="S517" i="1"/>
  <c r="R517" i="1"/>
  <c r="Q517" i="1"/>
  <c r="P517" i="1"/>
  <c r="O517" i="1"/>
  <c r="N517" i="1"/>
  <c r="M517" i="1"/>
  <c r="L517" i="1"/>
  <c r="K517" i="1"/>
  <c r="J517" i="1"/>
  <c r="I517" i="1"/>
  <c r="H517" i="1"/>
  <c r="AE516" i="1"/>
  <c r="AD516" i="1"/>
  <c r="AC516" i="1"/>
  <c r="AB516" i="1"/>
  <c r="AA516" i="1"/>
  <c r="Z516" i="1"/>
  <c r="Y516" i="1"/>
  <c r="X516" i="1"/>
  <c r="W516" i="1"/>
  <c r="V516" i="1"/>
  <c r="U516" i="1"/>
  <c r="T516" i="1"/>
  <c r="S516" i="1"/>
  <c r="R516" i="1"/>
  <c r="Q516" i="1"/>
  <c r="P516" i="1"/>
  <c r="O516" i="1"/>
  <c r="N516" i="1"/>
  <c r="M516" i="1"/>
  <c r="L516" i="1"/>
  <c r="K516" i="1"/>
  <c r="J516" i="1"/>
  <c r="I516" i="1"/>
  <c r="H516" i="1"/>
  <c r="AE515" i="1"/>
  <c r="AD515" i="1"/>
  <c r="AC515" i="1"/>
  <c r="AB515" i="1"/>
  <c r="AA515" i="1"/>
  <c r="Z515" i="1"/>
  <c r="Y515" i="1"/>
  <c r="X515" i="1"/>
  <c r="W515" i="1"/>
  <c r="V515" i="1"/>
  <c r="U515" i="1"/>
  <c r="T515" i="1"/>
  <c r="S515" i="1"/>
  <c r="R515" i="1"/>
  <c r="Q515" i="1"/>
  <c r="P515" i="1"/>
  <c r="O515" i="1"/>
  <c r="N515" i="1"/>
  <c r="M515" i="1"/>
  <c r="L515" i="1"/>
  <c r="K515" i="1"/>
  <c r="J515" i="1"/>
  <c r="I515" i="1"/>
  <c r="H515" i="1"/>
  <c r="AE514" i="1"/>
  <c r="AD514" i="1"/>
  <c r="AC514" i="1"/>
  <c r="AB514" i="1"/>
  <c r="AA514" i="1"/>
  <c r="Z514" i="1"/>
  <c r="Y514" i="1"/>
  <c r="X514" i="1"/>
  <c r="W514" i="1"/>
  <c r="V514" i="1"/>
  <c r="U514" i="1"/>
  <c r="T514" i="1"/>
  <c r="S514" i="1"/>
  <c r="R514" i="1"/>
  <c r="Q514" i="1"/>
  <c r="P514" i="1"/>
  <c r="O514" i="1"/>
  <c r="N514" i="1"/>
  <c r="M514" i="1"/>
  <c r="L514" i="1"/>
  <c r="K514" i="1"/>
  <c r="J514" i="1"/>
  <c r="I514" i="1"/>
  <c r="H514" i="1"/>
  <c r="AE513" i="1"/>
  <c r="AD513" i="1"/>
  <c r="AC513" i="1"/>
  <c r="AB513" i="1"/>
  <c r="AA513" i="1"/>
  <c r="Z513" i="1"/>
  <c r="Y513" i="1"/>
  <c r="X513" i="1"/>
  <c r="W513" i="1"/>
  <c r="V513" i="1"/>
  <c r="U513" i="1"/>
  <c r="T513" i="1"/>
  <c r="S513" i="1"/>
  <c r="R513" i="1"/>
  <c r="Q513" i="1"/>
  <c r="P513" i="1"/>
  <c r="O513" i="1"/>
  <c r="N513" i="1"/>
  <c r="M513" i="1"/>
  <c r="L513" i="1"/>
  <c r="K513" i="1"/>
  <c r="J513" i="1"/>
  <c r="I513" i="1"/>
  <c r="H513" i="1"/>
  <c r="AE512" i="1"/>
  <c r="AD512" i="1"/>
  <c r="AC512" i="1"/>
  <c r="AB512" i="1"/>
  <c r="AA512" i="1"/>
  <c r="Z512" i="1"/>
  <c r="Y512" i="1"/>
  <c r="X512" i="1"/>
  <c r="W512" i="1"/>
  <c r="V512" i="1"/>
  <c r="U512" i="1"/>
  <c r="T512" i="1"/>
  <c r="S512" i="1"/>
  <c r="R512" i="1"/>
  <c r="Q512" i="1"/>
  <c r="P512" i="1"/>
  <c r="O512" i="1"/>
  <c r="N512" i="1"/>
  <c r="M512" i="1"/>
  <c r="L512" i="1"/>
  <c r="K512" i="1"/>
  <c r="J512" i="1"/>
  <c r="I512" i="1"/>
  <c r="H512" i="1"/>
  <c r="AE511" i="1"/>
  <c r="AD511" i="1"/>
  <c r="AC511" i="1"/>
  <c r="AB511" i="1"/>
  <c r="AA511" i="1"/>
  <c r="Z511" i="1"/>
  <c r="Y511" i="1"/>
  <c r="X511" i="1"/>
  <c r="W511" i="1"/>
  <c r="V511" i="1"/>
  <c r="U511" i="1"/>
  <c r="T511" i="1"/>
  <c r="S511" i="1"/>
  <c r="R511" i="1"/>
  <c r="Q511" i="1"/>
  <c r="P511" i="1"/>
  <c r="O511" i="1"/>
  <c r="N511" i="1"/>
  <c r="M511" i="1"/>
  <c r="L511" i="1"/>
  <c r="K511" i="1"/>
  <c r="J511" i="1"/>
  <c r="I511" i="1"/>
  <c r="H511" i="1"/>
  <c r="AE510" i="1"/>
  <c r="AD510" i="1"/>
  <c r="AC510" i="1"/>
  <c r="AB510" i="1"/>
  <c r="AA510" i="1"/>
  <c r="Z510" i="1"/>
  <c r="Y510" i="1"/>
  <c r="X510" i="1"/>
  <c r="W510" i="1"/>
  <c r="V510" i="1"/>
  <c r="U510" i="1"/>
  <c r="T510" i="1"/>
  <c r="S510" i="1"/>
  <c r="R510" i="1"/>
  <c r="Q510" i="1"/>
  <c r="P510" i="1"/>
  <c r="O510" i="1"/>
  <c r="N510" i="1"/>
  <c r="M510" i="1"/>
  <c r="L510" i="1"/>
  <c r="K510" i="1"/>
  <c r="J510" i="1"/>
  <c r="I510" i="1"/>
  <c r="H510" i="1"/>
  <c r="AE509" i="1"/>
  <c r="AD509" i="1"/>
  <c r="AC509" i="1"/>
  <c r="AB509" i="1"/>
  <c r="AA509" i="1"/>
  <c r="Z509" i="1"/>
  <c r="Y509" i="1"/>
  <c r="X509" i="1"/>
  <c r="W509" i="1"/>
  <c r="V509" i="1"/>
  <c r="U509" i="1"/>
  <c r="T509" i="1"/>
  <c r="S509" i="1"/>
  <c r="R509" i="1"/>
  <c r="Q509" i="1"/>
  <c r="P509" i="1"/>
  <c r="O509" i="1"/>
  <c r="N509" i="1"/>
  <c r="M509" i="1"/>
  <c r="L509" i="1"/>
  <c r="K509" i="1"/>
  <c r="J509" i="1"/>
  <c r="I509" i="1"/>
  <c r="H509" i="1"/>
  <c r="AE508" i="1"/>
  <c r="AD508" i="1"/>
  <c r="AC508" i="1"/>
  <c r="AB508" i="1"/>
  <c r="AA508" i="1"/>
  <c r="Z508" i="1"/>
  <c r="Y508" i="1"/>
  <c r="X508" i="1"/>
  <c r="W508" i="1"/>
  <c r="V508" i="1"/>
  <c r="U508" i="1"/>
  <c r="T508" i="1"/>
  <c r="S508" i="1"/>
  <c r="R508" i="1"/>
  <c r="Q508" i="1"/>
  <c r="P508" i="1"/>
  <c r="O508" i="1"/>
  <c r="N508" i="1"/>
  <c r="M508" i="1"/>
  <c r="L508" i="1"/>
  <c r="K508" i="1"/>
  <c r="J508" i="1"/>
  <c r="I508" i="1"/>
  <c r="H508" i="1"/>
  <c r="AE507" i="1"/>
  <c r="AD507" i="1"/>
  <c r="AC507" i="1"/>
  <c r="AB507" i="1"/>
  <c r="AA507" i="1"/>
  <c r="Z507" i="1"/>
  <c r="Y507" i="1"/>
  <c r="X507" i="1"/>
  <c r="W507" i="1"/>
  <c r="V507" i="1"/>
  <c r="U507" i="1"/>
  <c r="T507" i="1"/>
  <c r="S507" i="1"/>
  <c r="R507" i="1"/>
  <c r="Q507" i="1"/>
  <c r="P507" i="1"/>
  <c r="O507" i="1"/>
  <c r="N507" i="1"/>
  <c r="M507" i="1"/>
  <c r="L507" i="1"/>
  <c r="K507" i="1"/>
  <c r="J507" i="1"/>
  <c r="I507" i="1"/>
  <c r="H507" i="1"/>
  <c r="AE506" i="1"/>
  <c r="AD506" i="1"/>
  <c r="AC506" i="1"/>
  <c r="AB506" i="1"/>
  <c r="AA506" i="1"/>
  <c r="Z506" i="1"/>
  <c r="Y506" i="1"/>
  <c r="X506" i="1"/>
  <c r="W506" i="1"/>
  <c r="V506" i="1"/>
  <c r="U506" i="1"/>
  <c r="T506" i="1"/>
  <c r="S506" i="1"/>
  <c r="R506" i="1"/>
  <c r="Q506" i="1"/>
  <c r="P506" i="1"/>
  <c r="O506" i="1"/>
  <c r="N506" i="1"/>
  <c r="M506" i="1"/>
  <c r="L506" i="1"/>
  <c r="K506" i="1"/>
  <c r="J506" i="1"/>
  <c r="I506" i="1"/>
  <c r="H506" i="1"/>
  <c r="AE505" i="1"/>
  <c r="AD505" i="1"/>
  <c r="AC505" i="1"/>
  <c r="AB505" i="1"/>
  <c r="AA505" i="1"/>
  <c r="Z505" i="1"/>
  <c r="Y505" i="1"/>
  <c r="X505" i="1"/>
  <c r="W505" i="1"/>
  <c r="V505" i="1"/>
  <c r="U505" i="1"/>
  <c r="T505" i="1"/>
  <c r="S505" i="1"/>
  <c r="R505" i="1"/>
  <c r="Q505" i="1"/>
  <c r="P505" i="1"/>
  <c r="O505" i="1"/>
  <c r="N505" i="1"/>
  <c r="M505" i="1"/>
  <c r="L505" i="1"/>
  <c r="K505" i="1"/>
  <c r="J505" i="1"/>
  <c r="I505" i="1"/>
  <c r="H505" i="1"/>
  <c r="AE504" i="1"/>
  <c r="AD504" i="1"/>
  <c r="AC504" i="1"/>
  <c r="AB504" i="1"/>
  <c r="AA504" i="1"/>
  <c r="Z504" i="1"/>
  <c r="Y504" i="1"/>
  <c r="X504" i="1"/>
  <c r="W504" i="1"/>
  <c r="V504" i="1"/>
  <c r="U504" i="1"/>
  <c r="T504" i="1"/>
  <c r="S504" i="1"/>
  <c r="R504" i="1"/>
  <c r="Q504" i="1"/>
  <c r="P504" i="1"/>
  <c r="O504" i="1"/>
  <c r="N504" i="1"/>
  <c r="M504" i="1"/>
  <c r="L504" i="1"/>
  <c r="K504" i="1"/>
  <c r="J504" i="1"/>
  <c r="I504" i="1"/>
  <c r="H504" i="1"/>
  <c r="AE503" i="1"/>
  <c r="AD503" i="1"/>
  <c r="AC503" i="1"/>
  <c r="AB503" i="1"/>
  <c r="AA503" i="1"/>
  <c r="Z503" i="1"/>
  <c r="Y503" i="1"/>
  <c r="X503" i="1"/>
  <c r="W503" i="1"/>
  <c r="V503" i="1"/>
  <c r="U503" i="1"/>
  <c r="T503" i="1"/>
  <c r="S503" i="1"/>
  <c r="R503" i="1"/>
  <c r="Q503" i="1"/>
  <c r="P503" i="1"/>
  <c r="O503" i="1"/>
  <c r="N503" i="1"/>
  <c r="M503" i="1"/>
  <c r="L503" i="1"/>
  <c r="K503" i="1"/>
  <c r="J503" i="1"/>
  <c r="I503" i="1"/>
  <c r="H503" i="1"/>
  <c r="AE502" i="1"/>
  <c r="AD502" i="1"/>
  <c r="AC502" i="1"/>
  <c r="AB502" i="1"/>
  <c r="AA502" i="1"/>
  <c r="Z502" i="1"/>
  <c r="Y502" i="1"/>
  <c r="X502" i="1"/>
  <c r="W502" i="1"/>
  <c r="V502" i="1"/>
  <c r="U502" i="1"/>
  <c r="T502" i="1"/>
  <c r="S502" i="1"/>
  <c r="R502" i="1"/>
  <c r="Q502" i="1"/>
  <c r="P502" i="1"/>
  <c r="O502" i="1"/>
  <c r="N502" i="1"/>
  <c r="M502" i="1"/>
  <c r="L502" i="1"/>
  <c r="K502" i="1"/>
  <c r="J502" i="1"/>
  <c r="I502" i="1"/>
  <c r="H502" i="1"/>
  <c r="AE501" i="1"/>
  <c r="AD501" i="1"/>
  <c r="AC501" i="1"/>
  <c r="AB501" i="1"/>
  <c r="AA501" i="1"/>
  <c r="Z501" i="1"/>
  <c r="Y501" i="1"/>
  <c r="X501" i="1"/>
  <c r="W501" i="1"/>
  <c r="V501" i="1"/>
  <c r="U501" i="1"/>
  <c r="T501" i="1"/>
  <c r="S501" i="1"/>
  <c r="R501" i="1"/>
  <c r="Q501" i="1"/>
  <c r="P501" i="1"/>
  <c r="O501" i="1"/>
  <c r="N501" i="1"/>
  <c r="M501" i="1"/>
  <c r="L501" i="1"/>
  <c r="K501" i="1"/>
  <c r="J501" i="1"/>
  <c r="I501" i="1"/>
  <c r="H501" i="1"/>
  <c r="AE500" i="1"/>
  <c r="AD500" i="1"/>
  <c r="AC500" i="1"/>
  <c r="AB500" i="1"/>
  <c r="AA500" i="1"/>
  <c r="Z500" i="1"/>
  <c r="Y500" i="1"/>
  <c r="X500" i="1"/>
  <c r="W500" i="1"/>
  <c r="V500" i="1"/>
  <c r="U500" i="1"/>
  <c r="T500" i="1"/>
  <c r="S500" i="1"/>
  <c r="R500" i="1"/>
  <c r="Q500" i="1"/>
  <c r="P500" i="1"/>
  <c r="O500" i="1"/>
  <c r="N500" i="1"/>
  <c r="M500" i="1"/>
  <c r="L500" i="1"/>
  <c r="K500" i="1"/>
  <c r="J500" i="1"/>
  <c r="I500" i="1"/>
  <c r="H500" i="1"/>
  <c r="AE499" i="1"/>
  <c r="AD499" i="1"/>
  <c r="AC499" i="1"/>
  <c r="AB499" i="1"/>
  <c r="AA499" i="1"/>
  <c r="Z499" i="1"/>
  <c r="Y499" i="1"/>
  <c r="X499" i="1"/>
  <c r="W499" i="1"/>
  <c r="V499" i="1"/>
  <c r="U499" i="1"/>
  <c r="T499" i="1"/>
  <c r="S499" i="1"/>
  <c r="R499" i="1"/>
  <c r="Q499" i="1"/>
  <c r="P499" i="1"/>
  <c r="O499" i="1"/>
  <c r="N499" i="1"/>
  <c r="M499" i="1"/>
  <c r="L499" i="1"/>
  <c r="K499" i="1"/>
  <c r="J499" i="1"/>
  <c r="I499" i="1"/>
  <c r="H499" i="1"/>
  <c r="AE498" i="1"/>
  <c r="AD498" i="1"/>
  <c r="AC498" i="1"/>
  <c r="AB498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AE497" i="1"/>
  <c r="AD497" i="1"/>
  <c r="AC497" i="1"/>
  <c r="AB497" i="1"/>
  <c r="AA497" i="1"/>
  <c r="Z497" i="1"/>
  <c r="Y497" i="1"/>
  <c r="X497" i="1"/>
  <c r="W497" i="1"/>
  <c r="V497" i="1"/>
  <c r="U497" i="1"/>
  <c r="T497" i="1"/>
  <c r="S497" i="1"/>
  <c r="R497" i="1"/>
  <c r="Q497" i="1"/>
  <c r="P497" i="1"/>
  <c r="O497" i="1"/>
  <c r="N497" i="1"/>
  <c r="M497" i="1"/>
  <c r="L497" i="1"/>
  <c r="K497" i="1"/>
  <c r="J497" i="1"/>
  <c r="I497" i="1"/>
  <c r="H497" i="1"/>
  <c r="AE496" i="1"/>
  <c r="AD496" i="1"/>
  <c r="AC496" i="1"/>
  <c r="AB496" i="1"/>
  <c r="AA496" i="1"/>
  <c r="Z496" i="1"/>
  <c r="Y496" i="1"/>
  <c r="X496" i="1"/>
  <c r="W496" i="1"/>
  <c r="V496" i="1"/>
  <c r="U496" i="1"/>
  <c r="T496" i="1"/>
  <c r="S496" i="1"/>
  <c r="R496" i="1"/>
  <c r="Q496" i="1"/>
  <c r="P496" i="1"/>
  <c r="O496" i="1"/>
  <c r="N496" i="1"/>
  <c r="M496" i="1"/>
  <c r="L496" i="1"/>
  <c r="K496" i="1"/>
  <c r="J496" i="1"/>
  <c r="I496" i="1"/>
  <c r="H496" i="1"/>
  <c r="AE495" i="1"/>
  <c r="AD495" i="1"/>
  <c r="AC495" i="1"/>
  <c r="AB495" i="1"/>
  <c r="AA495" i="1"/>
  <c r="Z495" i="1"/>
  <c r="Y495" i="1"/>
  <c r="X495" i="1"/>
  <c r="W495" i="1"/>
  <c r="V495" i="1"/>
  <c r="U495" i="1"/>
  <c r="T495" i="1"/>
  <c r="S495" i="1"/>
  <c r="R495" i="1"/>
  <c r="Q495" i="1"/>
  <c r="P495" i="1"/>
  <c r="O495" i="1"/>
  <c r="N495" i="1"/>
  <c r="M495" i="1"/>
  <c r="L495" i="1"/>
  <c r="K495" i="1"/>
  <c r="J495" i="1"/>
  <c r="I495" i="1"/>
  <c r="H495" i="1"/>
  <c r="AE494" i="1"/>
  <c r="AD494" i="1"/>
  <c r="AC494" i="1"/>
  <c r="AB494" i="1"/>
  <c r="AA494" i="1"/>
  <c r="Z494" i="1"/>
  <c r="Y494" i="1"/>
  <c r="X494" i="1"/>
  <c r="W494" i="1"/>
  <c r="V494" i="1"/>
  <c r="U494" i="1"/>
  <c r="T494" i="1"/>
  <c r="S494" i="1"/>
  <c r="R494" i="1"/>
  <c r="Q494" i="1"/>
  <c r="P494" i="1"/>
  <c r="O494" i="1"/>
  <c r="N494" i="1"/>
  <c r="M494" i="1"/>
  <c r="L494" i="1"/>
  <c r="K494" i="1"/>
  <c r="J494" i="1"/>
  <c r="I494" i="1"/>
  <c r="H494" i="1"/>
  <c r="AE493" i="1"/>
  <c r="AD493" i="1"/>
  <c r="AC493" i="1"/>
  <c r="AB493" i="1"/>
  <c r="AA493" i="1"/>
  <c r="Z493" i="1"/>
  <c r="Y493" i="1"/>
  <c r="X493" i="1"/>
  <c r="W493" i="1"/>
  <c r="V493" i="1"/>
  <c r="U493" i="1"/>
  <c r="T493" i="1"/>
  <c r="S493" i="1"/>
  <c r="R493" i="1"/>
  <c r="Q493" i="1"/>
  <c r="P493" i="1"/>
  <c r="O493" i="1"/>
  <c r="N493" i="1"/>
  <c r="M493" i="1"/>
  <c r="L493" i="1"/>
  <c r="K493" i="1"/>
  <c r="J493" i="1"/>
  <c r="I493" i="1"/>
  <c r="H493" i="1"/>
  <c r="AE492" i="1"/>
  <c r="AD492" i="1"/>
  <c r="AC492" i="1"/>
  <c r="AB492" i="1"/>
  <c r="AA492" i="1"/>
  <c r="Z492" i="1"/>
  <c r="Y492" i="1"/>
  <c r="X492" i="1"/>
  <c r="W492" i="1"/>
  <c r="V492" i="1"/>
  <c r="U492" i="1"/>
  <c r="T492" i="1"/>
  <c r="S492" i="1"/>
  <c r="R492" i="1"/>
  <c r="Q492" i="1"/>
  <c r="P492" i="1"/>
  <c r="O492" i="1"/>
  <c r="N492" i="1"/>
  <c r="M492" i="1"/>
  <c r="L492" i="1"/>
  <c r="K492" i="1"/>
  <c r="J492" i="1"/>
  <c r="I492" i="1"/>
  <c r="H492" i="1"/>
  <c r="AE491" i="1"/>
  <c r="AD491" i="1"/>
  <c r="AC491" i="1"/>
  <c r="AB491" i="1"/>
  <c r="AA491" i="1"/>
  <c r="Z491" i="1"/>
  <c r="Y491" i="1"/>
  <c r="X491" i="1"/>
  <c r="W491" i="1"/>
  <c r="V491" i="1"/>
  <c r="U491" i="1"/>
  <c r="T491" i="1"/>
  <c r="S491" i="1"/>
  <c r="R491" i="1"/>
  <c r="Q491" i="1"/>
  <c r="P491" i="1"/>
  <c r="O491" i="1"/>
  <c r="N491" i="1"/>
  <c r="M491" i="1"/>
  <c r="L491" i="1"/>
  <c r="K491" i="1"/>
  <c r="J491" i="1"/>
  <c r="I491" i="1"/>
  <c r="H491" i="1"/>
  <c r="AE490" i="1"/>
  <c r="AD490" i="1"/>
  <c r="AC490" i="1"/>
  <c r="AB490" i="1"/>
  <c r="AA490" i="1"/>
  <c r="Z490" i="1"/>
  <c r="Y490" i="1"/>
  <c r="X490" i="1"/>
  <c r="W490" i="1"/>
  <c r="V490" i="1"/>
  <c r="U490" i="1"/>
  <c r="T490" i="1"/>
  <c r="S490" i="1"/>
  <c r="R490" i="1"/>
  <c r="Q490" i="1"/>
  <c r="P490" i="1"/>
  <c r="O490" i="1"/>
  <c r="N490" i="1"/>
  <c r="M490" i="1"/>
  <c r="L490" i="1"/>
  <c r="K490" i="1"/>
  <c r="J490" i="1"/>
  <c r="I490" i="1"/>
  <c r="H490" i="1"/>
  <c r="AE489" i="1"/>
  <c r="AD489" i="1"/>
  <c r="AC489" i="1"/>
  <c r="AB489" i="1"/>
  <c r="AA489" i="1"/>
  <c r="Z489" i="1"/>
  <c r="Y489" i="1"/>
  <c r="X489" i="1"/>
  <c r="W489" i="1"/>
  <c r="V489" i="1"/>
  <c r="U489" i="1"/>
  <c r="T489" i="1"/>
  <c r="S489" i="1"/>
  <c r="R489" i="1"/>
  <c r="Q489" i="1"/>
  <c r="P489" i="1"/>
  <c r="O489" i="1"/>
  <c r="N489" i="1"/>
  <c r="M489" i="1"/>
  <c r="L489" i="1"/>
  <c r="K489" i="1"/>
  <c r="J489" i="1"/>
  <c r="I489" i="1"/>
  <c r="H489" i="1"/>
  <c r="AE488" i="1"/>
  <c r="AD488" i="1"/>
  <c r="AC488" i="1"/>
  <c r="AB488" i="1"/>
  <c r="AA488" i="1"/>
  <c r="Z488" i="1"/>
  <c r="Y488" i="1"/>
  <c r="X488" i="1"/>
  <c r="W488" i="1"/>
  <c r="V488" i="1"/>
  <c r="U488" i="1"/>
  <c r="T488" i="1"/>
  <c r="S488" i="1"/>
  <c r="R488" i="1"/>
  <c r="Q488" i="1"/>
  <c r="P488" i="1"/>
  <c r="O488" i="1"/>
  <c r="N488" i="1"/>
  <c r="M488" i="1"/>
  <c r="L488" i="1"/>
  <c r="K488" i="1"/>
  <c r="J488" i="1"/>
  <c r="I488" i="1"/>
  <c r="H488" i="1"/>
  <c r="AE487" i="1"/>
  <c r="AD487" i="1"/>
  <c r="AC487" i="1"/>
  <c r="AB487" i="1"/>
  <c r="AA487" i="1"/>
  <c r="Z487" i="1"/>
  <c r="Y487" i="1"/>
  <c r="X487" i="1"/>
  <c r="W487" i="1"/>
  <c r="V487" i="1"/>
  <c r="U487" i="1"/>
  <c r="T487" i="1"/>
  <c r="S487" i="1"/>
  <c r="R487" i="1"/>
  <c r="Q487" i="1"/>
  <c r="P487" i="1"/>
  <c r="O487" i="1"/>
  <c r="N487" i="1"/>
  <c r="M487" i="1"/>
  <c r="L487" i="1"/>
  <c r="K487" i="1"/>
  <c r="J487" i="1"/>
  <c r="I487" i="1"/>
  <c r="H487" i="1"/>
  <c r="AE486" i="1"/>
  <c r="AD486" i="1"/>
  <c r="AC486" i="1"/>
  <c r="AB486" i="1"/>
  <c r="AA486" i="1"/>
  <c r="Z486" i="1"/>
  <c r="Y486" i="1"/>
  <c r="X486" i="1"/>
  <c r="W486" i="1"/>
  <c r="V486" i="1"/>
  <c r="U486" i="1"/>
  <c r="T486" i="1"/>
  <c r="S486" i="1"/>
  <c r="R486" i="1"/>
  <c r="Q486" i="1"/>
  <c r="P486" i="1"/>
  <c r="O486" i="1"/>
  <c r="N486" i="1"/>
  <c r="M486" i="1"/>
  <c r="L486" i="1"/>
  <c r="K486" i="1"/>
  <c r="J486" i="1"/>
  <c r="I486" i="1"/>
  <c r="H486" i="1"/>
  <c r="AE485" i="1"/>
  <c r="AD485" i="1"/>
  <c r="AC485" i="1"/>
  <c r="AB485" i="1"/>
  <c r="AA485" i="1"/>
  <c r="Z485" i="1"/>
  <c r="Y485" i="1"/>
  <c r="X485" i="1"/>
  <c r="W485" i="1"/>
  <c r="V485" i="1"/>
  <c r="U485" i="1"/>
  <c r="T485" i="1"/>
  <c r="S485" i="1"/>
  <c r="R485" i="1"/>
  <c r="Q485" i="1"/>
  <c r="P485" i="1"/>
  <c r="O485" i="1"/>
  <c r="N485" i="1"/>
  <c r="M485" i="1"/>
  <c r="L485" i="1"/>
  <c r="K485" i="1"/>
  <c r="J485" i="1"/>
  <c r="I485" i="1"/>
  <c r="H485" i="1"/>
  <c r="AE484" i="1"/>
  <c r="AD484" i="1"/>
  <c r="AC484" i="1"/>
  <c r="AB484" i="1"/>
  <c r="AA484" i="1"/>
  <c r="Z484" i="1"/>
  <c r="Y484" i="1"/>
  <c r="X484" i="1"/>
  <c r="W484" i="1"/>
  <c r="V484" i="1"/>
  <c r="U484" i="1"/>
  <c r="T484" i="1"/>
  <c r="S484" i="1"/>
  <c r="R484" i="1"/>
  <c r="Q484" i="1"/>
  <c r="P484" i="1"/>
  <c r="O484" i="1"/>
  <c r="N484" i="1"/>
  <c r="M484" i="1"/>
  <c r="L484" i="1"/>
  <c r="K484" i="1"/>
  <c r="J484" i="1"/>
  <c r="I484" i="1"/>
  <c r="H484" i="1"/>
  <c r="AE483" i="1"/>
  <c r="AD483" i="1"/>
  <c r="AC483" i="1"/>
  <c r="AB483" i="1"/>
  <c r="AA483" i="1"/>
  <c r="Z483" i="1"/>
  <c r="Y483" i="1"/>
  <c r="X483" i="1"/>
  <c r="W483" i="1"/>
  <c r="V483" i="1"/>
  <c r="U483" i="1"/>
  <c r="T483" i="1"/>
  <c r="S483" i="1"/>
  <c r="R483" i="1"/>
  <c r="Q483" i="1"/>
  <c r="P483" i="1"/>
  <c r="O483" i="1"/>
  <c r="N483" i="1"/>
  <c r="M483" i="1"/>
  <c r="L483" i="1"/>
  <c r="K483" i="1"/>
  <c r="J483" i="1"/>
  <c r="I483" i="1"/>
  <c r="H483" i="1"/>
  <c r="AE482" i="1"/>
  <c r="AD482" i="1"/>
  <c r="AC482" i="1"/>
  <c r="AB482" i="1"/>
  <c r="AA482" i="1"/>
  <c r="Z482" i="1"/>
  <c r="Y482" i="1"/>
  <c r="X482" i="1"/>
  <c r="W482" i="1"/>
  <c r="V482" i="1"/>
  <c r="U482" i="1"/>
  <c r="T482" i="1"/>
  <c r="S482" i="1"/>
  <c r="R482" i="1"/>
  <c r="Q482" i="1"/>
  <c r="P482" i="1"/>
  <c r="O482" i="1"/>
  <c r="N482" i="1"/>
  <c r="M482" i="1"/>
  <c r="L482" i="1"/>
  <c r="K482" i="1"/>
  <c r="J482" i="1"/>
  <c r="I482" i="1"/>
  <c r="H482" i="1"/>
  <c r="AE481" i="1"/>
  <c r="AD481" i="1"/>
  <c r="AC481" i="1"/>
  <c r="AB481" i="1"/>
  <c r="AA481" i="1"/>
  <c r="Z481" i="1"/>
  <c r="Y481" i="1"/>
  <c r="X481" i="1"/>
  <c r="W481" i="1"/>
  <c r="V481" i="1"/>
  <c r="U481" i="1"/>
  <c r="T481" i="1"/>
  <c r="S481" i="1"/>
  <c r="R481" i="1"/>
  <c r="Q481" i="1"/>
  <c r="P481" i="1"/>
  <c r="O481" i="1"/>
  <c r="N481" i="1"/>
  <c r="M481" i="1"/>
  <c r="L481" i="1"/>
  <c r="K481" i="1"/>
  <c r="J481" i="1"/>
  <c r="I481" i="1"/>
  <c r="H481" i="1"/>
  <c r="AE480" i="1"/>
  <c r="AD480" i="1"/>
  <c r="AC480" i="1"/>
  <c r="AB480" i="1"/>
  <c r="AA480" i="1"/>
  <c r="Z480" i="1"/>
  <c r="Y480" i="1"/>
  <c r="X480" i="1"/>
  <c r="W480" i="1"/>
  <c r="V480" i="1"/>
  <c r="U480" i="1"/>
  <c r="T480" i="1"/>
  <c r="S480" i="1"/>
  <c r="R480" i="1"/>
  <c r="Q480" i="1"/>
  <c r="P480" i="1"/>
  <c r="O480" i="1"/>
  <c r="N480" i="1"/>
  <c r="M480" i="1"/>
  <c r="L480" i="1"/>
  <c r="K480" i="1"/>
  <c r="J480" i="1"/>
  <c r="I480" i="1"/>
  <c r="H480" i="1"/>
  <c r="AE479" i="1"/>
  <c r="AD479" i="1"/>
  <c r="AC479" i="1"/>
  <c r="AB479" i="1"/>
  <c r="AA479" i="1"/>
  <c r="Z479" i="1"/>
  <c r="Y479" i="1"/>
  <c r="X479" i="1"/>
  <c r="W479" i="1"/>
  <c r="V479" i="1"/>
  <c r="U479" i="1"/>
  <c r="T479" i="1"/>
  <c r="S479" i="1"/>
  <c r="R479" i="1"/>
  <c r="Q479" i="1"/>
  <c r="P479" i="1"/>
  <c r="O479" i="1"/>
  <c r="N479" i="1"/>
  <c r="M479" i="1"/>
  <c r="L479" i="1"/>
  <c r="K479" i="1"/>
  <c r="J479" i="1"/>
  <c r="I479" i="1"/>
  <c r="H479" i="1"/>
  <c r="AE478" i="1"/>
  <c r="AD478" i="1"/>
  <c r="AC478" i="1"/>
  <c r="AB478" i="1"/>
  <c r="AA478" i="1"/>
  <c r="Z478" i="1"/>
  <c r="Y478" i="1"/>
  <c r="X478" i="1"/>
  <c r="W478" i="1"/>
  <c r="V478" i="1"/>
  <c r="U478" i="1"/>
  <c r="T478" i="1"/>
  <c r="S478" i="1"/>
  <c r="R478" i="1"/>
  <c r="Q478" i="1"/>
  <c r="P478" i="1"/>
  <c r="O478" i="1"/>
  <c r="N478" i="1"/>
  <c r="M478" i="1"/>
  <c r="L478" i="1"/>
  <c r="K478" i="1"/>
  <c r="J478" i="1"/>
  <c r="I478" i="1"/>
  <c r="H478" i="1"/>
  <c r="AE477" i="1"/>
  <c r="AD477" i="1"/>
  <c r="AC477" i="1"/>
  <c r="AB477" i="1"/>
  <c r="AA477" i="1"/>
  <c r="Z477" i="1"/>
  <c r="Y477" i="1"/>
  <c r="X477" i="1"/>
  <c r="W477" i="1"/>
  <c r="V477" i="1"/>
  <c r="U477" i="1"/>
  <c r="T477" i="1"/>
  <c r="S477" i="1"/>
  <c r="R477" i="1"/>
  <c r="Q477" i="1"/>
  <c r="P477" i="1"/>
  <c r="O477" i="1"/>
  <c r="N477" i="1"/>
  <c r="M477" i="1"/>
  <c r="L477" i="1"/>
  <c r="K477" i="1"/>
  <c r="J477" i="1"/>
  <c r="I477" i="1"/>
  <c r="H477" i="1"/>
  <c r="AE476" i="1"/>
  <c r="AD476" i="1"/>
  <c r="AC476" i="1"/>
  <c r="AB476" i="1"/>
  <c r="AA476" i="1"/>
  <c r="Z476" i="1"/>
  <c r="Y476" i="1"/>
  <c r="X476" i="1"/>
  <c r="W476" i="1"/>
  <c r="V476" i="1"/>
  <c r="U476" i="1"/>
  <c r="T476" i="1"/>
  <c r="S476" i="1"/>
  <c r="R476" i="1"/>
  <c r="Q476" i="1"/>
  <c r="P476" i="1"/>
  <c r="O476" i="1"/>
  <c r="N476" i="1"/>
  <c r="M476" i="1"/>
  <c r="L476" i="1"/>
  <c r="K476" i="1"/>
  <c r="J476" i="1"/>
  <c r="I476" i="1"/>
  <c r="H476" i="1"/>
  <c r="AE475" i="1"/>
  <c r="AD475" i="1"/>
  <c r="AC475" i="1"/>
  <c r="AB475" i="1"/>
  <c r="AA475" i="1"/>
  <c r="Z475" i="1"/>
  <c r="Y475" i="1"/>
  <c r="X475" i="1"/>
  <c r="W475" i="1"/>
  <c r="V475" i="1"/>
  <c r="U475" i="1"/>
  <c r="T475" i="1"/>
  <c r="S475" i="1"/>
  <c r="R475" i="1"/>
  <c r="Q475" i="1"/>
  <c r="P475" i="1"/>
  <c r="O475" i="1"/>
  <c r="N475" i="1"/>
  <c r="M475" i="1"/>
  <c r="L475" i="1"/>
  <c r="K475" i="1"/>
  <c r="J475" i="1"/>
  <c r="I475" i="1"/>
  <c r="H475" i="1"/>
  <c r="AE474" i="1"/>
  <c r="AD474" i="1"/>
  <c r="AC474" i="1"/>
  <c r="AB474" i="1"/>
  <c r="AA474" i="1"/>
  <c r="Z474" i="1"/>
  <c r="Y474" i="1"/>
  <c r="X474" i="1"/>
  <c r="W474" i="1"/>
  <c r="V474" i="1"/>
  <c r="U474" i="1"/>
  <c r="T474" i="1"/>
  <c r="S474" i="1"/>
  <c r="R474" i="1"/>
  <c r="Q474" i="1"/>
  <c r="P474" i="1"/>
  <c r="O474" i="1"/>
  <c r="N474" i="1"/>
  <c r="M474" i="1"/>
  <c r="L474" i="1"/>
  <c r="K474" i="1"/>
  <c r="J474" i="1"/>
  <c r="I474" i="1"/>
  <c r="H474" i="1"/>
  <c r="AE473" i="1"/>
  <c r="AD473" i="1"/>
  <c r="AC473" i="1"/>
  <c r="AB473" i="1"/>
  <c r="AA473" i="1"/>
  <c r="Z473" i="1"/>
  <c r="Y473" i="1"/>
  <c r="X473" i="1"/>
  <c r="W473" i="1"/>
  <c r="V473" i="1"/>
  <c r="U473" i="1"/>
  <c r="T473" i="1"/>
  <c r="S473" i="1"/>
  <c r="R473" i="1"/>
  <c r="Q473" i="1"/>
  <c r="P473" i="1"/>
  <c r="O473" i="1"/>
  <c r="N473" i="1"/>
  <c r="M473" i="1"/>
  <c r="L473" i="1"/>
  <c r="K473" i="1"/>
  <c r="J473" i="1"/>
  <c r="I473" i="1"/>
  <c r="H473" i="1"/>
  <c r="AE472" i="1"/>
  <c r="AD472" i="1"/>
  <c r="AC472" i="1"/>
  <c r="AB472" i="1"/>
  <c r="AA472" i="1"/>
  <c r="Z472" i="1"/>
  <c r="Y472" i="1"/>
  <c r="X472" i="1"/>
  <c r="W472" i="1"/>
  <c r="V472" i="1"/>
  <c r="U472" i="1"/>
  <c r="T472" i="1"/>
  <c r="S472" i="1"/>
  <c r="R472" i="1"/>
  <c r="Q472" i="1"/>
  <c r="P472" i="1"/>
  <c r="O472" i="1"/>
  <c r="N472" i="1"/>
  <c r="M472" i="1"/>
  <c r="L472" i="1"/>
  <c r="K472" i="1"/>
  <c r="J472" i="1"/>
  <c r="I472" i="1"/>
  <c r="H472" i="1"/>
  <c r="AE471" i="1"/>
  <c r="AD471" i="1"/>
  <c r="AC471" i="1"/>
  <c r="AB471" i="1"/>
  <c r="AA471" i="1"/>
  <c r="Z471" i="1"/>
  <c r="Y471" i="1"/>
  <c r="X471" i="1"/>
  <c r="W471" i="1"/>
  <c r="V471" i="1"/>
  <c r="U471" i="1"/>
  <c r="T471" i="1"/>
  <c r="S471" i="1"/>
  <c r="R471" i="1"/>
  <c r="Q471" i="1"/>
  <c r="P471" i="1"/>
  <c r="O471" i="1"/>
  <c r="N471" i="1"/>
  <c r="M471" i="1"/>
  <c r="L471" i="1"/>
  <c r="K471" i="1"/>
  <c r="J471" i="1"/>
  <c r="I471" i="1"/>
  <c r="H471" i="1"/>
  <c r="AE470" i="1"/>
  <c r="AD470" i="1"/>
  <c r="AC470" i="1"/>
  <c r="AB470" i="1"/>
  <c r="AA470" i="1"/>
  <c r="Z470" i="1"/>
  <c r="Y470" i="1"/>
  <c r="X470" i="1"/>
  <c r="W470" i="1"/>
  <c r="V470" i="1"/>
  <c r="U470" i="1"/>
  <c r="T470" i="1"/>
  <c r="S470" i="1"/>
  <c r="R470" i="1"/>
  <c r="Q470" i="1"/>
  <c r="P470" i="1"/>
  <c r="O470" i="1"/>
  <c r="N470" i="1"/>
  <c r="M470" i="1"/>
  <c r="L470" i="1"/>
  <c r="K470" i="1"/>
  <c r="J470" i="1"/>
  <c r="I470" i="1"/>
  <c r="H470" i="1"/>
  <c r="AE469" i="1"/>
  <c r="AD469" i="1"/>
  <c r="AC469" i="1"/>
  <c r="AB469" i="1"/>
  <c r="AA469" i="1"/>
  <c r="Z469" i="1"/>
  <c r="Y469" i="1"/>
  <c r="X469" i="1"/>
  <c r="W469" i="1"/>
  <c r="V469" i="1"/>
  <c r="U469" i="1"/>
  <c r="T469" i="1"/>
  <c r="S469" i="1"/>
  <c r="R469" i="1"/>
  <c r="Q469" i="1"/>
  <c r="P469" i="1"/>
  <c r="O469" i="1"/>
  <c r="N469" i="1"/>
  <c r="M469" i="1"/>
  <c r="L469" i="1"/>
  <c r="K469" i="1"/>
  <c r="J469" i="1"/>
  <c r="I469" i="1"/>
  <c r="H469" i="1"/>
  <c r="AE468" i="1"/>
  <c r="AD468" i="1"/>
  <c r="AC468" i="1"/>
  <c r="AB468" i="1"/>
  <c r="AA468" i="1"/>
  <c r="Z468" i="1"/>
  <c r="Y468" i="1"/>
  <c r="X468" i="1"/>
  <c r="W468" i="1"/>
  <c r="V468" i="1"/>
  <c r="U468" i="1"/>
  <c r="T468" i="1"/>
  <c r="S468" i="1"/>
  <c r="R468" i="1"/>
  <c r="Q468" i="1"/>
  <c r="P468" i="1"/>
  <c r="O468" i="1"/>
  <c r="N468" i="1"/>
  <c r="M468" i="1"/>
  <c r="L468" i="1"/>
  <c r="K468" i="1"/>
  <c r="J468" i="1"/>
  <c r="I468" i="1"/>
  <c r="H468" i="1"/>
  <c r="AE467" i="1"/>
  <c r="AD467" i="1"/>
  <c r="AC467" i="1"/>
  <c r="AB467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AE466" i="1"/>
  <c r="AD466" i="1"/>
  <c r="AC466" i="1"/>
  <c r="AB466" i="1"/>
  <c r="AA466" i="1"/>
  <c r="Z466" i="1"/>
  <c r="Y466" i="1"/>
  <c r="X466" i="1"/>
  <c r="W466" i="1"/>
  <c r="V466" i="1"/>
  <c r="U466" i="1"/>
  <c r="T466" i="1"/>
  <c r="S466" i="1"/>
  <c r="R466" i="1"/>
  <c r="Q466" i="1"/>
  <c r="P466" i="1"/>
  <c r="O466" i="1"/>
  <c r="N466" i="1"/>
  <c r="M466" i="1"/>
  <c r="L466" i="1"/>
  <c r="K466" i="1"/>
  <c r="J466" i="1"/>
  <c r="I466" i="1"/>
  <c r="H466" i="1"/>
  <c r="AE465" i="1"/>
  <c r="AD465" i="1"/>
  <c r="AC465" i="1"/>
  <c r="AB465" i="1"/>
  <c r="AA465" i="1"/>
  <c r="Z465" i="1"/>
  <c r="Y465" i="1"/>
  <c r="X465" i="1"/>
  <c r="W465" i="1"/>
  <c r="V465" i="1"/>
  <c r="U465" i="1"/>
  <c r="T465" i="1"/>
  <c r="S465" i="1"/>
  <c r="R465" i="1"/>
  <c r="Q465" i="1"/>
  <c r="P465" i="1"/>
  <c r="O465" i="1"/>
  <c r="N465" i="1"/>
  <c r="M465" i="1"/>
  <c r="L465" i="1"/>
  <c r="K465" i="1"/>
  <c r="J465" i="1"/>
  <c r="I465" i="1"/>
  <c r="H465" i="1"/>
  <c r="AE464" i="1"/>
  <c r="AD464" i="1"/>
  <c r="AC464" i="1"/>
  <c r="AB464" i="1"/>
  <c r="AA464" i="1"/>
  <c r="Z464" i="1"/>
  <c r="Y464" i="1"/>
  <c r="X464" i="1"/>
  <c r="W464" i="1"/>
  <c r="V464" i="1"/>
  <c r="U464" i="1"/>
  <c r="T464" i="1"/>
  <c r="S464" i="1"/>
  <c r="R464" i="1"/>
  <c r="Q464" i="1"/>
  <c r="P464" i="1"/>
  <c r="O464" i="1"/>
  <c r="N464" i="1"/>
  <c r="M464" i="1"/>
  <c r="L464" i="1"/>
  <c r="K464" i="1"/>
  <c r="J464" i="1"/>
  <c r="I464" i="1"/>
  <c r="H464" i="1"/>
  <c r="AE463" i="1"/>
  <c r="AD463" i="1"/>
  <c r="AC463" i="1"/>
  <c r="AB463" i="1"/>
  <c r="AA463" i="1"/>
  <c r="Z463" i="1"/>
  <c r="Y463" i="1"/>
  <c r="X463" i="1"/>
  <c r="W463" i="1"/>
  <c r="V463" i="1"/>
  <c r="U463" i="1"/>
  <c r="T463" i="1"/>
  <c r="S463" i="1"/>
  <c r="R463" i="1"/>
  <c r="Q463" i="1"/>
  <c r="P463" i="1"/>
  <c r="O463" i="1"/>
  <c r="N463" i="1"/>
  <c r="M463" i="1"/>
  <c r="L463" i="1"/>
  <c r="K463" i="1"/>
  <c r="J463" i="1"/>
  <c r="I463" i="1"/>
  <c r="H463" i="1"/>
  <c r="AE462" i="1"/>
  <c r="AD462" i="1"/>
  <c r="AC462" i="1"/>
  <c r="AB462" i="1"/>
  <c r="AA462" i="1"/>
  <c r="Z462" i="1"/>
  <c r="Y462" i="1"/>
  <c r="X462" i="1"/>
  <c r="W462" i="1"/>
  <c r="V462" i="1"/>
  <c r="U462" i="1"/>
  <c r="T462" i="1"/>
  <c r="S462" i="1"/>
  <c r="R462" i="1"/>
  <c r="Q462" i="1"/>
  <c r="P462" i="1"/>
  <c r="O462" i="1"/>
  <c r="N462" i="1"/>
  <c r="M462" i="1"/>
  <c r="L462" i="1"/>
  <c r="K462" i="1"/>
  <c r="J462" i="1"/>
  <c r="I462" i="1"/>
  <c r="H462" i="1"/>
  <c r="AE461" i="1"/>
  <c r="AD461" i="1"/>
  <c r="AC461" i="1"/>
  <c r="AB461" i="1"/>
  <c r="AA461" i="1"/>
  <c r="Z461" i="1"/>
  <c r="Y461" i="1"/>
  <c r="X461" i="1"/>
  <c r="W461" i="1"/>
  <c r="V461" i="1"/>
  <c r="U461" i="1"/>
  <c r="T461" i="1"/>
  <c r="S461" i="1"/>
  <c r="R461" i="1"/>
  <c r="Q461" i="1"/>
  <c r="P461" i="1"/>
  <c r="O461" i="1"/>
  <c r="N461" i="1"/>
  <c r="M461" i="1"/>
  <c r="L461" i="1"/>
  <c r="K461" i="1"/>
  <c r="J461" i="1"/>
  <c r="I461" i="1"/>
  <c r="H461" i="1"/>
  <c r="AE460" i="1"/>
  <c r="AD460" i="1"/>
  <c r="AC460" i="1"/>
  <c r="AB460" i="1"/>
  <c r="AA460" i="1"/>
  <c r="Z460" i="1"/>
  <c r="Y460" i="1"/>
  <c r="X460" i="1"/>
  <c r="W460" i="1"/>
  <c r="V460" i="1"/>
  <c r="U460" i="1"/>
  <c r="T460" i="1"/>
  <c r="S460" i="1"/>
  <c r="R460" i="1"/>
  <c r="Q460" i="1"/>
  <c r="P460" i="1"/>
  <c r="O460" i="1"/>
  <c r="N460" i="1"/>
  <c r="M460" i="1"/>
  <c r="L460" i="1"/>
  <c r="K460" i="1"/>
  <c r="J460" i="1"/>
  <c r="I460" i="1"/>
  <c r="H460" i="1"/>
  <c r="AE459" i="1"/>
  <c r="AD459" i="1"/>
  <c r="AC459" i="1"/>
  <c r="AB459" i="1"/>
  <c r="AA459" i="1"/>
  <c r="Z459" i="1"/>
  <c r="Y459" i="1"/>
  <c r="X459" i="1"/>
  <c r="W459" i="1"/>
  <c r="V459" i="1"/>
  <c r="U459" i="1"/>
  <c r="T459" i="1"/>
  <c r="S459" i="1"/>
  <c r="R459" i="1"/>
  <c r="Q459" i="1"/>
  <c r="P459" i="1"/>
  <c r="O459" i="1"/>
  <c r="N459" i="1"/>
  <c r="M459" i="1"/>
  <c r="L459" i="1"/>
  <c r="K459" i="1"/>
  <c r="J459" i="1"/>
  <c r="I459" i="1"/>
  <c r="H459" i="1"/>
  <c r="AE458" i="1"/>
  <c r="AD458" i="1"/>
  <c r="AC458" i="1"/>
  <c r="AB458" i="1"/>
  <c r="AA458" i="1"/>
  <c r="Z458" i="1"/>
  <c r="Y458" i="1"/>
  <c r="X458" i="1"/>
  <c r="W458" i="1"/>
  <c r="V458" i="1"/>
  <c r="U458" i="1"/>
  <c r="T458" i="1"/>
  <c r="S458" i="1"/>
  <c r="R458" i="1"/>
  <c r="Q458" i="1"/>
  <c r="P458" i="1"/>
  <c r="O458" i="1"/>
  <c r="N458" i="1"/>
  <c r="M458" i="1"/>
  <c r="L458" i="1"/>
  <c r="K458" i="1"/>
  <c r="J458" i="1"/>
  <c r="I458" i="1"/>
  <c r="H458" i="1"/>
  <c r="AE457" i="1"/>
  <c r="AD457" i="1"/>
  <c r="AC457" i="1"/>
  <c r="AB457" i="1"/>
  <c r="AA457" i="1"/>
  <c r="Z457" i="1"/>
  <c r="Y457" i="1"/>
  <c r="X457" i="1"/>
  <c r="W457" i="1"/>
  <c r="V457" i="1"/>
  <c r="U457" i="1"/>
  <c r="T457" i="1"/>
  <c r="S457" i="1"/>
  <c r="R457" i="1"/>
  <c r="Q457" i="1"/>
  <c r="P457" i="1"/>
  <c r="O457" i="1"/>
  <c r="N457" i="1"/>
  <c r="M457" i="1"/>
  <c r="L457" i="1"/>
  <c r="K457" i="1"/>
  <c r="J457" i="1"/>
  <c r="I457" i="1"/>
  <c r="H457" i="1"/>
  <c r="AE456" i="1"/>
  <c r="AD456" i="1"/>
  <c r="AC456" i="1"/>
  <c r="AB456" i="1"/>
  <c r="AA456" i="1"/>
  <c r="Z456" i="1"/>
  <c r="Y456" i="1"/>
  <c r="X456" i="1"/>
  <c r="W456" i="1"/>
  <c r="V456" i="1"/>
  <c r="U456" i="1"/>
  <c r="T456" i="1"/>
  <c r="S456" i="1"/>
  <c r="R456" i="1"/>
  <c r="Q456" i="1"/>
  <c r="P456" i="1"/>
  <c r="O456" i="1"/>
  <c r="N456" i="1"/>
  <c r="M456" i="1"/>
  <c r="L456" i="1"/>
  <c r="K456" i="1"/>
  <c r="J456" i="1"/>
  <c r="I456" i="1"/>
  <c r="H456" i="1"/>
  <c r="AE455" i="1"/>
  <c r="AD455" i="1"/>
  <c r="AC455" i="1"/>
  <c r="AB455" i="1"/>
  <c r="AA455" i="1"/>
  <c r="Z455" i="1"/>
  <c r="Y455" i="1"/>
  <c r="X455" i="1"/>
  <c r="W455" i="1"/>
  <c r="V455" i="1"/>
  <c r="U455" i="1"/>
  <c r="T455" i="1"/>
  <c r="S455" i="1"/>
  <c r="R455" i="1"/>
  <c r="Q455" i="1"/>
  <c r="P455" i="1"/>
  <c r="O455" i="1"/>
  <c r="N455" i="1"/>
  <c r="M455" i="1"/>
  <c r="L455" i="1"/>
  <c r="K455" i="1"/>
  <c r="J455" i="1"/>
  <c r="I455" i="1"/>
  <c r="H455" i="1"/>
  <c r="AE454" i="1"/>
  <c r="AD454" i="1"/>
  <c r="AC454" i="1"/>
  <c r="AB454" i="1"/>
  <c r="AA454" i="1"/>
  <c r="Z454" i="1"/>
  <c r="Y454" i="1"/>
  <c r="X454" i="1"/>
  <c r="W454" i="1"/>
  <c r="V454" i="1"/>
  <c r="U454" i="1"/>
  <c r="T454" i="1"/>
  <c r="S454" i="1"/>
  <c r="R454" i="1"/>
  <c r="Q454" i="1"/>
  <c r="P454" i="1"/>
  <c r="O454" i="1"/>
  <c r="N454" i="1"/>
  <c r="M454" i="1"/>
  <c r="L454" i="1"/>
  <c r="K454" i="1"/>
  <c r="J454" i="1"/>
  <c r="I454" i="1"/>
  <c r="H454" i="1"/>
  <c r="AE453" i="1"/>
  <c r="AD453" i="1"/>
  <c r="AC453" i="1"/>
  <c r="AB453" i="1"/>
  <c r="AA453" i="1"/>
  <c r="Z453" i="1"/>
  <c r="Y453" i="1"/>
  <c r="X453" i="1"/>
  <c r="W453" i="1"/>
  <c r="V453" i="1"/>
  <c r="U453" i="1"/>
  <c r="T453" i="1"/>
  <c r="S453" i="1"/>
  <c r="R453" i="1"/>
  <c r="Q453" i="1"/>
  <c r="P453" i="1"/>
  <c r="O453" i="1"/>
  <c r="N453" i="1"/>
  <c r="M453" i="1"/>
  <c r="L453" i="1"/>
  <c r="K453" i="1"/>
  <c r="J453" i="1"/>
  <c r="I453" i="1"/>
  <c r="H453" i="1"/>
  <c r="AE452" i="1"/>
  <c r="AD452" i="1"/>
  <c r="AC452" i="1"/>
  <c r="AB452" i="1"/>
  <c r="AA452" i="1"/>
  <c r="Z452" i="1"/>
  <c r="Y452" i="1"/>
  <c r="X452" i="1"/>
  <c r="W452" i="1"/>
  <c r="V452" i="1"/>
  <c r="U452" i="1"/>
  <c r="T452" i="1"/>
  <c r="S452" i="1"/>
  <c r="R452" i="1"/>
  <c r="Q452" i="1"/>
  <c r="P452" i="1"/>
  <c r="O452" i="1"/>
  <c r="N452" i="1"/>
  <c r="M452" i="1"/>
  <c r="L452" i="1"/>
  <c r="K452" i="1"/>
  <c r="J452" i="1"/>
  <c r="I452" i="1"/>
  <c r="H452" i="1"/>
  <c r="AE451" i="1"/>
  <c r="AD451" i="1"/>
  <c r="AC451" i="1"/>
  <c r="AB451" i="1"/>
  <c r="AA451" i="1"/>
  <c r="Z451" i="1"/>
  <c r="Y451" i="1"/>
  <c r="X451" i="1"/>
  <c r="W451" i="1"/>
  <c r="V451" i="1"/>
  <c r="U451" i="1"/>
  <c r="T451" i="1"/>
  <c r="S451" i="1"/>
  <c r="R451" i="1"/>
  <c r="Q451" i="1"/>
  <c r="P451" i="1"/>
  <c r="O451" i="1"/>
  <c r="N451" i="1"/>
  <c r="M451" i="1"/>
  <c r="L451" i="1"/>
  <c r="K451" i="1"/>
  <c r="J451" i="1"/>
  <c r="I451" i="1"/>
  <c r="H451" i="1"/>
  <c r="AE450" i="1"/>
  <c r="AD450" i="1"/>
  <c r="AC450" i="1"/>
  <c r="AB450" i="1"/>
  <c r="AA450" i="1"/>
  <c r="Z450" i="1"/>
  <c r="Y450" i="1"/>
  <c r="X450" i="1"/>
  <c r="W450" i="1"/>
  <c r="V450" i="1"/>
  <c r="U450" i="1"/>
  <c r="T450" i="1"/>
  <c r="S450" i="1"/>
  <c r="R450" i="1"/>
  <c r="Q450" i="1"/>
  <c r="P450" i="1"/>
  <c r="O450" i="1"/>
  <c r="N450" i="1"/>
  <c r="M450" i="1"/>
  <c r="L450" i="1"/>
  <c r="K450" i="1"/>
  <c r="J450" i="1"/>
  <c r="I450" i="1"/>
  <c r="H450" i="1"/>
  <c r="AE449" i="1"/>
  <c r="AD449" i="1"/>
  <c r="AC449" i="1"/>
  <c r="AB449" i="1"/>
  <c r="AA449" i="1"/>
  <c r="Z449" i="1"/>
  <c r="Y449" i="1"/>
  <c r="X449" i="1"/>
  <c r="W449" i="1"/>
  <c r="V449" i="1"/>
  <c r="U449" i="1"/>
  <c r="T449" i="1"/>
  <c r="S449" i="1"/>
  <c r="R449" i="1"/>
  <c r="Q449" i="1"/>
  <c r="P449" i="1"/>
  <c r="O449" i="1"/>
  <c r="N449" i="1"/>
  <c r="M449" i="1"/>
  <c r="L449" i="1"/>
  <c r="K449" i="1"/>
  <c r="J449" i="1"/>
  <c r="I449" i="1"/>
  <c r="H449" i="1"/>
  <c r="AE448" i="1"/>
  <c r="AD448" i="1"/>
  <c r="AC448" i="1"/>
  <c r="AB448" i="1"/>
  <c r="AA448" i="1"/>
  <c r="Z448" i="1"/>
  <c r="Y448" i="1"/>
  <c r="X448" i="1"/>
  <c r="W448" i="1"/>
  <c r="V448" i="1"/>
  <c r="U448" i="1"/>
  <c r="T448" i="1"/>
  <c r="S448" i="1"/>
  <c r="R448" i="1"/>
  <c r="Q448" i="1"/>
  <c r="P448" i="1"/>
  <c r="O448" i="1"/>
  <c r="N448" i="1"/>
  <c r="M448" i="1"/>
  <c r="L448" i="1"/>
  <c r="K448" i="1"/>
  <c r="J448" i="1"/>
  <c r="I448" i="1"/>
  <c r="H448" i="1"/>
  <c r="AE447" i="1"/>
  <c r="AD447" i="1"/>
  <c r="AC447" i="1"/>
  <c r="AB447" i="1"/>
  <c r="AA447" i="1"/>
  <c r="Z447" i="1"/>
  <c r="Y447" i="1"/>
  <c r="X447" i="1"/>
  <c r="W447" i="1"/>
  <c r="V447" i="1"/>
  <c r="U447" i="1"/>
  <c r="T447" i="1"/>
  <c r="S447" i="1"/>
  <c r="R447" i="1"/>
  <c r="Q447" i="1"/>
  <c r="P447" i="1"/>
  <c r="O447" i="1"/>
  <c r="N447" i="1"/>
  <c r="M447" i="1"/>
  <c r="L447" i="1"/>
  <c r="K447" i="1"/>
  <c r="J447" i="1"/>
  <c r="I447" i="1"/>
  <c r="H447" i="1"/>
  <c r="AE446" i="1"/>
  <c r="AD446" i="1"/>
  <c r="AC446" i="1"/>
  <c r="AB446" i="1"/>
  <c r="AA446" i="1"/>
  <c r="Z446" i="1"/>
  <c r="Y446" i="1"/>
  <c r="X446" i="1"/>
  <c r="W446" i="1"/>
  <c r="V446" i="1"/>
  <c r="U446" i="1"/>
  <c r="T446" i="1"/>
  <c r="S446" i="1"/>
  <c r="R446" i="1"/>
  <c r="Q446" i="1"/>
  <c r="P446" i="1"/>
  <c r="O446" i="1"/>
  <c r="N446" i="1"/>
  <c r="M446" i="1"/>
  <c r="L446" i="1"/>
  <c r="K446" i="1"/>
  <c r="J446" i="1"/>
  <c r="I446" i="1"/>
  <c r="H446" i="1"/>
  <c r="AE445" i="1"/>
  <c r="AD445" i="1"/>
  <c r="AC445" i="1"/>
  <c r="AB445" i="1"/>
  <c r="AA445" i="1"/>
  <c r="Z445" i="1"/>
  <c r="Y445" i="1"/>
  <c r="X445" i="1"/>
  <c r="W445" i="1"/>
  <c r="V445" i="1"/>
  <c r="U445" i="1"/>
  <c r="T445" i="1"/>
  <c r="S445" i="1"/>
  <c r="R445" i="1"/>
  <c r="Q445" i="1"/>
  <c r="P445" i="1"/>
  <c r="O445" i="1"/>
  <c r="N445" i="1"/>
  <c r="M445" i="1"/>
  <c r="L445" i="1"/>
  <c r="K445" i="1"/>
  <c r="J445" i="1"/>
  <c r="I445" i="1"/>
  <c r="H445" i="1"/>
  <c r="AE444" i="1"/>
  <c r="AD444" i="1"/>
  <c r="AC444" i="1"/>
  <c r="AB444" i="1"/>
  <c r="AA444" i="1"/>
  <c r="Z444" i="1"/>
  <c r="Y444" i="1"/>
  <c r="X444" i="1"/>
  <c r="W444" i="1"/>
  <c r="V444" i="1"/>
  <c r="U444" i="1"/>
  <c r="T444" i="1"/>
  <c r="S444" i="1"/>
  <c r="R444" i="1"/>
  <c r="Q444" i="1"/>
  <c r="P444" i="1"/>
  <c r="O444" i="1"/>
  <c r="N444" i="1"/>
  <c r="M444" i="1"/>
  <c r="L444" i="1"/>
  <c r="K444" i="1"/>
  <c r="J444" i="1"/>
  <c r="I444" i="1"/>
  <c r="H444" i="1"/>
  <c r="AE443" i="1"/>
  <c r="AD443" i="1"/>
  <c r="AC443" i="1"/>
  <c r="AB443" i="1"/>
  <c r="AA443" i="1"/>
  <c r="Z443" i="1"/>
  <c r="Y443" i="1"/>
  <c r="X443" i="1"/>
  <c r="W443" i="1"/>
  <c r="V443" i="1"/>
  <c r="U443" i="1"/>
  <c r="T443" i="1"/>
  <c r="S443" i="1"/>
  <c r="R443" i="1"/>
  <c r="Q443" i="1"/>
  <c r="P443" i="1"/>
  <c r="O443" i="1"/>
  <c r="N443" i="1"/>
  <c r="M443" i="1"/>
  <c r="L443" i="1"/>
  <c r="K443" i="1"/>
  <c r="J443" i="1"/>
  <c r="I443" i="1"/>
  <c r="H443" i="1"/>
  <c r="AE442" i="1"/>
  <c r="AD442" i="1"/>
  <c r="AC442" i="1"/>
  <c r="AB442" i="1"/>
  <c r="AA442" i="1"/>
  <c r="Z442" i="1"/>
  <c r="Y442" i="1"/>
  <c r="X442" i="1"/>
  <c r="W442" i="1"/>
  <c r="V442" i="1"/>
  <c r="U442" i="1"/>
  <c r="T442" i="1"/>
  <c r="S442" i="1"/>
  <c r="R442" i="1"/>
  <c r="Q442" i="1"/>
  <c r="P442" i="1"/>
  <c r="O442" i="1"/>
  <c r="N442" i="1"/>
  <c r="M442" i="1"/>
  <c r="L442" i="1"/>
  <c r="K442" i="1"/>
  <c r="J442" i="1"/>
  <c r="I442" i="1"/>
  <c r="H442" i="1"/>
  <c r="AE441" i="1"/>
  <c r="AD441" i="1"/>
  <c r="AC441" i="1"/>
  <c r="AB441" i="1"/>
  <c r="AA441" i="1"/>
  <c r="Z441" i="1"/>
  <c r="Y441" i="1"/>
  <c r="X441" i="1"/>
  <c r="W441" i="1"/>
  <c r="V441" i="1"/>
  <c r="U441" i="1"/>
  <c r="T441" i="1"/>
  <c r="S441" i="1"/>
  <c r="R441" i="1"/>
  <c r="Q441" i="1"/>
  <c r="P441" i="1"/>
  <c r="O441" i="1"/>
  <c r="N441" i="1"/>
  <c r="M441" i="1"/>
  <c r="L441" i="1"/>
  <c r="K441" i="1"/>
  <c r="J441" i="1"/>
  <c r="I441" i="1"/>
  <c r="H441" i="1"/>
  <c r="AE440" i="1"/>
  <c r="AD440" i="1"/>
  <c r="AC440" i="1"/>
  <c r="AB440" i="1"/>
  <c r="AA440" i="1"/>
  <c r="Z440" i="1"/>
  <c r="Y440" i="1"/>
  <c r="X440" i="1"/>
  <c r="W440" i="1"/>
  <c r="V440" i="1"/>
  <c r="U440" i="1"/>
  <c r="T440" i="1"/>
  <c r="S440" i="1"/>
  <c r="R440" i="1"/>
  <c r="Q440" i="1"/>
  <c r="P440" i="1"/>
  <c r="O440" i="1"/>
  <c r="N440" i="1"/>
  <c r="M440" i="1"/>
  <c r="L440" i="1"/>
  <c r="K440" i="1"/>
  <c r="J440" i="1"/>
  <c r="I440" i="1"/>
  <c r="H440" i="1"/>
  <c r="AE439" i="1"/>
  <c r="AD439" i="1"/>
  <c r="AC439" i="1"/>
  <c r="AB439" i="1"/>
  <c r="AA439" i="1"/>
  <c r="Z439" i="1"/>
  <c r="Y439" i="1"/>
  <c r="X439" i="1"/>
  <c r="W439" i="1"/>
  <c r="V439" i="1"/>
  <c r="U439" i="1"/>
  <c r="T439" i="1"/>
  <c r="S439" i="1"/>
  <c r="R439" i="1"/>
  <c r="Q439" i="1"/>
  <c r="P439" i="1"/>
  <c r="O439" i="1"/>
  <c r="N439" i="1"/>
  <c r="M439" i="1"/>
  <c r="L439" i="1"/>
  <c r="K439" i="1"/>
  <c r="J439" i="1"/>
  <c r="I439" i="1"/>
  <c r="H439" i="1"/>
  <c r="AE438" i="1"/>
  <c r="AD438" i="1"/>
  <c r="AC438" i="1"/>
  <c r="AB438" i="1"/>
  <c r="AA438" i="1"/>
  <c r="Z438" i="1"/>
  <c r="Y438" i="1"/>
  <c r="X438" i="1"/>
  <c r="W438" i="1"/>
  <c r="V438" i="1"/>
  <c r="U438" i="1"/>
  <c r="T438" i="1"/>
  <c r="S438" i="1"/>
  <c r="R438" i="1"/>
  <c r="Q438" i="1"/>
  <c r="P438" i="1"/>
  <c r="O438" i="1"/>
  <c r="N438" i="1"/>
  <c r="M438" i="1"/>
  <c r="L438" i="1"/>
  <c r="K438" i="1"/>
  <c r="J438" i="1"/>
  <c r="I438" i="1"/>
  <c r="H438" i="1"/>
  <c r="AE437" i="1"/>
  <c r="AD437" i="1"/>
  <c r="AC437" i="1"/>
  <c r="AB437" i="1"/>
  <c r="AA437" i="1"/>
  <c r="Z437" i="1"/>
  <c r="Y437" i="1"/>
  <c r="X437" i="1"/>
  <c r="W437" i="1"/>
  <c r="V437" i="1"/>
  <c r="U437" i="1"/>
  <c r="T437" i="1"/>
  <c r="S437" i="1"/>
  <c r="R437" i="1"/>
  <c r="Q437" i="1"/>
  <c r="P437" i="1"/>
  <c r="O437" i="1"/>
  <c r="N437" i="1"/>
  <c r="M437" i="1"/>
  <c r="L437" i="1"/>
  <c r="K437" i="1"/>
  <c r="J437" i="1"/>
  <c r="I437" i="1"/>
  <c r="H437" i="1"/>
  <c r="AE436" i="1"/>
  <c r="AD436" i="1"/>
  <c r="AC436" i="1"/>
  <c r="AB436" i="1"/>
  <c r="AA436" i="1"/>
  <c r="Z436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AE435" i="1"/>
  <c r="AD435" i="1"/>
  <c r="AC435" i="1"/>
  <c r="AB435" i="1"/>
  <c r="AA435" i="1"/>
  <c r="Z435" i="1"/>
  <c r="Y435" i="1"/>
  <c r="X435" i="1"/>
  <c r="W435" i="1"/>
  <c r="V435" i="1"/>
  <c r="U435" i="1"/>
  <c r="T435" i="1"/>
  <c r="S435" i="1"/>
  <c r="R435" i="1"/>
  <c r="Q435" i="1"/>
  <c r="P435" i="1"/>
  <c r="O435" i="1"/>
  <c r="N435" i="1"/>
  <c r="M435" i="1"/>
  <c r="L435" i="1"/>
  <c r="K435" i="1"/>
  <c r="J435" i="1"/>
  <c r="I435" i="1"/>
  <c r="H435" i="1"/>
  <c r="AE434" i="1"/>
  <c r="AD434" i="1"/>
  <c r="AC434" i="1"/>
  <c r="AB434" i="1"/>
  <c r="AA434" i="1"/>
  <c r="Z434" i="1"/>
  <c r="Y434" i="1"/>
  <c r="X434" i="1"/>
  <c r="W434" i="1"/>
  <c r="V434" i="1"/>
  <c r="U434" i="1"/>
  <c r="T434" i="1"/>
  <c r="S434" i="1"/>
  <c r="R434" i="1"/>
  <c r="Q434" i="1"/>
  <c r="P434" i="1"/>
  <c r="O434" i="1"/>
  <c r="N434" i="1"/>
  <c r="M434" i="1"/>
  <c r="L434" i="1"/>
  <c r="K434" i="1"/>
  <c r="J434" i="1"/>
  <c r="I434" i="1"/>
  <c r="H434" i="1"/>
  <c r="AE433" i="1"/>
  <c r="AD433" i="1"/>
  <c r="AC433" i="1"/>
  <c r="AB433" i="1"/>
  <c r="AA433" i="1"/>
  <c r="Z433" i="1"/>
  <c r="Y433" i="1"/>
  <c r="X433" i="1"/>
  <c r="W433" i="1"/>
  <c r="V433" i="1"/>
  <c r="U433" i="1"/>
  <c r="T433" i="1"/>
  <c r="S433" i="1"/>
  <c r="R433" i="1"/>
  <c r="Q433" i="1"/>
  <c r="P433" i="1"/>
  <c r="O433" i="1"/>
  <c r="N433" i="1"/>
  <c r="M433" i="1"/>
  <c r="L433" i="1"/>
  <c r="K433" i="1"/>
  <c r="J433" i="1"/>
  <c r="I433" i="1"/>
  <c r="H433" i="1"/>
  <c r="AE432" i="1"/>
  <c r="AD432" i="1"/>
  <c r="AC432" i="1"/>
  <c r="AB432" i="1"/>
  <c r="AA432" i="1"/>
  <c r="Z432" i="1"/>
  <c r="Y432" i="1"/>
  <c r="X432" i="1"/>
  <c r="W432" i="1"/>
  <c r="V432" i="1"/>
  <c r="U432" i="1"/>
  <c r="T432" i="1"/>
  <c r="S432" i="1"/>
  <c r="R432" i="1"/>
  <c r="Q432" i="1"/>
  <c r="P432" i="1"/>
  <c r="O432" i="1"/>
  <c r="N432" i="1"/>
  <c r="M432" i="1"/>
  <c r="L432" i="1"/>
  <c r="K432" i="1"/>
  <c r="J432" i="1"/>
  <c r="I432" i="1"/>
  <c r="H432" i="1"/>
  <c r="AE431" i="1"/>
  <c r="AD431" i="1"/>
  <c r="AC431" i="1"/>
  <c r="AB431" i="1"/>
  <c r="AA431" i="1"/>
  <c r="Z431" i="1"/>
  <c r="Y431" i="1"/>
  <c r="X431" i="1"/>
  <c r="W431" i="1"/>
  <c r="V431" i="1"/>
  <c r="U431" i="1"/>
  <c r="T431" i="1"/>
  <c r="S431" i="1"/>
  <c r="R431" i="1"/>
  <c r="Q431" i="1"/>
  <c r="P431" i="1"/>
  <c r="O431" i="1"/>
  <c r="N431" i="1"/>
  <c r="M431" i="1"/>
  <c r="L431" i="1"/>
  <c r="K431" i="1"/>
  <c r="J431" i="1"/>
  <c r="I431" i="1"/>
  <c r="H431" i="1"/>
  <c r="AE430" i="1"/>
  <c r="AD430" i="1"/>
  <c r="AC430" i="1"/>
  <c r="AB430" i="1"/>
  <c r="AA430" i="1"/>
  <c r="Z430" i="1"/>
  <c r="Y430" i="1"/>
  <c r="X430" i="1"/>
  <c r="W430" i="1"/>
  <c r="V430" i="1"/>
  <c r="U430" i="1"/>
  <c r="T430" i="1"/>
  <c r="S430" i="1"/>
  <c r="R430" i="1"/>
  <c r="Q430" i="1"/>
  <c r="P430" i="1"/>
  <c r="O430" i="1"/>
  <c r="N430" i="1"/>
  <c r="M430" i="1"/>
  <c r="L430" i="1"/>
  <c r="K430" i="1"/>
  <c r="J430" i="1"/>
  <c r="I430" i="1"/>
  <c r="H430" i="1"/>
  <c r="AE429" i="1"/>
  <c r="AD429" i="1"/>
  <c r="AC429" i="1"/>
  <c r="AB429" i="1"/>
  <c r="AA429" i="1"/>
  <c r="Z429" i="1"/>
  <c r="Y429" i="1"/>
  <c r="X429" i="1"/>
  <c r="W429" i="1"/>
  <c r="V429" i="1"/>
  <c r="U429" i="1"/>
  <c r="T429" i="1"/>
  <c r="S429" i="1"/>
  <c r="R429" i="1"/>
  <c r="Q429" i="1"/>
  <c r="P429" i="1"/>
  <c r="O429" i="1"/>
  <c r="N429" i="1"/>
  <c r="M429" i="1"/>
  <c r="L429" i="1"/>
  <c r="K429" i="1"/>
  <c r="J429" i="1"/>
  <c r="I429" i="1"/>
  <c r="H429" i="1"/>
  <c r="AE428" i="1"/>
  <c r="AD428" i="1"/>
  <c r="AC428" i="1"/>
  <c r="AB428" i="1"/>
  <c r="AA428" i="1"/>
  <c r="Z428" i="1"/>
  <c r="Y428" i="1"/>
  <c r="X428" i="1"/>
  <c r="W428" i="1"/>
  <c r="V428" i="1"/>
  <c r="U428" i="1"/>
  <c r="T428" i="1"/>
  <c r="S428" i="1"/>
  <c r="R428" i="1"/>
  <c r="Q428" i="1"/>
  <c r="P428" i="1"/>
  <c r="O428" i="1"/>
  <c r="N428" i="1"/>
  <c r="M428" i="1"/>
  <c r="L428" i="1"/>
  <c r="K428" i="1"/>
  <c r="J428" i="1"/>
  <c r="I428" i="1"/>
  <c r="H428" i="1"/>
  <c r="AE427" i="1"/>
  <c r="AD427" i="1"/>
  <c r="AC427" i="1"/>
  <c r="AB427" i="1"/>
  <c r="AA427" i="1"/>
  <c r="Z427" i="1"/>
  <c r="Y427" i="1"/>
  <c r="X427" i="1"/>
  <c r="W427" i="1"/>
  <c r="V427" i="1"/>
  <c r="U427" i="1"/>
  <c r="T427" i="1"/>
  <c r="S427" i="1"/>
  <c r="R427" i="1"/>
  <c r="Q427" i="1"/>
  <c r="P427" i="1"/>
  <c r="O427" i="1"/>
  <c r="N427" i="1"/>
  <c r="M427" i="1"/>
  <c r="L427" i="1"/>
  <c r="K427" i="1"/>
  <c r="J427" i="1"/>
  <c r="I427" i="1"/>
  <c r="H427" i="1"/>
  <c r="AE426" i="1"/>
  <c r="AD426" i="1"/>
  <c r="AC426" i="1"/>
  <c r="AB426" i="1"/>
  <c r="AA426" i="1"/>
  <c r="Z426" i="1"/>
  <c r="Y426" i="1"/>
  <c r="X426" i="1"/>
  <c r="W426" i="1"/>
  <c r="V426" i="1"/>
  <c r="U426" i="1"/>
  <c r="T426" i="1"/>
  <c r="S426" i="1"/>
  <c r="R426" i="1"/>
  <c r="Q426" i="1"/>
  <c r="P426" i="1"/>
  <c r="O426" i="1"/>
  <c r="N426" i="1"/>
  <c r="M426" i="1"/>
  <c r="L426" i="1"/>
  <c r="K426" i="1"/>
  <c r="J426" i="1"/>
  <c r="I426" i="1"/>
  <c r="H426" i="1"/>
  <c r="AE425" i="1"/>
  <c r="AD425" i="1"/>
  <c r="AC425" i="1"/>
  <c r="AB425" i="1"/>
  <c r="AA425" i="1"/>
  <c r="Z425" i="1"/>
  <c r="Y425" i="1"/>
  <c r="X425" i="1"/>
  <c r="W425" i="1"/>
  <c r="V425" i="1"/>
  <c r="U425" i="1"/>
  <c r="T425" i="1"/>
  <c r="S425" i="1"/>
  <c r="R425" i="1"/>
  <c r="Q425" i="1"/>
  <c r="P425" i="1"/>
  <c r="O425" i="1"/>
  <c r="N425" i="1"/>
  <c r="M425" i="1"/>
  <c r="L425" i="1"/>
  <c r="K425" i="1"/>
  <c r="J425" i="1"/>
  <c r="I425" i="1"/>
  <c r="H425" i="1"/>
  <c r="AE424" i="1"/>
  <c r="AD424" i="1"/>
  <c r="AC424" i="1"/>
  <c r="AB424" i="1"/>
  <c r="AA424" i="1"/>
  <c r="Z424" i="1"/>
  <c r="Y424" i="1"/>
  <c r="X424" i="1"/>
  <c r="W424" i="1"/>
  <c r="V424" i="1"/>
  <c r="U424" i="1"/>
  <c r="T424" i="1"/>
  <c r="S424" i="1"/>
  <c r="R424" i="1"/>
  <c r="Q424" i="1"/>
  <c r="P424" i="1"/>
  <c r="O424" i="1"/>
  <c r="N424" i="1"/>
  <c r="M424" i="1"/>
  <c r="L424" i="1"/>
  <c r="K424" i="1"/>
  <c r="J424" i="1"/>
  <c r="I424" i="1"/>
  <c r="H424" i="1"/>
  <c r="AE423" i="1"/>
  <c r="AD423" i="1"/>
  <c r="AC423" i="1"/>
  <c r="AB423" i="1"/>
  <c r="AA423" i="1"/>
  <c r="Z423" i="1"/>
  <c r="Y423" i="1"/>
  <c r="X423" i="1"/>
  <c r="W423" i="1"/>
  <c r="V423" i="1"/>
  <c r="U423" i="1"/>
  <c r="T423" i="1"/>
  <c r="S423" i="1"/>
  <c r="R423" i="1"/>
  <c r="Q423" i="1"/>
  <c r="P423" i="1"/>
  <c r="O423" i="1"/>
  <c r="N423" i="1"/>
  <c r="M423" i="1"/>
  <c r="L423" i="1"/>
  <c r="K423" i="1"/>
  <c r="J423" i="1"/>
  <c r="I423" i="1"/>
  <c r="H423" i="1"/>
  <c r="AE422" i="1"/>
  <c r="AD422" i="1"/>
  <c r="AC422" i="1"/>
  <c r="AB422" i="1"/>
  <c r="AA422" i="1"/>
  <c r="Z422" i="1"/>
  <c r="Y422" i="1"/>
  <c r="X422" i="1"/>
  <c r="W422" i="1"/>
  <c r="V422" i="1"/>
  <c r="U422" i="1"/>
  <c r="T422" i="1"/>
  <c r="S422" i="1"/>
  <c r="R422" i="1"/>
  <c r="Q422" i="1"/>
  <c r="P422" i="1"/>
  <c r="O422" i="1"/>
  <c r="N422" i="1"/>
  <c r="M422" i="1"/>
  <c r="L422" i="1"/>
  <c r="K422" i="1"/>
  <c r="J422" i="1"/>
  <c r="I422" i="1"/>
  <c r="H422" i="1"/>
  <c r="AE421" i="1"/>
  <c r="AD421" i="1"/>
  <c r="AC421" i="1"/>
  <c r="AB421" i="1"/>
  <c r="AA421" i="1"/>
  <c r="Z421" i="1"/>
  <c r="Y421" i="1"/>
  <c r="X421" i="1"/>
  <c r="W421" i="1"/>
  <c r="V421" i="1"/>
  <c r="U421" i="1"/>
  <c r="T421" i="1"/>
  <c r="S421" i="1"/>
  <c r="R421" i="1"/>
  <c r="Q421" i="1"/>
  <c r="P421" i="1"/>
  <c r="O421" i="1"/>
  <c r="N421" i="1"/>
  <c r="M421" i="1"/>
  <c r="L421" i="1"/>
  <c r="K421" i="1"/>
  <c r="J421" i="1"/>
  <c r="I421" i="1"/>
  <c r="H421" i="1"/>
  <c r="AE420" i="1"/>
  <c r="AD420" i="1"/>
  <c r="AC420" i="1"/>
  <c r="AB420" i="1"/>
  <c r="AA420" i="1"/>
  <c r="Z420" i="1"/>
  <c r="Y420" i="1"/>
  <c r="X420" i="1"/>
  <c r="W420" i="1"/>
  <c r="V420" i="1"/>
  <c r="U420" i="1"/>
  <c r="T420" i="1"/>
  <c r="S420" i="1"/>
  <c r="R420" i="1"/>
  <c r="Q420" i="1"/>
  <c r="P420" i="1"/>
  <c r="O420" i="1"/>
  <c r="N420" i="1"/>
  <c r="M420" i="1"/>
  <c r="L420" i="1"/>
  <c r="K420" i="1"/>
  <c r="J420" i="1"/>
  <c r="I420" i="1"/>
  <c r="H420" i="1"/>
  <c r="AE419" i="1"/>
  <c r="AD419" i="1"/>
  <c r="AC419" i="1"/>
  <c r="AB419" i="1"/>
  <c r="AA419" i="1"/>
  <c r="Z419" i="1"/>
  <c r="Y419" i="1"/>
  <c r="X419" i="1"/>
  <c r="W419" i="1"/>
  <c r="V419" i="1"/>
  <c r="U419" i="1"/>
  <c r="T419" i="1"/>
  <c r="S419" i="1"/>
  <c r="R419" i="1"/>
  <c r="Q419" i="1"/>
  <c r="P419" i="1"/>
  <c r="O419" i="1"/>
  <c r="N419" i="1"/>
  <c r="M419" i="1"/>
  <c r="L419" i="1"/>
  <c r="K419" i="1"/>
  <c r="J419" i="1"/>
  <c r="I419" i="1"/>
  <c r="H419" i="1"/>
  <c r="AE418" i="1"/>
  <c r="AD418" i="1"/>
  <c r="AC418" i="1"/>
  <c r="AB418" i="1"/>
  <c r="AA418" i="1"/>
  <c r="Z418" i="1"/>
  <c r="Y418" i="1"/>
  <c r="X418" i="1"/>
  <c r="W418" i="1"/>
  <c r="V418" i="1"/>
  <c r="U418" i="1"/>
  <c r="T418" i="1"/>
  <c r="S418" i="1"/>
  <c r="R418" i="1"/>
  <c r="Q418" i="1"/>
  <c r="P418" i="1"/>
  <c r="O418" i="1"/>
  <c r="N418" i="1"/>
  <c r="M418" i="1"/>
  <c r="L418" i="1"/>
  <c r="K418" i="1"/>
  <c r="J418" i="1"/>
  <c r="I418" i="1"/>
  <c r="H418" i="1"/>
  <c r="AE417" i="1"/>
  <c r="AD417" i="1"/>
  <c r="AC417" i="1"/>
  <c r="AB417" i="1"/>
  <c r="AA417" i="1"/>
  <c r="Z417" i="1"/>
  <c r="Y417" i="1"/>
  <c r="X417" i="1"/>
  <c r="W417" i="1"/>
  <c r="V417" i="1"/>
  <c r="U417" i="1"/>
  <c r="T417" i="1"/>
  <c r="S417" i="1"/>
  <c r="R417" i="1"/>
  <c r="Q417" i="1"/>
  <c r="P417" i="1"/>
  <c r="O417" i="1"/>
  <c r="N417" i="1"/>
  <c r="M417" i="1"/>
  <c r="L417" i="1"/>
  <c r="K417" i="1"/>
  <c r="J417" i="1"/>
  <c r="I417" i="1"/>
  <c r="H417" i="1"/>
  <c r="AE416" i="1"/>
  <c r="AD416" i="1"/>
  <c r="AC416" i="1"/>
  <c r="AB416" i="1"/>
  <c r="AA416" i="1"/>
  <c r="Z416" i="1"/>
  <c r="Y416" i="1"/>
  <c r="X416" i="1"/>
  <c r="W416" i="1"/>
  <c r="V416" i="1"/>
  <c r="U416" i="1"/>
  <c r="T416" i="1"/>
  <c r="S416" i="1"/>
  <c r="R416" i="1"/>
  <c r="Q416" i="1"/>
  <c r="P416" i="1"/>
  <c r="O416" i="1"/>
  <c r="N416" i="1"/>
  <c r="M416" i="1"/>
  <c r="L416" i="1"/>
  <c r="K416" i="1"/>
  <c r="J416" i="1"/>
  <c r="I416" i="1"/>
  <c r="H416" i="1"/>
  <c r="AE415" i="1"/>
  <c r="AD415" i="1"/>
  <c r="AC415" i="1"/>
  <c r="AB415" i="1"/>
  <c r="AA415" i="1"/>
  <c r="Z415" i="1"/>
  <c r="Y415" i="1"/>
  <c r="X415" i="1"/>
  <c r="W415" i="1"/>
  <c r="V415" i="1"/>
  <c r="U415" i="1"/>
  <c r="T415" i="1"/>
  <c r="S415" i="1"/>
  <c r="R415" i="1"/>
  <c r="Q415" i="1"/>
  <c r="P415" i="1"/>
  <c r="O415" i="1"/>
  <c r="N415" i="1"/>
  <c r="M415" i="1"/>
  <c r="L415" i="1"/>
  <c r="K415" i="1"/>
  <c r="J415" i="1"/>
  <c r="I415" i="1"/>
  <c r="H415" i="1"/>
  <c r="AE414" i="1"/>
  <c r="AD414" i="1"/>
  <c r="AC414" i="1"/>
  <c r="AB414" i="1"/>
  <c r="AA414" i="1"/>
  <c r="Z414" i="1"/>
  <c r="Y414" i="1"/>
  <c r="X414" i="1"/>
  <c r="W414" i="1"/>
  <c r="V414" i="1"/>
  <c r="U414" i="1"/>
  <c r="T414" i="1"/>
  <c r="S414" i="1"/>
  <c r="R414" i="1"/>
  <c r="Q414" i="1"/>
  <c r="P414" i="1"/>
  <c r="O414" i="1"/>
  <c r="N414" i="1"/>
  <c r="M414" i="1"/>
  <c r="L414" i="1"/>
  <c r="K414" i="1"/>
  <c r="J414" i="1"/>
  <c r="I414" i="1"/>
  <c r="H414" i="1"/>
  <c r="AE413" i="1"/>
  <c r="AD413" i="1"/>
  <c r="AC413" i="1"/>
  <c r="AB413" i="1"/>
  <c r="AA413" i="1"/>
  <c r="Z413" i="1"/>
  <c r="Y413" i="1"/>
  <c r="X413" i="1"/>
  <c r="W413" i="1"/>
  <c r="V413" i="1"/>
  <c r="U413" i="1"/>
  <c r="T413" i="1"/>
  <c r="S413" i="1"/>
  <c r="R413" i="1"/>
  <c r="Q413" i="1"/>
  <c r="P413" i="1"/>
  <c r="O413" i="1"/>
  <c r="N413" i="1"/>
  <c r="M413" i="1"/>
  <c r="L413" i="1"/>
  <c r="K413" i="1"/>
  <c r="J413" i="1"/>
  <c r="I413" i="1"/>
  <c r="H413" i="1"/>
  <c r="AE412" i="1"/>
  <c r="AD412" i="1"/>
  <c r="AC412" i="1"/>
  <c r="AB412" i="1"/>
  <c r="AA412" i="1"/>
  <c r="Z412" i="1"/>
  <c r="Y412" i="1"/>
  <c r="X412" i="1"/>
  <c r="W412" i="1"/>
  <c r="V412" i="1"/>
  <c r="U412" i="1"/>
  <c r="T412" i="1"/>
  <c r="S412" i="1"/>
  <c r="R412" i="1"/>
  <c r="Q412" i="1"/>
  <c r="P412" i="1"/>
  <c r="O412" i="1"/>
  <c r="N412" i="1"/>
  <c r="M412" i="1"/>
  <c r="L412" i="1"/>
  <c r="K412" i="1"/>
  <c r="J412" i="1"/>
  <c r="I412" i="1"/>
  <c r="H412" i="1"/>
  <c r="AE411" i="1"/>
  <c r="AD411" i="1"/>
  <c r="AC411" i="1"/>
  <c r="AB411" i="1"/>
  <c r="AA411" i="1"/>
  <c r="Z411" i="1"/>
  <c r="Y411" i="1"/>
  <c r="X411" i="1"/>
  <c r="W411" i="1"/>
  <c r="V411" i="1"/>
  <c r="U411" i="1"/>
  <c r="T411" i="1"/>
  <c r="S411" i="1"/>
  <c r="R411" i="1"/>
  <c r="Q411" i="1"/>
  <c r="P411" i="1"/>
  <c r="O411" i="1"/>
  <c r="N411" i="1"/>
  <c r="M411" i="1"/>
  <c r="L411" i="1"/>
  <c r="K411" i="1"/>
  <c r="J411" i="1"/>
  <c r="I411" i="1"/>
  <c r="H411" i="1"/>
  <c r="AE410" i="1"/>
  <c r="AD410" i="1"/>
  <c r="AC410" i="1"/>
  <c r="AB410" i="1"/>
  <c r="AA410" i="1"/>
  <c r="Z410" i="1"/>
  <c r="Y410" i="1"/>
  <c r="X410" i="1"/>
  <c r="W410" i="1"/>
  <c r="V410" i="1"/>
  <c r="U410" i="1"/>
  <c r="T410" i="1"/>
  <c r="S410" i="1"/>
  <c r="R410" i="1"/>
  <c r="Q410" i="1"/>
  <c r="P410" i="1"/>
  <c r="O410" i="1"/>
  <c r="N410" i="1"/>
  <c r="M410" i="1"/>
  <c r="L410" i="1"/>
  <c r="K410" i="1"/>
  <c r="J410" i="1"/>
  <c r="I410" i="1"/>
  <c r="H410" i="1"/>
  <c r="AE409" i="1"/>
  <c r="AD409" i="1"/>
  <c r="AC409" i="1"/>
  <c r="AB409" i="1"/>
  <c r="AA409" i="1"/>
  <c r="Z409" i="1"/>
  <c r="Y409" i="1"/>
  <c r="X409" i="1"/>
  <c r="W409" i="1"/>
  <c r="V409" i="1"/>
  <c r="U409" i="1"/>
  <c r="T409" i="1"/>
  <c r="S409" i="1"/>
  <c r="R409" i="1"/>
  <c r="Q409" i="1"/>
  <c r="P409" i="1"/>
  <c r="O409" i="1"/>
  <c r="N409" i="1"/>
  <c r="M409" i="1"/>
  <c r="L409" i="1"/>
  <c r="K409" i="1"/>
  <c r="J409" i="1"/>
  <c r="I409" i="1"/>
  <c r="H409" i="1"/>
  <c r="AE408" i="1"/>
  <c r="AD408" i="1"/>
  <c r="AC408" i="1"/>
  <c r="AB408" i="1"/>
  <c r="AA408" i="1"/>
  <c r="Z408" i="1"/>
  <c r="Y408" i="1"/>
  <c r="X408" i="1"/>
  <c r="W408" i="1"/>
  <c r="V408" i="1"/>
  <c r="U408" i="1"/>
  <c r="T408" i="1"/>
  <c r="S408" i="1"/>
  <c r="R408" i="1"/>
  <c r="Q408" i="1"/>
  <c r="P408" i="1"/>
  <c r="O408" i="1"/>
  <c r="N408" i="1"/>
  <c r="M408" i="1"/>
  <c r="L408" i="1"/>
  <c r="K408" i="1"/>
  <c r="J408" i="1"/>
  <c r="I408" i="1"/>
  <c r="H408" i="1"/>
  <c r="AE407" i="1"/>
  <c r="AD407" i="1"/>
  <c r="AC407" i="1"/>
  <c r="AB407" i="1"/>
  <c r="AA407" i="1"/>
  <c r="Z407" i="1"/>
  <c r="Y407" i="1"/>
  <c r="X407" i="1"/>
  <c r="W407" i="1"/>
  <c r="V407" i="1"/>
  <c r="U407" i="1"/>
  <c r="T407" i="1"/>
  <c r="S407" i="1"/>
  <c r="R407" i="1"/>
  <c r="Q407" i="1"/>
  <c r="P407" i="1"/>
  <c r="O407" i="1"/>
  <c r="N407" i="1"/>
  <c r="M407" i="1"/>
  <c r="L407" i="1"/>
  <c r="K407" i="1"/>
  <c r="J407" i="1"/>
  <c r="I407" i="1"/>
  <c r="H407" i="1"/>
  <c r="AE406" i="1"/>
  <c r="AD406" i="1"/>
  <c r="AC406" i="1"/>
  <c r="AB406" i="1"/>
  <c r="AA406" i="1"/>
  <c r="Z406" i="1"/>
  <c r="Y406" i="1"/>
  <c r="X406" i="1"/>
  <c r="W406" i="1"/>
  <c r="V406" i="1"/>
  <c r="U406" i="1"/>
  <c r="T406" i="1"/>
  <c r="S406" i="1"/>
  <c r="R406" i="1"/>
  <c r="Q406" i="1"/>
  <c r="P406" i="1"/>
  <c r="O406" i="1"/>
  <c r="N406" i="1"/>
  <c r="M406" i="1"/>
  <c r="L406" i="1"/>
  <c r="K406" i="1"/>
  <c r="J406" i="1"/>
  <c r="I406" i="1"/>
  <c r="H406" i="1"/>
  <c r="AE405" i="1"/>
  <c r="AD405" i="1"/>
  <c r="AC405" i="1"/>
  <c r="AB405" i="1"/>
  <c r="AA405" i="1"/>
  <c r="Z405" i="1"/>
  <c r="Y405" i="1"/>
  <c r="X405" i="1"/>
  <c r="W405" i="1"/>
  <c r="V405" i="1"/>
  <c r="U405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H405" i="1"/>
  <c r="AE404" i="1"/>
  <c r="AD404" i="1"/>
  <c r="AC404" i="1"/>
  <c r="AB404" i="1"/>
  <c r="AA404" i="1"/>
  <c r="Z404" i="1"/>
  <c r="Y404" i="1"/>
  <c r="X404" i="1"/>
  <c r="W404" i="1"/>
  <c r="V404" i="1"/>
  <c r="U404" i="1"/>
  <c r="T404" i="1"/>
  <c r="S404" i="1"/>
  <c r="R404" i="1"/>
  <c r="Q404" i="1"/>
  <c r="P404" i="1"/>
  <c r="O404" i="1"/>
  <c r="N404" i="1"/>
  <c r="M404" i="1"/>
  <c r="L404" i="1"/>
  <c r="K404" i="1"/>
  <c r="J404" i="1"/>
  <c r="I404" i="1"/>
  <c r="H404" i="1"/>
  <c r="AE403" i="1"/>
  <c r="AD403" i="1"/>
  <c r="AC403" i="1"/>
  <c r="AB403" i="1"/>
  <c r="AA403" i="1"/>
  <c r="Z403" i="1"/>
  <c r="Y403" i="1"/>
  <c r="X403" i="1"/>
  <c r="W403" i="1"/>
  <c r="V403" i="1"/>
  <c r="U403" i="1"/>
  <c r="T403" i="1"/>
  <c r="S403" i="1"/>
  <c r="R403" i="1"/>
  <c r="Q403" i="1"/>
  <c r="P403" i="1"/>
  <c r="O403" i="1"/>
  <c r="N403" i="1"/>
  <c r="M403" i="1"/>
  <c r="L403" i="1"/>
  <c r="K403" i="1"/>
  <c r="J403" i="1"/>
  <c r="I403" i="1"/>
  <c r="H403" i="1"/>
  <c r="AE402" i="1"/>
  <c r="AD402" i="1"/>
  <c r="AC402" i="1"/>
  <c r="AB402" i="1"/>
  <c r="AA402" i="1"/>
  <c r="Z402" i="1"/>
  <c r="Y402" i="1"/>
  <c r="X402" i="1"/>
  <c r="W402" i="1"/>
  <c r="V402" i="1"/>
  <c r="U402" i="1"/>
  <c r="T402" i="1"/>
  <c r="S402" i="1"/>
  <c r="R402" i="1"/>
  <c r="Q402" i="1"/>
  <c r="P402" i="1"/>
  <c r="O402" i="1"/>
  <c r="N402" i="1"/>
  <c r="M402" i="1"/>
  <c r="L402" i="1"/>
  <c r="K402" i="1"/>
  <c r="J402" i="1"/>
  <c r="I402" i="1"/>
  <c r="H402" i="1"/>
  <c r="AE401" i="1"/>
  <c r="AD401" i="1"/>
  <c r="AC401" i="1"/>
  <c r="AB401" i="1"/>
  <c r="AA401" i="1"/>
  <c r="Z401" i="1"/>
  <c r="Y401" i="1"/>
  <c r="X401" i="1"/>
  <c r="W401" i="1"/>
  <c r="V401" i="1"/>
  <c r="U401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AE400" i="1"/>
  <c r="AD400" i="1"/>
  <c r="AC400" i="1"/>
  <c r="AB400" i="1"/>
  <c r="AA400" i="1"/>
  <c r="Z400" i="1"/>
  <c r="Y400" i="1"/>
  <c r="X400" i="1"/>
  <c r="W400" i="1"/>
  <c r="V400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AE399" i="1"/>
  <c r="AD399" i="1"/>
  <c r="AC399" i="1"/>
  <c r="AB399" i="1"/>
  <c r="AA399" i="1"/>
  <c r="Z399" i="1"/>
  <c r="Y399" i="1"/>
  <c r="X399" i="1"/>
  <c r="W399" i="1"/>
  <c r="V399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AE398" i="1"/>
  <c r="AD398" i="1"/>
  <c r="AC398" i="1"/>
  <c r="AB398" i="1"/>
  <c r="AA398" i="1"/>
  <c r="Z398" i="1"/>
  <c r="Y398" i="1"/>
  <c r="X398" i="1"/>
  <c r="W398" i="1"/>
  <c r="V398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AE397" i="1"/>
  <c r="AD397" i="1"/>
  <c r="AC397" i="1"/>
  <c r="AB397" i="1"/>
  <c r="AA397" i="1"/>
  <c r="Z397" i="1"/>
  <c r="Y397" i="1"/>
  <c r="X397" i="1"/>
  <c r="W397" i="1"/>
  <c r="V397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AE396" i="1"/>
  <c r="AD396" i="1"/>
  <c r="AC396" i="1"/>
  <c r="AB396" i="1"/>
  <c r="AA396" i="1"/>
  <c r="Z396" i="1"/>
  <c r="Y396" i="1"/>
  <c r="X396" i="1"/>
  <c r="W396" i="1"/>
  <c r="V396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AE395" i="1"/>
  <c r="AD395" i="1"/>
  <c r="AC395" i="1"/>
  <c r="AB395" i="1"/>
  <c r="AA395" i="1"/>
  <c r="Z395" i="1"/>
  <c r="Y395" i="1"/>
  <c r="X395" i="1"/>
  <c r="W395" i="1"/>
  <c r="V395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AE394" i="1"/>
  <c r="AD394" i="1"/>
  <c r="AC394" i="1"/>
  <c r="AB394" i="1"/>
  <c r="AA394" i="1"/>
  <c r="Z394" i="1"/>
  <c r="Y394" i="1"/>
  <c r="X394" i="1"/>
  <c r="W394" i="1"/>
  <c r="V394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AE393" i="1"/>
  <c r="AD393" i="1"/>
  <c r="AC393" i="1"/>
  <c r="AB393" i="1"/>
  <c r="AA393" i="1"/>
  <c r="Z393" i="1"/>
  <c r="Y393" i="1"/>
  <c r="X393" i="1"/>
  <c r="W393" i="1"/>
  <c r="V393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AE392" i="1"/>
  <c r="AD392" i="1"/>
  <c r="AC392" i="1"/>
  <c r="AB392" i="1"/>
  <c r="AA392" i="1"/>
  <c r="Z392" i="1"/>
  <c r="Y392" i="1"/>
  <c r="X392" i="1"/>
  <c r="W392" i="1"/>
  <c r="V392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AE391" i="1"/>
  <c r="AD391" i="1"/>
  <c r="AC391" i="1"/>
  <c r="AB391" i="1"/>
  <c r="AA391" i="1"/>
  <c r="Z391" i="1"/>
  <c r="Y391" i="1"/>
  <c r="X391" i="1"/>
  <c r="W391" i="1"/>
  <c r="V391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AD390" i="1"/>
  <c r="AC390" i="1"/>
  <c r="AB390" i="1"/>
  <c r="AA390" i="1"/>
  <c r="Z390" i="1"/>
  <c r="X390" i="1"/>
  <c r="W390" i="1"/>
  <c r="V390" i="1"/>
  <c r="U390" i="1"/>
  <c r="T390" i="1"/>
  <c r="R390" i="1"/>
  <c r="Q390" i="1"/>
  <c r="P390" i="1"/>
  <c r="O390" i="1"/>
  <c r="N390" i="1"/>
  <c r="L390" i="1"/>
  <c r="K390" i="1"/>
  <c r="J390" i="1"/>
  <c r="I390" i="1"/>
  <c r="H390" i="1"/>
  <c r="AD389" i="1"/>
  <c r="AC389" i="1"/>
  <c r="AB389" i="1"/>
  <c r="AA389" i="1"/>
  <c r="Z389" i="1"/>
  <c r="X389" i="1"/>
  <c r="W389" i="1"/>
  <c r="V389" i="1"/>
  <c r="U389" i="1"/>
  <c r="T389" i="1"/>
  <c r="R389" i="1"/>
  <c r="Q389" i="1"/>
  <c r="P389" i="1"/>
  <c r="O389" i="1"/>
  <c r="N389" i="1"/>
  <c r="L389" i="1"/>
  <c r="K389" i="1"/>
  <c r="J389" i="1"/>
  <c r="I389" i="1"/>
  <c r="H389" i="1"/>
  <c r="AD388" i="1"/>
  <c r="AC388" i="1"/>
  <c r="AB388" i="1"/>
  <c r="AA388" i="1"/>
  <c r="Z388" i="1"/>
  <c r="X388" i="1"/>
  <c r="W388" i="1"/>
  <c r="V388" i="1"/>
  <c r="U388" i="1"/>
  <c r="T388" i="1"/>
  <c r="R388" i="1"/>
  <c r="Q388" i="1"/>
  <c r="P388" i="1"/>
  <c r="O388" i="1"/>
  <c r="N388" i="1"/>
  <c r="L388" i="1"/>
  <c r="K388" i="1"/>
  <c r="J388" i="1"/>
  <c r="I388" i="1"/>
  <c r="H388" i="1"/>
  <c r="AD387" i="1"/>
  <c r="AC387" i="1"/>
  <c r="AB387" i="1"/>
  <c r="AA387" i="1"/>
  <c r="Z387" i="1"/>
  <c r="X387" i="1"/>
  <c r="W387" i="1"/>
  <c r="V387" i="1"/>
  <c r="U387" i="1"/>
  <c r="T387" i="1"/>
  <c r="R387" i="1"/>
  <c r="Q387" i="1"/>
  <c r="P387" i="1"/>
  <c r="O387" i="1"/>
  <c r="N387" i="1"/>
  <c r="L387" i="1"/>
  <c r="K387" i="1"/>
  <c r="J387" i="1"/>
  <c r="I387" i="1"/>
  <c r="H387" i="1"/>
  <c r="AD386" i="1"/>
  <c r="AC386" i="1"/>
  <c r="AB386" i="1"/>
  <c r="AA386" i="1"/>
  <c r="Z386" i="1"/>
  <c r="X386" i="1"/>
  <c r="W386" i="1"/>
  <c r="V386" i="1"/>
  <c r="U386" i="1"/>
  <c r="T386" i="1"/>
  <c r="R386" i="1"/>
  <c r="Q386" i="1"/>
  <c r="P386" i="1"/>
  <c r="O386" i="1"/>
  <c r="N386" i="1"/>
  <c r="L386" i="1"/>
  <c r="K386" i="1"/>
  <c r="J386" i="1"/>
  <c r="I386" i="1"/>
  <c r="H386" i="1"/>
  <c r="AD385" i="1"/>
  <c r="AC385" i="1"/>
  <c r="AB385" i="1"/>
  <c r="AA385" i="1"/>
  <c r="Z385" i="1"/>
  <c r="X385" i="1"/>
  <c r="W385" i="1"/>
  <c r="V385" i="1"/>
  <c r="U385" i="1"/>
  <c r="T385" i="1"/>
  <c r="R385" i="1"/>
  <c r="Q385" i="1"/>
  <c r="P385" i="1"/>
  <c r="O385" i="1"/>
  <c r="N385" i="1"/>
  <c r="L385" i="1"/>
  <c r="K385" i="1"/>
  <c r="J385" i="1"/>
  <c r="I385" i="1"/>
  <c r="H385" i="1"/>
  <c r="AD384" i="1"/>
  <c r="AC384" i="1"/>
  <c r="AB384" i="1"/>
  <c r="AA384" i="1"/>
  <c r="Z384" i="1"/>
  <c r="X384" i="1"/>
  <c r="W384" i="1"/>
  <c r="V384" i="1"/>
  <c r="U384" i="1"/>
  <c r="T384" i="1"/>
  <c r="R384" i="1"/>
  <c r="Q384" i="1"/>
  <c r="P384" i="1"/>
  <c r="O384" i="1"/>
  <c r="N384" i="1"/>
  <c r="L384" i="1"/>
  <c r="K384" i="1"/>
  <c r="J384" i="1"/>
  <c r="I384" i="1"/>
  <c r="H384" i="1"/>
  <c r="AD383" i="1"/>
  <c r="AC383" i="1"/>
  <c r="AB383" i="1"/>
  <c r="AA383" i="1"/>
  <c r="Z383" i="1"/>
  <c r="X383" i="1"/>
  <c r="W383" i="1"/>
  <c r="V383" i="1"/>
  <c r="U383" i="1"/>
  <c r="T383" i="1"/>
  <c r="R383" i="1"/>
  <c r="Q383" i="1"/>
  <c r="P383" i="1"/>
  <c r="O383" i="1"/>
  <c r="N383" i="1"/>
  <c r="L383" i="1"/>
  <c r="K383" i="1"/>
  <c r="J383" i="1"/>
  <c r="I383" i="1"/>
  <c r="H383" i="1"/>
  <c r="AD382" i="1"/>
  <c r="AC382" i="1"/>
  <c r="AB382" i="1"/>
  <c r="AA382" i="1"/>
  <c r="Z382" i="1"/>
  <c r="X382" i="1"/>
  <c r="W382" i="1"/>
  <c r="V382" i="1"/>
  <c r="U382" i="1"/>
  <c r="T382" i="1"/>
  <c r="R382" i="1"/>
  <c r="Q382" i="1"/>
  <c r="P382" i="1"/>
  <c r="O382" i="1"/>
  <c r="N382" i="1"/>
  <c r="L382" i="1"/>
  <c r="K382" i="1"/>
  <c r="J382" i="1"/>
  <c r="I382" i="1"/>
  <c r="H382" i="1"/>
  <c r="AD381" i="1"/>
  <c r="AC381" i="1"/>
  <c r="AB381" i="1"/>
  <c r="AA381" i="1"/>
  <c r="Z381" i="1"/>
  <c r="X381" i="1"/>
  <c r="W381" i="1"/>
  <c r="V381" i="1"/>
  <c r="U381" i="1"/>
  <c r="T381" i="1"/>
  <c r="R381" i="1"/>
  <c r="Q381" i="1"/>
  <c r="P381" i="1"/>
  <c r="O381" i="1"/>
  <c r="N381" i="1"/>
  <c r="L381" i="1"/>
  <c r="K381" i="1"/>
  <c r="J381" i="1"/>
  <c r="I381" i="1"/>
  <c r="H381" i="1"/>
  <c r="AD380" i="1"/>
  <c r="AC380" i="1"/>
  <c r="AB380" i="1"/>
  <c r="AA380" i="1"/>
  <c r="Z380" i="1"/>
  <c r="X380" i="1"/>
  <c r="W380" i="1"/>
  <c r="V380" i="1"/>
  <c r="U380" i="1"/>
  <c r="T380" i="1"/>
  <c r="R380" i="1"/>
  <c r="Q380" i="1"/>
  <c r="P380" i="1"/>
  <c r="O380" i="1"/>
  <c r="N380" i="1"/>
  <c r="L380" i="1"/>
  <c r="K380" i="1"/>
  <c r="J380" i="1"/>
  <c r="I380" i="1"/>
  <c r="H380" i="1"/>
  <c r="AD379" i="1"/>
  <c r="AC379" i="1"/>
  <c r="AB379" i="1"/>
  <c r="AA379" i="1"/>
  <c r="Z379" i="1"/>
  <c r="X379" i="1"/>
  <c r="W379" i="1"/>
  <c r="V379" i="1"/>
  <c r="U379" i="1"/>
  <c r="T379" i="1"/>
  <c r="R379" i="1"/>
  <c r="Q379" i="1"/>
  <c r="P379" i="1"/>
  <c r="O379" i="1"/>
  <c r="N379" i="1"/>
  <c r="L379" i="1"/>
  <c r="K379" i="1"/>
  <c r="J379" i="1"/>
  <c r="I379" i="1"/>
  <c r="H379" i="1"/>
  <c r="AD378" i="1"/>
  <c r="AC378" i="1"/>
  <c r="AB378" i="1"/>
  <c r="AA378" i="1"/>
  <c r="Z378" i="1"/>
  <c r="X378" i="1"/>
  <c r="W378" i="1"/>
  <c r="V378" i="1"/>
  <c r="U378" i="1"/>
  <c r="T378" i="1"/>
  <c r="R378" i="1"/>
  <c r="Q378" i="1"/>
  <c r="P378" i="1"/>
  <c r="O378" i="1"/>
  <c r="N378" i="1"/>
  <c r="L378" i="1"/>
  <c r="K378" i="1"/>
  <c r="J378" i="1"/>
  <c r="I378" i="1"/>
  <c r="H378" i="1"/>
  <c r="AD377" i="1"/>
  <c r="AC377" i="1"/>
  <c r="AB377" i="1"/>
  <c r="AA377" i="1"/>
  <c r="Z377" i="1"/>
  <c r="X377" i="1"/>
  <c r="W377" i="1"/>
  <c r="V377" i="1"/>
  <c r="U377" i="1"/>
  <c r="T377" i="1"/>
  <c r="R377" i="1"/>
  <c r="Q377" i="1"/>
  <c r="P377" i="1"/>
  <c r="O377" i="1"/>
  <c r="N377" i="1"/>
  <c r="L377" i="1"/>
  <c r="K377" i="1"/>
  <c r="J377" i="1"/>
  <c r="I377" i="1"/>
  <c r="H377" i="1"/>
  <c r="AD376" i="1"/>
  <c r="AC376" i="1"/>
  <c r="AB376" i="1"/>
  <c r="AA376" i="1"/>
  <c r="Z376" i="1"/>
  <c r="X376" i="1"/>
  <c r="W376" i="1"/>
  <c r="V376" i="1"/>
  <c r="U376" i="1"/>
  <c r="T376" i="1"/>
  <c r="R376" i="1"/>
  <c r="Q376" i="1"/>
  <c r="P376" i="1"/>
  <c r="O376" i="1"/>
  <c r="N376" i="1"/>
  <c r="L376" i="1"/>
  <c r="K376" i="1"/>
  <c r="J376" i="1"/>
  <c r="I376" i="1"/>
  <c r="H376" i="1"/>
  <c r="AD375" i="1"/>
  <c r="AC375" i="1"/>
  <c r="AB375" i="1"/>
  <c r="AA375" i="1"/>
  <c r="Z375" i="1"/>
  <c r="X375" i="1"/>
  <c r="W375" i="1"/>
  <c r="V375" i="1"/>
  <c r="U375" i="1"/>
  <c r="T375" i="1"/>
  <c r="R375" i="1"/>
  <c r="Q375" i="1"/>
  <c r="P375" i="1"/>
  <c r="O375" i="1"/>
  <c r="N375" i="1"/>
  <c r="L375" i="1"/>
  <c r="K375" i="1"/>
  <c r="J375" i="1"/>
  <c r="I375" i="1"/>
  <c r="H375" i="1"/>
  <c r="AD374" i="1"/>
  <c r="AC374" i="1"/>
  <c r="AB374" i="1"/>
  <c r="AA374" i="1"/>
  <c r="Z374" i="1"/>
  <c r="X374" i="1"/>
  <c r="W374" i="1"/>
  <c r="V374" i="1"/>
  <c r="U374" i="1"/>
  <c r="T374" i="1"/>
  <c r="R374" i="1"/>
  <c r="Q374" i="1"/>
  <c r="P374" i="1"/>
  <c r="O374" i="1"/>
  <c r="N374" i="1"/>
  <c r="L374" i="1"/>
  <c r="K374" i="1"/>
  <c r="J374" i="1"/>
  <c r="I374" i="1"/>
  <c r="H374" i="1"/>
  <c r="AD373" i="1"/>
  <c r="AC373" i="1"/>
  <c r="AB373" i="1"/>
  <c r="AA373" i="1"/>
  <c r="Z373" i="1"/>
  <c r="X373" i="1"/>
  <c r="W373" i="1"/>
  <c r="V373" i="1"/>
  <c r="U373" i="1"/>
  <c r="T373" i="1"/>
  <c r="R373" i="1"/>
  <c r="Q373" i="1"/>
  <c r="P373" i="1"/>
  <c r="O373" i="1"/>
  <c r="N373" i="1"/>
  <c r="L373" i="1"/>
  <c r="K373" i="1"/>
  <c r="J373" i="1"/>
  <c r="I373" i="1"/>
  <c r="H373" i="1"/>
  <c r="AD372" i="1"/>
  <c r="AC372" i="1"/>
  <c r="AB372" i="1"/>
  <c r="AA372" i="1"/>
  <c r="Z372" i="1"/>
  <c r="X372" i="1"/>
  <c r="W372" i="1"/>
  <c r="V372" i="1"/>
  <c r="U372" i="1"/>
  <c r="T372" i="1"/>
  <c r="R372" i="1"/>
  <c r="Q372" i="1"/>
  <c r="P372" i="1"/>
  <c r="O372" i="1"/>
  <c r="N372" i="1"/>
  <c r="L372" i="1"/>
  <c r="K372" i="1"/>
  <c r="J372" i="1"/>
  <c r="I372" i="1"/>
  <c r="H372" i="1"/>
  <c r="AD371" i="1"/>
  <c r="AC371" i="1"/>
  <c r="AB371" i="1"/>
  <c r="AA371" i="1"/>
  <c r="Z371" i="1"/>
  <c r="X371" i="1"/>
  <c r="W371" i="1"/>
  <c r="V371" i="1"/>
  <c r="U371" i="1"/>
  <c r="T371" i="1"/>
  <c r="R371" i="1"/>
  <c r="Q371" i="1"/>
  <c r="P371" i="1"/>
  <c r="O371" i="1"/>
  <c r="N371" i="1"/>
  <c r="L371" i="1"/>
  <c r="K371" i="1"/>
  <c r="J371" i="1"/>
  <c r="I371" i="1"/>
  <c r="H371" i="1"/>
  <c r="AD370" i="1"/>
  <c r="AC370" i="1"/>
  <c r="AB370" i="1"/>
  <c r="AA370" i="1"/>
  <c r="Z370" i="1"/>
  <c r="X370" i="1"/>
  <c r="W370" i="1"/>
  <c r="V370" i="1"/>
  <c r="U370" i="1"/>
  <c r="T370" i="1"/>
  <c r="R370" i="1"/>
  <c r="Q370" i="1"/>
  <c r="P370" i="1"/>
  <c r="O370" i="1"/>
  <c r="N370" i="1"/>
  <c r="L370" i="1"/>
  <c r="K370" i="1"/>
  <c r="J370" i="1"/>
  <c r="I370" i="1"/>
  <c r="H370" i="1"/>
  <c r="AD369" i="1"/>
  <c r="AC369" i="1"/>
  <c r="AB369" i="1"/>
  <c r="AA369" i="1"/>
  <c r="Z369" i="1"/>
  <c r="X369" i="1"/>
  <c r="W369" i="1"/>
  <c r="V369" i="1"/>
  <c r="U369" i="1"/>
  <c r="T369" i="1"/>
  <c r="R369" i="1"/>
  <c r="Q369" i="1"/>
  <c r="P369" i="1"/>
  <c r="O369" i="1"/>
  <c r="N369" i="1"/>
  <c r="L369" i="1"/>
  <c r="K369" i="1"/>
  <c r="J369" i="1"/>
  <c r="I369" i="1"/>
  <c r="H369" i="1"/>
  <c r="AD368" i="1"/>
  <c r="AC368" i="1"/>
  <c r="AB368" i="1"/>
  <c r="AA368" i="1"/>
  <c r="Z368" i="1"/>
  <c r="X368" i="1"/>
  <c r="W368" i="1"/>
  <c r="V368" i="1"/>
  <c r="U368" i="1"/>
  <c r="T368" i="1"/>
  <c r="R368" i="1"/>
  <c r="Q368" i="1"/>
  <c r="P368" i="1"/>
  <c r="O368" i="1"/>
  <c r="N368" i="1"/>
  <c r="L368" i="1"/>
  <c r="K368" i="1"/>
  <c r="J368" i="1"/>
  <c r="I368" i="1"/>
  <c r="H368" i="1"/>
  <c r="AD367" i="1"/>
  <c r="AC367" i="1"/>
  <c r="AB367" i="1"/>
  <c r="AA367" i="1"/>
  <c r="Z367" i="1"/>
  <c r="X367" i="1"/>
  <c r="W367" i="1"/>
  <c r="V367" i="1"/>
  <c r="U367" i="1"/>
  <c r="T367" i="1"/>
  <c r="R367" i="1"/>
  <c r="Q367" i="1"/>
  <c r="P367" i="1"/>
  <c r="O367" i="1"/>
  <c r="N367" i="1"/>
  <c r="L367" i="1"/>
  <c r="K367" i="1"/>
  <c r="J367" i="1"/>
  <c r="I367" i="1"/>
  <c r="H367" i="1"/>
  <c r="AD366" i="1"/>
  <c r="AC366" i="1"/>
  <c r="AB366" i="1"/>
  <c r="AA366" i="1"/>
  <c r="Z366" i="1"/>
  <c r="X366" i="1"/>
  <c r="W366" i="1"/>
  <c r="V366" i="1"/>
  <c r="U366" i="1"/>
  <c r="T366" i="1"/>
  <c r="R366" i="1"/>
  <c r="Q366" i="1"/>
  <c r="P366" i="1"/>
  <c r="O366" i="1"/>
  <c r="N366" i="1"/>
  <c r="L366" i="1"/>
  <c r="K366" i="1"/>
  <c r="J366" i="1"/>
  <c r="I366" i="1"/>
  <c r="H366" i="1"/>
  <c r="AD365" i="1"/>
  <c r="AC365" i="1"/>
  <c r="AB365" i="1"/>
  <c r="AA365" i="1"/>
  <c r="Z365" i="1"/>
  <c r="X365" i="1"/>
  <c r="W365" i="1"/>
  <c r="V365" i="1"/>
  <c r="U365" i="1"/>
  <c r="T365" i="1"/>
  <c r="R365" i="1"/>
  <c r="Q365" i="1"/>
  <c r="P365" i="1"/>
  <c r="O365" i="1"/>
  <c r="N365" i="1"/>
  <c r="L365" i="1"/>
  <c r="K365" i="1"/>
  <c r="J365" i="1"/>
  <c r="I365" i="1"/>
  <c r="H365" i="1"/>
  <c r="AD364" i="1"/>
  <c r="AC364" i="1"/>
  <c r="AB364" i="1"/>
  <c r="AA364" i="1"/>
  <c r="Z364" i="1"/>
  <c r="X364" i="1"/>
  <c r="W364" i="1"/>
  <c r="V364" i="1"/>
  <c r="U364" i="1"/>
  <c r="T364" i="1"/>
  <c r="R364" i="1"/>
  <c r="Q364" i="1"/>
  <c r="P364" i="1"/>
  <c r="O364" i="1"/>
  <c r="N364" i="1"/>
  <c r="L364" i="1"/>
  <c r="K364" i="1"/>
  <c r="J364" i="1"/>
  <c r="I364" i="1"/>
  <c r="H364" i="1"/>
  <c r="AD363" i="1"/>
  <c r="AC363" i="1"/>
  <c r="AB363" i="1"/>
  <c r="AA363" i="1"/>
  <c r="Z363" i="1"/>
  <c r="X363" i="1"/>
  <c r="W363" i="1"/>
  <c r="V363" i="1"/>
  <c r="U363" i="1"/>
  <c r="T363" i="1"/>
  <c r="R363" i="1"/>
  <c r="Q363" i="1"/>
  <c r="P363" i="1"/>
  <c r="O363" i="1"/>
  <c r="N363" i="1"/>
  <c r="L363" i="1"/>
  <c r="K363" i="1"/>
  <c r="J363" i="1"/>
  <c r="I363" i="1"/>
  <c r="H363" i="1"/>
  <c r="AD362" i="1"/>
  <c r="AC362" i="1"/>
  <c r="AB362" i="1"/>
  <c r="AA362" i="1"/>
  <c r="Z362" i="1"/>
  <c r="X362" i="1"/>
  <c r="W362" i="1"/>
  <c r="V362" i="1"/>
  <c r="U362" i="1"/>
  <c r="T362" i="1"/>
  <c r="R362" i="1"/>
  <c r="Q362" i="1"/>
  <c r="P362" i="1"/>
  <c r="O362" i="1"/>
  <c r="N362" i="1"/>
  <c r="L362" i="1"/>
  <c r="K362" i="1"/>
  <c r="J362" i="1"/>
  <c r="I362" i="1"/>
  <c r="H362" i="1"/>
  <c r="AD361" i="1"/>
  <c r="AC361" i="1"/>
  <c r="AB361" i="1"/>
  <c r="AA361" i="1"/>
  <c r="Z361" i="1"/>
  <c r="X361" i="1"/>
  <c r="W361" i="1"/>
  <c r="V361" i="1"/>
  <c r="U361" i="1"/>
  <c r="T361" i="1"/>
  <c r="R361" i="1"/>
  <c r="Q361" i="1"/>
  <c r="P361" i="1"/>
  <c r="O361" i="1"/>
  <c r="N361" i="1"/>
  <c r="L361" i="1"/>
  <c r="K361" i="1"/>
  <c r="J361" i="1"/>
  <c r="I361" i="1"/>
  <c r="H361" i="1"/>
  <c r="AD360" i="1"/>
  <c r="AC360" i="1"/>
  <c r="AB360" i="1"/>
  <c r="AA360" i="1"/>
  <c r="Z360" i="1"/>
  <c r="X360" i="1"/>
  <c r="W360" i="1"/>
  <c r="V360" i="1"/>
  <c r="U360" i="1"/>
  <c r="T360" i="1"/>
  <c r="R360" i="1"/>
  <c r="Q360" i="1"/>
  <c r="P360" i="1"/>
  <c r="O360" i="1"/>
  <c r="N360" i="1"/>
  <c r="L360" i="1"/>
  <c r="K360" i="1"/>
  <c r="J360" i="1"/>
  <c r="I360" i="1"/>
  <c r="H360" i="1"/>
  <c r="AD359" i="1"/>
  <c r="AC359" i="1"/>
  <c r="AB359" i="1"/>
  <c r="AA359" i="1"/>
  <c r="Z359" i="1"/>
  <c r="X359" i="1"/>
  <c r="W359" i="1"/>
  <c r="V359" i="1"/>
  <c r="U359" i="1"/>
  <c r="T359" i="1"/>
  <c r="R359" i="1"/>
  <c r="Q359" i="1"/>
  <c r="P359" i="1"/>
  <c r="O359" i="1"/>
  <c r="N359" i="1"/>
  <c r="L359" i="1"/>
  <c r="K359" i="1"/>
  <c r="J359" i="1"/>
  <c r="I359" i="1"/>
  <c r="H359" i="1"/>
  <c r="AD358" i="1"/>
  <c r="AC358" i="1"/>
  <c r="AB358" i="1"/>
  <c r="AA358" i="1"/>
  <c r="Z358" i="1"/>
  <c r="X358" i="1"/>
  <c r="W358" i="1"/>
  <c r="V358" i="1"/>
  <c r="U358" i="1"/>
  <c r="T358" i="1"/>
  <c r="R358" i="1"/>
  <c r="Q358" i="1"/>
  <c r="P358" i="1"/>
  <c r="O358" i="1"/>
  <c r="N358" i="1"/>
  <c r="L358" i="1"/>
  <c r="K358" i="1"/>
  <c r="J358" i="1"/>
  <c r="I358" i="1"/>
  <c r="H358" i="1"/>
  <c r="AD357" i="1"/>
  <c r="AC357" i="1"/>
  <c r="AB357" i="1"/>
  <c r="AA357" i="1"/>
  <c r="Z357" i="1"/>
  <c r="X357" i="1"/>
  <c r="W357" i="1"/>
  <c r="V357" i="1"/>
  <c r="U357" i="1"/>
  <c r="T357" i="1"/>
  <c r="R357" i="1"/>
  <c r="Q357" i="1"/>
  <c r="P357" i="1"/>
  <c r="O357" i="1"/>
  <c r="N357" i="1"/>
  <c r="L357" i="1"/>
  <c r="K357" i="1"/>
  <c r="J357" i="1"/>
  <c r="I357" i="1"/>
  <c r="H357" i="1"/>
  <c r="AD356" i="1"/>
  <c r="AC356" i="1"/>
  <c r="AB356" i="1"/>
  <c r="AA356" i="1"/>
  <c r="Z356" i="1"/>
  <c r="X356" i="1"/>
  <c r="W356" i="1"/>
  <c r="V356" i="1"/>
  <c r="U356" i="1"/>
  <c r="T356" i="1"/>
  <c r="R356" i="1"/>
  <c r="Q356" i="1"/>
  <c r="P356" i="1"/>
  <c r="O356" i="1"/>
  <c r="N356" i="1"/>
  <c r="L356" i="1"/>
  <c r="K356" i="1"/>
  <c r="J356" i="1"/>
  <c r="I356" i="1"/>
  <c r="H356" i="1"/>
  <c r="AD355" i="1"/>
  <c r="AC355" i="1"/>
  <c r="AB355" i="1"/>
  <c r="AA355" i="1"/>
  <c r="Z355" i="1"/>
  <c r="X355" i="1"/>
  <c r="W355" i="1"/>
  <c r="V355" i="1"/>
  <c r="U355" i="1"/>
  <c r="T355" i="1"/>
  <c r="R355" i="1"/>
  <c r="Q355" i="1"/>
  <c r="P355" i="1"/>
  <c r="O355" i="1"/>
  <c r="N355" i="1"/>
  <c r="L355" i="1"/>
  <c r="K355" i="1"/>
  <c r="J355" i="1"/>
  <c r="I355" i="1"/>
  <c r="H355" i="1"/>
  <c r="AD354" i="1"/>
  <c r="AC354" i="1"/>
  <c r="AB354" i="1"/>
  <c r="AA354" i="1"/>
  <c r="Z354" i="1"/>
  <c r="X354" i="1"/>
  <c r="W354" i="1"/>
  <c r="V354" i="1"/>
  <c r="U354" i="1"/>
  <c r="T354" i="1"/>
  <c r="R354" i="1"/>
  <c r="Q354" i="1"/>
  <c r="P354" i="1"/>
  <c r="O354" i="1"/>
  <c r="N354" i="1"/>
  <c r="L354" i="1"/>
  <c r="K354" i="1"/>
  <c r="J354" i="1"/>
  <c r="I354" i="1"/>
  <c r="H354" i="1"/>
  <c r="AD353" i="1"/>
  <c r="AC353" i="1"/>
  <c r="AB353" i="1"/>
  <c r="AA353" i="1"/>
  <c r="Z353" i="1"/>
  <c r="X353" i="1"/>
  <c r="W353" i="1"/>
  <c r="V353" i="1"/>
  <c r="U353" i="1"/>
  <c r="T353" i="1"/>
  <c r="R353" i="1"/>
  <c r="Q353" i="1"/>
  <c r="P353" i="1"/>
  <c r="O353" i="1"/>
  <c r="N353" i="1"/>
  <c r="L353" i="1"/>
  <c r="K353" i="1"/>
  <c r="J353" i="1"/>
  <c r="I353" i="1"/>
  <c r="H353" i="1"/>
  <c r="AD352" i="1"/>
  <c r="AC352" i="1"/>
  <c r="AB352" i="1"/>
  <c r="AA352" i="1"/>
  <c r="Z352" i="1"/>
  <c r="X352" i="1"/>
  <c r="W352" i="1"/>
  <c r="V352" i="1"/>
  <c r="U352" i="1"/>
  <c r="T352" i="1"/>
  <c r="R352" i="1"/>
  <c r="Q352" i="1"/>
  <c r="P352" i="1"/>
  <c r="O352" i="1"/>
  <c r="N352" i="1"/>
  <c r="L352" i="1"/>
  <c r="K352" i="1"/>
  <c r="J352" i="1"/>
  <c r="I352" i="1"/>
  <c r="H352" i="1"/>
  <c r="AD351" i="1"/>
  <c r="AC351" i="1"/>
  <c r="AB351" i="1"/>
  <c r="AA351" i="1"/>
  <c r="Z351" i="1"/>
  <c r="X351" i="1"/>
  <c r="W351" i="1"/>
  <c r="V351" i="1"/>
  <c r="U351" i="1"/>
  <c r="T351" i="1"/>
  <c r="R351" i="1"/>
  <c r="Q351" i="1"/>
  <c r="P351" i="1"/>
  <c r="O351" i="1"/>
  <c r="N351" i="1"/>
  <c r="L351" i="1"/>
  <c r="K351" i="1"/>
  <c r="J351" i="1"/>
  <c r="I351" i="1"/>
  <c r="H351" i="1"/>
  <c r="AD350" i="1"/>
  <c r="AC350" i="1"/>
  <c r="AB350" i="1"/>
  <c r="AA350" i="1"/>
  <c r="Z350" i="1"/>
  <c r="X350" i="1"/>
  <c r="W350" i="1"/>
  <c r="V350" i="1"/>
  <c r="U350" i="1"/>
  <c r="T350" i="1"/>
  <c r="R350" i="1"/>
  <c r="Q350" i="1"/>
  <c r="P350" i="1"/>
  <c r="O350" i="1"/>
  <c r="N350" i="1"/>
  <c r="L350" i="1"/>
  <c r="K350" i="1"/>
  <c r="J350" i="1"/>
  <c r="I350" i="1"/>
  <c r="H350" i="1"/>
  <c r="AD349" i="1"/>
  <c r="AC349" i="1"/>
  <c r="AB349" i="1"/>
  <c r="AA349" i="1"/>
  <c r="Z349" i="1"/>
  <c r="X349" i="1"/>
  <c r="W349" i="1"/>
  <c r="V349" i="1"/>
  <c r="U349" i="1"/>
  <c r="T349" i="1"/>
  <c r="R349" i="1"/>
  <c r="Q349" i="1"/>
  <c r="P349" i="1"/>
  <c r="O349" i="1"/>
  <c r="N349" i="1"/>
  <c r="L349" i="1"/>
  <c r="K349" i="1"/>
  <c r="J349" i="1"/>
  <c r="I349" i="1"/>
  <c r="H349" i="1"/>
  <c r="AD348" i="1"/>
  <c r="AC348" i="1"/>
  <c r="AB348" i="1"/>
  <c r="AA348" i="1"/>
  <c r="Z348" i="1"/>
  <c r="X348" i="1"/>
  <c r="W348" i="1"/>
  <c r="V348" i="1"/>
  <c r="U348" i="1"/>
  <c r="T348" i="1"/>
  <c r="R348" i="1"/>
  <c r="Q348" i="1"/>
  <c r="P348" i="1"/>
  <c r="O348" i="1"/>
  <c r="N348" i="1"/>
  <c r="L348" i="1"/>
  <c r="K348" i="1"/>
  <c r="J348" i="1"/>
  <c r="I348" i="1"/>
  <c r="H348" i="1"/>
  <c r="AD347" i="1"/>
  <c r="AC347" i="1"/>
  <c r="AB347" i="1"/>
  <c r="AA347" i="1"/>
  <c r="Z347" i="1"/>
  <c r="X347" i="1"/>
  <c r="W347" i="1"/>
  <c r="V347" i="1"/>
  <c r="U347" i="1"/>
  <c r="T347" i="1"/>
  <c r="R347" i="1"/>
  <c r="Q347" i="1"/>
  <c r="P347" i="1"/>
  <c r="O347" i="1"/>
  <c r="N347" i="1"/>
  <c r="L347" i="1"/>
  <c r="K347" i="1"/>
  <c r="J347" i="1"/>
  <c r="I347" i="1"/>
  <c r="H347" i="1"/>
  <c r="AD346" i="1"/>
  <c r="AC346" i="1"/>
  <c r="AB346" i="1"/>
  <c r="AA346" i="1"/>
  <c r="Z346" i="1"/>
  <c r="X346" i="1"/>
  <c r="W346" i="1"/>
  <c r="V346" i="1"/>
  <c r="U346" i="1"/>
  <c r="T346" i="1"/>
  <c r="R346" i="1"/>
  <c r="Q346" i="1"/>
  <c r="P346" i="1"/>
  <c r="O346" i="1"/>
  <c r="N346" i="1"/>
  <c r="L346" i="1"/>
  <c r="K346" i="1"/>
  <c r="J346" i="1"/>
  <c r="I346" i="1"/>
  <c r="H346" i="1"/>
  <c r="AD345" i="1"/>
  <c r="AC345" i="1"/>
  <c r="AB345" i="1"/>
  <c r="AA345" i="1"/>
  <c r="Z345" i="1"/>
  <c r="X345" i="1"/>
  <c r="W345" i="1"/>
  <c r="V345" i="1"/>
  <c r="U345" i="1"/>
  <c r="T345" i="1"/>
  <c r="R345" i="1"/>
  <c r="Q345" i="1"/>
  <c r="P345" i="1"/>
  <c r="O345" i="1"/>
  <c r="N345" i="1"/>
  <c r="L345" i="1"/>
  <c r="K345" i="1"/>
  <c r="J345" i="1"/>
  <c r="I345" i="1"/>
  <c r="H345" i="1"/>
  <c r="AD344" i="1"/>
  <c r="AC344" i="1"/>
  <c r="AB344" i="1"/>
  <c r="AA344" i="1"/>
  <c r="Z344" i="1"/>
  <c r="X344" i="1"/>
  <c r="W344" i="1"/>
  <c r="V344" i="1"/>
  <c r="U344" i="1"/>
  <c r="T344" i="1"/>
  <c r="R344" i="1"/>
  <c r="Q344" i="1"/>
  <c r="P344" i="1"/>
  <c r="O344" i="1"/>
  <c r="N344" i="1"/>
  <c r="L344" i="1"/>
  <c r="K344" i="1"/>
  <c r="J344" i="1"/>
  <c r="I344" i="1"/>
  <c r="H344" i="1"/>
  <c r="AD343" i="1"/>
  <c r="AC343" i="1"/>
  <c r="AB343" i="1"/>
  <c r="AA343" i="1"/>
  <c r="Z343" i="1"/>
  <c r="X343" i="1"/>
  <c r="W343" i="1"/>
  <c r="V343" i="1"/>
  <c r="U343" i="1"/>
  <c r="T343" i="1"/>
  <c r="R343" i="1"/>
  <c r="Q343" i="1"/>
  <c r="P343" i="1"/>
  <c r="O343" i="1"/>
  <c r="N343" i="1"/>
  <c r="L343" i="1"/>
  <c r="K343" i="1"/>
  <c r="J343" i="1"/>
  <c r="I343" i="1"/>
  <c r="H343" i="1"/>
  <c r="AD342" i="1"/>
  <c r="AC342" i="1"/>
  <c r="AB342" i="1"/>
  <c r="AA342" i="1"/>
  <c r="Z342" i="1"/>
  <c r="X342" i="1"/>
  <c r="W342" i="1"/>
  <c r="V342" i="1"/>
  <c r="U342" i="1"/>
  <c r="T342" i="1"/>
  <c r="R342" i="1"/>
  <c r="Q342" i="1"/>
  <c r="P342" i="1"/>
  <c r="O342" i="1"/>
  <c r="N342" i="1"/>
  <c r="L342" i="1"/>
  <c r="K342" i="1"/>
  <c r="J342" i="1"/>
  <c r="I342" i="1"/>
  <c r="H342" i="1"/>
  <c r="AD341" i="1"/>
  <c r="AC341" i="1"/>
  <c r="AB341" i="1"/>
  <c r="AA341" i="1"/>
  <c r="Z341" i="1"/>
  <c r="X341" i="1"/>
  <c r="W341" i="1"/>
  <c r="V341" i="1"/>
  <c r="U341" i="1"/>
  <c r="T341" i="1"/>
  <c r="R341" i="1"/>
  <c r="Q341" i="1"/>
  <c r="P341" i="1"/>
  <c r="O341" i="1"/>
  <c r="N341" i="1"/>
  <c r="L341" i="1"/>
  <c r="K341" i="1"/>
  <c r="J341" i="1"/>
  <c r="I341" i="1"/>
  <c r="H341" i="1"/>
  <c r="AD340" i="1"/>
  <c r="AC340" i="1"/>
  <c r="AB340" i="1"/>
  <c r="AA340" i="1"/>
  <c r="Z340" i="1"/>
  <c r="X340" i="1"/>
  <c r="W340" i="1"/>
  <c r="V340" i="1"/>
  <c r="U340" i="1"/>
  <c r="T340" i="1"/>
  <c r="R340" i="1"/>
  <c r="Q340" i="1"/>
  <c r="P340" i="1"/>
  <c r="O340" i="1"/>
  <c r="N340" i="1"/>
  <c r="L340" i="1"/>
  <c r="K340" i="1"/>
  <c r="J340" i="1"/>
  <c r="I340" i="1"/>
  <c r="H340" i="1"/>
  <c r="AD339" i="1"/>
  <c r="AC339" i="1"/>
  <c r="AB339" i="1"/>
  <c r="AA339" i="1"/>
  <c r="Z339" i="1"/>
  <c r="X339" i="1"/>
  <c r="W339" i="1"/>
  <c r="V339" i="1"/>
  <c r="U339" i="1"/>
  <c r="T339" i="1"/>
  <c r="R339" i="1"/>
  <c r="Q339" i="1"/>
  <c r="P339" i="1"/>
  <c r="O339" i="1"/>
  <c r="N339" i="1"/>
  <c r="L339" i="1"/>
  <c r="K339" i="1"/>
  <c r="J339" i="1"/>
  <c r="I339" i="1"/>
  <c r="H339" i="1"/>
  <c r="AD338" i="1"/>
  <c r="AC338" i="1"/>
  <c r="AB338" i="1"/>
  <c r="AA338" i="1"/>
  <c r="Z338" i="1"/>
  <c r="X338" i="1"/>
  <c r="W338" i="1"/>
  <c r="V338" i="1"/>
  <c r="U338" i="1"/>
  <c r="T338" i="1"/>
  <c r="R338" i="1"/>
  <c r="Q338" i="1"/>
  <c r="P338" i="1"/>
  <c r="O338" i="1"/>
  <c r="N338" i="1"/>
  <c r="L338" i="1"/>
  <c r="K338" i="1"/>
  <c r="J338" i="1"/>
  <c r="I338" i="1"/>
  <c r="H338" i="1"/>
  <c r="AD337" i="1"/>
  <c r="AC337" i="1"/>
  <c r="AB337" i="1"/>
  <c r="AA337" i="1"/>
  <c r="Z337" i="1"/>
  <c r="X337" i="1"/>
  <c r="W337" i="1"/>
  <c r="V337" i="1"/>
  <c r="U337" i="1"/>
  <c r="T337" i="1"/>
  <c r="R337" i="1"/>
  <c r="Q337" i="1"/>
  <c r="P337" i="1"/>
  <c r="O337" i="1"/>
  <c r="N337" i="1"/>
  <c r="L337" i="1"/>
  <c r="K337" i="1"/>
  <c r="J337" i="1"/>
  <c r="I337" i="1"/>
  <c r="H337" i="1"/>
  <c r="AD336" i="1"/>
  <c r="AC336" i="1"/>
  <c r="AB336" i="1"/>
  <c r="AA336" i="1"/>
  <c r="Z336" i="1"/>
  <c r="X336" i="1"/>
  <c r="W336" i="1"/>
  <c r="V336" i="1"/>
  <c r="U336" i="1"/>
  <c r="T336" i="1"/>
  <c r="R336" i="1"/>
  <c r="Q336" i="1"/>
  <c r="P336" i="1"/>
  <c r="O336" i="1"/>
  <c r="N336" i="1"/>
  <c r="L336" i="1"/>
  <c r="K336" i="1"/>
  <c r="J336" i="1"/>
  <c r="I336" i="1"/>
  <c r="H336" i="1"/>
  <c r="AD335" i="1"/>
  <c r="AC335" i="1"/>
  <c r="AB335" i="1"/>
  <c r="AA335" i="1"/>
  <c r="Z335" i="1"/>
  <c r="X335" i="1"/>
  <c r="W335" i="1"/>
  <c r="V335" i="1"/>
  <c r="U335" i="1"/>
  <c r="T335" i="1"/>
  <c r="R335" i="1"/>
  <c r="Q335" i="1"/>
  <c r="P335" i="1"/>
  <c r="O335" i="1"/>
  <c r="N335" i="1"/>
  <c r="L335" i="1"/>
  <c r="K335" i="1"/>
  <c r="J335" i="1"/>
  <c r="I335" i="1"/>
  <c r="H335" i="1"/>
  <c r="AD334" i="1"/>
  <c r="AC334" i="1"/>
  <c r="AB334" i="1"/>
  <c r="AA334" i="1"/>
  <c r="Z334" i="1"/>
  <c r="X334" i="1"/>
  <c r="W334" i="1"/>
  <c r="V334" i="1"/>
  <c r="U334" i="1"/>
  <c r="T334" i="1"/>
  <c r="R334" i="1"/>
  <c r="Q334" i="1"/>
  <c r="P334" i="1"/>
  <c r="O334" i="1"/>
  <c r="N334" i="1"/>
  <c r="L334" i="1"/>
  <c r="K334" i="1"/>
  <c r="J334" i="1"/>
  <c r="I334" i="1"/>
  <c r="H334" i="1"/>
  <c r="AD333" i="1"/>
  <c r="AC333" i="1"/>
  <c r="AB333" i="1"/>
  <c r="AA333" i="1"/>
  <c r="Z333" i="1"/>
  <c r="X333" i="1"/>
  <c r="W333" i="1"/>
  <c r="V333" i="1"/>
  <c r="U333" i="1"/>
  <c r="T333" i="1"/>
  <c r="R333" i="1"/>
  <c r="Q333" i="1"/>
  <c r="P333" i="1"/>
  <c r="O333" i="1"/>
  <c r="N333" i="1"/>
  <c r="L333" i="1"/>
  <c r="K333" i="1"/>
  <c r="J333" i="1"/>
  <c r="I333" i="1"/>
  <c r="H333" i="1"/>
  <c r="AD332" i="1"/>
  <c r="AC332" i="1"/>
  <c r="AB332" i="1"/>
  <c r="AA332" i="1"/>
  <c r="Z332" i="1"/>
  <c r="X332" i="1"/>
  <c r="W332" i="1"/>
  <c r="V332" i="1"/>
  <c r="U332" i="1"/>
  <c r="T332" i="1"/>
  <c r="R332" i="1"/>
  <c r="Q332" i="1"/>
  <c r="P332" i="1"/>
  <c r="O332" i="1"/>
  <c r="N332" i="1"/>
  <c r="L332" i="1"/>
  <c r="K332" i="1"/>
  <c r="J332" i="1"/>
  <c r="I332" i="1"/>
  <c r="H332" i="1"/>
  <c r="AD331" i="1"/>
  <c r="AC331" i="1"/>
  <c r="AB331" i="1"/>
  <c r="AA331" i="1"/>
  <c r="Z331" i="1"/>
  <c r="X331" i="1"/>
  <c r="W331" i="1"/>
  <c r="V331" i="1"/>
  <c r="U331" i="1"/>
  <c r="T331" i="1"/>
  <c r="R331" i="1"/>
  <c r="Q331" i="1"/>
  <c r="P331" i="1"/>
  <c r="O331" i="1"/>
  <c r="N331" i="1"/>
  <c r="L331" i="1"/>
  <c r="K331" i="1"/>
  <c r="J331" i="1"/>
  <c r="I331" i="1"/>
  <c r="H331" i="1"/>
  <c r="AD330" i="1"/>
  <c r="AC330" i="1"/>
  <c r="AB330" i="1"/>
  <c r="AA330" i="1"/>
  <c r="Z330" i="1"/>
  <c r="X330" i="1"/>
  <c r="W330" i="1"/>
  <c r="V330" i="1"/>
  <c r="U330" i="1"/>
  <c r="T330" i="1"/>
  <c r="R330" i="1"/>
  <c r="Q330" i="1"/>
  <c r="P330" i="1"/>
  <c r="O330" i="1"/>
  <c r="N330" i="1"/>
  <c r="L330" i="1"/>
  <c r="K330" i="1"/>
  <c r="J330" i="1"/>
  <c r="I330" i="1"/>
  <c r="H330" i="1"/>
  <c r="AD329" i="1"/>
  <c r="AC329" i="1"/>
  <c r="AB329" i="1"/>
  <c r="AA329" i="1"/>
  <c r="Z329" i="1"/>
  <c r="X329" i="1"/>
  <c r="W329" i="1"/>
  <c r="V329" i="1"/>
  <c r="U329" i="1"/>
  <c r="T329" i="1"/>
  <c r="R329" i="1"/>
  <c r="Q329" i="1"/>
  <c r="P329" i="1"/>
  <c r="O329" i="1"/>
  <c r="N329" i="1"/>
  <c r="L329" i="1"/>
  <c r="K329" i="1"/>
  <c r="J329" i="1"/>
  <c r="I329" i="1"/>
  <c r="H329" i="1"/>
  <c r="AD328" i="1"/>
  <c r="AC328" i="1"/>
  <c r="AB328" i="1"/>
  <c r="AA328" i="1"/>
  <c r="Z328" i="1"/>
  <c r="X328" i="1"/>
  <c r="W328" i="1"/>
  <c r="V328" i="1"/>
  <c r="U328" i="1"/>
  <c r="T328" i="1"/>
  <c r="R328" i="1"/>
  <c r="Q328" i="1"/>
  <c r="P328" i="1"/>
  <c r="O328" i="1"/>
  <c r="N328" i="1"/>
  <c r="L328" i="1"/>
  <c r="K328" i="1"/>
  <c r="J328" i="1"/>
  <c r="I328" i="1"/>
  <c r="H328" i="1"/>
  <c r="AD327" i="1"/>
  <c r="AC327" i="1"/>
  <c r="AB327" i="1"/>
  <c r="AA327" i="1"/>
  <c r="Z327" i="1"/>
  <c r="X327" i="1"/>
  <c r="W327" i="1"/>
  <c r="V327" i="1"/>
  <c r="U327" i="1"/>
  <c r="T327" i="1"/>
  <c r="R327" i="1"/>
  <c r="Q327" i="1"/>
  <c r="P327" i="1"/>
  <c r="O327" i="1"/>
  <c r="N327" i="1"/>
  <c r="L327" i="1"/>
  <c r="K327" i="1"/>
  <c r="J327" i="1"/>
  <c r="I327" i="1"/>
  <c r="H327" i="1"/>
  <c r="AD326" i="1"/>
  <c r="AC326" i="1"/>
  <c r="AB326" i="1"/>
  <c r="AA326" i="1"/>
  <c r="Z326" i="1"/>
  <c r="X326" i="1"/>
  <c r="W326" i="1"/>
  <c r="V326" i="1"/>
  <c r="U326" i="1"/>
  <c r="T326" i="1"/>
  <c r="R326" i="1"/>
  <c r="Q326" i="1"/>
  <c r="P326" i="1"/>
  <c r="O326" i="1"/>
  <c r="N326" i="1"/>
  <c r="L326" i="1"/>
  <c r="K326" i="1"/>
  <c r="J326" i="1"/>
  <c r="I326" i="1"/>
  <c r="H326" i="1"/>
  <c r="AD325" i="1"/>
  <c r="AC325" i="1"/>
  <c r="AB325" i="1"/>
  <c r="AA325" i="1"/>
  <c r="Z325" i="1"/>
  <c r="X325" i="1"/>
  <c r="W325" i="1"/>
  <c r="V325" i="1"/>
  <c r="U325" i="1"/>
  <c r="T325" i="1"/>
  <c r="R325" i="1"/>
  <c r="Q325" i="1"/>
  <c r="P325" i="1"/>
  <c r="O325" i="1"/>
  <c r="N325" i="1"/>
  <c r="L325" i="1"/>
  <c r="K325" i="1"/>
  <c r="J325" i="1"/>
  <c r="I325" i="1"/>
  <c r="H325" i="1"/>
  <c r="AD324" i="1"/>
  <c r="AC324" i="1"/>
  <c r="AB324" i="1"/>
  <c r="AA324" i="1"/>
  <c r="Z324" i="1"/>
  <c r="X324" i="1"/>
  <c r="W324" i="1"/>
  <c r="V324" i="1"/>
  <c r="U324" i="1"/>
  <c r="T324" i="1"/>
  <c r="R324" i="1"/>
  <c r="Q324" i="1"/>
  <c r="P324" i="1"/>
  <c r="O324" i="1"/>
  <c r="N324" i="1"/>
  <c r="L324" i="1"/>
  <c r="K324" i="1"/>
  <c r="J324" i="1"/>
  <c r="I324" i="1"/>
  <c r="H324" i="1"/>
  <c r="AD323" i="1"/>
  <c r="AC323" i="1"/>
  <c r="AB323" i="1"/>
  <c r="AA323" i="1"/>
  <c r="Z323" i="1"/>
  <c r="X323" i="1"/>
  <c r="W323" i="1"/>
  <c r="V323" i="1"/>
  <c r="U323" i="1"/>
  <c r="T323" i="1"/>
  <c r="R323" i="1"/>
  <c r="Q323" i="1"/>
  <c r="P323" i="1"/>
  <c r="O323" i="1"/>
  <c r="N323" i="1"/>
  <c r="L323" i="1"/>
  <c r="K323" i="1"/>
  <c r="J323" i="1"/>
  <c r="I323" i="1"/>
  <c r="H323" i="1"/>
  <c r="AD322" i="1"/>
  <c r="AC322" i="1"/>
  <c r="AB322" i="1"/>
  <c r="AA322" i="1"/>
  <c r="Z322" i="1"/>
  <c r="X322" i="1"/>
  <c r="W322" i="1"/>
  <c r="V322" i="1"/>
  <c r="U322" i="1"/>
  <c r="T322" i="1"/>
  <c r="R322" i="1"/>
  <c r="Q322" i="1"/>
  <c r="P322" i="1"/>
  <c r="O322" i="1"/>
  <c r="N322" i="1"/>
  <c r="L322" i="1"/>
  <c r="K322" i="1"/>
  <c r="J322" i="1"/>
  <c r="I322" i="1"/>
  <c r="H322" i="1"/>
  <c r="AD321" i="1"/>
  <c r="AC321" i="1"/>
  <c r="AB321" i="1"/>
  <c r="AA321" i="1"/>
  <c r="Z321" i="1"/>
  <c r="X321" i="1"/>
  <c r="W321" i="1"/>
  <c r="V321" i="1"/>
  <c r="U321" i="1"/>
  <c r="T321" i="1"/>
  <c r="R321" i="1"/>
  <c r="Q321" i="1"/>
  <c r="P321" i="1"/>
  <c r="O321" i="1"/>
  <c r="N321" i="1"/>
  <c r="L321" i="1"/>
  <c r="K321" i="1"/>
  <c r="J321" i="1"/>
  <c r="I321" i="1"/>
  <c r="H321" i="1"/>
  <c r="AD320" i="1"/>
  <c r="AC320" i="1"/>
  <c r="AB320" i="1"/>
  <c r="AA320" i="1"/>
  <c r="Z320" i="1"/>
  <c r="X320" i="1"/>
  <c r="W320" i="1"/>
  <c r="V320" i="1"/>
  <c r="U320" i="1"/>
  <c r="T320" i="1"/>
  <c r="R320" i="1"/>
  <c r="Q320" i="1"/>
  <c r="P320" i="1"/>
  <c r="O320" i="1"/>
  <c r="N320" i="1"/>
  <c r="L320" i="1"/>
  <c r="K320" i="1"/>
  <c r="J320" i="1"/>
  <c r="I320" i="1"/>
  <c r="H320" i="1"/>
  <c r="AD319" i="1"/>
  <c r="AC319" i="1"/>
  <c r="AB319" i="1"/>
  <c r="AA319" i="1"/>
  <c r="Z319" i="1"/>
  <c r="X319" i="1"/>
  <c r="W319" i="1"/>
  <c r="V319" i="1"/>
  <c r="U319" i="1"/>
  <c r="T319" i="1"/>
  <c r="R319" i="1"/>
  <c r="Q319" i="1"/>
  <c r="P319" i="1"/>
  <c r="O319" i="1"/>
  <c r="N319" i="1"/>
  <c r="L319" i="1"/>
  <c r="K319" i="1"/>
  <c r="J319" i="1"/>
  <c r="I319" i="1"/>
  <c r="H319" i="1"/>
  <c r="AD318" i="1"/>
  <c r="AC318" i="1"/>
  <c r="AB318" i="1"/>
  <c r="AA318" i="1"/>
  <c r="Z318" i="1"/>
  <c r="X318" i="1"/>
  <c r="W318" i="1"/>
  <c r="V318" i="1"/>
  <c r="U318" i="1"/>
  <c r="T318" i="1"/>
  <c r="R318" i="1"/>
  <c r="Q318" i="1"/>
  <c r="P318" i="1"/>
  <c r="O318" i="1"/>
  <c r="N318" i="1"/>
  <c r="L318" i="1"/>
  <c r="K318" i="1"/>
  <c r="J318" i="1"/>
  <c r="I318" i="1"/>
  <c r="H318" i="1"/>
  <c r="AD317" i="1"/>
  <c r="AC317" i="1"/>
  <c r="AB317" i="1"/>
  <c r="AA317" i="1"/>
  <c r="Z317" i="1"/>
  <c r="X317" i="1"/>
  <c r="W317" i="1"/>
  <c r="V317" i="1"/>
  <c r="U317" i="1"/>
  <c r="T317" i="1"/>
  <c r="R317" i="1"/>
  <c r="Q317" i="1"/>
  <c r="P317" i="1"/>
  <c r="O317" i="1"/>
  <c r="N317" i="1"/>
  <c r="L317" i="1"/>
  <c r="K317" i="1"/>
  <c r="J317" i="1"/>
  <c r="I317" i="1"/>
  <c r="H317" i="1"/>
  <c r="AD316" i="1"/>
  <c r="AC316" i="1"/>
  <c r="AB316" i="1"/>
  <c r="AA316" i="1"/>
  <c r="Z316" i="1"/>
  <c r="X316" i="1"/>
  <c r="W316" i="1"/>
  <c r="V316" i="1"/>
  <c r="U316" i="1"/>
  <c r="T316" i="1"/>
  <c r="R316" i="1"/>
  <c r="Q316" i="1"/>
  <c r="P316" i="1"/>
  <c r="O316" i="1"/>
  <c r="N316" i="1"/>
  <c r="L316" i="1"/>
  <c r="K316" i="1"/>
  <c r="J316" i="1"/>
  <c r="I316" i="1"/>
  <c r="H316" i="1"/>
  <c r="AD315" i="1"/>
  <c r="AC315" i="1"/>
  <c r="AB315" i="1"/>
  <c r="AA315" i="1"/>
  <c r="Z315" i="1"/>
  <c r="X315" i="1"/>
  <c r="W315" i="1"/>
  <c r="V315" i="1"/>
  <c r="U315" i="1"/>
  <c r="T315" i="1"/>
  <c r="R315" i="1"/>
  <c r="Q315" i="1"/>
  <c r="P315" i="1"/>
  <c r="O315" i="1"/>
  <c r="N315" i="1"/>
  <c r="L315" i="1"/>
  <c r="K315" i="1"/>
  <c r="J315" i="1"/>
  <c r="I315" i="1"/>
  <c r="H315" i="1"/>
  <c r="AD314" i="1"/>
  <c r="AC314" i="1"/>
  <c r="AB314" i="1"/>
  <c r="AA314" i="1"/>
  <c r="Z314" i="1"/>
  <c r="X314" i="1"/>
  <c r="W314" i="1"/>
  <c r="V314" i="1"/>
  <c r="U314" i="1"/>
  <c r="T314" i="1"/>
  <c r="R314" i="1"/>
  <c r="Q314" i="1"/>
  <c r="P314" i="1"/>
  <c r="O314" i="1"/>
  <c r="N314" i="1"/>
  <c r="L314" i="1"/>
  <c r="K314" i="1"/>
  <c r="J314" i="1"/>
  <c r="I314" i="1"/>
  <c r="H314" i="1"/>
  <c r="AD313" i="1"/>
  <c r="AC313" i="1"/>
  <c r="AB313" i="1"/>
  <c r="AA313" i="1"/>
  <c r="Z313" i="1"/>
  <c r="X313" i="1"/>
  <c r="W313" i="1"/>
  <c r="V313" i="1"/>
  <c r="U313" i="1"/>
  <c r="T313" i="1"/>
  <c r="R313" i="1"/>
  <c r="Q313" i="1"/>
  <c r="P313" i="1"/>
  <c r="O313" i="1"/>
  <c r="N313" i="1"/>
  <c r="L313" i="1"/>
  <c r="K313" i="1"/>
  <c r="J313" i="1"/>
  <c r="I313" i="1"/>
  <c r="H313" i="1"/>
  <c r="AD312" i="1"/>
  <c r="AC312" i="1"/>
  <c r="AB312" i="1"/>
  <c r="AA312" i="1"/>
  <c r="Z312" i="1"/>
  <c r="X312" i="1"/>
  <c r="W312" i="1"/>
  <c r="V312" i="1"/>
  <c r="U312" i="1"/>
  <c r="T312" i="1"/>
  <c r="R312" i="1"/>
  <c r="Q312" i="1"/>
  <c r="P312" i="1"/>
  <c r="O312" i="1"/>
  <c r="N312" i="1"/>
  <c r="L312" i="1"/>
  <c r="K312" i="1"/>
  <c r="J312" i="1"/>
  <c r="I312" i="1"/>
  <c r="H312" i="1"/>
  <c r="AD311" i="1"/>
  <c r="AC311" i="1"/>
  <c r="AB311" i="1"/>
  <c r="AA311" i="1"/>
  <c r="Z311" i="1"/>
  <c r="X311" i="1"/>
  <c r="W311" i="1"/>
  <c r="V311" i="1"/>
  <c r="U311" i="1"/>
  <c r="T311" i="1"/>
  <c r="R311" i="1"/>
  <c r="Q311" i="1"/>
  <c r="P311" i="1"/>
  <c r="O311" i="1"/>
  <c r="N311" i="1"/>
  <c r="L311" i="1"/>
  <c r="K311" i="1"/>
  <c r="J311" i="1"/>
  <c r="I311" i="1"/>
  <c r="H311" i="1"/>
  <c r="AD310" i="1"/>
  <c r="AC310" i="1"/>
  <c r="AB310" i="1"/>
  <c r="AA310" i="1"/>
  <c r="Z310" i="1"/>
  <c r="X310" i="1"/>
  <c r="W310" i="1"/>
  <c r="V310" i="1"/>
  <c r="U310" i="1"/>
  <c r="T310" i="1"/>
  <c r="R310" i="1"/>
  <c r="Q310" i="1"/>
  <c r="P310" i="1"/>
  <c r="O310" i="1"/>
  <c r="N310" i="1"/>
  <c r="L310" i="1"/>
  <c r="K310" i="1"/>
  <c r="J310" i="1"/>
  <c r="I310" i="1"/>
  <c r="H310" i="1"/>
  <c r="AD309" i="1"/>
  <c r="AC309" i="1"/>
  <c r="AB309" i="1"/>
  <c r="AA309" i="1"/>
  <c r="Z309" i="1"/>
  <c r="X309" i="1"/>
  <c r="W309" i="1"/>
  <c r="V309" i="1"/>
  <c r="U309" i="1"/>
  <c r="T309" i="1"/>
  <c r="R309" i="1"/>
  <c r="Q309" i="1"/>
  <c r="P309" i="1"/>
  <c r="O309" i="1"/>
  <c r="N309" i="1"/>
  <c r="L309" i="1"/>
  <c r="K309" i="1"/>
  <c r="J309" i="1"/>
  <c r="I309" i="1"/>
  <c r="H309" i="1"/>
  <c r="AD308" i="1"/>
  <c r="AC308" i="1"/>
  <c r="AB308" i="1"/>
  <c r="AA308" i="1"/>
  <c r="Z308" i="1"/>
  <c r="X308" i="1"/>
  <c r="W308" i="1"/>
  <c r="V308" i="1"/>
  <c r="U308" i="1"/>
  <c r="T308" i="1"/>
  <c r="R308" i="1"/>
  <c r="Q308" i="1"/>
  <c r="P308" i="1"/>
  <c r="O308" i="1"/>
  <c r="N308" i="1"/>
  <c r="L308" i="1"/>
  <c r="K308" i="1"/>
  <c r="J308" i="1"/>
  <c r="I308" i="1"/>
  <c r="H308" i="1"/>
  <c r="AD307" i="1"/>
  <c r="AC307" i="1"/>
  <c r="AB307" i="1"/>
  <c r="AA307" i="1"/>
  <c r="Z307" i="1"/>
  <c r="X307" i="1"/>
  <c r="W307" i="1"/>
  <c r="V307" i="1"/>
  <c r="U307" i="1"/>
  <c r="T307" i="1"/>
  <c r="R307" i="1"/>
  <c r="Q307" i="1"/>
  <c r="P307" i="1"/>
  <c r="O307" i="1"/>
  <c r="N307" i="1"/>
  <c r="L307" i="1"/>
  <c r="K307" i="1"/>
  <c r="J307" i="1"/>
  <c r="I307" i="1"/>
  <c r="H307" i="1"/>
  <c r="AD306" i="1"/>
  <c r="AC306" i="1"/>
  <c r="AB306" i="1"/>
  <c r="AA306" i="1"/>
  <c r="Z306" i="1"/>
  <c r="X306" i="1"/>
  <c r="W306" i="1"/>
  <c r="V306" i="1"/>
  <c r="U306" i="1"/>
  <c r="T306" i="1"/>
  <c r="R306" i="1"/>
  <c r="Q306" i="1"/>
  <c r="P306" i="1"/>
  <c r="O306" i="1"/>
  <c r="N306" i="1"/>
  <c r="L306" i="1"/>
  <c r="K306" i="1"/>
  <c r="J306" i="1"/>
  <c r="I306" i="1"/>
  <c r="H306" i="1"/>
  <c r="AD305" i="1"/>
  <c r="AC305" i="1"/>
  <c r="AB305" i="1"/>
  <c r="AA305" i="1"/>
  <c r="Z305" i="1"/>
  <c r="X305" i="1"/>
  <c r="W305" i="1"/>
  <c r="V305" i="1"/>
  <c r="U305" i="1"/>
  <c r="T305" i="1"/>
  <c r="R305" i="1"/>
  <c r="Q305" i="1"/>
  <c r="P305" i="1"/>
  <c r="O305" i="1"/>
  <c r="N305" i="1"/>
  <c r="L305" i="1"/>
  <c r="K305" i="1"/>
  <c r="J305" i="1"/>
  <c r="I305" i="1"/>
  <c r="H305" i="1"/>
  <c r="AD304" i="1"/>
  <c r="AC304" i="1"/>
  <c r="AB304" i="1"/>
  <c r="AA304" i="1"/>
  <c r="Z304" i="1"/>
  <c r="X304" i="1"/>
  <c r="W304" i="1"/>
  <c r="V304" i="1"/>
  <c r="U304" i="1"/>
  <c r="T304" i="1"/>
  <c r="R304" i="1"/>
  <c r="Q304" i="1"/>
  <c r="P304" i="1"/>
  <c r="O304" i="1"/>
  <c r="N304" i="1"/>
  <c r="L304" i="1"/>
  <c r="K304" i="1"/>
  <c r="J304" i="1"/>
  <c r="I304" i="1"/>
  <c r="H304" i="1"/>
  <c r="AD303" i="1"/>
  <c r="AC303" i="1"/>
  <c r="AB303" i="1"/>
  <c r="AA303" i="1"/>
  <c r="Z303" i="1"/>
  <c r="X303" i="1"/>
  <c r="W303" i="1"/>
  <c r="V303" i="1"/>
  <c r="U303" i="1"/>
  <c r="T303" i="1"/>
  <c r="R303" i="1"/>
  <c r="Q303" i="1"/>
  <c r="P303" i="1"/>
  <c r="O303" i="1"/>
  <c r="N303" i="1"/>
  <c r="L303" i="1"/>
  <c r="K303" i="1"/>
  <c r="J303" i="1"/>
  <c r="I303" i="1"/>
  <c r="H303" i="1"/>
  <c r="AD302" i="1"/>
  <c r="AC302" i="1"/>
  <c r="AB302" i="1"/>
  <c r="AA302" i="1"/>
  <c r="Z302" i="1"/>
  <c r="X302" i="1"/>
  <c r="W302" i="1"/>
  <c r="V302" i="1"/>
  <c r="U302" i="1"/>
  <c r="T302" i="1"/>
  <c r="R302" i="1"/>
  <c r="Q302" i="1"/>
  <c r="P302" i="1"/>
  <c r="O302" i="1"/>
  <c r="N302" i="1"/>
  <c r="L302" i="1"/>
  <c r="K302" i="1"/>
  <c r="J302" i="1"/>
  <c r="I302" i="1"/>
  <c r="H302" i="1"/>
  <c r="AD301" i="1"/>
  <c r="AC301" i="1"/>
  <c r="AB301" i="1"/>
  <c r="AA301" i="1"/>
  <c r="Z301" i="1"/>
  <c r="X301" i="1"/>
  <c r="W301" i="1"/>
  <c r="V301" i="1"/>
  <c r="U301" i="1"/>
  <c r="T301" i="1"/>
  <c r="R301" i="1"/>
  <c r="Q301" i="1"/>
  <c r="P301" i="1"/>
  <c r="O301" i="1"/>
  <c r="N301" i="1"/>
  <c r="L301" i="1"/>
  <c r="K301" i="1"/>
  <c r="J301" i="1"/>
  <c r="I301" i="1"/>
  <c r="H301" i="1"/>
  <c r="AD300" i="1"/>
  <c r="AC300" i="1"/>
  <c r="AB300" i="1"/>
  <c r="AA300" i="1"/>
  <c r="Z300" i="1"/>
  <c r="X300" i="1"/>
  <c r="W300" i="1"/>
  <c r="V300" i="1"/>
  <c r="U300" i="1"/>
  <c r="T300" i="1"/>
  <c r="R300" i="1"/>
  <c r="Q300" i="1"/>
  <c r="P300" i="1"/>
  <c r="O300" i="1"/>
  <c r="N300" i="1"/>
  <c r="L300" i="1"/>
  <c r="K300" i="1"/>
  <c r="J300" i="1"/>
  <c r="I300" i="1"/>
  <c r="H300" i="1"/>
  <c r="AD299" i="1"/>
  <c r="AC299" i="1"/>
  <c r="AB299" i="1"/>
  <c r="AA299" i="1"/>
  <c r="Z299" i="1"/>
  <c r="X299" i="1"/>
  <c r="W299" i="1"/>
  <c r="V299" i="1"/>
  <c r="U299" i="1"/>
  <c r="T299" i="1"/>
  <c r="R299" i="1"/>
  <c r="Q299" i="1"/>
  <c r="P299" i="1"/>
  <c r="O299" i="1"/>
  <c r="N299" i="1"/>
  <c r="L299" i="1"/>
  <c r="K299" i="1"/>
  <c r="J299" i="1"/>
  <c r="I299" i="1"/>
  <c r="H299" i="1"/>
  <c r="AD298" i="1"/>
  <c r="AC298" i="1"/>
  <c r="AB298" i="1"/>
  <c r="AA298" i="1"/>
  <c r="Z298" i="1"/>
  <c r="W298" i="1"/>
  <c r="V298" i="1"/>
  <c r="U298" i="1"/>
  <c r="T298" i="1"/>
  <c r="Q298" i="1"/>
  <c r="P298" i="1"/>
  <c r="O298" i="1"/>
  <c r="N298" i="1"/>
  <c r="K298" i="1"/>
  <c r="J298" i="1"/>
  <c r="I298" i="1"/>
  <c r="H298" i="1"/>
  <c r="AC297" i="1"/>
  <c r="AB297" i="1"/>
  <c r="AA297" i="1"/>
  <c r="Z297" i="1"/>
  <c r="W297" i="1"/>
  <c r="V297" i="1"/>
  <c r="U297" i="1"/>
  <c r="T297" i="1"/>
  <c r="Q297" i="1"/>
  <c r="P297" i="1"/>
  <c r="O297" i="1"/>
  <c r="N297" i="1"/>
  <c r="K297" i="1"/>
  <c r="J297" i="1"/>
  <c r="I297" i="1"/>
  <c r="H297" i="1"/>
  <c r="AC296" i="1"/>
  <c r="AB296" i="1"/>
  <c r="AA296" i="1"/>
  <c r="Z296" i="1"/>
  <c r="W296" i="1"/>
  <c r="V296" i="1"/>
  <c r="U296" i="1"/>
  <c r="T296" i="1"/>
  <c r="Q296" i="1"/>
  <c r="P296" i="1"/>
  <c r="O296" i="1"/>
  <c r="N296" i="1"/>
  <c r="K296" i="1"/>
  <c r="J296" i="1"/>
  <c r="I296" i="1"/>
  <c r="H296" i="1"/>
  <c r="AC295" i="1"/>
  <c r="AB295" i="1"/>
  <c r="AA295" i="1"/>
  <c r="Z295" i="1"/>
  <c r="W295" i="1"/>
  <c r="V295" i="1"/>
  <c r="U295" i="1"/>
  <c r="T295" i="1"/>
  <c r="Q295" i="1"/>
  <c r="P295" i="1"/>
  <c r="O295" i="1"/>
  <c r="N295" i="1"/>
  <c r="K295" i="1"/>
  <c r="J295" i="1"/>
  <c r="I295" i="1"/>
  <c r="H295" i="1"/>
  <c r="AC294" i="1"/>
  <c r="AB294" i="1"/>
  <c r="AA294" i="1"/>
  <c r="Z294" i="1"/>
  <c r="W294" i="1"/>
  <c r="V294" i="1"/>
  <c r="U294" i="1"/>
  <c r="T294" i="1"/>
  <c r="Q294" i="1"/>
  <c r="P294" i="1"/>
  <c r="O294" i="1"/>
  <c r="N294" i="1"/>
  <c r="K294" i="1"/>
  <c r="J294" i="1"/>
  <c r="I294" i="1"/>
  <c r="H294" i="1"/>
  <c r="AC293" i="1"/>
  <c r="AB293" i="1"/>
  <c r="AA293" i="1"/>
  <c r="Z293" i="1"/>
  <c r="W293" i="1"/>
  <c r="V293" i="1"/>
  <c r="U293" i="1"/>
  <c r="T293" i="1"/>
  <c r="Q293" i="1"/>
  <c r="P293" i="1"/>
  <c r="O293" i="1"/>
  <c r="N293" i="1"/>
  <c r="K293" i="1"/>
  <c r="J293" i="1"/>
  <c r="I293" i="1"/>
  <c r="H293" i="1"/>
  <c r="AC292" i="1"/>
  <c r="AB292" i="1"/>
  <c r="AA292" i="1"/>
  <c r="Z292" i="1"/>
  <c r="W292" i="1"/>
  <c r="V292" i="1"/>
  <c r="U292" i="1"/>
  <c r="T292" i="1"/>
  <c r="Q292" i="1"/>
  <c r="P292" i="1"/>
  <c r="O292" i="1"/>
  <c r="N292" i="1"/>
  <c r="K292" i="1"/>
  <c r="J292" i="1"/>
  <c r="I292" i="1"/>
  <c r="H292" i="1"/>
  <c r="AC291" i="1"/>
  <c r="AB291" i="1"/>
  <c r="AA291" i="1"/>
  <c r="Z291" i="1"/>
  <c r="W291" i="1"/>
  <c r="V291" i="1"/>
  <c r="U291" i="1"/>
  <c r="T291" i="1"/>
  <c r="Q291" i="1"/>
  <c r="P291" i="1"/>
  <c r="O291" i="1"/>
  <c r="N291" i="1"/>
  <c r="K291" i="1"/>
  <c r="J291" i="1"/>
  <c r="I291" i="1"/>
  <c r="H291" i="1"/>
  <c r="AC290" i="1"/>
  <c r="AB290" i="1"/>
  <c r="AA290" i="1"/>
  <c r="Z290" i="1"/>
  <c r="W290" i="1"/>
  <c r="V290" i="1"/>
  <c r="U290" i="1"/>
  <c r="T290" i="1"/>
  <c r="Q290" i="1"/>
  <c r="P290" i="1"/>
  <c r="O290" i="1"/>
  <c r="N290" i="1"/>
  <c r="K290" i="1"/>
  <c r="J290" i="1"/>
  <c r="I290" i="1"/>
  <c r="H290" i="1"/>
  <c r="AC289" i="1"/>
  <c r="AB289" i="1"/>
  <c r="AA289" i="1"/>
  <c r="Z289" i="1"/>
  <c r="W289" i="1"/>
  <c r="V289" i="1"/>
  <c r="U289" i="1"/>
  <c r="T289" i="1"/>
  <c r="Q289" i="1"/>
  <c r="P289" i="1"/>
  <c r="O289" i="1"/>
  <c r="N289" i="1"/>
  <c r="K289" i="1"/>
  <c r="J289" i="1"/>
  <c r="I289" i="1"/>
  <c r="H289" i="1"/>
  <c r="AC288" i="1"/>
  <c r="AB288" i="1"/>
  <c r="AA288" i="1"/>
  <c r="Z288" i="1"/>
  <c r="W288" i="1"/>
  <c r="V288" i="1"/>
  <c r="U288" i="1"/>
  <c r="T288" i="1"/>
  <c r="Q288" i="1"/>
  <c r="P288" i="1"/>
  <c r="O288" i="1"/>
  <c r="N288" i="1"/>
  <c r="K288" i="1"/>
  <c r="J288" i="1"/>
  <c r="I288" i="1"/>
  <c r="H288" i="1"/>
  <c r="AC287" i="1"/>
  <c r="AB287" i="1"/>
  <c r="AA287" i="1"/>
  <c r="Z287" i="1"/>
  <c r="W287" i="1"/>
  <c r="V287" i="1"/>
  <c r="U287" i="1"/>
  <c r="T287" i="1"/>
  <c r="Q287" i="1"/>
  <c r="P287" i="1"/>
  <c r="O287" i="1"/>
  <c r="N287" i="1"/>
  <c r="K287" i="1"/>
  <c r="J287" i="1"/>
  <c r="I287" i="1"/>
  <c r="H287" i="1"/>
  <c r="AC286" i="1"/>
  <c r="AB286" i="1"/>
  <c r="AA286" i="1"/>
  <c r="Z286" i="1"/>
  <c r="W286" i="1"/>
  <c r="V286" i="1"/>
  <c r="U286" i="1"/>
  <c r="T286" i="1"/>
  <c r="Q286" i="1"/>
  <c r="P286" i="1"/>
  <c r="O286" i="1"/>
  <c r="N286" i="1"/>
  <c r="K286" i="1"/>
  <c r="J286" i="1"/>
  <c r="I286" i="1"/>
  <c r="H286" i="1"/>
  <c r="AC285" i="1"/>
  <c r="AB285" i="1"/>
  <c r="AA285" i="1"/>
  <c r="Z285" i="1"/>
  <c r="W285" i="1"/>
  <c r="V285" i="1"/>
  <c r="U285" i="1"/>
  <c r="T285" i="1"/>
  <c r="Q285" i="1"/>
  <c r="P285" i="1"/>
  <c r="O285" i="1"/>
  <c r="N285" i="1"/>
  <c r="K285" i="1"/>
  <c r="J285" i="1"/>
  <c r="I285" i="1"/>
  <c r="H285" i="1"/>
  <c r="AC284" i="1"/>
  <c r="AB284" i="1"/>
  <c r="AA284" i="1"/>
  <c r="Z284" i="1"/>
  <c r="W284" i="1"/>
  <c r="V284" i="1"/>
  <c r="U284" i="1"/>
  <c r="T284" i="1"/>
  <c r="Q284" i="1"/>
  <c r="P284" i="1"/>
  <c r="O284" i="1"/>
  <c r="N284" i="1"/>
  <c r="K284" i="1"/>
  <c r="J284" i="1"/>
  <c r="I284" i="1"/>
  <c r="H284" i="1"/>
  <c r="AC283" i="1"/>
  <c r="AB283" i="1"/>
  <c r="AA283" i="1"/>
  <c r="Z283" i="1"/>
  <c r="W283" i="1"/>
  <c r="V283" i="1"/>
  <c r="U283" i="1"/>
  <c r="T283" i="1"/>
  <c r="Q283" i="1"/>
  <c r="P283" i="1"/>
  <c r="O283" i="1"/>
  <c r="N283" i="1"/>
  <c r="K283" i="1"/>
  <c r="J283" i="1"/>
  <c r="I283" i="1"/>
  <c r="H283" i="1"/>
  <c r="AC282" i="1"/>
  <c r="AB282" i="1"/>
  <c r="AA282" i="1"/>
  <c r="Z282" i="1"/>
  <c r="W282" i="1"/>
  <c r="V282" i="1"/>
  <c r="U282" i="1"/>
  <c r="T282" i="1"/>
  <c r="Q282" i="1"/>
  <c r="P282" i="1"/>
  <c r="O282" i="1"/>
  <c r="N282" i="1"/>
  <c r="K282" i="1"/>
  <c r="J282" i="1"/>
  <c r="I282" i="1"/>
  <c r="H282" i="1"/>
  <c r="AC281" i="1"/>
  <c r="AB281" i="1"/>
  <c r="AA281" i="1"/>
  <c r="Z281" i="1"/>
  <c r="W281" i="1"/>
  <c r="V281" i="1"/>
  <c r="U281" i="1"/>
  <c r="T281" i="1"/>
  <c r="Q281" i="1"/>
  <c r="P281" i="1"/>
  <c r="O281" i="1"/>
  <c r="N281" i="1"/>
  <c r="K281" i="1"/>
  <c r="J281" i="1"/>
  <c r="I281" i="1"/>
  <c r="H281" i="1"/>
  <c r="AC280" i="1"/>
  <c r="AB280" i="1"/>
  <c r="AA280" i="1"/>
  <c r="Z280" i="1"/>
  <c r="W280" i="1"/>
  <c r="V280" i="1"/>
  <c r="U280" i="1"/>
  <c r="T280" i="1"/>
  <c r="Q280" i="1"/>
  <c r="P280" i="1"/>
  <c r="O280" i="1"/>
  <c r="N280" i="1"/>
  <c r="K280" i="1"/>
  <c r="J280" i="1"/>
  <c r="I280" i="1"/>
  <c r="H280" i="1"/>
  <c r="AC279" i="1"/>
  <c r="AB279" i="1"/>
  <c r="AA279" i="1"/>
  <c r="Z279" i="1"/>
  <c r="W279" i="1"/>
  <c r="V279" i="1"/>
  <c r="U279" i="1"/>
  <c r="T279" i="1"/>
  <c r="Q279" i="1"/>
  <c r="P279" i="1"/>
  <c r="O279" i="1"/>
  <c r="N279" i="1"/>
  <c r="K279" i="1"/>
  <c r="J279" i="1"/>
  <c r="I279" i="1"/>
  <c r="H279" i="1"/>
  <c r="AC278" i="1"/>
  <c r="AB278" i="1"/>
  <c r="AA278" i="1"/>
  <c r="Z278" i="1"/>
  <c r="W278" i="1"/>
  <c r="V278" i="1"/>
  <c r="U278" i="1"/>
  <c r="T278" i="1"/>
  <c r="Q278" i="1"/>
  <c r="P278" i="1"/>
  <c r="O278" i="1"/>
  <c r="N278" i="1"/>
  <c r="K278" i="1"/>
  <c r="J278" i="1"/>
  <c r="I278" i="1"/>
  <c r="H278" i="1"/>
  <c r="AC277" i="1"/>
  <c r="AB277" i="1"/>
  <c r="AA277" i="1"/>
  <c r="Z277" i="1"/>
  <c r="W277" i="1"/>
  <c r="V277" i="1"/>
  <c r="U277" i="1"/>
  <c r="T277" i="1"/>
  <c r="Q277" i="1"/>
  <c r="P277" i="1"/>
  <c r="O277" i="1"/>
  <c r="N277" i="1"/>
  <c r="K277" i="1"/>
  <c r="J277" i="1"/>
  <c r="I277" i="1"/>
  <c r="H277" i="1"/>
  <c r="AC276" i="1"/>
  <c r="AB276" i="1"/>
  <c r="AA276" i="1"/>
  <c r="Z276" i="1"/>
  <c r="W276" i="1"/>
  <c r="V276" i="1"/>
  <c r="U276" i="1"/>
  <c r="T276" i="1"/>
  <c r="Q276" i="1"/>
  <c r="P276" i="1"/>
  <c r="O276" i="1"/>
  <c r="N276" i="1"/>
  <c r="K276" i="1"/>
  <c r="J276" i="1"/>
  <c r="I276" i="1"/>
  <c r="H276" i="1"/>
  <c r="AC275" i="1"/>
  <c r="AB275" i="1"/>
  <c r="AA275" i="1"/>
  <c r="Z275" i="1"/>
  <c r="W275" i="1"/>
  <c r="V275" i="1"/>
  <c r="U275" i="1"/>
  <c r="T275" i="1"/>
  <c r="Q275" i="1"/>
  <c r="P275" i="1"/>
  <c r="O275" i="1"/>
  <c r="N275" i="1"/>
  <c r="K275" i="1"/>
  <c r="J275" i="1"/>
  <c r="I275" i="1"/>
  <c r="H275" i="1"/>
  <c r="AC274" i="1"/>
  <c r="AB274" i="1"/>
  <c r="AA274" i="1"/>
  <c r="Z274" i="1"/>
  <c r="W274" i="1"/>
  <c r="V274" i="1"/>
  <c r="U274" i="1"/>
  <c r="T274" i="1"/>
  <c r="Q274" i="1"/>
  <c r="P274" i="1"/>
  <c r="O274" i="1"/>
  <c r="N274" i="1"/>
  <c r="K274" i="1"/>
  <c r="J274" i="1"/>
  <c r="I274" i="1"/>
  <c r="H274" i="1"/>
  <c r="AC273" i="1"/>
  <c r="AB273" i="1"/>
  <c r="AA273" i="1"/>
  <c r="Z273" i="1"/>
  <c r="W273" i="1"/>
  <c r="V273" i="1"/>
  <c r="U273" i="1"/>
  <c r="T273" i="1"/>
  <c r="Q273" i="1"/>
  <c r="P273" i="1"/>
  <c r="O273" i="1"/>
  <c r="N273" i="1"/>
  <c r="K273" i="1"/>
  <c r="J273" i="1"/>
  <c r="I273" i="1"/>
  <c r="H273" i="1"/>
  <c r="AC272" i="1"/>
  <c r="AB272" i="1"/>
  <c r="AA272" i="1"/>
  <c r="Z272" i="1"/>
  <c r="W272" i="1"/>
  <c r="V272" i="1"/>
  <c r="U272" i="1"/>
  <c r="T272" i="1"/>
  <c r="Q272" i="1"/>
  <c r="P272" i="1"/>
  <c r="O272" i="1"/>
  <c r="N272" i="1"/>
  <c r="K272" i="1"/>
  <c r="J272" i="1"/>
  <c r="I272" i="1"/>
  <c r="H272" i="1"/>
  <c r="AC271" i="1"/>
  <c r="AB271" i="1"/>
  <c r="AA271" i="1"/>
  <c r="Z271" i="1"/>
  <c r="W271" i="1"/>
  <c r="V271" i="1"/>
  <c r="U271" i="1"/>
  <c r="T271" i="1"/>
  <c r="Q271" i="1"/>
  <c r="P271" i="1"/>
  <c r="O271" i="1"/>
  <c r="N271" i="1"/>
  <c r="K271" i="1"/>
  <c r="J271" i="1"/>
  <c r="I271" i="1"/>
  <c r="H271" i="1"/>
  <c r="AC270" i="1"/>
  <c r="AB270" i="1"/>
  <c r="AA270" i="1"/>
  <c r="Z270" i="1"/>
  <c r="W270" i="1"/>
  <c r="V270" i="1"/>
  <c r="U270" i="1"/>
  <c r="T270" i="1"/>
  <c r="Q270" i="1"/>
  <c r="P270" i="1"/>
  <c r="O270" i="1"/>
  <c r="N270" i="1"/>
  <c r="K270" i="1"/>
  <c r="J270" i="1"/>
  <c r="I270" i="1"/>
  <c r="H270" i="1"/>
  <c r="AC269" i="1"/>
  <c r="AB269" i="1"/>
  <c r="AA269" i="1"/>
  <c r="Z269" i="1"/>
  <c r="W269" i="1"/>
  <c r="V269" i="1"/>
  <c r="U269" i="1"/>
  <c r="T269" i="1"/>
  <c r="Q269" i="1"/>
  <c r="P269" i="1"/>
  <c r="O269" i="1"/>
  <c r="N269" i="1"/>
  <c r="K269" i="1"/>
  <c r="J269" i="1"/>
  <c r="I269" i="1"/>
  <c r="H269" i="1"/>
  <c r="AC268" i="1"/>
  <c r="AB268" i="1"/>
  <c r="AA268" i="1"/>
  <c r="Z268" i="1"/>
  <c r="W268" i="1"/>
  <c r="V268" i="1"/>
  <c r="U268" i="1"/>
  <c r="T268" i="1"/>
  <c r="Q268" i="1"/>
  <c r="P268" i="1"/>
  <c r="O268" i="1"/>
  <c r="N268" i="1"/>
  <c r="K268" i="1"/>
  <c r="J268" i="1"/>
  <c r="I268" i="1"/>
  <c r="H268" i="1"/>
  <c r="AC267" i="1"/>
  <c r="AB267" i="1"/>
  <c r="AA267" i="1"/>
  <c r="Z267" i="1"/>
  <c r="W267" i="1"/>
  <c r="V267" i="1"/>
  <c r="U267" i="1"/>
  <c r="T267" i="1"/>
  <c r="Q267" i="1"/>
  <c r="P267" i="1"/>
  <c r="O267" i="1"/>
  <c r="N267" i="1"/>
  <c r="K267" i="1"/>
  <c r="J267" i="1"/>
  <c r="I267" i="1"/>
  <c r="H267" i="1"/>
  <c r="AC266" i="1"/>
  <c r="AB266" i="1"/>
  <c r="AA266" i="1"/>
  <c r="Z266" i="1"/>
  <c r="W266" i="1"/>
  <c r="V266" i="1"/>
  <c r="U266" i="1"/>
  <c r="T266" i="1"/>
  <c r="Q266" i="1"/>
  <c r="P266" i="1"/>
  <c r="O266" i="1"/>
  <c r="N266" i="1"/>
  <c r="K266" i="1"/>
  <c r="J266" i="1"/>
  <c r="I266" i="1"/>
  <c r="H266" i="1"/>
  <c r="AC265" i="1"/>
  <c r="AB265" i="1"/>
  <c r="AA265" i="1"/>
  <c r="Z265" i="1"/>
  <c r="W265" i="1"/>
  <c r="V265" i="1"/>
  <c r="U265" i="1"/>
  <c r="T265" i="1"/>
  <c r="Q265" i="1"/>
  <c r="P265" i="1"/>
  <c r="O265" i="1"/>
  <c r="N265" i="1"/>
  <c r="K265" i="1"/>
  <c r="J265" i="1"/>
  <c r="I265" i="1"/>
  <c r="H265" i="1"/>
  <c r="AC264" i="1"/>
  <c r="AB264" i="1"/>
  <c r="AA264" i="1"/>
  <c r="Z264" i="1"/>
  <c r="W264" i="1"/>
  <c r="V264" i="1"/>
  <c r="U264" i="1"/>
  <c r="T264" i="1"/>
  <c r="Q264" i="1"/>
  <c r="P264" i="1"/>
  <c r="O264" i="1"/>
  <c r="N264" i="1"/>
  <c r="K264" i="1"/>
  <c r="J264" i="1"/>
  <c r="I264" i="1"/>
  <c r="H264" i="1"/>
  <c r="AC263" i="1"/>
  <c r="AB263" i="1"/>
  <c r="AA263" i="1"/>
  <c r="Z263" i="1"/>
  <c r="W263" i="1"/>
  <c r="V263" i="1"/>
  <c r="U263" i="1"/>
  <c r="T263" i="1"/>
  <c r="Q263" i="1"/>
  <c r="P263" i="1"/>
  <c r="O263" i="1"/>
  <c r="N263" i="1"/>
  <c r="K263" i="1"/>
  <c r="J263" i="1"/>
  <c r="I263" i="1"/>
  <c r="H263" i="1"/>
  <c r="AC262" i="1"/>
  <c r="AB262" i="1"/>
  <c r="AA262" i="1"/>
  <c r="Z262" i="1"/>
  <c r="W262" i="1"/>
  <c r="V262" i="1"/>
  <c r="U262" i="1"/>
  <c r="T262" i="1"/>
  <c r="Q262" i="1"/>
  <c r="P262" i="1"/>
  <c r="O262" i="1"/>
  <c r="N262" i="1"/>
  <c r="K262" i="1"/>
  <c r="J262" i="1"/>
  <c r="I262" i="1"/>
  <c r="H262" i="1"/>
  <c r="AC261" i="1"/>
  <c r="AB261" i="1"/>
  <c r="AA261" i="1"/>
  <c r="Z261" i="1"/>
  <c r="W261" i="1"/>
  <c r="V261" i="1"/>
  <c r="U261" i="1"/>
  <c r="T261" i="1"/>
  <c r="Q261" i="1"/>
  <c r="P261" i="1"/>
  <c r="O261" i="1"/>
  <c r="N261" i="1"/>
  <c r="K261" i="1"/>
  <c r="J261" i="1"/>
  <c r="I261" i="1"/>
  <c r="H261" i="1"/>
  <c r="AC260" i="1"/>
  <c r="AB260" i="1"/>
  <c r="AA260" i="1"/>
  <c r="Z260" i="1"/>
  <c r="W260" i="1"/>
  <c r="V260" i="1"/>
  <c r="U260" i="1"/>
  <c r="T260" i="1"/>
  <c r="Q260" i="1"/>
  <c r="P260" i="1"/>
  <c r="O260" i="1"/>
  <c r="N260" i="1"/>
  <c r="K260" i="1"/>
  <c r="J260" i="1"/>
  <c r="I260" i="1"/>
  <c r="H260" i="1"/>
  <c r="AC259" i="1"/>
  <c r="AB259" i="1"/>
  <c r="AA259" i="1"/>
  <c r="Z259" i="1"/>
  <c r="W259" i="1"/>
  <c r="V259" i="1"/>
  <c r="U259" i="1"/>
  <c r="T259" i="1"/>
  <c r="Q259" i="1"/>
  <c r="P259" i="1"/>
  <c r="O259" i="1"/>
  <c r="N259" i="1"/>
  <c r="K259" i="1"/>
  <c r="J259" i="1"/>
  <c r="I259" i="1"/>
  <c r="H259" i="1"/>
  <c r="AC258" i="1"/>
  <c r="AB258" i="1"/>
  <c r="AA258" i="1"/>
  <c r="Z258" i="1"/>
  <c r="W258" i="1"/>
  <c r="V258" i="1"/>
  <c r="U258" i="1"/>
  <c r="T258" i="1"/>
  <c r="Q258" i="1"/>
  <c r="P258" i="1"/>
  <c r="O258" i="1"/>
  <c r="N258" i="1"/>
  <c r="K258" i="1"/>
  <c r="J258" i="1"/>
  <c r="I258" i="1"/>
  <c r="H258" i="1"/>
  <c r="AC257" i="1"/>
  <c r="AB257" i="1"/>
  <c r="AA257" i="1"/>
  <c r="Z257" i="1"/>
  <c r="W257" i="1"/>
  <c r="V257" i="1"/>
  <c r="U257" i="1"/>
  <c r="T257" i="1"/>
  <c r="Q257" i="1"/>
  <c r="P257" i="1"/>
  <c r="O257" i="1"/>
  <c r="N257" i="1"/>
  <c r="K257" i="1"/>
  <c r="J257" i="1"/>
  <c r="I257" i="1"/>
  <c r="H257" i="1"/>
  <c r="AC256" i="1"/>
  <c r="AB256" i="1"/>
  <c r="AA256" i="1"/>
  <c r="Z256" i="1"/>
  <c r="W256" i="1"/>
  <c r="V256" i="1"/>
  <c r="U256" i="1"/>
  <c r="T256" i="1"/>
  <c r="Q256" i="1"/>
  <c r="P256" i="1"/>
  <c r="O256" i="1"/>
  <c r="N256" i="1"/>
  <c r="K256" i="1"/>
  <c r="J256" i="1"/>
  <c r="I256" i="1"/>
  <c r="H256" i="1"/>
  <c r="AC255" i="1"/>
  <c r="AB255" i="1"/>
  <c r="AA255" i="1"/>
  <c r="Z255" i="1"/>
  <c r="W255" i="1"/>
  <c r="V255" i="1"/>
  <c r="U255" i="1"/>
  <c r="T255" i="1"/>
  <c r="Q255" i="1"/>
  <c r="P255" i="1"/>
  <c r="O255" i="1"/>
  <c r="N255" i="1"/>
  <c r="K255" i="1"/>
  <c r="J255" i="1"/>
  <c r="I255" i="1"/>
  <c r="H255" i="1"/>
  <c r="AC254" i="1"/>
  <c r="AB254" i="1"/>
  <c r="AA254" i="1"/>
  <c r="Z254" i="1"/>
  <c r="W254" i="1"/>
  <c r="V254" i="1"/>
  <c r="U254" i="1"/>
  <c r="T254" i="1"/>
  <c r="Q254" i="1"/>
  <c r="P254" i="1"/>
  <c r="O254" i="1"/>
  <c r="N254" i="1"/>
  <c r="K254" i="1"/>
  <c r="J254" i="1"/>
  <c r="I254" i="1"/>
  <c r="H254" i="1"/>
  <c r="AC253" i="1"/>
  <c r="AB253" i="1"/>
  <c r="AA253" i="1"/>
  <c r="Z253" i="1"/>
  <c r="W253" i="1"/>
  <c r="V253" i="1"/>
  <c r="U253" i="1"/>
  <c r="T253" i="1"/>
  <c r="Q253" i="1"/>
  <c r="P253" i="1"/>
  <c r="O253" i="1"/>
  <c r="N253" i="1"/>
  <c r="K253" i="1"/>
  <c r="J253" i="1"/>
  <c r="I253" i="1"/>
  <c r="H253" i="1"/>
  <c r="AC252" i="1"/>
  <c r="AB252" i="1"/>
  <c r="AA252" i="1"/>
  <c r="Z252" i="1"/>
  <c r="W252" i="1"/>
  <c r="V252" i="1"/>
  <c r="U252" i="1"/>
  <c r="T252" i="1"/>
  <c r="Q252" i="1"/>
  <c r="P252" i="1"/>
  <c r="O252" i="1"/>
  <c r="N252" i="1"/>
  <c r="K252" i="1"/>
  <c r="J252" i="1"/>
  <c r="I252" i="1"/>
  <c r="H252" i="1"/>
  <c r="AC251" i="1"/>
  <c r="AB251" i="1"/>
  <c r="AA251" i="1"/>
  <c r="Z251" i="1"/>
  <c r="W251" i="1"/>
  <c r="V251" i="1"/>
  <c r="U251" i="1"/>
  <c r="T251" i="1"/>
  <c r="Q251" i="1"/>
  <c r="P251" i="1"/>
  <c r="O251" i="1"/>
  <c r="N251" i="1"/>
  <c r="K251" i="1"/>
  <c r="J251" i="1"/>
  <c r="I251" i="1"/>
  <c r="H251" i="1"/>
  <c r="AC250" i="1"/>
  <c r="AB250" i="1"/>
  <c r="AA250" i="1"/>
  <c r="Z250" i="1"/>
  <c r="W250" i="1"/>
  <c r="V250" i="1"/>
  <c r="U250" i="1"/>
  <c r="T250" i="1"/>
  <c r="Q250" i="1"/>
  <c r="P250" i="1"/>
  <c r="O250" i="1"/>
  <c r="N250" i="1"/>
  <c r="K250" i="1"/>
  <c r="J250" i="1"/>
  <c r="I250" i="1"/>
  <c r="H250" i="1"/>
  <c r="AC249" i="1"/>
  <c r="AB249" i="1"/>
  <c r="AA249" i="1"/>
  <c r="Z249" i="1"/>
  <c r="W249" i="1"/>
  <c r="V249" i="1"/>
  <c r="U249" i="1"/>
  <c r="T249" i="1"/>
  <c r="Q249" i="1"/>
  <c r="P249" i="1"/>
  <c r="O249" i="1"/>
  <c r="N249" i="1"/>
  <c r="K249" i="1"/>
  <c r="J249" i="1"/>
  <c r="I249" i="1"/>
  <c r="H249" i="1"/>
  <c r="AC248" i="1"/>
  <c r="AB248" i="1"/>
  <c r="AA248" i="1"/>
  <c r="Z248" i="1"/>
  <c r="W248" i="1"/>
  <c r="V248" i="1"/>
  <c r="U248" i="1"/>
  <c r="T248" i="1"/>
  <c r="Q248" i="1"/>
  <c r="P248" i="1"/>
  <c r="O248" i="1"/>
  <c r="N248" i="1"/>
  <c r="K248" i="1"/>
  <c r="J248" i="1"/>
  <c r="I248" i="1"/>
  <c r="H248" i="1"/>
  <c r="AC247" i="1"/>
  <c r="AB247" i="1"/>
  <c r="AA247" i="1"/>
  <c r="Z247" i="1"/>
  <c r="W247" i="1"/>
  <c r="V247" i="1"/>
  <c r="U247" i="1"/>
  <c r="T247" i="1"/>
  <c r="Q247" i="1"/>
  <c r="P247" i="1"/>
  <c r="O247" i="1"/>
  <c r="N247" i="1"/>
  <c r="K247" i="1"/>
  <c r="J247" i="1"/>
  <c r="I247" i="1"/>
  <c r="H247" i="1"/>
  <c r="AC246" i="1"/>
  <c r="AB246" i="1"/>
  <c r="AA246" i="1"/>
  <c r="Z246" i="1"/>
  <c r="W246" i="1"/>
  <c r="V246" i="1"/>
  <c r="U246" i="1"/>
  <c r="T246" i="1"/>
  <c r="Q246" i="1"/>
  <c r="P246" i="1"/>
  <c r="O246" i="1"/>
  <c r="N246" i="1"/>
  <c r="K246" i="1"/>
  <c r="J246" i="1"/>
  <c r="I246" i="1"/>
  <c r="H246" i="1"/>
  <c r="AC245" i="1"/>
  <c r="AB245" i="1"/>
  <c r="AA245" i="1"/>
  <c r="Z245" i="1"/>
  <c r="W245" i="1"/>
  <c r="V245" i="1"/>
  <c r="U245" i="1"/>
  <c r="T245" i="1"/>
  <c r="Q245" i="1"/>
  <c r="P245" i="1"/>
  <c r="O245" i="1"/>
  <c r="N245" i="1"/>
  <c r="K245" i="1"/>
  <c r="J245" i="1"/>
  <c r="I245" i="1"/>
  <c r="H245" i="1"/>
  <c r="AC244" i="1"/>
  <c r="AB244" i="1"/>
  <c r="AA244" i="1"/>
  <c r="Z244" i="1"/>
  <c r="W244" i="1"/>
  <c r="V244" i="1"/>
  <c r="U244" i="1"/>
  <c r="T244" i="1"/>
  <c r="Q244" i="1"/>
  <c r="P244" i="1"/>
  <c r="O244" i="1"/>
  <c r="N244" i="1"/>
  <c r="K244" i="1"/>
  <c r="J244" i="1"/>
  <c r="I244" i="1"/>
  <c r="H244" i="1"/>
  <c r="AC243" i="1"/>
  <c r="AB243" i="1"/>
  <c r="AA243" i="1"/>
  <c r="Z243" i="1"/>
  <c r="W243" i="1"/>
  <c r="V243" i="1"/>
  <c r="U243" i="1"/>
  <c r="T243" i="1"/>
  <c r="Q243" i="1"/>
  <c r="P243" i="1"/>
  <c r="O243" i="1"/>
  <c r="N243" i="1"/>
  <c r="K243" i="1"/>
  <c r="J243" i="1"/>
  <c r="I243" i="1"/>
  <c r="H243" i="1"/>
  <c r="AC242" i="1"/>
  <c r="AB242" i="1"/>
  <c r="AA242" i="1"/>
  <c r="Z242" i="1"/>
  <c r="W242" i="1"/>
  <c r="V242" i="1"/>
  <c r="U242" i="1"/>
  <c r="T242" i="1"/>
  <c r="Q242" i="1"/>
  <c r="P242" i="1"/>
  <c r="O242" i="1"/>
  <c r="N242" i="1"/>
  <c r="K242" i="1"/>
  <c r="J242" i="1"/>
  <c r="I242" i="1"/>
  <c r="H242" i="1"/>
  <c r="AC241" i="1"/>
  <c r="AB241" i="1"/>
  <c r="AA241" i="1"/>
  <c r="Z241" i="1"/>
  <c r="W241" i="1"/>
  <c r="V241" i="1"/>
  <c r="U241" i="1"/>
  <c r="T241" i="1"/>
  <c r="Q241" i="1"/>
  <c r="P241" i="1"/>
  <c r="O241" i="1"/>
  <c r="N241" i="1"/>
  <c r="K241" i="1"/>
  <c r="J241" i="1"/>
  <c r="I241" i="1"/>
  <c r="H241" i="1"/>
  <c r="AC240" i="1"/>
  <c r="AB240" i="1"/>
  <c r="AA240" i="1"/>
  <c r="Z240" i="1"/>
  <c r="W240" i="1"/>
  <c r="V240" i="1"/>
  <c r="U240" i="1"/>
  <c r="T240" i="1"/>
  <c r="Q240" i="1"/>
  <c r="P240" i="1"/>
  <c r="O240" i="1"/>
  <c r="N240" i="1"/>
  <c r="K240" i="1"/>
  <c r="J240" i="1"/>
  <c r="I240" i="1"/>
  <c r="H240" i="1"/>
  <c r="AC239" i="1"/>
  <c r="AB239" i="1"/>
  <c r="AA239" i="1"/>
  <c r="Z239" i="1"/>
  <c r="W239" i="1"/>
  <c r="V239" i="1"/>
  <c r="U239" i="1"/>
  <c r="T239" i="1"/>
  <c r="Q239" i="1"/>
  <c r="P239" i="1"/>
  <c r="O239" i="1"/>
  <c r="N239" i="1"/>
  <c r="K239" i="1"/>
  <c r="J239" i="1"/>
  <c r="I239" i="1"/>
  <c r="H239" i="1"/>
  <c r="AC238" i="1"/>
  <c r="AB238" i="1"/>
  <c r="AA238" i="1"/>
  <c r="Z238" i="1"/>
  <c r="W238" i="1"/>
  <c r="V238" i="1"/>
  <c r="U238" i="1"/>
  <c r="T238" i="1"/>
  <c r="Q238" i="1"/>
  <c r="P238" i="1"/>
  <c r="O238" i="1"/>
  <c r="N238" i="1"/>
  <c r="K238" i="1"/>
  <c r="J238" i="1"/>
  <c r="I238" i="1"/>
  <c r="H238" i="1"/>
  <c r="AC237" i="1"/>
  <c r="AB237" i="1"/>
  <c r="AA237" i="1"/>
  <c r="Z237" i="1"/>
  <c r="W237" i="1"/>
  <c r="V237" i="1"/>
  <c r="U237" i="1"/>
  <c r="T237" i="1"/>
  <c r="Q237" i="1"/>
  <c r="P237" i="1"/>
  <c r="O237" i="1"/>
  <c r="N237" i="1"/>
  <c r="K237" i="1"/>
  <c r="J237" i="1"/>
  <c r="I237" i="1"/>
  <c r="H237" i="1"/>
  <c r="AC236" i="1"/>
  <c r="AB236" i="1"/>
  <c r="AA236" i="1"/>
  <c r="Z236" i="1"/>
  <c r="W236" i="1"/>
  <c r="V236" i="1"/>
  <c r="U236" i="1"/>
  <c r="T236" i="1"/>
  <c r="Q236" i="1"/>
  <c r="P236" i="1"/>
  <c r="O236" i="1"/>
  <c r="N236" i="1"/>
  <c r="K236" i="1"/>
  <c r="J236" i="1"/>
  <c r="I236" i="1"/>
  <c r="H236" i="1"/>
  <c r="AC235" i="1"/>
  <c r="AB235" i="1"/>
  <c r="AA235" i="1"/>
  <c r="Z235" i="1"/>
  <c r="W235" i="1"/>
  <c r="V235" i="1"/>
  <c r="U235" i="1"/>
  <c r="T235" i="1"/>
  <c r="Q235" i="1"/>
  <c r="P235" i="1"/>
  <c r="O235" i="1"/>
  <c r="N235" i="1"/>
  <c r="K235" i="1"/>
  <c r="J235" i="1"/>
  <c r="I235" i="1"/>
  <c r="H235" i="1"/>
  <c r="AC234" i="1"/>
  <c r="AB234" i="1"/>
  <c r="AA234" i="1"/>
  <c r="Z234" i="1"/>
  <c r="W234" i="1"/>
  <c r="V234" i="1"/>
  <c r="U234" i="1"/>
  <c r="T234" i="1"/>
  <c r="Q234" i="1"/>
  <c r="P234" i="1"/>
  <c r="O234" i="1"/>
  <c r="N234" i="1"/>
  <c r="K234" i="1"/>
  <c r="J234" i="1"/>
  <c r="I234" i="1"/>
  <c r="H234" i="1"/>
  <c r="AC233" i="1"/>
  <c r="AB233" i="1"/>
  <c r="AA233" i="1"/>
  <c r="Z233" i="1"/>
  <c r="W233" i="1"/>
  <c r="V233" i="1"/>
  <c r="U233" i="1"/>
  <c r="T233" i="1"/>
  <c r="Q233" i="1"/>
  <c r="P233" i="1"/>
  <c r="O233" i="1"/>
  <c r="N233" i="1"/>
  <c r="K233" i="1"/>
  <c r="J233" i="1"/>
  <c r="I233" i="1"/>
  <c r="H233" i="1"/>
  <c r="AC232" i="1"/>
  <c r="AB232" i="1"/>
  <c r="AA232" i="1"/>
  <c r="Z232" i="1"/>
  <c r="W232" i="1"/>
  <c r="V232" i="1"/>
  <c r="U232" i="1"/>
  <c r="T232" i="1"/>
  <c r="Q232" i="1"/>
  <c r="P232" i="1"/>
  <c r="O232" i="1"/>
  <c r="N232" i="1"/>
  <c r="K232" i="1"/>
  <c r="J232" i="1"/>
  <c r="I232" i="1"/>
  <c r="H232" i="1"/>
  <c r="AC231" i="1"/>
  <c r="AB231" i="1"/>
  <c r="AA231" i="1"/>
  <c r="Z231" i="1"/>
  <c r="W231" i="1"/>
  <c r="V231" i="1"/>
  <c r="U231" i="1"/>
  <c r="T231" i="1"/>
  <c r="Q231" i="1"/>
  <c r="P231" i="1"/>
  <c r="O231" i="1"/>
  <c r="N231" i="1"/>
  <c r="K231" i="1"/>
  <c r="J231" i="1"/>
  <c r="I231" i="1"/>
  <c r="H231" i="1"/>
  <c r="AC230" i="1"/>
  <c r="AB230" i="1"/>
  <c r="AA230" i="1"/>
  <c r="Z230" i="1"/>
  <c r="W230" i="1"/>
  <c r="V230" i="1"/>
  <c r="U230" i="1"/>
  <c r="T230" i="1"/>
  <c r="Q230" i="1"/>
  <c r="P230" i="1"/>
  <c r="O230" i="1"/>
  <c r="N230" i="1"/>
  <c r="K230" i="1"/>
  <c r="J230" i="1"/>
  <c r="I230" i="1"/>
  <c r="H230" i="1"/>
  <c r="AC229" i="1"/>
  <c r="AB229" i="1"/>
  <c r="AA229" i="1"/>
  <c r="Z229" i="1"/>
  <c r="W229" i="1"/>
  <c r="V229" i="1"/>
  <c r="U229" i="1"/>
  <c r="T229" i="1"/>
  <c r="Q229" i="1"/>
  <c r="P229" i="1"/>
  <c r="O229" i="1"/>
  <c r="N229" i="1"/>
  <c r="K229" i="1"/>
  <c r="J229" i="1"/>
  <c r="I229" i="1"/>
  <c r="H229" i="1"/>
  <c r="AC228" i="1"/>
  <c r="AB228" i="1"/>
  <c r="AA228" i="1"/>
  <c r="Z228" i="1"/>
  <c r="W228" i="1"/>
  <c r="V228" i="1"/>
  <c r="U228" i="1"/>
  <c r="T228" i="1"/>
  <c r="Q228" i="1"/>
  <c r="P228" i="1"/>
  <c r="O228" i="1"/>
  <c r="N228" i="1"/>
  <c r="K228" i="1"/>
  <c r="J228" i="1"/>
  <c r="I228" i="1"/>
  <c r="H228" i="1"/>
  <c r="AC227" i="1"/>
  <c r="AB227" i="1"/>
  <c r="AA227" i="1"/>
  <c r="Z227" i="1"/>
  <c r="W227" i="1"/>
  <c r="V227" i="1"/>
  <c r="U227" i="1"/>
  <c r="T227" i="1"/>
  <c r="Q227" i="1"/>
  <c r="P227" i="1"/>
  <c r="O227" i="1"/>
  <c r="N227" i="1"/>
  <c r="K227" i="1"/>
  <c r="J227" i="1"/>
  <c r="I227" i="1"/>
  <c r="H227" i="1"/>
  <c r="AC226" i="1"/>
  <c r="AB226" i="1"/>
  <c r="AA226" i="1"/>
  <c r="Z226" i="1"/>
  <c r="W226" i="1"/>
  <c r="V226" i="1"/>
  <c r="U226" i="1"/>
  <c r="T226" i="1"/>
  <c r="Q226" i="1"/>
  <c r="P226" i="1"/>
  <c r="O226" i="1"/>
  <c r="N226" i="1"/>
  <c r="K226" i="1"/>
  <c r="J226" i="1"/>
  <c r="I226" i="1"/>
  <c r="H226" i="1"/>
  <c r="AC225" i="1"/>
  <c r="AB225" i="1"/>
  <c r="AA225" i="1"/>
  <c r="Z225" i="1"/>
  <c r="W225" i="1"/>
  <c r="V225" i="1"/>
  <c r="U225" i="1"/>
  <c r="T225" i="1"/>
  <c r="Q225" i="1"/>
  <c r="P225" i="1"/>
  <c r="O225" i="1"/>
  <c r="N225" i="1"/>
  <c r="K225" i="1"/>
  <c r="J225" i="1"/>
  <c r="I225" i="1"/>
  <c r="H225" i="1"/>
  <c r="AC224" i="1"/>
  <c r="AB224" i="1"/>
  <c r="AA224" i="1"/>
  <c r="Z224" i="1"/>
  <c r="W224" i="1"/>
  <c r="V224" i="1"/>
  <c r="U224" i="1"/>
  <c r="T224" i="1"/>
  <c r="Q224" i="1"/>
  <c r="P224" i="1"/>
  <c r="O224" i="1"/>
  <c r="N224" i="1"/>
  <c r="K224" i="1"/>
  <c r="J224" i="1"/>
  <c r="I224" i="1"/>
  <c r="H224" i="1"/>
  <c r="AC223" i="1"/>
  <c r="AB223" i="1"/>
  <c r="AA223" i="1"/>
  <c r="Z223" i="1"/>
  <c r="W223" i="1"/>
  <c r="V223" i="1"/>
  <c r="U223" i="1"/>
  <c r="T223" i="1"/>
  <c r="Q223" i="1"/>
  <c r="P223" i="1"/>
  <c r="O223" i="1"/>
  <c r="N223" i="1"/>
  <c r="K223" i="1"/>
  <c r="J223" i="1"/>
  <c r="I223" i="1"/>
  <c r="H223" i="1"/>
  <c r="AC222" i="1"/>
  <c r="AB222" i="1"/>
  <c r="AA222" i="1"/>
  <c r="Z222" i="1"/>
  <c r="W222" i="1"/>
  <c r="V222" i="1"/>
  <c r="U222" i="1"/>
  <c r="T222" i="1"/>
  <c r="Q222" i="1"/>
  <c r="P222" i="1"/>
  <c r="O222" i="1"/>
  <c r="N222" i="1"/>
  <c r="K222" i="1"/>
  <c r="J222" i="1"/>
  <c r="I222" i="1"/>
  <c r="H222" i="1"/>
  <c r="AC221" i="1"/>
  <c r="AB221" i="1"/>
  <c r="AA221" i="1"/>
  <c r="Z221" i="1"/>
  <c r="W221" i="1"/>
  <c r="V221" i="1"/>
  <c r="U221" i="1"/>
  <c r="T221" i="1"/>
  <c r="Q221" i="1"/>
  <c r="P221" i="1"/>
  <c r="O221" i="1"/>
  <c r="N221" i="1"/>
  <c r="K221" i="1"/>
  <c r="J221" i="1"/>
  <c r="I221" i="1"/>
  <c r="H221" i="1"/>
  <c r="AC220" i="1"/>
  <c r="AB220" i="1"/>
  <c r="AA220" i="1"/>
  <c r="Z220" i="1"/>
  <c r="W220" i="1"/>
  <c r="V220" i="1"/>
  <c r="U220" i="1"/>
  <c r="T220" i="1"/>
  <c r="Q220" i="1"/>
  <c r="P220" i="1"/>
  <c r="O220" i="1"/>
  <c r="N220" i="1"/>
  <c r="K220" i="1"/>
  <c r="J220" i="1"/>
  <c r="I220" i="1"/>
  <c r="H220" i="1"/>
  <c r="AC219" i="1"/>
  <c r="AB219" i="1"/>
  <c r="AA219" i="1"/>
  <c r="Z219" i="1"/>
  <c r="W219" i="1"/>
  <c r="V219" i="1"/>
  <c r="U219" i="1"/>
  <c r="T219" i="1"/>
  <c r="Q219" i="1"/>
  <c r="P219" i="1"/>
  <c r="O219" i="1"/>
  <c r="N219" i="1"/>
  <c r="K219" i="1"/>
  <c r="J219" i="1"/>
  <c r="I219" i="1"/>
  <c r="H219" i="1"/>
  <c r="AC218" i="1"/>
  <c r="AB218" i="1"/>
  <c r="AA218" i="1"/>
  <c r="Z218" i="1"/>
  <c r="W218" i="1"/>
  <c r="V218" i="1"/>
  <c r="U218" i="1"/>
  <c r="T218" i="1"/>
  <c r="Q218" i="1"/>
  <c r="P218" i="1"/>
  <c r="O218" i="1"/>
  <c r="N218" i="1"/>
  <c r="K218" i="1"/>
  <c r="J218" i="1"/>
  <c r="I218" i="1"/>
  <c r="H218" i="1"/>
  <c r="AC217" i="1"/>
  <c r="AB217" i="1"/>
  <c r="AA217" i="1"/>
  <c r="Z217" i="1"/>
  <c r="W217" i="1"/>
  <c r="V217" i="1"/>
  <c r="U217" i="1"/>
  <c r="T217" i="1"/>
  <c r="Q217" i="1"/>
  <c r="P217" i="1"/>
  <c r="O217" i="1"/>
  <c r="N217" i="1"/>
  <c r="K217" i="1"/>
  <c r="J217" i="1"/>
  <c r="I217" i="1"/>
  <c r="H217" i="1"/>
  <c r="AC216" i="1"/>
  <c r="AB216" i="1"/>
  <c r="AA216" i="1"/>
  <c r="Z216" i="1"/>
  <c r="W216" i="1"/>
  <c r="V216" i="1"/>
  <c r="U216" i="1"/>
  <c r="T216" i="1"/>
  <c r="Q216" i="1"/>
  <c r="P216" i="1"/>
  <c r="O216" i="1"/>
  <c r="N216" i="1"/>
  <c r="K216" i="1"/>
  <c r="J216" i="1"/>
  <c r="I216" i="1"/>
  <c r="H216" i="1"/>
  <c r="AC215" i="1"/>
  <c r="AB215" i="1"/>
  <c r="AA215" i="1"/>
  <c r="Z215" i="1"/>
  <c r="W215" i="1"/>
  <c r="V215" i="1"/>
  <c r="U215" i="1"/>
  <c r="T215" i="1"/>
  <c r="Q215" i="1"/>
  <c r="P215" i="1"/>
  <c r="O215" i="1"/>
  <c r="N215" i="1"/>
  <c r="K215" i="1"/>
  <c r="J215" i="1"/>
  <c r="I215" i="1"/>
  <c r="H215" i="1"/>
  <c r="AC214" i="1"/>
  <c r="AB214" i="1"/>
  <c r="AA214" i="1"/>
  <c r="Z214" i="1"/>
  <c r="W214" i="1"/>
  <c r="V214" i="1"/>
  <c r="U214" i="1"/>
  <c r="T214" i="1"/>
  <c r="Q214" i="1"/>
  <c r="P214" i="1"/>
  <c r="O214" i="1"/>
  <c r="N214" i="1"/>
  <c r="K214" i="1"/>
  <c r="J214" i="1"/>
  <c r="I214" i="1"/>
  <c r="H214" i="1"/>
  <c r="AC213" i="1"/>
  <c r="AB213" i="1"/>
  <c r="AA213" i="1"/>
  <c r="Z213" i="1"/>
  <c r="W213" i="1"/>
  <c r="V213" i="1"/>
  <c r="U213" i="1"/>
  <c r="T213" i="1"/>
  <c r="Q213" i="1"/>
  <c r="P213" i="1"/>
  <c r="O213" i="1"/>
  <c r="N213" i="1"/>
  <c r="K213" i="1"/>
  <c r="J213" i="1"/>
  <c r="I213" i="1"/>
  <c r="H213" i="1"/>
  <c r="AC212" i="1"/>
  <c r="AB212" i="1"/>
  <c r="AA212" i="1"/>
  <c r="Z212" i="1"/>
  <c r="W212" i="1"/>
  <c r="V212" i="1"/>
  <c r="U212" i="1"/>
  <c r="T212" i="1"/>
  <c r="Q212" i="1"/>
  <c r="P212" i="1"/>
  <c r="O212" i="1"/>
  <c r="N212" i="1"/>
  <c r="K212" i="1"/>
  <c r="J212" i="1"/>
  <c r="I212" i="1"/>
  <c r="H212" i="1"/>
  <c r="AC211" i="1"/>
  <c r="AB211" i="1"/>
  <c r="AA211" i="1"/>
  <c r="Z211" i="1"/>
  <c r="W211" i="1"/>
  <c r="V211" i="1"/>
  <c r="U211" i="1"/>
  <c r="T211" i="1"/>
  <c r="Q211" i="1"/>
  <c r="P211" i="1"/>
  <c r="O211" i="1"/>
  <c r="N211" i="1"/>
  <c r="K211" i="1"/>
  <c r="J211" i="1"/>
  <c r="I211" i="1"/>
  <c r="H211" i="1"/>
  <c r="AC210" i="1"/>
  <c r="AB210" i="1"/>
  <c r="AA210" i="1"/>
  <c r="Z210" i="1"/>
  <c r="W210" i="1"/>
  <c r="V210" i="1"/>
  <c r="U210" i="1"/>
  <c r="T210" i="1"/>
  <c r="Q210" i="1"/>
  <c r="P210" i="1"/>
  <c r="O210" i="1"/>
  <c r="N210" i="1"/>
  <c r="K210" i="1"/>
  <c r="J210" i="1"/>
  <c r="I210" i="1"/>
  <c r="H210" i="1"/>
  <c r="AC209" i="1"/>
  <c r="AB209" i="1"/>
  <c r="AA209" i="1"/>
  <c r="Z209" i="1"/>
  <c r="W209" i="1"/>
  <c r="V209" i="1"/>
  <c r="U209" i="1"/>
  <c r="T209" i="1"/>
  <c r="Q209" i="1"/>
  <c r="P209" i="1"/>
  <c r="O209" i="1"/>
  <c r="N209" i="1"/>
  <c r="K209" i="1"/>
  <c r="J209" i="1"/>
  <c r="I209" i="1"/>
  <c r="H209" i="1"/>
  <c r="AC208" i="1"/>
  <c r="AB208" i="1"/>
  <c r="AA208" i="1"/>
  <c r="Z208" i="1"/>
  <c r="W208" i="1"/>
  <c r="V208" i="1"/>
  <c r="U208" i="1"/>
  <c r="T208" i="1"/>
  <c r="Q208" i="1"/>
  <c r="P208" i="1"/>
  <c r="O208" i="1"/>
  <c r="N208" i="1"/>
  <c r="K208" i="1"/>
  <c r="J208" i="1"/>
  <c r="I208" i="1"/>
  <c r="H208" i="1"/>
  <c r="AC207" i="1"/>
  <c r="AB207" i="1"/>
  <c r="AA207" i="1"/>
  <c r="Z207" i="1"/>
  <c r="W207" i="1"/>
  <c r="V207" i="1"/>
  <c r="U207" i="1"/>
  <c r="T207" i="1"/>
  <c r="Q207" i="1"/>
  <c r="P207" i="1"/>
  <c r="O207" i="1"/>
  <c r="N207" i="1"/>
  <c r="K207" i="1"/>
  <c r="J207" i="1"/>
  <c r="I207" i="1"/>
  <c r="H207" i="1"/>
  <c r="AC206" i="1"/>
  <c r="AB206" i="1"/>
  <c r="AA206" i="1"/>
  <c r="Z206" i="1"/>
  <c r="W206" i="1"/>
  <c r="V206" i="1"/>
  <c r="U206" i="1"/>
  <c r="T206" i="1"/>
  <c r="Q206" i="1"/>
  <c r="P206" i="1"/>
  <c r="O206" i="1"/>
  <c r="N206" i="1"/>
  <c r="K206" i="1"/>
  <c r="J206" i="1"/>
  <c r="I206" i="1"/>
  <c r="H206" i="1"/>
  <c r="AC205" i="1"/>
  <c r="AB205" i="1"/>
  <c r="AA205" i="1"/>
  <c r="Z205" i="1"/>
  <c r="W205" i="1"/>
  <c r="V205" i="1"/>
  <c r="U205" i="1"/>
  <c r="T205" i="1"/>
  <c r="Q205" i="1"/>
  <c r="P205" i="1"/>
  <c r="O205" i="1"/>
  <c r="N205" i="1"/>
  <c r="K205" i="1"/>
  <c r="J205" i="1"/>
  <c r="I205" i="1"/>
  <c r="H205" i="1"/>
  <c r="AC204" i="1"/>
  <c r="AB204" i="1"/>
  <c r="AA204" i="1"/>
  <c r="Z204" i="1"/>
  <c r="W204" i="1"/>
  <c r="V204" i="1"/>
  <c r="U204" i="1"/>
  <c r="T204" i="1"/>
  <c r="Q204" i="1"/>
  <c r="P204" i="1"/>
  <c r="O204" i="1"/>
  <c r="N204" i="1"/>
  <c r="K204" i="1"/>
  <c r="J204" i="1"/>
  <c r="I204" i="1"/>
  <c r="H204" i="1"/>
  <c r="AC203" i="1"/>
  <c r="AB203" i="1"/>
  <c r="AA203" i="1"/>
  <c r="Z203" i="1"/>
  <c r="W203" i="1"/>
  <c r="V203" i="1"/>
  <c r="U203" i="1"/>
  <c r="T203" i="1"/>
  <c r="Q203" i="1"/>
  <c r="P203" i="1"/>
  <c r="O203" i="1"/>
  <c r="N203" i="1"/>
  <c r="K203" i="1"/>
  <c r="J203" i="1"/>
  <c r="I203" i="1"/>
  <c r="H203" i="1"/>
  <c r="AC202" i="1"/>
  <c r="AB202" i="1"/>
  <c r="AA202" i="1"/>
  <c r="Z202" i="1"/>
  <c r="W202" i="1"/>
  <c r="V202" i="1"/>
  <c r="U202" i="1"/>
  <c r="T202" i="1"/>
  <c r="Q202" i="1"/>
  <c r="P202" i="1"/>
  <c r="O202" i="1"/>
  <c r="N202" i="1"/>
  <c r="K202" i="1"/>
  <c r="J202" i="1"/>
  <c r="I202" i="1"/>
  <c r="H202" i="1"/>
  <c r="AC201" i="1"/>
  <c r="AB201" i="1"/>
  <c r="AA201" i="1"/>
  <c r="Z201" i="1"/>
  <c r="W201" i="1"/>
  <c r="V201" i="1"/>
  <c r="U201" i="1"/>
  <c r="T201" i="1"/>
  <c r="Q201" i="1"/>
  <c r="P201" i="1"/>
  <c r="O201" i="1"/>
  <c r="N201" i="1"/>
  <c r="K201" i="1"/>
  <c r="J201" i="1"/>
  <c r="I201" i="1"/>
  <c r="H201" i="1"/>
  <c r="AC200" i="1"/>
  <c r="AB200" i="1"/>
  <c r="AA200" i="1"/>
  <c r="Z200" i="1"/>
  <c r="W200" i="1"/>
  <c r="V200" i="1"/>
  <c r="U200" i="1"/>
  <c r="T200" i="1"/>
  <c r="Q200" i="1"/>
  <c r="P200" i="1"/>
  <c r="O200" i="1"/>
  <c r="N200" i="1"/>
  <c r="K200" i="1"/>
  <c r="J200" i="1"/>
  <c r="I200" i="1"/>
  <c r="H200" i="1"/>
  <c r="AC199" i="1"/>
  <c r="AB199" i="1"/>
  <c r="AA199" i="1"/>
  <c r="Z199" i="1"/>
  <c r="W199" i="1"/>
  <c r="V199" i="1"/>
  <c r="U199" i="1"/>
  <c r="T199" i="1"/>
  <c r="Q199" i="1"/>
  <c r="P199" i="1"/>
  <c r="O199" i="1"/>
  <c r="N199" i="1"/>
  <c r="K199" i="1"/>
  <c r="J199" i="1"/>
  <c r="I199" i="1"/>
  <c r="H199" i="1"/>
  <c r="AC198" i="1"/>
  <c r="AB198" i="1"/>
  <c r="AA198" i="1"/>
  <c r="Z198" i="1"/>
  <c r="W198" i="1"/>
  <c r="V198" i="1"/>
  <c r="U198" i="1"/>
  <c r="T198" i="1"/>
  <c r="Q198" i="1"/>
  <c r="P198" i="1"/>
  <c r="O198" i="1"/>
  <c r="N198" i="1"/>
  <c r="K198" i="1"/>
  <c r="J198" i="1"/>
  <c r="I198" i="1"/>
  <c r="H198" i="1"/>
  <c r="AC197" i="1"/>
  <c r="AB197" i="1"/>
  <c r="AA197" i="1"/>
  <c r="Z197" i="1"/>
  <c r="W197" i="1"/>
  <c r="V197" i="1"/>
  <c r="U197" i="1"/>
  <c r="T197" i="1"/>
  <c r="Q197" i="1"/>
  <c r="P197" i="1"/>
  <c r="O197" i="1"/>
  <c r="N197" i="1"/>
  <c r="K197" i="1"/>
  <c r="J197" i="1"/>
  <c r="I197" i="1"/>
  <c r="H197" i="1"/>
  <c r="AC196" i="1"/>
  <c r="AB196" i="1"/>
  <c r="AA196" i="1"/>
  <c r="Z196" i="1"/>
  <c r="W196" i="1"/>
  <c r="V196" i="1"/>
  <c r="U196" i="1"/>
  <c r="T196" i="1"/>
  <c r="Q196" i="1"/>
  <c r="P196" i="1"/>
  <c r="O196" i="1"/>
  <c r="N196" i="1"/>
  <c r="K196" i="1"/>
  <c r="J196" i="1"/>
  <c r="I196" i="1"/>
  <c r="H196" i="1"/>
  <c r="AC195" i="1"/>
  <c r="AB195" i="1"/>
  <c r="AA195" i="1"/>
  <c r="Z195" i="1"/>
  <c r="W195" i="1"/>
  <c r="V195" i="1"/>
  <c r="U195" i="1"/>
  <c r="T195" i="1"/>
  <c r="Q195" i="1"/>
  <c r="P195" i="1"/>
  <c r="O195" i="1"/>
  <c r="N195" i="1"/>
  <c r="K195" i="1"/>
  <c r="J195" i="1"/>
  <c r="I195" i="1"/>
  <c r="H195" i="1"/>
  <c r="AC194" i="1"/>
  <c r="AB194" i="1"/>
  <c r="AA194" i="1"/>
  <c r="Z194" i="1"/>
  <c r="W194" i="1"/>
  <c r="V194" i="1"/>
  <c r="U194" i="1"/>
  <c r="T194" i="1"/>
  <c r="Q194" i="1"/>
  <c r="P194" i="1"/>
  <c r="O194" i="1"/>
  <c r="N194" i="1"/>
  <c r="K194" i="1"/>
  <c r="J194" i="1"/>
  <c r="I194" i="1"/>
  <c r="H194" i="1"/>
  <c r="AC193" i="1"/>
  <c r="AB193" i="1"/>
  <c r="AA193" i="1"/>
  <c r="Z193" i="1"/>
  <c r="W193" i="1"/>
  <c r="V193" i="1"/>
  <c r="U193" i="1"/>
  <c r="T193" i="1"/>
  <c r="Q193" i="1"/>
  <c r="P193" i="1"/>
  <c r="O193" i="1"/>
  <c r="N193" i="1"/>
  <c r="K193" i="1"/>
  <c r="J193" i="1"/>
  <c r="I193" i="1"/>
  <c r="H193" i="1"/>
  <c r="AC192" i="1"/>
  <c r="AB192" i="1"/>
  <c r="AA192" i="1"/>
  <c r="Z192" i="1"/>
  <c r="W192" i="1"/>
  <c r="V192" i="1"/>
  <c r="U192" i="1"/>
  <c r="T192" i="1"/>
  <c r="Q192" i="1"/>
  <c r="P192" i="1"/>
  <c r="O192" i="1"/>
  <c r="N192" i="1"/>
  <c r="K192" i="1"/>
  <c r="J192" i="1"/>
  <c r="I192" i="1"/>
  <c r="H192" i="1"/>
  <c r="AC191" i="1"/>
  <c r="AB191" i="1"/>
  <c r="AA191" i="1"/>
  <c r="Z191" i="1"/>
  <c r="W191" i="1"/>
  <c r="V191" i="1"/>
  <c r="U191" i="1"/>
  <c r="T191" i="1"/>
  <c r="Q191" i="1"/>
  <c r="P191" i="1"/>
  <c r="O191" i="1"/>
  <c r="N191" i="1"/>
  <c r="K191" i="1"/>
  <c r="J191" i="1"/>
  <c r="I191" i="1"/>
  <c r="H191" i="1"/>
  <c r="AC190" i="1"/>
  <c r="AB190" i="1"/>
  <c r="AA190" i="1"/>
  <c r="Z190" i="1"/>
  <c r="W190" i="1"/>
  <c r="V190" i="1"/>
  <c r="U190" i="1"/>
  <c r="T190" i="1"/>
  <c r="Q190" i="1"/>
  <c r="P190" i="1"/>
  <c r="O190" i="1"/>
  <c r="N190" i="1"/>
  <c r="K190" i="1"/>
  <c r="J190" i="1"/>
  <c r="I190" i="1"/>
  <c r="H190" i="1"/>
  <c r="AC189" i="1"/>
  <c r="AB189" i="1"/>
  <c r="AA189" i="1"/>
  <c r="Z189" i="1"/>
  <c r="W189" i="1"/>
  <c r="V189" i="1"/>
  <c r="U189" i="1"/>
  <c r="T189" i="1"/>
  <c r="Q189" i="1"/>
  <c r="P189" i="1"/>
  <c r="O189" i="1"/>
  <c r="N189" i="1"/>
  <c r="K189" i="1"/>
  <c r="J189" i="1"/>
  <c r="I189" i="1"/>
  <c r="H189" i="1"/>
  <c r="AC188" i="1"/>
  <c r="AB188" i="1"/>
  <c r="AA188" i="1"/>
  <c r="Z188" i="1"/>
  <c r="W188" i="1"/>
  <c r="V188" i="1"/>
  <c r="U188" i="1"/>
  <c r="T188" i="1"/>
  <c r="Q188" i="1"/>
  <c r="P188" i="1"/>
  <c r="O188" i="1"/>
  <c r="N188" i="1"/>
  <c r="K188" i="1"/>
  <c r="J188" i="1"/>
  <c r="I188" i="1"/>
  <c r="H188" i="1"/>
  <c r="AC187" i="1"/>
  <c r="AB187" i="1"/>
  <c r="AA187" i="1"/>
  <c r="Z187" i="1"/>
  <c r="W187" i="1"/>
  <c r="V187" i="1"/>
  <c r="U187" i="1"/>
  <c r="T187" i="1"/>
  <c r="Q187" i="1"/>
  <c r="P187" i="1"/>
  <c r="O187" i="1"/>
  <c r="N187" i="1"/>
  <c r="K187" i="1"/>
  <c r="J187" i="1"/>
  <c r="I187" i="1"/>
  <c r="H187" i="1"/>
  <c r="AC186" i="1"/>
  <c r="AB186" i="1"/>
  <c r="AA186" i="1"/>
  <c r="Z186" i="1"/>
  <c r="W186" i="1"/>
  <c r="V186" i="1"/>
  <c r="U186" i="1"/>
  <c r="T186" i="1"/>
  <c r="Q186" i="1"/>
  <c r="P186" i="1"/>
  <c r="O186" i="1"/>
  <c r="N186" i="1"/>
  <c r="K186" i="1"/>
  <c r="J186" i="1"/>
  <c r="I186" i="1"/>
  <c r="H186" i="1"/>
  <c r="AC185" i="1"/>
  <c r="AB185" i="1"/>
  <c r="AA185" i="1"/>
  <c r="Z185" i="1"/>
  <c r="W185" i="1"/>
  <c r="V185" i="1"/>
  <c r="U185" i="1"/>
  <c r="T185" i="1"/>
  <c r="Q185" i="1"/>
  <c r="P185" i="1"/>
  <c r="O185" i="1"/>
  <c r="N185" i="1"/>
  <c r="K185" i="1"/>
  <c r="J185" i="1"/>
  <c r="I185" i="1"/>
  <c r="H185" i="1"/>
  <c r="AC184" i="1"/>
  <c r="AB184" i="1"/>
  <c r="AA184" i="1"/>
  <c r="Z184" i="1"/>
  <c r="W184" i="1"/>
  <c r="V184" i="1"/>
  <c r="U184" i="1"/>
  <c r="T184" i="1"/>
  <c r="Q184" i="1"/>
  <c r="P184" i="1"/>
  <c r="O184" i="1"/>
  <c r="N184" i="1"/>
  <c r="K184" i="1"/>
  <c r="J184" i="1"/>
  <c r="I184" i="1"/>
  <c r="H184" i="1"/>
  <c r="AC183" i="1"/>
  <c r="AB183" i="1"/>
  <c r="AA183" i="1"/>
  <c r="Z183" i="1"/>
  <c r="W183" i="1"/>
  <c r="V183" i="1"/>
  <c r="U183" i="1"/>
  <c r="T183" i="1"/>
  <c r="Q183" i="1"/>
  <c r="P183" i="1"/>
  <c r="O183" i="1"/>
  <c r="N183" i="1"/>
  <c r="K183" i="1"/>
  <c r="J183" i="1"/>
  <c r="I183" i="1"/>
  <c r="H183" i="1"/>
  <c r="AC182" i="1"/>
  <c r="AB182" i="1"/>
  <c r="AA182" i="1"/>
  <c r="Z182" i="1"/>
  <c r="W182" i="1"/>
  <c r="V182" i="1"/>
  <c r="U182" i="1"/>
  <c r="T182" i="1"/>
  <c r="Q182" i="1"/>
  <c r="P182" i="1"/>
  <c r="O182" i="1"/>
  <c r="N182" i="1"/>
  <c r="K182" i="1"/>
  <c r="J182" i="1"/>
  <c r="I182" i="1"/>
  <c r="H182" i="1"/>
  <c r="AC181" i="1"/>
  <c r="AB181" i="1"/>
  <c r="AA181" i="1"/>
  <c r="Z181" i="1"/>
  <c r="W181" i="1"/>
  <c r="V181" i="1"/>
  <c r="U181" i="1"/>
  <c r="T181" i="1"/>
  <c r="Q181" i="1"/>
  <c r="P181" i="1"/>
  <c r="O181" i="1"/>
  <c r="N181" i="1"/>
  <c r="K181" i="1"/>
  <c r="J181" i="1"/>
  <c r="I181" i="1"/>
  <c r="H181" i="1"/>
  <c r="AC180" i="1"/>
  <c r="AB180" i="1"/>
  <c r="AA180" i="1"/>
  <c r="Z180" i="1"/>
  <c r="W180" i="1"/>
  <c r="V180" i="1"/>
  <c r="U180" i="1"/>
  <c r="T180" i="1"/>
  <c r="Q180" i="1"/>
  <c r="P180" i="1"/>
  <c r="O180" i="1"/>
  <c r="N180" i="1"/>
  <c r="K180" i="1"/>
  <c r="J180" i="1"/>
  <c r="I180" i="1"/>
  <c r="H180" i="1"/>
  <c r="AC179" i="1"/>
  <c r="AB179" i="1"/>
  <c r="AA179" i="1"/>
  <c r="Z179" i="1"/>
  <c r="W179" i="1"/>
  <c r="V179" i="1"/>
  <c r="U179" i="1"/>
  <c r="T179" i="1"/>
  <c r="Q179" i="1"/>
  <c r="P179" i="1"/>
  <c r="O179" i="1"/>
  <c r="N179" i="1"/>
  <c r="K179" i="1"/>
  <c r="J179" i="1"/>
  <c r="I179" i="1"/>
  <c r="H179" i="1"/>
  <c r="AC178" i="1"/>
  <c r="AB178" i="1"/>
  <c r="AA178" i="1"/>
  <c r="Z178" i="1"/>
  <c r="W178" i="1"/>
  <c r="V178" i="1"/>
  <c r="U178" i="1"/>
  <c r="T178" i="1"/>
  <c r="Q178" i="1"/>
  <c r="P178" i="1"/>
  <c r="O178" i="1"/>
  <c r="N178" i="1"/>
  <c r="K178" i="1"/>
  <c r="J178" i="1"/>
  <c r="I178" i="1"/>
  <c r="H178" i="1"/>
  <c r="AC177" i="1"/>
  <c r="AB177" i="1"/>
  <c r="AA177" i="1"/>
  <c r="Z177" i="1"/>
  <c r="W177" i="1"/>
  <c r="V177" i="1"/>
  <c r="U177" i="1"/>
  <c r="T177" i="1"/>
  <c r="Q177" i="1"/>
  <c r="P177" i="1"/>
  <c r="O177" i="1"/>
  <c r="N177" i="1"/>
  <c r="K177" i="1"/>
  <c r="J177" i="1"/>
  <c r="I177" i="1"/>
  <c r="H177" i="1"/>
  <c r="AC176" i="1"/>
  <c r="AB176" i="1"/>
  <c r="AA176" i="1"/>
  <c r="Z176" i="1"/>
  <c r="W176" i="1"/>
  <c r="V176" i="1"/>
  <c r="U176" i="1"/>
  <c r="T176" i="1"/>
  <c r="Q176" i="1"/>
  <c r="P176" i="1"/>
  <c r="O176" i="1"/>
  <c r="N176" i="1"/>
  <c r="K176" i="1"/>
  <c r="J176" i="1"/>
  <c r="I176" i="1"/>
  <c r="H176" i="1"/>
  <c r="AC175" i="1"/>
  <c r="AB175" i="1"/>
  <c r="AA175" i="1"/>
  <c r="Z175" i="1"/>
  <c r="W175" i="1"/>
  <c r="V175" i="1"/>
  <c r="U175" i="1"/>
  <c r="T175" i="1"/>
  <c r="Q175" i="1"/>
  <c r="P175" i="1"/>
  <c r="O175" i="1"/>
  <c r="N175" i="1"/>
  <c r="K175" i="1"/>
  <c r="J175" i="1"/>
  <c r="I175" i="1"/>
  <c r="H175" i="1"/>
  <c r="AC174" i="1"/>
  <c r="AB174" i="1"/>
  <c r="AA174" i="1"/>
  <c r="Z174" i="1"/>
  <c r="W174" i="1"/>
  <c r="V174" i="1"/>
  <c r="U174" i="1"/>
  <c r="T174" i="1"/>
  <c r="Q174" i="1"/>
  <c r="P174" i="1"/>
  <c r="O174" i="1"/>
  <c r="N174" i="1"/>
  <c r="K174" i="1"/>
  <c r="J174" i="1"/>
  <c r="I174" i="1"/>
  <c r="H174" i="1"/>
  <c r="AC173" i="1"/>
  <c r="AB173" i="1"/>
  <c r="AA173" i="1"/>
  <c r="Z173" i="1"/>
  <c r="W173" i="1"/>
  <c r="V173" i="1"/>
  <c r="U173" i="1"/>
  <c r="T173" i="1"/>
  <c r="Q173" i="1"/>
  <c r="P173" i="1"/>
  <c r="O173" i="1"/>
  <c r="N173" i="1"/>
  <c r="K173" i="1"/>
  <c r="J173" i="1"/>
  <c r="I173" i="1"/>
  <c r="H173" i="1"/>
  <c r="AC172" i="1"/>
  <c r="AB172" i="1"/>
  <c r="AA172" i="1"/>
  <c r="Z172" i="1"/>
  <c r="W172" i="1"/>
  <c r="V172" i="1"/>
  <c r="U172" i="1"/>
  <c r="T172" i="1"/>
  <c r="Q172" i="1"/>
  <c r="P172" i="1"/>
  <c r="O172" i="1"/>
  <c r="N172" i="1"/>
  <c r="K172" i="1"/>
  <c r="J172" i="1"/>
  <c r="I172" i="1"/>
  <c r="H172" i="1"/>
  <c r="AC171" i="1"/>
  <c r="AB171" i="1"/>
  <c r="AA171" i="1"/>
  <c r="Z171" i="1"/>
  <c r="W171" i="1"/>
  <c r="V171" i="1"/>
  <c r="U171" i="1"/>
  <c r="T171" i="1"/>
  <c r="Q171" i="1"/>
  <c r="P171" i="1"/>
  <c r="O171" i="1"/>
  <c r="N171" i="1"/>
  <c r="K171" i="1"/>
  <c r="J171" i="1"/>
  <c r="I171" i="1"/>
  <c r="H171" i="1"/>
  <c r="AC170" i="1"/>
  <c r="AB170" i="1"/>
  <c r="AA170" i="1"/>
  <c r="Z170" i="1"/>
  <c r="W170" i="1"/>
  <c r="V170" i="1"/>
  <c r="U170" i="1"/>
  <c r="T170" i="1"/>
  <c r="Q170" i="1"/>
  <c r="P170" i="1"/>
  <c r="O170" i="1"/>
  <c r="N170" i="1"/>
  <c r="K170" i="1"/>
  <c r="J170" i="1"/>
  <c r="I170" i="1"/>
  <c r="H170" i="1"/>
  <c r="AC169" i="1"/>
  <c r="AB169" i="1"/>
  <c r="AA169" i="1"/>
  <c r="Z169" i="1"/>
  <c r="W169" i="1"/>
  <c r="V169" i="1"/>
  <c r="U169" i="1"/>
  <c r="T169" i="1"/>
  <c r="Q169" i="1"/>
  <c r="P169" i="1"/>
  <c r="O169" i="1"/>
  <c r="N169" i="1"/>
  <c r="K169" i="1"/>
  <c r="J169" i="1"/>
  <c r="I169" i="1"/>
  <c r="H169" i="1"/>
  <c r="AC168" i="1"/>
  <c r="AB168" i="1"/>
  <c r="AA168" i="1"/>
  <c r="Z168" i="1"/>
  <c r="W168" i="1"/>
  <c r="V168" i="1"/>
  <c r="U168" i="1"/>
  <c r="T168" i="1"/>
  <c r="Q168" i="1"/>
  <c r="P168" i="1"/>
  <c r="O168" i="1"/>
  <c r="N168" i="1"/>
  <c r="K168" i="1"/>
  <c r="J168" i="1"/>
  <c r="I168" i="1"/>
  <c r="H168" i="1"/>
  <c r="AC167" i="1"/>
  <c r="AB167" i="1"/>
  <c r="AA167" i="1"/>
  <c r="Z167" i="1"/>
  <c r="W167" i="1"/>
  <c r="V167" i="1"/>
  <c r="U167" i="1"/>
  <c r="T167" i="1"/>
  <c r="Q167" i="1"/>
  <c r="P167" i="1"/>
  <c r="O167" i="1"/>
  <c r="N167" i="1"/>
  <c r="K167" i="1"/>
  <c r="J167" i="1"/>
  <c r="I167" i="1"/>
  <c r="H167" i="1"/>
  <c r="AC166" i="1"/>
  <c r="AB166" i="1"/>
  <c r="AA166" i="1"/>
  <c r="Z166" i="1"/>
  <c r="W166" i="1"/>
  <c r="V166" i="1"/>
  <c r="U166" i="1"/>
  <c r="T166" i="1"/>
  <c r="Q166" i="1"/>
  <c r="P166" i="1"/>
  <c r="O166" i="1"/>
  <c r="N166" i="1"/>
  <c r="K166" i="1"/>
  <c r="J166" i="1"/>
  <c r="I166" i="1"/>
  <c r="H166" i="1"/>
  <c r="AC165" i="1"/>
  <c r="AB165" i="1"/>
  <c r="AA165" i="1"/>
  <c r="Z165" i="1"/>
  <c r="W165" i="1"/>
  <c r="V165" i="1"/>
  <c r="U165" i="1"/>
  <c r="T165" i="1"/>
  <c r="Q165" i="1"/>
  <c r="P165" i="1"/>
  <c r="O165" i="1"/>
  <c r="N165" i="1"/>
  <c r="K165" i="1"/>
  <c r="J165" i="1"/>
  <c r="I165" i="1"/>
  <c r="H165" i="1"/>
  <c r="AC164" i="1"/>
  <c r="AB164" i="1"/>
  <c r="AA164" i="1"/>
  <c r="Z164" i="1"/>
  <c r="W164" i="1"/>
  <c r="V164" i="1"/>
  <c r="U164" i="1"/>
  <c r="T164" i="1"/>
  <c r="Q164" i="1"/>
  <c r="P164" i="1"/>
  <c r="O164" i="1"/>
  <c r="N164" i="1"/>
  <c r="K164" i="1"/>
  <c r="J164" i="1"/>
  <c r="I164" i="1"/>
  <c r="H164" i="1"/>
  <c r="AC163" i="1"/>
  <c r="AB163" i="1"/>
  <c r="AA163" i="1"/>
  <c r="Z163" i="1"/>
  <c r="W163" i="1"/>
  <c r="V163" i="1"/>
  <c r="U163" i="1"/>
  <c r="T163" i="1"/>
  <c r="Q163" i="1"/>
  <c r="P163" i="1"/>
  <c r="O163" i="1"/>
  <c r="N163" i="1"/>
  <c r="K163" i="1"/>
  <c r="J163" i="1"/>
  <c r="I163" i="1"/>
  <c r="H163" i="1"/>
  <c r="AC162" i="1"/>
  <c r="AB162" i="1"/>
  <c r="AA162" i="1"/>
  <c r="Z162" i="1"/>
  <c r="W162" i="1"/>
  <c r="V162" i="1"/>
  <c r="U162" i="1"/>
  <c r="T162" i="1"/>
  <c r="Q162" i="1"/>
  <c r="P162" i="1"/>
  <c r="O162" i="1"/>
  <c r="N162" i="1"/>
  <c r="K162" i="1"/>
  <c r="J162" i="1"/>
  <c r="I162" i="1"/>
  <c r="H162" i="1"/>
  <c r="AC161" i="1"/>
  <c r="AB161" i="1"/>
  <c r="AA161" i="1"/>
  <c r="Z161" i="1"/>
  <c r="W161" i="1"/>
  <c r="V161" i="1"/>
  <c r="U161" i="1"/>
  <c r="T161" i="1"/>
  <c r="Q161" i="1"/>
  <c r="P161" i="1"/>
  <c r="O161" i="1"/>
  <c r="N161" i="1"/>
  <c r="K161" i="1"/>
  <c r="J161" i="1"/>
  <c r="I161" i="1"/>
  <c r="H161" i="1"/>
  <c r="AC160" i="1"/>
  <c r="AB160" i="1"/>
  <c r="AA160" i="1"/>
  <c r="Z160" i="1"/>
  <c r="W160" i="1"/>
  <c r="V160" i="1"/>
  <c r="U160" i="1"/>
  <c r="T160" i="1"/>
  <c r="Q160" i="1"/>
  <c r="P160" i="1"/>
  <c r="O160" i="1"/>
  <c r="N160" i="1"/>
  <c r="K160" i="1"/>
  <c r="J160" i="1"/>
  <c r="I160" i="1"/>
  <c r="H160" i="1"/>
  <c r="AC159" i="1"/>
  <c r="AB159" i="1"/>
  <c r="AA159" i="1"/>
  <c r="Z159" i="1"/>
  <c r="W159" i="1"/>
  <c r="V159" i="1"/>
  <c r="U159" i="1"/>
  <c r="T159" i="1"/>
  <c r="Q159" i="1"/>
  <c r="P159" i="1"/>
  <c r="O159" i="1"/>
  <c r="N159" i="1"/>
  <c r="K159" i="1"/>
  <c r="J159" i="1"/>
  <c r="I159" i="1"/>
  <c r="H159" i="1"/>
  <c r="AC158" i="1"/>
  <c r="AB158" i="1"/>
  <c r="AA158" i="1"/>
  <c r="Z158" i="1"/>
  <c r="W158" i="1"/>
  <c r="V158" i="1"/>
  <c r="U158" i="1"/>
  <c r="T158" i="1"/>
  <c r="Q158" i="1"/>
  <c r="P158" i="1"/>
  <c r="O158" i="1"/>
  <c r="N158" i="1"/>
  <c r="K158" i="1"/>
  <c r="J158" i="1"/>
  <c r="I158" i="1"/>
  <c r="H158" i="1"/>
  <c r="AC157" i="1"/>
  <c r="AB157" i="1"/>
  <c r="AA157" i="1"/>
  <c r="Z157" i="1"/>
  <c r="W157" i="1"/>
  <c r="V157" i="1"/>
  <c r="U157" i="1"/>
  <c r="T157" i="1"/>
  <c r="Q157" i="1"/>
  <c r="P157" i="1"/>
  <c r="O157" i="1"/>
  <c r="N157" i="1"/>
  <c r="K157" i="1"/>
  <c r="J157" i="1"/>
  <c r="I157" i="1"/>
  <c r="H157" i="1"/>
  <c r="AC156" i="1"/>
  <c r="AB156" i="1"/>
  <c r="AA156" i="1"/>
  <c r="Z156" i="1"/>
  <c r="W156" i="1"/>
  <c r="V156" i="1"/>
  <c r="U156" i="1"/>
  <c r="T156" i="1"/>
  <c r="Q156" i="1"/>
  <c r="P156" i="1"/>
  <c r="O156" i="1"/>
  <c r="N156" i="1"/>
  <c r="K156" i="1"/>
  <c r="J156" i="1"/>
  <c r="I156" i="1"/>
  <c r="H156" i="1"/>
  <c r="AC155" i="1"/>
  <c r="AB155" i="1"/>
  <c r="AA155" i="1"/>
  <c r="Z155" i="1"/>
  <c r="W155" i="1"/>
  <c r="V155" i="1"/>
  <c r="U155" i="1"/>
  <c r="T155" i="1"/>
  <c r="Q155" i="1"/>
  <c r="P155" i="1"/>
  <c r="O155" i="1"/>
  <c r="N155" i="1"/>
  <c r="K155" i="1"/>
  <c r="J155" i="1"/>
  <c r="I155" i="1"/>
  <c r="H155" i="1"/>
  <c r="AC154" i="1"/>
  <c r="AB154" i="1"/>
  <c r="AA154" i="1"/>
  <c r="Z154" i="1"/>
  <c r="W154" i="1"/>
  <c r="V154" i="1"/>
  <c r="U154" i="1"/>
  <c r="T154" i="1"/>
  <c r="Q154" i="1"/>
  <c r="P154" i="1"/>
  <c r="O154" i="1"/>
  <c r="N154" i="1"/>
  <c r="K154" i="1"/>
  <c r="J154" i="1"/>
  <c r="I154" i="1"/>
  <c r="H154" i="1"/>
  <c r="AC153" i="1"/>
  <c r="AB153" i="1"/>
  <c r="AA153" i="1"/>
  <c r="Z153" i="1"/>
  <c r="W153" i="1"/>
  <c r="V153" i="1"/>
  <c r="U153" i="1"/>
  <c r="T153" i="1"/>
  <c r="Q153" i="1"/>
  <c r="P153" i="1"/>
  <c r="O153" i="1"/>
  <c r="N153" i="1"/>
  <c r="K153" i="1"/>
  <c r="J153" i="1"/>
  <c r="I153" i="1"/>
  <c r="H153" i="1"/>
  <c r="AC152" i="1"/>
  <c r="AB152" i="1"/>
  <c r="AA152" i="1"/>
  <c r="Z152" i="1"/>
  <c r="W152" i="1"/>
  <c r="V152" i="1"/>
  <c r="U152" i="1"/>
  <c r="T152" i="1"/>
  <c r="Q152" i="1"/>
  <c r="P152" i="1"/>
  <c r="O152" i="1"/>
  <c r="N152" i="1"/>
  <c r="K152" i="1"/>
  <c r="J152" i="1"/>
  <c r="I152" i="1"/>
  <c r="H152" i="1"/>
  <c r="AC151" i="1"/>
  <c r="AB151" i="1"/>
  <c r="AA151" i="1"/>
  <c r="Z151" i="1"/>
  <c r="W151" i="1"/>
  <c r="V151" i="1"/>
  <c r="U151" i="1"/>
  <c r="T151" i="1"/>
  <c r="Q151" i="1"/>
  <c r="P151" i="1"/>
  <c r="O151" i="1"/>
  <c r="N151" i="1"/>
  <c r="K151" i="1"/>
  <c r="J151" i="1"/>
  <c r="I151" i="1"/>
  <c r="H151" i="1"/>
  <c r="AC150" i="1"/>
  <c r="AB150" i="1"/>
  <c r="AA150" i="1"/>
  <c r="Z150" i="1"/>
  <c r="W150" i="1"/>
  <c r="V150" i="1"/>
  <c r="U150" i="1"/>
  <c r="T150" i="1"/>
  <c r="Q150" i="1"/>
  <c r="P150" i="1"/>
  <c r="O150" i="1"/>
  <c r="N150" i="1"/>
  <c r="K150" i="1"/>
  <c r="J150" i="1"/>
  <c r="I150" i="1"/>
  <c r="H150" i="1"/>
  <c r="AC149" i="1"/>
  <c r="AB149" i="1"/>
  <c r="AA149" i="1"/>
  <c r="Z149" i="1"/>
  <c r="W149" i="1"/>
  <c r="V149" i="1"/>
  <c r="U149" i="1"/>
  <c r="T149" i="1"/>
  <c r="Q149" i="1"/>
  <c r="P149" i="1"/>
  <c r="O149" i="1"/>
  <c r="N149" i="1"/>
  <c r="K149" i="1"/>
  <c r="J149" i="1"/>
  <c r="I149" i="1"/>
  <c r="H149" i="1"/>
  <c r="AC148" i="1"/>
  <c r="AB148" i="1"/>
  <c r="AA148" i="1"/>
  <c r="Z148" i="1"/>
  <c r="W148" i="1"/>
  <c r="V148" i="1"/>
  <c r="U148" i="1"/>
  <c r="T148" i="1"/>
  <c r="Q148" i="1"/>
  <c r="P148" i="1"/>
  <c r="O148" i="1"/>
  <c r="N148" i="1"/>
  <c r="K148" i="1"/>
  <c r="J148" i="1"/>
  <c r="I148" i="1"/>
  <c r="H148" i="1"/>
  <c r="AC147" i="1"/>
  <c r="AB147" i="1"/>
  <c r="AA147" i="1"/>
  <c r="Z147" i="1"/>
  <c r="W147" i="1"/>
  <c r="V147" i="1"/>
  <c r="U147" i="1"/>
  <c r="T147" i="1"/>
  <c r="Q147" i="1"/>
  <c r="P147" i="1"/>
  <c r="O147" i="1"/>
  <c r="N147" i="1"/>
  <c r="K147" i="1"/>
  <c r="J147" i="1"/>
  <c r="I147" i="1"/>
  <c r="H147" i="1"/>
  <c r="AC146" i="1"/>
  <c r="AB146" i="1"/>
  <c r="AA146" i="1"/>
  <c r="Z146" i="1"/>
  <c r="W146" i="1"/>
  <c r="V146" i="1"/>
  <c r="U146" i="1"/>
  <c r="T146" i="1"/>
  <c r="Q146" i="1"/>
  <c r="P146" i="1"/>
  <c r="O146" i="1"/>
  <c r="N146" i="1"/>
  <c r="K146" i="1"/>
  <c r="J146" i="1"/>
  <c r="I146" i="1"/>
  <c r="H146" i="1"/>
  <c r="AC145" i="1"/>
  <c r="AB145" i="1"/>
  <c r="AA145" i="1"/>
  <c r="Z145" i="1"/>
  <c r="W145" i="1"/>
  <c r="V145" i="1"/>
  <c r="U145" i="1"/>
  <c r="T145" i="1"/>
  <c r="Q145" i="1"/>
  <c r="P145" i="1"/>
  <c r="O145" i="1"/>
  <c r="N145" i="1"/>
  <c r="K145" i="1"/>
  <c r="J145" i="1"/>
  <c r="I145" i="1"/>
  <c r="H145" i="1"/>
  <c r="AC23" i="1"/>
  <c r="M23" i="1"/>
  <c r="I23" i="1"/>
  <c r="E22" i="1"/>
  <c r="D22" i="1"/>
  <c r="Y3209" i="1" s="1"/>
  <c r="C22" i="1"/>
  <c r="S3209" i="1" s="1"/>
  <c r="B22" i="1"/>
  <c r="M3212" i="1" s="1"/>
  <c r="C21" i="1"/>
  <c r="AB23" i="1" s="1"/>
  <c r="AD20" i="1"/>
  <c r="Z20" i="1"/>
  <c r="J20" i="1"/>
  <c r="C20" i="1"/>
  <c r="AB22" i="1" s="1"/>
  <c r="C19" i="1"/>
  <c r="AC22" i="1" s="1"/>
  <c r="Z12" i="1"/>
  <c r="N12" i="1"/>
  <c r="C10" i="1"/>
  <c r="AE9" i="1"/>
  <c r="AD9" i="1"/>
  <c r="AC9" i="1"/>
  <c r="AB9" i="1"/>
  <c r="AA9" i="1"/>
  <c r="Z9" i="1"/>
  <c r="Z16" i="1" s="1"/>
  <c r="Y9" i="1"/>
  <c r="X9" i="1"/>
  <c r="W9" i="1"/>
  <c r="V9" i="1"/>
  <c r="U9" i="1"/>
  <c r="T9" i="1"/>
  <c r="T16" i="1" s="1"/>
  <c r="S9" i="1"/>
  <c r="R9" i="1"/>
  <c r="Q9" i="1"/>
  <c r="P9" i="1"/>
  <c r="O9" i="1"/>
  <c r="N9" i="1"/>
  <c r="N16" i="1" s="1"/>
  <c r="M9" i="1"/>
  <c r="L9" i="1"/>
  <c r="K9" i="1"/>
  <c r="J9" i="1"/>
  <c r="I9" i="1"/>
  <c r="H9" i="1"/>
  <c r="H16" i="1" s="1"/>
  <c r="AE8" i="1"/>
  <c r="AD8" i="1"/>
  <c r="AC8" i="1"/>
  <c r="AB8" i="1"/>
  <c r="AA8" i="1"/>
  <c r="Z8" i="1"/>
  <c r="Z15" i="1" s="1"/>
  <c r="Y8" i="1"/>
  <c r="X8" i="1"/>
  <c r="W8" i="1"/>
  <c r="V8" i="1"/>
  <c r="U8" i="1"/>
  <c r="T8" i="1"/>
  <c r="T15" i="1" s="1"/>
  <c r="S8" i="1"/>
  <c r="R8" i="1"/>
  <c r="Q8" i="1"/>
  <c r="P8" i="1"/>
  <c r="O8" i="1"/>
  <c r="N8" i="1"/>
  <c r="N15" i="1" s="1"/>
  <c r="M8" i="1"/>
  <c r="L8" i="1"/>
  <c r="K8" i="1"/>
  <c r="J8" i="1"/>
  <c r="I8" i="1"/>
  <c r="H8" i="1"/>
  <c r="H15" i="1" s="1"/>
  <c r="AE7" i="1"/>
  <c r="AD7" i="1"/>
  <c r="AC7" i="1"/>
  <c r="AB7" i="1"/>
  <c r="AA7" i="1"/>
  <c r="Z7" i="1"/>
  <c r="Z14" i="1" s="1"/>
  <c r="Y7" i="1"/>
  <c r="X7" i="1"/>
  <c r="W7" i="1"/>
  <c r="V7" i="1"/>
  <c r="U7" i="1"/>
  <c r="T7" i="1"/>
  <c r="T14" i="1" s="1"/>
  <c r="S7" i="1"/>
  <c r="R7" i="1"/>
  <c r="Q7" i="1"/>
  <c r="P7" i="1"/>
  <c r="O7" i="1"/>
  <c r="N7" i="1"/>
  <c r="N14" i="1" s="1"/>
  <c r="M7" i="1"/>
  <c r="L7" i="1"/>
  <c r="K7" i="1"/>
  <c r="J7" i="1"/>
  <c r="I7" i="1"/>
  <c r="H7" i="1"/>
  <c r="H14" i="1" s="1"/>
  <c r="E14" i="1" s="1"/>
  <c r="AE6" i="1"/>
  <c r="AD6" i="1"/>
  <c r="AC6" i="1"/>
  <c r="AB6" i="1"/>
  <c r="AA6" i="1"/>
  <c r="Z6" i="1"/>
  <c r="Z13" i="1" s="1"/>
  <c r="Y6" i="1"/>
  <c r="X6" i="1"/>
  <c r="W6" i="1"/>
  <c r="V6" i="1"/>
  <c r="U6" i="1"/>
  <c r="T6" i="1"/>
  <c r="T13" i="1" s="1"/>
  <c r="S6" i="1"/>
  <c r="R6" i="1"/>
  <c r="Q6" i="1"/>
  <c r="P6" i="1"/>
  <c r="O6" i="1"/>
  <c r="N6" i="1"/>
  <c r="N13" i="1" s="1"/>
  <c r="M6" i="1"/>
  <c r="L6" i="1"/>
  <c r="K6" i="1"/>
  <c r="J6" i="1"/>
  <c r="I6" i="1"/>
  <c r="H6" i="1"/>
  <c r="H13" i="1" s="1"/>
  <c r="AE5" i="1"/>
  <c r="AD5" i="1"/>
  <c r="AC5" i="1"/>
  <c r="AB5" i="1"/>
  <c r="AA5" i="1"/>
  <c r="AA12" i="1" s="1"/>
  <c r="Z5" i="1"/>
  <c r="Y5" i="1"/>
  <c r="X5" i="1"/>
  <c r="W5" i="1"/>
  <c r="V5" i="1"/>
  <c r="U5" i="1"/>
  <c r="T5" i="1"/>
  <c r="S5" i="1"/>
  <c r="R5" i="1"/>
  <c r="Q5" i="1"/>
  <c r="P5" i="1"/>
  <c r="O5" i="1"/>
  <c r="O12" i="1" s="1"/>
  <c r="N5" i="1"/>
  <c r="M5" i="1"/>
  <c r="L5" i="1"/>
  <c r="K5" i="1"/>
  <c r="J5" i="1"/>
  <c r="I5" i="1"/>
  <c r="H5" i="1"/>
  <c r="AC4" i="1"/>
  <c r="AB4" i="1"/>
  <c r="Y4" i="1"/>
  <c r="X4" i="1"/>
  <c r="S4" i="1"/>
  <c r="R4" i="1"/>
  <c r="J4" i="1"/>
  <c r="D4" i="1"/>
  <c r="AE3" i="1"/>
  <c r="AD3" i="1"/>
  <c r="AC3" i="1"/>
  <c r="AB3" i="1"/>
  <c r="AA3" i="1"/>
  <c r="AA4" i="1" s="1"/>
  <c r="Z3" i="1"/>
  <c r="V3" i="1"/>
  <c r="V4" i="1" s="1"/>
  <c r="U3" i="1"/>
  <c r="U4" i="1" s="1"/>
  <c r="T3" i="1"/>
  <c r="P3" i="1"/>
  <c r="P4" i="1" s="1"/>
  <c r="O3" i="1"/>
  <c r="N3" i="1"/>
  <c r="M3" i="1"/>
  <c r="M4" i="1" s="1"/>
  <c r="L3" i="1"/>
  <c r="L4" i="1" s="1"/>
  <c r="K3" i="1"/>
  <c r="J3" i="1"/>
  <c r="I3" i="1"/>
  <c r="I4" i="1" s="1"/>
  <c r="H3" i="1"/>
  <c r="H4" i="1" s="1"/>
  <c r="C3" i="1"/>
  <c r="C11" i="1" s="1"/>
  <c r="AE2" i="1"/>
  <c r="AD2" i="1"/>
  <c r="AD11" i="1" s="1"/>
  <c r="AC2" i="1"/>
  <c r="AB2" i="1"/>
  <c r="AB11" i="1" s="1"/>
  <c r="AA2" i="1"/>
  <c r="Z2" i="1"/>
  <c r="Z11" i="1" s="1"/>
  <c r="W2" i="1"/>
  <c r="V2" i="1"/>
  <c r="U2" i="1"/>
  <c r="T2" i="1"/>
  <c r="Q2" i="1"/>
  <c r="P2" i="1"/>
  <c r="P11" i="1" s="1"/>
  <c r="O2" i="1"/>
  <c r="N2" i="1"/>
  <c r="R11" i="1" s="1"/>
  <c r="M2" i="1"/>
  <c r="L2" i="1"/>
  <c r="L11" i="1" s="1"/>
  <c r="K2" i="1"/>
  <c r="J2" i="1"/>
  <c r="J11" i="1" s="1"/>
  <c r="I2" i="1"/>
  <c r="I11" i="1" s="1"/>
  <c r="H2" i="1"/>
  <c r="H11" i="1" s="1"/>
  <c r="D1" i="1"/>
  <c r="C1" i="1"/>
  <c r="P12" i="1" l="1"/>
  <c r="R12" i="1"/>
  <c r="T4" i="1"/>
  <c r="K11" i="1"/>
  <c r="O11" i="1"/>
  <c r="U11" i="1"/>
  <c r="AA11" i="1"/>
  <c r="AE11" i="1"/>
  <c r="AB13" i="1"/>
  <c r="K12" i="1"/>
  <c r="S12" i="1"/>
  <c r="W12" i="1"/>
  <c r="AE12" i="1"/>
  <c r="O13" i="1"/>
  <c r="AA13" i="1"/>
  <c r="O14" i="1"/>
  <c r="W16" i="1"/>
  <c r="AA14" i="1"/>
  <c r="AC14" i="1" s="1"/>
  <c r="O15" i="1"/>
  <c r="P15" i="1" s="1"/>
  <c r="AA15" i="1"/>
  <c r="O16" i="1"/>
  <c r="R16" i="1" s="1"/>
  <c r="AA16" i="1"/>
  <c r="AE16" i="1" s="1"/>
  <c r="H12" i="1"/>
  <c r="J12" i="1"/>
  <c r="T12" i="1"/>
  <c r="V12" i="1"/>
  <c r="U13" i="1"/>
  <c r="P16" i="1"/>
  <c r="L12" i="1"/>
  <c r="X12" i="1"/>
  <c r="E13" i="1"/>
  <c r="I13" i="1"/>
  <c r="K13" i="1" s="1"/>
  <c r="M11" i="1"/>
  <c r="Q11" i="1"/>
  <c r="W11" i="1"/>
  <c r="AC11" i="1"/>
  <c r="Z4" i="1"/>
  <c r="AD4" i="1"/>
  <c r="N4" i="1"/>
  <c r="I12" i="1"/>
  <c r="M12" i="1"/>
  <c r="Q12" i="1"/>
  <c r="U12" i="1"/>
  <c r="Y12" i="1"/>
  <c r="AC12" i="1"/>
  <c r="I14" i="1"/>
  <c r="J14" i="1" s="1"/>
  <c r="U14" i="1"/>
  <c r="AC16" i="1"/>
  <c r="I15" i="1"/>
  <c r="U15" i="1"/>
  <c r="W15" i="1" s="1"/>
  <c r="I16" i="1"/>
  <c r="K16" i="1" s="1"/>
  <c r="Q16" i="1"/>
  <c r="U16" i="1"/>
  <c r="X16" i="1" s="1"/>
  <c r="Y16" i="1" s="1"/>
  <c r="AB12" i="1"/>
  <c r="AD12" i="1"/>
  <c r="AB15" i="1"/>
  <c r="AC15" i="1" s="1"/>
  <c r="AB16" i="1"/>
  <c r="N11" i="1"/>
  <c r="S11" i="1"/>
  <c r="Y11" i="1"/>
  <c r="X11" i="1"/>
  <c r="T11" i="1"/>
  <c r="V11" i="1"/>
  <c r="AE4" i="1"/>
  <c r="AB14" i="1"/>
  <c r="J13" i="1"/>
  <c r="L13" i="1" s="1"/>
  <c r="V15" i="1"/>
  <c r="AC13" i="1"/>
  <c r="AE13" i="1" s="1"/>
  <c r="V16" i="1"/>
  <c r="AD16" i="1"/>
  <c r="J15" i="1"/>
  <c r="J16" i="1"/>
  <c r="K19" i="1"/>
  <c r="AA19" i="1"/>
  <c r="AE19" i="1"/>
  <c r="K4" i="1"/>
  <c r="O4" i="1"/>
  <c r="V13" i="1"/>
  <c r="W13" i="1" s="1"/>
  <c r="AD13" i="1"/>
  <c r="H19" i="1"/>
  <c r="L19" i="1"/>
  <c r="AB19" i="1"/>
  <c r="K20" i="1"/>
  <c r="AA20" i="1"/>
  <c r="AE20" i="1"/>
  <c r="J22" i="1"/>
  <c r="Z22" i="1"/>
  <c r="AD22" i="1"/>
  <c r="J23" i="1"/>
  <c r="Z23" i="1"/>
  <c r="AD23" i="1"/>
  <c r="I19" i="1"/>
  <c r="M19" i="1"/>
  <c r="AC19" i="1"/>
  <c r="H20" i="1"/>
  <c r="L20" i="1"/>
  <c r="AB20" i="1"/>
  <c r="K22" i="1"/>
  <c r="AA22" i="1"/>
  <c r="AE22" i="1"/>
  <c r="K23" i="1"/>
  <c r="AA23" i="1"/>
  <c r="AE23" i="1"/>
  <c r="I22" i="1"/>
  <c r="M22" i="1"/>
  <c r="J19" i="1"/>
  <c r="Z19" i="1"/>
  <c r="AD19" i="1"/>
  <c r="I20" i="1"/>
  <c r="M20" i="1"/>
  <c r="AC20" i="1"/>
  <c r="H22" i="1"/>
  <c r="L22" i="1"/>
  <c r="H23" i="1"/>
  <c r="L23" i="1"/>
  <c r="AD15" i="1" l="1"/>
  <c r="AE15" i="1" s="1"/>
  <c r="X13" i="1"/>
  <c r="Y13" i="1" s="1"/>
  <c r="Q15" i="1"/>
  <c r="P13" i="1"/>
  <c r="AD14" i="1"/>
  <c r="M13" i="1"/>
  <c r="V14" i="1"/>
  <c r="S16" i="1"/>
  <c r="K14" i="1"/>
  <c r="P14" i="1"/>
  <c r="L16" i="1"/>
  <c r="M16" i="1" s="1"/>
  <c r="X15" i="1"/>
  <c r="K15" i="1"/>
  <c r="L15" i="1" s="1"/>
  <c r="AE14" i="1"/>
  <c r="Y15" i="1"/>
  <c r="L14" i="1" l="1"/>
  <c r="M14" i="1" s="1"/>
  <c r="Q13" i="1"/>
  <c r="R13" i="1" s="1"/>
  <c r="S13" i="1" s="1"/>
  <c r="W14" i="1"/>
  <c r="M15" i="1"/>
  <c r="Q14" i="1"/>
  <c r="R14" i="1"/>
  <c r="S14" i="1" s="1"/>
  <c r="R15" i="1"/>
  <c r="S15" i="1" s="1"/>
  <c r="X14" i="1"/>
  <c r="Y14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Tran Nguyen. Nhu Hang</author>
    <author>Cao Nguyen</author>
  </authors>
  <commentList>
    <comment ref="B25" authorId="0" shapeId="0" xr:uid="{4ED70509-9D87-41E0-B72B-14DD362B365E}">
      <text>
        <r>
          <rPr>
            <b/>
            <sz val="9"/>
            <color indexed="81"/>
            <rFont val="Tahoma"/>
            <family val="2"/>
          </rPr>
          <t>Tran Nguyen. Nhu Hang:</t>
        </r>
        <r>
          <rPr>
            <sz val="9"/>
            <color indexed="81"/>
            <rFont val="Tahoma"/>
            <family val="2"/>
          </rPr>
          <t xml:space="preserve">
4111+4131
</t>
        </r>
      </text>
    </comment>
    <comment ref="C25" authorId="1" shapeId="0" xr:uid="{FBA8A178-A2E4-4C85-89DD-882C2FDBA919}">
      <text>
        <r>
          <rPr>
            <b/>
            <sz val="9"/>
            <color indexed="81"/>
            <rFont val="Tahoma"/>
            <family val="2"/>
          </rPr>
          <t>Cao Nguyen:</t>
        </r>
        <r>
          <rPr>
            <sz val="9"/>
            <color indexed="81"/>
            <rFont val="Tahoma"/>
            <family val="2"/>
          </rPr>
          <t xml:space="preserve">
lấy từ ALM trong BCN</t>
        </r>
      </text>
    </comment>
    <comment ref="D25" authorId="1" shapeId="0" xr:uid="{F3BF1757-6053-436C-A8C7-AB2EEBE18F5A}">
      <text>
        <r>
          <rPr>
            <b/>
            <sz val="9"/>
            <color indexed="81"/>
            <rFont val="Tahoma"/>
            <family val="2"/>
          </rPr>
          <t>Cao Nguyen:</t>
        </r>
        <r>
          <rPr>
            <sz val="9"/>
            <color indexed="81"/>
            <rFont val="Tahoma"/>
            <family val="2"/>
          </rPr>
          <t xml:space="preserve">
Lấy từ ALM của BCN</t>
        </r>
      </text>
    </comment>
    <comment ref="E25" authorId="1" shapeId="0" xr:uid="{C8309C56-60BE-4852-B346-68308022DE37}">
      <text>
        <r>
          <rPr>
            <b/>
            <sz val="9"/>
            <color indexed="81"/>
            <rFont val="Tahoma"/>
            <family val="2"/>
          </rPr>
          <t>Cao Nguyen:</t>
        </r>
        <r>
          <rPr>
            <sz val="9"/>
            <color indexed="81"/>
            <rFont val="Tahoma"/>
            <family val="2"/>
          </rPr>
          <t xml:space="preserve">
Lấy từ 10NTH</t>
        </r>
      </text>
    </comment>
  </commentList>
</comments>
</file>

<file path=xl/sharedStrings.xml><?xml version="1.0" encoding="utf-8"?>
<sst xmlns="http://schemas.openxmlformats.org/spreadsheetml/2006/main" count="108" uniqueCount="34">
  <si>
    <t>Dòng thứ bao nhiêu của dữ liệu</t>
  </si>
  <si>
    <t>Percentile</t>
  </si>
  <si>
    <t>OVN</t>
  </si>
  <si>
    <t>1W</t>
  </si>
  <si>
    <t>1M</t>
  </si>
  <si>
    <t>3M</t>
  </si>
  <si>
    <t>6M</t>
  </si>
  <si>
    <t>1Y</t>
  </si>
  <si>
    <t>Date</t>
  </si>
  <si>
    <t>Count dòng</t>
  </si>
  <si>
    <t>check CT</t>
  </si>
  <si>
    <t>3Y</t>
  </si>
  <si>
    <t>2-7D</t>
  </si>
  <si>
    <t>8-30D</t>
  </si>
  <si>
    <t>31-90D</t>
  </si>
  <si>
    <t>91-180D</t>
  </si>
  <si>
    <t>181-365D</t>
  </si>
  <si>
    <t>3 năm trước</t>
  </si>
  <si>
    <t>Min dữ liệu trước thời điểm update</t>
  </si>
  <si>
    <t>1 năm trước</t>
  </si>
  <si>
    <t>Min dữ liệu mới update</t>
  </si>
  <si>
    <t>Max dữ liệu trước thời điểm update</t>
  </si>
  <si>
    <t>Max dữ liệu mới update</t>
  </si>
  <si>
    <t>Huy động vốn</t>
  </si>
  <si>
    <r>
      <t>Tiền gửi KKH của TCTD -</t>
    </r>
    <r>
      <rPr>
        <b/>
        <sz val="11"/>
        <color rgb="FFFF0000"/>
        <rFont val="Times New Roman"/>
        <family val="1"/>
      </rPr>
      <t xml:space="preserve"> MCO 1 năm - ST 3 năm</t>
    </r>
  </si>
  <si>
    <r>
      <t xml:space="preserve">Tiền gửi KKH của TT1 </t>
    </r>
    <r>
      <rPr>
        <b/>
        <sz val="11"/>
        <color rgb="FFFF0000"/>
        <rFont val="Times New Roman"/>
        <family val="1"/>
      </rPr>
      <t>- ST 3 năm</t>
    </r>
  </si>
  <si>
    <r>
      <t>Tiền gửi CKH của TT1 -</t>
    </r>
    <r>
      <rPr>
        <b/>
        <sz val="11"/>
        <color rgb="FFFF0000"/>
        <rFont val="Times New Roman"/>
        <family val="1"/>
      </rPr>
      <t xml:space="preserve"> ST 3 năm</t>
    </r>
  </si>
  <si>
    <r>
      <t>Tài sản nợ khác -</t>
    </r>
    <r>
      <rPr>
        <b/>
        <sz val="11"/>
        <color rgb="FFFF0000"/>
        <rFont val="Times New Roman"/>
        <family val="1"/>
      </rPr>
      <t xml:space="preserve"> MCO 3 năm</t>
    </r>
  </si>
  <si>
    <t>NGÀY</t>
  </si>
  <si>
    <t>Tiền gửi KKH của TCTD VND</t>
  </si>
  <si>
    <t>Tiền gửi KKH của TT1</t>
  </si>
  <si>
    <t>Tiền gửi CKH của TT1</t>
  </si>
  <si>
    <t>Tài sản nợ khác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</si>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</sst>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[$-1010000]d/m/yyyy;@"/>
    <numFmt numFmtId="165" formatCode="_(* #,##0.00_);_(* \(#,##0.00\);_(* &quot;-&quot;??_);_(@_)"/>
    <numFmt numFmtId="166" formatCode="_(* #,##0_);_(* \(#,##0\);_(* &quot;-&quot;??_);_(@_)"/>
    <numFmt numFmtId="167" formatCode="0.0%"/>
    <numFmt numFmtId="168" formatCode="_-* #,##0_-;\-* #,##0_-;_-* &quot;-&quot;??_-;_-@_-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2"/>
    </font>
    <font>
      <sz val="11"/>
      <name val="Times New Roman"/>
      <family val="2"/>
    </font>
    <font>
      <sz val="11"/>
      <color theme="1"/>
      <name val="Calibri"/>
      <family val="2"/>
      <scheme val="minor"/>
    </font>
    <font>
      <b/>
      <sz val="11"/>
      <color theme="0"/>
      <name val="Times New Roman"/>
      <family val="1"/>
    </font>
    <font>
      <sz val="11"/>
      <color indexed="8"/>
      <name val="Times New Roman"/>
      <family val="2"/>
    </font>
    <font>
      <sz val="11"/>
      <color rgb="FFFF0000"/>
      <name val="Times New Roman"/>
      <family val="2"/>
    </font>
    <font>
      <b/>
      <sz val="11"/>
      <color theme="1"/>
      <name val="Times New Roman"/>
      <family val="1"/>
    </font>
    <font>
      <sz val="8"/>
      <color theme="1"/>
      <name val="Calibri Light"/>
      <family val="1"/>
      <scheme val="major"/>
    </font>
    <font>
      <sz val="8"/>
      <name val="Calibri Light"/>
      <family val="1"/>
      <scheme val="major"/>
    </font>
    <font>
      <b/>
      <sz val="11"/>
      <color rgb="FFFF0000"/>
      <name val="Times New Roman"/>
      <family val="1"/>
    </font>
    <font>
      <sz val="11"/>
      <color rgb="FF0070C0"/>
      <name val="Times New Roman"/>
      <family val="2"/>
    </font>
    <font>
      <sz val="11"/>
      <color theme="6" tint="-0.499984740745262"/>
      <name val="Times New Roman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9">
    <fill>
      <patternFill patternType="none"/>
    </fill>
    <fill>
      <patternFill patternType="gray125"/>
    </fill>
    <fill>
      <patternFill patternType="solid">
        <fgColor theme="6" tint="-0.49998474074526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" fillId="0" borderId="0"/>
    <xf numFmtId="165" fontId="3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</cellStyleXfs>
  <cellXfs count="63">
    <xf numFmtId="0" fontId="0" fillId="0" borderId="0" xfId="0"/>
    <xf numFmtId="164" fontId="2" fillId="0" borderId="0" xfId="3" applyNumberFormat="1" applyFont="1"/>
    <xf numFmtId="166" fontId="2" fillId="0" borderId="0" xfId="4" applyNumberFormat="1" applyFont="1"/>
    <xf numFmtId="166" fontId="0" fillId="0" borderId="0" xfId="4" applyNumberFormat="1" applyFont="1" applyFill="1"/>
    <xf numFmtId="0" fontId="4" fillId="2" borderId="0" xfId="3" applyFont="1" applyFill="1"/>
    <xf numFmtId="10" fontId="2" fillId="0" borderId="0" xfId="5" applyNumberFormat="1" applyFont="1" applyFill="1"/>
    <xf numFmtId="0" fontId="1" fillId="3" borderId="1" xfId="3" applyFill="1" applyBorder="1" applyAlignment="1">
      <alignment horizontal="center" vertical="center" wrapText="1"/>
    </xf>
    <xf numFmtId="0" fontId="1" fillId="4" borderId="1" xfId="3" applyFill="1" applyBorder="1" applyAlignment="1">
      <alignment horizontal="center" vertical="center" wrapText="1"/>
    </xf>
    <xf numFmtId="164" fontId="6" fillId="0" borderId="0" xfId="3" applyNumberFormat="1" applyFont="1"/>
    <xf numFmtId="167" fontId="0" fillId="0" borderId="0" xfId="2" applyNumberFormat="1" applyFont="1" applyFill="1"/>
    <xf numFmtId="166" fontId="1" fillId="0" borderId="0" xfId="4" applyNumberFormat="1" applyFont="1" applyFill="1"/>
    <xf numFmtId="9" fontId="7" fillId="0" borderId="0" xfId="6" applyFont="1" applyFill="1" applyAlignment="1">
      <alignment horizontal="center" vertical="center"/>
    </xf>
    <xf numFmtId="10" fontId="2" fillId="5" borderId="0" xfId="5" applyNumberFormat="1" applyFont="1" applyFill="1"/>
    <xf numFmtId="10" fontId="2" fillId="4" borderId="0" xfId="5" applyNumberFormat="1" applyFont="1" applyFill="1"/>
    <xf numFmtId="166" fontId="2" fillId="0" borderId="0" xfId="4" applyNumberFormat="1" applyFont="1" applyFill="1"/>
    <xf numFmtId="10" fontId="6" fillId="0" borderId="0" xfId="5" applyNumberFormat="1" applyFont="1" applyFill="1"/>
    <xf numFmtId="10" fontId="2" fillId="6" borderId="0" xfId="5" applyNumberFormat="1" applyFont="1" applyFill="1"/>
    <xf numFmtId="164" fontId="1" fillId="0" borderId="0" xfId="3" applyNumberFormat="1"/>
    <xf numFmtId="165" fontId="2" fillId="6" borderId="0" xfId="4" applyFont="1" applyFill="1"/>
    <xf numFmtId="10" fontId="2" fillId="6" borderId="0" xfId="2" applyNumberFormat="1" applyFont="1" applyFill="1"/>
    <xf numFmtId="167" fontId="7" fillId="0" borderId="0" xfId="6" applyNumberFormat="1" applyFont="1" applyFill="1" applyAlignment="1">
      <alignment horizontal="center" vertical="center"/>
    </xf>
    <xf numFmtId="0" fontId="1" fillId="0" borderId="0" xfId="3"/>
    <xf numFmtId="10" fontId="2" fillId="5" borderId="0" xfId="3" applyNumberFormat="1" applyFont="1" applyFill="1"/>
    <xf numFmtId="10" fontId="1" fillId="0" borderId="0" xfId="6" applyNumberFormat="1" applyFont="1"/>
    <xf numFmtId="166" fontId="1" fillId="0" borderId="0" xfId="4" applyNumberFormat="1" applyFont="1"/>
    <xf numFmtId="0" fontId="1" fillId="7" borderId="0" xfId="3" applyFill="1"/>
    <xf numFmtId="0" fontId="6" fillId="0" borderId="2" xfId="3" applyFont="1" applyBorder="1" applyAlignment="1">
      <alignment horizontal="center"/>
    </xf>
    <xf numFmtId="0" fontId="6" fillId="0" borderId="2" xfId="3" applyFont="1" applyBorder="1" applyAlignment="1">
      <alignment horizontal="center"/>
    </xf>
    <xf numFmtId="0" fontId="8" fillId="0" borderId="0" xfId="7" applyFont="1" applyAlignment="1">
      <alignment horizontal="left" vertical="top"/>
    </xf>
    <xf numFmtId="0" fontId="8" fillId="0" borderId="0" xfId="7" applyFont="1" applyAlignment="1">
      <alignment wrapText="1"/>
    </xf>
    <xf numFmtId="10" fontId="9" fillId="0" borderId="0" xfId="5" applyNumberFormat="1" applyFont="1" applyFill="1"/>
    <xf numFmtId="168" fontId="1" fillId="7" borderId="0" xfId="1" applyNumberFormat="1" applyFont="1" applyFill="1" applyAlignment="1">
      <alignment horizontal="center" wrapText="1"/>
    </xf>
    <xf numFmtId="164" fontId="1" fillId="8" borderId="1" xfId="3" applyNumberFormat="1" applyFill="1" applyBorder="1" applyAlignment="1">
      <alignment vertical="center" wrapText="1"/>
    </xf>
    <xf numFmtId="166" fontId="1" fillId="8" borderId="1" xfId="4" applyNumberFormat="1" applyFont="1" applyFill="1" applyBorder="1" applyAlignment="1">
      <alignment horizontal="center" wrapText="1"/>
    </xf>
    <xf numFmtId="0" fontId="1" fillId="7" borderId="0" xfId="3" applyFill="1" applyAlignment="1">
      <alignment horizontal="center" wrapText="1"/>
    </xf>
    <xf numFmtId="0" fontId="1" fillId="0" borderId="0" xfId="3" applyAlignment="1">
      <alignment wrapText="1"/>
    </xf>
    <xf numFmtId="0" fontId="1" fillId="3" borderId="1" xfId="3" applyFill="1" applyBorder="1" applyAlignment="1">
      <alignment horizontal="center" vertical="center" wrapText="1"/>
    </xf>
    <xf numFmtId="0" fontId="1" fillId="3" borderId="3" xfId="3" applyFill="1" applyBorder="1" applyAlignment="1">
      <alignment horizontal="center" vertical="center" wrapText="1"/>
    </xf>
    <xf numFmtId="0" fontId="1" fillId="3" borderId="4" xfId="3" applyFill="1" applyBorder="1" applyAlignment="1">
      <alignment horizontal="center" vertical="center" wrapText="1"/>
    </xf>
    <xf numFmtId="0" fontId="1" fillId="3" borderId="5" xfId="3" applyFill="1" applyBorder="1" applyAlignment="1">
      <alignment horizontal="center" vertical="center" wrapText="1"/>
    </xf>
    <xf numFmtId="0" fontId="1" fillId="4" borderId="1" xfId="3" applyFill="1" applyBorder="1" applyAlignment="1">
      <alignment horizontal="center" vertical="center" wrapText="1"/>
    </xf>
    <xf numFmtId="164" fontId="1" fillId="8" borderId="1" xfId="3" applyNumberFormat="1" applyFill="1" applyBorder="1" applyAlignment="1">
      <alignment horizontal="center" vertical="center" wrapText="1"/>
    </xf>
    <xf numFmtId="166" fontId="1" fillId="8" borderId="1" xfId="4" applyNumberFormat="1" applyFont="1" applyFill="1" applyBorder="1" applyAlignment="1">
      <alignment horizontal="center" vertical="center" wrapText="1"/>
    </xf>
    <xf numFmtId="14" fontId="1" fillId="0" borderId="0" xfId="3" applyNumberFormat="1"/>
    <xf numFmtId="166" fontId="1" fillId="0" borderId="0" xfId="4" applyNumberFormat="1" applyFont="1" applyFill="1" applyAlignment="1"/>
    <xf numFmtId="168" fontId="1" fillId="0" borderId="0" xfId="1" applyNumberFormat="1" applyFont="1" applyFill="1" applyAlignment="1"/>
    <xf numFmtId="168" fontId="0" fillId="0" borderId="0" xfId="1" applyNumberFormat="1" applyFont="1"/>
    <xf numFmtId="10" fontId="11" fillId="0" borderId="0" xfId="5" applyNumberFormat="1" applyFont="1" applyFill="1"/>
    <xf numFmtId="0" fontId="11" fillId="0" borderId="0" xfId="3" applyFont="1"/>
    <xf numFmtId="10" fontId="1" fillId="0" borderId="0" xfId="5" applyNumberFormat="1" applyFont="1" applyFill="1"/>
    <xf numFmtId="167" fontId="11" fillId="0" borderId="0" xfId="5" applyNumberFormat="1" applyFont="1" applyFill="1"/>
    <xf numFmtId="167" fontId="1" fillId="0" borderId="0" xfId="5" applyNumberFormat="1" applyFont="1" applyFill="1"/>
    <xf numFmtId="14" fontId="1" fillId="0" borderId="0" xfId="5" applyNumberFormat="1" applyFont="1" applyFill="1"/>
    <xf numFmtId="164" fontId="1" fillId="0" borderId="0" xfId="5" applyNumberFormat="1" applyFont="1" applyFill="1"/>
    <xf numFmtId="43" fontId="1" fillId="7" borderId="0" xfId="1" applyFont="1" applyFill="1" applyAlignment="1">
      <alignment horizontal="center" wrapText="1"/>
    </xf>
    <xf numFmtId="168" fontId="1" fillId="7" borderId="0" xfId="1" applyNumberFormat="1" applyFont="1" applyFill="1"/>
    <xf numFmtId="166" fontId="1" fillId="0" borderId="0" xfId="4" quotePrefix="1" applyNumberFormat="1" applyFont="1" applyFill="1"/>
    <xf numFmtId="164" fontId="1" fillId="0" borderId="0" xfId="3" applyNumberFormat="1" applyAlignment="1">
      <alignment horizontal="right"/>
    </xf>
    <xf numFmtId="166" fontId="6" fillId="0" borderId="0" xfId="4" applyNumberFormat="1" applyFont="1" applyFill="1"/>
    <xf numFmtId="166" fontId="6" fillId="0" borderId="0" xfId="4" quotePrefix="1" applyNumberFormat="1" applyFont="1" applyFill="1"/>
    <xf numFmtId="164" fontId="12" fillId="0" borderId="0" xfId="3" applyNumberFormat="1" applyFont="1"/>
    <xf numFmtId="166" fontId="12" fillId="0" borderId="0" xfId="4" applyNumberFormat="1" applyFont="1" applyFill="1"/>
    <xf numFmtId="166" fontId="12" fillId="0" borderId="0" xfId="4" applyNumberFormat="1" applyFont="1"/>
  </cellXfs>
  <cellStyles count="8">
    <cellStyle name="Comma" xfId="1" builtinId="3"/>
    <cellStyle name="Comma 2" xfId="4" xr:uid="{14ED4320-54E8-449C-B99E-5C6C4F53EFAA}"/>
    <cellStyle name="Normal" xfId="0" builtinId="0"/>
    <cellStyle name="Normal 2" xfId="7" xr:uid="{C584141A-36CA-478F-A6C6-43E844805204}"/>
    <cellStyle name="Normal 2 3" xfId="3" xr:uid="{EB22E351-D9F9-4EAE-9282-DA61A072F0C2}"/>
    <cellStyle name="Percent" xfId="2" builtinId="5"/>
    <cellStyle name="Percent 2" xfId="6" xr:uid="{D80A2346-A6ED-4F74-93F4-1914D9E74569}"/>
    <cellStyle name="Percent 2 2" xfId="5" xr:uid="{4B06163D-0A77-42DC-B038-4D8F7492938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10.0.250.249\ShareDataPhongBan\QLRRTT\01.%20B&#225;o%20c&#225;o\01.B&#225;o%20c&#225;o%20ng&#224;y\N&#259;m%202025\TH&#193;NG%2008\13082025\MCO%20-%2013082025.xlsx" TargetMode="External"/><Relationship Id="rId1" Type="http://schemas.openxmlformats.org/officeDocument/2006/relationships/externalLinkPath" Target="/QLRRTT/01.%20B&#225;o%20c&#225;o/01.B&#225;o%20c&#225;o%20ng&#224;y/N&#259;m%202025/TH&#193;NG%2008/13082025/MCO%20-%201308202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ercentile"/>
      <sheetName val="CDTK_QUY VND"/>
      <sheetName val="BCTC"/>
      <sheetName val="CDTK"/>
      <sheetName val="LN-moi"/>
      <sheetName val="FD - moi"/>
      <sheetName val="MM - gui"/>
      <sheetName val="MM - vay"/>
      <sheetName val="Holidays"/>
      <sheetName val="FILE CHUNG KHOAN"/>
      <sheetName val="CK_DT"/>
      <sheetName val="MCO VND"/>
      <sheetName val="file cop"/>
      <sheetName val="The"/>
      <sheetName val="10A96.MMN"/>
    </sheetNames>
    <sheetDataSet>
      <sheetData sheetId="0"/>
      <sheetData sheetId="1">
        <row r="7">
          <cell r="B7" t="str">
            <v>TK SBV</v>
          </cell>
        </row>
        <row r="8">
          <cell r="I8" t="str">
            <v>Có</v>
          </cell>
        </row>
        <row r="9">
          <cell r="B9">
            <v>1011</v>
          </cell>
          <cell r="I9">
            <v>0</v>
          </cell>
          <cell r="O9" t="str">
            <v>1101</v>
          </cell>
        </row>
        <row r="10">
          <cell r="B10">
            <v>1011</v>
          </cell>
          <cell r="I10">
            <v>0</v>
          </cell>
          <cell r="O10" t="str">
            <v>1101</v>
          </cell>
        </row>
        <row r="11">
          <cell r="B11">
            <v>1019</v>
          </cell>
          <cell r="I11">
            <v>0</v>
          </cell>
          <cell r="O11" t="str">
            <v>1101</v>
          </cell>
        </row>
        <row r="12">
          <cell r="B12">
            <v>1113</v>
          </cell>
          <cell r="I12">
            <v>0</v>
          </cell>
          <cell r="O12" t="str">
            <v>1201</v>
          </cell>
        </row>
        <row r="13">
          <cell r="B13">
            <v>1311</v>
          </cell>
          <cell r="I13">
            <v>0</v>
          </cell>
          <cell r="O13" t="str">
            <v>1203</v>
          </cell>
        </row>
        <row r="14">
          <cell r="B14">
            <v>1321</v>
          </cell>
          <cell r="I14">
            <v>0</v>
          </cell>
          <cell r="O14" t="str">
            <v>1203</v>
          </cell>
        </row>
        <row r="15">
          <cell r="B15">
            <v>2111</v>
          </cell>
          <cell r="I15">
            <v>0</v>
          </cell>
          <cell r="O15" t="str">
            <v>1407</v>
          </cell>
        </row>
        <row r="16">
          <cell r="B16">
            <v>2112</v>
          </cell>
          <cell r="I16">
            <v>0</v>
          </cell>
          <cell r="O16" t="str">
            <v>1407</v>
          </cell>
        </row>
        <row r="17">
          <cell r="B17">
            <v>2112</v>
          </cell>
          <cell r="I17">
            <v>0</v>
          </cell>
          <cell r="O17" t="str">
            <v>1407</v>
          </cell>
        </row>
        <row r="18">
          <cell r="B18">
            <v>2121</v>
          </cell>
          <cell r="I18">
            <v>0</v>
          </cell>
          <cell r="O18" t="str">
            <v>1408</v>
          </cell>
        </row>
        <row r="19">
          <cell r="B19">
            <v>2131</v>
          </cell>
          <cell r="I19">
            <v>0</v>
          </cell>
          <cell r="O19" t="str">
            <v>1409</v>
          </cell>
        </row>
        <row r="20">
          <cell r="B20">
            <v>2131</v>
          </cell>
          <cell r="I20">
            <v>0</v>
          </cell>
          <cell r="O20" t="str">
            <v>1409</v>
          </cell>
        </row>
        <row r="21">
          <cell r="B21">
            <v>2131</v>
          </cell>
          <cell r="I21">
            <v>0</v>
          </cell>
          <cell r="O21" t="str">
            <v>1409</v>
          </cell>
        </row>
        <row r="22">
          <cell r="B22">
            <v>2131</v>
          </cell>
          <cell r="I22">
            <v>0</v>
          </cell>
          <cell r="O22" t="str">
            <v>1409</v>
          </cell>
        </row>
        <row r="23">
          <cell r="B23">
            <v>2132</v>
          </cell>
          <cell r="I23">
            <v>0</v>
          </cell>
          <cell r="O23" t="str">
            <v>1409</v>
          </cell>
        </row>
        <row r="24">
          <cell r="B24">
            <v>2132</v>
          </cell>
          <cell r="I24">
            <v>0</v>
          </cell>
          <cell r="O24" t="str">
            <v>1409</v>
          </cell>
        </row>
        <row r="25">
          <cell r="B25">
            <v>2132</v>
          </cell>
          <cell r="I25">
            <v>0</v>
          </cell>
          <cell r="O25" t="str">
            <v>1409</v>
          </cell>
        </row>
        <row r="26">
          <cell r="B26">
            <v>2191</v>
          </cell>
          <cell r="I26">
            <v>25454964741</v>
          </cell>
          <cell r="O26" t="str">
            <v>2897</v>
          </cell>
        </row>
        <row r="27">
          <cell r="B27">
            <v>2192</v>
          </cell>
          <cell r="I27">
            <v>512837727</v>
          </cell>
          <cell r="O27" t="str">
            <v>2897</v>
          </cell>
        </row>
        <row r="28">
          <cell r="B28">
            <v>3013</v>
          </cell>
          <cell r="I28">
            <v>0</v>
          </cell>
          <cell r="O28" t="str">
            <v>1503</v>
          </cell>
        </row>
        <row r="29">
          <cell r="B29">
            <v>3013</v>
          </cell>
          <cell r="I29">
            <v>0</v>
          </cell>
          <cell r="O29" t="str">
            <v>1503</v>
          </cell>
        </row>
        <row r="30">
          <cell r="B30">
            <v>3014</v>
          </cell>
          <cell r="I30">
            <v>0</v>
          </cell>
          <cell r="O30" t="str">
            <v>1503</v>
          </cell>
        </row>
        <row r="31">
          <cell r="B31">
            <v>3014</v>
          </cell>
          <cell r="I31">
            <v>0</v>
          </cell>
          <cell r="O31" t="str">
            <v>1503</v>
          </cell>
        </row>
        <row r="32">
          <cell r="B32">
            <v>3019</v>
          </cell>
          <cell r="I32">
            <v>0</v>
          </cell>
          <cell r="O32" t="str">
            <v>1503</v>
          </cell>
        </row>
        <row r="33">
          <cell r="B33">
            <v>3024</v>
          </cell>
          <cell r="I33">
            <v>0</v>
          </cell>
          <cell r="O33" t="str">
            <v>1511</v>
          </cell>
        </row>
        <row r="34">
          <cell r="B34">
            <v>3051</v>
          </cell>
          <cell r="I34">
            <v>2115552660</v>
          </cell>
          <cell r="O34" t="str">
            <v>1504</v>
          </cell>
        </row>
        <row r="35">
          <cell r="B35">
            <v>3051</v>
          </cell>
          <cell r="I35">
            <v>2946257311</v>
          </cell>
          <cell r="O35" t="str">
            <v>1504</v>
          </cell>
        </row>
        <row r="36">
          <cell r="B36">
            <v>3051</v>
          </cell>
          <cell r="I36">
            <v>387076101</v>
          </cell>
          <cell r="O36" t="str">
            <v>1504</v>
          </cell>
        </row>
        <row r="37">
          <cell r="B37">
            <v>3052</v>
          </cell>
          <cell r="I37">
            <v>304020800</v>
          </cell>
          <cell r="O37" t="str">
            <v>1512</v>
          </cell>
        </row>
        <row r="38">
          <cell r="B38">
            <v>3130</v>
          </cell>
          <cell r="I38">
            <v>0</v>
          </cell>
          <cell r="O38" t="str">
            <v>1806</v>
          </cell>
        </row>
        <row r="39">
          <cell r="B39">
            <v>3532</v>
          </cell>
          <cell r="I39">
            <v>0</v>
          </cell>
          <cell r="O39" t="str">
            <v>2802</v>
          </cell>
        </row>
        <row r="40">
          <cell r="B40">
            <v>3532</v>
          </cell>
          <cell r="I40">
            <v>0</v>
          </cell>
          <cell r="O40" t="str">
            <v>2802</v>
          </cell>
        </row>
        <row r="41">
          <cell r="B41">
            <v>3539</v>
          </cell>
          <cell r="I41">
            <v>0</v>
          </cell>
          <cell r="O41" t="str">
            <v>1798</v>
          </cell>
        </row>
        <row r="42">
          <cell r="B42">
            <v>3592</v>
          </cell>
          <cell r="I42">
            <v>0</v>
          </cell>
          <cell r="O42" t="str">
            <v>1798</v>
          </cell>
        </row>
        <row r="43">
          <cell r="B43">
            <v>3592</v>
          </cell>
          <cell r="I43">
            <v>0</v>
          </cell>
          <cell r="O43" t="str">
            <v>1798</v>
          </cell>
        </row>
        <row r="44">
          <cell r="B44">
            <v>3599</v>
          </cell>
          <cell r="I44">
            <v>173367000</v>
          </cell>
          <cell r="O44" t="str">
            <v>2897</v>
          </cell>
        </row>
        <row r="45">
          <cell r="B45">
            <v>3612</v>
          </cell>
          <cell r="I45">
            <v>0</v>
          </cell>
          <cell r="O45" t="str">
            <v>1801</v>
          </cell>
        </row>
        <row r="46">
          <cell r="B46">
            <v>3612</v>
          </cell>
          <cell r="I46">
            <v>0</v>
          </cell>
          <cell r="O46" t="str">
            <v>1801</v>
          </cell>
        </row>
        <row r="47">
          <cell r="B47">
            <v>3613</v>
          </cell>
          <cell r="I47">
            <v>0</v>
          </cell>
          <cell r="O47" t="str">
            <v>1801</v>
          </cell>
        </row>
        <row r="48">
          <cell r="B48">
            <v>3880</v>
          </cell>
          <cell r="I48">
            <v>0</v>
          </cell>
          <cell r="O48" t="str">
            <v>1810</v>
          </cell>
        </row>
        <row r="49">
          <cell r="B49">
            <v>3890</v>
          </cell>
          <cell r="I49">
            <v>0</v>
          </cell>
          <cell r="O49" t="str">
            <v>1798</v>
          </cell>
        </row>
        <row r="50">
          <cell r="B50">
            <v>3941</v>
          </cell>
          <cell r="I50">
            <v>0</v>
          </cell>
          <cell r="O50" t="str">
            <v>1701</v>
          </cell>
        </row>
        <row r="51">
          <cell r="B51">
            <v>3970</v>
          </cell>
          <cell r="I51">
            <v>0</v>
          </cell>
          <cell r="O51" t="str">
            <v>1701</v>
          </cell>
        </row>
        <row r="52">
          <cell r="B52">
            <v>4111</v>
          </cell>
          <cell r="I52">
            <v>336819414</v>
          </cell>
          <cell r="O52" t="str">
            <v>2103</v>
          </cell>
        </row>
        <row r="53">
          <cell r="B53">
            <v>4211</v>
          </cell>
          <cell r="I53">
            <v>144178941</v>
          </cell>
          <cell r="O53" t="str">
            <v>2201</v>
          </cell>
        </row>
        <row r="54">
          <cell r="B54">
            <v>4211</v>
          </cell>
          <cell r="I54">
            <v>6373799339</v>
          </cell>
          <cell r="O54" t="str">
            <v>2201</v>
          </cell>
        </row>
        <row r="55">
          <cell r="B55">
            <v>4212</v>
          </cell>
          <cell r="I55">
            <v>8339647624</v>
          </cell>
          <cell r="O55" t="str">
            <v>2202</v>
          </cell>
        </row>
        <row r="56">
          <cell r="B56">
            <v>4212</v>
          </cell>
          <cell r="I56">
            <v>1593587965</v>
          </cell>
          <cell r="O56" t="str">
            <v>2202</v>
          </cell>
        </row>
        <row r="57">
          <cell r="B57">
            <v>4221</v>
          </cell>
          <cell r="I57">
            <v>4987622</v>
          </cell>
          <cell r="O57" t="str">
            <v>2201</v>
          </cell>
        </row>
        <row r="58">
          <cell r="B58">
            <v>4231</v>
          </cell>
          <cell r="I58">
            <v>20820713</v>
          </cell>
          <cell r="O58" t="str">
            <v>2201</v>
          </cell>
        </row>
        <row r="59">
          <cell r="B59">
            <v>4232</v>
          </cell>
          <cell r="I59">
            <v>1199116333953</v>
          </cell>
          <cell r="O59" t="str">
            <v>2202</v>
          </cell>
        </row>
        <row r="60">
          <cell r="B60">
            <v>4232</v>
          </cell>
          <cell r="I60">
            <v>281684384902</v>
          </cell>
          <cell r="O60" t="str">
            <v>2202</v>
          </cell>
        </row>
        <row r="61">
          <cell r="B61">
            <v>4232</v>
          </cell>
          <cell r="I61">
            <v>1560000000</v>
          </cell>
          <cell r="O61" t="str">
            <v>2202</v>
          </cell>
        </row>
        <row r="62">
          <cell r="B62">
            <v>4232</v>
          </cell>
          <cell r="I62">
            <v>600000000</v>
          </cell>
          <cell r="O62" t="str">
            <v>2202</v>
          </cell>
        </row>
        <row r="63">
          <cell r="B63">
            <v>4242</v>
          </cell>
          <cell r="I63">
            <v>78810000</v>
          </cell>
          <cell r="O63" t="str">
            <v>2202</v>
          </cell>
        </row>
        <row r="64">
          <cell r="B64">
            <v>4521</v>
          </cell>
          <cell r="I64">
            <v>10682790</v>
          </cell>
          <cell r="O64" t="str">
            <v>2720</v>
          </cell>
        </row>
        <row r="65">
          <cell r="B65">
            <v>4531</v>
          </cell>
          <cell r="I65">
            <v>9623981</v>
          </cell>
          <cell r="O65" t="str">
            <v>2802</v>
          </cell>
        </row>
        <row r="66">
          <cell r="B66">
            <v>4538</v>
          </cell>
          <cell r="I66">
            <v>4097215</v>
          </cell>
          <cell r="O66" t="str">
            <v>2802</v>
          </cell>
        </row>
        <row r="67">
          <cell r="B67">
            <v>4539</v>
          </cell>
          <cell r="I67">
            <v>1400000</v>
          </cell>
          <cell r="O67" t="str">
            <v>2898</v>
          </cell>
        </row>
        <row r="68">
          <cell r="B68">
            <v>4540</v>
          </cell>
          <cell r="I68">
            <v>800000</v>
          </cell>
          <cell r="O68" t="str">
            <v>2703</v>
          </cell>
        </row>
        <row r="69">
          <cell r="B69">
            <v>4599</v>
          </cell>
          <cell r="I69">
            <v>9675300</v>
          </cell>
          <cell r="O69" t="str">
            <v>2898</v>
          </cell>
        </row>
        <row r="70">
          <cell r="B70">
            <v>4599</v>
          </cell>
          <cell r="I70">
            <v>258976758</v>
          </cell>
          <cell r="O70" t="str">
            <v>2898</v>
          </cell>
        </row>
        <row r="71">
          <cell r="B71">
            <v>4690</v>
          </cell>
          <cell r="I71">
            <v>0</v>
          </cell>
          <cell r="O71" t="str">
            <v>2703</v>
          </cell>
        </row>
        <row r="72">
          <cell r="B72">
            <v>4712</v>
          </cell>
          <cell r="I72">
            <v>0</v>
          </cell>
          <cell r="O72" t="str">
            <v>2501</v>
          </cell>
        </row>
        <row r="73">
          <cell r="B73">
            <v>4911</v>
          </cell>
          <cell r="I73">
            <v>1579780</v>
          </cell>
          <cell r="O73" t="str">
            <v>2701</v>
          </cell>
        </row>
        <row r="74">
          <cell r="B74">
            <v>4911</v>
          </cell>
          <cell r="I74">
            <v>134794863</v>
          </cell>
          <cell r="O74" t="str">
            <v>2701</v>
          </cell>
        </row>
        <row r="75">
          <cell r="B75">
            <v>4913</v>
          </cell>
          <cell r="I75">
            <v>20710573366</v>
          </cell>
          <cell r="O75" t="str">
            <v>2701</v>
          </cell>
        </row>
        <row r="76">
          <cell r="B76">
            <v>5090</v>
          </cell>
          <cell r="I76">
            <v>825</v>
          </cell>
          <cell r="O76" t="str">
            <v>2704</v>
          </cell>
        </row>
        <row r="77">
          <cell r="B77">
            <v>5199</v>
          </cell>
          <cell r="I77">
            <v>0</v>
          </cell>
          <cell r="O77" t="str">
            <v>1541</v>
          </cell>
        </row>
        <row r="78">
          <cell r="B78">
            <v>5199</v>
          </cell>
          <cell r="I78">
            <v>0</v>
          </cell>
          <cell r="O78" t="str">
            <v>1541</v>
          </cell>
        </row>
        <row r="79">
          <cell r="B79">
            <v>5199</v>
          </cell>
          <cell r="I79">
            <v>0</v>
          </cell>
          <cell r="O79" t="str">
            <v>1541</v>
          </cell>
        </row>
        <row r="80">
          <cell r="B80">
            <v>5199</v>
          </cell>
          <cell r="I80">
            <v>0</v>
          </cell>
          <cell r="O80" t="str">
            <v>1541</v>
          </cell>
        </row>
        <row r="81">
          <cell r="B81">
            <v>5199</v>
          </cell>
          <cell r="I81">
            <v>0</v>
          </cell>
          <cell r="O81" t="str">
            <v>1541</v>
          </cell>
        </row>
        <row r="82">
          <cell r="B82">
            <v>5199</v>
          </cell>
          <cell r="I82">
            <v>0</v>
          </cell>
          <cell r="O82" t="str">
            <v>1541</v>
          </cell>
        </row>
        <row r="83">
          <cell r="B83">
            <v>5199</v>
          </cell>
          <cell r="I83">
            <v>0</v>
          </cell>
          <cell r="O83" t="str">
            <v>1541</v>
          </cell>
        </row>
        <row r="84">
          <cell r="B84">
            <v>5199</v>
          </cell>
          <cell r="I84">
            <v>0</v>
          </cell>
          <cell r="O84" t="str">
            <v>1541</v>
          </cell>
        </row>
        <row r="85">
          <cell r="B85">
            <v>5199</v>
          </cell>
          <cell r="I85">
            <v>0</v>
          </cell>
          <cell r="O85" t="str">
            <v>1541</v>
          </cell>
        </row>
        <row r="86">
          <cell r="B86">
            <v>5199</v>
          </cell>
          <cell r="I86">
            <v>4307331483</v>
          </cell>
          <cell r="O86" t="str">
            <v>1542</v>
          </cell>
        </row>
        <row r="87">
          <cell r="B87">
            <v>5199</v>
          </cell>
          <cell r="I87">
            <v>0</v>
          </cell>
          <cell r="O87" t="str">
            <v>1701</v>
          </cell>
        </row>
        <row r="88">
          <cell r="B88">
            <v>5199</v>
          </cell>
          <cell r="I88">
            <v>0</v>
          </cell>
          <cell r="O88" t="str">
            <v>1701</v>
          </cell>
        </row>
        <row r="89">
          <cell r="B89">
            <v>5199</v>
          </cell>
          <cell r="I89">
            <v>0</v>
          </cell>
          <cell r="O89" t="str">
            <v>2501</v>
          </cell>
        </row>
        <row r="90">
          <cell r="B90">
            <v>5199</v>
          </cell>
          <cell r="I90">
            <v>193698693</v>
          </cell>
          <cell r="O90" t="str">
            <v>2601</v>
          </cell>
        </row>
        <row r="91">
          <cell r="B91">
            <v>5199</v>
          </cell>
          <cell r="I91">
            <v>0</v>
          </cell>
          <cell r="O91" t="str">
            <v>2601</v>
          </cell>
        </row>
        <row r="92">
          <cell r="B92">
            <v>5199</v>
          </cell>
          <cell r="I92">
            <v>1135986660</v>
          </cell>
          <cell r="O92" t="str">
            <v>2701</v>
          </cell>
        </row>
        <row r="93">
          <cell r="B93">
            <v>5199</v>
          </cell>
          <cell r="I93">
            <v>317544291</v>
          </cell>
          <cell r="O93" t="str">
            <v>2701</v>
          </cell>
        </row>
        <row r="94">
          <cell r="B94">
            <v>6920</v>
          </cell>
          <cell r="I94">
            <v>0</v>
          </cell>
          <cell r="O94" t="str">
            <v>3198</v>
          </cell>
        </row>
        <row r="95">
          <cell r="B95">
            <v>7010</v>
          </cell>
          <cell r="I95">
            <v>30051698372</v>
          </cell>
          <cell r="O95" t="str">
            <v>4703</v>
          </cell>
        </row>
        <row r="96">
          <cell r="B96">
            <v>7020</v>
          </cell>
          <cell r="I96">
            <v>2857950249</v>
          </cell>
          <cell r="O96" t="str">
            <v>4101</v>
          </cell>
        </row>
        <row r="97">
          <cell r="B97">
            <v>7020</v>
          </cell>
          <cell r="I97">
            <v>3625743934</v>
          </cell>
          <cell r="O97" t="str">
            <v>4101</v>
          </cell>
        </row>
        <row r="98">
          <cell r="B98">
            <v>7090</v>
          </cell>
          <cell r="I98">
            <v>43633582357</v>
          </cell>
          <cell r="O98" t="str">
            <v>4198</v>
          </cell>
        </row>
        <row r="99">
          <cell r="B99">
            <v>7110</v>
          </cell>
          <cell r="I99">
            <v>7099339</v>
          </cell>
          <cell r="O99" t="str">
            <v>4301</v>
          </cell>
        </row>
        <row r="100">
          <cell r="B100">
            <v>7110</v>
          </cell>
          <cell r="I100">
            <v>120000</v>
          </cell>
          <cell r="O100" t="str">
            <v>4301</v>
          </cell>
        </row>
        <row r="101">
          <cell r="B101">
            <v>7130</v>
          </cell>
          <cell r="I101">
            <v>2898900</v>
          </cell>
          <cell r="O101" t="str">
            <v>4305</v>
          </cell>
        </row>
        <row r="102">
          <cell r="B102">
            <v>7130</v>
          </cell>
          <cell r="I102">
            <v>3397506</v>
          </cell>
          <cell r="O102" t="str">
            <v>4305</v>
          </cell>
        </row>
        <row r="103">
          <cell r="B103">
            <v>7190</v>
          </cell>
          <cell r="I103">
            <v>44209444</v>
          </cell>
          <cell r="O103" t="str">
            <v>4398</v>
          </cell>
        </row>
        <row r="104">
          <cell r="B104">
            <v>7190</v>
          </cell>
          <cell r="I104">
            <v>9301546</v>
          </cell>
          <cell r="O104" t="str">
            <v>4398</v>
          </cell>
        </row>
        <row r="105">
          <cell r="B105">
            <v>7900</v>
          </cell>
          <cell r="I105">
            <v>14494642</v>
          </cell>
          <cell r="O105" t="str">
            <v>4602</v>
          </cell>
        </row>
        <row r="106">
          <cell r="B106">
            <v>7900</v>
          </cell>
          <cell r="I106">
            <v>596360047</v>
          </cell>
          <cell r="O106" t="str">
            <v>4610</v>
          </cell>
        </row>
        <row r="107">
          <cell r="B107">
            <v>7900</v>
          </cell>
          <cell r="I107">
            <v>2300968947</v>
          </cell>
          <cell r="O107" t="str">
            <v>4698</v>
          </cell>
        </row>
        <row r="108">
          <cell r="B108">
            <v>7900</v>
          </cell>
          <cell r="I108">
            <v>45011251</v>
          </cell>
          <cell r="O108" t="str">
            <v>4698</v>
          </cell>
        </row>
        <row r="109">
          <cell r="B109">
            <v>8010</v>
          </cell>
          <cell r="I109">
            <v>0</v>
          </cell>
          <cell r="O109" t="str">
            <v>5102</v>
          </cell>
        </row>
        <row r="110">
          <cell r="B110">
            <v>8010</v>
          </cell>
          <cell r="I110">
            <v>0</v>
          </cell>
          <cell r="O110" t="str">
            <v>5102</v>
          </cell>
        </row>
        <row r="111">
          <cell r="B111">
            <v>8010</v>
          </cell>
          <cell r="I111">
            <v>0</v>
          </cell>
          <cell r="O111" t="str">
            <v>5102</v>
          </cell>
        </row>
        <row r="112">
          <cell r="B112">
            <v>8010</v>
          </cell>
          <cell r="I112">
            <v>0</v>
          </cell>
          <cell r="O112" t="str">
            <v>5102</v>
          </cell>
        </row>
        <row r="113">
          <cell r="B113">
            <v>8010</v>
          </cell>
          <cell r="I113">
            <v>0</v>
          </cell>
          <cell r="O113" t="str">
            <v>5102</v>
          </cell>
        </row>
        <row r="114">
          <cell r="B114">
            <v>8010</v>
          </cell>
          <cell r="I114">
            <v>0</v>
          </cell>
          <cell r="O114" t="str">
            <v>5102</v>
          </cell>
        </row>
        <row r="115">
          <cell r="B115">
            <v>8010</v>
          </cell>
          <cell r="I115">
            <v>0</v>
          </cell>
          <cell r="O115" t="str">
            <v>5102</v>
          </cell>
        </row>
        <row r="116">
          <cell r="B116">
            <v>8010</v>
          </cell>
          <cell r="I116">
            <v>0</v>
          </cell>
          <cell r="O116" t="str">
            <v>5703</v>
          </cell>
        </row>
        <row r="117">
          <cell r="B117">
            <v>8090</v>
          </cell>
          <cell r="I117">
            <v>0</v>
          </cell>
          <cell r="O117" t="str">
            <v>5298</v>
          </cell>
        </row>
        <row r="118">
          <cell r="B118">
            <v>8110</v>
          </cell>
          <cell r="I118">
            <v>0</v>
          </cell>
          <cell r="O118" t="str">
            <v>5301</v>
          </cell>
        </row>
        <row r="119">
          <cell r="B119">
            <v>8120</v>
          </cell>
          <cell r="I119">
            <v>0</v>
          </cell>
          <cell r="O119" t="str">
            <v>5303</v>
          </cell>
        </row>
        <row r="120">
          <cell r="B120">
            <v>8131</v>
          </cell>
          <cell r="I120">
            <v>0</v>
          </cell>
          <cell r="O120" t="str">
            <v>5402</v>
          </cell>
        </row>
        <row r="121">
          <cell r="B121">
            <v>8132</v>
          </cell>
          <cell r="I121">
            <v>0</v>
          </cell>
          <cell r="O121" t="str">
            <v>5402</v>
          </cell>
        </row>
        <row r="122">
          <cell r="B122">
            <v>8133</v>
          </cell>
          <cell r="I122">
            <v>0</v>
          </cell>
          <cell r="O122" t="str">
            <v>5402</v>
          </cell>
        </row>
        <row r="123">
          <cell r="B123">
            <v>8139</v>
          </cell>
          <cell r="I123">
            <v>0</v>
          </cell>
          <cell r="O123" t="str">
            <v>5402</v>
          </cell>
        </row>
        <row r="124">
          <cell r="B124">
            <v>8190</v>
          </cell>
          <cell r="I124">
            <v>0</v>
          </cell>
          <cell r="O124" t="str">
            <v>5398</v>
          </cell>
        </row>
        <row r="125">
          <cell r="B125">
            <v>8210</v>
          </cell>
          <cell r="I125">
            <v>0</v>
          </cell>
          <cell r="O125" t="str">
            <v>5201</v>
          </cell>
        </row>
        <row r="126">
          <cell r="B126">
            <v>8210</v>
          </cell>
          <cell r="I126">
            <v>0</v>
          </cell>
          <cell r="O126" t="str">
            <v>5201</v>
          </cell>
        </row>
        <row r="127">
          <cell r="B127">
            <v>8310</v>
          </cell>
          <cell r="I127">
            <v>0</v>
          </cell>
          <cell r="O127" t="str">
            <v>5501</v>
          </cell>
        </row>
        <row r="128">
          <cell r="B128">
            <v>8320</v>
          </cell>
          <cell r="I128">
            <v>0</v>
          </cell>
          <cell r="O128" t="str">
            <v>5501</v>
          </cell>
        </row>
        <row r="129">
          <cell r="B129">
            <v>8511</v>
          </cell>
          <cell r="I129">
            <v>0</v>
          </cell>
          <cell r="O129" t="str">
            <v>5404</v>
          </cell>
        </row>
        <row r="130">
          <cell r="B130">
            <v>8511</v>
          </cell>
          <cell r="I130">
            <v>0</v>
          </cell>
          <cell r="O130" t="str">
            <v>5404</v>
          </cell>
        </row>
        <row r="131">
          <cell r="B131">
            <v>8511</v>
          </cell>
          <cell r="I131">
            <v>0</v>
          </cell>
          <cell r="O131" t="str">
            <v>5404</v>
          </cell>
        </row>
        <row r="132">
          <cell r="B132">
            <v>8520</v>
          </cell>
          <cell r="I132">
            <v>0</v>
          </cell>
          <cell r="O132" t="str">
            <v>5404</v>
          </cell>
        </row>
        <row r="133">
          <cell r="B133">
            <v>8531</v>
          </cell>
          <cell r="I133">
            <v>0</v>
          </cell>
          <cell r="O133" t="str">
            <v>5404</v>
          </cell>
        </row>
        <row r="134">
          <cell r="B134">
            <v>8532</v>
          </cell>
          <cell r="I134">
            <v>0</v>
          </cell>
          <cell r="O134" t="str">
            <v>5404</v>
          </cell>
        </row>
        <row r="135">
          <cell r="B135">
            <v>8534</v>
          </cell>
          <cell r="I135">
            <v>0</v>
          </cell>
          <cell r="O135" t="str">
            <v>5404</v>
          </cell>
        </row>
        <row r="136">
          <cell r="B136">
            <v>8539</v>
          </cell>
          <cell r="I136">
            <v>0</v>
          </cell>
          <cell r="O136" t="str">
            <v>5404</v>
          </cell>
        </row>
        <row r="137">
          <cell r="B137">
            <v>8542</v>
          </cell>
          <cell r="I137">
            <v>0</v>
          </cell>
          <cell r="O137" t="str">
            <v>5404</v>
          </cell>
        </row>
        <row r="138">
          <cell r="B138">
            <v>8560</v>
          </cell>
          <cell r="I138">
            <v>0</v>
          </cell>
          <cell r="O138" t="str">
            <v>5404</v>
          </cell>
        </row>
        <row r="139">
          <cell r="B139">
            <v>8570</v>
          </cell>
          <cell r="I139">
            <v>0</v>
          </cell>
          <cell r="O139" t="str">
            <v>5498</v>
          </cell>
        </row>
        <row r="140">
          <cell r="B140">
            <v>8590</v>
          </cell>
          <cell r="I140">
            <v>0</v>
          </cell>
          <cell r="O140" t="str">
            <v>5404</v>
          </cell>
        </row>
        <row r="141">
          <cell r="B141">
            <v>8611</v>
          </cell>
          <cell r="I141">
            <v>0</v>
          </cell>
          <cell r="O141" t="str">
            <v>5402</v>
          </cell>
        </row>
        <row r="142">
          <cell r="B142">
            <v>8612</v>
          </cell>
          <cell r="I142">
            <v>0</v>
          </cell>
          <cell r="O142" t="str">
            <v>5402</v>
          </cell>
        </row>
        <row r="143">
          <cell r="B143">
            <v>8619</v>
          </cell>
          <cell r="I143">
            <v>0</v>
          </cell>
          <cell r="O143" t="str">
            <v>5402</v>
          </cell>
        </row>
        <row r="144">
          <cell r="B144">
            <v>8650</v>
          </cell>
          <cell r="I144">
            <v>0</v>
          </cell>
          <cell r="O144" t="str">
            <v>5402</v>
          </cell>
        </row>
        <row r="145">
          <cell r="B145">
            <v>8650</v>
          </cell>
          <cell r="I145">
            <v>0</v>
          </cell>
          <cell r="O145" t="str">
            <v>5402</v>
          </cell>
        </row>
        <row r="146">
          <cell r="B146">
            <v>8660</v>
          </cell>
          <cell r="I146">
            <v>0</v>
          </cell>
          <cell r="O146" t="str">
            <v>5403</v>
          </cell>
        </row>
        <row r="147">
          <cell r="B147">
            <v>8660</v>
          </cell>
          <cell r="I147">
            <v>0</v>
          </cell>
          <cell r="O147" t="str">
            <v>5403</v>
          </cell>
        </row>
        <row r="148">
          <cell r="B148">
            <v>8691</v>
          </cell>
          <cell r="I148">
            <v>0</v>
          </cell>
          <cell r="O148" t="str">
            <v>5498</v>
          </cell>
        </row>
        <row r="149">
          <cell r="B149">
            <v>8693</v>
          </cell>
          <cell r="I149">
            <v>0</v>
          </cell>
          <cell r="O149" t="str">
            <v>5403</v>
          </cell>
        </row>
        <row r="150">
          <cell r="B150">
            <v>8694</v>
          </cell>
          <cell r="I150">
            <v>0</v>
          </cell>
          <cell r="O150" t="str">
            <v>5403</v>
          </cell>
        </row>
        <row r="151">
          <cell r="B151">
            <v>8699</v>
          </cell>
          <cell r="I151">
            <v>0</v>
          </cell>
          <cell r="O151" t="str">
            <v>5498</v>
          </cell>
        </row>
        <row r="152">
          <cell r="B152">
            <v>8699</v>
          </cell>
          <cell r="I152">
            <v>0</v>
          </cell>
          <cell r="O152" t="str">
            <v>5698</v>
          </cell>
        </row>
        <row r="153">
          <cell r="B153">
            <v>8720</v>
          </cell>
          <cell r="I153">
            <v>0</v>
          </cell>
          <cell r="O153" t="str">
            <v>5401</v>
          </cell>
        </row>
        <row r="154">
          <cell r="B154">
            <v>8720</v>
          </cell>
          <cell r="I154">
            <v>0</v>
          </cell>
          <cell r="O154" t="str">
            <v>5401</v>
          </cell>
        </row>
        <row r="155">
          <cell r="B155">
            <v>8740</v>
          </cell>
          <cell r="I155">
            <v>0</v>
          </cell>
          <cell r="O155" t="str">
            <v>5401</v>
          </cell>
        </row>
        <row r="156">
          <cell r="B156">
            <v>8760</v>
          </cell>
          <cell r="I156">
            <v>0</v>
          </cell>
          <cell r="O156" t="str">
            <v>5401</v>
          </cell>
        </row>
        <row r="157">
          <cell r="B157">
            <v>8822</v>
          </cell>
          <cell r="I157">
            <v>0</v>
          </cell>
          <cell r="O157" t="str">
            <v>5612</v>
          </cell>
        </row>
        <row r="158">
          <cell r="B158">
            <v>8990</v>
          </cell>
          <cell r="I158">
            <v>0</v>
          </cell>
          <cell r="O158" t="str">
            <v>5710</v>
          </cell>
        </row>
        <row r="159">
          <cell r="B159">
            <v>9011</v>
          </cell>
          <cell r="I159">
            <v>0</v>
          </cell>
          <cell r="O159" t="str">
            <v>8101</v>
          </cell>
        </row>
        <row r="160">
          <cell r="B160">
            <v>9410</v>
          </cell>
          <cell r="I160">
            <v>0</v>
          </cell>
          <cell r="O160" t="str">
            <v>8120</v>
          </cell>
        </row>
        <row r="161">
          <cell r="B161">
            <v>9410</v>
          </cell>
          <cell r="I161">
            <v>0</v>
          </cell>
          <cell r="O161" t="str">
            <v>8120</v>
          </cell>
        </row>
        <row r="162">
          <cell r="B162">
            <v>9410</v>
          </cell>
          <cell r="I162">
            <v>0</v>
          </cell>
          <cell r="O162" t="str">
            <v>8120</v>
          </cell>
        </row>
        <row r="163">
          <cell r="B163">
            <v>9410</v>
          </cell>
          <cell r="I163">
            <v>0</v>
          </cell>
          <cell r="O163" t="str">
            <v>8120</v>
          </cell>
        </row>
        <row r="164">
          <cell r="B164">
            <v>9490</v>
          </cell>
          <cell r="I164">
            <v>0</v>
          </cell>
          <cell r="O164" t="str">
            <v>8120</v>
          </cell>
        </row>
        <row r="165">
          <cell r="B165">
            <v>9711</v>
          </cell>
          <cell r="I165">
            <v>0</v>
          </cell>
          <cell r="O165" t="str">
            <v>8122</v>
          </cell>
        </row>
        <row r="166">
          <cell r="B166">
            <v>9814</v>
          </cell>
          <cell r="I166">
            <v>0</v>
          </cell>
          <cell r="O166" t="str">
            <v>8122</v>
          </cell>
        </row>
        <row r="167">
          <cell r="B167">
            <v>9814</v>
          </cell>
          <cell r="I167">
            <v>0</v>
          </cell>
          <cell r="O167" t="str">
            <v>8122</v>
          </cell>
        </row>
        <row r="168">
          <cell r="B168">
            <v>9920</v>
          </cell>
          <cell r="I168">
            <v>0</v>
          </cell>
          <cell r="O168" t="str">
            <v>8125</v>
          </cell>
        </row>
        <row r="169">
          <cell r="B169">
            <v>9941</v>
          </cell>
          <cell r="I169">
            <v>0</v>
          </cell>
          <cell r="O169" t="str">
            <v>8123</v>
          </cell>
        </row>
        <row r="170">
          <cell r="B170">
            <v>9941</v>
          </cell>
          <cell r="I170">
            <v>0</v>
          </cell>
          <cell r="O170" t="str">
            <v>8123</v>
          </cell>
        </row>
        <row r="171">
          <cell r="B171">
            <v>9990</v>
          </cell>
          <cell r="I171">
            <v>0</v>
          </cell>
          <cell r="O171" t="str">
            <v>8128</v>
          </cell>
        </row>
        <row r="172">
          <cell r="B172">
            <v>9990</v>
          </cell>
          <cell r="I172">
            <v>0</v>
          </cell>
          <cell r="O172" t="str">
            <v>8140</v>
          </cell>
        </row>
        <row r="173">
          <cell r="B173">
            <v>9990</v>
          </cell>
          <cell r="I173">
            <v>0</v>
          </cell>
          <cell r="O173" t="str">
            <v>8197</v>
          </cell>
        </row>
        <row r="174">
          <cell r="B174">
            <v>9990</v>
          </cell>
          <cell r="I174">
            <v>0</v>
          </cell>
          <cell r="O174" t="str">
            <v>8198</v>
          </cell>
        </row>
        <row r="175">
          <cell r="I175">
            <v>0</v>
          </cell>
          <cell r="O175" t="str">
            <v>8199</v>
          </cell>
        </row>
        <row r="176">
          <cell r="I176">
            <v>693558616</v>
          </cell>
          <cell r="O176" t="str">
            <v>8220</v>
          </cell>
        </row>
        <row r="177">
          <cell r="I177">
            <v>4910032371</v>
          </cell>
          <cell r="O177" t="str">
            <v>8220</v>
          </cell>
        </row>
        <row r="178">
          <cell r="I178">
            <v>3061778035</v>
          </cell>
          <cell r="O178" t="str">
            <v>8220</v>
          </cell>
        </row>
        <row r="179">
          <cell r="I179">
            <v>451326477</v>
          </cell>
          <cell r="O179" t="str">
            <v>8220</v>
          </cell>
        </row>
        <row r="180">
          <cell r="I180">
            <v>27</v>
          </cell>
          <cell r="O180" t="str">
            <v>8240</v>
          </cell>
        </row>
        <row r="181">
          <cell r="B181">
            <v>1011</v>
          </cell>
          <cell r="I181">
            <v>0</v>
          </cell>
          <cell r="O181" t="str">
            <v>1101</v>
          </cell>
        </row>
        <row r="182">
          <cell r="B182">
            <v>1011</v>
          </cell>
          <cell r="I182">
            <v>0</v>
          </cell>
          <cell r="O182" t="str">
            <v>1101</v>
          </cell>
        </row>
        <row r="183">
          <cell r="B183">
            <v>1019</v>
          </cell>
          <cell r="I183">
            <v>0</v>
          </cell>
          <cell r="O183" t="str">
            <v>1101</v>
          </cell>
        </row>
        <row r="184">
          <cell r="B184">
            <v>2111</v>
          </cell>
          <cell r="I184">
            <v>0</v>
          </cell>
          <cell r="O184" t="str">
            <v>1407</v>
          </cell>
        </row>
        <row r="185">
          <cell r="B185">
            <v>2112</v>
          </cell>
          <cell r="I185">
            <v>0</v>
          </cell>
          <cell r="O185" t="str">
            <v>1407</v>
          </cell>
        </row>
        <row r="186">
          <cell r="B186">
            <v>2121</v>
          </cell>
          <cell r="I186">
            <v>0</v>
          </cell>
          <cell r="O186" t="str">
            <v>1408</v>
          </cell>
        </row>
        <row r="187">
          <cell r="B187">
            <v>2122</v>
          </cell>
          <cell r="I187">
            <v>0</v>
          </cell>
          <cell r="O187" t="str">
            <v>1408</v>
          </cell>
        </row>
        <row r="188">
          <cell r="B188">
            <v>2131</v>
          </cell>
          <cell r="I188">
            <v>0</v>
          </cell>
          <cell r="O188" t="str">
            <v>1409</v>
          </cell>
        </row>
        <row r="189">
          <cell r="B189">
            <v>2131</v>
          </cell>
          <cell r="I189">
            <v>0</v>
          </cell>
          <cell r="O189" t="str">
            <v>1409</v>
          </cell>
        </row>
        <row r="190">
          <cell r="B190">
            <v>2131</v>
          </cell>
          <cell r="I190">
            <v>0</v>
          </cell>
          <cell r="O190" t="str">
            <v>1409</v>
          </cell>
        </row>
        <row r="191">
          <cell r="B191">
            <v>2191</v>
          </cell>
          <cell r="I191">
            <v>338531297</v>
          </cell>
          <cell r="O191" t="str">
            <v>2897</v>
          </cell>
        </row>
        <row r="192">
          <cell r="B192">
            <v>2192</v>
          </cell>
          <cell r="I192">
            <v>122675042</v>
          </cell>
          <cell r="O192" t="str">
            <v>2897</v>
          </cell>
        </row>
        <row r="193">
          <cell r="B193">
            <v>3539</v>
          </cell>
          <cell r="I193">
            <v>0</v>
          </cell>
          <cell r="O193" t="str">
            <v>1798</v>
          </cell>
        </row>
        <row r="194">
          <cell r="B194">
            <v>3612</v>
          </cell>
          <cell r="I194">
            <v>0</v>
          </cell>
          <cell r="O194" t="str">
            <v>1801</v>
          </cell>
        </row>
        <row r="195">
          <cell r="B195">
            <v>3880</v>
          </cell>
          <cell r="I195">
            <v>0</v>
          </cell>
          <cell r="O195" t="str">
            <v>1810</v>
          </cell>
        </row>
        <row r="196">
          <cell r="B196">
            <v>3941</v>
          </cell>
          <cell r="I196">
            <v>0</v>
          </cell>
          <cell r="O196" t="str">
            <v>1701</v>
          </cell>
        </row>
        <row r="197">
          <cell r="B197">
            <v>3970</v>
          </cell>
          <cell r="I197">
            <v>0</v>
          </cell>
          <cell r="O197" t="str">
            <v>1701</v>
          </cell>
        </row>
        <row r="198">
          <cell r="B198">
            <v>4211</v>
          </cell>
          <cell r="I198">
            <v>31348542</v>
          </cell>
          <cell r="O198" t="str">
            <v>2201</v>
          </cell>
        </row>
        <row r="199">
          <cell r="B199">
            <v>4211</v>
          </cell>
          <cell r="I199">
            <v>832747528</v>
          </cell>
          <cell r="O199" t="str">
            <v>2201</v>
          </cell>
        </row>
        <row r="200">
          <cell r="B200">
            <v>4212</v>
          </cell>
          <cell r="I200">
            <v>202256108</v>
          </cell>
          <cell r="O200" t="str">
            <v>2202</v>
          </cell>
        </row>
        <row r="201">
          <cell r="B201">
            <v>4212</v>
          </cell>
          <cell r="I201">
            <v>3018246102</v>
          </cell>
          <cell r="O201" t="str">
            <v>2202</v>
          </cell>
        </row>
        <row r="202">
          <cell r="B202">
            <v>4212</v>
          </cell>
          <cell r="I202">
            <v>368000000</v>
          </cell>
          <cell r="O202" t="str">
            <v>2202</v>
          </cell>
        </row>
        <row r="203">
          <cell r="B203">
            <v>4221</v>
          </cell>
          <cell r="I203">
            <v>1203166</v>
          </cell>
          <cell r="O203" t="str">
            <v>2201</v>
          </cell>
        </row>
        <row r="204">
          <cell r="B204">
            <v>4232</v>
          </cell>
          <cell r="I204">
            <v>210762564930</v>
          </cell>
          <cell r="O204" t="str">
            <v>2202</v>
          </cell>
        </row>
        <row r="205">
          <cell r="B205">
            <v>4232</v>
          </cell>
          <cell r="I205">
            <v>66982397742</v>
          </cell>
          <cell r="O205" t="str">
            <v>2202</v>
          </cell>
        </row>
        <row r="206">
          <cell r="B206">
            <v>4232</v>
          </cell>
          <cell r="I206">
            <v>989000000</v>
          </cell>
          <cell r="O206" t="str">
            <v>2202</v>
          </cell>
        </row>
        <row r="207">
          <cell r="B207">
            <v>4251</v>
          </cell>
          <cell r="I207">
            <v>0</v>
          </cell>
          <cell r="O207" t="str">
            <v>2201</v>
          </cell>
        </row>
        <row r="208">
          <cell r="B208">
            <v>4252</v>
          </cell>
          <cell r="I208">
            <v>200000000</v>
          </cell>
          <cell r="O208" t="str">
            <v>2202</v>
          </cell>
        </row>
        <row r="209">
          <cell r="B209">
            <v>4261</v>
          </cell>
          <cell r="I209">
            <v>0</v>
          </cell>
          <cell r="O209" t="str">
            <v>2201</v>
          </cell>
        </row>
        <row r="210">
          <cell r="B210">
            <v>4531</v>
          </cell>
          <cell r="I210">
            <v>868331</v>
          </cell>
          <cell r="O210" t="str">
            <v>2802</v>
          </cell>
        </row>
        <row r="211">
          <cell r="B211">
            <v>4599</v>
          </cell>
          <cell r="I211">
            <v>123037295</v>
          </cell>
          <cell r="O211" t="str">
            <v>2898</v>
          </cell>
        </row>
        <row r="212">
          <cell r="B212">
            <v>4911</v>
          </cell>
          <cell r="I212">
            <v>266415</v>
          </cell>
          <cell r="O212" t="str">
            <v>2701</v>
          </cell>
        </row>
        <row r="213">
          <cell r="B213">
            <v>4911</v>
          </cell>
          <cell r="I213">
            <v>45644405</v>
          </cell>
          <cell r="O213" t="str">
            <v>2701</v>
          </cell>
        </row>
        <row r="214">
          <cell r="B214">
            <v>4913</v>
          </cell>
          <cell r="I214">
            <v>4091877644</v>
          </cell>
          <cell r="O214" t="str">
            <v>2701</v>
          </cell>
        </row>
        <row r="215">
          <cell r="B215">
            <v>5199</v>
          </cell>
          <cell r="I215">
            <v>0</v>
          </cell>
          <cell r="O215" t="str">
            <v>1541</v>
          </cell>
        </row>
        <row r="216">
          <cell r="B216">
            <v>5199</v>
          </cell>
          <cell r="I216">
            <v>4190000</v>
          </cell>
          <cell r="O216" t="str">
            <v>1542</v>
          </cell>
        </row>
        <row r="217">
          <cell r="B217">
            <v>5199</v>
          </cell>
          <cell r="I217">
            <v>0</v>
          </cell>
          <cell r="O217" t="str">
            <v>1701</v>
          </cell>
        </row>
        <row r="218">
          <cell r="B218">
            <v>5199</v>
          </cell>
          <cell r="I218">
            <v>68852050</v>
          </cell>
          <cell r="O218" t="str">
            <v>1701</v>
          </cell>
        </row>
        <row r="219">
          <cell r="B219">
            <v>5199</v>
          </cell>
          <cell r="I219">
            <v>0</v>
          </cell>
          <cell r="O219" t="str">
            <v>2601</v>
          </cell>
        </row>
        <row r="220">
          <cell r="B220">
            <v>5199</v>
          </cell>
          <cell r="I220">
            <v>0</v>
          </cell>
          <cell r="O220" t="str">
            <v>2601</v>
          </cell>
        </row>
        <row r="221">
          <cell r="B221">
            <v>5199</v>
          </cell>
          <cell r="I221">
            <v>277150124</v>
          </cell>
          <cell r="O221" t="str">
            <v>2701</v>
          </cell>
        </row>
        <row r="222">
          <cell r="B222">
            <v>5199</v>
          </cell>
          <cell r="I222">
            <v>0</v>
          </cell>
          <cell r="O222" t="str">
            <v>2701</v>
          </cell>
        </row>
        <row r="223">
          <cell r="B223">
            <v>6920</v>
          </cell>
          <cell r="I223">
            <v>32693221520</v>
          </cell>
          <cell r="O223" t="str">
            <v>3198</v>
          </cell>
        </row>
        <row r="224">
          <cell r="B224">
            <v>7010</v>
          </cell>
          <cell r="I224">
            <v>5816146602</v>
          </cell>
          <cell r="O224" t="str">
            <v>4703</v>
          </cell>
        </row>
        <row r="225">
          <cell r="B225">
            <v>7020</v>
          </cell>
          <cell r="I225">
            <v>1610089886</v>
          </cell>
          <cell r="O225" t="str">
            <v>4101</v>
          </cell>
        </row>
        <row r="226">
          <cell r="B226">
            <v>7020</v>
          </cell>
          <cell r="I226">
            <v>326630162</v>
          </cell>
          <cell r="O226" t="str">
            <v>4101</v>
          </cell>
        </row>
        <row r="227">
          <cell r="B227">
            <v>7090</v>
          </cell>
          <cell r="I227">
            <v>4140011893</v>
          </cell>
          <cell r="O227" t="str">
            <v>4198</v>
          </cell>
        </row>
        <row r="228">
          <cell r="B228">
            <v>7110</v>
          </cell>
          <cell r="I228">
            <v>337806</v>
          </cell>
          <cell r="O228" t="str">
            <v>4301</v>
          </cell>
        </row>
        <row r="229">
          <cell r="B229">
            <v>7130</v>
          </cell>
          <cell r="I229">
            <v>220000</v>
          </cell>
          <cell r="O229" t="str">
            <v>4305</v>
          </cell>
        </row>
        <row r="230">
          <cell r="B230">
            <v>7130</v>
          </cell>
          <cell r="I230">
            <v>449492</v>
          </cell>
          <cell r="O230" t="str">
            <v>4305</v>
          </cell>
        </row>
        <row r="231">
          <cell r="B231">
            <v>7190</v>
          </cell>
          <cell r="I231">
            <v>17876290</v>
          </cell>
          <cell r="O231" t="str">
            <v>4398</v>
          </cell>
        </row>
        <row r="232">
          <cell r="B232">
            <v>7190</v>
          </cell>
          <cell r="I232">
            <v>859182</v>
          </cell>
          <cell r="O232" t="str">
            <v>4398</v>
          </cell>
        </row>
        <row r="233">
          <cell r="B233">
            <v>7900</v>
          </cell>
          <cell r="I233">
            <v>17247332</v>
          </cell>
          <cell r="O233" t="str">
            <v>4602</v>
          </cell>
        </row>
        <row r="234">
          <cell r="B234">
            <v>7900</v>
          </cell>
          <cell r="I234">
            <v>319435680</v>
          </cell>
          <cell r="O234" t="str">
            <v>4698</v>
          </cell>
        </row>
        <row r="235">
          <cell r="B235">
            <v>7900</v>
          </cell>
          <cell r="I235">
            <v>212293</v>
          </cell>
          <cell r="O235" t="str">
            <v>4698</v>
          </cell>
        </row>
        <row r="236">
          <cell r="B236">
            <v>8010</v>
          </cell>
          <cell r="I236">
            <v>0</v>
          </cell>
          <cell r="O236" t="str">
            <v>5102</v>
          </cell>
        </row>
        <row r="237">
          <cell r="B237">
            <v>8010</v>
          </cell>
          <cell r="I237">
            <v>0</v>
          </cell>
          <cell r="O237" t="str">
            <v>5102</v>
          </cell>
        </row>
        <row r="238">
          <cell r="B238">
            <v>8010</v>
          </cell>
          <cell r="I238">
            <v>0</v>
          </cell>
          <cell r="O238" t="str">
            <v>5102</v>
          </cell>
        </row>
        <row r="239">
          <cell r="B239">
            <v>8010</v>
          </cell>
          <cell r="I239">
            <v>0</v>
          </cell>
          <cell r="O239" t="str">
            <v>5102</v>
          </cell>
        </row>
        <row r="240">
          <cell r="B240">
            <v>8010</v>
          </cell>
          <cell r="I240">
            <v>0</v>
          </cell>
          <cell r="O240" t="str">
            <v>5102</v>
          </cell>
        </row>
        <row r="241">
          <cell r="B241">
            <v>8010</v>
          </cell>
          <cell r="I241">
            <v>0</v>
          </cell>
          <cell r="O241" t="str">
            <v>5102</v>
          </cell>
        </row>
        <row r="242">
          <cell r="B242">
            <v>8010</v>
          </cell>
          <cell r="I242">
            <v>0</v>
          </cell>
          <cell r="O242" t="str">
            <v>5102</v>
          </cell>
        </row>
        <row r="243">
          <cell r="B243">
            <v>8010</v>
          </cell>
          <cell r="I243">
            <v>0</v>
          </cell>
          <cell r="O243" t="str">
            <v>5703</v>
          </cell>
        </row>
        <row r="244">
          <cell r="B244">
            <v>8090</v>
          </cell>
          <cell r="I244">
            <v>0</v>
          </cell>
          <cell r="O244" t="str">
            <v>5298</v>
          </cell>
        </row>
        <row r="245">
          <cell r="B245">
            <v>8110</v>
          </cell>
          <cell r="I245">
            <v>0</v>
          </cell>
          <cell r="O245" t="str">
            <v>5301</v>
          </cell>
        </row>
        <row r="246">
          <cell r="B246">
            <v>8120</v>
          </cell>
          <cell r="I246">
            <v>0</v>
          </cell>
          <cell r="O246" t="str">
            <v>5303</v>
          </cell>
        </row>
        <row r="247">
          <cell r="B247">
            <v>8139</v>
          </cell>
          <cell r="I247">
            <v>0</v>
          </cell>
          <cell r="O247" t="str">
            <v>5402</v>
          </cell>
        </row>
        <row r="248">
          <cell r="B248">
            <v>8190</v>
          </cell>
          <cell r="I248">
            <v>0</v>
          </cell>
          <cell r="O248" t="str">
            <v>5398</v>
          </cell>
        </row>
        <row r="249">
          <cell r="B249">
            <v>8210</v>
          </cell>
          <cell r="I249">
            <v>0</v>
          </cell>
          <cell r="O249" t="str">
            <v>5201</v>
          </cell>
        </row>
        <row r="250">
          <cell r="B250">
            <v>8511</v>
          </cell>
          <cell r="I250">
            <v>0</v>
          </cell>
          <cell r="O250" t="str">
            <v>5404</v>
          </cell>
        </row>
        <row r="251">
          <cell r="B251">
            <v>8511</v>
          </cell>
          <cell r="I251">
            <v>0</v>
          </cell>
          <cell r="O251" t="str">
            <v>5404</v>
          </cell>
        </row>
        <row r="252">
          <cell r="B252">
            <v>8511</v>
          </cell>
          <cell r="I252">
            <v>0</v>
          </cell>
          <cell r="O252" t="str">
            <v>5404</v>
          </cell>
        </row>
        <row r="253">
          <cell r="B253">
            <v>8531</v>
          </cell>
          <cell r="I253">
            <v>0</v>
          </cell>
          <cell r="O253" t="str">
            <v>5404</v>
          </cell>
        </row>
        <row r="254">
          <cell r="B254">
            <v>8532</v>
          </cell>
          <cell r="I254">
            <v>0</v>
          </cell>
          <cell r="O254" t="str">
            <v>5404</v>
          </cell>
        </row>
        <row r="255">
          <cell r="B255">
            <v>8534</v>
          </cell>
          <cell r="I255">
            <v>0</v>
          </cell>
          <cell r="O255" t="str">
            <v>5404</v>
          </cell>
        </row>
        <row r="256">
          <cell r="B256">
            <v>8539</v>
          </cell>
          <cell r="I256">
            <v>0</v>
          </cell>
          <cell r="O256" t="str">
            <v>5404</v>
          </cell>
        </row>
        <row r="257">
          <cell r="B257">
            <v>8560</v>
          </cell>
          <cell r="I257">
            <v>0</v>
          </cell>
          <cell r="O257" t="str">
            <v>5404</v>
          </cell>
        </row>
        <row r="258">
          <cell r="B258">
            <v>8570</v>
          </cell>
          <cell r="I258">
            <v>0</v>
          </cell>
          <cell r="O258" t="str">
            <v>5498</v>
          </cell>
        </row>
        <row r="259">
          <cell r="B259">
            <v>8590</v>
          </cell>
          <cell r="I259">
            <v>0</v>
          </cell>
          <cell r="O259" t="str">
            <v>5404</v>
          </cell>
        </row>
        <row r="260">
          <cell r="B260">
            <v>8611</v>
          </cell>
          <cell r="I260">
            <v>0</v>
          </cell>
          <cell r="O260" t="str">
            <v>5402</v>
          </cell>
        </row>
        <row r="261">
          <cell r="B261">
            <v>8612</v>
          </cell>
          <cell r="I261">
            <v>0</v>
          </cell>
          <cell r="O261" t="str">
            <v>5402</v>
          </cell>
        </row>
        <row r="262">
          <cell r="B262">
            <v>8619</v>
          </cell>
          <cell r="I262">
            <v>0</v>
          </cell>
          <cell r="O262" t="str">
            <v>5402</v>
          </cell>
        </row>
        <row r="263">
          <cell r="B263">
            <v>8650</v>
          </cell>
          <cell r="I263">
            <v>0</v>
          </cell>
          <cell r="O263" t="str">
            <v>5402</v>
          </cell>
        </row>
        <row r="264">
          <cell r="B264">
            <v>8660</v>
          </cell>
          <cell r="I264">
            <v>0</v>
          </cell>
          <cell r="O264" t="str">
            <v>5403</v>
          </cell>
        </row>
        <row r="265">
          <cell r="B265">
            <v>8660</v>
          </cell>
          <cell r="I265">
            <v>0</v>
          </cell>
          <cell r="O265" t="str">
            <v>5403</v>
          </cell>
        </row>
        <row r="266">
          <cell r="B266">
            <v>8691</v>
          </cell>
          <cell r="I266">
            <v>0</v>
          </cell>
          <cell r="O266" t="str">
            <v>5498</v>
          </cell>
        </row>
        <row r="267">
          <cell r="B267">
            <v>8694</v>
          </cell>
          <cell r="I267">
            <v>0</v>
          </cell>
          <cell r="O267" t="str">
            <v>5403</v>
          </cell>
        </row>
        <row r="268">
          <cell r="B268">
            <v>8699</v>
          </cell>
          <cell r="I268">
            <v>0</v>
          </cell>
          <cell r="O268" t="str">
            <v>5698</v>
          </cell>
        </row>
        <row r="269">
          <cell r="B269">
            <v>8720</v>
          </cell>
          <cell r="I269">
            <v>0</v>
          </cell>
          <cell r="O269" t="str">
            <v>5401</v>
          </cell>
        </row>
        <row r="270">
          <cell r="B270">
            <v>8740</v>
          </cell>
          <cell r="I270">
            <v>0</v>
          </cell>
          <cell r="O270" t="str">
            <v>5401</v>
          </cell>
        </row>
        <row r="271">
          <cell r="B271">
            <v>8822</v>
          </cell>
          <cell r="I271">
            <v>0</v>
          </cell>
          <cell r="O271" t="str">
            <v>5612</v>
          </cell>
        </row>
        <row r="272">
          <cell r="B272">
            <v>9410</v>
          </cell>
          <cell r="I272">
            <v>0</v>
          </cell>
          <cell r="O272" t="str">
            <v>8120</v>
          </cell>
        </row>
        <row r="273">
          <cell r="B273">
            <v>9410</v>
          </cell>
          <cell r="I273">
            <v>0</v>
          </cell>
          <cell r="O273" t="str">
            <v>8120</v>
          </cell>
        </row>
        <row r="274">
          <cell r="B274">
            <v>9410</v>
          </cell>
          <cell r="I274">
            <v>0</v>
          </cell>
          <cell r="O274" t="str">
            <v>8120</v>
          </cell>
        </row>
        <row r="275">
          <cell r="B275">
            <v>9941</v>
          </cell>
          <cell r="I275">
            <v>0</v>
          </cell>
          <cell r="O275" t="str">
            <v>8123</v>
          </cell>
        </row>
        <row r="276">
          <cell r="B276">
            <v>9941</v>
          </cell>
          <cell r="I276">
            <v>0</v>
          </cell>
          <cell r="O276" t="str">
            <v>8123</v>
          </cell>
        </row>
        <row r="277">
          <cell r="B277">
            <v>9941</v>
          </cell>
          <cell r="I277">
            <v>0</v>
          </cell>
          <cell r="O277" t="str">
            <v>8123</v>
          </cell>
        </row>
        <row r="278">
          <cell r="I278">
            <v>0</v>
          </cell>
          <cell r="O278" t="str">
            <v>8199</v>
          </cell>
        </row>
        <row r="279">
          <cell r="I279">
            <v>260439587</v>
          </cell>
          <cell r="O279" t="str">
            <v>8220</v>
          </cell>
        </row>
        <row r="280">
          <cell r="I280">
            <v>81813125</v>
          </cell>
          <cell r="O280" t="str">
            <v>8220</v>
          </cell>
        </row>
        <row r="281">
          <cell r="I281">
            <v>1412355027</v>
          </cell>
          <cell r="O281" t="str">
            <v>8220</v>
          </cell>
        </row>
        <row r="282">
          <cell r="B282">
            <v>1011</v>
          </cell>
          <cell r="I282">
            <v>0</v>
          </cell>
          <cell r="O282" t="str">
            <v>1101</v>
          </cell>
        </row>
        <row r="283">
          <cell r="B283">
            <v>1011</v>
          </cell>
          <cell r="I283">
            <v>0</v>
          </cell>
          <cell r="O283" t="str">
            <v>1101</v>
          </cell>
        </row>
        <row r="284">
          <cell r="B284">
            <v>1019</v>
          </cell>
          <cell r="I284">
            <v>0</v>
          </cell>
          <cell r="O284" t="str">
            <v>1101</v>
          </cell>
        </row>
        <row r="285">
          <cell r="B285">
            <v>2111</v>
          </cell>
          <cell r="I285">
            <v>0</v>
          </cell>
          <cell r="O285" t="str">
            <v>1407</v>
          </cell>
        </row>
        <row r="286">
          <cell r="B286">
            <v>2111</v>
          </cell>
          <cell r="I286">
            <v>0</v>
          </cell>
          <cell r="O286" t="str">
            <v>1407</v>
          </cell>
        </row>
        <row r="287">
          <cell r="B287">
            <v>2112</v>
          </cell>
          <cell r="I287">
            <v>0</v>
          </cell>
          <cell r="O287" t="str">
            <v>1407</v>
          </cell>
        </row>
        <row r="288">
          <cell r="B288">
            <v>2112</v>
          </cell>
          <cell r="I288">
            <v>0</v>
          </cell>
          <cell r="O288" t="str">
            <v>1407</v>
          </cell>
        </row>
        <row r="289">
          <cell r="B289">
            <v>2121</v>
          </cell>
          <cell r="I289">
            <v>0</v>
          </cell>
          <cell r="O289" t="str">
            <v>1408</v>
          </cell>
        </row>
        <row r="290">
          <cell r="B290">
            <v>2131</v>
          </cell>
          <cell r="I290">
            <v>0</v>
          </cell>
          <cell r="O290" t="str">
            <v>1409</v>
          </cell>
        </row>
        <row r="291">
          <cell r="B291">
            <v>2131</v>
          </cell>
          <cell r="I291">
            <v>0</v>
          </cell>
          <cell r="O291" t="str">
            <v>1409</v>
          </cell>
        </row>
        <row r="292">
          <cell r="B292">
            <v>2131</v>
          </cell>
          <cell r="I292">
            <v>0</v>
          </cell>
          <cell r="O292" t="str">
            <v>1409</v>
          </cell>
        </row>
        <row r="293">
          <cell r="B293">
            <v>2131</v>
          </cell>
          <cell r="I293">
            <v>0</v>
          </cell>
          <cell r="O293" t="str">
            <v>1409</v>
          </cell>
        </row>
        <row r="294">
          <cell r="B294">
            <v>2132</v>
          </cell>
          <cell r="I294">
            <v>0</v>
          </cell>
          <cell r="O294" t="str">
            <v>1409</v>
          </cell>
        </row>
        <row r="295">
          <cell r="B295">
            <v>2132</v>
          </cell>
          <cell r="I295">
            <v>0</v>
          </cell>
          <cell r="O295" t="str">
            <v>1409</v>
          </cell>
        </row>
        <row r="296">
          <cell r="B296">
            <v>2132</v>
          </cell>
          <cell r="I296">
            <v>0</v>
          </cell>
          <cell r="O296" t="str">
            <v>1409</v>
          </cell>
        </row>
        <row r="297">
          <cell r="B297">
            <v>2191</v>
          </cell>
          <cell r="I297">
            <v>3260465866</v>
          </cell>
          <cell r="O297" t="str">
            <v>2897</v>
          </cell>
        </row>
        <row r="298">
          <cell r="B298">
            <v>2192</v>
          </cell>
          <cell r="I298">
            <v>179383849</v>
          </cell>
          <cell r="O298" t="str">
            <v>2897</v>
          </cell>
        </row>
        <row r="299">
          <cell r="B299">
            <v>3539</v>
          </cell>
          <cell r="I299">
            <v>0</v>
          </cell>
          <cell r="O299" t="str">
            <v>1798</v>
          </cell>
        </row>
        <row r="300">
          <cell r="B300">
            <v>3592</v>
          </cell>
          <cell r="I300">
            <v>0</v>
          </cell>
          <cell r="O300" t="str">
            <v>1798</v>
          </cell>
        </row>
        <row r="301">
          <cell r="B301">
            <v>3612</v>
          </cell>
          <cell r="I301">
            <v>0</v>
          </cell>
          <cell r="O301" t="str">
            <v>1801</v>
          </cell>
        </row>
        <row r="302">
          <cell r="B302">
            <v>3880</v>
          </cell>
          <cell r="I302">
            <v>0</v>
          </cell>
          <cell r="O302" t="str">
            <v>1810</v>
          </cell>
        </row>
        <row r="303">
          <cell r="B303">
            <v>3880</v>
          </cell>
          <cell r="I303">
            <v>0</v>
          </cell>
          <cell r="O303" t="str">
            <v>1810</v>
          </cell>
        </row>
        <row r="304">
          <cell r="B304">
            <v>3941</v>
          </cell>
          <cell r="I304">
            <v>0</v>
          </cell>
          <cell r="O304" t="str">
            <v>1701</v>
          </cell>
        </row>
        <row r="305">
          <cell r="B305">
            <v>3970</v>
          </cell>
          <cell r="I305">
            <v>0</v>
          </cell>
          <cell r="O305" t="str">
            <v>1701</v>
          </cell>
        </row>
        <row r="306">
          <cell r="B306">
            <v>4211</v>
          </cell>
          <cell r="I306">
            <v>133841408</v>
          </cell>
          <cell r="O306" t="str">
            <v>2201</v>
          </cell>
        </row>
        <row r="307">
          <cell r="B307">
            <v>4211</v>
          </cell>
          <cell r="I307">
            <v>1351715130</v>
          </cell>
          <cell r="O307" t="str">
            <v>2201</v>
          </cell>
        </row>
        <row r="308">
          <cell r="B308">
            <v>4212</v>
          </cell>
          <cell r="I308">
            <v>4970551979</v>
          </cell>
          <cell r="O308" t="str">
            <v>2202</v>
          </cell>
        </row>
        <row r="309">
          <cell r="B309">
            <v>4212</v>
          </cell>
          <cell r="I309">
            <v>186250262</v>
          </cell>
          <cell r="O309" t="str">
            <v>2202</v>
          </cell>
        </row>
        <row r="310">
          <cell r="B310">
            <v>4221</v>
          </cell>
          <cell r="I310">
            <v>7627495</v>
          </cell>
          <cell r="O310" t="str">
            <v>2201</v>
          </cell>
        </row>
        <row r="311">
          <cell r="B311">
            <v>4232</v>
          </cell>
          <cell r="I311">
            <v>271514189631</v>
          </cell>
          <cell r="O311" t="str">
            <v>2202</v>
          </cell>
        </row>
        <row r="312">
          <cell r="B312">
            <v>4232</v>
          </cell>
          <cell r="I312">
            <v>35253993420</v>
          </cell>
          <cell r="O312" t="str">
            <v>2202</v>
          </cell>
        </row>
        <row r="313">
          <cell r="B313">
            <v>4232</v>
          </cell>
          <cell r="I313">
            <v>1000000000</v>
          </cell>
          <cell r="O313" t="str">
            <v>2202</v>
          </cell>
        </row>
        <row r="314">
          <cell r="B314">
            <v>4251</v>
          </cell>
          <cell r="I314">
            <v>42320</v>
          </cell>
          <cell r="O314" t="str">
            <v>2201</v>
          </cell>
        </row>
        <row r="315">
          <cell r="B315">
            <v>4521</v>
          </cell>
          <cell r="I315">
            <v>13</v>
          </cell>
          <cell r="O315" t="str">
            <v>2720</v>
          </cell>
        </row>
        <row r="316">
          <cell r="B316">
            <v>4531</v>
          </cell>
          <cell r="I316">
            <v>1292842</v>
          </cell>
          <cell r="O316" t="str">
            <v>2802</v>
          </cell>
        </row>
        <row r="317">
          <cell r="B317">
            <v>4539</v>
          </cell>
          <cell r="I317">
            <v>7901111</v>
          </cell>
          <cell r="O317" t="str">
            <v>2898</v>
          </cell>
        </row>
        <row r="318">
          <cell r="B318">
            <v>4540</v>
          </cell>
          <cell r="I318">
            <v>978000</v>
          </cell>
          <cell r="O318" t="str">
            <v>2703</v>
          </cell>
        </row>
        <row r="319">
          <cell r="B319">
            <v>4599</v>
          </cell>
          <cell r="I319">
            <v>29038098</v>
          </cell>
          <cell r="O319" t="str">
            <v>2898</v>
          </cell>
        </row>
        <row r="320">
          <cell r="B320">
            <v>4911</v>
          </cell>
          <cell r="I320">
            <v>392640</v>
          </cell>
          <cell r="O320" t="str">
            <v>2701</v>
          </cell>
        </row>
        <row r="321">
          <cell r="B321">
            <v>4911</v>
          </cell>
          <cell r="I321">
            <v>31746989</v>
          </cell>
          <cell r="O321" t="str">
            <v>2701</v>
          </cell>
        </row>
        <row r="322">
          <cell r="B322">
            <v>4913</v>
          </cell>
          <cell r="I322">
            <v>3838266565</v>
          </cell>
          <cell r="O322" t="str">
            <v>2701</v>
          </cell>
        </row>
        <row r="323">
          <cell r="B323">
            <v>5090</v>
          </cell>
          <cell r="I323">
            <v>825</v>
          </cell>
          <cell r="O323" t="str">
            <v>2704</v>
          </cell>
        </row>
        <row r="324">
          <cell r="B324">
            <v>5199</v>
          </cell>
          <cell r="I324">
            <v>0</v>
          </cell>
          <cell r="O324" t="str">
            <v>1541</v>
          </cell>
        </row>
        <row r="325">
          <cell r="B325">
            <v>5199</v>
          </cell>
          <cell r="I325">
            <v>4190000</v>
          </cell>
          <cell r="O325" t="str">
            <v>1542</v>
          </cell>
        </row>
        <row r="326">
          <cell r="B326">
            <v>5199</v>
          </cell>
          <cell r="I326">
            <v>0</v>
          </cell>
          <cell r="O326" t="str">
            <v>1701</v>
          </cell>
        </row>
        <row r="327">
          <cell r="B327">
            <v>5199</v>
          </cell>
          <cell r="I327">
            <v>0</v>
          </cell>
          <cell r="O327" t="str">
            <v>1701</v>
          </cell>
        </row>
        <row r="328">
          <cell r="B328">
            <v>5199</v>
          </cell>
          <cell r="I328">
            <v>0</v>
          </cell>
          <cell r="O328" t="str">
            <v>2601</v>
          </cell>
        </row>
        <row r="329">
          <cell r="B329">
            <v>5199</v>
          </cell>
          <cell r="I329">
            <v>0</v>
          </cell>
          <cell r="O329" t="str">
            <v>2601</v>
          </cell>
        </row>
        <row r="330">
          <cell r="B330">
            <v>5199</v>
          </cell>
          <cell r="I330">
            <v>111546214</v>
          </cell>
          <cell r="O330" t="str">
            <v>2701</v>
          </cell>
        </row>
        <row r="331">
          <cell r="B331">
            <v>5199</v>
          </cell>
          <cell r="I331">
            <v>150335886</v>
          </cell>
          <cell r="O331" t="str">
            <v>2701</v>
          </cell>
        </row>
        <row r="332">
          <cell r="B332">
            <v>6920</v>
          </cell>
          <cell r="I332">
            <v>53750602899</v>
          </cell>
          <cell r="O332" t="str">
            <v>3198</v>
          </cell>
        </row>
        <row r="333">
          <cell r="B333">
            <v>7010</v>
          </cell>
          <cell r="I333">
            <v>6572845955</v>
          </cell>
          <cell r="O333" t="str">
            <v>4703</v>
          </cell>
        </row>
        <row r="334">
          <cell r="B334">
            <v>7020</v>
          </cell>
          <cell r="I334">
            <v>1470888888</v>
          </cell>
          <cell r="O334" t="str">
            <v>4101</v>
          </cell>
        </row>
        <row r="335">
          <cell r="B335">
            <v>7020</v>
          </cell>
          <cell r="I335">
            <v>705837577</v>
          </cell>
          <cell r="O335" t="str">
            <v>4101</v>
          </cell>
        </row>
        <row r="336">
          <cell r="B336">
            <v>7090</v>
          </cell>
          <cell r="I336">
            <v>5329819603</v>
          </cell>
          <cell r="O336" t="str">
            <v>4198</v>
          </cell>
        </row>
        <row r="337">
          <cell r="B337">
            <v>7110</v>
          </cell>
          <cell r="I337">
            <v>830500</v>
          </cell>
          <cell r="O337" t="str">
            <v>4301</v>
          </cell>
        </row>
        <row r="338">
          <cell r="B338">
            <v>7130</v>
          </cell>
          <cell r="I338">
            <v>556700</v>
          </cell>
          <cell r="O338" t="str">
            <v>4305</v>
          </cell>
        </row>
        <row r="339">
          <cell r="B339">
            <v>7130</v>
          </cell>
          <cell r="I339">
            <v>278345</v>
          </cell>
          <cell r="O339" t="str">
            <v>4305</v>
          </cell>
        </row>
        <row r="340">
          <cell r="B340">
            <v>7190</v>
          </cell>
          <cell r="I340">
            <v>25874756</v>
          </cell>
          <cell r="O340" t="str">
            <v>4398</v>
          </cell>
        </row>
        <row r="341">
          <cell r="B341">
            <v>7190</v>
          </cell>
          <cell r="I341">
            <v>2519500</v>
          </cell>
          <cell r="O341" t="str">
            <v>4398</v>
          </cell>
        </row>
        <row r="342">
          <cell r="B342">
            <v>7900</v>
          </cell>
          <cell r="I342">
            <v>5540063</v>
          </cell>
          <cell r="O342" t="str">
            <v>4602</v>
          </cell>
        </row>
        <row r="343">
          <cell r="B343">
            <v>7900</v>
          </cell>
          <cell r="I343">
            <v>11794504</v>
          </cell>
          <cell r="O343" t="str">
            <v>4698</v>
          </cell>
        </row>
        <row r="344">
          <cell r="B344">
            <v>7900</v>
          </cell>
          <cell r="I344">
            <v>166498</v>
          </cell>
          <cell r="O344" t="str">
            <v>4698</v>
          </cell>
        </row>
        <row r="345">
          <cell r="B345">
            <v>8010</v>
          </cell>
          <cell r="I345">
            <v>0</v>
          </cell>
          <cell r="O345" t="str">
            <v>5102</v>
          </cell>
        </row>
        <row r="346">
          <cell r="B346">
            <v>8010</v>
          </cell>
          <cell r="I346">
            <v>0</v>
          </cell>
          <cell r="O346" t="str">
            <v>5102</v>
          </cell>
        </row>
        <row r="347">
          <cell r="B347">
            <v>8010</v>
          </cell>
          <cell r="I347">
            <v>0</v>
          </cell>
          <cell r="O347" t="str">
            <v>5102</v>
          </cell>
        </row>
        <row r="348">
          <cell r="B348">
            <v>8010</v>
          </cell>
          <cell r="I348">
            <v>0</v>
          </cell>
          <cell r="O348" t="str">
            <v>5102</v>
          </cell>
        </row>
        <row r="349">
          <cell r="B349">
            <v>8010</v>
          </cell>
          <cell r="I349">
            <v>0</v>
          </cell>
          <cell r="O349" t="str">
            <v>5102</v>
          </cell>
        </row>
        <row r="350">
          <cell r="B350">
            <v>8010</v>
          </cell>
          <cell r="I350">
            <v>0</v>
          </cell>
          <cell r="O350" t="str">
            <v>5102</v>
          </cell>
        </row>
        <row r="351">
          <cell r="B351">
            <v>8010</v>
          </cell>
          <cell r="I351">
            <v>0</v>
          </cell>
          <cell r="O351" t="str">
            <v>5703</v>
          </cell>
        </row>
        <row r="352">
          <cell r="B352">
            <v>8110</v>
          </cell>
          <cell r="I352">
            <v>0</v>
          </cell>
          <cell r="O352" t="str">
            <v>5301</v>
          </cell>
        </row>
        <row r="353">
          <cell r="B353">
            <v>8120</v>
          </cell>
          <cell r="I353">
            <v>0</v>
          </cell>
          <cell r="O353" t="str">
            <v>5303</v>
          </cell>
        </row>
        <row r="354">
          <cell r="B354">
            <v>8190</v>
          </cell>
          <cell r="I354">
            <v>0</v>
          </cell>
          <cell r="O354" t="str">
            <v>5398</v>
          </cell>
        </row>
        <row r="355">
          <cell r="B355">
            <v>8210</v>
          </cell>
          <cell r="I355">
            <v>0</v>
          </cell>
          <cell r="O355" t="str">
            <v>5201</v>
          </cell>
        </row>
        <row r="356">
          <cell r="B356">
            <v>8511</v>
          </cell>
          <cell r="I356">
            <v>0</v>
          </cell>
          <cell r="O356" t="str">
            <v>5404</v>
          </cell>
        </row>
        <row r="357">
          <cell r="B357">
            <v>8511</v>
          </cell>
          <cell r="I357">
            <v>0</v>
          </cell>
          <cell r="O357" t="str">
            <v>5404</v>
          </cell>
        </row>
        <row r="358">
          <cell r="B358">
            <v>8531</v>
          </cell>
          <cell r="I358">
            <v>0</v>
          </cell>
          <cell r="O358" t="str">
            <v>5404</v>
          </cell>
        </row>
        <row r="359">
          <cell r="B359">
            <v>8532</v>
          </cell>
          <cell r="I359">
            <v>0</v>
          </cell>
          <cell r="O359" t="str">
            <v>5404</v>
          </cell>
        </row>
        <row r="360">
          <cell r="B360">
            <v>8534</v>
          </cell>
          <cell r="I360">
            <v>0</v>
          </cell>
          <cell r="O360" t="str">
            <v>5404</v>
          </cell>
        </row>
        <row r="361">
          <cell r="B361">
            <v>8539</v>
          </cell>
          <cell r="I361">
            <v>0</v>
          </cell>
          <cell r="O361" t="str">
            <v>5404</v>
          </cell>
        </row>
        <row r="362">
          <cell r="B362">
            <v>8560</v>
          </cell>
          <cell r="I362">
            <v>0</v>
          </cell>
          <cell r="O362" t="str">
            <v>5404</v>
          </cell>
        </row>
        <row r="363">
          <cell r="B363">
            <v>8611</v>
          </cell>
          <cell r="I363">
            <v>0</v>
          </cell>
          <cell r="O363" t="str">
            <v>5402</v>
          </cell>
        </row>
        <row r="364">
          <cell r="B364">
            <v>8612</v>
          </cell>
          <cell r="I364">
            <v>0</v>
          </cell>
          <cell r="O364" t="str">
            <v>5402</v>
          </cell>
        </row>
        <row r="365">
          <cell r="B365">
            <v>8619</v>
          </cell>
          <cell r="I365">
            <v>0</v>
          </cell>
          <cell r="O365" t="str">
            <v>5402</v>
          </cell>
        </row>
        <row r="366">
          <cell r="B366">
            <v>8650</v>
          </cell>
          <cell r="I366">
            <v>0</v>
          </cell>
          <cell r="O366" t="str">
            <v>5402</v>
          </cell>
        </row>
        <row r="367">
          <cell r="B367">
            <v>8660</v>
          </cell>
          <cell r="I367">
            <v>0</v>
          </cell>
          <cell r="O367" t="str">
            <v>5403</v>
          </cell>
        </row>
        <row r="368">
          <cell r="B368">
            <v>8660</v>
          </cell>
          <cell r="I368">
            <v>0</v>
          </cell>
          <cell r="O368" t="str">
            <v>5403</v>
          </cell>
        </row>
        <row r="369">
          <cell r="B369">
            <v>8691</v>
          </cell>
          <cell r="I369">
            <v>0</v>
          </cell>
          <cell r="O369" t="str">
            <v>5498</v>
          </cell>
        </row>
        <row r="370">
          <cell r="B370">
            <v>8694</v>
          </cell>
          <cell r="I370">
            <v>0</v>
          </cell>
          <cell r="O370" t="str">
            <v>5403</v>
          </cell>
        </row>
        <row r="371">
          <cell r="B371">
            <v>8699</v>
          </cell>
          <cell r="I371">
            <v>0</v>
          </cell>
          <cell r="O371" t="str">
            <v>5698</v>
          </cell>
        </row>
        <row r="372">
          <cell r="B372">
            <v>8720</v>
          </cell>
          <cell r="I372">
            <v>0</v>
          </cell>
          <cell r="O372" t="str">
            <v>5401</v>
          </cell>
        </row>
        <row r="373">
          <cell r="B373">
            <v>8740</v>
          </cell>
          <cell r="I373">
            <v>0</v>
          </cell>
          <cell r="O373" t="str">
            <v>5401</v>
          </cell>
        </row>
        <row r="374">
          <cell r="B374">
            <v>8760</v>
          </cell>
          <cell r="I374">
            <v>0</v>
          </cell>
          <cell r="O374" t="str">
            <v>5401</v>
          </cell>
        </row>
        <row r="375">
          <cell r="B375">
            <v>8822</v>
          </cell>
          <cell r="I375">
            <v>0</v>
          </cell>
          <cell r="O375" t="str">
            <v>5612</v>
          </cell>
        </row>
        <row r="376">
          <cell r="B376">
            <v>9410</v>
          </cell>
          <cell r="I376">
            <v>0</v>
          </cell>
          <cell r="O376" t="str">
            <v>8120</v>
          </cell>
        </row>
        <row r="377">
          <cell r="B377">
            <v>9410</v>
          </cell>
          <cell r="I377">
            <v>0</v>
          </cell>
          <cell r="O377" t="str">
            <v>8120</v>
          </cell>
        </row>
        <row r="378">
          <cell r="B378">
            <v>9410</v>
          </cell>
          <cell r="I378">
            <v>0</v>
          </cell>
          <cell r="O378" t="str">
            <v>8120</v>
          </cell>
        </row>
        <row r="379">
          <cell r="B379">
            <v>9410</v>
          </cell>
          <cell r="I379">
            <v>0</v>
          </cell>
          <cell r="O379" t="str">
            <v>8120</v>
          </cell>
        </row>
        <row r="380">
          <cell r="B380">
            <v>9941</v>
          </cell>
          <cell r="I380">
            <v>0</v>
          </cell>
          <cell r="O380" t="str">
            <v>8123</v>
          </cell>
        </row>
        <row r="381">
          <cell r="B381">
            <v>9941</v>
          </cell>
          <cell r="I381">
            <v>0</v>
          </cell>
          <cell r="O381" t="str">
            <v>8123</v>
          </cell>
        </row>
        <row r="382">
          <cell r="I382">
            <v>0</v>
          </cell>
          <cell r="O382" t="str">
            <v>8199</v>
          </cell>
        </row>
        <row r="383">
          <cell r="I383">
            <v>629177460</v>
          </cell>
          <cell r="O383" t="str">
            <v>8220</v>
          </cell>
        </row>
        <row r="384">
          <cell r="I384">
            <v>453136070</v>
          </cell>
          <cell r="O384" t="str">
            <v>8220</v>
          </cell>
        </row>
        <row r="385">
          <cell r="I385">
            <v>86510850</v>
          </cell>
          <cell r="O385" t="str">
            <v>8220</v>
          </cell>
        </row>
        <row r="386">
          <cell r="I386">
            <v>3535607</v>
          </cell>
          <cell r="O386" t="str">
            <v>8220</v>
          </cell>
        </row>
        <row r="387">
          <cell r="B387">
            <v>1011</v>
          </cell>
          <cell r="I387">
            <v>0</v>
          </cell>
          <cell r="O387" t="str">
            <v>1101</v>
          </cell>
        </row>
        <row r="388">
          <cell r="B388">
            <v>1011</v>
          </cell>
          <cell r="I388">
            <v>0</v>
          </cell>
          <cell r="O388" t="str">
            <v>1101</v>
          </cell>
        </row>
        <row r="389">
          <cell r="B389">
            <v>1019</v>
          </cell>
          <cell r="I389">
            <v>0</v>
          </cell>
          <cell r="O389" t="str">
            <v>1101</v>
          </cell>
        </row>
        <row r="390">
          <cell r="B390">
            <v>2111</v>
          </cell>
          <cell r="I390">
            <v>0</v>
          </cell>
          <cell r="O390" t="str">
            <v>1407</v>
          </cell>
        </row>
        <row r="391">
          <cell r="B391">
            <v>2111</v>
          </cell>
          <cell r="I391">
            <v>0</v>
          </cell>
          <cell r="O391" t="str">
            <v>1407</v>
          </cell>
        </row>
        <row r="392">
          <cell r="B392">
            <v>2112</v>
          </cell>
          <cell r="I392">
            <v>0</v>
          </cell>
          <cell r="O392" t="str">
            <v>1407</v>
          </cell>
        </row>
        <row r="393">
          <cell r="B393">
            <v>2112</v>
          </cell>
          <cell r="I393">
            <v>0</v>
          </cell>
          <cell r="O393" t="str">
            <v>1407</v>
          </cell>
        </row>
        <row r="394">
          <cell r="B394">
            <v>2121</v>
          </cell>
          <cell r="I394">
            <v>0</v>
          </cell>
          <cell r="O394" t="str">
            <v>1408</v>
          </cell>
        </row>
        <row r="395">
          <cell r="B395">
            <v>2122</v>
          </cell>
          <cell r="I395">
            <v>0</v>
          </cell>
          <cell r="O395" t="str">
            <v>1408</v>
          </cell>
        </row>
        <row r="396">
          <cell r="B396">
            <v>2122</v>
          </cell>
          <cell r="I396">
            <v>0</v>
          </cell>
          <cell r="O396" t="str">
            <v>1408</v>
          </cell>
        </row>
        <row r="397">
          <cell r="B397">
            <v>2131</v>
          </cell>
          <cell r="I397">
            <v>0</v>
          </cell>
          <cell r="O397" t="str">
            <v>1409</v>
          </cell>
        </row>
        <row r="398">
          <cell r="B398">
            <v>2131</v>
          </cell>
          <cell r="I398">
            <v>0</v>
          </cell>
          <cell r="O398" t="str">
            <v>1409</v>
          </cell>
        </row>
        <row r="399">
          <cell r="B399">
            <v>2191</v>
          </cell>
          <cell r="I399">
            <v>6477703149</v>
          </cell>
          <cell r="O399" t="str">
            <v>2897</v>
          </cell>
        </row>
        <row r="400">
          <cell r="B400">
            <v>2192</v>
          </cell>
          <cell r="I400">
            <v>313357702</v>
          </cell>
          <cell r="O400" t="str">
            <v>2897</v>
          </cell>
        </row>
        <row r="401">
          <cell r="B401">
            <v>3539</v>
          </cell>
          <cell r="I401">
            <v>0</v>
          </cell>
          <cell r="O401" t="str">
            <v>1798</v>
          </cell>
        </row>
        <row r="402">
          <cell r="B402">
            <v>3592</v>
          </cell>
          <cell r="I402">
            <v>0</v>
          </cell>
          <cell r="O402" t="str">
            <v>1798</v>
          </cell>
        </row>
        <row r="403">
          <cell r="B403">
            <v>3612</v>
          </cell>
          <cell r="I403">
            <v>0</v>
          </cell>
          <cell r="O403" t="str">
            <v>1801</v>
          </cell>
        </row>
        <row r="404">
          <cell r="B404">
            <v>3941</v>
          </cell>
          <cell r="I404">
            <v>0</v>
          </cell>
          <cell r="O404" t="str">
            <v>1701</v>
          </cell>
        </row>
        <row r="405">
          <cell r="B405">
            <v>3970</v>
          </cell>
          <cell r="I405">
            <v>0</v>
          </cell>
          <cell r="O405" t="str">
            <v>1701</v>
          </cell>
        </row>
        <row r="406">
          <cell r="B406">
            <v>4211</v>
          </cell>
          <cell r="I406">
            <v>48247555</v>
          </cell>
          <cell r="O406" t="str">
            <v>2201</v>
          </cell>
        </row>
        <row r="407">
          <cell r="B407">
            <v>4211</v>
          </cell>
          <cell r="I407">
            <v>1564103338</v>
          </cell>
          <cell r="O407" t="str">
            <v>2201</v>
          </cell>
        </row>
        <row r="408">
          <cell r="B408">
            <v>4212</v>
          </cell>
          <cell r="I408">
            <v>6348568663</v>
          </cell>
          <cell r="O408" t="str">
            <v>2202</v>
          </cell>
        </row>
        <row r="409">
          <cell r="B409">
            <v>4212</v>
          </cell>
          <cell r="I409">
            <v>590557983</v>
          </cell>
          <cell r="O409" t="str">
            <v>2202</v>
          </cell>
        </row>
        <row r="410">
          <cell r="B410">
            <v>4221</v>
          </cell>
          <cell r="I410">
            <v>479165</v>
          </cell>
          <cell r="O410" t="str">
            <v>2201</v>
          </cell>
        </row>
        <row r="411">
          <cell r="B411">
            <v>4231</v>
          </cell>
          <cell r="I411">
            <v>1693856</v>
          </cell>
          <cell r="O411" t="str">
            <v>2201</v>
          </cell>
        </row>
        <row r="412">
          <cell r="B412">
            <v>4232</v>
          </cell>
          <cell r="I412">
            <v>418300241052</v>
          </cell>
          <cell r="O412" t="str">
            <v>2202</v>
          </cell>
        </row>
        <row r="413">
          <cell r="B413">
            <v>4232</v>
          </cell>
          <cell r="I413">
            <v>76604000296</v>
          </cell>
          <cell r="O413" t="str">
            <v>2202</v>
          </cell>
        </row>
        <row r="414">
          <cell r="B414">
            <v>4531</v>
          </cell>
          <cell r="I414">
            <v>1944592</v>
          </cell>
          <cell r="O414" t="str">
            <v>2802</v>
          </cell>
        </row>
        <row r="415">
          <cell r="B415">
            <v>4539</v>
          </cell>
          <cell r="I415">
            <v>350000</v>
          </cell>
          <cell r="O415" t="str">
            <v>2898</v>
          </cell>
        </row>
        <row r="416">
          <cell r="B416">
            <v>4599</v>
          </cell>
          <cell r="I416">
            <v>56512212</v>
          </cell>
          <cell r="O416" t="str">
            <v>2898</v>
          </cell>
        </row>
        <row r="417">
          <cell r="B417">
            <v>4599</v>
          </cell>
          <cell r="I417">
            <v>228648294</v>
          </cell>
          <cell r="O417" t="str">
            <v>2898</v>
          </cell>
        </row>
        <row r="418">
          <cell r="B418">
            <v>4911</v>
          </cell>
          <cell r="I418">
            <v>439194</v>
          </cell>
          <cell r="O418" t="str">
            <v>2701</v>
          </cell>
        </row>
        <row r="419">
          <cell r="B419">
            <v>4911</v>
          </cell>
          <cell r="I419">
            <v>116460862</v>
          </cell>
          <cell r="O419" t="str">
            <v>2701</v>
          </cell>
        </row>
        <row r="420">
          <cell r="B420">
            <v>4913</v>
          </cell>
          <cell r="I420">
            <v>6934829640</v>
          </cell>
          <cell r="O420" t="str">
            <v>2701</v>
          </cell>
        </row>
        <row r="421">
          <cell r="B421">
            <v>5199</v>
          </cell>
          <cell r="I421">
            <v>0</v>
          </cell>
          <cell r="O421" t="str">
            <v>1541</v>
          </cell>
        </row>
        <row r="422">
          <cell r="B422">
            <v>5199</v>
          </cell>
          <cell r="I422">
            <v>4190000</v>
          </cell>
          <cell r="O422" t="str">
            <v>1542</v>
          </cell>
        </row>
        <row r="423">
          <cell r="B423">
            <v>5199</v>
          </cell>
          <cell r="I423">
            <v>0</v>
          </cell>
          <cell r="O423" t="str">
            <v>1701</v>
          </cell>
        </row>
        <row r="424">
          <cell r="B424">
            <v>5199</v>
          </cell>
          <cell r="I424">
            <v>0</v>
          </cell>
          <cell r="O424" t="str">
            <v>1701</v>
          </cell>
        </row>
        <row r="425">
          <cell r="B425">
            <v>5199</v>
          </cell>
          <cell r="I425">
            <v>0</v>
          </cell>
          <cell r="O425" t="str">
            <v>2601</v>
          </cell>
        </row>
        <row r="426">
          <cell r="B426">
            <v>5199</v>
          </cell>
          <cell r="I426">
            <v>0</v>
          </cell>
          <cell r="O426" t="str">
            <v>2601</v>
          </cell>
        </row>
        <row r="427">
          <cell r="B427">
            <v>5199</v>
          </cell>
          <cell r="I427">
            <v>558451900</v>
          </cell>
          <cell r="O427" t="str">
            <v>2701</v>
          </cell>
        </row>
        <row r="428">
          <cell r="B428">
            <v>5199</v>
          </cell>
          <cell r="I428">
            <v>365753365</v>
          </cell>
          <cell r="O428" t="str">
            <v>2701</v>
          </cell>
        </row>
        <row r="429">
          <cell r="B429">
            <v>6920</v>
          </cell>
          <cell r="I429">
            <v>70463422484</v>
          </cell>
          <cell r="O429" t="str">
            <v>3198</v>
          </cell>
        </row>
        <row r="430">
          <cell r="B430">
            <v>7010</v>
          </cell>
          <cell r="I430">
            <v>10717430118</v>
          </cell>
          <cell r="O430" t="str">
            <v>4703</v>
          </cell>
        </row>
        <row r="431">
          <cell r="B431">
            <v>7020</v>
          </cell>
          <cell r="I431">
            <v>2131596554</v>
          </cell>
          <cell r="O431" t="str">
            <v>4101</v>
          </cell>
        </row>
        <row r="432">
          <cell r="B432">
            <v>7020</v>
          </cell>
          <cell r="I432">
            <v>641869665</v>
          </cell>
          <cell r="O432" t="str">
            <v>4101</v>
          </cell>
        </row>
        <row r="433">
          <cell r="B433">
            <v>7090</v>
          </cell>
          <cell r="I433">
            <v>8659532886</v>
          </cell>
          <cell r="O433" t="str">
            <v>4198</v>
          </cell>
        </row>
        <row r="434">
          <cell r="B434">
            <v>7110</v>
          </cell>
          <cell r="I434">
            <v>4248343</v>
          </cell>
          <cell r="O434" t="str">
            <v>4301</v>
          </cell>
        </row>
        <row r="435">
          <cell r="B435">
            <v>7130</v>
          </cell>
          <cell r="I435">
            <v>1926400</v>
          </cell>
          <cell r="O435" t="str">
            <v>4305</v>
          </cell>
        </row>
        <row r="436">
          <cell r="B436">
            <v>7130</v>
          </cell>
          <cell r="I436">
            <v>1531145</v>
          </cell>
          <cell r="O436" t="str">
            <v>4305</v>
          </cell>
        </row>
        <row r="437">
          <cell r="B437">
            <v>7190</v>
          </cell>
          <cell r="I437">
            <v>38499716</v>
          </cell>
          <cell r="O437" t="str">
            <v>4398</v>
          </cell>
        </row>
        <row r="438">
          <cell r="B438">
            <v>7190</v>
          </cell>
          <cell r="I438">
            <v>2629910</v>
          </cell>
          <cell r="O438" t="str">
            <v>4398</v>
          </cell>
        </row>
        <row r="439">
          <cell r="B439">
            <v>7900</v>
          </cell>
          <cell r="I439">
            <v>3726294</v>
          </cell>
          <cell r="O439" t="str">
            <v>4602</v>
          </cell>
        </row>
        <row r="440">
          <cell r="B440">
            <v>7900</v>
          </cell>
          <cell r="I440">
            <v>185992489</v>
          </cell>
          <cell r="O440" t="str">
            <v>4698</v>
          </cell>
        </row>
        <row r="441">
          <cell r="B441">
            <v>7900</v>
          </cell>
          <cell r="I441">
            <v>284930</v>
          </cell>
          <cell r="O441" t="str">
            <v>4698</v>
          </cell>
        </row>
        <row r="442">
          <cell r="B442">
            <v>8010</v>
          </cell>
          <cell r="I442">
            <v>0</v>
          </cell>
          <cell r="O442" t="str">
            <v>5102</v>
          </cell>
        </row>
        <row r="443">
          <cell r="B443">
            <v>8010</v>
          </cell>
          <cell r="I443">
            <v>0</v>
          </cell>
          <cell r="O443" t="str">
            <v>5102</v>
          </cell>
        </row>
        <row r="444">
          <cell r="B444">
            <v>8010</v>
          </cell>
          <cell r="I444">
            <v>0</v>
          </cell>
          <cell r="O444" t="str">
            <v>5102</v>
          </cell>
        </row>
        <row r="445">
          <cell r="B445">
            <v>8010</v>
          </cell>
          <cell r="I445">
            <v>0</v>
          </cell>
          <cell r="O445" t="str">
            <v>5102</v>
          </cell>
        </row>
        <row r="446">
          <cell r="B446">
            <v>8010</v>
          </cell>
          <cell r="I446">
            <v>0</v>
          </cell>
          <cell r="O446" t="str">
            <v>5102</v>
          </cell>
        </row>
        <row r="447">
          <cell r="B447">
            <v>8010</v>
          </cell>
          <cell r="I447">
            <v>0</v>
          </cell>
          <cell r="O447" t="str">
            <v>5102</v>
          </cell>
        </row>
        <row r="448">
          <cell r="B448">
            <v>8010</v>
          </cell>
          <cell r="I448">
            <v>0</v>
          </cell>
          <cell r="O448" t="str">
            <v>5703</v>
          </cell>
        </row>
        <row r="449">
          <cell r="B449">
            <v>8110</v>
          </cell>
          <cell r="I449">
            <v>0</v>
          </cell>
          <cell r="O449" t="str">
            <v>5301</v>
          </cell>
        </row>
        <row r="450">
          <cell r="B450">
            <v>8120</v>
          </cell>
          <cell r="I450">
            <v>0</v>
          </cell>
          <cell r="O450" t="str">
            <v>5303</v>
          </cell>
        </row>
        <row r="451">
          <cell r="B451">
            <v>8139</v>
          </cell>
          <cell r="I451">
            <v>0</v>
          </cell>
          <cell r="O451" t="str">
            <v>5402</v>
          </cell>
        </row>
        <row r="452">
          <cell r="B452">
            <v>8190</v>
          </cell>
          <cell r="I452">
            <v>0</v>
          </cell>
          <cell r="O452" t="str">
            <v>5398</v>
          </cell>
        </row>
        <row r="453">
          <cell r="B453">
            <v>8210</v>
          </cell>
          <cell r="I453">
            <v>0</v>
          </cell>
          <cell r="O453" t="str">
            <v>5201</v>
          </cell>
        </row>
        <row r="454">
          <cell r="B454">
            <v>8511</v>
          </cell>
          <cell r="I454">
            <v>0</v>
          </cell>
          <cell r="O454" t="str">
            <v>5404</v>
          </cell>
        </row>
        <row r="455">
          <cell r="B455">
            <v>8511</v>
          </cell>
          <cell r="I455">
            <v>0</v>
          </cell>
          <cell r="O455" t="str">
            <v>5404</v>
          </cell>
        </row>
        <row r="456">
          <cell r="B456">
            <v>8511</v>
          </cell>
          <cell r="I456">
            <v>0</v>
          </cell>
          <cell r="O456" t="str">
            <v>5404</v>
          </cell>
        </row>
        <row r="457">
          <cell r="B457">
            <v>8531</v>
          </cell>
          <cell r="I457">
            <v>0</v>
          </cell>
          <cell r="O457" t="str">
            <v>5404</v>
          </cell>
        </row>
        <row r="458">
          <cell r="B458">
            <v>8532</v>
          </cell>
          <cell r="I458">
            <v>0</v>
          </cell>
          <cell r="O458" t="str">
            <v>5404</v>
          </cell>
        </row>
        <row r="459">
          <cell r="B459">
            <v>8534</v>
          </cell>
          <cell r="I459">
            <v>0</v>
          </cell>
          <cell r="O459" t="str">
            <v>5404</v>
          </cell>
        </row>
        <row r="460">
          <cell r="B460">
            <v>8539</v>
          </cell>
          <cell r="I460">
            <v>0</v>
          </cell>
          <cell r="O460" t="str">
            <v>5404</v>
          </cell>
        </row>
        <row r="461">
          <cell r="B461">
            <v>8560</v>
          </cell>
          <cell r="I461">
            <v>0</v>
          </cell>
          <cell r="O461" t="str">
            <v>5404</v>
          </cell>
        </row>
        <row r="462">
          <cell r="B462">
            <v>8570</v>
          </cell>
          <cell r="I462">
            <v>0</v>
          </cell>
          <cell r="O462" t="str">
            <v>5498</v>
          </cell>
        </row>
        <row r="463">
          <cell r="B463">
            <v>8611</v>
          </cell>
          <cell r="I463">
            <v>0</v>
          </cell>
          <cell r="O463" t="str">
            <v>5402</v>
          </cell>
        </row>
        <row r="464">
          <cell r="B464">
            <v>8612</v>
          </cell>
          <cell r="I464">
            <v>0</v>
          </cell>
          <cell r="O464" t="str">
            <v>5402</v>
          </cell>
        </row>
        <row r="465">
          <cell r="B465">
            <v>8619</v>
          </cell>
          <cell r="I465">
            <v>0</v>
          </cell>
          <cell r="O465" t="str">
            <v>5402</v>
          </cell>
        </row>
        <row r="466">
          <cell r="B466">
            <v>8650</v>
          </cell>
          <cell r="I466">
            <v>0</v>
          </cell>
          <cell r="O466" t="str">
            <v>5402</v>
          </cell>
        </row>
        <row r="467">
          <cell r="B467">
            <v>8660</v>
          </cell>
          <cell r="I467">
            <v>0</v>
          </cell>
          <cell r="O467" t="str">
            <v>5403</v>
          </cell>
        </row>
        <row r="468">
          <cell r="B468">
            <v>8660</v>
          </cell>
          <cell r="I468">
            <v>0</v>
          </cell>
          <cell r="O468" t="str">
            <v>5403</v>
          </cell>
        </row>
        <row r="469">
          <cell r="B469">
            <v>8691</v>
          </cell>
          <cell r="I469">
            <v>0</v>
          </cell>
          <cell r="O469" t="str">
            <v>5498</v>
          </cell>
        </row>
        <row r="470">
          <cell r="B470">
            <v>8694</v>
          </cell>
          <cell r="I470">
            <v>0</v>
          </cell>
          <cell r="O470" t="str">
            <v>5403</v>
          </cell>
        </row>
        <row r="471">
          <cell r="B471">
            <v>8699</v>
          </cell>
          <cell r="I471">
            <v>0</v>
          </cell>
          <cell r="O471" t="str">
            <v>5698</v>
          </cell>
        </row>
        <row r="472">
          <cell r="B472">
            <v>8720</v>
          </cell>
          <cell r="I472">
            <v>0</v>
          </cell>
          <cell r="O472" t="str">
            <v>5401</v>
          </cell>
        </row>
        <row r="473">
          <cell r="B473">
            <v>8740</v>
          </cell>
          <cell r="I473">
            <v>0</v>
          </cell>
          <cell r="O473" t="str">
            <v>5401</v>
          </cell>
        </row>
        <row r="474">
          <cell r="B474">
            <v>8822</v>
          </cell>
          <cell r="I474">
            <v>0</v>
          </cell>
          <cell r="O474" t="str">
            <v>5612</v>
          </cell>
        </row>
        <row r="475">
          <cell r="B475">
            <v>9410</v>
          </cell>
          <cell r="I475">
            <v>0</v>
          </cell>
          <cell r="O475" t="str">
            <v>8120</v>
          </cell>
        </row>
        <row r="476">
          <cell r="B476">
            <v>9410</v>
          </cell>
          <cell r="I476">
            <v>0</v>
          </cell>
          <cell r="O476" t="str">
            <v>8120</v>
          </cell>
        </row>
        <row r="477">
          <cell r="B477">
            <v>9410</v>
          </cell>
          <cell r="I477">
            <v>0</v>
          </cell>
          <cell r="O477" t="str">
            <v>8120</v>
          </cell>
        </row>
        <row r="478">
          <cell r="B478">
            <v>9410</v>
          </cell>
          <cell r="I478">
            <v>0</v>
          </cell>
          <cell r="O478" t="str">
            <v>8120</v>
          </cell>
        </row>
        <row r="479">
          <cell r="B479">
            <v>9941</v>
          </cell>
          <cell r="I479">
            <v>0</v>
          </cell>
          <cell r="O479" t="str">
            <v>8123</v>
          </cell>
        </row>
        <row r="480">
          <cell r="B480">
            <v>9941</v>
          </cell>
          <cell r="I480">
            <v>0</v>
          </cell>
          <cell r="O480" t="str">
            <v>8123</v>
          </cell>
        </row>
        <row r="481">
          <cell r="B481">
            <v>9941</v>
          </cell>
          <cell r="I481">
            <v>0</v>
          </cell>
          <cell r="O481" t="str">
            <v>8123</v>
          </cell>
        </row>
        <row r="482">
          <cell r="B482">
            <v>9941</v>
          </cell>
          <cell r="I482">
            <v>0</v>
          </cell>
          <cell r="O482" t="str">
            <v>8123</v>
          </cell>
        </row>
        <row r="483">
          <cell r="I483">
            <v>0</v>
          </cell>
          <cell r="O483" t="str">
            <v>8199</v>
          </cell>
        </row>
        <row r="484">
          <cell r="I484">
            <v>1339992775</v>
          </cell>
          <cell r="O484" t="str">
            <v>8220</v>
          </cell>
        </row>
        <row r="485">
          <cell r="I485">
            <v>5573334817</v>
          </cell>
          <cell r="O485" t="str">
            <v>8220</v>
          </cell>
        </row>
        <row r="486">
          <cell r="I486">
            <v>969709308</v>
          </cell>
          <cell r="O486" t="str">
            <v>8220</v>
          </cell>
        </row>
        <row r="487">
          <cell r="I487">
            <v>1730816483</v>
          </cell>
          <cell r="O487" t="str">
            <v>8220</v>
          </cell>
        </row>
        <row r="488">
          <cell r="B488">
            <v>3970</v>
          </cell>
          <cell r="I488">
            <v>0</v>
          </cell>
          <cell r="O488" t="str">
            <v>1701</v>
          </cell>
        </row>
        <row r="489">
          <cell r="B489">
            <v>4211</v>
          </cell>
          <cell r="I489">
            <v>150819833</v>
          </cell>
          <cell r="O489" t="str">
            <v>2201</v>
          </cell>
        </row>
        <row r="490">
          <cell r="B490">
            <v>4212</v>
          </cell>
          <cell r="I490">
            <v>241102915</v>
          </cell>
          <cell r="O490" t="str">
            <v>2202</v>
          </cell>
        </row>
        <row r="491">
          <cell r="B491">
            <v>4231</v>
          </cell>
          <cell r="I491">
            <v>128554</v>
          </cell>
          <cell r="O491" t="str">
            <v>2201</v>
          </cell>
        </row>
        <row r="492">
          <cell r="B492">
            <v>4232</v>
          </cell>
          <cell r="I492">
            <v>824040284</v>
          </cell>
          <cell r="O492" t="str">
            <v>2202</v>
          </cell>
        </row>
        <row r="493">
          <cell r="B493">
            <v>4232</v>
          </cell>
          <cell r="I493">
            <v>228762153</v>
          </cell>
          <cell r="O493" t="str">
            <v>2202</v>
          </cell>
        </row>
        <row r="494">
          <cell r="B494">
            <v>4521</v>
          </cell>
          <cell r="I494">
            <v>500000</v>
          </cell>
          <cell r="O494" t="str">
            <v>2720</v>
          </cell>
        </row>
        <row r="495">
          <cell r="B495">
            <v>4531</v>
          </cell>
          <cell r="I495">
            <v>344200</v>
          </cell>
          <cell r="O495" t="str">
            <v>2802</v>
          </cell>
        </row>
        <row r="496">
          <cell r="B496">
            <v>4599</v>
          </cell>
          <cell r="I496">
            <v>12</v>
          </cell>
          <cell r="O496" t="str">
            <v>2898</v>
          </cell>
        </row>
        <row r="497">
          <cell r="B497">
            <v>4911</v>
          </cell>
          <cell r="I497">
            <v>53596</v>
          </cell>
          <cell r="O497" t="str">
            <v>2701</v>
          </cell>
        </row>
        <row r="498">
          <cell r="B498">
            <v>4911</v>
          </cell>
          <cell r="I498">
            <v>916286</v>
          </cell>
          <cell r="O498" t="str">
            <v>2701</v>
          </cell>
        </row>
        <row r="499">
          <cell r="B499">
            <v>4913</v>
          </cell>
          <cell r="I499">
            <v>25056578</v>
          </cell>
          <cell r="O499" t="str">
            <v>2701</v>
          </cell>
        </row>
        <row r="500">
          <cell r="B500">
            <v>5199</v>
          </cell>
          <cell r="I500">
            <v>0</v>
          </cell>
          <cell r="O500" t="str">
            <v>2601</v>
          </cell>
        </row>
        <row r="501">
          <cell r="B501">
            <v>6920</v>
          </cell>
          <cell r="I501">
            <v>5223390384</v>
          </cell>
          <cell r="O501" t="str">
            <v>3198</v>
          </cell>
        </row>
        <row r="502">
          <cell r="B502">
            <v>7090</v>
          </cell>
          <cell r="I502">
            <v>104906897</v>
          </cell>
          <cell r="O502" t="str">
            <v>4198</v>
          </cell>
        </row>
        <row r="503">
          <cell r="B503">
            <v>7190</v>
          </cell>
          <cell r="I503">
            <v>6886000</v>
          </cell>
          <cell r="O503" t="str">
            <v>4398</v>
          </cell>
        </row>
        <row r="504">
          <cell r="B504">
            <v>7190</v>
          </cell>
          <cell r="I504">
            <v>111000</v>
          </cell>
          <cell r="O504" t="str">
            <v>4398</v>
          </cell>
        </row>
        <row r="505">
          <cell r="B505">
            <v>8010</v>
          </cell>
          <cell r="I505">
            <v>0</v>
          </cell>
          <cell r="O505" t="str">
            <v>5102</v>
          </cell>
        </row>
        <row r="506">
          <cell r="B506">
            <v>8010</v>
          </cell>
          <cell r="I506">
            <v>0</v>
          </cell>
          <cell r="O506" t="str">
            <v>5102</v>
          </cell>
        </row>
        <row r="507">
          <cell r="B507">
            <v>8010</v>
          </cell>
          <cell r="I507">
            <v>0</v>
          </cell>
          <cell r="O507" t="str">
            <v>5102</v>
          </cell>
        </row>
        <row r="508">
          <cell r="B508">
            <v>8010</v>
          </cell>
          <cell r="I508">
            <v>0</v>
          </cell>
          <cell r="O508" t="str">
            <v>5102</v>
          </cell>
        </row>
        <row r="509">
          <cell r="B509">
            <v>8010</v>
          </cell>
          <cell r="I509">
            <v>0</v>
          </cell>
          <cell r="O509" t="str">
            <v>5102</v>
          </cell>
        </row>
        <row r="510">
          <cell r="B510">
            <v>1011</v>
          </cell>
          <cell r="I510">
            <v>0</v>
          </cell>
          <cell r="O510" t="str">
            <v>1101</v>
          </cell>
        </row>
        <row r="511">
          <cell r="B511">
            <v>1011</v>
          </cell>
          <cell r="I511">
            <v>0</v>
          </cell>
          <cell r="O511" t="str">
            <v>1101</v>
          </cell>
        </row>
        <row r="512">
          <cell r="B512">
            <v>1019</v>
          </cell>
          <cell r="I512">
            <v>0</v>
          </cell>
          <cell r="O512" t="str">
            <v>1101</v>
          </cell>
        </row>
        <row r="513">
          <cell r="B513">
            <v>3592</v>
          </cell>
          <cell r="I513">
            <v>0</v>
          </cell>
          <cell r="O513" t="str">
            <v>1798</v>
          </cell>
        </row>
        <row r="514">
          <cell r="B514">
            <v>3599</v>
          </cell>
          <cell r="I514">
            <v>9345000</v>
          </cell>
          <cell r="O514" t="str">
            <v>2897</v>
          </cell>
        </row>
        <row r="515">
          <cell r="B515">
            <v>3612</v>
          </cell>
          <cell r="I515">
            <v>0</v>
          </cell>
          <cell r="O515" t="str">
            <v>1801</v>
          </cell>
        </row>
        <row r="516">
          <cell r="B516">
            <v>3880</v>
          </cell>
          <cell r="I516">
            <v>0</v>
          </cell>
          <cell r="O516" t="str">
            <v>1810</v>
          </cell>
        </row>
        <row r="517">
          <cell r="B517">
            <v>3970</v>
          </cell>
          <cell r="I517">
            <v>0</v>
          </cell>
          <cell r="O517" t="str">
            <v>1701</v>
          </cell>
        </row>
        <row r="518">
          <cell r="B518">
            <v>4211</v>
          </cell>
          <cell r="I518">
            <v>1753351</v>
          </cell>
          <cell r="O518" t="str">
            <v>2201</v>
          </cell>
        </row>
        <row r="519">
          <cell r="B519">
            <v>4211</v>
          </cell>
          <cell r="I519">
            <v>2102205177</v>
          </cell>
          <cell r="O519" t="str">
            <v>2201</v>
          </cell>
        </row>
        <row r="520">
          <cell r="B520">
            <v>4212</v>
          </cell>
          <cell r="I520">
            <v>2094792722</v>
          </cell>
          <cell r="O520" t="str">
            <v>2202</v>
          </cell>
        </row>
        <row r="521">
          <cell r="B521">
            <v>4221</v>
          </cell>
          <cell r="I521">
            <v>958330</v>
          </cell>
          <cell r="O521" t="str">
            <v>2201</v>
          </cell>
        </row>
        <row r="522">
          <cell r="B522">
            <v>4232</v>
          </cell>
          <cell r="I522">
            <v>128467207426</v>
          </cell>
          <cell r="O522" t="str">
            <v>2202</v>
          </cell>
        </row>
        <row r="523">
          <cell r="B523">
            <v>4232</v>
          </cell>
          <cell r="I523">
            <v>20350969488</v>
          </cell>
          <cell r="O523" t="str">
            <v>2202</v>
          </cell>
        </row>
        <row r="524">
          <cell r="B524">
            <v>4242</v>
          </cell>
          <cell r="I524">
            <v>52540000</v>
          </cell>
          <cell r="O524" t="str">
            <v>2202</v>
          </cell>
        </row>
        <row r="525">
          <cell r="B525">
            <v>4531</v>
          </cell>
          <cell r="I525">
            <v>1361695</v>
          </cell>
          <cell r="O525" t="str">
            <v>2802</v>
          </cell>
        </row>
        <row r="526">
          <cell r="B526">
            <v>4911</v>
          </cell>
          <cell r="I526">
            <v>546476</v>
          </cell>
          <cell r="O526" t="str">
            <v>2701</v>
          </cell>
        </row>
        <row r="527">
          <cell r="B527">
            <v>4911</v>
          </cell>
          <cell r="I527">
            <v>21141202</v>
          </cell>
          <cell r="O527" t="str">
            <v>2701</v>
          </cell>
        </row>
        <row r="528">
          <cell r="B528">
            <v>4913</v>
          </cell>
          <cell r="I528">
            <v>1979976705</v>
          </cell>
          <cell r="O528" t="str">
            <v>2701</v>
          </cell>
        </row>
        <row r="529">
          <cell r="B529">
            <v>5199</v>
          </cell>
          <cell r="I529">
            <v>0</v>
          </cell>
          <cell r="O529" t="str">
            <v>1541</v>
          </cell>
        </row>
        <row r="530">
          <cell r="B530">
            <v>5199</v>
          </cell>
          <cell r="I530">
            <v>4190000</v>
          </cell>
          <cell r="O530" t="str">
            <v>1542</v>
          </cell>
        </row>
        <row r="531">
          <cell r="B531">
            <v>5199</v>
          </cell>
          <cell r="I531">
            <v>0</v>
          </cell>
          <cell r="O531" t="str">
            <v>2601</v>
          </cell>
        </row>
        <row r="532">
          <cell r="B532">
            <v>5199</v>
          </cell>
          <cell r="I532">
            <v>0</v>
          </cell>
          <cell r="O532" t="str">
            <v>2601</v>
          </cell>
        </row>
        <row r="533">
          <cell r="B533">
            <v>6920</v>
          </cell>
          <cell r="I533">
            <v>10324166912</v>
          </cell>
          <cell r="O533" t="str">
            <v>3198</v>
          </cell>
        </row>
        <row r="534">
          <cell r="B534">
            <v>7010</v>
          </cell>
          <cell r="I534">
            <v>2997853639</v>
          </cell>
          <cell r="O534" t="str">
            <v>4703</v>
          </cell>
        </row>
        <row r="535">
          <cell r="B535">
            <v>7020</v>
          </cell>
          <cell r="I535">
            <v>11826388</v>
          </cell>
          <cell r="O535" t="str">
            <v>4101</v>
          </cell>
        </row>
        <row r="536">
          <cell r="B536">
            <v>7090</v>
          </cell>
          <cell r="I536">
            <v>2277471421</v>
          </cell>
          <cell r="O536" t="str">
            <v>4198</v>
          </cell>
        </row>
        <row r="537">
          <cell r="B537">
            <v>7110</v>
          </cell>
          <cell r="I537">
            <v>4367777</v>
          </cell>
          <cell r="O537" t="str">
            <v>4301</v>
          </cell>
        </row>
        <row r="538">
          <cell r="B538">
            <v>7110</v>
          </cell>
          <cell r="I538">
            <v>40000</v>
          </cell>
          <cell r="O538" t="str">
            <v>4303</v>
          </cell>
        </row>
        <row r="539">
          <cell r="B539">
            <v>7130</v>
          </cell>
          <cell r="I539">
            <v>4253120</v>
          </cell>
          <cell r="O539" t="str">
            <v>4305</v>
          </cell>
        </row>
        <row r="540">
          <cell r="B540">
            <v>7130</v>
          </cell>
          <cell r="I540">
            <v>3317031</v>
          </cell>
          <cell r="O540" t="str">
            <v>4305</v>
          </cell>
        </row>
        <row r="541">
          <cell r="B541">
            <v>7190</v>
          </cell>
          <cell r="I541">
            <v>20651432</v>
          </cell>
          <cell r="O541" t="str">
            <v>4398</v>
          </cell>
        </row>
        <row r="542">
          <cell r="B542">
            <v>7190</v>
          </cell>
          <cell r="I542">
            <v>1902500</v>
          </cell>
          <cell r="O542" t="str">
            <v>4398</v>
          </cell>
        </row>
        <row r="543">
          <cell r="B543">
            <v>7900</v>
          </cell>
          <cell r="I543">
            <v>26550000</v>
          </cell>
          <cell r="O543" t="str">
            <v>4698</v>
          </cell>
        </row>
        <row r="544">
          <cell r="B544">
            <v>7900</v>
          </cell>
          <cell r="I544">
            <v>277700</v>
          </cell>
          <cell r="O544" t="str">
            <v>4698</v>
          </cell>
        </row>
        <row r="545">
          <cell r="B545">
            <v>8010</v>
          </cell>
          <cell r="I545">
            <v>0</v>
          </cell>
          <cell r="O545" t="str">
            <v>5102</v>
          </cell>
        </row>
        <row r="546">
          <cell r="B546">
            <v>8010</v>
          </cell>
          <cell r="I546">
            <v>0</v>
          </cell>
          <cell r="O546" t="str">
            <v>5102</v>
          </cell>
        </row>
        <row r="547">
          <cell r="B547">
            <v>8010</v>
          </cell>
          <cell r="I547">
            <v>0</v>
          </cell>
          <cell r="O547" t="str">
            <v>5102</v>
          </cell>
        </row>
        <row r="548">
          <cell r="B548">
            <v>8010</v>
          </cell>
          <cell r="I548">
            <v>0</v>
          </cell>
          <cell r="O548" t="str">
            <v>5102</v>
          </cell>
        </row>
        <row r="549">
          <cell r="B549">
            <v>8010</v>
          </cell>
          <cell r="I549">
            <v>0</v>
          </cell>
          <cell r="O549" t="str">
            <v>5102</v>
          </cell>
        </row>
        <row r="550">
          <cell r="B550">
            <v>8010</v>
          </cell>
          <cell r="I550">
            <v>0</v>
          </cell>
          <cell r="O550" t="str">
            <v>5703</v>
          </cell>
        </row>
        <row r="551">
          <cell r="B551">
            <v>8110</v>
          </cell>
          <cell r="I551">
            <v>0</v>
          </cell>
          <cell r="O551" t="str">
            <v>5301</v>
          </cell>
        </row>
        <row r="552">
          <cell r="B552">
            <v>8120</v>
          </cell>
          <cell r="I552">
            <v>0</v>
          </cell>
          <cell r="O552" t="str">
            <v>5303</v>
          </cell>
        </row>
        <row r="553">
          <cell r="B553">
            <v>8210</v>
          </cell>
          <cell r="I553">
            <v>0</v>
          </cell>
          <cell r="O553" t="str">
            <v>5201</v>
          </cell>
        </row>
        <row r="554">
          <cell r="B554">
            <v>8511</v>
          </cell>
          <cell r="I554">
            <v>0</v>
          </cell>
          <cell r="O554" t="str">
            <v>5404</v>
          </cell>
        </row>
        <row r="555">
          <cell r="B555">
            <v>8511</v>
          </cell>
          <cell r="I555">
            <v>0</v>
          </cell>
          <cell r="O555" t="str">
            <v>5404</v>
          </cell>
        </row>
        <row r="556">
          <cell r="B556">
            <v>8531</v>
          </cell>
          <cell r="I556">
            <v>0</v>
          </cell>
          <cell r="O556" t="str">
            <v>5404</v>
          </cell>
        </row>
        <row r="557">
          <cell r="B557">
            <v>8532</v>
          </cell>
          <cell r="I557">
            <v>0</v>
          </cell>
          <cell r="O557" t="str">
            <v>5404</v>
          </cell>
        </row>
        <row r="558">
          <cell r="B558">
            <v>8534</v>
          </cell>
          <cell r="I558">
            <v>0</v>
          </cell>
          <cell r="O558" t="str">
            <v>5404</v>
          </cell>
        </row>
        <row r="559">
          <cell r="B559">
            <v>8539</v>
          </cell>
          <cell r="I559">
            <v>0</v>
          </cell>
          <cell r="O559" t="str">
            <v>5404</v>
          </cell>
        </row>
        <row r="560">
          <cell r="B560">
            <v>8560</v>
          </cell>
          <cell r="I560">
            <v>0</v>
          </cell>
          <cell r="O560" t="str">
            <v>5404</v>
          </cell>
        </row>
        <row r="561">
          <cell r="B561">
            <v>8590</v>
          </cell>
          <cell r="I561">
            <v>0</v>
          </cell>
          <cell r="O561" t="str">
            <v>5404</v>
          </cell>
        </row>
        <row r="562">
          <cell r="B562">
            <v>8611</v>
          </cell>
          <cell r="I562">
            <v>0</v>
          </cell>
          <cell r="O562" t="str">
            <v>5402</v>
          </cell>
        </row>
        <row r="563">
          <cell r="B563">
            <v>8612</v>
          </cell>
          <cell r="I563">
            <v>0</v>
          </cell>
          <cell r="O563" t="str">
            <v>5402</v>
          </cell>
        </row>
        <row r="564">
          <cell r="B564">
            <v>8650</v>
          </cell>
          <cell r="I564">
            <v>0</v>
          </cell>
          <cell r="O564" t="str">
            <v>5402</v>
          </cell>
        </row>
        <row r="565">
          <cell r="B565">
            <v>8660</v>
          </cell>
          <cell r="I565">
            <v>0</v>
          </cell>
          <cell r="O565" t="str">
            <v>5403</v>
          </cell>
        </row>
        <row r="566">
          <cell r="B566">
            <v>8660</v>
          </cell>
          <cell r="I566">
            <v>0</v>
          </cell>
          <cell r="O566" t="str">
            <v>5403</v>
          </cell>
        </row>
        <row r="567">
          <cell r="B567">
            <v>8691</v>
          </cell>
          <cell r="I567">
            <v>0</v>
          </cell>
          <cell r="O567" t="str">
            <v>5498</v>
          </cell>
        </row>
        <row r="568">
          <cell r="B568">
            <v>8694</v>
          </cell>
          <cell r="I568">
            <v>0</v>
          </cell>
          <cell r="O568" t="str">
            <v>5403</v>
          </cell>
        </row>
        <row r="569">
          <cell r="B569">
            <v>8699</v>
          </cell>
          <cell r="I569">
            <v>0</v>
          </cell>
          <cell r="O569" t="str">
            <v>5698</v>
          </cell>
        </row>
        <row r="570">
          <cell r="B570">
            <v>8720</v>
          </cell>
          <cell r="I570">
            <v>0</v>
          </cell>
          <cell r="O570" t="str">
            <v>5401</v>
          </cell>
        </row>
        <row r="571">
          <cell r="B571">
            <v>8740</v>
          </cell>
          <cell r="I571">
            <v>0</v>
          </cell>
          <cell r="O571" t="str">
            <v>5401</v>
          </cell>
        </row>
        <row r="572">
          <cell r="B572">
            <v>8760</v>
          </cell>
          <cell r="I572">
            <v>0</v>
          </cell>
          <cell r="O572" t="str">
            <v>5401</v>
          </cell>
        </row>
        <row r="573">
          <cell r="B573">
            <v>8822</v>
          </cell>
          <cell r="I573">
            <v>0</v>
          </cell>
          <cell r="O573" t="str">
            <v>5612</v>
          </cell>
        </row>
        <row r="574">
          <cell r="B574">
            <v>2112</v>
          </cell>
          <cell r="I574">
            <v>0</v>
          </cell>
          <cell r="O574" t="str">
            <v>1407</v>
          </cell>
        </row>
        <row r="575">
          <cell r="B575">
            <v>2191</v>
          </cell>
          <cell r="I575">
            <v>91053178</v>
          </cell>
          <cell r="O575" t="str">
            <v>2897</v>
          </cell>
        </row>
        <row r="576">
          <cell r="B576">
            <v>4211</v>
          </cell>
          <cell r="I576">
            <v>3647669</v>
          </cell>
          <cell r="O576" t="str">
            <v>2201</v>
          </cell>
        </row>
        <row r="577">
          <cell r="B577">
            <v>4211</v>
          </cell>
          <cell r="I577">
            <v>83468899</v>
          </cell>
          <cell r="O577" t="str">
            <v>2201</v>
          </cell>
        </row>
        <row r="578">
          <cell r="B578">
            <v>4531</v>
          </cell>
          <cell r="I578">
            <v>422000</v>
          </cell>
          <cell r="O578" t="str">
            <v>2802</v>
          </cell>
        </row>
        <row r="579">
          <cell r="B579">
            <v>4911</v>
          </cell>
          <cell r="I579">
            <v>25630</v>
          </cell>
          <cell r="O579" t="str">
            <v>2701</v>
          </cell>
        </row>
        <row r="580">
          <cell r="B580">
            <v>5199</v>
          </cell>
          <cell r="I580">
            <v>0</v>
          </cell>
          <cell r="O580" t="str">
            <v>1701</v>
          </cell>
        </row>
        <row r="581">
          <cell r="B581">
            <v>5199</v>
          </cell>
          <cell r="I581">
            <v>0</v>
          </cell>
          <cell r="O581" t="str">
            <v>1701</v>
          </cell>
        </row>
        <row r="582">
          <cell r="B582">
            <v>5199</v>
          </cell>
          <cell r="I582">
            <v>0</v>
          </cell>
          <cell r="O582" t="str">
            <v>2601</v>
          </cell>
        </row>
        <row r="583">
          <cell r="B583">
            <v>5199</v>
          </cell>
          <cell r="I583">
            <v>7502456</v>
          </cell>
          <cell r="O583" t="str">
            <v>2701</v>
          </cell>
        </row>
        <row r="584">
          <cell r="B584">
            <v>5199</v>
          </cell>
          <cell r="I584">
            <v>4340585</v>
          </cell>
          <cell r="O584" t="str">
            <v>2701</v>
          </cell>
        </row>
        <row r="585">
          <cell r="B585">
            <v>6920</v>
          </cell>
          <cell r="I585">
            <v>1616716847</v>
          </cell>
          <cell r="O585" t="str">
            <v>3198</v>
          </cell>
        </row>
        <row r="586">
          <cell r="B586">
            <v>7190</v>
          </cell>
          <cell r="I586">
            <v>8640000</v>
          </cell>
          <cell r="O586" t="str">
            <v>4398</v>
          </cell>
        </row>
        <row r="587">
          <cell r="B587">
            <v>7190</v>
          </cell>
          <cell r="I587">
            <v>78000</v>
          </cell>
          <cell r="O587" t="str">
            <v>4398</v>
          </cell>
        </row>
        <row r="588">
          <cell r="B588">
            <v>7900</v>
          </cell>
          <cell r="I588">
            <v>9302109</v>
          </cell>
          <cell r="O588" t="str">
            <v>4602</v>
          </cell>
        </row>
        <row r="589">
          <cell r="B589">
            <v>8010</v>
          </cell>
          <cell r="I589">
            <v>0</v>
          </cell>
          <cell r="O589" t="str">
            <v>5102</v>
          </cell>
        </row>
        <row r="590">
          <cell r="B590">
            <v>8010</v>
          </cell>
          <cell r="I590">
            <v>0</v>
          </cell>
          <cell r="O590" t="str">
            <v>5102</v>
          </cell>
        </row>
        <row r="591">
          <cell r="B591">
            <v>8010</v>
          </cell>
          <cell r="I591">
            <v>0</v>
          </cell>
          <cell r="O591" t="str">
            <v>5102</v>
          </cell>
        </row>
        <row r="592">
          <cell r="B592">
            <v>8010</v>
          </cell>
          <cell r="I592">
            <v>0</v>
          </cell>
          <cell r="O592" t="str">
            <v>5102</v>
          </cell>
        </row>
        <row r="593">
          <cell r="B593">
            <v>8822</v>
          </cell>
          <cell r="I593">
            <v>0</v>
          </cell>
          <cell r="O593" t="str">
            <v>5612</v>
          </cell>
        </row>
        <row r="594">
          <cell r="B594">
            <v>9410</v>
          </cell>
          <cell r="I594">
            <v>0</v>
          </cell>
          <cell r="O594" t="str">
            <v>8120</v>
          </cell>
        </row>
        <row r="595">
          <cell r="B595">
            <v>9410</v>
          </cell>
          <cell r="I595">
            <v>0</v>
          </cell>
          <cell r="O595" t="str">
            <v>8120</v>
          </cell>
        </row>
        <row r="596">
          <cell r="B596">
            <v>9941</v>
          </cell>
          <cell r="I596">
            <v>0</v>
          </cell>
          <cell r="O596" t="str">
            <v>8123</v>
          </cell>
        </row>
        <row r="597">
          <cell r="I597">
            <v>0</v>
          </cell>
          <cell r="O597" t="str">
            <v>8199</v>
          </cell>
        </row>
        <row r="598">
          <cell r="I598">
            <v>14068855</v>
          </cell>
          <cell r="O598" t="str">
            <v>8220</v>
          </cell>
        </row>
        <row r="599">
          <cell r="I599">
            <v>286194724</v>
          </cell>
          <cell r="O599" t="str">
            <v>8220</v>
          </cell>
        </row>
        <row r="600">
          <cell r="B600">
            <v>3592</v>
          </cell>
          <cell r="I600">
            <v>0</v>
          </cell>
          <cell r="O600" t="str">
            <v>1798</v>
          </cell>
        </row>
        <row r="601">
          <cell r="B601">
            <v>3970</v>
          </cell>
          <cell r="I601">
            <v>0</v>
          </cell>
          <cell r="O601" t="str">
            <v>1701</v>
          </cell>
        </row>
        <row r="602">
          <cell r="B602">
            <v>4211</v>
          </cell>
          <cell r="I602">
            <v>957309</v>
          </cell>
          <cell r="O602" t="str">
            <v>2201</v>
          </cell>
        </row>
        <row r="603">
          <cell r="B603">
            <v>4211</v>
          </cell>
          <cell r="I603">
            <v>63964836</v>
          </cell>
          <cell r="O603" t="str">
            <v>2201</v>
          </cell>
        </row>
        <row r="604">
          <cell r="B604">
            <v>4221</v>
          </cell>
          <cell r="I604">
            <v>239582</v>
          </cell>
          <cell r="O604" t="str">
            <v>2201</v>
          </cell>
        </row>
        <row r="605">
          <cell r="B605">
            <v>4232</v>
          </cell>
          <cell r="I605">
            <v>14749010</v>
          </cell>
          <cell r="O605" t="str">
            <v>2202</v>
          </cell>
        </row>
        <row r="606">
          <cell r="B606">
            <v>4521</v>
          </cell>
          <cell r="I606">
            <v>6468637</v>
          </cell>
          <cell r="O606" t="str">
            <v>2720</v>
          </cell>
        </row>
        <row r="607">
          <cell r="B607">
            <v>4531</v>
          </cell>
          <cell r="I607">
            <v>122446</v>
          </cell>
          <cell r="O607" t="str">
            <v>2802</v>
          </cell>
        </row>
        <row r="608">
          <cell r="B608">
            <v>4911</v>
          </cell>
          <cell r="I608">
            <v>18075</v>
          </cell>
          <cell r="O608" t="str">
            <v>2701</v>
          </cell>
        </row>
        <row r="609">
          <cell r="B609">
            <v>4913</v>
          </cell>
          <cell r="I609">
            <v>46954</v>
          </cell>
          <cell r="O609" t="str">
            <v>2701</v>
          </cell>
        </row>
        <row r="610">
          <cell r="B610">
            <v>5199</v>
          </cell>
          <cell r="I610">
            <v>0</v>
          </cell>
          <cell r="O610" t="str">
            <v>2601</v>
          </cell>
        </row>
        <row r="611">
          <cell r="B611">
            <v>5199</v>
          </cell>
          <cell r="I611">
            <v>33753479955</v>
          </cell>
          <cell r="O611" t="str">
            <v>2601</v>
          </cell>
        </row>
        <row r="612">
          <cell r="B612">
            <v>6920</v>
          </cell>
          <cell r="I612">
            <v>0</v>
          </cell>
          <cell r="O612" t="str">
            <v>3198</v>
          </cell>
        </row>
        <row r="613">
          <cell r="B613">
            <v>7190</v>
          </cell>
          <cell r="I613">
            <v>2538858</v>
          </cell>
          <cell r="O613" t="str">
            <v>4398</v>
          </cell>
        </row>
        <row r="614">
          <cell r="B614">
            <v>7190</v>
          </cell>
          <cell r="I614">
            <v>150000</v>
          </cell>
          <cell r="O614" t="str">
            <v>4398</v>
          </cell>
        </row>
        <row r="615">
          <cell r="B615">
            <v>8010</v>
          </cell>
          <cell r="I615">
            <v>0</v>
          </cell>
          <cell r="O615" t="str">
            <v>5102</v>
          </cell>
        </row>
        <row r="616">
          <cell r="B616">
            <v>8010</v>
          </cell>
          <cell r="I616">
            <v>0</v>
          </cell>
          <cell r="O616" t="str">
            <v>5102</v>
          </cell>
        </row>
        <row r="617">
          <cell r="B617">
            <v>8010</v>
          </cell>
          <cell r="I617">
            <v>0</v>
          </cell>
          <cell r="O617" t="str">
            <v>5102</v>
          </cell>
        </row>
        <row r="618">
          <cell r="B618">
            <v>8010</v>
          </cell>
          <cell r="I618">
            <v>0</v>
          </cell>
          <cell r="O618" t="str">
            <v>5102</v>
          </cell>
        </row>
        <row r="619">
          <cell r="B619">
            <v>8010</v>
          </cell>
          <cell r="I619">
            <v>0</v>
          </cell>
          <cell r="O619" t="str">
            <v>5102</v>
          </cell>
        </row>
        <row r="620">
          <cell r="B620">
            <v>2112</v>
          </cell>
          <cell r="I620">
            <v>0</v>
          </cell>
          <cell r="O620" t="str">
            <v>1407</v>
          </cell>
        </row>
        <row r="621">
          <cell r="B621">
            <v>2131</v>
          </cell>
          <cell r="I621">
            <v>0</v>
          </cell>
          <cell r="O621" t="str">
            <v>1409</v>
          </cell>
        </row>
        <row r="622">
          <cell r="B622">
            <v>2191</v>
          </cell>
          <cell r="I622">
            <v>70125960</v>
          </cell>
          <cell r="O622" t="str">
            <v>2897</v>
          </cell>
        </row>
        <row r="623">
          <cell r="B623">
            <v>2192</v>
          </cell>
          <cell r="I623">
            <v>783333</v>
          </cell>
          <cell r="O623" t="str">
            <v>2897</v>
          </cell>
        </row>
        <row r="624">
          <cell r="B624">
            <v>3539</v>
          </cell>
          <cell r="I624">
            <v>0</v>
          </cell>
          <cell r="O624" t="str">
            <v>1798</v>
          </cell>
        </row>
        <row r="625">
          <cell r="B625">
            <v>3941</v>
          </cell>
          <cell r="I625">
            <v>0</v>
          </cell>
          <cell r="O625" t="str">
            <v>1701</v>
          </cell>
        </row>
        <row r="626">
          <cell r="B626">
            <v>4211</v>
          </cell>
          <cell r="I626">
            <v>6200271</v>
          </cell>
          <cell r="O626" t="str">
            <v>2201</v>
          </cell>
        </row>
        <row r="627">
          <cell r="B627">
            <v>4211</v>
          </cell>
          <cell r="I627">
            <v>54519776</v>
          </cell>
          <cell r="O627" t="str">
            <v>2201</v>
          </cell>
        </row>
        <row r="628">
          <cell r="B628">
            <v>4232</v>
          </cell>
          <cell r="I628">
            <v>17235942</v>
          </cell>
          <cell r="O628" t="str">
            <v>2202</v>
          </cell>
        </row>
        <row r="629">
          <cell r="B629">
            <v>4273</v>
          </cell>
          <cell r="I629">
            <v>58400</v>
          </cell>
          <cell r="O629" t="str">
            <v>2204</v>
          </cell>
        </row>
        <row r="630">
          <cell r="B630">
            <v>4521</v>
          </cell>
          <cell r="I630">
            <v>47591</v>
          </cell>
          <cell r="O630" t="str">
            <v>2720</v>
          </cell>
        </row>
        <row r="631">
          <cell r="B631">
            <v>4531</v>
          </cell>
          <cell r="I631">
            <v>211600</v>
          </cell>
          <cell r="O631" t="str">
            <v>2802</v>
          </cell>
        </row>
        <row r="632">
          <cell r="B632">
            <v>4599</v>
          </cell>
          <cell r="I632">
            <v>44280108</v>
          </cell>
          <cell r="O632" t="str">
            <v>2898</v>
          </cell>
        </row>
        <row r="633">
          <cell r="B633">
            <v>4911</v>
          </cell>
          <cell r="I633">
            <v>15294</v>
          </cell>
          <cell r="O633" t="str">
            <v>2701</v>
          </cell>
        </row>
        <row r="634">
          <cell r="B634">
            <v>4913</v>
          </cell>
          <cell r="I634">
            <v>705259</v>
          </cell>
          <cell r="O634" t="str">
            <v>2701</v>
          </cell>
        </row>
        <row r="635">
          <cell r="B635">
            <v>5199</v>
          </cell>
          <cell r="I635">
            <v>15267083</v>
          </cell>
          <cell r="O635" t="str">
            <v>1701</v>
          </cell>
        </row>
        <row r="636">
          <cell r="B636">
            <v>5199</v>
          </cell>
          <cell r="I636">
            <v>0</v>
          </cell>
          <cell r="O636" t="str">
            <v>1701</v>
          </cell>
        </row>
        <row r="637">
          <cell r="B637">
            <v>5199</v>
          </cell>
          <cell r="I637">
            <v>2563469209</v>
          </cell>
          <cell r="O637" t="str">
            <v>2601</v>
          </cell>
        </row>
        <row r="638">
          <cell r="B638">
            <v>5199</v>
          </cell>
          <cell r="I638">
            <v>0</v>
          </cell>
          <cell r="O638" t="str">
            <v>2701</v>
          </cell>
        </row>
        <row r="639">
          <cell r="B639">
            <v>5199</v>
          </cell>
          <cell r="I639">
            <v>6178042</v>
          </cell>
          <cell r="O639" t="str">
            <v>2701</v>
          </cell>
        </row>
        <row r="640">
          <cell r="B640">
            <v>6920</v>
          </cell>
          <cell r="I640">
            <v>0</v>
          </cell>
          <cell r="O640" t="str">
            <v>3198</v>
          </cell>
        </row>
        <row r="641">
          <cell r="B641">
            <v>7020</v>
          </cell>
          <cell r="I641">
            <v>3456090</v>
          </cell>
          <cell r="O641" t="str">
            <v>4101</v>
          </cell>
        </row>
        <row r="642">
          <cell r="B642">
            <v>7020</v>
          </cell>
          <cell r="I642">
            <v>4398683</v>
          </cell>
          <cell r="O642" t="str">
            <v>4101</v>
          </cell>
        </row>
        <row r="643">
          <cell r="B643">
            <v>7190</v>
          </cell>
          <cell r="I643">
            <v>4754000</v>
          </cell>
          <cell r="O643" t="str">
            <v>4398</v>
          </cell>
        </row>
        <row r="644">
          <cell r="B644">
            <v>7190</v>
          </cell>
          <cell r="I644">
            <v>135000</v>
          </cell>
          <cell r="O644" t="str">
            <v>4398</v>
          </cell>
        </row>
        <row r="645">
          <cell r="B645">
            <v>8010</v>
          </cell>
          <cell r="I645">
            <v>0</v>
          </cell>
          <cell r="O645" t="str">
            <v>5102</v>
          </cell>
        </row>
        <row r="646">
          <cell r="B646">
            <v>8010</v>
          </cell>
          <cell r="I646">
            <v>0</v>
          </cell>
          <cell r="O646" t="str">
            <v>5102</v>
          </cell>
        </row>
        <row r="647">
          <cell r="B647">
            <v>8010</v>
          </cell>
          <cell r="I647">
            <v>0</v>
          </cell>
          <cell r="O647" t="str">
            <v>5102</v>
          </cell>
        </row>
        <row r="648">
          <cell r="B648">
            <v>8010</v>
          </cell>
          <cell r="I648">
            <v>0</v>
          </cell>
          <cell r="O648" t="str">
            <v>5102</v>
          </cell>
        </row>
        <row r="649">
          <cell r="B649">
            <v>8822</v>
          </cell>
          <cell r="I649">
            <v>0</v>
          </cell>
          <cell r="O649" t="str">
            <v>5612</v>
          </cell>
        </row>
        <row r="650">
          <cell r="B650">
            <v>9410</v>
          </cell>
          <cell r="I650">
            <v>0</v>
          </cell>
          <cell r="O650" t="str">
            <v>8120</v>
          </cell>
        </row>
        <row r="651">
          <cell r="B651">
            <v>9410</v>
          </cell>
          <cell r="I651">
            <v>0</v>
          </cell>
          <cell r="O651" t="str">
            <v>8120</v>
          </cell>
        </row>
        <row r="652">
          <cell r="B652">
            <v>9941</v>
          </cell>
          <cell r="I652">
            <v>0</v>
          </cell>
          <cell r="O652" t="str">
            <v>8123</v>
          </cell>
        </row>
        <row r="653">
          <cell r="I653">
            <v>0</v>
          </cell>
          <cell r="O653" t="str">
            <v>8199</v>
          </cell>
        </row>
        <row r="654">
          <cell r="I654">
            <v>64305759</v>
          </cell>
          <cell r="O654" t="str">
            <v>8220</v>
          </cell>
        </row>
        <row r="655">
          <cell r="I655">
            <v>840295389</v>
          </cell>
          <cell r="O655" t="str">
            <v>8220</v>
          </cell>
        </row>
        <row r="656">
          <cell r="B656">
            <v>1011</v>
          </cell>
          <cell r="I656">
            <v>0</v>
          </cell>
          <cell r="O656" t="str">
            <v>1101</v>
          </cell>
        </row>
        <row r="657">
          <cell r="B657">
            <v>1011</v>
          </cell>
          <cell r="I657">
            <v>0</v>
          </cell>
          <cell r="O657" t="str">
            <v>1101</v>
          </cell>
        </row>
        <row r="658">
          <cell r="B658">
            <v>1019</v>
          </cell>
          <cell r="I658">
            <v>0</v>
          </cell>
          <cell r="O658" t="str">
            <v>1101</v>
          </cell>
        </row>
        <row r="659">
          <cell r="B659">
            <v>2112</v>
          </cell>
          <cell r="I659">
            <v>0</v>
          </cell>
          <cell r="O659" t="str">
            <v>1407</v>
          </cell>
        </row>
        <row r="660">
          <cell r="B660">
            <v>2121</v>
          </cell>
          <cell r="I660">
            <v>0</v>
          </cell>
          <cell r="O660" t="str">
            <v>1408</v>
          </cell>
        </row>
        <row r="661">
          <cell r="B661">
            <v>2131</v>
          </cell>
          <cell r="I661">
            <v>0</v>
          </cell>
          <cell r="O661" t="str">
            <v>1409</v>
          </cell>
        </row>
        <row r="662">
          <cell r="B662">
            <v>2131</v>
          </cell>
          <cell r="I662">
            <v>0</v>
          </cell>
          <cell r="O662" t="str">
            <v>1409</v>
          </cell>
        </row>
        <row r="663">
          <cell r="B663">
            <v>2131</v>
          </cell>
          <cell r="I663">
            <v>0</v>
          </cell>
          <cell r="O663" t="str">
            <v>1409</v>
          </cell>
        </row>
        <row r="664">
          <cell r="B664">
            <v>2131</v>
          </cell>
          <cell r="I664">
            <v>0</v>
          </cell>
          <cell r="O664" t="str">
            <v>1409</v>
          </cell>
        </row>
        <row r="665">
          <cell r="B665">
            <v>2131</v>
          </cell>
          <cell r="I665">
            <v>0</v>
          </cell>
          <cell r="O665" t="str">
            <v>1409</v>
          </cell>
        </row>
        <row r="666">
          <cell r="B666">
            <v>2132</v>
          </cell>
          <cell r="I666">
            <v>0</v>
          </cell>
          <cell r="O666" t="str">
            <v>1409</v>
          </cell>
        </row>
        <row r="667">
          <cell r="B667">
            <v>2132</v>
          </cell>
          <cell r="I667">
            <v>0</v>
          </cell>
          <cell r="O667" t="str">
            <v>1409</v>
          </cell>
        </row>
        <row r="668">
          <cell r="B668">
            <v>2132</v>
          </cell>
          <cell r="I668">
            <v>0</v>
          </cell>
          <cell r="O668" t="str">
            <v>1409</v>
          </cell>
        </row>
        <row r="669">
          <cell r="B669">
            <v>2191</v>
          </cell>
          <cell r="I669">
            <v>2333709481</v>
          </cell>
          <cell r="O669" t="str">
            <v>2897</v>
          </cell>
        </row>
        <row r="670">
          <cell r="B670">
            <v>2192</v>
          </cell>
          <cell r="I670">
            <v>73999974</v>
          </cell>
          <cell r="O670" t="str">
            <v>2897</v>
          </cell>
        </row>
        <row r="671">
          <cell r="B671">
            <v>3592</v>
          </cell>
          <cell r="I671">
            <v>0</v>
          </cell>
          <cell r="O671" t="str">
            <v>1798</v>
          </cell>
        </row>
        <row r="672">
          <cell r="B672">
            <v>3599</v>
          </cell>
          <cell r="I672">
            <v>14000000</v>
          </cell>
          <cell r="O672" t="str">
            <v>2897</v>
          </cell>
        </row>
        <row r="673">
          <cell r="B673">
            <v>3612</v>
          </cell>
          <cell r="I673">
            <v>0</v>
          </cell>
          <cell r="O673" t="str">
            <v>1801</v>
          </cell>
        </row>
        <row r="674">
          <cell r="B674">
            <v>3880</v>
          </cell>
          <cell r="I674">
            <v>0</v>
          </cell>
          <cell r="O674" t="str">
            <v>1810</v>
          </cell>
        </row>
        <row r="675">
          <cell r="B675">
            <v>3941</v>
          </cell>
          <cell r="I675">
            <v>0</v>
          </cell>
          <cell r="O675" t="str">
            <v>1701</v>
          </cell>
        </row>
        <row r="676">
          <cell r="B676">
            <v>3970</v>
          </cell>
          <cell r="I676">
            <v>0</v>
          </cell>
          <cell r="O676" t="str">
            <v>1701</v>
          </cell>
        </row>
        <row r="677">
          <cell r="B677">
            <v>4211</v>
          </cell>
          <cell r="I677">
            <v>4260197</v>
          </cell>
          <cell r="O677" t="str">
            <v>2201</v>
          </cell>
        </row>
        <row r="678">
          <cell r="B678">
            <v>4211</v>
          </cell>
          <cell r="I678">
            <v>1008235038</v>
          </cell>
          <cell r="O678" t="str">
            <v>2201</v>
          </cell>
        </row>
        <row r="679">
          <cell r="B679">
            <v>4212</v>
          </cell>
          <cell r="I679">
            <v>2902286228</v>
          </cell>
          <cell r="O679" t="str">
            <v>2202</v>
          </cell>
        </row>
        <row r="680">
          <cell r="B680">
            <v>4232</v>
          </cell>
          <cell r="I680">
            <v>159756884062</v>
          </cell>
          <cell r="O680" t="str">
            <v>2202</v>
          </cell>
        </row>
        <row r="681">
          <cell r="B681">
            <v>4232</v>
          </cell>
          <cell r="I681">
            <v>24259884050</v>
          </cell>
          <cell r="O681" t="str">
            <v>2202</v>
          </cell>
        </row>
        <row r="682">
          <cell r="B682">
            <v>4232</v>
          </cell>
          <cell r="I682">
            <v>400000000</v>
          </cell>
          <cell r="O682" t="str">
            <v>2202</v>
          </cell>
        </row>
        <row r="683">
          <cell r="B683">
            <v>4531</v>
          </cell>
          <cell r="I683">
            <v>464178</v>
          </cell>
          <cell r="O683" t="str">
            <v>2802</v>
          </cell>
        </row>
        <row r="684">
          <cell r="B684">
            <v>4599</v>
          </cell>
          <cell r="I684">
            <v>0</v>
          </cell>
          <cell r="O684" t="str">
            <v>2703</v>
          </cell>
        </row>
        <row r="685">
          <cell r="B685">
            <v>4911</v>
          </cell>
          <cell r="I685">
            <v>181807</v>
          </cell>
          <cell r="O685" t="str">
            <v>2701</v>
          </cell>
        </row>
        <row r="686">
          <cell r="B686">
            <v>4911</v>
          </cell>
          <cell r="I686">
            <v>22190996</v>
          </cell>
          <cell r="O686" t="str">
            <v>2701</v>
          </cell>
        </row>
        <row r="687">
          <cell r="B687">
            <v>4913</v>
          </cell>
          <cell r="I687">
            <v>2167258150</v>
          </cell>
          <cell r="O687" t="str">
            <v>2701</v>
          </cell>
        </row>
        <row r="688">
          <cell r="B688">
            <v>5199</v>
          </cell>
          <cell r="I688">
            <v>0</v>
          </cell>
          <cell r="O688" t="str">
            <v>1541</v>
          </cell>
        </row>
        <row r="689">
          <cell r="B689">
            <v>5199</v>
          </cell>
          <cell r="I689">
            <v>4190000</v>
          </cell>
          <cell r="O689" t="str">
            <v>1542</v>
          </cell>
        </row>
        <row r="690">
          <cell r="B690">
            <v>5199</v>
          </cell>
          <cell r="I690">
            <v>0</v>
          </cell>
          <cell r="O690" t="str">
            <v>1701</v>
          </cell>
        </row>
        <row r="691">
          <cell r="B691">
            <v>5199</v>
          </cell>
          <cell r="I691">
            <v>0</v>
          </cell>
          <cell r="O691" t="str">
            <v>1701</v>
          </cell>
        </row>
        <row r="692">
          <cell r="B692">
            <v>5199</v>
          </cell>
          <cell r="I692">
            <v>0</v>
          </cell>
          <cell r="O692" t="str">
            <v>2601</v>
          </cell>
        </row>
        <row r="693">
          <cell r="B693">
            <v>5199</v>
          </cell>
          <cell r="I693">
            <v>130344579</v>
          </cell>
          <cell r="O693" t="str">
            <v>2701</v>
          </cell>
        </row>
        <row r="694">
          <cell r="B694">
            <v>5199</v>
          </cell>
          <cell r="I694">
            <v>169533394</v>
          </cell>
          <cell r="O694" t="str">
            <v>2701</v>
          </cell>
        </row>
        <row r="695">
          <cell r="B695">
            <v>6920</v>
          </cell>
          <cell r="I695">
            <v>7215638053</v>
          </cell>
          <cell r="O695" t="str">
            <v>3198</v>
          </cell>
        </row>
        <row r="696">
          <cell r="B696">
            <v>7010</v>
          </cell>
          <cell r="I696">
            <v>3832914959</v>
          </cell>
          <cell r="O696" t="str">
            <v>4703</v>
          </cell>
        </row>
        <row r="697">
          <cell r="B697">
            <v>7020</v>
          </cell>
          <cell r="I697">
            <v>369694962</v>
          </cell>
          <cell r="O697" t="str">
            <v>4101</v>
          </cell>
        </row>
        <row r="698">
          <cell r="B698">
            <v>7020</v>
          </cell>
          <cell r="I698">
            <v>209547473</v>
          </cell>
          <cell r="O698" t="str">
            <v>4101</v>
          </cell>
        </row>
        <row r="699">
          <cell r="B699">
            <v>7090</v>
          </cell>
          <cell r="I699">
            <v>3134691195</v>
          </cell>
          <cell r="O699" t="str">
            <v>4198</v>
          </cell>
        </row>
        <row r="700">
          <cell r="B700">
            <v>7110</v>
          </cell>
          <cell r="I700">
            <v>914201</v>
          </cell>
          <cell r="O700" t="str">
            <v>4301</v>
          </cell>
        </row>
        <row r="701">
          <cell r="B701">
            <v>7130</v>
          </cell>
          <cell r="I701">
            <v>231730</v>
          </cell>
          <cell r="O701" t="str">
            <v>4305</v>
          </cell>
        </row>
        <row r="702">
          <cell r="B702">
            <v>7130</v>
          </cell>
          <cell r="I702">
            <v>668787</v>
          </cell>
          <cell r="O702" t="str">
            <v>4305</v>
          </cell>
        </row>
        <row r="703">
          <cell r="B703">
            <v>7190</v>
          </cell>
          <cell r="I703">
            <v>8954000</v>
          </cell>
          <cell r="O703" t="str">
            <v>4398</v>
          </cell>
        </row>
        <row r="704">
          <cell r="B704">
            <v>7190</v>
          </cell>
          <cell r="I704">
            <v>560500</v>
          </cell>
          <cell r="O704" t="str">
            <v>4398</v>
          </cell>
        </row>
        <row r="705">
          <cell r="B705">
            <v>7900</v>
          </cell>
          <cell r="I705">
            <v>5642024</v>
          </cell>
          <cell r="O705" t="str">
            <v>4602</v>
          </cell>
        </row>
        <row r="706">
          <cell r="B706">
            <v>7900</v>
          </cell>
          <cell r="I706">
            <v>594417537</v>
          </cell>
          <cell r="O706" t="str">
            <v>4698</v>
          </cell>
        </row>
        <row r="707">
          <cell r="B707">
            <v>7900</v>
          </cell>
          <cell r="I707">
            <v>215386</v>
          </cell>
          <cell r="O707" t="str">
            <v>4698</v>
          </cell>
        </row>
        <row r="708">
          <cell r="B708">
            <v>8010</v>
          </cell>
          <cell r="I708">
            <v>0</v>
          </cell>
          <cell r="O708" t="str">
            <v>5102</v>
          </cell>
        </row>
        <row r="709">
          <cell r="B709">
            <v>8010</v>
          </cell>
          <cell r="I709">
            <v>0</v>
          </cell>
          <cell r="O709" t="str">
            <v>5102</v>
          </cell>
        </row>
        <row r="710">
          <cell r="B710">
            <v>8010</v>
          </cell>
          <cell r="I710">
            <v>0</v>
          </cell>
          <cell r="O710" t="str">
            <v>5102</v>
          </cell>
        </row>
        <row r="711">
          <cell r="B711">
            <v>8010</v>
          </cell>
          <cell r="I711">
            <v>0</v>
          </cell>
          <cell r="O711" t="str">
            <v>5102</v>
          </cell>
        </row>
        <row r="712">
          <cell r="B712">
            <v>8010</v>
          </cell>
          <cell r="I712">
            <v>0</v>
          </cell>
          <cell r="O712" t="str">
            <v>5102</v>
          </cell>
        </row>
        <row r="713">
          <cell r="B713">
            <v>8010</v>
          </cell>
          <cell r="I713">
            <v>0</v>
          </cell>
          <cell r="O713" t="str">
            <v>5102</v>
          </cell>
        </row>
        <row r="714">
          <cell r="B714">
            <v>8010</v>
          </cell>
          <cell r="I714">
            <v>0</v>
          </cell>
          <cell r="O714" t="str">
            <v>5703</v>
          </cell>
        </row>
        <row r="715">
          <cell r="B715">
            <v>8110</v>
          </cell>
          <cell r="I715">
            <v>0</v>
          </cell>
          <cell r="O715" t="str">
            <v>5301</v>
          </cell>
        </row>
        <row r="716">
          <cell r="B716">
            <v>8120</v>
          </cell>
          <cell r="I716">
            <v>0</v>
          </cell>
          <cell r="O716" t="str">
            <v>5303</v>
          </cell>
        </row>
        <row r="717">
          <cell r="B717">
            <v>8190</v>
          </cell>
          <cell r="I717">
            <v>0</v>
          </cell>
          <cell r="O717" t="str">
            <v>5398</v>
          </cell>
        </row>
        <row r="718">
          <cell r="B718">
            <v>8511</v>
          </cell>
          <cell r="I718">
            <v>0</v>
          </cell>
          <cell r="O718" t="str">
            <v>5404</v>
          </cell>
        </row>
        <row r="719">
          <cell r="B719">
            <v>8511</v>
          </cell>
          <cell r="I719">
            <v>0</v>
          </cell>
          <cell r="O719" t="str">
            <v>5404</v>
          </cell>
        </row>
        <row r="720">
          <cell r="B720">
            <v>8531</v>
          </cell>
          <cell r="I720">
            <v>0</v>
          </cell>
          <cell r="O720" t="str">
            <v>5404</v>
          </cell>
        </row>
        <row r="721">
          <cell r="B721">
            <v>8532</v>
          </cell>
          <cell r="I721">
            <v>0</v>
          </cell>
          <cell r="O721" t="str">
            <v>5404</v>
          </cell>
        </row>
        <row r="722">
          <cell r="B722">
            <v>8534</v>
          </cell>
          <cell r="I722">
            <v>0</v>
          </cell>
          <cell r="O722" t="str">
            <v>5404</v>
          </cell>
        </row>
        <row r="723">
          <cell r="B723">
            <v>8539</v>
          </cell>
          <cell r="I723">
            <v>0</v>
          </cell>
          <cell r="O723" t="str">
            <v>5404</v>
          </cell>
        </row>
        <row r="724">
          <cell r="B724">
            <v>8560</v>
          </cell>
          <cell r="I724">
            <v>0</v>
          </cell>
          <cell r="O724" t="str">
            <v>5404</v>
          </cell>
        </row>
        <row r="725">
          <cell r="B725">
            <v>8611</v>
          </cell>
          <cell r="I725">
            <v>0</v>
          </cell>
          <cell r="O725" t="str">
            <v>5402</v>
          </cell>
        </row>
        <row r="726">
          <cell r="B726">
            <v>8612</v>
          </cell>
          <cell r="I726">
            <v>0</v>
          </cell>
          <cell r="O726" t="str">
            <v>5402</v>
          </cell>
        </row>
        <row r="727">
          <cell r="B727">
            <v>8650</v>
          </cell>
          <cell r="I727">
            <v>0</v>
          </cell>
          <cell r="O727" t="str">
            <v>5402</v>
          </cell>
        </row>
        <row r="728">
          <cell r="B728">
            <v>8660</v>
          </cell>
          <cell r="I728">
            <v>0</v>
          </cell>
          <cell r="O728" t="str">
            <v>5403</v>
          </cell>
        </row>
        <row r="729">
          <cell r="B729">
            <v>8660</v>
          </cell>
          <cell r="I729">
            <v>0</v>
          </cell>
          <cell r="O729" t="str">
            <v>5403</v>
          </cell>
        </row>
        <row r="730">
          <cell r="B730">
            <v>8691</v>
          </cell>
          <cell r="I730">
            <v>0</v>
          </cell>
          <cell r="O730" t="str">
            <v>5498</v>
          </cell>
        </row>
        <row r="731">
          <cell r="B731">
            <v>8699</v>
          </cell>
          <cell r="I731">
            <v>0</v>
          </cell>
          <cell r="O731" t="str">
            <v>5698</v>
          </cell>
        </row>
        <row r="732">
          <cell r="B732">
            <v>8720</v>
          </cell>
          <cell r="I732">
            <v>0</v>
          </cell>
          <cell r="O732" t="str">
            <v>5401</v>
          </cell>
        </row>
        <row r="733">
          <cell r="B733">
            <v>8740</v>
          </cell>
          <cell r="I733">
            <v>0</v>
          </cell>
          <cell r="O733" t="str">
            <v>5401</v>
          </cell>
        </row>
        <row r="734">
          <cell r="B734">
            <v>8760</v>
          </cell>
          <cell r="I734">
            <v>0</v>
          </cell>
          <cell r="O734" t="str">
            <v>5401</v>
          </cell>
        </row>
        <row r="735">
          <cell r="B735">
            <v>8822</v>
          </cell>
          <cell r="I735">
            <v>0</v>
          </cell>
          <cell r="O735" t="str">
            <v>5612</v>
          </cell>
        </row>
        <row r="736">
          <cell r="B736">
            <v>9410</v>
          </cell>
          <cell r="I736">
            <v>0</v>
          </cell>
          <cell r="O736" t="str">
            <v>8120</v>
          </cell>
        </row>
        <row r="737">
          <cell r="B737">
            <v>9410</v>
          </cell>
          <cell r="I737">
            <v>0</v>
          </cell>
          <cell r="O737" t="str">
            <v>8120</v>
          </cell>
        </row>
        <row r="738">
          <cell r="B738">
            <v>9410</v>
          </cell>
          <cell r="I738">
            <v>0</v>
          </cell>
          <cell r="O738" t="str">
            <v>8120</v>
          </cell>
        </row>
        <row r="739">
          <cell r="B739">
            <v>9410</v>
          </cell>
          <cell r="I739">
            <v>0</v>
          </cell>
          <cell r="O739" t="str">
            <v>8120</v>
          </cell>
        </row>
        <row r="740">
          <cell r="B740">
            <v>9941</v>
          </cell>
          <cell r="I740">
            <v>0</v>
          </cell>
          <cell r="O740" t="str">
            <v>8123</v>
          </cell>
        </row>
        <row r="741">
          <cell r="B741">
            <v>9941</v>
          </cell>
          <cell r="I741">
            <v>0</v>
          </cell>
          <cell r="O741" t="str">
            <v>8123</v>
          </cell>
        </row>
        <row r="742">
          <cell r="I742">
            <v>0</v>
          </cell>
          <cell r="O742" t="str">
            <v>8199</v>
          </cell>
        </row>
        <row r="743">
          <cell r="I743">
            <v>53752500</v>
          </cell>
          <cell r="O743" t="str">
            <v>8220</v>
          </cell>
        </row>
        <row r="744">
          <cell r="I744">
            <v>422145818</v>
          </cell>
          <cell r="O744" t="str">
            <v>8220</v>
          </cell>
        </row>
        <row r="745">
          <cell r="I745">
            <v>376371754</v>
          </cell>
          <cell r="O745" t="str">
            <v>8220</v>
          </cell>
        </row>
        <row r="746">
          <cell r="I746">
            <v>351162843</v>
          </cell>
          <cell r="O746" t="str">
            <v>8220</v>
          </cell>
        </row>
        <row r="747">
          <cell r="B747">
            <v>2112</v>
          </cell>
          <cell r="I747">
            <v>0</v>
          </cell>
          <cell r="O747" t="str">
            <v>1407</v>
          </cell>
        </row>
        <row r="748">
          <cell r="B748">
            <v>2191</v>
          </cell>
          <cell r="I748">
            <v>99824287</v>
          </cell>
          <cell r="O748" t="str">
            <v>2897</v>
          </cell>
        </row>
        <row r="749">
          <cell r="B749">
            <v>3970</v>
          </cell>
          <cell r="I749">
            <v>0</v>
          </cell>
          <cell r="O749" t="str">
            <v>1701</v>
          </cell>
        </row>
        <row r="750">
          <cell r="B750">
            <v>4211</v>
          </cell>
          <cell r="I750">
            <v>440903</v>
          </cell>
          <cell r="O750" t="str">
            <v>2201</v>
          </cell>
        </row>
        <row r="751">
          <cell r="B751">
            <v>4211</v>
          </cell>
          <cell r="I751">
            <v>47874999</v>
          </cell>
          <cell r="O751" t="str">
            <v>2201</v>
          </cell>
        </row>
        <row r="752">
          <cell r="B752">
            <v>4212</v>
          </cell>
          <cell r="I752">
            <v>16090000</v>
          </cell>
          <cell r="O752" t="str">
            <v>2202</v>
          </cell>
        </row>
        <row r="753">
          <cell r="B753">
            <v>4232</v>
          </cell>
          <cell r="I753">
            <v>4804036</v>
          </cell>
          <cell r="O753" t="str">
            <v>2202</v>
          </cell>
        </row>
        <row r="754">
          <cell r="B754">
            <v>4521</v>
          </cell>
          <cell r="I754">
            <v>9219</v>
          </cell>
          <cell r="O754" t="str">
            <v>2720</v>
          </cell>
        </row>
        <row r="755">
          <cell r="B755">
            <v>4531</v>
          </cell>
          <cell r="I755">
            <v>175200</v>
          </cell>
          <cell r="O755" t="str">
            <v>2802</v>
          </cell>
        </row>
        <row r="756">
          <cell r="B756">
            <v>4911</v>
          </cell>
          <cell r="I756">
            <v>13255</v>
          </cell>
          <cell r="O756" t="str">
            <v>2701</v>
          </cell>
        </row>
        <row r="757">
          <cell r="B757">
            <v>4911</v>
          </cell>
          <cell r="I757">
            <v>13423</v>
          </cell>
          <cell r="O757" t="str">
            <v>2701</v>
          </cell>
        </row>
        <row r="758">
          <cell r="B758">
            <v>4913</v>
          </cell>
          <cell r="I758">
            <v>8739</v>
          </cell>
          <cell r="O758" t="str">
            <v>2701</v>
          </cell>
        </row>
        <row r="759">
          <cell r="B759">
            <v>5199</v>
          </cell>
          <cell r="I759">
            <v>11674135</v>
          </cell>
          <cell r="O759" t="str">
            <v>1701</v>
          </cell>
        </row>
        <row r="760">
          <cell r="B760">
            <v>5199</v>
          </cell>
          <cell r="I760">
            <v>0</v>
          </cell>
          <cell r="O760" t="str">
            <v>1701</v>
          </cell>
        </row>
        <row r="761">
          <cell r="B761">
            <v>5199</v>
          </cell>
          <cell r="I761">
            <v>1617750406</v>
          </cell>
          <cell r="O761" t="str">
            <v>2601</v>
          </cell>
        </row>
        <row r="762">
          <cell r="B762">
            <v>5199</v>
          </cell>
          <cell r="I762">
            <v>0</v>
          </cell>
          <cell r="O762" t="str">
            <v>2701</v>
          </cell>
        </row>
        <row r="763">
          <cell r="B763">
            <v>5199</v>
          </cell>
          <cell r="I763">
            <v>6540133</v>
          </cell>
          <cell r="O763" t="str">
            <v>2701</v>
          </cell>
        </row>
        <row r="764">
          <cell r="B764">
            <v>6920</v>
          </cell>
          <cell r="I764">
            <v>0</v>
          </cell>
          <cell r="O764" t="str">
            <v>3198</v>
          </cell>
        </row>
        <row r="765">
          <cell r="B765">
            <v>7190</v>
          </cell>
          <cell r="I765">
            <v>3548000</v>
          </cell>
          <cell r="O765" t="str">
            <v>4398</v>
          </cell>
        </row>
        <row r="766">
          <cell r="B766">
            <v>8010</v>
          </cell>
          <cell r="I766">
            <v>0</v>
          </cell>
          <cell r="O766" t="str">
            <v>5102</v>
          </cell>
        </row>
        <row r="767">
          <cell r="B767">
            <v>8010</v>
          </cell>
          <cell r="I767">
            <v>0</v>
          </cell>
          <cell r="O767" t="str">
            <v>5102</v>
          </cell>
        </row>
        <row r="768">
          <cell r="B768">
            <v>8010</v>
          </cell>
          <cell r="I768">
            <v>0</v>
          </cell>
          <cell r="O768" t="str">
            <v>5102</v>
          </cell>
        </row>
        <row r="769">
          <cell r="B769">
            <v>8010</v>
          </cell>
          <cell r="I769">
            <v>0</v>
          </cell>
          <cell r="O769" t="str">
            <v>5102</v>
          </cell>
        </row>
        <row r="770">
          <cell r="B770">
            <v>8010</v>
          </cell>
          <cell r="I770">
            <v>0</v>
          </cell>
          <cell r="O770" t="str">
            <v>5102</v>
          </cell>
        </row>
        <row r="771">
          <cell r="B771">
            <v>8822</v>
          </cell>
          <cell r="I771">
            <v>0</v>
          </cell>
          <cell r="O771" t="str">
            <v>5612</v>
          </cell>
        </row>
        <row r="772">
          <cell r="B772">
            <v>9410</v>
          </cell>
          <cell r="I772">
            <v>0</v>
          </cell>
          <cell r="O772" t="str">
            <v>8120</v>
          </cell>
        </row>
        <row r="773">
          <cell r="B773">
            <v>9410</v>
          </cell>
          <cell r="I773">
            <v>0</v>
          </cell>
          <cell r="O773" t="str">
            <v>8120</v>
          </cell>
        </row>
        <row r="774">
          <cell r="I774">
            <v>66130517</v>
          </cell>
          <cell r="O774" t="str">
            <v>8220</v>
          </cell>
        </row>
        <row r="775">
          <cell r="I775">
            <v>616026309</v>
          </cell>
          <cell r="O775" t="str">
            <v>8220</v>
          </cell>
        </row>
        <row r="776">
          <cell r="B776">
            <v>1011</v>
          </cell>
          <cell r="I776">
            <v>0</v>
          </cell>
          <cell r="O776" t="str">
            <v>1101</v>
          </cell>
        </row>
        <row r="777">
          <cell r="B777">
            <v>1011</v>
          </cell>
          <cell r="I777">
            <v>0</v>
          </cell>
          <cell r="O777" t="str">
            <v>1101</v>
          </cell>
        </row>
        <row r="778">
          <cell r="B778">
            <v>1019</v>
          </cell>
          <cell r="I778">
            <v>0</v>
          </cell>
          <cell r="O778" t="str">
            <v>1101</v>
          </cell>
        </row>
        <row r="779">
          <cell r="B779">
            <v>1113</v>
          </cell>
          <cell r="I779">
            <v>0</v>
          </cell>
          <cell r="O779" t="str">
            <v>1201</v>
          </cell>
        </row>
        <row r="780">
          <cell r="B780">
            <v>1311</v>
          </cell>
          <cell r="I780">
            <v>0</v>
          </cell>
          <cell r="O780" t="str">
            <v>1203</v>
          </cell>
        </row>
        <row r="781">
          <cell r="B781">
            <v>1321</v>
          </cell>
          <cell r="I781">
            <v>0</v>
          </cell>
          <cell r="O781" t="str">
            <v>1203</v>
          </cell>
        </row>
        <row r="782">
          <cell r="B782">
            <v>2111</v>
          </cell>
          <cell r="I782">
            <v>0</v>
          </cell>
          <cell r="O782" t="str">
            <v>1407</v>
          </cell>
        </row>
        <row r="783">
          <cell r="B783">
            <v>2112</v>
          </cell>
          <cell r="I783">
            <v>0</v>
          </cell>
          <cell r="O783" t="str">
            <v>1407</v>
          </cell>
        </row>
        <row r="784">
          <cell r="B784">
            <v>2121</v>
          </cell>
          <cell r="I784">
            <v>0</v>
          </cell>
          <cell r="O784" t="str">
            <v>1408</v>
          </cell>
        </row>
        <row r="785">
          <cell r="B785">
            <v>2131</v>
          </cell>
          <cell r="I785">
            <v>0</v>
          </cell>
          <cell r="O785" t="str">
            <v>1409</v>
          </cell>
        </row>
        <row r="786">
          <cell r="B786">
            <v>2131</v>
          </cell>
          <cell r="I786">
            <v>0</v>
          </cell>
          <cell r="O786" t="str">
            <v>1409</v>
          </cell>
        </row>
        <row r="787">
          <cell r="B787">
            <v>2132</v>
          </cell>
          <cell r="I787">
            <v>0</v>
          </cell>
          <cell r="O787" t="str">
            <v>1409</v>
          </cell>
        </row>
        <row r="788">
          <cell r="B788">
            <v>2191</v>
          </cell>
          <cell r="I788">
            <v>35671119401</v>
          </cell>
          <cell r="O788" t="str">
            <v>2897</v>
          </cell>
        </row>
        <row r="789">
          <cell r="B789">
            <v>2192</v>
          </cell>
          <cell r="I789">
            <v>93760555</v>
          </cell>
          <cell r="O789" t="str">
            <v>2897</v>
          </cell>
        </row>
        <row r="790">
          <cell r="B790">
            <v>3013</v>
          </cell>
          <cell r="I790">
            <v>0</v>
          </cell>
          <cell r="O790" t="str">
            <v>1503</v>
          </cell>
        </row>
        <row r="791">
          <cell r="B791">
            <v>3013</v>
          </cell>
          <cell r="I791">
            <v>0</v>
          </cell>
          <cell r="O791" t="str">
            <v>1503</v>
          </cell>
        </row>
        <row r="792">
          <cell r="B792">
            <v>3013</v>
          </cell>
          <cell r="I792">
            <v>0</v>
          </cell>
          <cell r="O792" t="str">
            <v>1503</v>
          </cell>
        </row>
        <row r="793">
          <cell r="B793">
            <v>3014</v>
          </cell>
          <cell r="I793">
            <v>0</v>
          </cell>
          <cell r="O793" t="str">
            <v>1503</v>
          </cell>
        </row>
        <row r="794">
          <cell r="B794">
            <v>3019</v>
          </cell>
          <cell r="I794">
            <v>0</v>
          </cell>
          <cell r="O794" t="str">
            <v>1503</v>
          </cell>
        </row>
        <row r="795">
          <cell r="B795">
            <v>3024</v>
          </cell>
          <cell r="I795">
            <v>0</v>
          </cell>
          <cell r="O795" t="str">
            <v>1511</v>
          </cell>
        </row>
        <row r="796">
          <cell r="B796">
            <v>3051</v>
          </cell>
          <cell r="I796">
            <v>1533704252</v>
          </cell>
          <cell r="O796" t="str">
            <v>1504</v>
          </cell>
        </row>
        <row r="797">
          <cell r="B797">
            <v>3051</v>
          </cell>
          <cell r="I797">
            <v>1998890330</v>
          </cell>
          <cell r="O797" t="str">
            <v>1504</v>
          </cell>
        </row>
        <row r="798">
          <cell r="B798">
            <v>3051</v>
          </cell>
          <cell r="I798">
            <v>268213000</v>
          </cell>
          <cell r="O798" t="str">
            <v>1504</v>
          </cell>
        </row>
        <row r="799">
          <cell r="B799">
            <v>3052</v>
          </cell>
          <cell r="I799">
            <v>767985600</v>
          </cell>
          <cell r="O799" t="str">
            <v>1512</v>
          </cell>
        </row>
        <row r="800">
          <cell r="B800">
            <v>3130</v>
          </cell>
          <cell r="I800">
            <v>0</v>
          </cell>
          <cell r="O800" t="str">
            <v>1806</v>
          </cell>
        </row>
        <row r="801">
          <cell r="B801">
            <v>3230</v>
          </cell>
          <cell r="I801">
            <v>0</v>
          </cell>
          <cell r="O801" t="str">
            <v>1810</v>
          </cell>
        </row>
        <row r="802">
          <cell r="B802">
            <v>3532</v>
          </cell>
          <cell r="I802">
            <v>0</v>
          </cell>
          <cell r="O802" t="str">
            <v>2802</v>
          </cell>
        </row>
        <row r="803">
          <cell r="B803">
            <v>3532</v>
          </cell>
          <cell r="I803">
            <v>0</v>
          </cell>
          <cell r="O803" t="str">
            <v>2802</v>
          </cell>
        </row>
        <row r="804">
          <cell r="B804">
            <v>3539</v>
          </cell>
          <cell r="I804">
            <v>0</v>
          </cell>
          <cell r="O804" t="str">
            <v>1798</v>
          </cell>
        </row>
        <row r="805">
          <cell r="B805">
            <v>3592</v>
          </cell>
          <cell r="I805">
            <v>0</v>
          </cell>
          <cell r="O805" t="str">
            <v>1703</v>
          </cell>
        </row>
        <row r="806">
          <cell r="B806">
            <v>3592</v>
          </cell>
          <cell r="I806">
            <v>0</v>
          </cell>
          <cell r="O806" t="str">
            <v>1798</v>
          </cell>
        </row>
        <row r="807">
          <cell r="B807">
            <v>3592</v>
          </cell>
          <cell r="I807">
            <v>0</v>
          </cell>
          <cell r="O807" t="str">
            <v>1798</v>
          </cell>
        </row>
        <row r="808">
          <cell r="B808">
            <v>3599</v>
          </cell>
          <cell r="I808">
            <v>96000000</v>
          </cell>
          <cell r="O808" t="str">
            <v>2897</v>
          </cell>
        </row>
        <row r="809">
          <cell r="B809">
            <v>3612</v>
          </cell>
          <cell r="I809">
            <v>0</v>
          </cell>
          <cell r="O809" t="str">
            <v>1801</v>
          </cell>
        </row>
        <row r="810">
          <cell r="B810">
            <v>3613</v>
          </cell>
          <cell r="I810">
            <v>0</v>
          </cell>
          <cell r="O810" t="str">
            <v>1801</v>
          </cell>
        </row>
        <row r="811">
          <cell r="B811">
            <v>3880</v>
          </cell>
          <cell r="I811">
            <v>0</v>
          </cell>
          <cell r="O811" t="str">
            <v>1810</v>
          </cell>
        </row>
        <row r="812">
          <cell r="B812">
            <v>3880</v>
          </cell>
          <cell r="I812">
            <v>0</v>
          </cell>
          <cell r="O812" t="str">
            <v>1810</v>
          </cell>
        </row>
        <row r="813">
          <cell r="B813">
            <v>3890</v>
          </cell>
          <cell r="I813">
            <v>0</v>
          </cell>
          <cell r="O813" t="str">
            <v>1798</v>
          </cell>
        </row>
        <row r="814">
          <cell r="B814">
            <v>3941</v>
          </cell>
          <cell r="I814">
            <v>0</v>
          </cell>
          <cell r="O814" t="str">
            <v>1701</v>
          </cell>
        </row>
        <row r="815">
          <cell r="B815">
            <v>3970</v>
          </cell>
          <cell r="I815">
            <v>0</v>
          </cell>
          <cell r="O815" t="str">
            <v>1701</v>
          </cell>
        </row>
        <row r="816">
          <cell r="B816">
            <v>4111</v>
          </cell>
          <cell r="I816">
            <v>234184175</v>
          </cell>
          <cell r="O816" t="str">
            <v>2103</v>
          </cell>
        </row>
        <row r="817">
          <cell r="B817">
            <v>4211</v>
          </cell>
          <cell r="I817">
            <v>49014924</v>
          </cell>
          <cell r="O817" t="str">
            <v>2201</v>
          </cell>
        </row>
        <row r="818">
          <cell r="B818">
            <v>4211</v>
          </cell>
          <cell r="I818">
            <v>2063599897</v>
          </cell>
          <cell r="O818" t="str">
            <v>2201</v>
          </cell>
        </row>
        <row r="819">
          <cell r="B819">
            <v>4212</v>
          </cell>
          <cell r="I819">
            <v>22605088563</v>
          </cell>
          <cell r="O819" t="str">
            <v>2202</v>
          </cell>
        </row>
        <row r="820">
          <cell r="B820">
            <v>4212</v>
          </cell>
          <cell r="I820">
            <v>1356712334</v>
          </cell>
          <cell r="O820" t="str">
            <v>2202</v>
          </cell>
        </row>
        <row r="821">
          <cell r="B821">
            <v>4221</v>
          </cell>
          <cell r="I821">
            <v>259548</v>
          </cell>
          <cell r="O821" t="str">
            <v>2201</v>
          </cell>
        </row>
        <row r="822">
          <cell r="B822">
            <v>4232</v>
          </cell>
          <cell r="I822">
            <v>435449692271</v>
          </cell>
          <cell r="O822" t="str">
            <v>2202</v>
          </cell>
        </row>
        <row r="823">
          <cell r="B823">
            <v>4232</v>
          </cell>
          <cell r="I823">
            <v>117603690439</v>
          </cell>
          <cell r="O823" t="str">
            <v>2202</v>
          </cell>
        </row>
        <row r="824">
          <cell r="B824">
            <v>4232</v>
          </cell>
          <cell r="I824">
            <v>150000000</v>
          </cell>
          <cell r="O824" t="str">
            <v>2202</v>
          </cell>
        </row>
        <row r="825">
          <cell r="B825">
            <v>4232</v>
          </cell>
          <cell r="I825">
            <v>300000000</v>
          </cell>
          <cell r="O825" t="str">
            <v>2202</v>
          </cell>
        </row>
        <row r="826">
          <cell r="B826">
            <v>4241</v>
          </cell>
          <cell r="I826">
            <v>540899</v>
          </cell>
          <cell r="O826" t="str">
            <v>2201</v>
          </cell>
        </row>
        <row r="827">
          <cell r="B827">
            <v>4273</v>
          </cell>
          <cell r="I827">
            <v>3580</v>
          </cell>
          <cell r="O827" t="str">
            <v>2204</v>
          </cell>
        </row>
        <row r="828">
          <cell r="B828">
            <v>4521</v>
          </cell>
          <cell r="I828">
            <v>10459205</v>
          </cell>
          <cell r="O828" t="str">
            <v>2720</v>
          </cell>
        </row>
        <row r="829">
          <cell r="B829">
            <v>4531</v>
          </cell>
          <cell r="I829">
            <v>1134507</v>
          </cell>
          <cell r="O829" t="str">
            <v>2802</v>
          </cell>
        </row>
        <row r="830">
          <cell r="B830">
            <v>4538</v>
          </cell>
          <cell r="I830">
            <v>2292145</v>
          </cell>
          <cell r="O830" t="str">
            <v>2802</v>
          </cell>
        </row>
        <row r="831">
          <cell r="B831">
            <v>4599</v>
          </cell>
          <cell r="I831">
            <v>83012478</v>
          </cell>
          <cell r="O831" t="str">
            <v>2898</v>
          </cell>
        </row>
        <row r="832">
          <cell r="B832">
            <v>4712</v>
          </cell>
          <cell r="I832">
            <v>2684</v>
          </cell>
          <cell r="O832" t="str">
            <v>2501</v>
          </cell>
        </row>
        <row r="833">
          <cell r="B833">
            <v>4911</v>
          </cell>
          <cell r="I833">
            <v>543024</v>
          </cell>
          <cell r="O833" t="str">
            <v>2701</v>
          </cell>
        </row>
        <row r="834">
          <cell r="B834">
            <v>4911</v>
          </cell>
          <cell r="I834">
            <v>314158336</v>
          </cell>
          <cell r="O834" t="str">
            <v>2701</v>
          </cell>
        </row>
        <row r="835">
          <cell r="B835">
            <v>4913</v>
          </cell>
          <cell r="I835">
            <v>9273786562</v>
          </cell>
          <cell r="O835" t="str">
            <v>2701</v>
          </cell>
        </row>
        <row r="836">
          <cell r="B836">
            <v>5090</v>
          </cell>
          <cell r="I836">
            <v>275</v>
          </cell>
          <cell r="O836" t="str">
            <v>2704</v>
          </cell>
        </row>
        <row r="837">
          <cell r="B837">
            <v>5199</v>
          </cell>
          <cell r="I837">
            <v>0</v>
          </cell>
          <cell r="O837" t="str">
            <v>1541</v>
          </cell>
        </row>
        <row r="838">
          <cell r="B838">
            <v>5199</v>
          </cell>
          <cell r="I838">
            <v>0</v>
          </cell>
          <cell r="O838" t="str">
            <v>1541</v>
          </cell>
        </row>
        <row r="839">
          <cell r="B839">
            <v>5199</v>
          </cell>
          <cell r="I839">
            <v>0</v>
          </cell>
          <cell r="O839" t="str">
            <v>1541</v>
          </cell>
        </row>
        <row r="840">
          <cell r="B840">
            <v>5199</v>
          </cell>
          <cell r="I840">
            <v>0</v>
          </cell>
          <cell r="O840" t="str">
            <v>1541</v>
          </cell>
        </row>
        <row r="841">
          <cell r="B841">
            <v>5199</v>
          </cell>
          <cell r="I841">
            <v>0</v>
          </cell>
          <cell r="O841" t="str">
            <v>1541</v>
          </cell>
        </row>
        <row r="842">
          <cell r="B842">
            <v>5199</v>
          </cell>
          <cell r="I842">
            <v>0</v>
          </cell>
          <cell r="O842" t="str">
            <v>1541</v>
          </cell>
        </row>
        <row r="843">
          <cell r="B843">
            <v>5199</v>
          </cell>
          <cell r="I843">
            <v>0</v>
          </cell>
          <cell r="O843" t="str">
            <v>1541</v>
          </cell>
        </row>
        <row r="844">
          <cell r="B844">
            <v>5199</v>
          </cell>
          <cell r="I844">
            <v>0</v>
          </cell>
          <cell r="O844" t="str">
            <v>1541</v>
          </cell>
        </row>
        <row r="845">
          <cell r="B845">
            <v>5199</v>
          </cell>
          <cell r="I845">
            <v>0</v>
          </cell>
          <cell r="O845" t="str">
            <v>1541</v>
          </cell>
        </row>
        <row r="846">
          <cell r="B846">
            <v>5199</v>
          </cell>
          <cell r="I846">
            <v>4163045573</v>
          </cell>
          <cell r="O846" t="str">
            <v>1542</v>
          </cell>
        </row>
        <row r="847">
          <cell r="B847">
            <v>5199</v>
          </cell>
          <cell r="I847">
            <v>0</v>
          </cell>
          <cell r="O847" t="str">
            <v>1701</v>
          </cell>
        </row>
        <row r="848">
          <cell r="B848">
            <v>5199</v>
          </cell>
          <cell r="I848">
            <v>0</v>
          </cell>
          <cell r="O848" t="str">
            <v>1701</v>
          </cell>
        </row>
        <row r="849">
          <cell r="B849">
            <v>5199</v>
          </cell>
          <cell r="I849">
            <v>246630</v>
          </cell>
          <cell r="O849" t="str">
            <v>2501</v>
          </cell>
        </row>
        <row r="850">
          <cell r="B850">
            <v>5199</v>
          </cell>
          <cell r="I850">
            <v>4666603</v>
          </cell>
          <cell r="O850" t="str">
            <v>2601</v>
          </cell>
        </row>
        <row r="851">
          <cell r="B851">
            <v>5199</v>
          </cell>
          <cell r="I851">
            <v>0</v>
          </cell>
          <cell r="O851" t="str">
            <v>2601</v>
          </cell>
        </row>
        <row r="852">
          <cell r="B852">
            <v>5199</v>
          </cell>
          <cell r="I852">
            <v>637924794</v>
          </cell>
          <cell r="O852" t="str">
            <v>2701</v>
          </cell>
        </row>
        <row r="853">
          <cell r="B853">
            <v>5199</v>
          </cell>
          <cell r="I853">
            <v>1044101626</v>
          </cell>
          <cell r="O853" t="str">
            <v>2701</v>
          </cell>
        </row>
        <row r="854">
          <cell r="B854">
            <v>6920</v>
          </cell>
          <cell r="I854">
            <v>0</v>
          </cell>
          <cell r="O854" t="str">
            <v>3198</v>
          </cell>
        </row>
        <row r="855">
          <cell r="B855">
            <v>7010</v>
          </cell>
          <cell r="I855">
            <v>37851</v>
          </cell>
          <cell r="O855" t="str">
            <v>4102</v>
          </cell>
        </row>
        <row r="856">
          <cell r="B856">
            <v>7010</v>
          </cell>
          <cell r="I856">
            <v>12445123391</v>
          </cell>
          <cell r="O856" t="str">
            <v>4703</v>
          </cell>
        </row>
        <row r="857">
          <cell r="B857">
            <v>7020</v>
          </cell>
          <cell r="I857">
            <v>837777224</v>
          </cell>
          <cell r="O857" t="str">
            <v>4101</v>
          </cell>
        </row>
        <row r="858">
          <cell r="B858">
            <v>7020</v>
          </cell>
          <cell r="I858">
            <v>110259338</v>
          </cell>
          <cell r="O858" t="str">
            <v>4101</v>
          </cell>
        </row>
        <row r="859">
          <cell r="B859">
            <v>7090</v>
          </cell>
          <cell r="I859">
            <v>30712977948</v>
          </cell>
          <cell r="O859" t="str">
            <v>4198</v>
          </cell>
        </row>
        <row r="860">
          <cell r="B860">
            <v>7110</v>
          </cell>
          <cell r="I860">
            <v>2182640</v>
          </cell>
          <cell r="O860" t="str">
            <v>4301</v>
          </cell>
        </row>
        <row r="861">
          <cell r="B861">
            <v>7110</v>
          </cell>
          <cell r="I861">
            <v>60000</v>
          </cell>
          <cell r="O861" t="str">
            <v>4301</v>
          </cell>
        </row>
        <row r="862">
          <cell r="B862">
            <v>7130</v>
          </cell>
          <cell r="I862">
            <v>346833</v>
          </cell>
          <cell r="O862" t="str">
            <v>4305</v>
          </cell>
        </row>
        <row r="863">
          <cell r="B863">
            <v>7130</v>
          </cell>
          <cell r="I863">
            <v>3074592</v>
          </cell>
          <cell r="O863" t="str">
            <v>4305</v>
          </cell>
        </row>
        <row r="864">
          <cell r="B864">
            <v>7190</v>
          </cell>
          <cell r="I864">
            <v>19536858</v>
          </cell>
          <cell r="O864" t="str">
            <v>4398</v>
          </cell>
        </row>
        <row r="865">
          <cell r="B865">
            <v>7190</v>
          </cell>
          <cell r="I865">
            <v>3573273</v>
          </cell>
          <cell r="O865" t="str">
            <v>4398</v>
          </cell>
        </row>
        <row r="866">
          <cell r="B866">
            <v>7210</v>
          </cell>
          <cell r="I866">
            <v>9505</v>
          </cell>
          <cell r="O866" t="str">
            <v>4201</v>
          </cell>
        </row>
        <row r="867">
          <cell r="B867">
            <v>7900</v>
          </cell>
          <cell r="I867">
            <v>66680873</v>
          </cell>
          <cell r="O867" t="str">
            <v>4602</v>
          </cell>
        </row>
        <row r="868">
          <cell r="B868">
            <v>7900</v>
          </cell>
          <cell r="I868">
            <v>0</v>
          </cell>
          <cell r="O868" t="str">
            <v>4698</v>
          </cell>
        </row>
        <row r="869">
          <cell r="B869">
            <v>7900</v>
          </cell>
          <cell r="I869">
            <v>49072845</v>
          </cell>
          <cell r="O869" t="str">
            <v>4698</v>
          </cell>
        </row>
        <row r="870">
          <cell r="B870">
            <v>8010</v>
          </cell>
          <cell r="I870">
            <v>0</v>
          </cell>
          <cell r="O870" t="str">
            <v>5102</v>
          </cell>
        </row>
        <row r="871">
          <cell r="B871">
            <v>8010</v>
          </cell>
          <cell r="I871">
            <v>0</v>
          </cell>
          <cell r="O871" t="str">
            <v>5102</v>
          </cell>
        </row>
        <row r="872">
          <cell r="B872">
            <v>8010</v>
          </cell>
          <cell r="I872">
            <v>0</v>
          </cell>
          <cell r="O872" t="str">
            <v>5102</v>
          </cell>
        </row>
        <row r="873">
          <cell r="B873">
            <v>8010</v>
          </cell>
          <cell r="I873">
            <v>0</v>
          </cell>
          <cell r="O873" t="str">
            <v>5102</v>
          </cell>
        </row>
        <row r="874">
          <cell r="B874">
            <v>8010</v>
          </cell>
          <cell r="I874">
            <v>0</v>
          </cell>
          <cell r="O874" t="str">
            <v>5102</v>
          </cell>
        </row>
        <row r="875">
          <cell r="B875">
            <v>8010</v>
          </cell>
          <cell r="I875">
            <v>0</v>
          </cell>
          <cell r="O875" t="str">
            <v>5102</v>
          </cell>
        </row>
        <row r="876">
          <cell r="B876">
            <v>8010</v>
          </cell>
          <cell r="I876">
            <v>0</v>
          </cell>
          <cell r="O876" t="str">
            <v>5703</v>
          </cell>
        </row>
        <row r="877">
          <cell r="B877">
            <v>8090</v>
          </cell>
          <cell r="I877">
            <v>0</v>
          </cell>
          <cell r="O877" t="str">
            <v>5298</v>
          </cell>
        </row>
        <row r="878">
          <cell r="B878">
            <v>8110</v>
          </cell>
          <cell r="I878">
            <v>0</v>
          </cell>
          <cell r="O878" t="str">
            <v>5301</v>
          </cell>
        </row>
        <row r="879">
          <cell r="B879">
            <v>8120</v>
          </cell>
          <cell r="I879">
            <v>0</v>
          </cell>
          <cell r="O879" t="str">
            <v>5303</v>
          </cell>
        </row>
        <row r="880">
          <cell r="B880">
            <v>8131</v>
          </cell>
          <cell r="I880">
            <v>0</v>
          </cell>
          <cell r="O880" t="str">
            <v>5402</v>
          </cell>
        </row>
        <row r="881">
          <cell r="B881">
            <v>8132</v>
          </cell>
          <cell r="I881">
            <v>0</v>
          </cell>
          <cell r="O881" t="str">
            <v>5402</v>
          </cell>
        </row>
        <row r="882">
          <cell r="B882">
            <v>8133</v>
          </cell>
          <cell r="I882">
            <v>0</v>
          </cell>
          <cell r="O882" t="str">
            <v>5402</v>
          </cell>
        </row>
        <row r="883">
          <cell r="B883">
            <v>8139</v>
          </cell>
          <cell r="I883">
            <v>0</v>
          </cell>
          <cell r="O883" t="str">
            <v>5402</v>
          </cell>
        </row>
        <row r="884">
          <cell r="B884">
            <v>8190</v>
          </cell>
          <cell r="I884">
            <v>0</v>
          </cell>
          <cell r="O884" t="str">
            <v>5398</v>
          </cell>
        </row>
        <row r="885">
          <cell r="B885">
            <v>8210</v>
          </cell>
          <cell r="I885">
            <v>0</v>
          </cell>
          <cell r="O885" t="str">
            <v>5201</v>
          </cell>
        </row>
        <row r="886">
          <cell r="B886">
            <v>8210</v>
          </cell>
          <cell r="I886">
            <v>0</v>
          </cell>
          <cell r="O886" t="str">
            <v>5201</v>
          </cell>
        </row>
        <row r="887">
          <cell r="B887">
            <v>8310</v>
          </cell>
          <cell r="I887">
            <v>0</v>
          </cell>
          <cell r="O887" t="str">
            <v>5501</v>
          </cell>
        </row>
        <row r="888">
          <cell r="B888">
            <v>8320</v>
          </cell>
          <cell r="I888">
            <v>0</v>
          </cell>
          <cell r="O888" t="str">
            <v>5501</v>
          </cell>
        </row>
        <row r="889">
          <cell r="B889">
            <v>8511</v>
          </cell>
          <cell r="I889">
            <v>0</v>
          </cell>
          <cell r="O889" t="str">
            <v>5404</v>
          </cell>
        </row>
        <row r="890">
          <cell r="B890">
            <v>8511</v>
          </cell>
          <cell r="I890">
            <v>0</v>
          </cell>
          <cell r="O890" t="str">
            <v>5404</v>
          </cell>
        </row>
        <row r="891">
          <cell r="B891">
            <v>8511</v>
          </cell>
          <cell r="I891">
            <v>0</v>
          </cell>
          <cell r="O891" t="str">
            <v>5404</v>
          </cell>
        </row>
        <row r="892">
          <cell r="B892">
            <v>8520</v>
          </cell>
          <cell r="I892">
            <v>0</v>
          </cell>
          <cell r="O892" t="str">
            <v>5404</v>
          </cell>
        </row>
        <row r="893">
          <cell r="B893">
            <v>8531</v>
          </cell>
          <cell r="I893">
            <v>0</v>
          </cell>
          <cell r="O893" t="str">
            <v>5404</v>
          </cell>
        </row>
        <row r="894">
          <cell r="B894">
            <v>8532</v>
          </cell>
          <cell r="I894">
            <v>0</v>
          </cell>
          <cell r="O894" t="str">
            <v>5404</v>
          </cell>
        </row>
        <row r="895">
          <cell r="B895">
            <v>8534</v>
          </cell>
          <cell r="I895">
            <v>0</v>
          </cell>
          <cell r="O895" t="str">
            <v>5404</v>
          </cell>
        </row>
        <row r="896">
          <cell r="B896">
            <v>8539</v>
          </cell>
          <cell r="I896">
            <v>0</v>
          </cell>
          <cell r="O896" t="str">
            <v>5404</v>
          </cell>
        </row>
        <row r="897">
          <cell r="B897">
            <v>8560</v>
          </cell>
          <cell r="I897">
            <v>0</v>
          </cell>
          <cell r="O897" t="str">
            <v>5404</v>
          </cell>
        </row>
        <row r="898">
          <cell r="B898">
            <v>8590</v>
          </cell>
          <cell r="I898">
            <v>0</v>
          </cell>
          <cell r="O898" t="str">
            <v>5404</v>
          </cell>
        </row>
        <row r="899">
          <cell r="B899">
            <v>8611</v>
          </cell>
          <cell r="I899">
            <v>0</v>
          </cell>
          <cell r="O899" t="str">
            <v>5402</v>
          </cell>
        </row>
        <row r="900">
          <cell r="B900">
            <v>8612</v>
          </cell>
          <cell r="I900">
            <v>0</v>
          </cell>
          <cell r="O900" t="str">
            <v>5402</v>
          </cell>
        </row>
        <row r="901">
          <cell r="B901">
            <v>8613</v>
          </cell>
          <cell r="I901">
            <v>0</v>
          </cell>
          <cell r="O901" t="str">
            <v>5402</v>
          </cell>
        </row>
        <row r="902">
          <cell r="B902">
            <v>8614</v>
          </cell>
          <cell r="I902">
            <v>0</v>
          </cell>
          <cell r="O902" t="str">
            <v>5402</v>
          </cell>
        </row>
        <row r="903">
          <cell r="B903">
            <v>8619</v>
          </cell>
          <cell r="I903">
            <v>0</v>
          </cell>
          <cell r="O903" t="str">
            <v>5402</v>
          </cell>
        </row>
        <row r="904">
          <cell r="B904">
            <v>8650</v>
          </cell>
          <cell r="I904">
            <v>0</v>
          </cell>
          <cell r="O904" t="str">
            <v>5402</v>
          </cell>
        </row>
        <row r="905">
          <cell r="B905">
            <v>8650</v>
          </cell>
          <cell r="I905">
            <v>0</v>
          </cell>
          <cell r="O905" t="str">
            <v>5402</v>
          </cell>
        </row>
        <row r="906">
          <cell r="B906">
            <v>8660</v>
          </cell>
          <cell r="I906">
            <v>0</v>
          </cell>
          <cell r="O906" t="str">
            <v>5403</v>
          </cell>
        </row>
        <row r="907">
          <cell r="B907">
            <v>8660</v>
          </cell>
          <cell r="I907">
            <v>0</v>
          </cell>
          <cell r="O907" t="str">
            <v>5403</v>
          </cell>
        </row>
        <row r="908">
          <cell r="B908">
            <v>8691</v>
          </cell>
          <cell r="I908">
            <v>0</v>
          </cell>
          <cell r="O908" t="str">
            <v>5498</v>
          </cell>
        </row>
        <row r="909">
          <cell r="B909">
            <v>8693</v>
          </cell>
          <cell r="I909">
            <v>0</v>
          </cell>
          <cell r="O909" t="str">
            <v>5403</v>
          </cell>
        </row>
        <row r="910">
          <cell r="B910">
            <v>8694</v>
          </cell>
          <cell r="I910">
            <v>0</v>
          </cell>
          <cell r="O910" t="str">
            <v>5403</v>
          </cell>
        </row>
        <row r="911">
          <cell r="B911">
            <v>8699</v>
          </cell>
          <cell r="I911">
            <v>0</v>
          </cell>
          <cell r="O911" t="str">
            <v>5498</v>
          </cell>
        </row>
        <row r="912">
          <cell r="B912">
            <v>8699</v>
          </cell>
          <cell r="I912">
            <v>0</v>
          </cell>
          <cell r="O912" t="str">
            <v>5698</v>
          </cell>
        </row>
        <row r="913">
          <cell r="B913">
            <v>8720</v>
          </cell>
          <cell r="I913">
            <v>0</v>
          </cell>
          <cell r="O913" t="str">
            <v>5401</v>
          </cell>
        </row>
        <row r="914">
          <cell r="B914">
            <v>8740</v>
          </cell>
          <cell r="I914">
            <v>0</v>
          </cell>
          <cell r="O914" t="str">
            <v>5401</v>
          </cell>
        </row>
        <row r="915">
          <cell r="B915">
            <v>8760</v>
          </cell>
          <cell r="I915">
            <v>0</v>
          </cell>
          <cell r="O915" t="str">
            <v>5401</v>
          </cell>
        </row>
        <row r="916">
          <cell r="B916">
            <v>8822</v>
          </cell>
          <cell r="I916">
            <v>0</v>
          </cell>
          <cell r="O916" t="str">
            <v>5612</v>
          </cell>
        </row>
        <row r="917">
          <cell r="B917">
            <v>8990</v>
          </cell>
          <cell r="I917">
            <v>0</v>
          </cell>
          <cell r="O917" t="str">
            <v>5710</v>
          </cell>
        </row>
        <row r="918">
          <cell r="B918">
            <v>9011</v>
          </cell>
          <cell r="I918">
            <v>0</v>
          </cell>
          <cell r="O918" t="str">
            <v>8101</v>
          </cell>
        </row>
        <row r="919">
          <cell r="B919">
            <v>9410</v>
          </cell>
          <cell r="I919">
            <v>0</v>
          </cell>
          <cell r="O919" t="str">
            <v>8120</v>
          </cell>
        </row>
        <row r="920">
          <cell r="B920">
            <v>9410</v>
          </cell>
          <cell r="I920">
            <v>0</v>
          </cell>
          <cell r="O920" t="str">
            <v>8120</v>
          </cell>
        </row>
        <row r="921">
          <cell r="B921">
            <v>9410</v>
          </cell>
          <cell r="I921">
            <v>0</v>
          </cell>
          <cell r="O921" t="str">
            <v>8120</v>
          </cell>
        </row>
        <row r="922">
          <cell r="B922">
            <v>9410</v>
          </cell>
          <cell r="I922">
            <v>0</v>
          </cell>
          <cell r="O922" t="str">
            <v>8120</v>
          </cell>
        </row>
        <row r="923">
          <cell r="B923">
            <v>9711</v>
          </cell>
          <cell r="I923">
            <v>0</v>
          </cell>
          <cell r="O923" t="str">
            <v>8122</v>
          </cell>
        </row>
        <row r="924">
          <cell r="B924">
            <v>9814</v>
          </cell>
          <cell r="I924">
            <v>0</v>
          </cell>
          <cell r="O924" t="str">
            <v>8122</v>
          </cell>
        </row>
        <row r="925">
          <cell r="B925">
            <v>9814</v>
          </cell>
          <cell r="I925">
            <v>0</v>
          </cell>
          <cell r="O925" t="str">
            <v>8122</v>
          </cell>
        </row>
        <row r="926">
          <cell r="B926">
            <v>9920</v>
          </cell>
          <cell r="I926">
            <v>0</v>
          </cell>
          <cell r="O926" t="str">
            <v>8125</v>
          </cell>
        </row>
        <row r="927">
          <cell r="B927">
            <v>9941</v>
          </cell>
          <cell r="I927">
            <v>0</v>
          </cell>
          <cell r="O927" t="str">
            <v>8123</v>
          </cell>
        </row>
        <row r="928">
          <cell r="B928">
            <v>9941</v>
          </cell>
          <cell r="I928">
            <v>0</v>
          </cell>
          <cell r="O928" t="str">
            <v>8123</v>
          </cell>
        </row>
        <row r="929">
          <cell r="B929">
            <v>9990</v>
          </cell>
          <cell r="I929">
            <v>0</v>
          </cell>
          <cell r="O929" t="str">
            <v>8140</v>
          </cell>
        </row>
        <row r="930">
          <cell r="B930">
            <v>9990</v>
          </cell>
          <cell r="I930">
            <v>0</v>
          </cell>
          <cell r="O930" t="str">
            <v>8197</v>
          </cell>
        </row>
        <row r="931">
          <cell r="B931">
            <v>9990</v>
          </cell>
          <cell r="I931">
            <v>0</v>
          </cell>
          <cell r="O931" t="str">
            <v>8198</v>
          </cell>
        </row>
        <row r="932">
          <cell r="I932">
            <v>0</v>
          </cell>
          <cell r="O932" t="str">
            <v>8199</v>
          </cell>
        </row>
        <row r="933">
          <cell r="I933">
            <v>5108213446</v>
          </cell>
          <cell r="O933" t="str">
            <v>8220</v>
          </cell>
        </row>
        <row r="934">
          <cell r="I934">
            <v>3239685854</v>
          </cell>
          <cell r="O934" t="str">
            <v>8220</v>
          </cell>
        </row>
        <row r="935">
          <cell r="I935">
            <v>2541336886</v>
          </cell>
          <cell r="O935" t="str">
            <v>8220</v>
          </cell>
        </row>
        <row r="936">
          <cell r="I936">
            <v>484926847</v>
          </cell>
          <cell r="O936" t="str">
            <v>8220</v>
          </cell>
        </row>
        <row r="937">
          <cell r="I937">
            <v>17</v>
          </cell>
          <cell r="O937" t="str">
            <v>8240</v>
          </cell>
        </row>
        <row r="938">
          <cell r="B938">
            <v>1011</v>
          </cell>
          <cell r="I938">
            <v>0</v>
          </cell>
          <cell r="O938" t="str">
            <v>1101</v>
          </cell>
        </row>
        <row r="939">
          <cell r="B939">
            <v>1011</v>
          </cell>
          <cell r="I939">
            <v>0</v>
          </cell>
          <cell r="O939" t="str">
            <v>1101</v>
          </cell>
        </row>
        <row r="940">
          <cell r="B940">
            <v>1019</v>
          </cell>
          <cell r="I940">
            <v>0</v>
          </cell>
          <cell r="O940" t="str">
            <v>1101</v>
          </cell>
        </row>
        <row r="941">
          <cell r="B941">
            <v>2111</v>
          </cell>
          <cell r="I941">
            <v>0</v>
          </cell>
          <cell r="O941" t="str">
            <v>1407</v>
          </cell>
        </row>
        <row r="942">
          <cell r="B942">
            <v>2111</v>
          </cell>
          <cell r="I942">
            <v>0</v>
          </cell>
          <cell r="O942" t="str">
            <v>1407</v>
          </cell>
        </row>
        <row r="943">
          <cell r="B943">
            <v>2112</v>
          </cell>
          <cell r="I943">
            <v>0</v>
          </cell>
          <cell r="O943" t="str">
            <v>1407</v>
          </cell>
        </row>
        <row r="944">
          <cell r="B944">
            <v>2112</v>
          </cell>
          <cell r="I944">
            <v>0</v>
          </cell>
          <cell r="O944" t="str">
            <v>1407</v>
          </cell>
        </row>
        <row r="945">
          <cell r="B945">
            <v>2121</v>
          </cell>
          <cell r="I945">
            <v>0</v>
          </cell>
          <cell r="O945" t="str">
            <v>1408</v>
          </cell>
        </row>
        <row r="946">
          <cell r="B946">
            <v>2131</v>
          </cell>
          <cell r="I946">
            <v>0</v>
          </cell>
          <cell r="O946" t="str">
            <v>1409</v>
          </cell>
        </row>
        <row r="947">
          <cell r="B947">
            <v>2131</v>
          </cell>
          <cell r="I947">
            <v>0</v>
          </cell>
          <cell r="O947" t="str">
            <v>1409</v>
          </cell>
        </row>
        <row r="948">
          <cell r="B948">
            <v>2191</v>
          </cell>
          <cell r="I948">
            <v>3738977300</v>
          </cell>
          <cell r="O948" t="str">
            <v>2897</v>
          </cell>
        </row>
        <row r="949">
          <cell r="B949">
            <v>2192</v>
          </cell>
          <cell r="I949">
            <v>139958617</v>
          </cell>
          <cell r="O949" t="str">
            <v>2897</v>
          </cell>
        </row>
        <row r="950">
          <cell r="B950">
            <v>3539</v>
          </cell>
          <cell r="I950">
            <v>0</v>
          </cell>
          <cell r="O950" t="str">
            <v>1798</v>
          </cell>
        </row>
        <row r="951">
          <cell r="B951">
            <v>3612</v>
          </cell>
          <cell r="I951">
            <v>0</v>
          </cell>
          <cell r="O951" t="str">
            <v>1801</v>
          </cell>
        </row>
        <row r="952">
          <cell r="B952">
            <v>3880</v>
          </cell>
          <cell r="I952">
            <v>0</v>
          </cell>
          <cell r="O952" t="str">
            <v>1810</v>
          </cell>
        </row>
        <row r="953">
          <cell r="B953">
            <v>3941</v>
          </cell>
          <cell r="I953">
            <v>0</v>
          </cell>
          <cell r="O953" t="str">
            <v>1701</v>
          </cell>
        </row>
        <row r="954">
          <cell r="B954">
            <v>3970</v>
          </cell>
          <cell r="I954">
            <v>0</v>
          </cell>
          <cell r="O954" t="str">
            <v>1701</v>
          </cell>
        </row>
        <row r="955">
          <cell r="B955">
            <v>4211</v>
          </cell>
          <cell r="I955">
            <v>13771865</v>
          </cell>
          <cell r="O955" t="str">
            <v>2201</v>
          </cell>
        </row>
        <row r="956">
          <cell r="B956">
            <v>4211</v>
          </cell>
          <cell r="I956">
            <v>598920371</v>
          </cell>
          <cell r="O956" t="str">
            <v>2201</v>
          </cell>
        </row>
        <row r="957">
          <cell r="B957">
            <v>4212</v>
          </cell>
          <cell r="I957">
            <v>996136000</v>
          </cell>
          <cell r="O957" t="str">
            <v>2202</v>
          </cell>
        </row>
        <row r="958">
          <cell r="B958">
            <v>4212</v>
          </cell>
          <cell r="I958">
            <v>30000000</v>
          </cell>
          <cell r="O958" t="str">
            <v>2202</v>
          </cell>
        </row>
        <row r="959">
          <cell r="B959">
            <v>4232</v>
          </cell>
          <cell r="I959">
            <v>122386424136</v>
          </cell>
          <cell r="O959" t="str">
            <v>2202</v>
          </cell>
        </row>
        <row r="960">
          <cell r="B960">
            <v>4232</v>
          </cell>
          <cell r="I960">
            <v>23659482351</v>
          </cell>
          <cell r="O960" t="str">
            <v>2202</v>
          </cell>
        </row>
        <row r="961">
          <cell r="B961">
            <v>4232</v>
          </cell>
          <cell r="I961">
            <v>650000000</v>
          </cell>
          <cell r="O961" t="str">
            <v>2202</v>
          </cell>
        </row>
        <row r="962">
          <cell r="B962">
            <v>4531</v>
          </cell>
          <cell r="I962">
            <v>718000</v>
          </cell>
          <cell r="O962" t="str">
            <v>2802</v>
          </cell>
        </row>
        <row r="963">
          <cell r="B963">
            <v>4599</v>
          </cell>
          <cell r="I963">
            <v>3834459</v>
          </cell>
          <cell r="O963" t="str">
            <v>2898</v>
          </cell>
        </row>
        <row r="964">
          <cell r="B964">
            <v>4911</v>
          </cell>
          <cell r="I964">
            <v>207608</v>
          </cell>
          <cell r="O964" t="str">
            <v>2701</v>
          </cell>
        </row>
        <row r="965">
          <cell r="B965">
            <v>4911</v>
          </cell>
          <cell r="I965">
            <v>3862154</v>
          </cell>
          <cell r="O965" t="str">
            <v>2701</v>
          </cell>
        </row>
        <row r="966">
          <cell r="B966">
            <v>4913</v>
          </cell>
          <cell r="I966">
            <v>1955080294</v>
          </cell>
          <cell r="O966" t="str">
            <v>2701</v>
          </cell>
        </row>
        <row r="967">
          <cell r="B967">
            <v>5199</v>
          </cell>
          <cell r="I967">
            <v>0</v>
          </cell>
          <cell r="O967" t="str">
            <v>1541</v>
          </cell>
        </row>
        <row r="968">
          <cell r="B968">
            <v>5199</v>
          </cell>
          <cell r="I968">
            <v>4190000</v>
          </cell>
          <cell r="O968" t="str">
            <v>1542</v>
          </cell>
        </row>
        <row r="969">
          <cell r="B969">
            <v>5199</v>
          </cell>
          <cell r="I969">
            <v>0</v>
          </cell>
          <cell r="O969" t="str">
            <v>1701</v>
          </cell>
        </row>
        <row r="970">
          <cell r="B970">
            <v>5199</v>
          </cell>
          <cell r="I970">
            <v>0</v>
          </cell>
          <cell r="O970" t="str">
            <v>1701</v>
          </cell>
        </row>
        <row r="971">
          <cell r="B971">
            <v>5199</v>
          </cell>
          <cell r="I971">
            <v>0</v>
          </cell>
          <cell r="O971" t="str">
            <v>2601</v>
          </cell>
        </row>
        <row r="972">
          <cell r="B972">
            <v>5199</v>
          </cell>
          <cell r="I972">
            <v>79801813</v>
          </cell>
          <cell r="O972" t="str">
            <v>2701</v>
          </cell>
        </row>
        <row r="973">
          <cell r="B973">
            <v>5199</v>
          </cell>
          <cell r="I973">
            <v>245402019</v>
          </cell>
          <cell r="O973" t="str">
            <v>2701</v>
          </cell>
        </row>
        <row r="974">
          <cell r="B974">
            <v>6920</v>
          </cell>
          <cell r="I974">
            <v>25334713459</v>
          </cell>
          <cell r="O974" t="str">
            <v>3198</v>
          </cell>
        </row>
        <row r="975">
          <cell r="B975">
            <v>7010</v>
          </cell>
          <cell r="I975">
            <v>3122569036</v>
          </cell>
          <cell r="O975" t="str">
            <v>4703</v>
          </cell>
        </row>
        <row r="976">
          <cell r="B976">
            <v>7020</v>
          </cell>
          <cell r="I976">
            <v>1314877273</v>
          </cell>
          <cell r="O976" t="str">
            <v>4101</v>
          </cell>
        </row>
        <row r="977">
          <cell r="B977">
            <v>7020</v>
          </cell>
          <cell r="I977">
            <v>92670659</v>
          </cell>
          <cell r="O977" t="str">
            <v>4101</v>
          </cell>
        </row>
        <row r="978">
          <cell r="B978">
            <v>7090</v>
          </cell>
          <cell r="I978">
            <v>2271713069</v>
          </cell>
          <cell r="O978" t="str">
            <v>4198</v>
          </cell>
        </row>
        <row r="979">
          <cell r="B979">
            <v>7110</v>
          </cell>
          <cell r="I979">
            <v>790000</v>
          </cell>
          <cell r="O979" t="str">
            <v>4301</v>
          </cell>
        </row>
        <row r="980">
          <cell r="B980">
            <v>7130</v>
          </cell>
          <cell r="I980">
            <v>244000</v>
          </cell>
          <cell r="O980" t="str">
            <v>4305</v>
          </cell>
        </row>
        <row r="981">
          <cell r="B981">
            <v>7130</v>
          </cell>
          <cell r="I981">
            <v>161800</v>
          </cell>
          <cell r="O981" t="str">
            <v>4305</v>
          </cell>
        </row>
        <row r="982">
          <cell r="B982">
            <v>7190</v>
          </cell>
          <cell r="I982">
            <v>15438000</v>
          </cell>
          <cell r="O982" t="str">
            <v>4398</v>
          </cell>
        </row>
        <row r="983">
          <cell r="B983">
            <v>7190</v>
          </cell>
          <cell r="I983">
            <v>613000</v>
          </cell>
          <cell r="O983" t="str">
            <v>4398</v>
          </cell>
        </row>
        <row r="984">
          <cell r="B984">
            <v>7900</v>
          </cell>
          <cell r="I984">
            <v>49048445</v>
          </cell>
          <cell r="O984" t="str">
            <v>4602</v>
          </cell>
        </row>
        <row r="985">
          <cell r="B985">
            <v>7900</v>
          </cell>
          <cell r="I985">
            <v>5715335</v>
          </cell>
          <cell r="O985" t="str">
            <v>4698</v>
          </cell>
        </row>
        <row r="986">
          <cell r="B986">
            <v>7900</v>
          </cell>
          <cell r="I986">
            <v>125374</v>
          </cell>
          <cell r="O986" t="str">
            <v>4698</v>
          </cell>
        </row>
        <row r="987">
          <cell r="B987">
            <v>8010</v>
          </cell>
          <cell r="I987">
            <v>0</v>
          </cell>
          <cell r="O987" t="str">
            <v>5102</v>
          </cell>
        </row>
        <row r="988">
          <cell r="B988">
            <v>8010</v>
          </cell>
          <cell r="I988">
            <v>0</v>
          </cell>
          <cell r="O988" t="str">
            <v>5102</v>
          </cell>
        </row>
        <row r="989">
          <cell r="B989">
            <v>8010</v>
          </cell>
          <cell r="I989">
            <v>0</v>
          </cell>
          <cell r="O989" t="str">
            <v>5102</v>
          </cell>
        </row>
        <row r="990">
          <cell r="B990">
            <v>8010</v>
          </cell>
          <cell r="I990">
            <v>0</v>
          </cell>
          <cell r="O990" t="str">
            <v>5102</v>
          </cell>
        </row>
        <row r="991">
          <cell r="B991">
            <v>8010</v>
          </cell>
          <cell r="I991">
            <v>0</v>
          </cell>
          <cell r="O991" t="str">
            <v>5102</v>
          </cell>
        </row>
        <row r="992">
          <cell r="B992">
            <v>8010</v>
          </cell>
          <cell r="I992">
            <v>0</v>
          </cell>
          <cell r="O992" t="str">
            <v>5102</v>
          </cell>
        </row>
        <row r="993">
          <cell r="B993">
            <v>8010</v>
          </cell>
          <cell r="I993">
            <v>0</v>
          </cell>
          <cell r="O993" t="str">
            <v>5703</v>
          </cell>
        </row>
        <row r="994">
          <cell r="B994">
            <v>8110</v>
          </cell>
          <cell r="I994">
            <v>0</v>
          </cell>
          <cell r="O994" t="str">
            <v>5301</v>
          </cell>
        </row>
        <row r="995">
          <cell r="B995">
            <v>8120</v>
          </cell>
          <cell r="I995">
            <v>0</v>
          </cell>
          <cell r="O995" t="str">
            <v>5303</v>
          </cell>
        </row>
        <row r="996">
          <cell r="B996">
            <v>8139</v>
          </cell>
          <cell r="I996">
            <v>0</v>
          </cell>
          <cell r="O996" t="str">
            <v>5402</v>
          </cell>
        </row>
        <row r="997">
          <cell r="B997">
            <v>8190</v>
          </cell>
          <cell r="I997">
            <v>0</v>
          </cell>
          <cell r="O997" t="str">
            <v>5398</v>
          </cell>
        </row>
        <row r="998">
          <cell r="B998">
            <v>8210</v>
          </cell>
          <cell r="I998">
            <v>0</v>
          </cell>
          <cell r="O998" t="str">
            <v>5201</v>
          </cell>
        </row>
        <row r="999">
          <cell r="B999">
            <v>8511</v>
          </cell>
          <cell r="I999">
            <v>0</v>
          </cell>
          <cell r="O999" t="str">
            <v>5404</v>
          </cell>
        </row>
        <row r="1000">
          <cell r="B1000">
            <v>8511</v>
          </cell>
          <cell r="I1000">
            <v>0</v>
          </cell>
          <cell r="O1000" t="str">
            <v>5404</v>
          </cell>
        </row>
        <row r="1001">
          <cell r="B1001">
            <v>8511</v>
          </cell>
          <cell r="I1001">
            <v>0</v>
          </cell>
          <cell r="O1001" t="str">
            <v>5404</v>
          </cell>
        </row>
        <row r="1002">
          <cell r="B1002">
            <v>8531</v>
          </cell>
          <cell r="I1002">
            <v>0</v>
          </cell>
          <cell r="O1002" t="str">
            <v>5404</v>
          </cell>
        </row>
        <row r="1003">
          <cell r="B1003">
            <v>8532</v>
          </cell>
          <cell r="I1003">
            <v>0</v>
          </cell>
          <cell r="O1003" t="str">
            <v>5404</v>
          </cell>
        </row>
        <row r="1004">
          <cell r="B1004">
            <v>8534</v>
          </cell>
          <cell r="I1004">
            <v>0</v>
          </cell>
          <cell r="O1004" t="str">
            <v>5404</v>
          </cell>
        </row>
        <row r="1005">
          <cell r="B1005">
            <v>8539</v>
          </cell>
          <cell r="I1005">
            <v>0</v>
          </cell>
          <cell r="O1005" t="str">
            <v>5404</v>
          </cell>
        </row>
        <row r="1006">
          <cell r="B1006">
            <v>8560</v>
          </cell>
          <cell r="I1006">
            <v>0</v>
          </cell>
          <cell r="O1006" t="str">
            <v>5404</v>
          </cell>
        </row>
        <row r="1007">
          <cell r="B1007">
            <v>8611</v>
          </cell>
          <cell r="I1007">
            <v>0</v>
          </cell>
          <cell r="O1007" t="str">
            <v>5402</v>
          </cell>
        </row>
        <row r="1008">
          <cell r="B1008">
            <v>8612</v>
          </cell>
          <cell r="I1008">
            <v>0</v>
          </cell>
          <cell r="O1008" t="str">
            <v>5402</v>
          </cell>
        </row>
        <row r="1009">
          <cell r="B1009">
            <v>8619</v>
          </cell>
          <cell r="I1009">
            <v>0</v>
          </cell>
          <cell r="O1009" t="str">
            <v>5402</v>
          </cell>
        </row>
        <row r="1010">
          <cell r="B1010">
            <v>8650</v>
          </cell>
          <cell r="I1010">
            <v>0</v>
          </cell>
          <cell r="O1010" t="str">
            <v>5402</v>
          </cell>
        </row>
        <row r="1011">
          <cell r="B1011">
            <v>8660</v>
          </cell>
          <cell r="I1011">
            <v>0</v>
          </cell>
          <cell r="O1011" t="str">
            <v>5403</v>
          </cell>
        </row>
        <row r="1012">
          <cell r="B1012">
            <v>8660</v>
          </cell>
          <cell r="I1012">
            <v>0</v>
          </cell>
          <cell r="O1012" t="str">
            <v>5403</v>
          </cell>
        </row>
        <row r="1013">
          <cell r="B1013">
            <v>8691</v>
          </cell>
          <cell r="I1013">
            <v>0</v>
          </cell>
          <cell r="O1013" t="str">
            <v>5498</v>
          </cell>
        </row>
        <row r="1014">
          <cell r="B1014">
            <v>8694</v>
          </cell>
          <cell r="I1014">
            <v>0</v>
          </cell>
          <cell r="O1014" t="str">
            <v>5403</v>
          </cell>
        </row>
        <row r="1015">
          <cell r="B1015">
            <v>8699</v>
          </cell>
          <cell r="I1015">
            <v>0</v>
          </cell>
          <cell r="O1015" t="str">
            <v>5698</v>
          </cell>
        </row>
        <row r="1016">
          <cell r="B1016">
            <v>8740</v>
          </cell>
          <cell r="I1016">
            <v>0</v>
          </cell>
          <cell r="O1016" t="str">
            <v>5401</v>
          </cell>
        </row>
        <row r="1017">
          <cell r="B1017">
            <v>8760</v>
          </cell>
          <cell r="I1017">
            <v>0</v>
          </cell>
          <cell r="O1017" t="str">
            <v>5401</v>
          </cell>
        </row>
        <row r="1018">
          <cell r="B1018">
            <v>8822</v>
          </cell>
          <cell r="I1018">
            <v>0</v>
          </cell>
          <cell r="O1018" t="str">
            <v>5612</v>
          </cell>
        </row>
        <row r="1019">
          <cell r="B1019">
            <v>9410</v>
          </cell>
          <cell r="I1019">
            <v>0</v>
          </cell>
          <cell r="O1019" t="str">
            <v>8120</v>
          </cell>
        </row>
        <row r="1020">
          <cell r="B1020">
            <v>9410</v>
          </cell>
          <cell r="I1020">
            <v>0</v>
          </cell>
          <cell r="O1020" t="str">
            <v>8120</v>
          </cell>
        </row>
        <row r="1021">
          <cell r="B1021">
            <v>9410</v>
          </cell>
          <cell r="I1021">
            <v>0</v>
          </cell>
          <cell r="O1021" t="str">
            <v>8120</v>
          </cell>
        </row>
        <row r="1022">
          <cell r="B1022">
            <v>9410</v>
          </cell>
          <cell r="I1022">
            <v>0</v>
          </cell>
          <cell r="O1022" t="str">
            <v>8120</v>
          </cell>
        </row>
        <row r="1023">
          <cell r="B1023">
            <v>9941</v>
          </cell>
          <cell r="I1023">
            <v>0</v>
          </cell>
          <cell r="O1023" t="str">
            <v>8123</v>
          </cell>
        </row>
        <row r="1024">
          <cell r="B1024">
            <v>9941</v>
          </cell>
          <cell r="I1024">
            <v>0</v>
          </cell>
          <cell r="O1024" t="str">
            <v>8123</v>
          </cell>
        </row>
        <row r="1025">
          <cell r="I1025">
            <v>0</v>
          </cell>
          <cell r="O1025" t="str">
            <v>8199</v>
          </cell>
        </row>
        <row r="1026">
          <cell r="I1026">
            <v>812052172</v>
          </cell>
          <cell r="O1026" t="str">
            <v>8220</v>
          </cell>
        </row>
        <row r="1027">
          <cell r="I1027">
            <v>646887040</v>
          </cell>
          <cell r="O1027" t="str">
            <v>8220</v>
          </cell>
        </row>
        <row r="1028">
          <cell r="I1028">
            <v>666811</v>
          </cell>
          <cell r="O1028" t="str">
            <v>8220</v>
          </cell>
        </row>
        <row r="1029">
          <cell r="I1029">
            <v>365</v>
          </cell>
          <cell r="O1029" t="str">
            <v>8220</v>
          </cell>
        </row>
        <row r="1030">
          <cell r="B1030">
            <v>1011</v>
          </cell>
          <cell r="I1030">
            <v>0</v>
          </cell>
          <cell r="O1030" t="str">
            <v>1101</v>
          </cell>
        </row>
        <row r="1031">
          <cell r="B1031">
            <v>1011</v>
          </cell>
          <cell r="I1031">
            <v>0</v>
          </cell>
          <cell r="O1031" t="str">
            <v>1101</v>
          </cell>
        </row>
        <row r="1032">
          <cell r="B1032">
            <v>1019</v>
          </cell>
          <cell r="I1032">
            <v>0</v>
          </cell>
          <cell r="O1032" t="str">
            <v>1101</v>
          </cell>
        </row>
        <row r="1033">
          <cell r="B1033">
            <v>2111</v>
          </cell>
          <cell r="I1033">
            <v>0</v>
          </cell>
          <cell r="O1033" t="str">
            <v>1407</v>
          </cell>
        </row>
        <row r="1034">
          <cell r="B1034">
            <v>2112</v>
          </cell>
          <cell r="I1034">
            <v>0</v>
          </cell>
          <cell r="O1034" t="str">
            <v>1407</v>
          </cell>
        </row>
        <row r="1035">
          <cell r="B1035">
            <v>2112</v>
          </cell>
          <cell r="I1035">
            <v>0</v>
          </cell>
          <cell r="O1035" t="str">
            <v>1407</v>
          </cell>
        </row>
        <row r="1036">
          <cell r="B1036">
            <v>2112</v>
          </cell>
          <cell r="I1036">
            <v>0</v>
          </cell>
          <cell r="O1036" t="str">
            <v>1407</v>
          </cell>
        </row>
        <row r="1037">
          <cell r="B1037">
            <v>2112</v>
          </cell>
          <cell r="I1037">
            <v>0</v>
          </cell>
          <cell r="O1037" t="str">
            <v>1407</v>
          </cell>
        </row>
        <row r="1038">
          <cell r="B1038">
            <v>2121</v>
          </cell>
          <cell r="I1038">
            <v>0</v>
          </cell>
          <cell r="O1038" t="str">
            <v>1408</v>
          </cell>
        </row>
        <row r="1039">
          <cell r="B1039">
            <v>2131</v>
          </cell>
          <cell r="I1039">
            <v>0</v>
          </cell>
          <cell r="O1039" t="str">
            <v>1409</v>
          </cell>
        </row>
        <row r="1040">
          <cell r="B1040">
            <v>2131</v>
          </cell>
          <cell r="I1040">
            <v>0</v>
          </cell>
          <cell r="O1040" t="str">
            <v>1409</v>
          </cell>
        </row>
        <row r="1041">
          <cell r="B1041">
            <v>2131</v>
          </cell>
          <cell r="I1041">
            <v>0</v>
          </cell>
          <cell r="O1041" t="str">
            <v>1409</v>
          </cell>
        </row>
        <row r="1042">
          <cell r="B1042">
            <v>2132</v>
          </cell>
          <cell r="I1042">
            <v>0</v>
          </cell>
          <cell r="O1042" t="str">
            <v>1409</v>
          </cell>
        </row>
        <row r="1043">
          <cell r="B1043">
            <v>2191</v>
          </cell>
          <cell r="I1043">
            <v>22484304831</v>
          </cell>
          <cell r="O1043" t="str">
            <v>2897</v>
          </cell>
        </row>
        <row r="1044">
          <cell r="B1044">
            <v>2192</v>
          </cell>
          <cell r="I1044">
            <v>236440379</v>
          </cell>
          <cell r="O1044" t="str">
            <v>2897</v>
          </cell>
        </row>
        <row r="1045">
          <cell r="B1045">
            <v>3539</v>
          </cell>
          <cell r="I1045">
            <v>0</v>
          </cell>
          <cell r="O1045" t="str">
            <v>1798</v>
          </cell>
        </row>
        <row r="1046">
          <cell r="B1046">
            <v>3612</v>
          </cell>
          <cell r="I1046">
            <v>0</v>
          </cell>
          <cell r="O1046" t="str">
            <v>1801</v>
          </cell>
        </row>
        <row r="1047">
          <cell r="B1047">
            <v>3880</v>
          </cell>
          <cell r="I1047">
            <v>0</v>
          </cell>
          <cell r="O1047" t="str">
            <v>1810</v>
          </cell>
        </row>
        <row r="1048">
          <cell r="B1048">
            <v>3941</v>
          </cell>
          <cell r="I1048">
            <v>0</v>
          </cell>
          <cell r="O1048" t="str">
            <v>1701</v>
          </cell>
        </row>
        <row r="1049">
          <cell r="B1049">
            <v>3970</v>
          </cell>
          <cell r="I1049">
            <v>0</v>
          </cell>
          <cell r="O1049" t="str">
            <v>1701</v>
          </cell>
        </row>
        <row r="1050">
          <cell r="B1050">
            <v>4211</v>
          </cell>
          <cell r="I1050">
            <v>3482579</v>
          </cell>
          <cell r="O1050" t="str">
            <v>2201</v>
          </cell>
        </row>
        <row r="1051">
          <cell r="B1051">
            <v>4211</v>
          </cell>
          <cell r="I1051">
            <v>645742218</v>
          </cell>
          <cell r="O1051" t="str">
            <v>2201</v>
          </cell>
        </row>
        <row r="1052">
          <cell r="B1052">
            <v>4212</v>
          </cell>
          <cell r="I1052">
            <v>4077751394</v>
          </cell>
          <cell r="O1052" t="str">
            <v>2202</v>
          </cell>
        </row>
        <row r="1053">
          <cell r="B1053">
            <v>4212</v>
          </cell>
          <cell r="I1053">
            <v>7000000</v>
          </cell>
          <cell r="O1053" t="str">
            <v>2202</v>
          </cell>
        </row>
        <row r="1054">
          <cell r="B1054">
            <v>4232</v>
          </cell>
          <cell r="I1054">
            <v>63817592514</v>
          </cell>
          <cell r="O1054" t="str">
            <v>2202</v>
          </cell>
        </row>
        <row r="1055">
          <cell r="B1055">
            <v>4232</v>
          </cell>
          <cell r="I1055">
            <v>19070574214</v>
          </cell>
          <cell r="O1055" t="str">
            <v>2202</v>
          </cell>
        </row>
        <row r="1056">
          <cell r="B1056">
            <v>4531</v>
          </cell>
          <cell r="I1056">
            <v>355200</v>
          </cell>
          <cell r="O1056" t="str">
            <v>2802</v>
          </cell>
        </row>
        <row r="1057">
          <cell r="B1057">
            <v>4599</v>
          </cell>
          <cell r="I1057">
            <v>7288889</v>
          </cell>
          <cell r="O1057" t="str">
            <v>2898</v>
          </cell>
        </row>
        <row r="1058">
          <cell r="B1058">
            <v>4911</v>
          </cell>
          <cell r="I1058">
            <v>152227</v>
          </cell>
          <cell r="O1058" t="str">
            <v>2701</v>
          </cell>
        </row>
        <row r="1059">
          <cell r="B1059">
            <v>4911</v>
          </cell>
          <cell r="I1059">
            <v>67129985</v>
          </cell>
          <cell r="O1059" t="str">
            <v>2701</v>
          </cell>
        </row>
        <row r="1060">
          <cell r="B1060">
            <v>4913</v>
          </cell>
          <cell r="I1060">
            <v>1334376950</v>
          </cell>
          <cell r="O1060" t="str">
            <v>2701</v>
          </cell>
        </row>
        <row r="1061">
          <cell r="B1061">
            <v>5199</v>
          </cell>
          <cell r="I1061">
            <v>0</v>
          </cell>
          <cell r="O1061" t="str">
            <v>1541</v>
          </cell>
        </row>
        <row r="1062">
          <cell r="B1062">
            <v>5199</v>
          </cell>
          <cell r="I1062">
            <v>4190000</v>
          </cell>
          <cell r="O1062" t="str">
            <v>1542</v>
          </cell>
        </row>
        <row r="1063">
          <cell r="B1063">
            <v>5199</v>
          </cell>
          <cell r="I1063">
            <v>0</v>
          </cell>
          <cell r="O1063" t="str">
            <v>1701</v>
          </cell>
        </row>
        <row r="1064">
          <cell r="B1064">
            <v>5199</v>
          </cell>
          <cell r="I1064">
            <v>0</v>
          </cell>
          <cell r="O1064" t="str">
            <v>1701</v>
          </cell>
        </row>
        <row r="1065">
          <cell r="B1065">
            <v>5199</v>
          </cell>
          <cell r="I1065">
            <v>0</v>
          </cell>
          <cell r="O1065" t="str">
            <v>2601</v>
          </cell>
        </row>
        <row r="1066">
          <cell r="B1066">
            <v>5199</v>
          </cell>
          <cell r="I1066">
            <v>398799514</v>
          </cell>
          <cell r="O1066" t="str">
            <v>2701</v>
          </cell>
        </row>
        <row r="1067">
          <cell r="B1067">
            <v>5199</v>
          </cell>
          <cell r="I1067">
            <v>1085394633</v>
          </cell>
          <cell r="O1067" t="str">
            <v>2701</v>
          </cell>
        </row>
        <row r="1068">
          <cell r="B1068">
            <v>6920</v>
          </cell>
          <cell r="I1068">
            <v>0</v>
          </cell>
          <cell r="O1068" t="str">
            <v>3198</v>
          </cell>
        </row>
        <row r="1069">
          <cell r="B1069">
            <v>7010</v>
          </cell>
          <cell r="I1069">
            <v>2015719619</v>
          </cell>
          <cell r="O1069" t="str">
            <v>4703</v>
          </cell>
        </row>
        <row r="1070">
          <cell r="B1070">
            <v>7020</v>
          </cell>
          <cell r="I1070">
            <v>1716664450</v>
          </cell>
          <cell r="O1070" t="str">
            <v>4101</v>
          </cell>
        </row>
        <row r="1071">
          <cell r="B1071">
            <v>7020</v>
          </cell>
          <cell r="I1071">
            <v>311769811</v>
          </cell>
          <cell r="O1071" t="str">
            <v>4101</v>
          </cell>
        </row>
        <row r="1072">
          <cell r="B1072">
            <v>7090</v>
          </cell>
          <cell r="I1072">
            <v>1021485686</v>
          </cell>
          <cell r="O1072" t="str">
            <v>4198</v>
          </cell>
        </row>
        <row r="1073">
          <cell r="B1073">
            <v>7110</v>
          </cell>
          <cell r="I1073">
            <v>10000</v>
          </cell>
          <cell r="O1073" t="str">
            <v>4301</v>
          </cell>
        </row>
        <row r="1074">
          <cell r="B1074">
            <v>7130</v>
          </cell>
          <cell r="I1074">
            <v>104000</v>
          </cell>
          <cell r="O1074" t="str">
            <v>4305</v>
          </cell>
        </row>
        <row r="1075">
          <cell r="B1075">
            <v>7130</v>
          </cell>
          <cell r="I1075">
            <v>76000</v>
          </cell>
          <cell r="O1075" t="str">
            <v>4305</v>
          </cell>
        </row>
        <row r="1076">
          <cell r="B1076">
            <v>7190</v>
          </cell>
          <cell r="I1076">
            <v>7194000</v>
          </cell>
          <cell r="O1076" t="str">
            <v>4398</v>
          </cell>
        </row>
        <row r="1077">
          <cell r="B1077">
            <v>7190</v>
          </cell>
          <cell r="I1077">
            <v>837000</v>
          </cell>
          <cell r="O1077" t="str">
            <v>4398</v>
          </cell>
        </row>
        <row r="1078">
          <cell r="B1078">
            <v>7900</v>
          </cell>
          <cell r="I1078">
            <v>5659736</v>
          </cell>
          <cell r="O1078" t="str">
            <v>4602</v>
          </cell>
        </row>
        <row r="1079">
          <cell r="B1079">
            <v>7900</v>
          </cell>
          <cell r="I1079">
            <v>1301865425</v>
          </cell>
          <cell r="O1079" t="str">
            <v>4698</v>
          </cell>
        </row>
        <row r="1080">
          <cell r="B1080">
            <v>7900</v>
          </cell>
          <cell r="I1080">
            <v>310983</v>
          </cell>
          <cell r="O1080" t="str">
            <v>4698</v>
          </cell>
        </row>
        <row r="1081">
          <cell r="B1081">
            <v>8010</v>
          </cell>
          <cell r="I1081">
            <v>0</v>
          </cell>
          <cell r="O1081" t="str">
            <v>5102</v>
          </cell>
        </row>
        <row r="1082">
          <cell r="B1082">
            <v>8010</v>
          </cell>
          <cell r="I1082">
            <v>0</v>
          </cell>
          <cell r="O1082" t="str">
            <v>5102</v>
          </cell>
        </row>
        <row r="1083">
          <cell r="B1083">
            <v>8010</v>
          </cell>
          <cell r="I1083">
            <v>0</v>
          </cell>
          <cell r="O1083" t="str">
            <v>5102</v>
          </cell>
        </row>
        <row r="1084">
          <cell r="B1084">
            <v>8010</v>
          </cell>
          <cell r="I1084">
            <v>0</v>
          </cell>
          <cell r="O1084" t="str">
            <v>5102</v>
          </cell>
        </row>
        <row r="1085">
          <cell r="B1085">
            <v>8010</v>
          </cell>
          <cell r="I1085">
            <v>0</v>
          </cell>
          <cell r="O1085" t="str">
            <v>5102</v>
          </cell>
        </row>
        <row r="1086">
          <cell r="B1086">
            <v>8010</v>
          </cell>
          <cell r="I1086">
            <v>0</v>
          </cell>
          <cell r="O1086" t="str">
            <v>5703</v>
          </cell>
        </row>
        <row r="1087">
          <cell r="B1087">
            <v>8120</v>
          </cell>
          <cell r="I1087">
            <v>0</v>
          </cell>
          <cell r="O1087" t="str">
            <v>5303</v>
          </cell>
        </row>
        <row r="1088">
          <cell r="B1088">
            <v>8132</v>
          </cell>
          <cell r="I1088">
            <v>0</v>
          </cell>
          <cell r="O1088" t="str">
            <v>5402</v>
          </cell>
        </row>
        <row r="1089">
          <cell r="B1089">
            <v>8190</v>
          </cell>
          <cell r="I1089">
            <v>0</v>
          </cell>
          <cell r="O1089" t="str">
            <v>5398</v>
          </cell>
        </row>
        <row r="1090">
          <cell r="B1090">
            <v>8511</v>
          </cell>
          <cell r="I1090">
            <v>0</v>
          </cell>
          <cell r="O1090" t="str">
            <v>5404</v>
          </cell>
        </row>
        <row r="1091">
          <cell r="B1091">
            <v>8511</v>
          </cell>
          <cell r="I1091">
            <v>0</v>
          </cell>
          <cell r="O1091" t="str">
            <v>5404</v>
          </cell>
        </row>
        <row r="1092">
          <cell r="B1092">
            <v>8531</v>
          </cell>
          <cell r="I1092">
            <v>0</v>
          </cell>
          <cell r="O1092" t="str">
            <v>5404</v>
          </cell>
        </row>
        <row r="1093">
          <cell r="B1093">
            <v>8532</v>
          </cell>
          <cell r="I1093">
            <v>0</v>
          </cell>
          <cell r="O1093" t="str">
            <v>5404</v>
          </cell>
        </row>
        <row r="1094">
          <cell r="B1094">
            <v>8534</v>
          </cell>
          <cell r="I1094">
            <v>0</v>
          </cell>
          <cell r="O1094" t="str">
            <v>5404</v>
          </cell>
        </row>
        <row r="1095">
          <cell r="B1095">
            <v>8539</v>
          </cell>
          <cell r="I1095">
            <v>0</v>
          </cell>
          <cell r="O1095" t="str">
            <v>5404</v>
          </cell>
        </row>
        <row r="1096">
          <cell r="B1096">
            <v>8542</v>
          </cell>
          <cell r="I1096">
            <v>0</v>
          </cell>
          <cell r="O1096" t="str">
            <v>5404</v>
          </cell>
        </row>
        <row r="1097">
          <cell r="B1097">
            <v>8560</v>
          </cell>
          <cell r="I1097">
            <v>0</v>
          </cell>
          <cell r="O1097" t="str">
            <v>5404</v>
          </cell>
        </row>
        <row r="1098">
          <cell r="B1098">
            <v>8611</v>
          </cell>
          <cell r="I1098">
            <v>0</v>
          </cell>
          <cell r="O1098" t="str">
            <v>5402</v>
          </cell>
        </row>
        <row r="1099">
          <cell r="B1099">
            <v>8612</v>
          </cell>
          <cell r="I1099">
            <v>0</v>
          </cell>
          <cell r="O1099" t="str">
            <v>5402</v>
          </cell>
        </row>
        <row r="1100">
          <cell r="B1100">
            <v>8619</v>
          </cell>
          <cell r="I1100">
            <v>0</v>
          </cell>
          <cell r="O1100" t="str">
            <v>5402</v>
          </cell>
        </row>
        <row r="1101">
          <cell r="B1101">
            <v>8650</v>
          </cell>
          <cell r="I1101">
            <v>0</v>
          </cell>
          <cell r="O1101" t="str">
            <v>5402</v>
          </cell>
        </row>
        <row r="1102">
          <cell r="B1102">
            <v>8660</v>
          </cell>
          <cell r="I1102">
            <v>0</v>
          </cell>
          <cell r="O1102" t="str">
            <v>5403</v>
          </cell>
        </row>
        <row r="1103">
          <cell r="B1103">
            <v>8660</v>
          </cell>
          <cell r="I1103">
            <v>0</v>
          </cell>
          <cell r="O1103" t="str">
            <v>5403</v>
          </cell>
        </row>
        <row r="1104">
          <cell r="B1104">
            <v>8691</v>
          </cell>
          <cell r="I1104">
            <v>0</v>
          </cell>
          <cell r="O1104" t="str">
            <v>5498</v>
          </cell>
        </row>
        <row r="1105">
          <cell r="B1105">
            <v>8694</v>
          </cell>
          <cell r="I1105">
            <v>0</v>
          </cell>
          <cell r="O1105" t="str">
            <v>5403</v>
          </cell>
        </row>
        <row r="1106">
          <cell r="B1106">
            <v>8699</v>
          </cell>
          <cell r="I1106">
            <v>0</v>
          </cell>
          <cell r="O1106" t="str">
            <v>5698</v>
          </cell>
        </row>
        <row r="1107">
          <cell r="B1107">
            <v>8720</v>
          </cell>
          <cell r="I1107">
            <v>0</v>
          </cell>
          <cell r="O1107" t="str">
            <v>5401</v>
          </cell>
        </row>
        <row r="1108">
          <cell r="B1108">
            <v>8740</v>
          </cell>
          <cell r="I1108">
            <v>0</v>
          </cell>
          <cell r="O1108" t="str">
            <v>5401</v>
          </cell>
        </row>
        <row r="1109">
          <cell r="B1109">
            <v>8760</v>
          </cell>
          <cell r="I1109">
            <v>0</v>
          </cell>
          <cell r="O1109" t="str">
            <v>5401</v>
          </cell>
        </row>
        <row r="1110">
          <cell r="B1110">
            <v>8822</v>
          </cell>
          <cell r="I1110">
            <v>0</v>
          </cell>
          <cell r="O1110" t="str">
            <v>5612</v>
          </cell>
        </row>
        <row r="1111">
          <cell r="B1111">
            <v>9410</v>
          </cell>
          <cell r="I1111">
            <v>0</v>
          </cell>
          <cell r="O1111" t="str">
            <v>8120</v>
          </cell>
        </row>
        <row r="1112">
          <cell r="B1112">
            <v>9410</v>
          </cell>
          <cell r="I1112">
            <v>0</v>
          </cell>
          <cell r="O1112" t="str">
            <v>8120</v>
          </cell>
        </row>
        <row r="1113">
          <cell r="B1113">
            <v>9410</v>
          </cell>
          <cell r="I1113">
            <v>0</v>
          </cell>
          <cell r="O1113" t="str">
            <v>8120</v>
          </cell>
        </row>
        <row r="1114">
          <cell r="B1114">
            <v>9410</v>
          </cell>
          <cell r="I1114">
            <v>0</v>
          </cell>
          <cell r="O1114" t="str">
            <v>8120</v>
          </cell>
        </row>
        <row r="1115">
          <cell r="B1115">
            <v>9711</v>
          </cell>
          <cell r="I1115">
            <v>0</v>
          </cell>
          <cell r="O1115" t="str">
            <v>8122</v>
          </cell>
        </row>
        <row r="1116">
          <cell r="B1116">
            <v>9814</v>
          </cell>
          <cell r="I1116">
            <v>0</v>
          </cell>
          <cell r="O1116" t="str">
            <v>8122</v>
          </cell>
        </row>
        <row r="1117">
          <cell r="B1117">
            <v>9814</v>
          </cell>
          <cell r="I1117">
            <v>0</v>
          </cell>
          <cell r="O1117" t="str">
            <v>8122</v>
          </cell>
        </row>
        <row r="1118">
          <cell r="B1118">
            <v>9941</v>
          </cell>
          <cell r="I1118">
            <v>0</v>
          </cell>
          <cell r="O1118" t="str">
            <v>8123</v>
          </cell>
        </row>
        <row r="1119">
          <cell r="B1119">
            <v>9941</v>
          </cell>
          <cell r="I1119">
            <v>0</v>
          </cell>
          <cell r="O1119" t="str">
            <v>8123</v>
          </cell>
        </row>
        <row r="1120">
          <cell r="B1120">
            <v>9941</v>
          </cell>
          <cell r="I1120">
            <v>0</v>
          </cell>
          <cell r="O1120" t="str">
            <v>8123</v>
          </cell>
        </row>
        <row r="1121">
          <cell r="I1121">
            <v>0</v>
          </cell>
          <cell r="O1121" t="str">
            <v>8199</v>
          </cell>
        </row>
        <row r="1122">
          <cell r="I1122">
            <v>1905020862</v>
          </cell>
          <cell r="O1122" t="str">
            <v>8220</v>
          </cell>
        </row>
        <row r="1123">
          <cell r="I1123">
            <v>687476061</v>
          </cell>
          <cell r="O1123" t="str">
            <v>8220</v>
          </cell>
        </row>
        <row r="1124">
          <cell r="I1124">
            <v>819916313</v>
          </cell>
          <cell r="O1124" t="str">
            <v>8220</v>
          </cell>
        </row>
        <row r="1125">
          <cell r="I1125">
            <v>28519541</v>
          </cell>
          <cell r="O1125" t="str">
            <v>8220</v>
          </cell>
        </row>
        <row r="1126">
          <cell r="B1126">
            <v>1011</v>
          </cell>
          <cell r="I1126">
            <v>0</v>
          </cell>
          <cell r="O1126" t="str">
            <v>1101</v>
          </cell>
        </row>
        <row r="1127">
          <cell r="B1127">
            <v>1019</v>
          </cell>
          <cell r="I1127">
            <v>0</v>
          </cell>
          <cell r="O1127" t="str">
            <v>1101</v>
          </cell>
        </row>
        <row r="1128">
          <cell r="B1128">
            <v>2111</v>
          </cell>
          <cell r="I1128">
            <v>0</v>
          </cell>
          <cell r="O1128" t="str">
            <v>1407</v>
          </cell>
        </row>
        <row r="1129">
          <cell r="B1129">
            <v>2111</v>
          </cell>
          <cell r="I1129">
            <v>0</v>
          </cell>
          <cell r="O1129" t="str">
            <v>1407</v>
          </cell>
        </row>
        <row r="1130">
          <cell r="B1130">
            <v>2112</v>
          </cell>
          <cell r="I1130">
            <v>0</v>
          </cell>
          <cell r="O1130" t="str">
            <v>1407</v>
          </cell>
        </row>
        <row r="1131">
          <cell r="B1131">
            <v>2131</v>
          </cell>
          <cell r="I1131">
            <v>0</v>
          </cell>
          <cell r="O1131" t="str">
            <v>1409</v>
          </cell>
        </row>
        <row r="1132">
          <cell r="B1132">
            <v>2131</v>
          </cell>
          <cell r="I1132">
            <v>0</v>
          </cell>
          <cell r="O1132" t="str">
            <v>1409</v>
          </cell>
        </row>
        <row r="1133">
          <cell r="B1133">
            <v>2131</v>
          </cell>
          <cell r="I1133">
            <v>0</v>
          </cell>
          <cell r="O1133" t="str">
            <v>1409</v>
          </cell>
        </row>
        <row r="1134">
          <cell r="B1134">
            <v>2191</v>
          </cell>
          <cell r="I1134">
            <v>18366911193</v>
          </cell>
          <cell r="O1134" t="str">
            <v>2897</v>
          </cell>
        </row>
        <row r="1135">
          <cell r="B1135">
            <v>2192</v>
          </cell>
          <cell r="I1135">
            <v>65069226</v>
          </cell>
          <cell r="O1135" t="str">
            <v>2897</v>
          </cell>
        </row>
        <row r="1136">
          <cell r="B1136">
            <v>3592</v>
          </cell>
          <cell r="I1136">
            <v>0</v>
          </cell>
          <cell r="O1136" t="str">
            <v>1798</v>
          </cell>
        </row>
        <row r="1137">
          <cell r="B1137">
            <v>3612</v>
          </cell>
          <cell r="I1137">
            <v>0</v>
          </cell>
          <cell r="O1137" t="str">
            <v>1801</v>
          </cell>
        </row>
        <row r="1138">
          <cell r="B1138">
            <v>3880</v>
          </cell>
          <cell r="I1138">
            <v>0</v>
          </cell>
          <cell r="O1138" t="str">
            <v>1810</v>
          </cell>
        </row>
        <row r="1139">
          <cell r="B1139">
            <v>3941</v>
          </cell>
          <cell r="I1139">
            <v>0</v>
          </cell>
          <cell r="O1139" t="str">
            <v>1701</v>
          </cell>
        </row>
        <row r="1140">
          <cell r="B1140">
            <v>3970</v>
          </cell>
          <cell r="I1140">
            <v>0</v>
          </cell>
          <cell r="O1140" t="str">
            <v>1701</v>
          </cell>
        </row>
        <row r="1141">
          <cell r="B1141">
            <v>4211</v>
          </cell>
          <cell r="I1141">
            <v>2608846</v>
          </cell>
          <cell r="O1141" t="str">
            <v>2201</v>
          </cell>
        </row>
        <row r="1142">
          <cell r="B1142">
            <v>4211</v>
          </cell>
          <cell r="I1142">
            <v>582792538</v>
          </cell>
          <cell r="O1142" t="str">
            <v>2201</v>
          </cell>
        </row>
        <row r="1143">
          <cell r="B1143">
            <v>4212</v>
          </cell>
          <cell r="I1143">
            <v>3175617648</v>
          </cell>
          <cell r="O1143" t="str">
            <v>2202</v>
          </cell>
        </row>
        <row r="1144">
          <cell r="B1144">
            <v>4212</v>
          </cell>
          <cell r="I1144">
            <v>10271224</v>
          </cell>
          <cell r="O1144" t="str">
            <v>2202</v>
          </cell>
        </row>
        <row r="1145">
          <cell r="B1145">
            <v>4232</v>
          </cell>
          <cell r="I1145">
            <v>113074825162</v>
          </cell>
          <cell r="O1145" t="str">
            <v>2202</v>
          </cell>
        </row>
        <row r="1146">
          <cell r="B1146">
            <v>4232</v>
          </cell>
          <cell r="I1146">
            <v>18093699343</v>
          </cell>
          <cell r="O1146" t="str">
            <v>2202</v>
          </cell>
        </row>
        <row r="1147">
          <cell r="B1147">
            <v>4531</v>
          </cell>
          <cell r="I1147">
            <v>349000</v>
          </cell>
          <cell r="O1147" t="str">
            <v>2802</v>
          </cell>
        </row>
        <row r="1148">
          <cell r="B1148">
            <v>4911</v>
          </cell>
          <cell r="I1148">
            <v>176880</v>
          </cell>
          <cell r="O1148" t="str">
            <v>2701</v>
          </cell>
        </row>
        <row r="1149">
          <cell r="B1149">
            <v>4911</v>
          </cell>
          <cell r="I1149">
            <v>29849186</v>
          </cell>
          <cell r="O1149" t="str">
            <v>2701</v>
          </cell>
        </row>
        <row r="1150">
          <cell r="B1150">
            <v>4913</v>
          </cell>
          <cell r="I1150">
            <v>2004622540</v>
          </cell>
          <cell r="O1150" t="str">
            <v>2701</v>
          </cell>
        </row>
        <row r="1151">
          <cell r="B1151">
            <v>5199</v>
          </cell>
          <cell r="I1151">
            <v>0</v>
          </cell>
          <cell r="O1151" t="str">
            <v>1541</v>
          </cell>
        </row>
        <row r="1152">
          <cell r="B1152">
            <v>5199</v>
          </cell>
          <cell r="I1152">
            <v>4190000</v>
          </cell>
          <cell r="O1152" t="str">
            <v>1542</v>
          </cell>
        </row>
        <row r="1153">
          <cell r="B1153">
            <v>5199</v>
          </cell>
          <cell r="I1153">
            <v>0</v>
          </cell>
          <cell r="O1153" t="str">
            <v>1701</v>
          </cell>
        </row>
        <row r="1154">
          <cell r="B1154">
            <v>5199</v>
          </cell>
          <cell r="I1154">
            <v>0</v>
          </cell>
          <cell r="O1154" t="str">
            <v>1701</v>
          </cell>
        </row>
        <row r="1155">
          <cell r="B1155">
            <v>5199</v>
          </cell>
          <cell r="I1155">
            <v>0</v>
          </cell>
          <cell r="O1155" t="str">
            <v>2601</v>
          </cell>
        </row>
        <row r="1156">
          <cell r="B1156">
            <v>5199</v>
          </cell>
          <cell r="I1156">
            <v>271962058</v>
          </cell>
          <cell r="O1156" t="str">
            <v>2701</v>
          </cell>
        </row>
        <row r="1157">
          <cell r="B1157">
            <v>5199</v>
          </cell>
          <cell r="I1157">
            <v>407413305</v>
          </cell>
          <cell r="O1157" t="str">
            <v>2701</v>
          </cell>
        </row>
        <row r="1158">
          <cell r="B1158">
            <v>6920</v>
          </cell>
          <cell r="I1158">
            <v>0</v>
          </cell>
          <cell r="O1158" t="str">
            <v>3198</v>
          </cell>
        </row>
        <row r="1159">
          <cell r="B1159">
            <v>7010</v>
          </cell>
          <cell r="I1159">
            <v>2763933422</v>
          </cell>
          <cell r="O1159" t="str">
            <v>4703</v>
          </cell>
        </row>
        <row r="1160">
          <cell r="B1160">
            <v>7020</v>
          </cell>
          <cell r="I1160">
            <v>891272024</v>
          </cell>
          <cell r="O1160" t="str">
            <v>4101</v>
          </cell>
        </row>
        <row r="1161">
          <cell r="B1161">
            <v>7020</v>
          </cell>
          <cell r="I1161">
            <v>67277694</v>
          </cell>
          <cell r="O1161" t="str">
            <v>4101</v>
          </cell>
        </row>
        <row r="1162">
          <cell r="B1162">
            <v>7090</v>
          </cell>
          <cell r="I1162">
            <v>1794939142</v>
          </cell>
          <cell r="O1162" t="str">
            <v>4198</v>
          </cell>
        </row>
        <row r="1163">
          <cell r="B1163">
            <v>7110</v>
          </cell>
          <cell r="I1163">
            <v>702000</v>
          </cell>
          <cell r="O1163" t="str">
            <v>4301</v>
          </cell>
        </row>
        <row r="1164">
          <cell r="B1164">
            <v>7130</v>
          </cell>
          <cell r="I1164">
            <v>205500</v>
          </cell>
          <cell r="O1164" t="str">
            <v>4305</v>
          </cell>
        </row>
        <row r="1165">
          <cell r="B1165">
            <v>7130</v>
          </cell>
          <cell r="I1165">
            <v>445117</v>
          </cell>
          <cell r="O1165" t="str">
            <v>4305</v>
          </cell>
        </row>
        <row r="1166">
          <cell r="B1166">
            <v>7190</v>
          </cell>
          <cell r="I1166">
            <v>6948000</v>
          </cell>
          <cell r="O1166" t="str">
            <v>4398</v>
          </cell>
        </row>
        <row r="1167">
          <cell r="B1167">
            <v>7190</v>
          </cell>
          <cell r="I1167">
            <v>534500</v>
          </cell>
          <cell r="O1167" t="str">
            <v>4398</v>
          </cell>
        </row>
        <row r="1168">
          <cell r="B1168">
            <v>7900</v>
          </cell>
          <cell r="I1168">
            <v>168546774</v>
          </cell>
          <cell r="O1168" t="str">
            <v>4602</v>
          </cell>
        </row>
        <row r="1169">
          <cell r="B1169">
            <v>7900</v>
          </cell>
          <cell r="I1169">
            <v>452671</v>
          </cell>
          <cell r="O1169" t="str">
            <v>4698</v>
          </cell>
        </row>
        <row r="1170">
          <cell r="B1170">
            <v>8010</v>
          </cell>
          <cell r="I1170">
            <v>0</v>
          </cell>
          <cell r="O1170" t="str">
            <v>5102</v>
          </cell>
        </row>
        <row r="1171">
          <cell r="B1171">
            <v>8010</v>
          </cell>
          <cell r="I1171">
            <v>0</v>
          </cell>
          <cell r="O1171" t="str">
            <v>5102</v>
          </cell>
        </row>
        <row r="1172">
          <cell r="B1172">
            <v>8010</v>
          </cell>
          <cell r="I1172">
            <v>0</v>
          </cell>
          <cell r="O1172" t="str">
            <v>5102</v>
          </cell>
        </row>
        <row r="1173">
          <cell r="B1173">
            <v>8010</v>
          </cell>
          <cell r="I1173">
            <v>0</v>
          </cell>
          <cell r="O1173" t="str">
            <v>5102</v>
          </cell>
        </row>
        <row r="1174">
          <cell r="B1174">
            <v>8010</v>
          </cell>
          <cell r="I1174">
            <v>0</v>
          </cell>
          <cell r="O1174" t="str">
            <v>5102</v>
          </cell>
        </row>
        <row r="1175">
          <cell r="B1175">
            <v>8010</v>
          </cell>
          <cell r="I1175">
            <v>0</v>
          </cell>
          <cell r="O1175" t="str">
            <v>5703</v>
          </cell>
        </row>
        <row r="1176">
          <cell r="B1176">
            <v>8090</v>
          </cell>
          <cell r="I1176">
            <v>0</v>
          </cell>
          <cell r="O1176" t="str">
            <v>5298</v>
          </cell>
        </row>
        <row r="1177">
          <cell r="B1177">
            <v>8110</v>
          </cell>
          <cell r="I1177">
            <v>0</v>
          </cell>
          <cell r="O1177" t="str">
            <v>5301</v>
          </cell>
        </row>
        <row r="1178">
          <cell r="B1178">
            <v>8120</v>
          </cell>
          <cell r="I1178">
            <v>0</v>
          </cell>
          <cell r="O1178" t="str">
            <v>5303</v>
          </cell>
        </row>
        <row r="1179">
          <cell r="B1179">
            <v>8132</v>
          </cell>
          <cell r="I1179">
            <v>0</v>
          </cell>
          <cell r="O1179" t="str">
            <v>5402</v>
          </cell>
        </row>
        <row r="1180">
          <cell r="B1180">
            <v>8190</v>
          </cell>
          <cell r="I1180">
            <v>0</v>
          </cell>
          <cell r="O1180" t="str">
            <v>5398</v>
          </cell>
        </row>
        <row r="1181">
          <cell r="B1181">
            <v>8511</v>
          </cell>
          <cell r="I1181">
            <v>0</v>
          </cell>
          <cell r="O1181" t="str">
            <v>5404</v>
          </cell>
        </row>
        <row r="1182">
          <cell r="B1182">
            <v>8511</v>
          </cell>
          <cell r="I1182">
            <v>0</v>
          </cell>
          <cell r="O1182" t="str">
            <v>5404</v>
          </cell>
        </row>
        <row r="1183">
          <cell r="B1183">
            <v>8531</v>
          </cell>
          <cell r="I1183">
            <v>0</v>
          </cell>
          <cell r="O1183" t="str">
            <v>5404</v>
          </cell>
        </row>
        <row r="1184">
          <cell r="B1184">
            <v>8532</v>
          </cell>
          <cell r="I1184">
            <v>0</v>
          </cell>
          <cell r="O1184" t="str">
            <v>5404</v>
          </cell>
        </row>
        <row r="1185">
          <cell r="B1185">
            <v>8534</v>
          </cell>
          <cell r="I1185">
            <v>0</v>
          </cell>
          <cell r="O1185" t="str">
            <v>5404</v>
          </cell>
        </row>
        <row r="1186">
          <cell r="B1186">
            <v>8539</v>
          </cell>
          <cell r="I1186">
            <v>0</v>
          </cell>
          <cell r="O1186" t="str">
            <v>5404</v>
          </cell>
        </row>
        <row r="1187">
          <cell r="B1187">
            <v>8560</v>
          </cell>
          <cell r="I1187">
            <v>0</v>
          </cell>
          <cell r="O1187" t="str">
            <v>5404</v>
          </cell>
        </row>
        <row r="1188">
          <cell r="B1188">
            <v>8611</v>
          </cell>
          <cell r="I1188">
            <v>0</v>
          </cell>
          <cell r="O1188" t="str">
            <v>5402</v>
          </cell>
        </row>
        <row r="1189">
          <cell r="B1189">
            <v>8612</v>
          </cell>
          <cell r="I1189">
            <v>0</v>
          </cell>
          <cell r="O1189" t="str">
            <v>5402</v>
          </cell>
        </row>
        <row r="1190">
          <cell r="B1190">
            <v>8614</v>
          </cell>
          <cell r="I1190">
            <v>0</v>
          </cell>
          <cell r="O1190" t="str">
            <v>5402</v>
          </cell>
        </row>
        <row r="1191">
          <cell r="B1191">
            <v>8619</v>
          </cell>
          <cell r="I1191">
            <v>0</v>
          </cell>
          <cell r="O1191" t="str">
            <v>5402</v>
          </cell>
        </row>
        <row r="1192">
          <cell r="B1192">
            <v>8650</v>
          </cell>
          <cell r="I1192">
            <v>0</v>
          </cell>
          <cell r="O1192" t="str">
            <v>5402</v>
          </cell>
        </row>
        <row r="1193">
          <cell r="B1193">
            <v>8660</v>
          </cell>
          <cell r="I1193">
            <v>0</v>
          </cell>
          <cell r="O1193" t="str">
            <v>5403</v>
          </cell>
        </row>
        <row r="1194">
          <cell r="B1194">
            <v>8660</v>
          </cell>
          <cell r="I1194">
            <v>0</v>
          </cell>
          <cell r="O1194" t="str">
            <v>5403</v>
          </cell>
        </row>
        <row r="1195">
          <cell r="B1195">
            <v>8691</v>
          </cell>
          <cell r="I1195">
            <v>0</v>
          </cell>
          <cell r="O1195" t="str">
            <v>5498</v>
          </cell>
        </row>
        <row r="1196">
          <cell r="B1196">
            <v>8694</v>
          </cell>
          <cell r="I1196">
            <v>0</v>
          </cell>
          <cell r="O1196" t="str">
            <v>5403</v>
          </cell>
        </row>
        <row r="1197">
          <cell r="B1197">
            <v>8699</v>
          </cell>
          <cell r="I1197">
            <v>0</v>
          </cell>
          <cell r="O1197" t="str">
            <v>5698</v>
          </cell>
        </row>
        <row r="1198">
          <cell r="B1198">
            <v>8720</v>
          </cell>
          <cell r="I1198">
            <v>0</v>
          </cell>
          <cell r="O1198" t="str">
            <v>5401</v>
          </cell>
        </row>
        <row r="1199">
          <cell r="B1199">
            <v>8740</v>
          </cell>
          <cell r="I1199">
            <v>0</v>
          </cell>
          <cell r="O1199" t="str">
            <v>5401</v>
          </cell>
        </row>
        <row r="1200">
          <cell r="B1200">
            <v>8760</v>
          </cell>
          <cell r="I1200">
            <v>0</v>
          </cell>
          <cell r="O1200" t="str">
            <v>5401</v>
          </cell>
        </row>
        <row r="1201">
          <cell r="B1201">
            <v>8822</v>
          </cell>
          <cell r="I1201">
            <v>0</v>
          </cell>
          <cell r="O1201" t="str">
            <v>5612</v>
          </cell>
        </row>
        <row r="1202">
          <cell r="B1202">
            <v>9410</v>
          </cell>
          <cell r="I1202">
            <v>0</v>
          </cell>
          <cell r="O1202" t="str">
            <v>8120</v>
          </cell>
        </row>
        <row r="1203">
          <cell r="B1203">
            <v>9410</v>
          </cell>
          <cell r="I1203">
            <v>0</v>
          </cell>
          <cell r="O1203" t="str">
            <v>8120</v>
          </cell>
        </row>
        <row r="1204">
          <cell r="B1204">
            <v>9410</v>
          </cell>
          <cell r="I1204">
            <v>0</v>
          </cell>
          <cell r="O1204" t="str">
            <v>8120</v>
          </cell>
        </row>
        <row r="1205">
          <cell r="B1205">
            <v>9410</v>
          </cell>
          <cell r="I1205">
            <v>0</v>
          </cell>
          <cell r="O1205" t="str">
            <v>8120</v>
          </cell>
        </row>
        <row r="1206">
          <cell r="B1206">
            <v>9941</v>
          </cell>
          <cell r="I1206">
            <v>0</v>
          </cell>
          <cell r="O1206" t="str">
            <v>8123</v>
          </cell>
        </row>
        <row r="1207">
          <cell r="B1207">
            <v>9941</v>
          </cell>
          <cell r="I1207">
            <v>0</v>
          </cell>
          <cell r="O1207" t="str">
            <v>8123</v>
          </cell>
        </row>
        <row r="1208">
          <cell r="B1208">
            <v>9941</v>
          </cell>
          <cell r="I1208">
            <v>0</v>
          </cell>
          <cell r="O1208" t="str">
            <v>8123</v>
          </cell>
        </row>
        <row r="1209">
          <cell r="I1209">
            <v>0</v>
          </cell>
          <cell r="O1209" t="str">
            <v>8199</v>
          </cell>
        </row>
        <row r="1210">
          <cell r="I1210">
            <v>2377153118</v>
          </cell>
          <cell r="O1210" t="str">
            <v>8220</v>
          </cell>
        </row>
        <row r="1211">
          <cell r="I1211">
            <v>911770270</v>
          </cell>
          <cell r="O1211" t="str">
            <v>8220</v>
          </cell>
        </row>
        <row r="1212">
          <cell r="I1212">
            <v>6950159</v>
          </cell>
          <cell r="O1212" t="str">
            <v>8220</v>
          </cell>
        </row>
        <row r="1213">
          <cell r="I1213">
            <v>5555</v>
          </cell>
          <cell r="O1213" t="str">
            <v>8220</v>
          </cell>
        </row>
        <row r="1214">
          <cell r="B1214">
            <v>1011</v>
          </cell>
          <cell r="I1214">
            <v>0</v>
          </cell>
          <cell r="O1214" t="str">
            <v>1101</v>
          </cell>
        </row>
        <row r="1215">
          <cell r="B1215">
            <v>1011</v>
          </cell>
          <cell r="I1215">
            <v>0</v>
          </cell>
          <cell r="O1215" t="str">
            <v>1101</v>
          </cell>
        </row>
        <row r="1216">
          <cell r="B1216">
            <v>1019</v>
          </cell>
          <cell r="I1216">
            <v>0</v>
          </cell>
          <cell r="O1216" t="str">
            <v>1101</v>
          </cell>
        </row>
        <row r="1217">
          <cell r="B1217">
            <v>2112</v>
          </cell>
          <cell r="I1217">
            <v>0</v>
          </cell>
          <cell r="O1217" t="str">
            <v>1407</v>
          </cell>
        </row>
        <row r="1218">
          <cell r="B1218">
            <v>2121</v>
          </cell>
          <cell r="I1218">
            <v>0</v>
          </cell>
          <cell r="O1218" t="str">
            <v>1408</v>
          </cell>
        </row>
        <row r="1219">
          <cell r="B1219">
            <v>2131</v>
          </cell>
          <cell r="I1219">
            <v>0</v>
          </cell>
          <cell r="O1219" t="str">
            <v>1409</v>
          </cell>
        </row>
        <row r="1220">
          <cell r="B1220">
            <v>2131</v>
          </cell>
          <cell r="I1220">
            <v>0</v>
          </cell>
          <cell r="O1220" t="str">
            <v>1409</v>
          </cell>
        </row>
        <row r="1221">
          <cell r="B1221">
            <v>2191</v>
          </cell>
          <cell r="I1221">
            <v>11391340434</v>
          </cell>
          <cell r="O1221" t="str">
            <v>2897</v>
          </cell>
        </row>
        <row r="1222">
          <cell r="B1222">
            <v>2192</v>
          </cell>
          <cell r="I1222">
            <v>44636072</v>
          </cell>
          <cell r="O1222" t="str">
            <v>2897</v>
          </cell>
        </row>
        <row r="1223">
          <cell r="B1223">
            <v>3592</v>
          </cell>
          <cell r="I1223">
            <v>0</v>
          </cell>
          <cell r="O1223" t="str">
            <v>1798</v>
          </cell>
        </row>
        <row r="1224">
          <cell r="B1224">
            <v>3612</v>
          </cell>
          <cell r="I1224">
            <v>0</v>
          </cell>
          <cell r="O1224" t="str">
            <v>1801</v>
          </cell>
        </row>
        <row r="1225">
          <cell r="B1225">
            <v>3880</v>
          </cell>
          <cell r="I1225">
            <v>0</v>
          </cell>
          <cell r="O1225" t="str">
            <v>1810</v>
          </cell>
        </row>
        <row r="1226">
          <cell r="B1226">
            <v>3880</v>
          </cell>
          <cell r="I1226">
            <v>0</v>
          </cell>
          <cell r="O1226" t="str">
            <v>1810</v>
          </cell>
        </row>
        <row r="1227">
          <cell r="B1227">
            <v>3941</v>
          </cell>
          <cell r="I1227">
            <v>0</v>
          </cell>
          <cell r="O1227" t="str">
            <v>1701</v>
          </cell>
        </row>
        <row r="1228">
          <cell r="B1228">
            <v>3970</v>
          </cell>
          <cell r="I1228">
            <v>0</v>
          </cell>
          <cell r="O1228" t="str">
            <v>1701</v>
          </cell>
        </row>
        <row r="1229">
          <cell r="B1229">
            <v>4211</v>
          </cell>
          <cell r="I1229">
            <v>1130788</v>
          </cell>
          <cell r="O1229" t="str">
            <v>2201</v>
          </cell>
        </row>
        <row r="1230">
          <cell r="B1230">
            <v>4211</v>
          </cell>
          <cell r="I1230">
            <v>3233206645</v>
          </cell>
          <cell r="O1230" t="str">
            <v>2201</v>
          </cell>
        </row>
        <row r="1231">
          <cell r="B1231">
            <v>4212</v>
          </cell>
          <cell r="I1231">
            <v>26303160741</v>
          </cell>
          <cell r="O1231" t="str">
            <v>2202</v>
          </cell>
        </row>
        <row r="1232">
          <cell r="B1232">
            <v>4212</v>
          </cell>
          <cell r="I1232">
            <v>1157604843</v>
          </cell>
          <cell r="O1232" t="str">
            <v>2202</v>
          </cell>
        </row>
        <row r="1233">
          <cell r="B1233">
            <v>4232</v>
          </cell>
          <cell r="I1233">
            <v>323855306315</v>
          </cell>
          <cell r="O1233" t="str">
            <v>2202</v>
          </cell>
        </row>
        <row r="1234">
          <cell r="B1234">
            <v>4232</v>
          </cell>
          <cell r="I1234">
            <v>61583391324</v>
          </cell>
          <cell r="O1234" t="str">
            <v>2202</v>
          </cell>
        </row>
        <row r="1235">
          <cell r="B1235">
            <v>4232</v>
          </cell>
          <cell r="I1235">
            <v>500000000</v>
          </cell>
          <cell r="O1235" t="str">
            <v>2202</v>
          </cell>
        </row>
        <row r="1236">
          <cell r="B1236">
            <v>4232</v>
          </cell>
          <cell r="I1236">
            <v>1600000000</v>
          </cell>
          <cell r="O1236" t="str">
            <v>2202</v>
          </cell>
        </row>
        <row r="1237">
          <cell r="B1237">
            <v>4521</v>
          </cell>
          <cell r="I1237">
            <v>59631</v>
          </cell>
          <cell r="O1237" t="str">
            <v>2720</v>
          </cell>
        </row>
        <row r="1238">
          <cell r="B1238">
            <v>4531</v>
          </cell>
          <cell r="I1238">
            <v>502000</v>
          </cell>
          <cell r="O1238" t="str">
            <v>2802</v>
          </cell>
        </row>
        <row r="1239">
          <cell r="B1239">
            <v>4599</v>
          </cell>
          <cell r="I1239">
            <v>0</v>
          </cell>
          <cell r="O1239" t="str">
            <v>2703</v>
          </cell>
        </row>
        <row r="1240">
          <cell r="B1240">
            <v>4911</v>
          </cell>
          <cell r="I1240">
            <v>515222</v>
          </cell>
          <cell r="O1240" t="str">
            <v>2701</v>
          </cell>
        </row>
        <row r="1241">
          <cell r="B1241">
            <v>4911</v>
          </cell>
          <cell r="I1241">
            <v>429526603</v>
          </cell>
          <cell r="O1241" t="str">
            <v>2701</v>
          </cell>
        </row>
        <row r="1242">
          <cell r="B1242">
            <v>4913</v>
          </cell>
          <cell r="I1242">
            <v>6315215066</v>
          </cell>
          <cell r="O1242" t="str">
            <v>2701</v>
          </cell>
        </row>
        <row r="1243">
          <cell r="B1243">
            <v>5090</v>
          </cell>
          <cell r="I1243">
            <v>275</v>
          </cell>
          <cell r="O1243" t="str">
            <v>2704</v>
          </cell>
        </row>
        <row r="1244">
          <cell r="B1244">
            <v>5199</v>
          </cell>
          <cell r="I1244">
            <v>0</v>
          </cell>
          <cell r="O1244" t="str">
            <v>1541</v>
          </cell>
        </row>
        <row r="1245">
          <cell r="B1245">
            <v>5199</v>
          </cell>
          <cell r="I1245">
            <v>4190000</v>
          </cell>
          <cell r="O1245" t="str">
            <v>1542</v>
          </cell>
        </row>
        <row r="1246">
          <cell r="B1246">
            <v>5199</v>
          </cell>
          <cell r="I1246">
            <v>0</v>
          </cell>
          <cell r="O1246" t="str">
            <v>1701</v>
          </cell>
        </row>
        <row r="1247">
          <cell r="B1247">
            <v>5199</v>
          </cell>
          <cell r="I1247">
            <v>0</v>
          </cell>
          <cell r="O1247" t="str">
            <v>1701</v>
          </cell>
        </row>
        <row r="1248">
          <cell r="B1248">
            <v>5199</v>
          </cell>
          <cell r="I1248">
            <v>0</v>
          </cell>
          <cell r="O1248" t="str">
            <v>2601</v>
          </cell>
        </row>
        <row r="1249">
          <cell r="B1249">
            <v>5199</v>
          </cell>
          <cell r="I1249">
            <v>170394927</v>
          </cell>
          <cell r="O1249" t="str">
            <v>2701</v>
          </cell>
        </row>
        <row r="1250">
          <cell r="B1250">
            <v>5199</v>
          </cell>
          <cell r="I1250">
            <v>210961662</v>
          </cell>
          <cell r="O1250" t="str">
            <v>2701</v>
          </cell>
        </row>
        <row r="1251">
          <cell r="B1251">
            <v>6920</v>
          </cell>
          <cell r="I1251">
            <v>46564374340</v>
          </cell>
          <cell r="O1251" t="str">
            <v>3198</v>
          </cell>
        </row>
        <row r="1252">
          <cell r="B1252">
            <v>7010</v>
          </cell>
          <cell r="I1252">
            <v>9003087691</v>
          </cell>
          <cell r="O1252" t="str">
            <v>4703</v>
          </cell>
        </row>
        <row r="1253">
          <cell r="B1253">
            <v>7020</v>
          </cell>
          <cell r="I1253">
            <v>286234603</v>
          </cell>
          <cell r="O1253" t="str">
            <v>4101</v>
          </cell>
        </row>
        <row r="1254">
          <cell r="B1254">
            <v>7020</v>
          </cell>
          <cell r="I1254">
            <v>180316206</v>
          </cell>
          <cell r="O1254" t="str">
            <v>4101</v>
          </cell>
        </row>
        <row r="1255">
          <cell r="B1255">
            <v>7090</v>
          </cell>
          <cell r="I1255">
            <v>8093970892</v>
          </cell>
          <cell r="O1255" t="str">
            <v>4198</v>
          </cell>
        </row>
        <row r="1256">
          <cell r="B1256">
            <v>7110</v>
          </cell>
          <cell r="I1256">
            <v>1996007</v>
          </cell>
          <cell r="O1256" t="str">
            <v>4301</v>
          </cell>
        </row>
        <row r="1257">
          <cell r="B1257">
            <v>7130</v>
          </cell>
          <cell r="I1257">
            <v>100000</v>
          </cell>
          <cell r="O1257" t="str">
            <v>4305</v>
          </cell>
        </row>
        <row r="1258">
          <cell r="B1258">
            <v>7130</v>
          </cell>
          <cell r="I1258">
            <v>166510</v>
          </cell>
          <cell r="O1258" t="str">
            <v>4305</v>
          </cell>
        </row>
        <row r="1259">
          <cell r="B1259">
            <v>7190</v>
          </cell>
          <cell r="I1259">
            <v>10020000</v>
          </cell>
          <cell r="O1259" t="str">
            <v>4398</v>
          </cell>
        </row>
        <row r="1260">
          <cell r="B1260">
            <v>7190</v>
          </cell>
          <cell r="I1260">
            <v>708000</v>
          </cell>
          <cell r="O1260" t="str">
            <v>4398</v>
          </cell>
        </row>
        <row r="1261">
          <cell r="B1261">
            <v>7900</v>
          </cell>
          <cell r="I1261">
            <v>188407</v>
          </cell>
          <cell r="O1261" t="str">
            <v>4602</v>
          </cell>
        </row>
        <row r="1262">
          <cell r="B1262">
            <v>7900</v>
          </cell>
          <cell r="I1262">
            <v>184988867</v>
          </cell>
          <cell r="O1262" t="str">
            <v>4698</v>
          </cell>
        </row>
        <row r="1263">
          <cell r="B1263">
            <v>7900</v>
          </cell>
          <cell r="I1263">
            <v>862773</v>
          </cell>
          <cell r="O1263" t="str">
            <v>4698</v>
          </cell>
        </row>
        <row r="1264">
          <cell r="B1264">
            <v>8010</v>
          </cell>
          <cell r="I1264">
            <v>0</v>
          </cell>
          <cell r="O1264" t="str">
            <v>5102</v>
          </cell>
        </row>
        <row r="1265">
          <cell r="B1265">
            <v>8010</v>
          </cell>
          <cell r="I1265">
            <v>0</v>
          </cell>
          <cell r="O1265" t="str">
            <v>5102</v>
          </cell>
        </row>
        <row r="1266">
          <cell r="B1266">
            <v>8010</v>
          </cell>
          <cell r="I1266">
            <v>0</v>
          </cell>
          <cell r="O1266" t="str">
            <v>5102</v>
          </cell>
        </row>
        <row r="1267">
          <cell r="B1267">
            <v>8010</v>
          </cell>
          <cell r="I1267">
            <v>0</v>
          </cell>
          <cell r="O1267" t="str">
            <v>5102</v>
          </cell>
        </row>
        <row r="1268">
          <cell r="B1268">
            <v>8010</v>
          </cell>
          <cell r="I1268">
            <v>0</v>
          </cell>
          <cell r="O1268" t="str">
            <v>5102</v>
          </cell>
        </row>
        <row r="1269">
          <cell r="B1269">
            <v>8010</v>
          </cell>
          <cell r="I1269">
            <v>0</v>
          </cell>
          <cell r="O1269" t="str">
            <v>5102</v>
          </cell>
        </row>
        <row r="1270">
          <cell r="B1270">
            <v>8010</v>
          </cell>
          <cell r="I1270">
            <v>0</v>
          </cell>
          <cell r="O1270" t="str">
            <v>5703</v>
          </cell>
        </row>
        <row r="1271">
          <cell r="B1271">
            <v>8110</v>
          </cell>
          <cell r="I1271">
            <v>0</v>
          </cell>
          <cell r="O1271" t="str">
            <v>5301</v>
          </cell>
        </row>
        <row r="1272">
          <cell r="B1272">
            <v>8120</v>
          </cell>
          <cell r="I1272">
            <v>0</v>
          </cell>
          <cell r="O1272" t="str">
            <v>5303</v>
          </cell>
        </row>
        <row r="1273">
          <cell r="B1273">
            <v>8132</v>
          </cell>
          <cell r="I1273">
            <v>0</v>
          </cell>
          <cell r="O1273" t="str">
            <v>5402</v>
          </cell>
        </row>
        <row r="1274">
          <cell r="B1274">
            <v>8511</v>
          </cell>
          <cell r="I1274">
            <v>0</v>
          </cell>
          <cell r="O1274" t="str">
            <v>5404</v>
          </cell>
        </row>
        <row r="1275">
          <cell r="B1275">
            <v>8511</v>
          </cell>
          <cell r="I1275">
            <v>0</v>
          </cell>
          <cell r="O1275" t="str">
            <v>5404</v>
          </cell>
        </row>
        <row r="1276">
          <cell r="B1276">
            <v>8531</v>
          </cell>
          <cell r="I1276">
            <v>0</v>
          </cell>
          <cell r="O1276" t="str">
            <v>5404</v>
          </cell>
        </row>
        <row r="1277">
          <cell r="B1277">
            <v>8532</v>
          </cell>
          <cell r="I1277">
            <v>0</v>
          </cell>
          <cell r="O1277" t="str">
            <v>5404</v>
          </cell>
        </row>
        <row r="1278">
          <cell r="B1278">
            <v>8534</v>
          </cell>
          <cell r="I1278">
            <v>0</v>
          </cell>
          <cell r="O1278" t="str">
            <v>5404</v>
          </cell>
        </row>
        <row r="1279">
          <cell r="B1279">
            <v>8539</v>
          </cell>
          <cell r="I1279">
            <v>0</v>
          </cell>
          <cell r="O1279" t="str">
            <v>5404</v>
          </cell>
        </row>
        <row r="1280">
          <cell r="B1280">
            <v>8542</v>
          </cell>
          <cell r="I1280">
            <v>0</v>
          </cell>
          <cell r="O1280" t="str">
            <v>5404</v>
          </cell>
        </row>
        <row r="1281">
          <cell r="B1281">
            <v>8560</v>
          </cell>
          <cell r="I1281">
            <v>0</v>
          </cell>
          <cell r="O1281" t="str">
            <v>5404</v>
          </cell>
        </row>
        <row r="1282">
          <cell r="B1282">
            <v>8611</v>
          </cell>
          <cell r="I1282">
            <v>0</v>
          </cell>
          <cell r="O1282" t="str">
            <v>5402</v>
          </cell>
        </row>
        <row r="1283">
          <cell r="B1283">
            <v>8612</v>
          </cell>
          <cell r="I1283">
            <v>0</v>
          </cell>
          <cell r="O1283" t="str">
            <v>5402</v>
          </cell>
        </row>
        <row r="1284">
          <cell r="B1284">
            <v>8619</v>
          </cell>
          <cell r="I1284">
            <v>0</v>
          </cell>
          <cell r="O1284" t="str">
            <v>5402</v>
          </cell>
        </row>
        <row r="1285">
          <cell r="B1285">
            <v>8650</v>
          </cell>
          <cell r="I1285">
            <v>0</v>
          </cell>
          <cell r="O1285" t="str">
            <v>5402</v>
          </cell>
        </row>
        <row r="1286">
          <cell r="B1286">
            <v>8660</v>
          </cell>
          <cell r="I1286">
            <v>0</v>
          </cell>
          <cell r="O1286" t="str">
            <v>5403</v>
          </cell>
        </row>
        <row r="1287">
          <cell r="B1287">
            <v>8660</v>
          </cell>
          <cell r="I1287">
            <v>0</v>
          </cell>
          <cell r="O1287" t="str">
            <v>5403</v>
          </cell>
        </row>
        <row r="1288">
          <cell r="B1288">
            <v>8691</v>
          </cell>
          <cell r="I1288">
            <v>0</v>
          </cell>
          <cell r="O1288" t="str">
            <v>5498</v>
          </cell>
        </row>
        <row r="1289">
          <cell r="B1289">
            <v>8694</v>
          </cell>
          <cell r="I1289">
            <v>0</v>
          </cell>
          <cell r="O1289" t="str">
            <v>5403</v>
          </cell>
        </row>
        <row r="1290">
          <cell r="B1290">
            <v>8699</v>
          </cell>
          <cell r="I1290">
            <v>0</v>
          </cell>
          <cell r="O1290" t="str">
            <v>5698</v>
          </cell>
        </row>
        <row r="1291">
          <cell r="B1291">
            <v>8720</v>
          </cell>
          <cell r="I1291">
            <v>0</v>
          </cell>
          <cell r="O1291" t="str">
            <v>5401</v>
          </cell>
        </row>
        <row r="1292">
          <cell r="B1292">
            <v>8740</v>
          </cell>
          <cell r="I1292">
            <v>0</v>
          </cell>
          <cell r="O1292" t="str">
            <v>5401</v>
          </cell>
        </row>
        <row r="1293">
          <cell r="B1293">
            <v>8760</v>
          </cell>
          <cell r="I1293">
            <v>0</v>
          </cell>
          <cell r="O1293" t="str">
            <v>5401</v>
          </cell>
        </row>
        <row r="1294">
          <cell r="B1294">
            <v>8822</v>
          </cell>
          <cell r="I1294">
            <v>0</v>
          </cell>
          <cell r="O1294" t="str">
            <v>5612</v>
          </cell>
        </row>
        <row r="1295">
          <cell r="B1295">
            <v>9410</v>
          </cell>
          <cell r="I1295">
            <v>0</v>
          </cell>
          <cell r="O1295" t="str">
            <v>8120</v>
          </cell>
        </row>
        <row r="1296">
          <cell r="B1296">
            <v>9410</v>
          </cell>
          <cell r="I1296">
            <v>0</v>
          </cell>
          <cell r="O1296" t="str">
            <v>8120</v>
          </cell>
        </row>
        <row r="1297">
          <cell r="B1297">
            <v>9410</v>
          </cell>
          <cell r="I1297">
            <v>0</v>
          </cell>
          <cell r="O1297" t="str">
            <v>8120</v>
          </cell>
        </row>
        <row r="1298">
          <cell r="B1298">
            <v>9410</v>
          </cell>
          <cell r="I1298">
            <v>0</v>
          </cell>
          <cell r="O1298" t="str">
            <v>8120</v>
          </cell>
        </row>
        <row r="1299">
          <cell r="B1299">
            <v>9711</v>
          </cell>
          <cell r="I1299">
            <v>0</v>
          </cell>
          <cell r="O1299" t="str">
            <v>8122</v>
          </cell>
        </row>
        <row r="1300">
          <cell r="B1300">
            <v>9814</v>
          </cell>
          <cell r="I1300">
            <v>0</v>
          </cell>
          <cell r="O1300" t="str">
            <v>8122</v>
          </cell>
        </row>
        <row r="1301">
          <cell r="B1301">
            <v>9814</v>
          </cell>
          <cell r="I1301">
            <v>0</v>
          </cell>
          <cell r="O1301" t="str">
            <v>8122</v>
          </cell>
        </row>
        <row r="1302">
          <cell r="B1302">
            <v>9941</v>
          </cell>
          <cell r="I1302">
            <v>0</v>
          </cell>
          <cell r="O1302" t="str">
            <v>8123</v>
          </cell>
        </row>
        <row r="1303">
          <cell r="I1303">
            <v>0</v>
          </cell>
          <cell r="O1303" t="str">
            <v>8199</v>
          </cell>
        </row>
        <row r="1304">
          <cell r="I1304">
            <v>1471616996</v>
          </cell>
          <cell r="O1304" t="str">
            <v>8220</v>
          </cell>
        </row>
        <row r="1305">
          <cell r="I1305">
            <v>724833132</v>
          </cell>
          <cell r="O1305" t="str">
            <v>8220</v>
          </cell>
        </row>
        <row r="1306">
          <cell r="I1306">
            <v>43543</v>
          </cell>
          <cell r="O1306" t="str">
            <v>8220</v>
          </cell>
        </row>
        <row r="1307">
          <cell r="I1307">
            <v>72</v>
          </cell>
          <cell r="O1307" t="str">
            <v>8220</v>
          </cell>
        </row>
        <row r="1308">
          <cell r="B1308">
            <v>4211</v>
          </cell>
          <cell r="I1308">
            <v>3078660</v>
          </cell>
          <cell r="O1308" t="str">
            <v>2201</v>
          </cell>
        </row>
        <row r="1309">
          <cell r="B1309">
            <v>4211</v>
          </cell>
          <cell r="I1309">
            <v>56019879</v>
          </cell>
          <cell r="O1309" t="str">
            <v>2201</v>
          </cell>
        </row>
        <row r="1310">
          <cell r="B1310">
            <v>4212</v>
          </cell>
          <cell r="I1310">
            <v>580280427</v>
          </cell>
          <cell r="O1310" t="str">
            <v>2202</v>
          </cell>
        </row>
        <row r="1311">
          <cell r="B1311">
            <v>4232</v>
          </cell>
          <cell r="I1311">
            <v>367797537</v>
          </cell>
          <cell r="O1311" t="str">
            <v>2202</v>
          </cell>
        </row>
        <row r="1312">
          <cell r="B1312">
            <v>4531</v>
          </cell>
          <cell r="I1312">
            <v>91800</v>
          </cell>
          <cell r="O1312" t="str">
            <v>2802</v>
          </cell>
        </row>
        <row r="1313">
          <cell r="B1313">
            <v>4911</v>
          </cell>
          <cell r="I1313">
            <v>16248</v>
          </cell>
          <cell r="O1313" t="str">
            <v>2701</v>
          </cell>
        </row>
        <row r="1314">
          <cell r="B1314">
            <v>4911</v>
          </cell>
          <cell r="I1314">
            <v>454636</v>
          </cell>
          <cell r="O1314" t="str">
            <v>2701</v>
          </cell>
        </row>
        <row r="1315">
          <cell r="B1315">
            <v>4913</v>
          </cell>
          <cell r="I1315">
            <v>20160371</v>
          </cell>
          <cell r="O1315" t="str">
            <v>2701</v>
          </cell>
        </row>
        <row r="1316">
          <cell r="B1316">
            <v>5199</v>
          </cell>
          <cell r="I1316">
            <v>844508305</v>
          </cell>
          <cell r="O1316" t="str">
            <v>2601</v>
          </cell>
        </row>
        <row r="1317">
          <cell r="B1317">
            <v>6920</v>
          </cell>
          <cell r="I1317">
            <v>0</v>
          </cell>
          <cell r="O1317" t="str">
            <v>3198</v>
          </cell>
        </row>
        <row r="1318">
          <cell r="B1318">
            <v>7190</v>
          </cell>
          <cell r="I1318">
            <v>1958000</v>
          </cell>
          <cell r="O1318" t="str">
            <v>4398</v>
          </cell>
        </row>
        <row r="1319">
          <cell r="B1319">
            <v>7190</v>
          </cell>
          <cell r="I1319">
            <v>88000</v>
          </cell>
          <cell r="O1319" t="str">
            <v>4398</v>
          </cell>
        </row>
        <row r="1320">
          <cell r="B1320">
            <v>8010</v>
          </cell>
          <cell r="I1320">
            <v>0</v>
          </cell>
          <cell r="O1320" t="str">
            <v>5102</v>
          </cell>
        </row>
        <row r="1321">
          <cell r="B1321">
            <v>8010</v>
          </cell>
          <cell r="I1321">
            <v>0</v>
          </cell>
          <cell r="O1321" t="str">
            <v>5102</v>
          </cell>
        </row>
        <row r="1322">
          <cell r="B1322">
            <v>8010</v>
          </cell>
          <cell r="I1322">
            <v>0</v>
          </cell>
          <cell r="O1322" t="str">
            <v>5102</v>
          </cell>
        </row>
        <row r="1323">
          <cell r="B1323">
            <v>8010</v>
          </cell>
          <cell r="I1323">
            <v>0</v>
          </cell>
          <cell r="O1323" t="str">
            <v>5102</v>
          </cell>
        </row>
        <row r="1324">
          <cell r="B1324">
            <v>8010</v>
          </cell>
          <cell r="I1324">
            <v>0</v>
          </cell>
          <cell r="O1324" t="str">
            <v>5102</v>
          </cell>
        </row>
        <row r="1325">
          <cell r="B1325">
            <v>8090</v>
          </cell>
          <cell r="I1325">
            <v>0</v>
          </cell>
          <cell r="O1325" t="str">
            <v>5298</v>
          </cell>
        </row>
        <row r="1326">
          <cell r="B1326">
            <v>1011</v>
          </cell>
          <cell r="I1326">
            <v>0</v>
          </cell>
          <cell r="O1326" t="str">
            <v>1101</v>
          </cell>
        </row>
        <row r="1327">
          <cell r="B1327">
            <v>1011</v>
          </cell>
          <cell r="I1327">
            <v>0</v>
          </cell>
          <cell r="O1327" t="str">
            <v>1101</v>
          </cell>
        </row>
        <row r="1328">
          <cell r="B1328">
            <v>1019</v>
          </cell>
          <cell r="I1328">
            <v>0</v>
          </cell>
          <cell r="O1328" t="str">
            <v>1101</v>
          </cell>
        </row>
        <row r="1329">
          <cell r="B1329">
            <v>2111</v>
          </cell>
          <cell r="I1329">
            <v>0</v>
          </cell>
          <cell r="O1329" t="str">
            <v>1407</v>
          </cell>
        </row>
        <row r="1330">
          <cell r="B1330">
            <v>2111</v>
          </cell>
          <cell r="I1330">
            <v>0</v>
          </cell>
          <cell r="O1330" t="str">
            <v>1407</v>
          </cell>
        </row>
        <row r="1331">
          <cell r="B1331">
            <v>2112</v>
          </cell>
          <cell r="I1331">
            <v>0</v>
          </cell>
          <cell r="O1331" t="str">
            <v>1407</v>
          </cell>
        </row>
        <row r="1332">
          <cell r="B1332">
            <v>2112</v>
          </cell>
          <cell r="I1332">
            <v>0</v>
          </cell>
          <cell r="O1332" t="str">
            <v>1407</v>
          </cell>
        </row>
        <row r="1333">
          <cell r="B1333">
            <v>2112</v>
          </cell>
          <cell r="I1333">
            <v>0</v>
          </cell>
          <cell r="O1333" t="str">
            <v>1407</v>
          </cell>
        </row>
        <row r="1334">
          <cell r="B1334">
            <v>2131</v>
          </cell>
          <cell r="I1334">
            <v>0</v>
          </cell>
          <cell r="O1334" t="str">
            <v>1409</v>
          </cell>
        </row>
        <row r="1335">
          <cell r="B1335">
            <v>2191</v>
          </cell>
          <cell r="I1335">
            <v>13637505621</v>
          </cell>
          <cell r="O1335" t="str">
            <v>2897</v>
          </cell>
        </row>
        <row r="1336">
          <cell r="B1336">
            <v>2192</v>
          </cell>
          <cell r="I1336">
            <v>97493693</v>
          </cell>
          <cell r="O1336" t="str">
            <v>2897</v>
          </cell>
        </row>
        <row r="1337">
          <cell r="B1337">
            <v>3592</v>
          </cell>
          <cell r="I1337">
            <v>0</v>
          </cell>
          <cell r="O1337" t="str">
            <v>1798</v>
          </cell>
        </row>
        <row r="1338">
          <cell r="B1338">
            <v>3612</v>
          </cell>
          <cell r="I1338">
            <v>0</v>
          </cell>
          <cell r="O1338" t="str">
            <v>1801</v>
          </cell>
        </row>
        <row r="1339">
          <cell r="B1339">
            <v>3880</v>
          </cell>
          <cell r="I1339">
            <v>0</v>
          </cell>
          <cell r="O1339" t="str">
            <v>1810</v>
          </cell>
        </row>
        <row r="1340">
          <cell r="B1340">
            <v>3880</v>
          </cell>
          <cell r="I1340">
            <v>0</v>
          </cell>
          <cell r="O1340" t="str">
            <v>1810</v>
          </cell>
        </row>
        <row r="1341">
          <cell r="B1341">
            <v>3941</v>
          </cell>
          <cell r="I1341">
            <v>0</v>
          </cell>
          <cell r="O1341" t="str">
            <v>1701</v>
          </cell>
        </row>
        <row r="1342">
          <cell r="B1342">
            <v>3970</v>
          </cell>
          <cell r="I1342">
            <v>0</v>
          </cell>
          <cell r="O1342" t="str">
            <v>1701</v>
          </cell>
        </row>
        <row r="1343">
          <cell r="B1343">
            <v>4211</v>
          </cell>
          <cell r="I1343">
            <v>1741122</v>
          </cell>
          <cell r="O1343" t="str">
            <v>2201</v>
          </cell>
        </row>
        <row r="1344">
          <cell r="B1344">
            <v>4211</v>
          </cell>
          <cell r="I1344">
            <v>2099841354</v>
          </cell>
          <cell r="O1344" t="str">
            <v>2201</v>
          </cell>
        </row>
        <row r="1345">
          <cell r="B1345">
            <v>4212</v>
          </cell>
          <cell r="I1345">
            <v>9531824503</v>
          </cell>
          <cell r="O1345" t="str">
            <v>2202</v>
          </cell>
        </row>
        <row r="1346">
          <cell r="B1346">
            <v>4212</v>
          </cell>
          <cell r="I1346">
            <v>3437429136</v>
          </cell>
          <cell r="O1346" t="str">
            <v>2202</v>
          </cell>
        </row>
        <row r="1347">
          <cell r="B1347">
            <v>4221</v>
          </cell>
          <cell r="I1347">
            <v>239582</v>
          </cell>
          <cell r="O1347" t="str">
            <v>2201</v>
          </cell>
        </row>
        <row r="1348">
          <cell r="B1348">
            <v>4232</v>
          </cell>
          <cell r="I1348">
            <v>339083586183</v>
          </cell>
          <cell r="O1348" t="str">
            <v>2202</v>
          </cell>
        </row>
        <row r="1349">
          <cell r="B1349">
            <v>4232</v>
          </cell>
          <cell r="I1349">
            <v>53982250348</v>
          </cell>
          <cell r="O1349" t="str">
            <v>2202</v>
          </cell>
        </row>
        <row r="1350">
          <cell r="B1350">
            <v>4232</v>
          </cell>
          <cell r="I1350">
            <v>750000000</v>
          </cell>
          <cell r="O1350" t="str">
            <v>2202</v>
          </cell>
        </row>
        <row r="1351">
          <cell r="B1351">
            <v>4232</v>
          </cell>
          <cell r="I1351">
            <v>2800000000</v>
          </cell>
          <cell r="O1351" t="str">
            <v>2202</v>
          </cell>
        </row>
        <row r="1352">
          <cell r="B1352">
            <v>4531</v>
          </cell>
          <cell r="I1352">
            <v>499946</v>
          </cell>
          <cell r="O1352" t="str">
            <v>2802</v>
          </cell>
        </row>
        <row r="1353">
          <cell r="B1353">
            <v>4911</v>
          </cell>
          <cell r="I1353">
            <v>559991</v>
          </cell>
          <cell r="O1353" t="str">
            <v>2701</v>
          </cell>
        </row>
        <row r="1354">
          <cell r="B1354">
            <v>4911</v>
          </cell>
          <cell r="I1354">
            <v>112426226</v>
          </cell>
          <cell r="O1354" t="str">
            <v>2701</v>
          </cell>
        </row>
        <row r="1355">
          <cell r="B1355">
            <v>4913</v>
          </cell>
          <cell r="I1355">
            <v>5557642768</v>
          </cell>
          <cell r="O1355" t="str">
            <v>2701</v>
          </cell>
        </row>
        <row r="1356">
          <cell r="B1356">
            <v>5199</v>
          </cell>
          <cell r="I1356">
            <v>0</v>
          </cell>
          <cell r="O1356" t="str">
            <v>1541</v>
          </cell>
        </row>
        <row r="1357">
          <cell r="B1357">
            <v>5199</v>
          </cell>
          <cell r="I1357">
            <v>4190000</v>
          </cell>
          <cell r="O1357" t="str">
            <v>1542</v>
          </cell>
        </row>
        <row r="1358">
          <cell r="B1358">
            <v>5199</v>
          </cell>
          <cell r="I1358">
            <v>0</v>
          </cell>
          <cell r="O1358" t="str">
            <v>1701</v>
          </cell>
        </row>
        <row r="1359">
          <cell r="B1359">
            <v>5199</v>
          </cell>
          <cell r="I1359">
            <v>0</v>
          </cell>
          <cell r="O1359" t="str">
            <v>1701</v>
          </cell>
        </row>
        <row r="1360">
          <cell r="B1360">
            <v>5199</v>
          </cell>
          <cell r="I1360">
            <v>0</v>
          </cell>
          <cell r="O1360" t="str">
            <v>2601</v>
          </cell>
        </row>
        <row r="1361">
          <cell r="B1361">
            <v>5199</v>
          </cell>
          <cell r="I1361">
            <v>0</v>
          </cell>
          <cell r="O1361" t="str">
            <v>2601</v>
          </cell>
        </row>
        <row r="1362">
          <cell r="B1362">
            <v>5199</v>
          </cell>
          <cell r="I1362">
            <v>230239115</v>
          </cell>
          <cell r="O1362" t="str">
            <v>2701</v>
          </cell>
        </row>
        <row r="1363">
          <cell r="B1363">
            <v>5199</v>
          </cell>
          <cell r="I1363">
            <v>291700093</v>
          </cell>
          <cell r="O1363" t="str">
            <v>2701</v>
          </cell>
        </row>
        <row r="1364">
          <cell r="B1364">
            <v>6920</v>
          </cell>
          <cell r="I1364">
            <v>23205291874</v>
          </cell>
          <cell r="O1364" t="str">
            <v>3198</v>
          </cell>
        </row>
        <row r="1365">
          <cell r="B1365">
            <v>7010</v>
          </cell>
          <cell r="I1365">
            <v>8496418693</v>
          </cell>
          <cell r="O1365" t="str">
            <v>4703</v>
          </cell>
        </row>
        <row r="1366">
          <cell r="B1366">
            <v>7020</v>
          </cell>
          <cell r="I1366">
            <v>1267760988</v>
          </cell>
          <cell r="O1366" t="str">
            <v>4101</v>
          </cell>
        </row>
        <row r="1367">
          <cell r="B1367">
            <v>7020</v>
          </cell>
          <cell r="I1367">
            <v>46369267</v>
          </cell>
          <cell r="O1367" t="str">
            <v>4101</v>
          </cell>
        </row>
        <row r="1368">
          <cell r="B1368">
            <v>7090</v>
          </cell>
          <cell r="I1368">
            <v>6418943902</v>
          </cell>
          <cell r="O1368" t="str">
            <v>4198</v>
          </cell>
        </row>
        <row r="1369">
          <cell r="B1369">
            <v>7110</v>
          </cell>
          <cell r="I1369">
            <v>182500</v>
          </cell>
          <cell r="O1369" t="str">
            <v>4301</v>
          </cell>
        </row>
        <row r="1370">
          <cell r="B1370">
            <v>7130</v>
          </cell>
          <cell r="I1370">
            <v>267400</v>
          </cell>
          <cell r="O1370" t="str">
            <v>4305</v>
          </cell>
        </row>
        <row r="1371">
          <cell r="B1371">
            <v>7130</v>
          </cell>
          <cell r="I1371">
            <v>107334</v>
          </cell>
          <cell r="O1371" t="str">
            <v>4305</v>
          </cell>
        </row>
        <row r="1372">
          <cell r="B1372">
            <v>7190</v>
          </cell>
          <cell r="I1372">
            <v>9694858</v>
          </cell>
          <cell r="O1372" t="str">
            <v>4398</v>
          </cell>
        </row>
        <row r="1373">
          <cell r="B1373">
            <v>7190</v>
          </cell>
          <cell r="I1373">
            <v>933455</v>
          </cell>
          <cell r="O1373" t="str">
            <v>4398</v>
          </cell>
        </row>
        <row r="1374">
          <cell r="B1374">
            <v>7900</v>
          </cell>
          <cell r="I1374">
            <v>90191007</v>
          </cell>
          <cell r="O1374" t="str">
            <v>4602</v>
          </cell>
        </row>
        <row r="1375">
          <cell r="B1375">
            <v>7900</v>
          </cell>
          <cell r="I1375">
            <v>10891557</v>
          </cell>
          <cell r="O1375" t="str">
            <v>4698</v>
          </cell>
        </row>
        <row r="1376">
          <cell r="B1376">
            <v>7900</v>
          </cell>
          <cell r="I1376">
            <v>272728</v>
          </cell>
          <cell r="O1376" t="str">
            <v>4698</v>
          </cell>
        </row>
        <row r="1377">
          <cell r="B1377">
            <v>8010</v>
          </cell>
          <cell r="I1377">
            <v>0</v>
          </cell>
          <cell r="O1377" t="str">
            <v>5102</v>
          </cell>
        </row>
        <row r="1378">
          <cell r="B1378">
            <v>8010</v>
          </cell>
          <cell r="I1378">
            <v>0</v>
          </cell>
          <cell r="O1378" t="str">
            <v>5102</v>
          </cell>
        </row>
        <row r="1379">
          <cell r="B1379">
            <v>8010</v>
          </cell>
          <cell r="I1379">
            <v>0</v>
          </cell>
          <cell r="O1379" t="str">
            <v>5102</v>
          </cell>
        </row>
        <row r="1380">
          <cell r="B1380">
            <v>8010</v>
          </cell>
          <cell r="I1380">
            <v>0</v>
          </cell>
          <cell r="O1380" t="str">
            <v>5102</v>
          </cell>
        </row>
        <row r="1381">
          <cell r="B1381">
            <v>8010</v>
          </cell>
          <cell r="I1381">
            <v>0</v>
          </cell>
          <cell r="O1381" t="str">
            <v>5102</v>
          </cell>
        </row>
        <row r="1382">
          <cell r="B1382">
            <v>8010</v>
          </cell>
          <cell r="I1382">
            <v>0</v>
          </cell>
          <cell r="O1382" t="str">
            <v>5102</v>
          </cell>
        </row>
        <row r="1383">
          <cell r="B1383">
            <v>8010</v>
          </cell>
          <cell r="I1383">
            <v>0</v>
          </cell>
          <cell r="O1383" t="str">
            <v>5703</v>
          </cell>
        </row>
        <row r="1384">
          <cell r="B1384">
            <v>8120</v>
          </cell>
          <cell r="I1384">
            <v>0</v>
          </cell>
          <cell r="O1384" t="str">
            <v>5303</v>
          </cell>
        </row>
        <row r="1385">
          <cell r="B1385">
            <v>8132</v>
          </cell>
          <cell r="I1385">
            <v>0</v>
          </cell>
          <cell r="O1385" t="str">
            <v>5402</v>
          </cell>
        </row>
        <row r="1386">
          <cell r="B1386">
            <v>8190</v>
          </cell>
          <cell r="I1386">
            <v>0</v>
          </cell>
          <cell r="O1386" t="str">
            <v>5398</v>
          </cell>
        </row>
        <row r="1387">
          <cell r="B1387">
            <v>8511</v>
          </cell>
          <cell r="I1387">
            <v>0</v>
          </cell>
          <cell r="O1387" t="str">
            <v>5404</v>
          </cell>
        </row>
        <row r="1388">
          <cell r="B1388">
            <v>8511</v>
          </cell>
          <cell r="I1388">
            <v>0</v>
          </cell>
          <cell r="O1388" t="str">
            <v>5404</v>
          </cell>
        </row>
        <row r="1389">
          <cell r="B1389">
            <v>8531</v>
          </cell>
          <cell r="I1389">
            <v>0</v>
          </cell>
          <cell r="O1389" t="str">
            <v>5404</v>
          </cell>
        </row>
        <row r="1390">
          <cell r="B1390">
            <v>8532</v>
          </cell>
          <cell r="I1390">
            <v>0</v>
          </cell>
          <cell r="O1390" t="str">
            <v>5404</v>
          </cell>
        </row>
        <row r="1391">
          <cell r="B1391">
            <v>8534</v>
          </cell>
          <cell r="I1391">
            <v>0</v>
          </cell>
          <cell r="O1391" t="str">
            <v>5404</v>
          </cell>
        </row>
        <row r="1392">
          <cell r="B1392">
            <v>8539</v>
          </cell>
          <cell r="I1392">
            <v>0</v>
          </cell>
          <cell r="O1392" t="str">
            <v>5404</v>
          </cell>
        </row>
        <row r="1393">
          <cell r="B1393">
            <v>8560</v>
          </cell>
          <cell r="I1393">
            <v>0</v>
          </cell>
          <cell r="O1393" t="str">
            <v>5404</v>
          </cell>
        </row>
        <row r="1394">
          <cell r="B1394">
            <v>8611</v>
          </cell>
          <cell r="I1394">
            <v>0</v>
          </cell>
          <cell r="O1394" t="str">
            <v>5402</v>
          </cell>
        </row>
        <row r="1395">
          <cell r="B1395">
            <v>8612</v>
          </cell>
          <cell r="I1395">
            <v>0</v>
          </cell>
          <cell r="O1395" t="str">
            <v>5402</v>
          </cell>
        </row>
        <row r="1396">
          <cell r="B1396">
            <v>8619</v>
          </cell>
          <cell r="I1396">
            <v>0</v>
          </cell>
          <cell r="O1396" t="str">
            <v>5402</v>
          </cell>
        </row>
        <row r="1397">
          <cell r="B1397">
            <v>8650</v>
          </cell>
          <cell r="I1397">
            <v>0</v>
          </cell>
          <cell r="O1397" t="str">
            <v>5402</v>
          </cell>
        </row>
        <row r="1398">
          <cell r="B1398">
            <v>8660</v>
          </cell>
          <cell r="I1398">
            <v>0</v>
          </cell>
          <cell r="O1398" t="str">
            <v>5403</v>
          </cell>
        </row>
        <row r="1399">
          <cell r="B1399">
            <v>8660</v>
          </cell>
          <cell r="I1399">
            <v>0</v>
          </cell>
          <cell r="O1399" t="str">
            <v>5403</v>
          </cell>
        </row>
        <row r="1400">
          <cell r="B1400">
            <v>8691</v>
          </cell>
          <cell r="I1400">
            <v>0</v>
          </cell>
          <cell r="O1400" t="str">
            <v>5498</v>
          </cell>
        </row>
        <row r="1401">
          <cell r="B1401">
            <v>8694</v>
          </cell>
          <cell r="I1401">
            <v>0</v>
          </cell>
          <cell r="O1401" t="str">
            <v>5403</v>
          </cell>
        </row>
        <row r="1402">
          <cell r="B1402">
            <v>8699</v>
          </cell>
          <cell r="I1402">
            <v>0</v>
          </cell>
          <cell r="O1402" t="str">
            <v>5698</v>
          </cell>
        </row>
        <row r="1403">
          <cell r="B1403">
            <v>8720</v>
          </cell>
          <cell r="I1403">
            <v>0</v>
          </cell>
          <cell r="O1403" t="str">
            <v>5401</v>
          </cell>
        </row>
        <row r="1404">
          <cell r="B1404">
            <v>8740</v>
          </cell>
          <cell r="I1404">
            <v>0</v>
          </cell>
          <cell r="O1404" t="str">
            <v>5401</v>
          </cell>
        </row>
        <row r="1405">
          <cell r="B1405">
            <v>8760</v>
          </cell>
          <cell r="I1405">
            <v>0</v>
          </cell>
          <cell r="O1405" t="str">
            <v>5401</v>
          </cell>
        </row>
        <row r="1406">
          <cell r="B1406">
            <v>8822</v>
          </cell>
          <cell r="I1406">
            <v>0</v>
          </cell>
          <cell r="O1406" t="str">
            <v>5612</v>
          </cell>
        </row>
        <row r="1407">
          <cell r="B1407">
            <v>9410</v>
          </cell>
          <cell r="I1407">
            <v>0</v>
          </cell>
          <cell r="O1407" t="str">
            <v>8120</v>
          </cell>
        </row>
        <row r="1408">
          <cell r="B1408">
            <v>9410</v>
          </cell>
          <cell r="I1408">
            <v>0</v>
          </cell>
          <cell r="O1408" t="str">
            <v>8120</v>
          </cell>
        </row>
        <row r="1409">
          <cell r="B1409">
            <v>9941</v>
          </cell>
          <cell r="I1409">
            <v>0</v>
          </cell>
          <cell r="O1409" t="str">
            <v>8123</v>
          </cell>
        </row>
        <row r="1410">
          <cell r="B1410">
            <v>9941</v>
          </cell>
          <cell r="I1410">
            <v>0</v>
          </cell>
          <cell r="O1410" t="str">
            <v>8123</v>
          </cell>
        </row>
        <row r="1411">
          <cell r="B1411">
            <v>9941</v>
          </cell>
          <cell r="I1411">
            <v>0</v>
          </cell>
          <cell r="O1411" t="str">
            <v>8123</v>
          </cell>
        </row>
        <row r="1412">
          <cell r="I1412">
            <v>0</v>
          </cell>
          <cell r="O1412" t="str">
            <v>8199</v>
          </cell>
        </row>
        <row r="1413">
          <cell r="I1413">
            <v>2235696353</v>
          </cell>
          <cell r="O1413" t="str">
            <v>8220</v>
          </cell>
        </row>
        <row r="1414">
          <cell r="I1414">
            <v>775231533</v>
          </cell>
          <cell r="O1414" t="str">
            <v>8220</v>
          </cell>
        </row>
        <row r="1415">
          <cell r="B1415">
            <v>2112</v>
          </cell>
          <cell r="I1415">
            <v>0</v>
          </cell>
          <cell r="O1415" t="str">
            <v>1407</v>
          </cell>
        </row>
        <row r="1416">
          <cell r="B1416">
            <v>2122</v>
          </cell>
          <cell r="I1416">
            <v>0</v>
          </cell>
          <cell r="O1416" t="str">
            <v>1408</v>
          </cell>
        </row>
        <row r="1417">
          <cell r="B1417">
            <v>2191</v>
          </cell>
          <cell r="I1417">
            <v>72083790</v>
          </cell>
          <cell r="O1417" t="str">
            <v>2897</v>
          </cell>
        </row>
        <row r="1418">
          <cell r="B1418">
            <v>3970</v>
          </cell>
          <cell r="I1418">
            <v>0</v>
          </cell>
          <cell r="O1418" t="str">
            <v>1701</v>
          </cell>
        </row>
        <row r="1419">
          <cell r="B1419">
            <v>4211</v>
          </cell>
          <cell r="I1419">
            <v>3856787</v>
          </cell>
          <cell r="O1419" t="str">
            <v>2201</v>
          </cell>
        </row>
        <row r="1420">
          <cell r="B1420">
            <v>4211</v>
          </cell>
          <cell r="I1420">
            <v>261829071</v>
          </cell>
          <cell r="O1420" t="str">
            <v>2201</v>
          </cell>
        </row>
        <row r="1421">
          <cell r="B1421">
            <v>4212</v>
          </cell>
          <cell r="I1421">
            <v>100000000</v>
          </cell>
          <cell r="O1421" t="str">
            <v>2202</v>
          </cell>
        </row>
        <row r="1422">
          <cell r="B1422">
            <v>4232</v>
          </cell>
          <cell r="I1422">
            <v>324955700</v>
          </cell>
          <cell r="O1422" t="str">
            <v>2202</v>
          </cell>
        </row>
        <row r="1423">
          <cell r="B1423">
            <v>4531</v>
          </cell>
          <cell r="I1423">
            <v>181200</v>
          </cell>
          <cell r="O1423" t="str">
            <v>2802</v>
          </cell>
        </row>
        <row r="1424">
          <cell r="B1424">
            <v>4911</v>
          </cell>
          <cell r="I1424">
            <v>71702</v>
          </cell>
          <cell r="O1424" t="str">
            <v>2701</v>
          </cell>
        </row>
        <row r="1425">
          <cell r="B1425">
            <v>4911</v>
          </cell>
          <cell r="I1425">
            <v>1183561</v>
          </cell>
          <cell r="O1425" t="str">
            <v>2701</v>
          </cell>
        </row>
        <row r="1426">
          <cell r="B1426">
            <v>4913</v>
          </cell>
          <cell r="I1426">
            <v>8412174</v>
          </cell>
          <cell r="O1426" t="str">
            <v>2701</v>
          </cell>
        </row>
        <row r="1427">
          <cell r="B1427">
            <v>5199</v>
          </cell>
          <cell r="I1427">
            <v>0</v>
          </cell>
          <cell r="O1427" t="str">
            <v>1701</v>
          </cell>
        </row>
        <row r="1428">
          <cell r="B1428">
            <v>5199</v>
          </cell>
          <cell r="I1428">
            <v>0</v>
          </cell>
          <cell r="O1428" t="str">
            <v>1701</v>
          </cell>
        </row>
        <row r="1429">
          <cell r="B1429">
            <v>5199</v>
          </cell>
          <cell r="I1429">
            <v>0</v>
          </cell>
          <cell r="O1429" t="str">
            <v>2601</v>
          </cell>
        </row>
        <row r="1430">
          <cell r="B1430">
            <v>5199</v>
          </cell>
          <cell r="I1430">
            <v>5150219</v>
          </cell>
          <cell r="O1430" t="str">
            <v>2701</v>
          </cell>
        </row>
        <row r="1431">
          <cell r="B1431">
            <v>5199</v>
          </cell>
          <cell r="I1431">
            <v>5017584</v>
          </cell>
          <cell r="O1431" t="str">
            <v>2701</v>
          </cell>
        </row>
        <row r="1432">
          <cell r="B1432">
            <v>6920</v>
          </cell>
          <cell r="I1432">
            <v>3082396058</v>
          </cell>
          <cell r="O1432" t="str">
            <v>3198</v>
          </cell>
        </row>
        <row r="1433">
          <cell r="B1433">
            <v>7190</v>
          </cell>
          <cell r="I1433">
            <v>3944000</v>
          </cell>
          <cell r="O1433" t="str">
            <v>4398</v>
          </cell>
        </row>
        <row r="1434">
          <cell r="B1434">
            <v>7190</v>
          </cell>
          <cell r="I1434">
            <v>88000</v>
          </cell>
          <cell r="O1434" t="str">
            <v>4398</v>
          </cell>
        </row>
        <row r="1435">
          <cell r="B1435">
            <v>8010</v>
          </cell>
          <cell r="I1435">
            <v>0</v>
          </cell>
          <cell r="O1435" t="str">
            <v>5102</v>
          </cell>
        </row>
        <row r="1436">
          <cell r="B1436">
            <v>8010</v>
          </cell>
          <cell r="I1436">
            <v>0</v>
          </cell>
          <cell r="O1436" t="str">
            <v>5102</v>
          </cell>
        </row>
        <row r="1437">
          <cell r="B1437">
            <v>8010</v>
          </cell>
          <cell r="I1437">
            <v>0</v>
          </cell>
          <cell r="O1437" t="str">
            <v>5102</v>
          </cell>
        </row>
        <row r="1438">
          <cell r="B1438">
            <v>8010</v>
          </cell>
          <cell r="I1438">
            <v>0</v>
          </cell>
          <cell r="O1438" t="str">
            <v>5102</v>
          </cell>
        </row>
        <row r="1439">
          <cell r="B1439">
            <v>8010</v>
          </cell>
          <cell r="I1439">
            <v>0</v>
          </cell>
          <cell r="O1439" t="str">
            <v>5102</v>
          </cell>
        </row>
        <row r="1440">
          <cell r="B1440">
            <v>8822</v>
          </cell>
          <cell r="I1440">
            <v>0</v>
          </cell>
          <cell r="O1440" t="str">
            <v>5612</v>
          </cell>
        </row>
        <row r="1441">
          <cell r="B1441">
            <v>9410</v>
          </cell>
          <cell r="I1441">
            <v>0</v>
          </cell>
          <cell r="O1441" t="str">
            <v>8120</v>
          </cell>
        </row>
        <row r="1442">
          <cell r="B1442">
            <v>9410</v>
          </cell>
          <cell r="I1442">
            <v>0</v>
          </cell>
          <cell r="O1442" t="str">
            <v>8120</v>
          </cell>
        </row>
        <row r="1443">
          <cell r="B1443">
            <v>9410</v>
          </cell>
          <cell r="I1443">
            <v>0</v>
          </cell>
          <cell r="O1443" t="str">
            <v>8120</v>
          </cell>
        </row>
        <row r="1444">
          <cell r="B1444">
            <v>9410</v>
          </cell>
          <cell r="I1444">
            <v>0</v>
          </cell>
          <cell r="O1444" t="str">
            <v>8120</v>
          </cell>
        </row>
        <row r="1445">
          <cell r="I1445">
            <v>17936103</v>
          </cell>
          <cell r="O1445" t="str">
            <v>8220</v>
          </cell>
        </row>
        <row r="1446">
          <cell r="I1446">
            <v>509928589</v>
          </cell>
          <cell r="O1446" t="str">
            <v>8220</v>
          </cell>
        </row>
        <row r="1447">
          <cell r="I1447">
            <v>13265988</v>
          </cell>
          <cell r="O1447" t="str">
            <v>8220</v>
          </cell>
        </row>
        <row r="1448">
          <cell r="I1448">
            <v>39449081</v>
          </cell>
          <cell r="O1448" t="str">
            <v>8220</v>
          </cell>
        </row>
        <row r="1449">
          <cell r="B1449">
            <v>1011</v>
          </cell>
          <cell r="I1449">
            <v>0</v>
          </cell>
          <cell r="O1449" t="str">
            <v>1101</v>
          </cell>
        </row>
        <row r="1450">
          <cell r="B1450">
            <v>1011</v>
          </cell>
          <cell r="I1450">
            <v>0</v>
          </cell>
          <cell r="O1450" t="str">
            <v>1101</v>
          </cell>
        </row>
        <row r="1451">
          <cell r="B1451">
            <v>1019</v>
          </cell>
          <cell r="I1451">
            <v>0</v>
          </cell>
          <cell r="O1451" t="str">
            <v>1101</v>
          </cell>
        </row>
        <row r="1452">
          <cell r="B1452">
            <v>2111</v>
          </cell>
          <cell r="I1452">
            <v>0</v>
          </cell>
          <cell r="O1452" t="str">
            <v>1407</v>
          </cell>
        </row>
        <row r="1453">
          <cell r="B1453">
            <v>2112</v>
          </cell>
          <cell r="I1453">
            <v>0</v>
          </cell>
          <cell r="O1453" t="str">
            <v>1407</v>
          </cell>
        </row>
        <row r="1454">
          <cell r="B1454">
            <v>2191</v>
          </cell>
          <cell r="I1454">
            <v>1166428909</v>
          </cell>
          <cell r="O1454" t="str">
            <v>2897</v>
          </cell>
        </row>
        <row r="1455">
          <cell r="B1455">
            <v>2192</v>
          </cell>
          <cell r="I1455">
            <v>8325000</v>
          </cell>
          <cell r="O1455" t="str">
            <v>2897</v>
          </cell>
        </row>
        <row r="1456">
          <cell r="B1456">
            <v>3612</v>
          </cell>
          <cell r="I1456">
            <v>0</v>
          </cell>
          <cell r="O1456" t="str">
            <v>1801</v>
          </cell>
        </row>
        <row r="1457">
          <cell r="B1457">
            <v>3880</v>
          </cell>
          <cell r="I1457">
            <v>0</v>
          </cell>
          <cell r="O1457" t="str">
            <v>1810</v>
          </cell>
        </row>
        <row r="1458">
          <cell r="B1458">
            <v>3941</v>
          </cell>
          <cell r="I1458">
            <v>0</v>
          </cell>
          <cell r="O1458" t="str">
            <v>1701</v>
          </cell>
        </row>
        <row r="1459">
          <cell r="B1459">
            <v>3970</v>
          </cell>
          <cell r="I1459">
            <v>0</v>
          </cell>
          <cell r="O1459" t="str">
            <v>1701</v>
          </cell>
        </row>
        <row r="1460">
          <cell r="B1460">
            <v>4211</v>
          </cell>
          <cell r="I1460">
            <v>7182096</v>
          </cell>
          <cell r="O1460" t="str">
            <v>2201</v>
          </cell>
        </row>
        <row r="1461">
          <cell r="B1461">
            <v>4211</v>
          </cell>
          <cell r="I1461">
            <v>324794791</v>
          </cell>
          <cell r="O1461" t="str">
            <v>2201</v>
          </cell>
        </row>
        <row r="1462">
          <cell r="B1462">
            <v>4212</v>
          </cell>
          <cell r="I1462">
            <v>1460310959</v>
          </cell>
          <cell r="O1462" t="str">
            <v>2202</v>
          </cell>
        </row>
        <row r="1463">
          <cell r="B1463">
            <v>4212</v>
          </cell>
          <cell r="I1463">
            <v>744896258</v>
          </cell>
          <cell r="O1463" t="str">
            <v>2202</v>
          </cell>
        </row>
        <row r="1464">
          <cell r="B1464">
            <v>4232</v>
          </cell>
          <cell r="I1464">
            <v>108970571661</v>
          </cell>
          <cell r="O1464" t="str">
            <v>2202</v>
          </cell>
        </row>
        <row r="1465">
          <cell r="B1465">
            <v>4232</v>
          </cell>
          <cell r="I1465">
            <v>25183542361</v>
          </cell>
          <cell r="O1465" t="str">
            <v>2202</v>
          </cell>
        </row>
        <row r="1466">
          <cell r="B1466">
            <v>4531</v>
          </cell>
          <cell r="I1466">
            <v>326400</v>
          </cell>
          <cell r="O1466" t="str">
            <v>2802</v>
          </cell>
        </row>
        <row r="1467">
          <cell r="B1467">
            <v>4911</v>
          </cell>
          <cell r="I1467">
            <v>160610</v>
          </cell>
          <cell r="O1467" t="str">
            <v>2701</v>
          </cell>
        </row>
        <row r="1468">
          <cell r="B1468">
            <v>4911</v>
          </cell>
          <cell r="I1468">
            <v>32220162</v>
          </cell>
          <cell r="O1468" t="str">
            <v>2701</v>
          </cell>
        </row>
        <row r="1469">
          <cell r="B1469">
            <v>4913</v>
          </cell>
          <cell r="I1469">
            <v>2443258906</v>
          </cell>
          <cell r="O1469" t="str">
            <v>2701</v>
          </cell>
        </row>
        <row r="1470">
          <cell r="B1470">
            <v>5199</v>
          </cell>
          <cell r="I1470">
            <v>0</v>
          </cell>
          <cell r="O1470" t="str">
            <v>1541</v>
          </cell>
        </row>
        <row r="1471">
          <cell r="B1471">
            <v>5199</v>
          </cell>
          <cell r="I1471">
            <v>4190000</v>
          </cell>
          <cell r="O1471" t="str">
            <v>1542</v>
          </cell>
        </row>
        <row r="1472">
          <cell r="B1472">
            <v>5199</v>
          </cell>
          <cell r="I1472">
            <v>0</v>
          </cell>
          <cell r="O1472" t="str">
            <v>1701</v>
          </cell>
        </row>
        <row r="1473">
          <cell r="B1473">
            <v>5199</v>
          </cell>
          <cell r="I1473">
            <v>0</v>
          </cell>
          <cell r="O1473" t="str">
            <v>1701</v>
          </cell>
        </row>
        <row r="1474">
          <cell r="B1474">
            <v>5199</v>
          </cell>
          <cell r="I1474">
            <v>0</v>
          </cell>
          <cell r="O1474" t="str">
            <v>2601</v>
          </cell>
        </row>
        <row r="1475">
          <cell r="B1475">
            <v>5199</v>
          </cell>
          <cell r="I1475">
            <v>9613026</v>
          </cell>
          <cell r="O1475" t="str">
            <v>2701</v>
          </cell>
        </row>
        <row r="1476">
          <cell r="B1476">
            <v>5199</v>
          </cell>
          <cell r="I1476">
            <v>40754777</v>
          </cell>
          <cell r="O1476" t="str">
            <v>2701</v>
          </cell>
        </row>
        <row r="1477">
          <cell r="B1477">
            <v>6920</v>
          </cell>
          <cell r="I1477">
            <v>9823674931</v>
          </cell>
          <cell r="O1477" t="str">
            <v>3198</v>
          </cell>
        </row>
        <row r="1478">
          <cell r="B1478">
            <v>7010</v>
          </cell>
          <cell r="I1478">
            <v>3076915821</v>
          </cell>
          <cell r="O1478" t="str">
            <v>4703</v>
          </cell>
        </row>
        <row r="1479">
          <cell r="B1479">
            <v>7020</v>
          </cell>
          <cell r="I1479">
            <v>225567842</v>
          </cell>
          <cell r="O1479" t="str">
            <v>4101</v>
          </cell>
        </row>
        <row r="1480">
          <cell r="B1480">
            <v>7090</v>
          </cell>
          <cell r="I1480">
            <v>2830918679</v>
          </cell>
          <cell r="O1480" t="str">
            <v>4198</v>
          </cell>
        </row>
        <row r="1481">
          <cell r="B1481">
            <v>7110</v>
          </cell>
          <cell r="I1481">
            <v>700000</v>
          </cell>
          <cell r="O1481" t="str">
            <v>4301</v>
          </cell>
        </row>
        <row r="1482">
          <cell r="B1482">
            <v>7130</v>
          </cell>
          <cell r="I1482">
            <v>160000</v>
          </cell>
          <cell r="O1482" t="str">
            <v>4305</v>
          </cell>
        </row>
        <row r="1483">
          <cell r="B1483">
            <v>7130</v>
          </cell>
          <cell r="I1483">
            <v>2520768</v>
          </cell>
          <cell r="O1483" t="str">
            <v>4305</v>
          </cell>
        </row>
        <row r="1484">
          <cell r="B1484">
            <v>7190</v>
          </cell>
          <cell r="I1484">
            <v>6784000</v>
          </cell>
          <cell r="O1484" t="str">
            <v>4398</v>
          </cell>
        </row>
        <row r="1485">
          <cell r="B1485">
            <v>7190</v>
          </cell>
          <cell r="I1485">
            <v>307000</v>
          </cell>
          <cell r="O1485" t="str">
            <v>4398</v>
          </cell>
        </row>
        <row r="1486">
          <cell r="B1486">
            <v>7900</v>
          </cell>
          <cell r="I1486">
            <v>15027289</v>
          </cell>
          <cell r="O1486" t="str">
            <v>4602</v>
          </cell>
        </row>
        <row r="1487">
          <cell r="B1487">
            <v>7900</v>
          </cell>
          <cell r="I1487">
            <v>528570621</v>
          </cell>
          <cell r="O1487" t="str">
            <v>4698</v>
          </cell>
        </row>
        <row r="1488">
          <cell r="B1488">
            <v>7900</v>
          </cell>
          <cell r="I1488">
            <v>117945</v>
          </cell>
          <cell r="O1488" t="str">
            <v>4698</v>
          </cell>
        </row>
        <row r="1489">
          <cell r="B1489">
            <v>8010</v>
          </cell>
          <cell r="I1489">
            <v>0</v>
          </cell>
          <cell r="O1489" t="str">
            <v>5102</v>
          </cell>
        </row>
        <row r="1490">
          <cell r="B1490">
            <v>8010</v>
          </cell>
          <cell r="I1490">
            <v>0</v>
          </cell>
          <cell r="O1490" t="str">
            <v>5102</v>
          </cell>
        </row>
        <row r="1491">
          <cell r="B1491">
            <v>8010</v>
          </cell>
          <cell r="I1491">
            <v>0</v>
          </cell>
          <cell r="O1491" t="str">
            <v>5102</v>
          </cell>
        </row>
        <row r="1492">
          <cell r="B1492">
            <v>8010</v>
          </cell>
          <cell r="I1492">
            <v>0</v>
          </cell>
          <cell r="O1492" t="str">
            <v>5102</v>
          </cell>
        </row>
        <row r="1493">
          <cell r="B1493">
            <v>8010</v>
          </cell>
          <cell r="I1493">
            <v>0</v>
          </cell>
          <cell r="O1493" t="str">
            <v>5102</v>
          </cell>
        </row>
        <row r="1494">
          <cell r="B1494">
            <v>8010</v>
          </cell>
          <cell r="I1494">
            <v>0</v>
          </cell>
          <cell r="O1494" t="str">
            <v>5703</v>
          </cell>
        </row>
        <row r="1495">
          <cell r="B1495">
            <v>8090</v>
          </cell>
          <cell r="I1495">
            <v>0</v>
          </cell>
          <cell r="O1495" t="str">
            <v>5298</v>
          </cell>
        </row>
        <row r="1496">
          <cell r="B1496">
            <v>8110</v>
          </cell>
          <cell r="I1496">
            <v>0</v>
          </cell>
          <cell r="O1496" t="str">
            <v>5301</v>
          </cell>
        </row>
        <row r="1497">
          <cell r="B1497">
            <v>8120</v>
          </cell>
          <cell r="I1497">
            <v>0</v>
          </cell>
          <cell r="O1497" t="str">
            <v>5303</v>
          </cell>
        </row>
        <row r="1498">
          <cell r="B1498">
            <v>8132</v>
          </cell>
          <cell r="I1498">
            <v>0</v>
          </cell>
          <cell r="O1498" t="str">
            <v>5402</v>
          </cell>
        </row>
        <row r="1499">
          <cell r="B1499">
            <v>8210</v>
          </cell>
          <cell r="I1499">
            <v>0</v>
          </cell>
          <cell r="O1499" t="str">
            <v>5201</v>
          </cell>
        </row>
        <row r="1500">
          <cell r="B1500">
            <v>8511</v>
          </cell>
          <cell r="I1500">
            <v>0</v>
          </cell>
          <cell r="O1500" t="str">
            <v>5404</v>
          </cell>
        </row>
        <row r="1501">
          <cell r="B1501">
            <v>8511</v>
          </cell>
          <cell r="I1501">
            <v>0</v>
          </cell>
          <cell r="O1501" t="str">
            <v>5404</v>
          </cell>
        </row>
        <row r="1502">
          <cell r="B1502">
            <v>8531</v>
          </cell>
          <cell r="I1502">
            <v>0</v>
          </cell>
          <cell r="O1502" t="str">
            <v>5404</v>
          </cell>
        </row>
        <row r="1503">
          <cell r="B1503">
            <v>8532</v>
          </cell>
          <cell r="I1503">
            <v>0</v>
          </cell>
          <cell r="O1503" t="str">
            <v>5404</v>
          </cell>
        </row>
        <row r="1504">
          <cell r="B1504">
            <v>8534</v>
          </cell>
          <cell r="I1504">
            <v>0</v>
          </cell>
          <cell r="O1504" t="str">
            <v>5404</v>
          </cell>
        </row>
        <row r="1505">
          <cell r="B1505">
            <v>8539</v>
          </cell>
          <cell r="I1505">
            <v>0</v>
          </cell>
          <cell r="O1505" t="str">
            <v>5404</v>
          </cell>
        </row>
        <row r="1506">
          <cell r="B1506">
            <v>8560</v>
          </cell>
          <cell r="I1506">
            <v>0</v>
          </cell>
          <cell r="O1506" t="str">
            <v>5404</v>
          </cell>
        </row>
        <row r="1507">
          <cell r="B1507">
            <v>8611</v>
          </cell>
          <cell r="I1507">
            <v>0</v>
          </cell>
          <cell r="O1507" t="str">
            <v>5402</v>
          </cell>
        </row>
        <row r="1508">
          <cell r="B1508">
            <v>8612</v>
          </cell>
          <cell r="I1508">
            <v>0</v>
          </cell>
          <cell r="O1508" t="str">
            <v>5402</v>
          </cell>
        </row>
        <row r="1509">
          <cell r="B1509">
            <v>8619</v>
          </cell>
          <cell r="I1509">
            <v>0</v>
          </cell>
          <cell r="O1509" t="str">
            <v>5402</v>
          </cell>
        </row>
        <row r="1510">
          <cell r="B1510">
            <v>8650</v>
          </cell>
          <cell r="I1510">
            <v>0</v>
          </cell>
          <cell r="O1510" t="str">
            <v>5402</v>
          </cell>
        </row>
        <row r="1511">
          <cell r="B1511">
            <v>8660</v>
          </cell>
          <cell r="I1511">
            <v>0</v>
          </cell>
          <cell r="O1511" t="str">
            <v>5403</v>
          </cell>
        </row>
        <row r="1512">
          <cell r="B1512">
            <v>8660</v>
          </cell>
          <cell r="I1512">
            <v>0</v>
          </cell>
          <cell r="O1512" t="str">
            <v>5403</v>
          </cell>
        </row>
        <row r="1513">
          <cell r="B1513">
            <v>8691</v>
          </cell>
          <cell r="I1513">
            <v>0</v>
          </cell>
          <cell r="O1513" t="str">
            <v>5498</v>
          </cell>
        </row>
        <row r="1514">
          <cell r="B1514">
            <v>8694</v>
          </cell>
          <cell r="I1514">
            <v>0</v>
          </cell>
          <cell r="O1514" t="str">
            <v>5403</v>
          </cell>
        </row>
        <row r="1515">
          <cell r="B1515">
            <v>8699</v>
          </cell>
          <cell r="I1515">
            <v>0</v>
          </cell>
          <cell r="O1515" t="str">
            <v>5698</v>
          </cell>
        </row>
        <row r="1516">
          <cell r="B1516">
            <v>8740</v>
          </cell>
          <cell r="I1516">
            <v>0</v>
          </cell>
          <cell r="O1516" t="str">
            <v>5401</v>
          </cell>
        </row>
        <row r="1517">
          <cell r="B1517">
            <v>8760</v>
          </cell>
          <cell r="I1517">
            <v>0</v>
          </cell>
          <cell r="O1517" t="str">
            <v>5401</v>
          </cell>
        </row>
        <row r="1518">
          <cell r="B1518">
            <v>8822</v>
          </cell>
          <cell r="I1518">
            <v>0</v>
          </cell>
          <cell r="O1518" t="str">
            <v>5612</v>
          </cell>
        </row>
        <row r="1519">
          <cell r="B1519">
            <v>9410</v>
          </cell>
          <cell r="I1519">
            <v>0</v>
          </cell>
          <cell r="O1519" t="str">
            <v>8120</v>
          </cell>
        </row>
        <row r="1520">
          <cell r="B1520">
            <v>9410</v>
          </cell>
          <cell r="I1520">
            <v>0</v>
          </cell>
          <cell r="O1520" t="str">
            <v>8120</v>
          </cell>
        </row>
        <row r="1521">
          <cell r="B1521">
            <v>9941</v>
          </cell>
          <cell r="I1521">
            <v>0</v>
          </cell>
          <cell r="O1521" t="str">
            <v>8123</v>
          </cell>
        </row>
        <row r="1522">
          <cell r="B1522">
            <v>9941</v>
          </cell>
          <cell r="I1522">
            <v>0</v>
          </cell>
          <cell r="O1522" t="str">
            <v>8123</v>
          </cell>
        </row>
        <row r="1523">
          <cell r="I1523">
            <v>0</v>
          </cell>
          <cell r="O1523" t="str">
            <v>8199</v>
          </cell>
        </row>
        <row r="1524">
          <cell r="I1524">
            <v>124517765</v>
          </cell>
          <cell r="O1524" t="str">
            <v>8220</v>
          </cell>
        </row>
        <row r="1525">
          <cell r="I1525">
            <v>61372823</v>
          </cell>
          <cell r="O1525" t="str">
            <v>8220</v>
          </cell>
        </row>
        <row r="1526">
          <cell r="B1526">
            <v>4211</v>
          </cell>
          <cell r="I1526">
            <v>455050</v>
          </cell>
          <cell r="O1526" t="str">
            <v>2201</v>
          </cell>
        </row>
        <row r="1527">
          <cell r="B1527">
            <v>4211</v>
          </cell>
          <cell r="I1527">
            <v>43917035</v>
          </cell>
          <cell r="O1527" t="str">
            <v>2201</v>
          </cell>
        </row>
        <row r="1528">
          <cell r="B1528">
            <v>4531</v>
          </cell>
          <cell r="I1528">
            <v>61200</v>
          </cell>
          <cell r="O1528" t="str">
            <v>2802</v>
          </cell>
        </row>
        <row r="1529">
          <cell r="B1529">
            <v>4911</v>
          </cell>
          <cell r="I1529">
            <v>11535</v>
          </cell>
          <cell r="O1529" t="str">
            <v>2701</v>
          </cell>
        </row>
        <row r="1530">
          <cell r="B1530">
            <v>5199</v>
          </cell>
          <cell r="I1530">
            <v>2978942766</v>
          </cell>
          <cell r="O1530" t="str">
            <v>2601</v>
          </cell>
        </row>
        <row r="1531">
          <cell r="B1531">
            <v>6920</v>
          </cell>
          <cell r="I1531">
            <v>0</v>
          </cell>
          <cell r="O1531" t="str">
            <v>3198</v>
          </cell>
        </row>
        <row r="1532">
          <cell r="B1532">
            <v>7190</v>
          </cell>
          <cell r="I1532">
            <v>1264000</v>
          </cell>
          <cell r="O1532" t="str">
            <v>4398</v>
          </cell>
        </row>
        <row r="1533">
          <cell r="B1533">
            <v>7190</v>
          </cell>
          <cell r="I1533">
            <v>137500</v>
          </cell>
          <cell r="O1533" t="str">
            <v>4398</v>
          </cell>
        </row>
        <row r="1534">
          <cell r="B1534">
            <v>8010</v>
          </cell>
          <cell r="I1534">
            <v>0</v>
          </cell>
          <cell r="O1534" t="str">
            <v>5102</v>
          </cell>
        </row>
        <row r="1535">
          <cell r="B1535">
            <v>8010</v>
          </cell>
          <cell r="I1535">
            <v>0</v>
          </cell>
          <cell r="O1535" t="str">
            <v>5102</v>
          </cell>
        </row>
        <row r="1536">
          <cell r="B1536">
            <v>8010</v>
          </cell>
          <cell r="I1536">
            <v>0</v>
          </cell>
          <cell r="O1536" t="str">
            <v>5102</v>
          </cell>
        </row>
        <row r="1537">
          <cell r="B1537">
            <v>3970</v>
          </cell>
          <cell r="I1537">
            <v>0</v>
          </cell>
          <cell r="O1537" t="str">
            <v>1701</v>
          </cell>
        </row>
        <row r="1538">
          <cell r="B1538">
            <v>4211</v>
          </cell>
          <cell r="I1538">
            <v>24696196</v>
          </cell>
          <cell r="O1538" t="str">
            <v>2201</v>
          </cell>
        </row>
        <row r="1539">
          <cell r="B1539">
            <v>4251</v>
          </cell>
          <cell r="I1539">
            <v>0</v>
          </cell>
          <cell r="O1539" t="str">
            <v>2201</v>
          </cell>
        </row>
        <row r="1540">
          <cell r="B1540">
            <v>4531</v>
          </cell>
          <cell r="I1540">
            <v>65200</v>
          </cell>
          <cell r="O1540" t="str">
            <v>2802</v>
          </cell>
        </row>
        <row r="1541">
          <cell r="B1541">
            <v>4911</v>
          </cell>
          <cell r="I1541">
            <v>8827</v>
          </cell>
          <cell r="O1541" t="str">
            <v>2701</v>
          </cell>
        </row>
        <row r="1542">
          <cell r="B1542">
            <v>5199</v>
          </cell>
          <cell r="I1542">
            <v>2860942546</v>
          </cell>
          <cell r="O1542" t="str">
            <v>2601</v>
          </cell>
        </row>
        <row r="1543">
          <cell r="B1543">
            <v>6920</v>
          </cell>
          <cell r="I1543">
            <v>0</v>
          </cell>
          <cell r="O1543" t="str">
            <v>3198</v>
          </cell>
        </row>
        <row r="1544">
          <cell r="B1544">
            <v>7190</v>
          </cell>
          <cell r="I1544">
            <v>1304000</v>
          </cell>
          <cell r="O1544" t="str">
            <v>4398</v>
          </cell>
        </row>
        <row r="1545">
          <cell r="B1545">
            <v>7190</v>
          </cell>
          <cell r="I1545">
            <v>24000</v>
          </cell>
          <cell r="O1545" t="str">
            <v>4398</v>
          </cell>
        </row>
        <row r="1546">
          <cell r="B1546">
            <v>8010</v>
          </cell>
          <cell r="I1546">
            <v>0</v>
          </cell>
          <cell r="O1546" t="str">
            <v>5102</v>
          </cell>
        </row>
        <row r="1547">
          <cell r="B1547">
            <v>8010</v>
          </cell>
          <cell r="I1547">
            <v>0</v>
          </cell>
          <cell r="O1547" t="str">
            <v>5102</v>
          </cell>
        </row>
        <row r="1548">
          <cell r="B1548">
            <v>3539</v>
          </cell>
          <cell r="I1548">
            <v>0</v>
          </cell>
          <cell r="O1548" t="str">
            <v>1798</v>
          </cell>
        </row>
        <row r="1549">
          <cell r="B1549">
            <v>3970</v>
          </cell>
          <cell r="I1549">
            <v>0</v>
          </cell>
          <cell r="O1549" t="str">
            <v>1701</v>
          </cell>
        </row>
        <row r="1550">
          <cell r="B1550">
            <v>4211</v>
          </cell>
          <cell r="I1550">
            <v>2483330</v>
          </cell>
          <cell r="O1550" t="str">
            <v>2201</v>
          </cell>
        </row>
        <row r="1551">
          <cell r="B1551">
            <v>4211</v>
          </cell>
          <cell r="I1551">
            <v>32622517</v>
          </cell>
          <cell r="O1551" t="str">
            <v>2201</v>
          </cell>
        </row>
        <row r="1552">
          <cell r="B1552">
            <v>4251</v>
          </cell>
          <cell r="I1552">
            <v>430013</v>
          </cell>
          <cell r="O1552" t="str">
            <v>2201</v>
          </cell>
        </row>
        <row r="1553">
          <cell r="B1553">
            <v>4531</v>
          </cell>
          <cell r="I1553">
            <v>146400</v>
          </cell>
          <cell r="O1553" t="str">
            <v>2802</v>
          </cell>
        </row>
        <row r="1554">
          <cell r="B1554">
            <v>4539</v>
          </cell>
          <cell r="I1554">
            <v>2022222</v>
          </cell>
          <cell r="O1554" t="str">
            <v>2898</v>
          </cell>
        </row>
        <row r="1555">
          <cell r="B1555">
            <v>4599</v>
          </cell>
          <cell r="I1555">
            <v>21604305</v>
          </cell>
          <cell r="O1555" t="str">
            <v>2898</v>
          </cell>
        </row>
        <row r="1556">
          <cell r="B1556">
            <v>4911</v>
          </cell>
          <cell r="I1556">
            <v>9331</v>
          </cell>
          <cell r="O1556" t="str">
            <v>2701</v>
          </cell>
        </row>
        <row r="1557">
          <cell r="B1557">
            <v>5199</v>
          </cell>
          <cell r="I1557">
            <v>1662209614</v>
          </cell>
          <cell r="O1557" t="str">
            <v>2601</v>
          </cell>
        </row>
        <row r="1558">
          <cell r="B1558">
            <v>6920</v>
          </cell>
          <cell r="I1558">
            <v>0</v>
          </cell>
          <cell r="O1558" t="str">
            <v>3198</v>
          </cell>
        </row>
        <row r="1559">
          <cell r="B1559">
            <v>7190</v>
          </cell>
          <cell r="I1559">
            <v>3096000</v>
          </cell>
          <cell r="O1559" t="str">
            <v>4398</v>
          </cell>
        </row>
        <row r="1560">
          <cell r="B1560">
            <v>7190</v>
          </cell>
          <cell r="I1560">
            <v>61000</v>
          </cell>
          <cell r="O1560" t="str">
            <v>4398</v>
          </cell>
        </row>
        <row r="1561">
          <cell r="B1561">
            <v>8010</v>
          </cell>
          <cell r="I1561">
            <v>0</v>
          </cell>
          <cell r="O1561" t="str">
            <v>5102</v>
          </cell>
        </row>
        <row r="1562">
          <cell r="B1562">
            <v>8010</v>
          </cell>
          <cell r="I1562">
            <v>0</v>
          </cell>
          <cell r="O1562" t="str">
            <v>5102</v>
          </cell>
        </row>
        <row r="1563">
          <cell r="B1563">
            <v>8010</v>
          </cell>
          <cell r="I1563">
            <v>0</v>
          </cell>
          <cell r="O1563" t="str">
            <v>5102</v>
          </cell>
        </row>
        <row r="1564">
          <cell r="B1564">
            <v>3539</v>
          </cell>
          <cell r="I1564">
            <v>0</v>
          </cell>
          <cell r="O1564" t="str">
            <v>1798</v>
          </cell>
        </row>
        <row r="1565">
          <cell r="B1565">
            <v>4211</v>
          </cell>
          <cell r="I1565">
            <v>8631384</v>
          </cell>
          <cell r="O1565" t="str">
            <v>2201</v>
          </cell>
        </row>
        <row r="1566">
          <cell r="B1566">
            <v>4211</v>
          </cell>
          <cell r="I1566">
            <v>56921157</v>
          </cell>
          <cell r="O1566" t="str">
            <v>2201</v>
          </cell>
        </row>
        <row r="1567">
          <cell r="B1567">
            <v>4232</v>
          </cell>
          <cell r="I1567">
            <v>328703573</v>
          </cell>
          <cell r="O1567" t="str">
            <v>2202</v>
          </cell>
        </row>
        <row r="1568">
          <cell r="B1568">
            <v>4521</v>
          </cell>
          <cell r="I1568">
            <v>2768519</v>
          </cell>
          <cell r="O1568" t="str">
            <v>2720</v>
          </cell>
        </row>
        <row r="1569">
          <cell r="B1569">
            <v>4531</v>
          </cell>
          <cell r="I1569">
            <v>212800</v>
          </cell>
          <cell r="O1569" t="str">
            <v>2802</v>
          </cell>
        </row>
        <row r="1570">
          <cell r="B1570">
            <v>4599</v>
          </cell>
          <cell r="I1570">
            <v>6118684</v>
          </cell>
          <cell r="O1570" t="str">
            <v>2898</v>
          </cell>
        </row>
        <row r="1571">
          <cell r="B1571">
            <v>4911</v>
          </cell>
          <cell r="I1571">
            <v>16652</v>
          </cell>
          <cell r="O1571" t="str">
            <v>2701</v>
          </cell>
        </row>
        <row r="1572">
          <cell r="B1572">
            <v>4913</v>
          </cell>
          <cell r="I1572">
            <v>13813407</v>
          </cell>
          <cell r="O1572" t="str">
            <v>2701</v>
          </cell>
        </row>
        <row r="1573">
          <cell r="B1573">
            <v>5199</v>
          </cell>
          <cell r="I1573">
            <v>1954300078</v>
          </cell>
          <cell r="O1573" t="str">
            <v>2601</v>
          </cell>
        </row>
        <row r="1574">
          <cell r="B1574">
            <v>6920</v>
          </cell>
          <cell r="I1574">
            <v>0</v>
          </cell>
          <cell r="O1574" t="str">
            <v>3198</v>
          </cell>
        </row>
        <row r="1575">
          <cell r="B1575">
            <v>7190</v>
          </cell>
          <cell r="I1575">
            <v>4620000</v>
          </cell>
          <cell r="O1575" t="str">
            <v>4398</v>
          </cell>
        </row>
        <row r="1576">
          <cell r="B1576">
            <v>8010</v>
          </cell>
          <cell r="I1576">
            <v>0</v>
          </cell>
          <cell r="O1576" t="str">
            <v>5102</v>
          </cell>
        </row>
        <row r="1577">
          <cell r="B1577">
            <v>8010</v>
          </cell>
          <cell r="I1577">
            <v>0</v>
          </cell>
          <cell r="O1577" t="str">
            <v>5102</v>
          </cell>
        </row>
        <row r="1578">
          <cell r="B1578">
            <v>8010</v>
          </cell>
          <cell r="I1578">
            <v>0</v>
          </cell>
          <cell r="O1578" t="str">
            <v>5102</v>
          </cell>
        </row>
        <row r="1579">
          <cell r="B1579">
            <v>8010</v>
          </cell>
          <cell r="I1579">
            <v>0</v>
          </cell>
          <cell r="O1579" t="str">
            <v>5102</v>
          </cell>
        </row>
        <row r="1580">
          <cell r="B1580">
            <v>3970</v>
          </cell>
          <cell r="I1580">
            <v>0</v>
          </cell>
          <cell r="O1580" t="str">
            <v>1701</v>
          </cell>
        </row>
        <row r="1581">
          <cell r="B1581">
            <v>4211</v>
          </cell>
          <cell r="I1581">
            <v>7360561</v>
          </cell>
          <cell r="O1581" t="str">
            <v>2201</v>
          </cell>
        </row>
        <row r="1582">
          <cell r="B1582">
            <v>4211</v>
          </cell>
          <cell r="I1582">
            <v>110209272</v>
          </cell>
          <cell r="O1582" t="str">
            <v>2201</v>
          </cell>
        </row>
        <row r="1583">
          <cell r="B1583">
            <v>4232</v>
          </cell>
          <cell r="I1583">
            <v>367680327</v>
          </cell>
          <cell r="O1583" t="str">
            <v>2202</v>
          </cell>
        </row>
        <row r="1584">
          <cell r="B1584">
            <v>4232</v>
          </cell>
          <cell r="I1584">
            <v>48913314</v>
          </cell>
          <cell r="O1584" t="str">
            <v>2202</v>
          </cell>
        </row>
        <row r="1585">
          <cell r="B1585">
            <v>4273</v>
          </cell>
          <cell r="I1585">
            <v>110000</v>
          </cell>
          <cell r="O1585" t="str">
            <v>2204</v>
          </cell>
        </row>
        <row r="1586">
          <cell r="B1586">
            <v>4531</v>
          </cell>
          <cell r="I1586">
            <v>314400</v>
          </cell>
          <cell r="O1586" t="str">
            <v>2802</v>
          </cell>
        </row>
        <row r="1587">
          <cell r="B1587">
            <v>4911</v>
          </cell>
          <cell r="I1587">
            <v>36699</v>
          </cell>
          <cell r="O1587" t="str">
            <v>2701</v>
          </cell>
        </row>
        <row r="1588">
          <cell r="B1588">
            <v>4913</v>
          </cell>
          <cell r="I1588">
            <v>7334981</v>
          </cell>
          <cell r="O1588" t="str">
            <v>2701</v>
          </cell>
        </row>
        <row r="1589">
          <cell r="B1589">
            <v>5199</v>
          </cell>
          <cell r="I1589">
            <v>0</v>
          </cell>
          <cell r="O1589" t="str">
            <v>2601</v>
          </cell>
        </row>
        <row r="1590">
          <cell r="B1590">
            <v>6920</v>
          </cell>
          <cell r="I1590">
            <v>0</v>
          </cell>
          <cell r="O1590" t="str">
            <v>3198</v>
          </cell>
        </row>
        <row r="1591">
          <cell r="B1591">
            <v>7190</v>
          </cell>
          <cell r="I1591">
            <v>6780000</v>
          </cell>
          <cell r="O1591" t="str">
            <v>4398</v>
          </cell>
        </row>
        <row r="1592">
          <cell r="B1592">
            <v>7190</v>
          </cell>
          <cell r="I1592">
            <v>63000</v>
          </cell>
          <cell r="O1592" t="str">
            <v>4398</v>
          </cell>
        </row>
        <row r="1593">
          <cell r="B1593">
            <v>8010</v>
          </cell>
          <cell r="I1593">
            <v>0</v>
          </cell>
          <cell r="O1593" t="str">
            <v>5102</v>
          </cell>
        </row>
        <row r="1594">
          <cell r="B1594">
            <v>8010</v>
          </cell>
          <cell r="I1594">
            <v>0</v>
          </cell>
          <cell r="O1594" t="str">
            <v>5102</v>
          </cell>
        </row>
        <row r="1595">
          <cell r="B1595">
            <v>8010</v>
          </cell>
          <cell r="I1595">
            <v>0</v>
          </cell>
          <cell r="O1595" t="str">
            <v>5102</v>
          </cell>
        </row>
        <row r="1596">
          <cell r="B1596">
            <v>8010</v>
          </cell>
          <cell r="I1596">
            <v>0</v>
          </cell>
          <cell r="O1596" t="str">
            <v>5102</v>
          </cell>
        </row>
        <row r="1597">
          <cell r="B1597">
            <v>3970</v>
          </cell>
          <cell r="I1597">
            <v>0</v>
          </cell>
          <cell r="O1597" t="str">
            <v>1701</v>
          </cell>
        </row>
        <row r="1598">
          <cell r="B1598">
            <v>4211</v>
          </cell>
          <cell r="I1598">
            <v>5042542</v>
          </cell>
          <cell r="O1598" t="str">
            <v>2201</v>
          </cell>
        </row>
        <row r="1599">
          <cell r="B1599">
            <v>4211</v>
          </cell>
          <cell r="I1599">
            <v>37731442</v>
          </cell>
          <cell r="O1599" t="str">
            <v>2201</v>
          </cell>
        </row>
        <row r="1600">
          <cell r="B1600">
            <v>4521</v>
          </cell>
          <cell r="I1600">
            <v>534499</v>
          </cell>
          <cell r="O1600" t="str">
            <v>2720</v>
          </cell>
        </row>
        <row r="1601">
          <cell r="B1601">
            <v>4531</v>
          </cell>
          <cell r="I1601">
            <v>182800</v>
          </cell>
          <cell r="O1601" t="str">
            <v>2802</v>
          </cell>
        </row>
        <row r="1602">
          <cell r="B1602">
            <v>4911</v>
          </cell>
          <cell r="I1602">
            <v>10977</v>
          </cell>
          <cell r="O1602" t="str">
            <v>2701</v>
          </cell>
        </row>
        <row r="1603">
          <cell r="B1603">
            <v>5199</v>
          </cell>
          <cell r="I1603">
            <v>2614695176</v>
          </cell>
          <cell r="O1603" t="str">
            <v>2601</v>
          </cell>
        </row>
        <row r="1604">
          <cell r="B1604">
            <v>6920</v>
          </cell>
          <cell r="I1604">
            <v>0</v>
          </cell>
          <cell r="O1604" t="str">
            <v>3198</v>
          </cell>
        </row>
        <row r="1605">
          <cell r="B1605">
            <v>7190</v>
          </cell>
          <cell r="I1605">
            <v>4016000</v>
          </cell>
          <cell r="O1605" t="str">
            <v>4398</v>
          </cell>
        </row>
        <row r="1606">
          <cell r="B1606">
            <v>7190</v>
          </cell>
          <cell r="I1606">
            <v>24000</v>
          </cell>
          <cell r="O1606" t="str">
            <v>4398</v>
          </cell>
        </row>
        <row r="1607">
          <cell r="B1607">
            <v>8010</v>
          </cell>
          <cell r="I1607">
            <v>0</v>
          </cell>
          <cell r="O1607" t="str">
            <v>5102</v>
          </cell>
        </row>
        <row r="1608">
          <cell r="B1608">
            <v>8010</v>
          </cell>
          <cell r="I1608">
            <v>0</v>
          </cell>
          <cell r="O1608" t="str">
            <v>5102</v>
          </cell>
        </row>
        <row r="1609">
          <cell r="B1609">
            <v>8010</v>
          </cell>
          <cell r="I1609">
            <v>0</v>
          </cell>
          <cell r="O1609" t="str">
            <v>5102</v>
          </cell>
        </row>
        <row r="1610">
          <cell r="B1610">
            <v>4211</v>
          </cell>
          <cell r="I1610">
            <v>7901095</v>
          </cell>
          <cell r="O1610" t="str">
            <v>2201</v>
          </cell>
        </row>
        <row r="1611">
          <cell r="B1611">
            <v>4211</v>
          </cell>
          <cell r="I1611">
            <v>103539517</v>
          </cell>
          <cell r="O1611" t="str">
            <v>2201</v>
          </cell>
        </row>
        <row r="1612">
          <cell r="B1612">
            <v>4531</v>
          </cell>
          <cell r="I1612">
            <v>199600</v>
          </cell>
          <cell r="O1612" t="str">
            <v>2802</v>
          </cell>
        </row>
        <row r="1613">
          <cell r="B1613">
            <v>4911</v>
          </cell>
          <cell r="I1613">
            <v>26678</v>
          </cell>
          <cell r="O1613" t="str">
            <v>2701</v>
          </cell>
        </row>
        <row r="1614">
          <cell r="B1614">
            <v>5199</v>
          </cell>
          <cell r="I1614">
            <v>1337604526</v>
          </cell>
          <cell r="O1614" t="str">
            <v>2601</v>
          </cell>
        </row>
        <row r="1615">
          <cell r="B1615">
            <v>6920</v>
          </cell>
          <cell r="I1615">
            <v>0</v>
          </cell>
          <cell r="O1615" t="str">
            <v>3198</v>
          </cell>
        </row>
        <row r="1616">
          <cell r="B1616">
            <v>7190</v>
          </cell>
          <cell r="I1616">
            <v>4512000</v>
          </cell>
          <cell r="O1616" t="str">
            <v>4398</v>
          </cell>
        </row>
        <row r="1617">
          <cell r="B1617">
            <v>7190</v>
          </cell>
          <cell r="I1617">
            <v>55000</v>
          </cell>
          <cell r="O1617" t="str">
            <v>4398</v>
          </cell>
        </row>
        <row r="1618">
          <cell r="B1618">
            <v>8010</v>
          </cell>
          <cell r="I1618">
            <v>0</v>
          </cell>
          <cell r="O1618" t="str">
            <v>5102</v>
          </cell>
        </row>
        <row r="1619">
          <cell r="B1619">
            <v>8010</v>
          </cell>
          <cell r="I1619">
            <v>0</v>
          </cell>
          <cell r="O1619" t="str">
            <v>5102</v>
          </cell>
        </row>
        <row r="1620">
          <cell r="B1620">
            <v>8010</v>
          </cell>
          <cell r="I1620">
            <v>0</v>
          </cell>
          <cell r="O1620" t="str">
            <v>5102</v>
          </cell>
        </row>
        <row r="1621">
          <cell r="B1621">
            <v>8010</v>
          </cell>
          <cell r="I1621">
            <v>0</v>
          </cell>
          <cell r="O1621" t="str">
            <v>5102</v>
          </cell>
        </row>
        <row r="1622">
          <cell r="B1622">
            <v>1011</v>
          </cell>
          <cell r="I1622">
            <v>0</v>
          </cell>
          <cell r="O1622" t="str">
            <v>1101</v>
          </cell>
        </row>
        <row r="1623">
          <cell r="B1623">
            <v>1011</v>
          </cell>
          <cell r="I1623">
            <v>0</v>
          </cell>
          <cell r="O1623" t="str">
            <v>1101</v>
          </cell>
        </row>
        <row r="1624">
          <cell r="B1624">
            <v>1019</v>
          </cell>
          <cell r="I1624">
            <v>0</v>
          </cell>
          <cell r="O1624" t="str">
            <v>1101</v>
          </cell>
        </row>
        <row r="1625">
          <cell r="B1625">
            <v>1113</v>
          </cell>
          <cell r="I1625">
            <v>0</v>
          </cell>
          <cell r="O1625" t="str">
            <v>1201</v>
          </cell>
        </row>
        <row r="1626">
          <cell r="B1626">
            <v>1311</v>
          </cell>
          <cell r="I1626">
            <v>0</v>
          </cell>
          <cell r="O1626" t="str">
            <v>1203</v>
          </cell>
        </row>
        <row r="1627">
          <cell r="B1627">
            <v>1321</v>
          </cell>
          <cell r="I1627">
            <v>0</v>
          </cell>
          <cell r="O1627" t="str">
            <v>1203</v>
          </cell>
        </row>
        <row r="1628">
          <cell r="B1628">
            <v>2111</v>
          </cell>
          <cell r="I1628">
            <v>0</v>
          </cell>
          <cell r="O1628" t="str">
            <v>1407</v>
          </cell>
        </row>
        <row r="1629">
          <cell r="B1629">
            <v>2111</v>
          </cell>
          <cell r="I1629">
            <v>0</v>
          </cell>
          <cell r="O1629" t="str">
            <v>1407</v>
          </cell>
        </row>
        <row r="1630">
          <cell r="B1630">
            <v>2112</v>
          </cell>
          <cell r="I1630">
            <v>0</v>
          </cell>
          <cell r="O1630" t="str">
            <v>1407</v>
          </cell>
        </row>
        <row r="1631">
          <cell r="B1631">
            <v>2112</v>
          </cell>
          <cell r="I1631">
            <v>0</v>
          </cell>
          <cell r="O1631" t="str">
            <v>1407</v>
          </cell>
        </row>
        <row r="1632">
          <cell r="B1632">
            <v>2112</v>
          </cell>
          <cell r="I1632">
            <v>0</v>
          </cell>
          <cell r="O1632" t="str">
            <v>1407</v>
          </cell>
        </row>
        <row r="1633">
          <cell r="B1633">
            <v>2112</v>
          </cell>
          <cell r="I1633">
            <v>0</v>
          </cell>
          <cell r="O1633" t="str">
            <v>1407</v>
          </cell>
        </row>
        <row r="1634">
          <cell r="B1634">
            <v>2121</v>
          </cell>
          <cell r="I1634">
            <v>0</v>
          </cell>
          <cell r="O1634" t="str">
            <v>1408</v>
          </cell>
        </row>
        <row r="1635">
          <cell r="B1635">
            <v>2121</v>
          </cell>
          <cell r="I1635">
            <v>0</v>
          </cell>
          <cell r="O1635" t="str">
            <v>1408</v>
          </cell>
        </row>
        <row r="1636">
          <cell r="B1636">
            <v>2121</v>
          </cell>
          <cell r="I1636">
            <v>0</v>
          </cell>
          <cell r="O1636" t="str">
            <v>1408</v>
          </cell>
        </row>
        <row r="1637">
          <cell r="B1637">
            <v>2121</v>
          </cell>
          <cell r="I1637">
            <v>0</v>
          </cell>
          <cell r="O1637" t="str">
            <v>1408</v>
          </cell>
        </row>
        <row r="1638">
          <cell r="B1638">
            <v>2121</v>
          </cell>
          <cell r="I1638">
            <v>0</v>
          </cell>
          <cell r="O1638" t="str">
            <v>1408</v>
          </cell>
        </row>
        <row r="1639">
          <cell r="B1639">
            <v>2121</v>
          </cell>
          <cell r="I1639">
            <v>0</v>
          </cell>
          <cell r="O1639" t="str">
            <v>1408</v>
          </cell>
        </row>
        <row r="1640">
          <cell r="B1640">
            <v>2121</v>
          </cell>
          <cell r="I1640">
            <v>0</v>
          </cell>
          <cell r="O1640" t="str">
            <v>1408</v>
          </cell>
        </row>
        <row r="1641">
          <cell r="B1641">
            <v>2122</v>
          </cell>
          <cell r="I1641">
            <v>0</v>
          </cell>
          <cell r="O1641" t="str">
            <v>1408</v>
          </cell>
        </row>
        <row r="1642">
          <cell r="B1642">
            <v>2122</v>
          </cell>
          <cell r="I1642">
            <v>0</v>
          </cell>
          <cell r="O1642" t="str">
            <v>1408</v>
          </cell>
        </row>
        <row r="1643">
          <cell r="B1643">
            <v>2122</v>
          </cell>
          <cell r="I1643">
            <v>0</v>
          </cell>
          <cell r="O1643" t="str">
            <v>1408</v>
          </cell>
        </row>
        <row r="1644">
          <cell r="B1644">
            <v>2122</v>
          </cell>
          <cell r="I1644">
            <v>0</v>
          </cell>
          <cell r="O1644" t="str">
            <v>1408</v>
          </cell>
        </row>
        <row r="1645">
          <cell r="B1645">
            <v>2131</v>
          </cell>
          <cell r="I1645">
            <v>0</v>
          </cell>
          <cell r="O1645" t="str">
            <v>1409</v>
          </cell>
        </row>
        <row r="1646">
          <cell r="B1646">
            <v>2131</v>
          </cell>
          <cell r="I1646">
            <v>0</v>
          </cell>
          <cell r="O1646" t="str">
            <v>1409</v>
          </cell>
        </row>
        <row r="1647">
          <cell r="B1647">
            <v>2131</v>
          </cell>
          <cell r="I1647">
            <v>0</v>
          </cell>
          <cell r="O1647" t="str">
            <v>1409</v>
          </cell>
        </row>
        <row r="1648">
          <cell r="B1648">
            <v>2131</v>
          </cell>
          <cell r="I1648">
            <v>0</v>
          </cell>
          <cell r="O1648" t="str">
            <v>1409</v>
          </cell>
        </row>
        <row r="1649">
          <cell r="B1649">
            <v>2131</v>
          </cell>
          <cell r="I1649">
            <v>0</v>
          </cell>
          <cell r="O1649" t="str">
            <v>1409</v>
          </cell>
        </row>
        <row r="1650">
          <cell r="B1650">
            <v>2131</v>
          </cell>
          <cell r="I1650">
            <v>0</v>
          </cell>
          <cell r="O1650" t="str">
            <v>1409</v>
          </cell>
        </row>
        <row r="1651">
          <cell r="B1651">
            <v>2131</v>
          </cell>
          <cell r="I1651">
            <v>0</v>
          </cell>
          <cell r="O1651" t="str">
            <v>1409</v>
          </cell>
        </row>
        <row r="1652">
          <cell r="B1652">
            <v>2131</v>
          </cell>
          <cell r="I1652">
            <v>0</v>
          </cell>
          <cell r="O1652" t="str">
            <v>1409</v>
          </cell>
        </row>
        <row r="1653">
          <cell r="B1653">
            <v>2132</v>
          </cell>
          <cell r="I1653">
            <v>0</v>
          </cell>
          <cell r="O1653" t="str">
            <v>1409</v>
          </cell>
        </row>
        <row r="1654">
          <cell r="B1654">
            <v>2132</v>
          </cell>
          <cell r="I1654">
            <v>0</v>
          </cell>
          <cell r="O1654" t="str">
            <v>1409</v>
          </cell>
        </row>
        <row r="1655">
          <cell r="B1655">
            <v>2132</v>
          </cell>
          <cell r="I1655">
            <v>0</v>
          </cell>
          <cell r="O1655" t="str">
            <v>1409</v>
          </cell>
        </row>
        <row r="1656">
          <cell r="B1656">
            <v>2132</v>
          </cell>
          <cell r="I1656">
            <v>0</v>
          </cell>
          <cell r="O1656" t="str">
            <v>1409</v>
          </cell>
        </row>
        <row r="1657">
          <cell r="B1657">
            <v>2132</v>
          </cell>
          <cell r="I1657">
            <v>0</v>
          </cell>
          <cell r="O1657" t="str">
            <v>1409</v>
          </cell>
        </row>
        <row r="1658">
          <cell r="B1658">
            <v>2132</v>
          </cell>
          <cell r="I1658">
            <v>0</v>
          </cell>
          <cell r="O1658" t="str">
            <v>1409</v>
          </cell>
        </row>
        <row r="1659">
          <cell r="B1659">
            <v>2191</v>
          </cell>
          <cell r="I1659">
            <v>429549921516</v>
          </cell>
          <cell r="O1659" t="str">
            <v>2897</v>
          </cell>
        </row>
        <row r="1660">
          <cell r="B1660">
            <v>2192</v>
          </cell>
          <cell r="I1660">
            <v>1324906149</v>
          </cell>
          <cell r="O1660" t="str">
            <v>2897</v>
          </cell>
        </row>
        <row r="1661">
          <cell r="B1661">
            <v>3013</v>
          </cell>
          <cell r="I1661">
            <v>0</v>
          </cell>
          <cell r="O1661" t="str">
            <v>1503</v>
          </cell>
        </row>
        <row r="1662">
          <cell r="B1662">
            <v>3013</v>
          </cell>
          <cell r="I1662">
            <v>0</v>
          </cell>
          <cell r="O1662" t="str">
            <v>1503</v>
          </cell>
        </row>
        <row r="1663">
          <cell r="B1663">
            <v>3014</v>
          </cell>
          <cell r="I1663">
            <v>0</v>
          </cell>
          <cell r="O1663" t="str">
            <v>1503</v>
          </cell>
        </row>
        <row r="1664">
          <cell r="B1664">
            <v>3014</v>
          </cell>
          <cell r="I1664">
            <v>0</v>
          </cell>
          <cell r="O1664" t="str">
            <v>1503</v>
          </cell>
        </row>
        <row r="1665">
          <cell r="B1665">
            <v>3015</v>
          </cell>
          <cell r="I1665">
            <v>0</v>
          </cell>
          <cell r="O1665" t="str">
            <v>1503</v>
          </cell>
        </row>
        <row r="1666">
          <cell r="B1666">
            <v>3019</v>
          </cell>
          <cell r="I1666">
            <v>0</v>
          </cell>
          <cell r="O1666" t="str">
            <v>1503</v>
          </cell>
        </row>
        <row r="1667">
          <cell r="B1667">
            <v>3024</v>
          </cell>
          <cell r="I1667">
            <v>0</v>
          </cell>
          <cell r="O1667" t="str">
            <v>1511</v>
          </cell>
        </row>
        <row r="1668">
          <cell r="B1668">
            <v>3051</v>
          </cell>
          <cell r="I1668">
            <v>1366267860</v>
          </cell>
          <cell r="O1668" t="str">
            <v>1504</v>
          </cell>
        </row>
        <row r="1669">
          <cell r="B1669">
            <v>3051</v>
          </cell>
          <cell r="I1669">
            <v>1049474135</v>
          </cell>
          <cell r="O1669" t="str">
            <v>1504</v>
          </cell>
        </row>
        <row r="1670">
          <cell r="B1670">
            <v>3051</v>
          </cell>
          <cell r="I1670">
            <v>750952115</v>
          </cell>
          <cell r="O1670" t="str">
            <v>1504</v>
          </cell>
        </row>
        <row r="1671">
          <cell r="B1671">
            <v>3051</v>
          </cell>
          <cell r="I1671">
            <v>450923524</v>
          </cell>
          <cell r="O1671" t="str">
            <v>1504</v>
          </cell>
        </row>
        <row r="1672">
          <cell r="B1672">
            <v>3052</v>
          </cell>
          <cell r="I1672">
            <v>638337200</v>
          </cell>
          <cell r="O1672" t="str">
            <v>1512</v>
          </cell>
        </row>
        <row r="1673">
          <cell r="B1673">
            <v>3130</v>
          </cell>
          <cell r="I1673">
            <v>0</v>
          </cell>
          <cell r="O1673" t="str">
            <v>1806</v>
          </cell>
        </row>
        <row r="1674">
          <cell r="B1674">
            <v>3130</v>
          </cell>
          <cell r="I1674">
            <v>0</v>
          </cell>
          <cell r="O1674" t="str">
            <v>1806</v>
          </cell>
        </row>
        <row r="1675">
          <cell r="B1675">
            <v>3532</v>
          </cell>
          <cell r="I1675">
            <v>0</v>
          </cell>
          <cell r="O1675" t="str">
            <v>2802</v>
          </cell>
        </row>
        <row r="1676">
          <cell r="B1676">
            <v>3532</v>
          </cell>
          <cell r="I1676">
            <v>0</v>
          </cell>
          <cell r="O1676" t="str">
            <v>2802</v>
          </cell>
        </row>
        <row r="1677">
          <cell r="B1677">
            <v>3539</v>
          </cell>
          <cell r="I1677">
            <v>0</v>
          </cell>
          <cell r="O1677" t="str">
            <v>1798</v>
          </cell>
        </row>
        <row r="1678">
          <cell r="B1678">
            <v>3592</v>
          </cell>
          <cell r="I1678">
            <v>0</v>
          </cell>
          <cell r="O1678" t="str">
            <v>1798</v>
          </cell>
        </row>
        <row r="1679">
          <cell r="B1679">
            <v>3592</v>
          </cell>
          <cell r="I1679">
            <v>0</v>
          </cell>
          <cell r="O1679" t="str">
            <v>1798</v>
          </cell>
        </row>
        <row r="1680">
          <cell r="B1680">
            <v>3599</v>
          </cell>
          <cell r="I1680">
            <v>871200000</v>
          </cell>
          <cell r="O1680" t="str">
            <v>2897</v>
          </cell>
        </row>
        <row r="1681">
          <cell r="B1681">
            <v>3612</v>
          </cell>
          <cell r="I1681">
            <v>0</v>
          </cell>
          <cell r="O1681" t="str">
            <v>1801</v>
          </cell>
        </row>
        <row r="1682">
          <cell r="B1682">
            <v>3612</v>
          </cell>
          <cell r="I1682">
            <v>0</v>
          </cell>
          <cell r="O1682" t="str">
            <v>1801</v>
          </cell>
        </row>
        <row r="1683">
          <cell r="B1683">
            <v>3613</v>
          </cell>
          <cell r="I1683">
            <v>0</v>
          </cell>
          <cell r="O1683" t="str">
            <v>1801</v>
          </cell>
        </row>
        <row r="1684">
          <cell r="B1684">
            <v>3619</v>
          </cell>
          <cell r="I1684">
            <v>0</v>
          </cell>
          <cell r="O1684" t="str">
            <v>1801</v>
          </cell>
        </row>
        <row r="1685">
          <cell r="B1685">
            <v>3880</v>
          </cell>
          <cell r="I1685">
            <v>0</v>
          </cell>
          <cell r="O1685" t="str">
            <v>1810</v>
          </cell>
        </row>
        <row r="1686">
          <cell r="B1686">
            <v>3880</v>
          </cell>
          <cell r="I1686">
            <v>0</v>
          </cell>
          <cell r="O1686" t="str">
            <v>1810</v>
          </cell>
        </row>
        <row r="1687">
          <cell r="B1687">
            <v>3890</v>
          </cell>
          <cell r="I1687">
            <v>0</v>
          </cell>
          <cell r="O1687" t="str">
            <v>1798</v>
          </cell>
        </row>
        <row r="1688">
          <cell r="B1688">
            <v>3941</v>
          </cell>
          <cell r="I1688">
            <v>0</v>
          </cell>
          <cell r="O1688" t="str">
            <v>1701</v>
          </cell>
        </row>
        <row r="1689">
          <cell r="B1689">
            <v>3970</v>
          </cell>
          <cell r="I1689">
            <v>0</v>
          </cell>
          <cell r="O1689" t="str">
            <v>1701</v>
          </cell>
        </row>
        <row r="1690">
          <cell r="B1690">
            <v>4211</v>
          </cell>
          <cell r="I1690">
            <v>2034917947</v>
          </cell>
          <cell r="O1690" t="str">
            <v>2201</v>
          </cell>
        </row>
        <row r="1691">
          <cell r="B1691">
            <v>4211</v>
          </cell>
          <cell r="I1691">
            <v>18852137863</v>
          </cell>
          <cell r="O1691" t="str">
            <v>2201</v>
          </cell>
        </row>
        <row r="1692">
          <cell r="B1692">
            <v>4212</v>
          </cell>
          <cell r="I1692">
            <v>11074262145</v>
          </cell>
          <cell r="O1692" t="str">
            <v>2202</v>
          </cell>
        </row>
        <row r="1693">
          <cell r="B1693">
            <v>4212</v>
          </cell>
          <cell r="I1693">
            <v>375605340637</v>
          </cell>
          <cell r="O1693" t="str">
            <v>2202</v>
          </cell>
        </row>
        <row r="1694">
          <cell r="B1694">
            <v>4212</v>
          </cell>
          <cell r="I1694">
            <v>75325324835</v>
          </cell>
          <cell r="O1694" t="str">
            <v>2202</v>
          </cell>
        </row>
        <row r="1695">
          <cell r="B1695">
            <v>4221</v>
          </cell>
          <cell r="I1695">
            <v>3249862</v>
          </cell>
          <cell r="O1695" t="str">
            <v>2201</v>
          </cell>
        </row>
        <row r="1696">
          <cell r="B1696">
            <v>4221</v>
          </cell>
          <cell r="I1696">
            <v>-46235</v>
          </cell>
          <cell r="O1696" t="str">
            <v>2201</v>
          </cell>
        </row>
        <row r="1697">
          <cell r="B1697">
            <v>4232</v>
          </cell>
          <cell r="I1697">
            <v>2304934497493</v>
          </cell>
          <cell r="O1697" t="str">
            <v>2202</v>
          </cell>
        </row>
        <row r="1698">
          <cell r="B1698">
            <v>4232</v>
          </cell>
          <cell r="I1698">
            <v>545461983549</v>
          </cell>
          <cell r="O1698" t="str">
            <v>2202</v>
          </cell>
        </row>
        <row r="1699">
          <cell r="B1699">
            <v>4232</v>
          </cell>
          <cell r="I1699">
            <v>5860000000</v>
          </cell>
          <cell r="O1699" t="str">
            <v>2202</v>
          </cell>
        </row>
        <row r="1700">
          <cell r="B1700">
            <v>4232</v>
          </cell>
          <cell r="I1700">
            <v>500000000</v>
          </cell>
          <cell r="O1700" t="str">
            <v>2202</v>
          </cell>
        </row>
        <row r="1701">
          <cell r="B1701">
            <v>4251</v>
          </cell>
          <cell r="I1701">
            <v>710716</v>
          </cell>
          <cell r="O1701" t="str">
            <v>2201</v>
          </cell>
        </row>
        <row r="1702">
          <cell r="B1702">
            <v>4261</v>
          </cell>
          <cell r="I1702">
            <v>525400</v>
          </cell>
          <cell r="O1702" t="str">
            <v>2201</v>
          </cell>
        </row>
        <row r="1703">
          <cell r="B1703">
            <v>4521</v>
          </cell>
          <cell r="I1703">
            <v>213575</v>
          </cell>
          <cell r="O1703" t="str">
            <v>2720</v>
          </cell>
        </row>
        <row r="1704">
          <cell r="B1704">
            <v>4521</v>
          </cell>
          <cell r="I1704">
            <v>129521061</v>
          </cell>
          <cell r="O1704" t="str">
            <v>2720</v>
          </cell>
        </row>
        <row r="1705">
          <cell r="B1705">
            <v>4531</v>
          </cell>
          <cell r="I1705">
            <v>8274801</v>
          </cell>
          <cell r="O1705" t="str">
            <v>2802</v>
          </cell>
        </row>
        <row r="1706">
          <cell r="B1706">
            <v>4538</v>
          </cell>
          <cell r="I1706">
            <v>102058183</v>
          </cell>
          <cell r="O1706" t="str">
            <v>2802</v>
          </cell>
        </row>
        <row r="1707">
          <cell r="B1707">
            <v>4539</v>
          </cell>
          <cell r="I1707">
            <v>131513058</v>
          </cell>
          <cell r="O1707" t="str">
            <v>2898</v>
          </cell>
        </row>
        <row r="1708">
          <cell r="B1708">
            <v>4539</v>
          </cell>
          <cell r="I1708">
            <v>52663332</v>
          </cell>
          <cell r="O1708" t="str">
            <v>2898</v>
          </cell>
        </row>
        <row r="1709">
          <cell r="B1709">
            <v>4540</v>
          </cell>
          <cell r="I1709">
            <v>0</v>
          </cell>
          <cell r="O1709" t="str">
            <v>2703</v>
          </cell>
        </row>
        <row r="1710">
          <cell r="B1710">
            <v>4540</v>
          </cell>
          <cell r="I1710">
            <v>78898</v>
          </cell>
          <cell r="O1710" t="str">
            <v>2703</v>
          </cell>
        </row>
        <row r="1711">
          <cell r="B1711">
            <v>4599</v>
          </cell>
          <cell r="I1711">
            <v>32680</v>
          </cell>
          <cell r="O1711" t="str">
            <v>2898</v>
          </cell>
        </row>
        <row r="1712">
          <cell r="B1712">
            <v>4599</v>
          </cell>
          <cell r="I1712">
            <v>1547481766</v>
          </cell>
          <cell r="O1712" t="str">
            <v>2898</v>
          </cell>
        </row>
        <row r="1713">
          <cell r="B1713">
            <v>4599</v>
          </cell>
          <cell r="I1713">
            <v>2154747426</v>
          </cell>
          <cell r="O1713" t="str">
            <v>2898</v>
          </cell>
        </row>
        <row r="1714">
          <cell r="B1714">
            <v>4690</v>
          </cell>
          <cell r="I1714">
            <v>0</v>
          </cell>
          <cell r="O1714" t="str">
            <v>2703</v>
          </cell>
        </row>
        <row r="1715">
          <cell r="B1715">
            <v>4712</v>
          </cell>
          <cell r="I1715">
            <v>0</v>
          </cell>
          <cell r="O1715" t="str">
            <v>2501</v>
          </cell>
        </row>
        <row r="1716">
          <cell r="B1716">
            <v>4911</v>
          </cell>
          <cell r="I1716">
            <v>4193725</v>
          </cell>
          <cell r="O1716" t="str">
            <v>2701</v>
          </cell>
        </row>
        <row r="1717">
          <cell r="B1717">
            <v>4911</v>
          </cell>
          <cell r="I1717">
            <v>7956539205</v>
          </cell>
          <cell r="O1717" t="str">
            <v>2701</v>
          </cell>
        </row>
        <row r="1718">
          <cell r="B1718">
            <v>4913</v>
          </cell>
          <cell r="I1718">
            <v>66509844980</v>
          </cell>
          <cell r="O1718" t="str">
            <v>2701</v>
          </cell>
        </row>
        <row r="1719">
          <cell r="B1719">
            <v>5090</v>
          </cell>
          <cell r="I1719">
            <v>1375</v>
          </cell>
          <cell r="O1719" t="str">
            <v>2704</v>
          </cell>
        </row>
        <row r="1720">
          <cell r="B1720">
            <v>5199</v>
          </cell>
          <cell r="I1720">
            <v>0</v>
          </cell>
          <cell r="O1720" t="str">
            <v>1541</v>
          </cell>
        </row>
        <row r="1721">
          <cell r="B1721">
            <v>5199</v>
          </cell>
          <cell r="I1721">
            <v>0</v>
          </cell>
          <cell r="O1721" t="str">
            <v>1541</v>
          </cell>
        </row>
        <row r="1722">
          <cell r="B1722">
            <v>5199</v>
          </cell>
          <cell r="I1722">
            <v>0</v>
          </cell>
          <cell r="O1722" t="str">
            <v>1541</v>
          </cell>
        </row>
        <row r="1723">
          <cell r="B1723">
            <v>5199</v>
          </cell>
          <cell r="I1723">
            <v>0</v>
          </cell>
          <cell r="O1723" t="str">
            <v>1541</v>
          </cell>
        </row>
        <row r="1724">
          <cell r="B1724">
            <v>5199</v>
          </cell>
          <cell r="I1724">
            <v>0</v>
          </cell>
          <cell r="O1724" t="str">
            <v>1541</v>
          </cell>
        </row>
        <row r="1725">
          <cell r="B1725">
            <v>5199</v>
          </cell>
          <cell r="I1725">
            <v>0</v>
          </cell>
          <cell r="O1725" t="str">
            <v>1541</v>
          </cell>
        </row>
        <row r="1726">
          <cell r="B1726">
            <v>5199</v>
          </cell>
          <cell r="I1726">
            <v>0</v>
          </cell>
          <cell r="O1726" t="str">
            <v>1541</v>
          </cell>
        </row>
        <row r="1727">
          <cell r="B1727">
            <v>5199</v>
          </cell>
          <cell r="I1727">
            <v>0</v>
          </cell>
          <cell r="O1727" t="str">
            <v>1541</v>
          </cell>
        </row>
        <row r="1728">
          <cell r="B1728">
            <v>5199</v>
          </cell>
          <cell r="I1728">
            <v>0</v>
          </cell>
          <cell r="O1728" t="str">
            <v>1541</v>
          </cell>
        </row>
        <row r="1729">
          <cell r="B1729">
            <v>5199</v>
          </cell>
          <cell r="I1729">
            <v>5957451040</v>
          </cell>
          <cell r="O1729" t="str">
            <v>1542</v>
          </cell>
        </row>
        <row r="1730">
          <cell r="B1730">
            <v>5199</v>
          </cell>
          <cell r="I1730">
            <v>0</v>
          </cell>
          <cell r="O1730" t="str">
            <v>1701</v>
          </cell>
        </row>
        <row r="1731">
          <cell r="B1731">
            <v>5199</v>
          </cell>
          <cell r="I1731">
            <v>0</v>
          </cell>
          <cell r="O1731" t="str">
            <v>1701</v>
          </cell>
        </row>
        <row r="1732">
          <cell r="B1732">
            <v>5199</v>
          </cell>
          <cell r="I1732">
            <v>0</v>
          </cell>
          <cell r="O1732" t="str">
            <v>2501</v>
          </cell>
        </row>
        <row r="1733">
          <cell r="B1733">
            <v>5199</v>
          </cell>
          <cell r="I1733">
            <v>6586939</v>
          </cell>
          <cell r="O1733" t="str">
            <v>2601</v>
          </cell>
        </row>
        <row r="1734">
          <cell r="B1734">
            <v>5199</v>
          </cell>
          <cell r="I1734">
            <v>0</v>
          </cell>
          <cell r="O1734" t="str">
            <v>2601</v>
          </cell>
        </row>
        <row r="1735">
          <cell r="B1735">
            <v>5199</v>
          </cell>
          <cell r="I1735">
            <v>43551591111</v>
          </cell>
          <cell r="O1735" t="str">
            <v>2701</v>
          </cell>
        </row>
        <row r="1736">
          <cell r="B1736">
            <v>5199</v>
          </cell>
          <cell r="I1736">
            <v>14484376616</v>
          </cell>
          <cell r="O1736" t="str">
            <v>2701</v>
          </cell>
        </row>
        <row r="1737">
          <cell r="B1737">
            <v>5212</v>
          </cell>
          <cell r="I1737">
            <v>0</v>
          </cell>
          <cell r="O1737" t="str">
            <v>2703</v>
          </cell>
        </row>
        <row r="1738">
          <cell r="B1738">
            <v>6920</v>
          </cell>
          <cell r="I1738">
            <v>21111671500</v>
          </cell>
          <cell r="O1738" t="str">
            <v>3198</v>
          </cell>
        </row>
        <row r="1739">
          <cell r="B1739">
            <v>7010</v>
          </cell>
          <cell r="I1739">
            <v>71113</v>
          </cell>
          <cell r="O1739" t="str">
            <v>4102</v>
          </cell>
        </row>
        <row r="1740">
          <cell r="B1740">
            <v>7010</v>
          </cell>
          <cell r="I1740">
            <v>88512170484</v>
          </cell>
          <cell r="O1740" t="str">
            <v>4703</v>
          </cell>
        </row>
        <row r="1741">
          <cell r="B1741">
            <v>7020</v>
          </cell>
          <cell r="I1741">
            <v>4201025938</v>
          </cell>
          <cell r="O1741" t="str">
            <v>4101</v>
          </cell>
        </row>
        <row r="1742">
          <cell r="B1742">
            <v>7020</v>
          </cell>
          <cell r="I1742">
            <v>8278675202</v>
          </cell>
          <cell r="O1742" t="str">
            <v>4101</v>
          </cell>
        </row>
        <row r="1743">
          <cell r="B1743">
            <v>7020</v>
          </cell>
          <cell r="I1743">
            <v>4075920020</v>
          </cell>
          <cell r="O1743" t="str">
            <v>4101</v>
          </cell>
        </row>
        <row r="1744">
          <cell r="B1744">
            <v>7020</v>
          </cell>
          <cell r="I1744">
            <v>4322666507</v>
          </cell>
          <cell r="O1744" t="str">
            <v>4101</v>
          </cell>
        </row>
        <row r="1745">
          <cell r="B1745">
            <v>7060</v>
          </cell>
          <cell r="I1745">
            <v>5503271507</v>
          </cell>
          <cell r="O1745" t="str">
            <v>4610</v>
          </cell>
        </row>
        <row r="1746">
          <cell r="B1746">
            <v>7090</v>
          </cell>
          <cell r="I1746">
            <v>157952548613</v>
          </cell>
          <cell r="O1746" t="str">
            <v>4198</v>
          </cell>
        </row>
        <row r="1747">
          <cell r="B1747">
            <v>7110</v>
          </cell>
          <cell r="I1747">
            <v>64131386</v>
          </cell>
          <cell r="O1747" t="str">
            <v>4301</v>
          </cell>
        </row>
        <row r="1748">
          <cell r="B1748">
            <v>7130</v>
          </cell>
          <cell r="I1748">
            <v>219000</v>
          </cell>
          <cell r="O1748" t="str">
            <v>4305</v>
          </cell>
        </row>
        <row r="1749">
          <cell r="B1749">
            <v>7130</v>
          </cell>
          <cell r="I1749">
            <v>197546</v>
          </cell>
          <cell r="O1749" t="str">
            <v>4305</v>
          </cell>
        </row>
        <row r="1750">
          <cell r="B1750">
            <v>7190</v>
          </cell>
          <cell r="I1750">
            <v>90554968</v>
          </cell>
          <cell r="O1750" t="str">
            <v>4398</v>
          </cell>
        </row>
        <row r="1751">
          <cell r="B1751">
            <v>7190</v>
          </cell>
          <cell r="I1751">
            <v>21100546</v>
          </cell>
          <cell r="O1751" t="str">
            <v>4398</v>
          </cell>
        </row>
        <row r="1752">
          <cell r="B1752">
            <v>7210</v>
          </cell>
          <cell r="I1752">
            <v>5164</v>
          </cell>
          <cell r="O1752" t="str">
            <v>4201</v>
          </cell>
        </row>
        <row r="1753">
          <cell r="B1753">
            <v>7900</v>
          </cell>
          <cell r="I1753">
            <v>446245520</v>
          </cell>
          <cell r="O1753" t="str">
            <v>4602</v>
          </cell>
        </row>
        <row r="1754">
          <cell r="B1754">
            <v>7900</v>
          </cell>
          <cell r="I1754">
            <v>17126366639</v>
          </cell>
          <cell r="O1754" t="str">
            <v>4610</v>
          </cell>
        </row>
        <row r="1755">
          <cell r="B1755">
            <v>7900</v>
          </cell>
          <cell r="I1755">
            <v>208285010</v>
          </cell>
          <cell r="O1755" t="str">
            <v>4698</v>
          </cell>
        </row>
        <row r="1756">
          <cell r="B1756">
            <v>7900</v>
          </cell>
          <cell r="I1756">
            <v>249114493</v>
          </cell>
          <cell r="O1756" t="str">
            <v>4698</v>
          </cell>
        </row>
        <row r="1757">
          <cell r="B1757">
            <v>8010</v>
          </cell>
          <cell r="I1757">
            <v>0</v>
          </cell>
          <cell r="O1757" t="str">
            <v>5102</v>
          </cell>
        </row>
        <row r="1758">
          <cell r="B1758">
            <v>8010</v>
          </cell>
          <cell r="I1758">
            <v>0</v>
          </cell>
          <cell r="O1758" t="str">
            <v>5102</v>
          </cell>
        </row>
        <row r="1759">
          <cell r="B1759">
            <v>8010</v>
          </cell>
          <cell r="I1759">
            <v>0</v>
          </cell>
          <cell r="O1759" t="str">
            <v>5102</v>
          </cell>
        </row>
        <row r="1760">
          <cell r="B1760">
            <v>8010</v>
          </cell>
          <cell r="I1760">
            <v>0</v>
          </cell>
          <cell r="O1760" t="str">
            <v>5102</v>
          </cell>
        </row>
        <row r="1761">
          <cell r="B1761">
            <v>8010</v>
          </cell>
          <cell r="I1761">
            <v>0</v>
          </cell>
          <cell r="O1761" t="str">
            <v>5102</v>
          </cell>
        </row>
        <row r="1762">
          <cell r="B1762">
            <v>8010</v>
          </cell>
          <cell r="I1762">
            <v>0</v>
          </cell>
          <cell r="O1762" t="str">
            <v>5102</v>
          </cell>
        </row>
        <row r="1763">
          <cell r="B1763">
            <v>8010</v>
          </cell>
          <cell r="I1763">
            <v>0</v>
          </cell>
          <cell r="O1763" t="str">
            <v>5102</v>
          </cell>
        </row>
        <row r="1764">
          <cell r="B1764">
            <v>8010</v>
          </cell>
          <cell r="I1764">
            <v>0</v>
          </cell>
          <cell r="O1764" t="str">
            <v>5703</v>
          </cell>
        </row>
        <row r="1765">
          <cell r="B1765">
            <v>8090</v>
          </cell>
          <cell r="I1765">
            <v>0</v>
          </cell>
          <cell r="O1765" t="str">
            <v>5298</v>
          </cell>
        </row>
        <row r="1766">
          <cell r="B1766">
            <v>8110</v>
          </cell>
          <cell r="I1766">
            <v>0</v>
          </cell>
          <cell r="O1766" t="str">
            <v>5301</v>
          </cell>
        </row>
        <row r="1767">
          <cell r="B1767">
            <v>8120</v>
          </cell>
          <cell r="I1767">
            <v>0</v>
          </cell>
          <cell r="O1767" t="str">
            <v>5303</v>
          </cell>
        </row>
        <row r="1768">
          <cell r="B1768">
            <v>8131</v>
          </cell>
          <cell r="I1768">
            <v>0</v>
          </cell>
          <cell r="O1768" t="str">
            <v>5402</v>
          </cell>
        </row>
        <row r="1769">
          <cell r="B1769">
            <v>8132</v>
          </cell>
          <cell r="I1769">
            <v>0</v>
          </cell>
          <cell r="O1769" t="str">
            <v>5402</v>
          </cell>
        </row>
        <row r="1770">
          <cell r="B1770">
            <v>8133</v>
          </cell>
          <cell r="I1770">
            <v>0</v>
          </cell>
          <cell r="O1770" t="str">
            <v>5402</v>
          </cell>
        </row>
        <row r="1771">
          <cell r="B1771">
            <v>8139</v>
          </cell>
          <cell r="I1771">
            <v>0</v>
          </cell>
          <cell r="O1771" t="str">
            <v>5402</v>
          </cell>
        </row>
        <row r="1772">
          <cell r="B1772">
            <v>8190</v>
          </cell>
          <cell r="I1772">
            <v>0</v>
          </cell>
          <cell r="O1772" t="str">
            <v>5398</v>
          </cell>
        </row>
        <row r="1773">
          <cell r="B1773">
            <v>8210</v>
          </cell>
          <cell r="I1773">
            <v>0</v>
          </cell>
          <cell r="O1773" t="str">
            <v>5201</v>
          </cell>
        </row>
        <row r="1774">
          <cell r="B1774">
            <v>8210</v>
          </cell>
          <cell r="I1774">
            <v>0</v>
          </cell>
          <cell r="O1774" t="str">
            <v>5201</v>
          </cell>
        </row>
        <row r="1775">
          <cell r="B1775">
            <v>8310</v>
          </cell>
          <cell r="I1775">
            <v>0</v>
          </cell>
          <cell r="O1775" t="str">
            <v>5501</v>
          </cell>
        </row>
        <row r="1776">
          <cell r="B1776">
            <v>8320</v>
          </cell>
          <cell r="I1776">
            <v>0</v>
          </cell>
          <cell r="O1776" t="str">
            <v>5501</v>
          </cell>
        </row>
        <row r="1777">
          <cell r="B1777">
            <v>8511</v>
          </cell>
          <cell r="I1777">
            <v>0</v>
          </cell>
          <cell r="O1777" t="str">
            <v>5404</v>
          </cell>
        </row>
        <row r="1778">
          <cell r="B1778">
            <v>8511</v>
          </cell>
          <cell r="I1778">
            <v>0</v>
          </cell>
          <cell r="O1778" t="str">
            <v>5404</v>
          </cell>
        </row>
        <row r="1779">
          <cell r="B1779">
            <v>8520</v>
          </cell>
          <cell r="I1779">
            <v>0</v>
          </cell>
          <cell r="O1779" t="str">
            <v>5404</v>
          </cell>
        </row>
        <row r="1780">
          <cell r="B1780">
            <v>8531</v>
          </cell>
          <cell r="I1780">
            <v>0</v>
          </cell>
          <cell r="O1780" t="str">
            <v>5404</v>
          </cell>
        </row>
        <row r="1781">
          <cell r="B1781">
            <v>8532</v>
          </cell>
          <cell r="I1781">
            <v>0</v>
          </cell>
          <cell r="O1781" t="str">
            <v>5404</v>
          </cell>
        </row>
        <row r="1782">
          <cell r="B1782">
            <v>8534</v>
          </cell>
          <cell r="I1782">
            <v>0</v>
          </cell>
          <cell r="O1782" t="str">
            <v>5404</v>
          </cell>
        </row>
        <row r="1783">
          <cell r="B1783">
            <v>8539</v>
          </cell>
          <cell r="I1783">
            <v>0</v>
          </cell>
          <cell r="O1783" t="str">
            <v>5404</v>
          </cell>
        </row>
        <row r="1784">
          <cell r="B1784">
            <v>8560</v>
          </cell>
          <cell r="I1784">
            <v>0</v>
          </cell>
          <cell r="O1784" t="str">
            <v>5404</v>
          </cell>
        </row>
        <row r="1785">
          <cell r="B1785">
            <v>8570</v>
          </cell>
          <cell r="I1785">
            <v>0</v>
          </cell>
          <cell r="O1785" t="str">
            <v>5404</v>
          </cell>
        </row>
        <row r="1786">
          <cell r="B1786">
            <v>8611</v>
          </cell>
          <cell r="I1786">
            <v>0</v>
          </cell>
          <cell r="O1786" t="str">
            <v>5402</v>
          </cell>
        </row>
        <row r="1787">
          <cell r="B1787">
            <v>8612</v>
          </cell>
          <cell r="I1787">
            <v>0</v>
          </cell>
          <cell r="O1787" t="str">
            <v>5402</v>
          </cell>
        </row>
        <row r="1788">
          <cell r="B1788">
            <v>8613</v>
          </cell>
          <cell r="I1788">
            <v>0</v>
          </cell>
          <cell r="O1788" t="str">
            <v>5402</v>
          </cell>
        </row>
        <row r="1789">
          <cell r="B1789">
            <v>8619</v>
          </cell>
          <cell r="I1789">
            <v>0</v>
          </cell>
          <cell r="O1789" t="str">
            <v>5402</v>
          </cell>
        </row>
        <row r="1790">
          <cell r="B1790">
            <v>8650</v>
          </cell>
          <cell r="I1790">
            <v>0</v>
          </cell>
          <cell r="O1790" t="str">
            <v>5402</v>
          </cell>
        </row>
        <row r="1791">
          <cell r="B1791">
            <v>8650</v>
          </cell>
          <cell r="I1791">
            <v>0</v>
          </cell>
          <cell r="O1791" t="str">
            <v>5402</v>
          </cell>
        </row>
        <row r="1792">
          <cell r="B1792">
            <v>8660</v>
          </cell>
          <cell r="I1792">
            <v>0</v>
          </cell>
          <cell r="O1792" t="str">
            <v>5403</v>
          </cell>
        </row>
        <row r="1793">
          <cell r="B1793">
            <v>8660</v>
          </cell>
          <cell r="I1793">
            <v>0</v>
          </cell>
          <cell r="O1793" t="str">
            <v>5403</v>
          </cell>
        </row>
        <row r="1794">
          <cell r="B1794">
            <v>8691</v>
          </cell>
          <cell r="I1794">
            <v>0</v>
          </cell>
          <cell r="O1794" t="str">
            <v>5498</v>
          </cell>
        </row>
        <row r="1795">
          <cell r="B1795">
            <v>8693</v>
          </cell>
          <cell r="I1795">
            <v>0</v>
          </cell>
          <cell r="O1795" t="str">
            <v>5403</v>
          </cell>
        </row>
        <row r="1796">
          <cell r="B1796">
            <v>8694</v>
          </cell>
          <cell r="I1796">
            <v>0</v>
          </cell>
          <cell r="O1796" t="str">
            <v>5403</v>
          </cell>
        </row>
        <row r="1797">
          <cell r="B1797">
            <v>8699</v>
          </cell>
          <cell r="I1797">
            <v>0</v>
          </cell>
          <cell r="O1797" t="str">
            <v>5498</v>
          </cell>
        </row>
        <row r="1798">
          <cell r="B1798">
            <v>8699</v>
          </cell>
          <cell r="I1798">
            <v>0</v>
          </cell>
          <cell r="O1798" t="str">
            <v>5698</v>
          </cell>
        </row>
        <row r="1799">
          <cell r="B1799">
            <v>8720</v>
          </cell>
          <cell r="I1799">
            <v>0</v>
          </cell>
          <cell r="O1799" t="str">
            <v>5401</v>
          </cell>
        </row>
        <row r="1800">
          <cell r="B1800">
            <v>8720</v>
          </cell>
          <cell r="I1800">
            <v>0</v>
          </cell>
          <cell r="O1800" t="str">
            <v>5401</v>
          </cell>
        </row>
        <row r="1801">
          <cell r="B1801">
            <v>8740</v>
          </cell>
          <cell r="I1801">
            <v>0</v>
          </cell>
          <cell r="O1801" t="str">
            <v>5401</v>
          </cell>
        </row>
        <row r="1802">
          <cell r="B1802">
            <v>8760</v>
          </cell>
          <cell r="I1802">
            <v>0</v>
          </cell>
          <cell r="O1802" t="str">
            <v>5401</v>
          </cell>
        </row>
        <row r="1803">
          <cell r="B1803">
            <v>8822</v>
          </cell>
          <cell r="I1803">
            <v>0</v>
          </cell>
          <cell r="O1803" t="str">
            <v>5612</v>
          </cell>
        </row>
        <row r="1804">
          <cell r="B1804">
            <v>8990</v>
          </cell>
          <cell r="I1804">
            <v>0</v>
          </cell>
          <cell r="O1804" t="str">
            <v>5710</v>
          </cell>
        </row>
        <row r="1805">
          <cell r="B1805">
            <v>9410</v>
          </cell>
          <cell r="I1805">
            <v>0</v>
          </cell>
          <cell r="O1805" t="str">
            <v>8120</v>
          </cell>
        </row>
        <row r="1806">
          <cell r="B1806">
            <v>9410</v>
          </cell>
          <cell r="I1806">
            <v>0</v>
          </cell>
          <cell r="O1806" t="str">
            <v>8120</v>
          </cell>
        </row>
        <row r="1807">
          <cell r="B1807">
            <v>9410</v>
          </cell>
          <cell r="I1807">
            <v>0</v>
          </cell>
          <cell r="O1807" t="str">
            <v>8120</v>
          </cell>
        </row>
        <row r="1808">
          <cell r="B1808">
            <v>9410</v>
          </cell>
          <cell r="I1808">
            <v>0</v>
          </cell>
          <cell r="O1808" t="str">
            <v>8120</v>
          </cell>
        </row>
        <row r="1809">
          <cell r="B1809">
            <v>9490</v>
          </cell>
          <cell r="I1809">
            <v>0</v>
          </cell>
          <cell r="O1809" t="str">
            <v>8120</v>
          </cell>
        </row>
        <row r="1810">
          <cell r="B1810">
            <v>9711</v>
          </cell>
          <cell r="I1810">
            <v>0</v>
          </cell>
          <cell r="O1810" t="str">
            <v>8122</v>
          </cell>
        </row>
        <row r="1811">
          <cell r="B1811">
            <v>9712</v>
          </cell>
          <cell r="I1811">
            <v>0</v>
          </cell>
          <cell r="O1811" t="str">
            <v>8122</v>
          </cell>
        </row>
        <row r="1812">
          <cell r="B1812">
            <v>9712</v>
          </cell>
          <cell r="I1812">
            <v>0</v>
          </cell>
          <cell r="O1812" t="str">
            <v>8122</v>
          </cell>
        </row>
        <row r="1813">
          <cell r="B1813">
            <v>9814</v>
          </cell>
          <cell r="I1813">
            <v>0</v>
          </cell>
          <cell r="O1813" t="str">
            <v>8122</v>
          </cell>
        </row>
        <row r="1814">
          <cell r="B1814">
            <v>9814</v>
          </cell>
          <cell r="I1814">
            <v>0</v>
          </cell>
          <cell r="O1814" t="str">
            <v>8122</v>
          </cell>
        </row>
        <row r="1815">
          <cell r="B1815">
            <v>9941</v>
          </cell>
          <cell r="I1815">
            <v>0</v>
          </cell>
          <cell r="O1815" t="str">
            <v>8123</v>
          </cell>
        </row>
        <row r="1816">
          <cell r="B1816">
            <v>9941</v>
          </cell>
          <cell r="I1816">
            <v>0</v>
          </cell>
          <cell r="O1816" t="str">
            <v>8123</v>
          </cell>
        </row>
        <row r="1817">
          <cell r="B1817">
            <v>9941</v>
          </cell>
          <cell r="I1817">
            <v>0</v>
          </cell>
          <cell r="O1817" t="str">
            <v>8123</v>
          </cell>
        </row>
        <row r="1818">
          <cell r="B1818">
            <v>9941</v>
          </cell>
          <cell r="I1818">
            <v>0</v>
          </cell>
          <cell r="O1818" t="str">
            <v>8123</v>
          </cell>
        </row>
        <row r="1819">
          <cell r="B1819">
            <v>9990</v>
          </cell>
          <cell r="I1819">
            <v>0</v>
          </cell>
          <cell r="O1819" t="str">
            <v>8140</v>
          </cell>
        </row>
        <row r="1820">
          <cell r="B1820">
            <v>9990</v>
          </cell>
          <cell r="I1820">
            <v>0</v>
          </cell>
          <cell r="O1820" t="str">
            <v>8197</v>
          </cell>
        </row>
        <row r="1821">
          <cell r="B1821">
            <v>9990</v>
          </cell>
          <cell r="I1821">
            <v>0</v>
          </cell>
          <cell r="O1821" t="str">
            <v>8197</v>
          </cell>
        </row>
        <row r="1822">
          <cell r="B1822">
            <v>9990</v>
          </cell>
          <cell r="I1822">
            <v>0</v>
          </cell>
          <cell r="O1822" t="str">
            <v>8198</v>
          </cell>
        </row>
        <row r="1823">
          <cell r="I1823">
            <v>0</v>
          </cell>
          <cell r="O1823" t="str">
            <v>8199</v>
          </cell>
        </row>
        <row r="1824">
          <cell r="I1824">
            <v>50194915970</v>
          </cell>
          <cell r="O1824" t="str">
            <v>8220</v>
          </cell>
        </row>
        <row r="1825">
          <cell r="I1825">
            <v>376404191512</v>
          </cell>
          <cell r="O1825" t="str">
            <v>8220</v>
          </cell>
        </row>
        <row r="1826">
          <cell r="I1826">
            <v>251138062121</v>
          </cell>
          <cell r="O1826" t="str">
            <v>8220</v>
          </cell>
        </row>
        <row r="1827">
          <cell r="I1827">
            <v>131166036230</v>
          </cell>
          <cell r="O1827" t="str">
            <v>8220</v>
          </cell>
        </row>
        <row r="1828">
          <cell r="I1828">
            <v>38</v>
          </cell>
          <cell r="O1828" t="str">
            <v>8240</v>
          </cell>
        </row>
        <row r="1829">
          <cell r="I1829">
            <v>28565000</v>
          </cell>
          <cell r="O1829" t="str">
            <v>8297</v>
          </cell>
        </row>
        <row r="1830">
          <cell r="B1830">
            <v>1011</v>
          </cell>
          <cell r="I1830">
            <v>0</v>
          </cell>
          <cell r="O1830" t="str">
            <v>1101</v>
          </cell>
        </row>
        <row r="1831">
          <cell r="B1831">
            <v>1011</v>
          </cell>
          <cell r="I1831">
            <v>0</v>
          </cell>
          <cell r="O1831" t="str">
            <v>1101</v>
          </cell>
        </row>
        <row r="1832">
          <cell r="B1832">
            <v>1019</v>
          </cell>
          <cell r="I1832">
            <v>0</v>
          </cell>
          <cell r="O1832" t="str">
            <v>1101</v>
          </cell>
        </row>
        <row r="1833">
          <cell r="B1833">
            <v>2111</v>
          </cell>
          <cell r="I1833">
            <v>0</v>
          </cell>
          <cell r="O1833" t="str">
            <v>1407</v>
          </cell>
        </row>
        <row r="1834">
          <cell r="B1834">
            <v>2112</v>
          </cell>
          <cell r="I1834">
            <v>0</v>
          </cell>
          <cell r="O1834" t="str">
            <v>1407</v>
          </cell>
        </row>
        <row r="1835">
          <cell r="B1835">
            <v>2121</v>
          </cell>
          <cell r="I1835">
            <v>0</v>
          </cell>
          <cell r="O1835" t="str">
            <v>1408</v>
          </cell>
        </row>
        <row r="1836">
          <cell r="B1836">
            <v>2122</v>
          </cell>
          <cell r="I1836">
            <v>0</v>
          </cell>
          <cell r="O1836" t="str">
            <v>1408</v>
          </cell>
        </row>
        <row r="1837">
          <cell r="B1837">
            <v>2122</v>
          </cell>
          <cell r="I1837">
            <v>0</v>
          </cell>
          <cell r="O1837" t="str">
            <v>1408</v>
          </cell>
        </row>
        <row r="1838">
          <cell r="B1838">
            <v>2131</v>
          </cell>
          <cell r="I1838">
            <v>0</v>
          </cell>
          <cell r="O1838" t="str">
            <v>1409</v>
          </cell>
        </row>
        <row r="1839">
          <cell r="B1839">
            <v>2131</v>
          </cell>
          <cell r="I1839">
            <v>0</v>
          </cell>
          <cell r="O1839" t="str">
            <v>1409</v>
          </cell>
        </row>
        <row r="1840">
          <cell r="B1840">
            <v>2131</v>
          </cell>
          <cell r="I1840">
            <v>0</v>
          </cell>
          <cell r="O1840" t="str">
            <v>1409</v>
          </cell>
        </row>
        <row r="1841">
          <cell r="B1841">
            <v>2131</v>
          </cell>
          <cell r="I1841">
            <v>0</v>
          </cell>
          <cell r="O1841" t="str">
            <v>1409</v>
          </cell>
        </row>
        <row r="1842">
          <cell r="B1842">
            <v>2132</v>
          </cell>
          <cell r="I1842">
            <v>0</v>
          </cell>
          <cell r="O1842" t="str">
            <v>1409</v>
          </cell>
        </row>
        <row r="1843">
          <cell r="B1843">
            <v>2132</v>
          </cell>
          <cell r="I1843">
            <v>0</v>
          </cell>
          <cell r="O1843" t="str">
            <v>1409</v>
          </cell>
        </row>
        <row r="1844">
          <cell r="B1844">
            <v>2191</v>
          </cell>
          <cell r="I1844">
            <v>12333865764</v>
          </cell>
          <cell r="O1844" t="str">
            <v>2897</v>
          </cell>
        </row>
        <row r="1845">
          <cell r="B1845">
            <v>2192</v>
          </cell>
          <cell r="I1845">
            <v>465417836</v>
          </cell>
          <cell r="O1845" t="str">
            <v>2897</v>
          </cell>
        </row>
        <row r="1846">
          <cell r="B1846">
            <v>3539</v>
          </cell>
          <cell r="I1846">
            <v>0</v>
          </cell>
          <cell r="O1846" t="str">
            <v>1798</v>
          </cell>
        </row>
        <row r="1847">
          <cell r="B1847">
            <v>3612</v>
          </cell>
          <cell r="I1847">
            <v>0</v>
          </cell>
          <cell r="O1847" t="str">
            <v>1801</v>
          </cell>
        </row>
        <row r="1848">
          <cell r="B1848">
            <v>3619</v>
          </cell>
          <cell r="I1848">
            <v>0</v>
          </cell>
          <cell r="O1848" t="str">
            <v>1801</v>
          </cell>
        </row>
        <row r="1849">
          <cell r="B1849">
            <v>3880</v>
          </cell>
          <cell r="I1849">
            <v>0</v>
          </cell>
          <cell r="O1849" t="str">
            <v>1810</v>
          </cell>
        </row>
        <row r="1850">
          <cell r="B1850">
            <v>3941</v>
          </cell>
          <cell r="I1850">
            <v>0</v>
          </cell>
          <cell r="O1850" t="str">
            <v>1701</v>
          </cell>
        </row>
        <row r="1851">
          <cell r="B1851">
            <v>3970</v>
          </cell>
          <cell r="I1851">
            <v>0</v>
          </cell>
          <cell r="O1851" t="str">
            <v>1701</v>
          </cell>
        </row>
        <row r="1852">
          <cell r="B1852">
            <v>4211</v>
          </cell>
          <cell r="I1852">
            <v>82939737</v>
          </cell>
          <cell r="O1852" t="str">
            <v>2201</v>
          </cell>
        </row>
        <row r="1853">
          <cell r="B1853">
            <v>4211</v>
          </cell>
          <cell r="I1853">
            <v>7633868635</v>
          </cell>
          <cell r="O1853" t="str">
            <v>2201</v>
          </cell>
        </row>
        <row r="1854">
          <cell r="B1854">
            <v>4212</v>
          </cell>
          <cell r="I1854">
            <v>67906651850</v>
          </cell>
          <cell r="O1854" t="str">
            <v>2202</v>
          </cell>
        </row>
        <row r="1855">
          <cell r="B1855">
            <v>4212</v>
          </cell>
          <cell r="I1855">
            <v>23906417944</v>
          </cell>
          <cell r="O1855" t="str">
            <v>2202</v>
          </cell>
        </row>
        <row r="1856">
          <cell r="B1856">
            <v>4221</v>
          </cell>
          <cell r="I1856">
            <v>2517454</v>
          </cell>
          <cell r="O1856" t="str">
            <v>2201</v>
          </cell>
        </row>
        <row r="1857">
          <cell r="B1857">
            <v>4232</v>
          </cell>
          <cell r="I1857">
            <v>506981064179</v>
          </cell>
          <cell r="O1857" t="str">
            <v>2202</v>
          </cell>
        </row>
        <row r="1858">
          <cell r="B1858">
            <v>4232</v>
          </cell>
          <cell r="I1858">
            <v>134111422735</v>
          </cell>
          <cell r="O1858" t="str">
            <v>2202</v>
          </cell>
        </row>
        <row r="1859">
          <cell r="B1859">
            <v>4232</v>
          </cell>
          <cell r="I1859">
            <v>200000000</v>
          </cell>
          <cell r="O1859" t="str">
            <v>2202</v>
          </cell>
        </row>
        <row r="1860">
          <cell r="B1860">
            <v>4232</v>
          </cell>
          <cell r="I1860">
            <v>500000000</v>
          </cell>
          <cell r="O1860" t="str">
            <v>2202</v>
          </cell>
        </row>
        <row r="1861">
          <cell r="B1861">
            <v>4531</v>
          </cell>
          <cell r="I1861">
            <v>683664</v>
          </cell>
          <cell r="O1861" t="str">
            <v>2802</v>
          </cell>
        </row>
        <row r="1862">
          <cell r="B1862">
            <v>4539</v>
          </cell>
          <cell r="I1862">
            <v>38021705</v>
          </cell>
          <cell r="O1862" t="str">
            <v>2898</v>
          </cell>
        </row>
        <row r="1863">
          <cell r="B1863">
            <v>4599</v>
          </cell>
          <cell r="I1863">
            <v>131036545</v>
          </cell>
          <cell r="O1863" t="str">
            <v>2898</v>
          </cell>
        </row>
        <row r="1864">
          <cell r="B1864">
            <v>4599</v>
          </cell>
          <cell r="I1864">
            <v>445962261</v>
          </cell>
          <cell r="O1864" t="str">
            <v>2898</v>
          </cell>
        </row>
        <row r="1865">
          <cell r="B1865">
            <v>4911</v>
          </cell>
          <cell r="I1865">
            <v>905777</v>
          </cell>
          <cell r="O1865" t="str">
            <v>2701</v>
          </cell>
        </row>
        <row r="1866">
          <cell r="B1866">
            <v>4911</v>
          </cell>
          <cell r="I1866">
            <v>2560384234</v>
          </cell>
          <cell r="O1866" t="str">
            <v>2701</v>
          </cell>
        </row>
        <row r="1867">
          <cell r="B1867">
            <v>4913</v>
          </cell>
          <cell r="I1867">
            <v>11630058945</v>
          </cell>
          <cell r="O1867" t="str">
            <v>2701</v>
          </cell>
        </row>
        <row r="1868">
          <cell r="B1868">
            <v>5199</v>
          </cell>
          <cell r="I1868">
            <v>0</v>
          </cell>
          <cell r="O1868" t="str">
            <v>1541</v>
          </cell>
        </row>
        <row r="1869">
          <cell r="B1869">
            <v>5199</v>
          </cell>
          <cell r="I1869">
            <v>4190000</v>
          </cell>
          <cell r="O1869" t="str">
            <v>1542</v>
          </cell>
        </row>
        <row r="1870">
          <cell r="B1870">
            <v>5199</v>
          </cell>
          <cell r="I1870">
            <v>0</v>
          </cell>
          <cell r="O1870" t="str">
            <v>1701</v>
          </cell>
        </row>
        <row r="1871">
          <cell r="B1871">
            <v>5199</v>
          </cell>
          <cell r="I1871">
            <v>0</v>
          </cell>
          <cell r="O1871" t="str">
            <v>1701</v>
          </cell>
        </row>
        <row r="1872">
          <cell r="B1872">
            <v>5199</v>
          </cell>
          <cell r="I1872">
            <v>0</v>
          </cell>
          <cell r="O1872" t="str">
            <v>2601</v>
          </cell>
        </row>
        <row r="1873">
          <cell r="B1873">
            <v>5199</v>
          </cell>
          <cell r="I1873">
            <v>0</v>
          </cell>
          <cell r="O1873" t="str">
            <v>2601</v>
          </cell>
        </row>
        <row r="1874">
          <cell r="B1874">
            <v>5199</v>
          </cell>
          <cell r="I1874">
            <v>483898682</v>
          </cell>
          <cell r="O1874" t="str">
            <v>2701</v>
          </cell>
        </row>
        <row r="1875">
          <cell r="B1875">
            <v>5199</v>
          </cell>
          <cell r="I1875">
            <v>539335309</v>
          </cell>
          <cell r="O1875" t="str">
            <v>2701</v>
          </cell>
        </row>
        <row r="1876">
          <cell r="B1876">
            <v>6920</v>
          </cell>
          <cell r="I1876">
            <v>83627301163</v>
          </cell>
          <cell r="O1876" t="str">
            <v>3198</v>
          </cell>
        </row>
        <row r="1877">
          <cell r="B1877">
            <v>7010</v>
          </cell>
          <cell r="I1877">
            <v>17199503541</v>
          </cell>
          <cell r="O1877" t="str">
            <v>4703</v>
          </cell>
        </row>
        <row r="1878">
          <cell r="B1878">
            <v>7020</v>
          </cell>
          <cell r="I1878">
            <v>1411782314</v>
          </cell>
          <cell r="O1878" t="str">
            <v>4101</v>
          </cell>
        </row>
        <row r="1879">
          <cell r="B1879">
            <v>7020</v>
          </cell>
          <cell r="I1879">
            <v>2755301771</v>
          </cell>
          <cell r="O1879" t="str">
            <v>4101</v>
          </cell>
        </row>
        <row r="1880">
          <cell r="B1880">
            <v>7060</v>
          </cell>
          <cell r="I1880">
            <v>24</v>
          </cell>
          <cell r="O1880" t="str">
            <v>4610</v>
          </cell>
        </row>
        <row r="1881">
          <cell r="B1881">
            <v>7090</v>
          </cell>
          <cell r="I1881">
            <v>15391816615</v>
          </cell>
          <cell r="O1881" t="str">
            <v>4198</v>
          </cell>
        </row>
        <row r="1882">
          <cell r="B1882">
            <v>7110</v>
          </cell>
          <cell r="I1882">
            <v>10491337</v>
          </cell>
          <cell r="O1882" t="str">
            <v>4301</v>
          </cell>
        </row>
        <row r="1883">
          <cell r="B1883">
            <v>7130</v>
          </cell>
          <cell r="I1883">
            <v>70000</v>
          </cell>
          <cell r="O1883" t="str">
            <v>4305</v>
          </cell>
        </row>
        <row r="1884">
          <cell r="B1884">
            <v>7130</v>
          </cell>
          <cell r="I1884">
            <v>40000</v>
          </cell>
          <cell r="O1884" t="str">
            <v>4305</v>
          </cell>
        </row>
        <row r="1885">
          <cell r="B1885">
            <v>7190</v>
          </cell>
          <cell r="I1885">
            <v>13511252</v>
          </cell>
          <cell r="O1885" t="str">
            <v>4398</v>
          </cell>
        </row>
        <row r="1886">
          <cell r="B1886">
            <v>7190</v>
          </cell>
          <cell r="I1886">
            <v>2130000</v>
          </cell>
          <cell r="O1886" t="str">
            <v>4398</v>
          </cell>
        </row>
        <row r="1887">
          <cell r="B1887">
            <v>7900</v>
          </cell>
          <cell r="I1887">
            <v>1188476</v>
          </cell>
          <cell r="O1887" t="str">
            <v>4602</v>
          </cell>
        </row>
        <row r="1888">
          <cell r="B1888">
            <v>7900</v>
          </cell>
          <cell r="I1888">
            <v>1301325890</v>
          </cell>
          <cell r="O1888" t="str">
            <v>4698</v>
          </cell>
        </row>
        <row r="1889">
          <cell r="B1889">
            <v>7900</v>
          </cell>
          <cell r="I1889">
            <v>48242</v>
          </cell>
          <cell r="O1889" t="str">
            <v>4698</v>
          </cell>
        </row>
        <row r="1890">
          <cell r="B1890">
            <v>8010</v>
          </cell>
          <cell r="I1890">
            <v>0</v>
          </cell>
          <cell r="O1890" t="str">
            <v>5102</v>
          </cell>
        </row>
        <row r="1891">
          <cell r="B1891">
            <v>8010</v>
          </cell>
          <cell r="I1891">
            <v>0</v>
          </cell>
          <cell r="O1891" t="str">
            <v>5102</v>
          </cell>
        </row>
        <row r="1892">
          <cell r="B1892">
            <v>8010</v>
          </cell>
          <cell r="I1892">
            <v>0</v>
          </cell>
          <cell r="O1892" t="str">
            <v>5102</v>
          </cell>
        </row>
        <row r="1893">
          <cell r="B1893">
            <v>8010</v>
          </cell>
          <cell r="I1893">
            <v>0</v>
          </cell>
          <cell r="O1893" t="str">
            <v>5102</v>
          </cell>
        </row>
        <row r="1894">
          <cell r="B1894">
            <v>8010</v>
          </cell>
          <cell r="I1894">
            <v>0</v>
          </cell>
          <cell r="O1894" t="str">
            <v>5102</v>
          </cell>
        </row>
        <row r="1895">
          <cell r="B1895">
            <v>8010</v>
          </cell>
          <cell r="I1895">
            <v>0</v>
          </cell>
          <cell r="O1895" t="str">
            <v>5102</v>
          </cell>
        </row>
        <row r="1896">
          <cell r="B1896">
            <v>8010</v>
          </cell>
          <cell r="I1896">
            <v>0</v>
          </cell>
          <cell r="O1896" t="str">
            <v>5703</v>
          </cell>
        </row>
        <row r="1897">
          <cell r="B1897">
            <v>8110</v>
          </cell>
          <cell r="I1897">
            <v>0</v>
          </cell>
          <cell r="O1897" t="str">
            <v>5301</v>
          </cell>
        </row>
        <row r="1898">
          <cell r="B1898">
            <v>8190</v>
          </cell>
          <cell r="I1898">
            <v>0</v>
          </cell>
          <cell r="O1898" t="str">
            <v>5398</v>
          </cell>
        </row>
        <row r="1899">
          <cell r="B1899">
            <v>8210</v>
          </cell>
          <cell r="I1899">
            <v>0</v>
          </cell>
          <cell r="O1899" t="str">
            <v>5201</v>
          </cell>
        </row>
        <row r="1900">
          <cell r="B1900">
            <v>8511</v>
          </cell>
          <cell r="I1900">
            <v>0</v>
          </cell>
          <cell r="O1900" t="str">
            <v>5404</v>
          </cell>
        </row>
        <row r="1901">
          <cell r="B1901">
            <v>8511</v>
          </cell>
          <cell r="I1901">
            <v>0</v>
          </cell>
          <cell r="O1901" t="str">
            <v>5404</v>
          </cell>
        </row>
        <row r="1902">
          <cell r="B1902">
            <v>8531</v>
          </cell>
          <cell r="I1902">
            <v>0</v>
          </cell>
          <cell r="O1902" t="str">
            <v>5404</v>
          </cell>
        </row>
        <row r="1903">
          <cell r="B1903">
            <v>8532</v>
          </cell>
          <cell r="I1903">
            <v>0</v>
          </cell>
          <cell r="O1903" t="str">
            <v>5404</v>
          </cell>
        </row>
        <row r="1904">
          <cell r="B1904">
            <v>8534</v>
          </cell>
          <cell r="I1904">
            <v>0</v>
          </cell>
          <cell r="O1904" t="str">
            <v>5404</v>
          </cell>
        </row>
        <row r="1905">
          <cell r="B1905">
            <v>8539</v>
          </cell>
          <cell r="I1905">
            <v>0</v>
          </cell>
          <cell r="O1905" t="str">
            <v>5404</v>
          </cell>
        </row>
        <row r="1906">
          <cell r="B1906">
            <v>8560</v>
          </cell>
          <cell r="I1906">
            <v>0</v>
          </cell>
          <cell r="O1906" t="str">
            <v>5404</v>
          </cell>
        </row>
        <row r="1907">
          <cell r="B1907">
            <v>8611</v>
          </cell>
          <cell r="I1907">
            <v>0</v>
          </cell>
          <cell r="O1907" t="str">
            <v>5402</v>
          </cell>
        </row>
        <row r="1908">
          <cell r="B1908">
            <v>8612</v>
          </cell>
          <cell r="I1908">
            <v>0</v>
          </cell>
          <cell r="O1908" t="str">
            <v>5402</v>
          </cell>
        </row>
        <row r="1909">
          <cell r="B1909">
            <v>8619</v>
          </cell>
          <cell r="I1909">
            <v>0</v>
          </cell>
          <cell r="O1909" t="str">
            <v>5402</v>
          </cell>
        </row>
        <row r="1910">
          <cell r="B1910">
            <v>8650</v>
          </cell>
          <cell r="I1910">
            <v>0</v>
          </cell>
          <cell r="O1910" t="str">
            <v>5402</v>
          </cell>
        </row>
        <row r="1911">
          <cell r="B1911">
            <v>8660</v>
          </cell>
          <cell r="I1911">
            <v>0</v>
          </cell>
          <cell r="O1911" t="str">
            <v>5403</v>
          </cell>
        </row>
        <row r="1912">
          <cell r="B1912">
            <v>8660</v>
          </cell>
          <cell r="I1912">
            <v>0</v>
          </cell>
          <cell r="O1912" t="str">
            <v>5403</v>
          </cell>
        </row>
        <row r="1913">
          <cell r="B1913">
            <v>8691</v>
          </cell>
          <cell r="I1913">
            <v>0</v>
          </cell>
          <cell r="O1913" t="str">
            <v>5498</v>
          </cell>
        </row>
        <row r="1914">
          <cell r="B1914">
            <v>8694</v>
          </cell>
          <cell r="I1914">
            <v>0</v>
          </cell>
          <cell r="O1914" t="str">
            <v>5403</v>
          </cell>
        </row>
        <row r="1915">
          <cell r="B1915">
            <v>8699</v>
          </cell>
          <cell r="I1915">
            <v>0</v>
          </cell>
          <cell r="O1915" t="str">
            <v>5698</v>
          </cell>
        </row>
        <row r="1916">
          <cell r="B1916">
            <v>8720</v>
          </cell>
          <cell r="I1916">
            <v>0</v>
          </cell>
          <cell r="O1916" t="str">
            <v>5401</v>
          </cell>
        </row>
        <row r="1917">
          <cell r="B1917">
            <v>8740</v>
          </cell>
          <cell r="I1917">
            <v>0</v>
          </cell>
          <cell r="O1917" t="str">
            <v>5401</v>
          </cell>
        </row>
        <row r="1918">
          <cell r="B1918">
            <v>8760</v>
          </cell>
          <cell r="I1918">
            <v>0</v>
          </cell>
          <cell r="O1918" t="str">
            <v>5401</v>
          </cell>
        </row>
        <row r="1919">
          <cell r="B1919">
            <v>8822</v>
          </cell>
          <cell r="I1919">
            <v>0</v>
          </cell>
          <cell r="O1919" t="str">
            <v>5612</v>
          </cell>
        </row>
        <row r="1920">
          <cell r="B1920">
            <v>9410</v>
          </cell>
          <cell r="I1920">
            <v>0</v>
          </cell>
          <cell r="O1920" t="str">
            <v>8120</v>
          </cell>
        </row>
        <row r="1921">
          <cell r="B1921">
            <v>9410</v>
          </cell>
          <cell r="I1921">
            <v>0</v>
          </cell>
          <cell r="O1921" t="str">
            <v>8120</v>
          </cell>
        </row>
        <row r="1922">
          <cell r="B1922">
            <v>9410</v>
          </cell>
          <cell r="I1922">
            <v>0</v>
          </cell>
          <cell r="O1922" t="str">
            <v>8120</v>
          </cell>
        </row>
        <row r="1923">
          <cell r="B1923">
            <v>9410</v>
          </cell>
          <cell r="I1923">
            <v>0</v>
          </cell>
          <cell r="O1923" t="str">
            <v>8120</v>
          </cell>
        </row>
        <row r="1924">
          <cell r="B1924">
            <v>9711</v>
          </cell>
          <cell r="I1924">
            <v>0</v>
          </cell>
          <cell r="O1924" t="str">
            <v>8122</v>
          </cell>
        </row>
        <row r="1925">
          <cell r="B1925">
            <v>9814</v>
          </cell>
          <cell r="I1925">
            <v>0</v>
          </cell>
          <cell r="O1925" t="str">
            <v>8122</v>
          </cell>
        </row>
        <row r="1926">
          <cell r="B1926">
            <v>9814</v>
          </cell>
          <cell r="I1926">
            <v>0</v>
          </cell>
          <cell r="O1926" t="str">
            <v>8122</v>
          </cell>
        </row>
        <row r="1927">
          <cell r="B1927">
            <v>9941</v>
          </cell>
          <cell r="I1927">
            <v>0</v>
          </cell>
          <cell r="O1927" t="str">
            <v>8123</v>
          </cell>
        </row>
        <row r="1928">
          <cell r="B1928">
            <v>9941</v>
          </cell>
          <cell r="I1928">
            <v>0</v>
          </cell>
          <cell r="O1928" t="str">
            <v>8123</v>
          </cell>
        </row>
        <row r="1929">
          <cell r="B1929">
            <v>9941</v>
          </cell>
          <cell r="I1929">
            <v>0</v>
          </cell>
          <cell r="O1929" t="str">
            <v>8123</v>
          </cell>
        </row>
        <row r="1930">
          <cell r="B1930">
            <v>9941</v>
          </cell>
          <cell r="I1930">
            <v>0</v>
          </cell>
          <cell r="O1930" t="str">
            <v>8123</v>
          </cell>
        </row>
        <row r="1931">
          <cell r="B1931">
            <v>9990</v>
          </cell>
          <cell r="I1931">
            <v>0</v>
          </cell>
          <cell r="O1931" t="str">
            <v>8197</v>
          </cell>
        </row>
        <row r="1932">
          <cell r="I1932">
            <v>0</v>
          </cell>
          <cell r="O1932" t="str">
            <v>8199</v>
          </cell>
        </row>
        <row r="1933">
          <cell r="I1933">
            <v>970591853</v>
          </cell>
          <cell r="O1933" t="str">
            <v>8220</v>
          </cell>
        </row>
        <row r="1934">
          <cell r="I1934">
            <v>13801105650</v>
          </cell>
          <cell r="O1934" t="str">
            <v>8220</v>
          </cell>
        </row>
        <row r="1935">
          <cell r="I1935">
            <v>4505471348</v>
          </cell>
          <cell r="O1935" t="str">
            <v>8220</v>
          </cell>
        </row>
        <row r="1936">
          <cell r="I1936">
            <v>23994388849</v>
          </cell>
          <cell r="O1936" t="str">
            <v>8220</v>
          </cell>
        </row>
        <row r="1937">
          <cell r="I1937">
            <v>-2955000</v>
          </cell>
          <cell r="O1937" t="str">
            <v>8297</v>
          </cell>
        </row>
        <row r="1938">
          <cell r="B1938">
            <v>1011</v>
          </cell>
          <cell r="I1938">
            <v>0</v>
          </cell>
          <cell r="O1938" t="str">
            <v>1101</v>
          </cell>
        </row>
        <row r="1939">
          <cell r="B1939">
            <v>1011</v>
          </cell>
          <cell r="I1939">
            <v>0</v>
          </cell>
          <cell r="O1939" t="str">
            <v>1101</v>
          </cell>
        </row>
        <row r="1940">
          <cell r="B1940">
            <v>1019</v>
          </cell>
          <cell r="I1940">
            <v>0</v>
          </cell>
          <cell r="O1940" t="str">
            <v>1101</v>
          </cell>
        </row>
        <row r="1941">
          <cell r="B1941">
            <v>2111</v>
          </cell>
          <cell r="I1941">
            <v>0</v>
          </cell>
          <cell r="O1941" t="str">
            <v>1407</v>
          </cell>
        </row>
        <row r="1942">
          <cell r="B1942">
            <v>2112</v>
          </cell>
          <cell r="I1942">
            <v>0</v>
          </cell>
          <cell r="O1942" t="str">
            <v>1407</v>
          </cell>
        </row>
        <row r="1943">
          <cell r="B1943">
            <v>2121</v>
          </cell>
          <cell r="I1943">
            <v>0</v>
          </cell>
          <cell r="O1943" t="str">
            <v>1408</v>
          </cell>
        </row>
        <row r="1944">
          <cell r="B1944">
            <v>2122</v>
          </cell>
          <cell r="I1944">
            <v>0</v>
          </cell>
          <cell r="O1944" t="str">
            <v>1408</v>
          </cell>
        </row>
        <row r="1945">
          <cell r="B1945">
            <v>2131</v>
          </cell>
          <cell r="I1945">
            <v>0</v>
          </cell>
          <cell r="O1945" t="str">
            <v>1409</v>
          </cell>
        </row>
        <row r="1946">
          <cell r="B1946">
            <v>2131</v>
          </cell>
          <cell r="I1946">
            <v>0</v>
          </cell>
          <cell r="O1946" t="str">
            <v>1409</v>
          </cell>
        </row>
        <row r="1947">
          <cell r="B1947">
            <v>2131</v>
          </cell>
          <cell r="I1947">
            <v>0</v>
          </cell>
          <cell r="O1947" t="str">
            <v>1409</v>
          </cell>
        </row>
        <row r="1948">
          <cell r="B1948">
            <v>2131</v>
          </cell>
          <cell r="I1948">
            <v>0</v>
          </cell>
          <cell r="O1948" t="str">
            <v>1409</v>
          </cell>
        </row>
        <row r="1949">
          <cell r="B1949">
            <v>2132</v>
          </cell>
          <cell r="I1949">
            <v>0</v>
          </cell>
          <cell r="O1949" t="str">
            <v>1409</v>
          </cell>
        </row>
        <row r="1950">
          <cell r="B1950">
            <v>2191</v>
          </cell>
          <cell r="I1950">
            <v>37991399593</v>
          </cell>
          <cell r="O1950" t="str">
            <v>2897</v>
          </cell>
        </row>
        <row r="1951">
          <cell r="B1951">
            <v>2192</v>
          </cell>
          <cell r="I1951">
            <v>126146473</v>
          </cell>
          <cell r="O1951" t="str">
            <v>2897</v>
          </cell>
        </row>
        <row r="1952">
          <cell r="B1952">
            <v>3612</v>
          </cell>
          <cell r="I1952">
            <v>0</v>
          </cell>
          <cell r="O1952" t="str">
            <v>1801</v>
          </cell>
        </row>
        <row r="1953">
          <cell r="B1953">
            <v>3619</v>
          </cell>
          <cell r="I1953">
            <v>0</v>
          </cell>
          <cell r="O1953" t="str">
            <v>1801</v>
          </cell>
        </row>
        <row r="1954">
          <cell r="B1954">
            <v>3880</v>
          </cell>
          <cell r="I1954">
            <v>0</v>
          </cell>
          <cell r="O1954" t="str">
            <v>1810</v>
          </cell>
        </row>
        <row r="1955">
          <cell r="B1955">
            <v>3941</v>
          </cell>
          <cell r="I1955">
            <v>0</v>
          </cell>
          <cell r="O1955" t="str">
            <v>1701</v>
          </cell>
        </row>
        <row r="1956">
          <cell r="B1956">
            <v>3970</v>
          </cell>
          <cell r="I1956">
            <v>0</v>
          </cell>
          <cell r="O1956" t="str">
            <v>1701</v>
          </cell>
        </row>
        <row r="1957">
          <cell r="B1957">
            <v>4211</v>
          </cell>
          <cell r="I1957">
            <v>5859501068</v>
          </cell>
          <cell r="O1957" t="str">
            <v>2201</v>
          </cell>
        </row>
        <row r="1958">
          <cell r="B1958">
            <v>4211</v>
          </cell>
          <cell r="I1958">
            <v>5036184447</v>
          </cell>
          <cell r="O1958" t="str">
            <v>2201</v>
          </cell>
        </row>
        <row r="1959">
          <cell r="B1959">
            <v>4212</v>
          </cell>
          <cell r="I1959">
            <v>84023424779</v>
          </cell>
          <cell r="O1959" t="str">
            <v>2202</v>
          </cell>
        </row>
        <row r="1960">
          <cell r="B1960">
            <v>4212</v>
          </cell>
          <cell r="I1960">
            <v>14298003758</v>
          </cell>
          <cell r="O1960" t="str">
            <v>2202</v>
          </cell>
        </row>
        <row r="1961">
          <cell r="B1961">
            <v>4221</v>
          </cell>
          <cell r="I1961">
            <v>2278397</v>
          </cell>
          <cell r="O1961" t="str">
            <v>2201</v>
          </cell>
        </row>
        <row r="1962">
          <cell r="B1962">
            <v>4232</v>
          </cell>
          <cell r="I1962">
            <v>439976336573</v>
          </cell>
          <cell r="O1962" t="str">
            <v>2202</v>
          </cell>
        </row>
        <row r="1963">
          <cell r="B1963">
            <v>4232</v>
          </cell>
          <cell r="I1963">
            <v>194556426893</v>
          </cell>
          <cell r="O1963" t="str">
            <v>2202</v>
          </cell>
        </row>
        <row r="1964">
          <cell r="B1964">
            <v>4251</v>
          </cell>
          <cell r="I1964">
            <v>69997</v>
          </cell>
          <cell r="O1964" t="str">
            <v>2201</v>
          </cell>
        </row>
        <row r="1965">
          <cell r="B1965">
            <v>4252</v>
          </cell>
          <cell r="I1965">
            <v>3700000000</v>
          </cell>
          <cell r="O1965" t="str">
            <v>2202</v>
          </cell>
        </row>
        <row r="1966">
          <cell r="B1966">
            <v>4521</v>
          </cell>
          <cell r="I1966">
            <v>308240</v>
          </cell>
          <cell r="O1966" t="str">
            <v>2720</v>
          </cell>
        </row>
        <row r="1967">
          <cell r="B1967">
            <v>4521</v>
          </cell>
          <cell r="I1967">
            <v>11175</v>
          </cell>
          <cell r="O1967" t="str">
            <v>2720</v>
          </cell>
        </row>
        <row r="1968">
          <cell r="B1968">
            <v>4531</v>
          </cell>
          <cell r="I1968">
            <v>1002150</v>
          </cell>
          <cell r="O1968" t="str">
            <v>2802</v>
          </cell>
        </row>
        <row r="1969">
          <cell r="B1969">
            <v>4911</v>
          </cell>
          <cell r="I1969">
            <v>1544926</v>
          </cell>
          <cell r="O1969" t="str">
            <v>2701</v>
          </cell>
        </row>
        <row r="1970">
          <cell r="B1970">
            <v>4911</v>
          </cell>
          <cell r="I1970">
            <v>1627582436</v>
          </cell>
          <cell r="O1970" t="str">
            <v>2701</v>
          </cell>
        </row>
        <row r="1971">
          <cell r="B1971">
            <v>4913</v>
          </cell>
          <cell r="I1971">
            <v>13907194266</v>
          </cell>
          <cell r="O1971" t="str">
            <v>2701</v>
          </cell>
        </row>
        <row r="1972">
          <cell r="B1972">
            <v>5199</v>
          </cell>
          <cell r="I1972">
            <v>0</v>
          </cell>
          <cell r="O1972" t="str">
            <v>1541</v>
          </cell>
        </row>
        <row r="1973">
          <cell r="B1973">
            <v>5199</v>
          </cell>
          <cell r="I1973">
            <v>4190000</v>
          </cell>
          <cell r="O1973" t="str">
            <v>1542</v>
          </cell>
        </row>
        <row r="1974">
          <cell r="B1974">
            <v>5199</v>
          </cell>
          <cell r="I1974">
            <v>0</v>
          </cell>
          <cell r="O1974" t="str">
            <v>1701</v>
          </cell>
        </row>
        <row r="1975">
          <cell r="B1975">
            <v>5199</v>
          </cell>
          <cell r="I1975">
            <v>0</v>
          </cell>
          <cell r="O1975" t="str">
            <v>1701</v>
          </cell>
        </row>
        <row r="1976">
          <cell r="B1976">
            <v>5199</v>
          </cell>
          <cell r="I1976">
            <v>0</v>
          </cell>
          <cell r="O1976" t="str">
            <v>2601</v>
          </cell>
        </row>
        <row r="1977">
          <cell r="B1977">
            <v>5199</v>
          </cell>
          <cell r="I1977">
            <v>0</v>
          </cell>
          <cell r="O1977" t="str">
            <v>2601</v>
          </cell>
        </row>
        <row r="1978">
          <cell r="B1978">
            <v>5199</v>
          </cell>
          <cell r="I1978">
            <v>0</v>
          </cell>
          <cell r="O1978" t="str">
            <v>2601</v>
          </cell>
        </row>
        <row r="1979">
          <cell r="B1979">
            <v>5199</v>
          </cell>
          <cell r="I1979">
            <v>964198018</v>
          </cell>
          <cell r="O1979" t="str">
            <v>2701</v>
          </cell>
        </row>
        <row r="1980">
          <cell r="B1980">
            <v>5199</v>
          </cell>
          <cell r="I1980">
            <v>1598507809</v>
          </cell>
          <cell r="O1980" t="str">
            <v>2701</v>
          </cell>
        </row>
        <row r="1981">
          <cell r="B1981">
            <v>6920</v>
          </cell>
          <cell r="I1981">
            <v>49876335064</v>
          </cell>
          <cell r="O1981" t="str">
            <v>3198</v>
          </cell>
        </row>
        <row r="1982">
          <cell r="B1982">
            <v>7010</v>
          </cell>
          <cell r="I1982">
            <v>17801875620</v>
          </cell>
          <cell r="O1982" t="str">
            <v>4703</v>
          </cell>
        </row>
        <row r="1983">
          <cell r="B1983">
            <v>7020</v>
          </cell>
          <cell r="I1983">
            <v>760998134</v>
          </cell>
          <cell r="O1983" t="str">
            <v>4101</v>
          </cell>
        </row>
        <row r="1984">
          <cell r="B1984">
            <v>7020</v>
          </cell>
          <cell r="I1984">
            <v>630135</v>
          </cell>
          <cell r="O1984" t="str">
            <v>4101</v>
          </cell>
        </row>
        <row r="1985">
          <cell r="B1985">
            <v>7020</v>
          </cell>
          <cell r="I1985">
            <v>339607014</v>
          </cell>
          <cell r="O1985" t="str">
            <v>4101</v>
          </cell>
        </row>
        <row r="1986">
          <cell r="B1986">
            <v>7090</v>
          </cell>
          <cell r="I1986">
            <v>15416140799</v>
          </cell>
          <cell r="O1986" t="str">
            <v>4198</v>
          </cell>
        </row>
        <row r="1987">
          <cell r="B1987">
            <v>7110</v>
          </cell>
          <cell r="I1987">
            <v>12279020</v>
          </cell>
          <cell r="O1987" t="str">
            <v>4301</v>
          </cell>
        </row>
        <row r="1988">
          <cell r="B1988">
            <v>7130</v>
          </cell>
          <cell r="I1988">
            <v>50000</v>
          </cell>
          <cell r="O1988" t="str">
            <v>4305</v>
          </cell>
        </row>
        <row r="1989">
          <cell r="B1989">
            <v>7130</v>
          </cell>
          <cell r="I1989">
            <v>105000</v>
          </cell>
          <cell r="O1989" t="str">
            <v>4305</v>
          </cell>
        </row>
        <row r="1990">
          <cell r="B1990">
            <v>7190</v>
          </cell>
          <cell r="I1990">
            <v>18030858</v>
          </cell>
          <cell r="O1990" t="str">
            <v>4398</v>
          </cell>
        </row>
        <row r="1991">
          <cell r="B1991">
            <v>7190</v>
          </cell>
          <cell r="I1991">
            <v>2643000</v>
          </cell>
          <cell r="O1991" t="str">
            <v>4398</v>
          </cell>
        </row>
        <row r="1992">
          <cell r="B1992">
            <v>7900</v>
          </cell>
          <cell r="I1992">
            <v>323342</v>
          </cell>
          <cell r="O1992" t="str">
            <v>4602</v>
          </cell>
        </row>
        <row r="1993">
          <cell r="B1993">
            <v>7900</v>
          </cell>
          <cell r="I1993">
            <v>2289801900</v>
          </cell>
          <cell r="O1993" t="str">
            <v>4698</v>
          </cell>
        </row>
        <row r="1994">
          <cell r="B1994">
            <v>7900</v>
          </cell>
          <cell r="I1994">
            <v>34195</v>
          </cell>
          <cell r="O1994" t="str">
            <v>4698</v>
          </cell>
        </row>
        <row r="1995">
          <cell r="B1995">
            <v>8010</v>
          </cell>
          <cell r="I1995">
            <v>0</v>
          </cell>
          <cell r="O1995" t="str">
            <v>5102</v>
          </cell>
        </row>
        <row r="1996">
          <cell r="B1996">
            <v>8010</v>
          </cell>
          <cell r="I1996">
            <v>0</v>
          </cell>
          <cell r="O1996" t="str">
            <v>5102</v>
          </cell>
        </row>
        <row r="1997">
          <cell r="B1997">
            <v>8010</v>
          </cell>
          <cell r="I1997">
            <v>0</v>
          </cell>
          <cell r="O1997" t="str">
            <v>5102</v>
          </cell>
        </row>
        <row r="1998">
          <cell r="B1998">
            <v>8010</v>
          </cell>
          <cell r="I1998">
            <v>0</v>
          </cell>
          <cell r="O1998" t="str">
            <v>5102</v>
          </cell>
        </row>
        <row r="1999">
          <cell r="B1999">
            <v>8010</v>
          </cell>
          <cell r="I1999">
            <v>0</v>
          </cell>
          <cell r="O1999" t="str">
            <v>5102</v>
          </cell>
        </row>
        <row r="2000">
          <cell r="B2000">
            <v>8010</v>
          </cell>
          <cell r="I2000">
            <v>0</v>
          </cell>
          <cell r="O2000" t="str">
            <v>5703</v>
          </cell>
        </row>
        <row r="2001">
          <cell r="B2001">
            <v>8110</v>
          </cell>
          <cell r="I2001">
            <v>0</v>
          </cell>
          <cell r="O2001" t="str">
            <v>5301</v>
          </cell>
        </row>
        <row r="2002">
          <cell r="B2002">
            <v>8190</v>
          </cell>
          <cell r="I2002">
            <v>0</v>
          </cell>
          <cell r="O2002" t="str">
            <v>5398</v>
          </cell>
        </row>
        <row r="2003">
          <cell r="B2003">
            <v>8210</v>
          </cell>
          <cell r="I2003">
            <v>0</v>
          </cell>
          <cell r="O2003" t="str">
            <v>5201</v>
          </cell>
        </row>
        <row r="2004">
          <cell r="B2004">
            <v>8511</v>
          </cell>
          <cell r="I2004">
            <v>0</v>
          </cell>
          <cell r="O2004" t="str">
            <v>5404</v>
          </cell>
        </row>
        <row r="2005">
          <cell r="B2005">
            <v>8511</v>
          </cell>
          <cell r="I2005">
            <v>0</v>
          </cell>
          <cell r="O2005" t="str">
            <v>5404</v>
          </cell>
        </row>
        <row r="2006">
          <cell r="B2006">
            <v>8531</v>
          </cell>
          <cell r="I2006">
            <v>0</v>
          </cell>
          <cell r="O2006" t="str">
            <v>5404</v>
          </cell>
        </row>
        <row r="2007">
          <cell r="B2007">
            <v>8532</v>
          </cell>
          <cell r="I2007">
            <v>0</v>
          </cell>
          <cell r="O2007" t="str">
            <v>5404</v>
          </cell>
        </row>
        <row r="2008">
          <cell r="B2008">
            <v>8534</v>
          </cell>
          <cell r="I2008">
            <v>0</v>
          </cell>
          <cell r="O2008" t="str">
            <v>5404</v>
          </cell>
        </row>
        <row r="2009">
          <cell r="B2009">
            <v>8539</v>
          </cell>
          <cell r="I2009">
            <v>0</v>
          </cell>
          <cell r="O2009" t="str">
            <v>5404</v>
          </cell>
        </row>
        <row r="2010">
          <cell r="B2010">
            <v>8560</v>
          </cell>
          <cell r="I2010">
            <v>0</v>
          </cell>
          <cell r="O2010" t="str">
            <v>5404</v>
          </cell>
        </row>
        <row r="2011">
          <cell r="B2011">
            <v>8611</v>
          </cell>
          <cell r="I2011">
            <v>0</v>
          </cell>
          <cell r="O2011" t="str">
            <v>5402</v>
          </cell>
        </row>
        <row r="2012">
          <cell r="B2012">
            <v>8612</v>
          </cell>
          <cell r="I2012">
            <v>0</v>
          </cell>
          <cell r="O2012" t="str">
            <v>5402</v>
          </cell>
        </row>
        <row r="2013">
          <cell r="B2013">
            <v>8619</v>
          </cell>
          <cell r="I2013">
            <v>0</v>
          </cell>
          <cell r="O2013" t="str">
            <v>5402</v>
          </cell>
        </row>
        <row r="2014">
          <cell r="B2014">
            <v>8650</v>
          </cell>
          <cell r="I2014">
            <v>0</v>
          </cell>
          <cell r="O2014" t="str">
            <v>5402</v>
          </cell>
        </row>
        <row r="2015">
          <cell r="B2015">
            <v>8660</v>
          </cell>
          <cell r="I2015">
            <v>0</v>
          </cell>
          <cell r="O2015" t="str">
            <v>5403</v>
          </cell>
        </row>
        <row r="2016">
          <cell r="B2016">
            <v>8660</v>
          </cell>
          <cell r="I2016">
            <v>0</v>
          </cell>
          <cell r="O2016" t="str">
            <v>5403</v>
          </cell>
        </row>
        <row r="2017">
          <cell r="B2017">
            <v>8691</v>
          </cell>
          <cell r="I2017">
            <v>0</v>
          </cell>
          <cell r="O2017" t="str">
            <v>5498</v>
          </cell>
        </row>
        <row r="2018">
          <cell r="B2018">
            <v>8694</v>
          </cell>
          <cell r="I2018">
            <v>0</v>
          </cell>
          <cell r="O2018" t="str">
            <v>5403</v>
          </cell>
        </row>
        <row r="2019">
          <cell r="B2019">
            <v>8699</v>
          </cell>
          <cell r="I2019">
            <v>0</v>
          </cell>
          <cell r="O2019" t="str">
            <v>5698</v>
          </cell>
        </row>
        <row r="2020">
          <cell r="B2020">
            <v>8720</v>
          </cell>
          <cell r="I2020">
            <v>0</v>
          </cell>
          <cell r="O2020" t="str">
            <v>5401</v>
          </cell>
        </row>
        <row r="2021">
          <cell r="B2021">
            <v>8740</v>
          </cell>
          <cell r="I2021">
            <v>0</v>
          </cell>
          <cell r="O2021" t="str">
            <v>5401</v>
          </cell>
        </row>
        <row r="2022">
          <cell r="B2022">
            <v>8760</v>
          </cell>
          <cell r="I2022">
            <v>0</v>
          </cell>
          <cell r="O2022" t="str">
            <v>5401</v>
          </cell>
        </row>
        <row r="2023">
          <cell r="B2023">
            <v>8822</v>
          </cell>
          <cell r="I2023">
            <v>0</v>
          </cell>
          <cell r="O2023" t="str">
            <v>5612</v>
          </cell>
        </row>
        <row r="2024">
          <cell r="B2024">
            <v>9410</v>
          </cell>
          <cell r="I2024">
            <v>0</v>
          </cell>
          <cell r="O2024" t="str">
            <v>8120</v>
          </cell>
        </row>
        <row r="2025">
          <cell r="B2025">
            <v>9410</v>
          </cell>
          <cell r="I2025">
            <v>0</v>
          </cell>
          <cell r="O2025" t="str">
            <v>8120</v>
          </cell>
        </row>
        <row r="2026">
          <cell r="B2026">
            <v>9410</v>
          </cell>
          <cell r="I2026">
            <v>0</v>
          </cell>
          <cell r="O2026" t="str">
            <v>8120</v>
          </cell>
        </row>
        <row r="2027">
          <cell r="B2027">
            <v>9410</v>
          </cell>
          <cell r="I2027">
            <v>0</v>
          </cell>
          <cell r="O2027" t="str">
            <v>8120</v>
          </cell>
        </row>
        <row r="2028">
          <cell r="B2028">
            <v>9711</v>
          </cell>
          <cell r="I2028">
            <v>0</v>
          </cell>
          <cell r="O2028" t="str">
            <v>8122</v>
          </cell>
        </row>
        <row r="2029">
          <cell r="B2029">
            <v>9814</v>
          </cell>
          <cell r="I2029">
            <v>0</v>
          </cell>
          <cell r="O2029" t="str">
            <v>8122</v>
          </cell>
        </row>
        <row r="2030">
          <cell r="B2030">
            <v>9814</v>
          </cell>
          <cell r="I2030">
            <v>0</v>
          </cell>
          <cell r="O2030" t="str">
            <v>8122</v>
          </cell>
        </row>
        <row r="2031">
          <cell r="B2031">
            <v>9941</v>
          </cell>
          <cell r="I2031">
            <v>0</v>
          </cell>
          <cell r="O2031" t="str">
            <v>8123</v>
          </cell>
        </row>
        <row r="2032">
          <cell r="B2032">
            <v>9941</v>
          </cell>
          <cell r="I2032">
            <v>0</v>
          </cell>
          <cell r="O2032" t="str">
            <v>8123</v>
          </cell>
        </row>
        <row r="2033">
          <cell r="B2033">
            <v>9941</v>
          </cell>
          <cell r="I2033">
            <v>0</v>
          </cell>
          <cell r="O2033" t="str">
            <v>8123</v>
          </cell>
        </row>
        <row r="2034">
          <cell r="B2034">
            <v>9941</v>
          </cell>
          <cell r="I2034">
            <v>0</v>
          </cell>
          <cell r="O2034" t="str">
            <v>8123</v>
          </cell>
        </row>
        <row r="2035">
          <cell r="B2035">
            <v>9941</v>
          </cell>
          <cell r="I2035">
            <v>0</v>
          </cell>
          <cell r="O2035" t="str">
            <v>8123</v>
          </cell>
        </row>
        <row r="2036">
          <cell r="B2036">
            <v>9990</v>
          </cell>
          <cell r="I2036">
            <v>0</v>
          </cell>
          <cell r="O2036" t="str">
            <v>8197</v>
          </cell>
        </row>
        <row r="2037">
          <cell r="I2037">
            <v>0</v>
          </cell>
          <cell r="O2037" t="str">
            <v>8199</v>
          </cell>
        </row>
        <row r="2038">
          <cell r="I2038">
            <v>7495981414</v>
          </cell>
          <cell r="O2038" t="str">
            <v>8220</v>
          </cell>
        </row>
        <row r="2039">
          <cell r="I2039">
            <v>6847117404</v>
          </cell>
          <cell r="O2039" t="str">
            <v>8220</v>
          </cell>
        </row>
        <row r="2040">
          <cell r="I2040">
            <v>422508996</v>
          </cell>
          <cell r="O2040" t="str">
            <v>8220</v>
          </cell>
        </row>
        <row r="2041">
          <cell r="I2041">
            <v>354708849</v>
          </cell>
          <cell r="O2041" t="str">
            <v>8220</v>
          </cell>
        </row>
        <row r="2042">
          <cell r="I2042">
            <v>-2955000</v>
          </cell>
          <cell r="O2042" t="str">
            <v>8297</v>
          </cell>
        </row>
        <row r="2043">
          <cell r="B2043">
            <v>1011</v>
          </cell>
          <cell r="I2043">
            <v>0</v>
          </cell>
          <cell r="O2043" t="str">
            <v>1101</v>
          </cell>
        </row>
        <row r="2044">
          <cell r="B2044">
            <v>1011</v>
          </cell>
          <cell r="I2044">
            <v>0</v>
          </cell>
          <cell r="O2044" t="str">
            <v>1101</v>
          </cell>
        </row>
        <row r="2045">
          <cell r="B2045">
            <v>1019</v>
          </cell>
          <cell r="I2045">
            <v>0</v>
          </cell>
          <cell r="O2045" t="str">
            <v>1101</v>
          </cell>
        </row>
        <row r="2046">
          <cell r="B2046">
            <v>2111</v>
          </cell>
          <cell r="I2046">
            <v>0</v>
          </cell>
          <cell r="O2046" t="str">
            <v>1407</v>
          </cell>
        </row>
        <row r="2047">
          <cell r="B2047">
            <v>2112</v>
          </cell>
          <cell r="I2047">
            <v>0</v>
          </cell>
          <cell r="O2047" t="str">
            <v>1407</v>
          </cell>
        </row>
        <row r="2048">
          <cell r="B2048">
            <v>2112</v>
          </cell>
          <cell r="I2048">
            <v>0</v>
          </cell>
          <cell r="O2048" t="str">
            <v>1407</v>
          </cell>
        </row>
        <row r="2049">
          <cell r="B2049">
            <v>2121</v>
          </cell>
          <cell r="I2049">
            <v>0</v>
          </cell>
          <cell r="O2049" t="str">
            <v>1408</v>
          </cell>
        </row>
        <row r="2050">
          <cell r="B2050">
            <v>2122</v>
          </cell>
          <cell r="I2050">
            <v>0</v>
          </cell>
          <cell r="O2050" t="str">
            <v>1408</v>
          </cell>
        </row>
        <row r="2051">
          <cell r="B2051">
            <v>2122</v>
          </cell>
          <cell r="I2051">
            <v>0</v>
          </cell>
          <cell r="O2051" t="str">
            <v>1408</v>
          </cell>
        </row>
        <row r="2052">
          <cell r="B2052">
            <v>2131</v>
          </cell>
          <cell r="I2052">
            <v>0</v>
          </cell>
          <cell r="O2052" t="str">
            <v>1409</v>
          </cell>
        </row>
        <row r="2053">
          <cell r="B2053">
            <v>2131</v>
          </cell>
          <cell r="I2053">
            <v>0</v>
          </cell>
          <cell r="O2053" t="str">
            <v>1409</v>
          </cell>
        </row>
        <row r="2054">
          <cell r="B2054">
            <v>2131</v>
          </cell>
          <cell r="I2054">
            <v>0</v>
          </cell>
          <cell r="O2054" t="str">
            <v>1409</v>
          </cell>
        </row>
        <row r="2055">
          <cell r="B2055">
            <v>2131</v>
          </cell>
          <cell r="I2055">
            <v>0</v>
          </cell>
          <cell r="O2055" t="str">
            <v>1409</v>
          </cell>
        </row>
        <row r="2056">
          <cell r="B2056">
            <v>2131</v>
          </cell>
          <cell r="I2056">
            <v>0</v>
          </cell>
          <cell r="O2056" t="str">
            <v>1409</v>
          </cell>
        </row>
        <row r="2057">
          <cell r="B2057">
            <v>2132</v>
          </cell>
          <cell r="I2057">
            <v>0</v>
          </cell>
          <cell r="O2057" t="str">
            <v>1409</v>
          </cell>
        </row>
        <row r="2058">
          <cell r="B2058">
            <v>2191</v>
          </cell>
          <cell r="I2058">
            <v>14837836993</v>
          </cell>
          <cell r="O2058" t="str">
            <v>2897</v>
          </cell>
        </row>
        <row r="2059">
          <cell r="B2059">
            <v>2192</v>
          </cell>
          <cell r="I2059">
            <v>104376683</v>
          </cell>
          <cell r="O2059" t="str">
            <v>2897</v>
          </cell>
        </row>
        <row r="2060">
          <cell r="B2060">
            <v>3539</v>
          </cell>
          <cell r="I2060">
            <v>0</v>
          </cell>
          <cell r="O2060" t="str">
            <v>1798</v>
          </cell>
        </row>
        <row r="2061">
          <cell r="B2061">
            <v>3612</v>
          </cell>
          <cell r="I2061">
            <v>0</v>
          </cell>
          <cell r="O2061" t="str">
            <v>1801</v>
          </cell>
        </row>
        <row r="2062">
          <cell r="B2062">
            <v>3619</v>
          </cell>
          <cell r="I2062">
            <v>0</v>
          </cell>
          <cell r="O2062" t="str">
            <v>1801</v>
          </cell>
        </row>
        <row r="2063">
          <cell r="B2063">
            <v>3880</v>
          </cell>
          <cell r="I2063">
            <v>0</v>
          </cell>
          <cell r="O2063" t="str">
            <v>1810</v>
          </cell>
        </row>
        <row r="2064">
          <cell r="B2064">
            <v>3941</v>
          </cell>
          <cell r="I2064">
            <v>0</v>
          </cell>
          <cell r="O2064" t="str">
            <v>1701</v>
          </cell>
        </row>
        <row r="2065">
          <cell r="B2065">
            <v>3970</v>
          </cell>
          <cell r="I2065">
            <v>0</v>
          </cell>
          <cell r="O2065" t="str">
            <v>1701</v>
          </cell>
        </row>
        <row r="2066">
          <cell r="B2066">
            <v>4211</v>
          </cell>
          <cell r="I2066">
            <v>83042924</v>
          </cell>
          <cell r="O2066" t="str">
            <v>2201</v>
          </cell>
        </row>
        <row r="2067">
          <cell r="B2067">
            <v>4211</v>
          </cell>
          <cell r="I2067">
            <v>5330643875</v>
          </cell>
          <cell r="O2067" t="str">
            <v>2201</v>
          </cell>
        </row>
        <row r="2068">
          <cell r="B2068">
            <v>4212</v>
          </cell>
          <cell r="I2068">
            <v>2100000000</v>
          </cell>
          <cell r="O2068" t="str">
            <v>2202</v>
          </cell>
        </row>
        <row r="2069">
          <cell r="B2069">
            <v>4212</v>
          </cell>
          <cell r="I2069">
            <v>33993985168</v>
          </cell>
          <cell r="O2069" t="str">
            <v>2202</v>
          </cell>
        </row>
        <row r="2070">
          <cell r="B2070">
            <v>4212</v>
          </cell>
          <cell r="I2070">
            <v>6902552894</v>
          </cell>
          <cell r="O2070" t="str">
            <v>2202</v>
          </cell>
        </row>
        <row r="2071">
          <cell r="B2071">
            <v>4232</v>
          </cell>
          <cell r="I2071">
            <v>323931392702</v>
          </cell>
          <cell r="O2071" t="str">
            <v>2202</v>
          </cell>
        </row>
        <row r="2072">
          <cell r="B2072">
            <v>4232</v>
          </cell>
          <cell r="I2072">
            <v>92098700117</v>
          </cell>
          <cell r="O2072" t="str">
            <v>2202</v>
          </cell>
        </row>
        <row r="2073">
          <cell r="B2073">
            <v>4232</v>
          </cell>
          <cell r="I2073">
            <v>2000000000</v>
          </cell>
          <cell r="O2073" t="str">
            <v>2202</v>
          </cell>
        </row>
        <row r="2074">
          <cell r="B2074">
            <v>4521</v>
          </cell>
          <cell r="I2074">
            <v>219069</v>
          </cell>
          <cell r="O2074" t="str">
            <v>2720</v>
          </cell>
        </row>
        <row r="2075">
          <cell r="B2075">
            <v>4531</v>
          </cell>
          <cell r="I2075">
            <v>722000</v>
          </cell>
          <cell r="O2075" t="str">
            <v>2802</v>
          </cell>
        </row>
        <row r="2076">
          <cell r="B2076">
            <v>4540</v>
          </cell>
          <cell r="I2076">
            <v>10000</v>
          </cell>
          <cell r="O2076" t="str">
            <v>2703</v>
          </cell>
        </row>
        <row r="2077">
          <cell r="B2077">
            <v>4599</v>
          </cell>
          <cell r="I2077">
            <v>273211063</v>
          </cell>
          <cell r="O2077" t="str">
            <v>2898</v>
          </cell>
        </row>
        <row r="2078">
          <cell r="B2078">
            <v>4911</v>
          </cell>
          <cell r="I2078">
            <v>1411111</v>
          </cell>
          <cell r="O2078" t="str">
            <v>2701</v>
          </cell>
        </row>
        <row r="2079">
          <cell r="B2079">
            <v>4911</v>
          </cell>
          <cell r="I2079">
            <v>716425548</v>
          </cell>
          <cell r="O2079" t="str">
            <v>2701</v>
          </cell>
        </row>
        <row r="2080">
          <cell r="B2080">
            <v>4913</v>
          </cell>
          <cell r="I2080">
            <v>7965975973</v>
          </cell>
          <cell r="O2080" t="str">
            <v>2701</v>
          </cell>
        </row>
        <row r="2081">
          <cell r="B2081">
            <v>5199</v>
          </cell>
          <cell r="I2081">
            <v>0</v>
          </cell>
          <cell r="O2081" t="str">
            <v>1541</v>
          </cell>
        </row>
        <row r="2082">
          <cell r="B2082">
            <v>5199</v>
          </cell>
          <cell r="I2082">
            <v>4190000</v>
          </cell>
          <cell r="O2082" t="str">
            <v>1542</v>
          </cell>
        </row>
        <row r="2083">
          <cell r="B2083">
            <v>5199</v>
          </cell>
          <cell r="I2083">
            <v>0</v>
          </cell>
          <cell r="O2083" t="str">
            <v>1701</v>
          </cell>
        </row>
        <row r="2084">
          <cell r="B2084">
            <v>5199</v>
          </cell>
          <cell r="I2084">
            <v>0</v>
          </cell>
          <cell r="O2084" t="str">
            <v>1701</v>
          </cell>
        </row>
        <row r="2085">
          <cell r="B2085">
            <v>5199</v>
          </cell>
          <cell r="I2085">
            <v>0</v>
          </cell>
          <cell r="O2085" t="str">
            <v>2601</v>
          </cell>
        </row>
        <row r="2086">
          <cell r="B2086">
            <v>5199</v>
          </cell>
          <cell r="I2086">
            <v>682216357</v>
          </cell>
          <cell r="O2086" t="str">
            <v>2701</v>
          </cell>
        </row>
        <row r="2087">
          <cell r="B2087">
            <v>5199</v>
          </cell>
          <cell r="I2087">
            <v>698488338</v>
          </cell>
          <cell r="O2087" t="str">
            <v>2701</v>
          </cell>
        </row>
        <row r="2088">
          <cell r="B2088">
            <v>6920</v>
          </cell>
          <cell r="I2088">
            <v>0</v>
          </cell>
          <cell r="O2088" t="str">
            <v>3198</v>
          </cell>
        </row>
        <row r="2089">
          <cell r="B2089">
            <v>7010</v>
          </cell>
          <cell r="I2089">
            <v>10768445636</v>
          </cell>
          <cell r="O2089" t="str">
            <v>4703</v>
          </cell>
        </row>
        <row r="2090">
          <cell r="B2090">
            <v>7020</v>
          </cell>
          <cell r="I2090">
            <v>417342102</v>
          </cell>
          <cell r="O2090" t="str">
            <v>4101</v>
          </cell>
        </row>
        <row r="2091">
          <cell r="B2091">
            <v>7020</v>
          </cell>
          <cell r="I2091">
            <v>214222641</v>
          </cell>
          <cell r="O2091" t="str">
            <v>4101</v>
          </cell>
        </row>
        <row r="2092">
          <cell r="B2092">
            <v>7020</v>
          </cell>
          <cell r="I2092">
            <v>251363061</v>
          </cell>
          <cell r="O2092" t="str">
            <v>4101</v>
          </cell>
        </row>
        <row r="2093">
          <cell r="B2093">
            <v>7090</v>
          </cell>
          <cell r="I2093">
            <v>8923401673</v>
          </cell>
          <cell r="O2093" t="str">
            <v>4198</v>
          </cell>
        </row>
        <row r="2094">
          <cell r="B2094">
            <v>7110</v>
          </cell>
          <cell r="I2094">
            <v>14245004</v>
          </cell>
          <cell r="O2094" t="str">
            <v>4301</v>
          </cell>
        </row>
        <row r="2095">
          <cell r="B2095">
            <v>7130</v>
          </cell>
          <cell r="I2095">
            <v>370000</v>
          </cell>
          <cell r="O2095" t="str">
            <v>4305</v>
          </cell>
        </row>
        <row r="2096">
          <cell r="B2096">
            <v>7130</v>
          </cell>
          <cell r="I2096">
            <v>825857</v>
          </cell>
          <cell r="O2096" t="str">
            <v>4305</v>
          </cell>
        </row>
        <row r="2097">
          <cell r="B2097">
            <v>7190</v>
          </cell>
          <cell r="I2097">
            <v>14824000</v>
          </cell>
          <cell r="O2097" t="str">
            <v>4398</v>
          </cell>
        </row>
        <row r="2098">
          <cell r="B2098">
            <v>7190</v>
          </cell>
          <cell r="I2098">
            <v>3510000</v>
          </cell>
          <cell r="O2098" t="str">
            <v>4398</v>
          </cell>
        </row>
        <row r="2099">
          <cell r="B2099">
            <v>7900</v>
          </cell>
          <cell r="I2099">
            <v>77569</v>
          </cell>
          <cell r="O2099" t="str">
            <v>4602</v>
          </cell>
        </row>
        <row r="2100">
          <cell r="B2100">
            <v>7900</v>
          </cell>
          <cell r="I2100">
            <v>595374000</v>
          </cell>
          <cell r="O2100" t="str">
            <v>4610</v>
          </cell>
        </row>
        <row r="2101">
          <cell r="B2101">
            <v>7900</v>
          </cell>
          <cell r="I2101">
            <v>248237948</v>
          </cell>
          <cell r="O2101" t="str">
            <v>4698</v>
          </cell>
        </row>
        <row r="2102">
          <cell r="B2102">
            <v>7900</v>
          </cell>
          <cell r="I2102">
            <v>602037</v>
          </cell>
          <cell r="O2102" t="str">
            <v>4698</v>
          </cell>
        </row>
        <row r="2103">
          <cell r="B2103">
            <v>8010</v>
          </cell>
          <cell r="I2103">
            <v>0</v>
          </cell>
          <cell r="O2103" t="str">
            <v>5102</v>
          </cell>
        </row>
        <row r="2104">
          <cell r="B2104">
            <v>8010</v>
          </cell>
          <cell r="I2104">
            <v>0</v>
          </cell>
          <cell r="O2104" t="str">
            <v>5102</v>
          </cell>
        </row>
        <row r="2105">
          <cell r="B2105">
            <v>8010</v>
          </cell>
          <cell r="I2105">
            <v>0</v>
          </cell>
          <cell r="O2105" t="str">
            <v>5102</v>
          </cell>
        </row>
        <row r="2106">
          <cell r="B2106">
            <v>8010</v>
          </cell>
          <cell r="I2106">
            <v>0</v>
          </cell>
          <cell r="O2106" t="str">
            <v>5102</v>
          </cell>
        </row>
        <row r="2107">
          <cell r="B2107">
            <v>8010</v>
          </cell>
          <cell r="I2107">
            <v>0</v>
          </cell>
          <cell r="O2107" t="str">
            <v>5102</v>
          </cell>
        </row>
        <row r="2108">
          <cell r="B2108">
            <v>8010</v>
          </cell>
          <cell r="I2108">
            <v>0</v>
          </cell>
          <cell r="O2108" t="str">
            <v>5102</v>
          </cell>
        </row>
        <row r="2109">
          <cell r="B2109">
            <v>8010</v>
          </cell>
          <cell r="I2109">
            <v>0</v>
          </cell>
          <cell r="O2109" t="str">
            <v>5102</v>
          </cell>
        </row>
        <row r="2110">
          <cell r="B2110">
            <v>8010</v>
          </cell>
          <cell r="I2110">
            <v>0</v>
          </cell>
          <cell r="O2110" t="str">
            <v>5703</v>
          </cell>
        </row>
        <row r="2111">
          <cell r="B2111">
            <v>8110</v>
          </cell>
          <cell r="I2111">
            <v>0</v>
          </cell>
          <cell r="O2111" t="str">
            <v>5301</v>
          </cell>
        </row>
        <row r="2112">
          <cell r="B2112">
            <v>8190</v>
          </cell>
          <cell r="I2112">
            <v>0</v>
          </cell>
          <cell r="O2112" t="str">
            <v>5398</v>
          </cell>
        </row>
        <row r="2113">
          <cell r="B2113">
            <v>8511</v>
          </cell>
          <cell r="I2113">
            <v>0</v>
          </cell>
          <cell r="O2113" t="str">
            <v>5404</v>
          </cell>
        </row>
        <row r="2114">
          <cell r="B2114">
            <v>8511</v>
          </cell>
          <cell r="I2114">
            <v>0</v>
          </cell>
          <cell r="O2114" t="str">
            <v>5404</v>
          </cell>
        </row>
        <row r="2115">
          <cell r="B2115">
            <v>8531</v>
          </cell>
          <cell r="I2115">
            <v>0</v>
          </cell>
          <cell r="O2115" t="str">
            <v>5404</v>
          </cell>
        </row>
        <row r="2116">
          <cell r="B2116">
            <v>8532</v>
          </cell>
          <cell r="I2116">
            <v>0</v>
          </cell>
          <cell r="O2116" t="str">
            <v>5404</v>
          </cell>
        </row>
        <row r="2117">
          <cell r="B2117">
            <v>8534</v>
          </cell>
          <cell r="I2117">
            <v>0</v>
          </cell>
          <cell r="O2117" t="str">
            <v>5404</v>
          </cell>
        </row>
        <row r="2118">
          <cell r="B2118">
            <v>8539</v>
          </cell>
          <cell r="I2118">
            <v>0</v>
          </cell>
          <cell r="O2118" t="str">
            <v>5404</v>
          </cell>
        </row>
        <row r="2119">
          <cell r="B2119">
            <v>8560</v>
          </cell>
          <cell r="I2119">
            <v>0</v>
          </cell>
          <cell r="O2119" t="str">
            <v>5404</v>
          </cell>
        </row>
        <row r="2120">
          <cell r="B2120">
            <v>8611</v>
          </cell>
          <cell r="I2120">
            <v>0</v>
          </cell>
          <cell r="O2120" t="str">
            <v>5402</v>
          </cell>
        </row>
        <row r="2121">
          <cell r="B2121">
            <v>8612</v>
          </cell>
          <cell r="I2121">
            <v>0</v>
          </cell>
          <cell r="O2121" t="str">
            <v>5402</v>
          </cell>
        </row>
        <row r="2122">
          <cell r="B2122">
            <v>8619</v>
          </cell>
          <cell r="I2122">
            <v>0</v>
          </cell>
          <cell r="O2122" t="str">
            <v>5402</v>
          </cell>
        </row>
        <row r="2123">
          <cell r="B2123">
            <v>8650</v>
          </cell>
          <cell r="I2123">
            <v>0</v>
          </cell>
          <cell r="O2123" t="str">
            <v>5402</v>
          </cell>
        </row>
        <row r="2124">
          <cell r="B2124">
            <v>8660</v>
          </cell>
          <cell r="I2124">
            <v>0</v>
          </cell>
          <cell r="O2124" t="str">
            <v>5403</v>
          </cell>
        </row>
        <row r="2125">
          <cell r="B2125">
            <v>8660</v>
          </cell>
          <cell r="I2125">
            <v>0</v>
          </cell>
          <cell r="O2125" t="str">
            <v>5403</v>
          </cell>
        </row>
        <row r="2126">
          <cell r="B2126">
            <v>8691</v>
          </cell>
          <cell r="I2126">
            <v>0</v>
          </cell>
          <cell r="O2126" t="str">
            <v>5498</v>
          </cell>
        </row>
        <row r="2127">
          <cell r="B2127">
            <v>8694</v>
          </cell>
          <cell r="I2127">
            <v>0</v>
          </cell>
          <cell r="O2127" t="str">
            <v>5403</v>
          </cell>
        </row>
        <row r="2128">
          <cell r="B2128">
            <v>8699</v>
          </cell>
          <cell r="I2128">
            <v>0</v>
          </cell>
          <cell r="O2128" t="str">
            <v>5698</v>
          </cell>
        </row>
        <row r="2129">
          <cell r="B2129">
            <v>8720</v>
          </cell>
          <cell r="I2129">
            <v>0</v>
          </cell>
          <cell r="O2129" t="str">
            <v>5401</v>
          </cell>
        </row>
        <row r="2130">
          <cell r="B2130">
            <v>8740</v>
          </cell>
          <cell r="I2130">
            <v>0</v>
          </cell>
          <cell r="O2130" t="str">
            <v>5401</v>
          </cell>
        </row>
        <row r="2131">
          <cell r="B2131">
            <v>8760</v>
          </cell>
          <cell r="I2131">
            <v>0</v>
          </cell>
          <cell r="O2131" t="str">
            <v>5401</v>
          </cell>
        </row>
        <row r="2132">
          <cell r="B2132">
            <v>8822</v>
          </cell>
          <cell r="I2132">
            <v>0</v>
          </cell>
          <cell r="O2132" t="str">
            <v>5612</v>
          </cell>
        </row>
        <row r="2133">
          <cell r="B2133">
            <v>9410</v>
          </cell>
          <cell r="I2133">
            <v>0</v>
          </cell>
          <cell r="O2133" t="str">
            <v>8120</v>
          </cell>
        </row>
        <row r="2134">
          <cell r="B2134">
            <v>9410</v>
          </cell>
          <cell r="I2134">
            <v>0</v>
          </cell>
          <cell r="O2134" t="str">
            <v>8120</v>
          </cell>
        </row>
        <row r="2135">
          <cell r="B2135">
            <v>9410</v>
          </cell>
          <cell r="I2135">
            <v>0</v>
          </cell>
          <cell r="O2135" t="str">
            <v>8120</v>
          </cell>
        </row>
        <row r="2136">
          <cell r="B2136">
            <v>9410</v>
          </cell>
          <cell r="I2136">
            <v>0</v>
          </cell>
          <cell r="O2136" t="str">
            <v>8120</v>
          </cell>
        </row>
        <row r="2137">
          <cell r="B2137">
            <v>9711</v>
          </cell>
          <cell r="I2137">
            <v>0</v>
          </cell>
          <cell r="O2137" t="str">
            <v>8122</v>
          </cell>
        </row>
        <row r="2138">
          <cell r="B2138">
            <v>9712</v>
          </cell>
          <cell r="I2138">
            <v>0</v>
          </cell>
          <cell r="O2138" t="str">
            <v>8122</v>
          </cell>
        </row>
        <row r="2139">
          <cell r="B2139">
            <v>9712</v>
          </cell>
          <cell r="I2139">
            <v>0</v>
          </cell>
          <cell r="O2139" t="str">
            <v>8122</v>
          </cell>
        </row>
        <row r="2140">
          <cell r="B2140">
            <v>9814</v>
          </cell>
          <cell r="I2140">
            <v>0</v>
          </cell>
          <cell r="O2140" t="str">
            <v>8122</v>
          </cell>
        </row>
        <row r="2141">
          <cell r="B2141">
            <v>9814</v>
          </cell>
          <cell r="I2141">
            <v>0</v>
          </cell>
          <cell r="O2141" t="str">
            <v>8122</v>
          </cell>
        </row>
        <row r="2142">
          <cell r="B2142">
            <v>9920</v>
          </cell>
          <cell r="I2142">
            <v>0</v>
          </cell>
          <cell r="O2142" t="str">
            <v>8125</v>
          </cell>
        </row>
        <row r="2143">
          <cell r="B2143">
            <v>9941</v>
          </cell>
          <cell r="I2143">
            <v>0</v>
          </cell>
          <cell r="O2143" t="str">
            <v>8123</v>
          </cell>
        </row>
        <row r="2144">
          <cell r="B2144">
            <v>9941</v>
          </cell>
          <cell r="I2144">
            <v>0</v>
          </cell>
          <cell r="O2144" t="str">
            <v>8123</v>
          </cell>
        </row>
        <row r="2145">
          <cell r="B2145">
            <v>9941</v>
          </cell>
          <cell r="I2145">
            <v>0</v>
          </cell>
          <cell r="O2145" t="str">
            <v>8123</v>
          </cell>
        </row>
        <row r="2146">
          <cell r="B2146">
            <v>9941</v>
          </cell>
          <cell r="I2146">
            <v>0</v>
          </cell>
          <cell r="O2146" t="str">
            <v>8123</v>
          </cell>
        </row>
        <row r="2147">
          <cell r="B2147">
            <v>9990</v>
          </cell>
          <cell r="I2147">
            <v>0</v>
          </cell>
          <cell r="O2147" t="str">
            <v>8197</v>
          </cell>
        </row>
        <row r="2148">
          <cell r="I2148">
            <v>0</v>
          </cell>
          <cell r="O2148" t="str">
            <v>8199</v>
          </cell>
        </row>
        <row r="2149">
          <cell r="I2149">
            <v>2608312157</v>
          </cell>
          <cell r="O2149" t="str">
            <v>8220</v>
          </cell>
        </row>
        <row r="2150">
          <cell r="I2150">
            <v>35859721046</v>
          </cell>
          <cell r="O2150" t="str">
            <v>8220</v>
          </cell>
        </row>
        <row r="2151">
          <cell r="I2151">
            <v>2505540474</v>
          </cell>
          <cell r="O2151" t="str">
            <v>8220</v>
          </cell>
        </row>
        <row r="2152">
          <cell r="I2152">
            <v>3628569344</v>
          </cell>
          <cell r="O2152" t="str">
            <v>8220</v>
          </cell>
        </row>
        <row r="2153">
          <cell r="I2153">
            <v>-2955000</v>
          </cell>
          <cell r="O2153" t="str">
            <v>8297</v>
          </cell>
        </row>
        <row r="2154">
          <cell r="B2154">
            <v>1011</v>
          </cell>
          <cell r="I2154">
            <v>0</v>
          </cell>
          <cell r="O2154" t="str">
            <v>1101</v>
          </cell>
        </row>
        <row r="2155">
          <cell r="B2155">
            <v>1011</v>
          </cell>
          <cell r="I2155">
            <v>0</v>
          </cell>
          <cell r="O2155" t="str">
            <v>1101</v>
          </cell>
        </row>
        <row r="2156">
          <cell r="B2156">
            <v>1019</v>
          </cell>
          <cell r="I2156">
            <v>0</v>
          </cell>
          <cell r="O2156" t="str">
            <v>1101</v>
          </cell>
        </row>
        <row r="2157">
          <cell r="B2157">
            <v>2111</v>
          </cell>
          <cell r="I2157">
            <v>0</v>
          </cell>
          <cell r="O2157" t="str">
            <v>1407</v>
          </cell>
        </row>
        <row r="2158">
          <cell r="B2158">
            <v>2112</v>
          </cell>
          <cell r="I2158">
            <v>0</v>
          </cell>
          <cell r="O2158" t="str">
            <v>1407</v>
          </cell>
        </row>
        <row r="2159">
          <cell r="B2159">
            <v>2122</v>
          </cell>
          <cell r="I2159">
            <v>0</v>
          </cell>
          <cell r="O2159" t="str">
            <v>1408</v>
          </cell>
        </row>
        <row r="2160">
          <cell r="B2160">
            <v>2131</v>
          </cell>
          <cell r="I2160">
            <v>0</v>
          </cell>
          <cell r="O2160" t="str">
            <v>1409</v>
          </cell>
        </row>
        <row r="2161">
          <cell r="B2161">
            <v>2131</v>
          </cell>
          <cell r="I2161">
            <v>0</v>
          </cell>
          <cell r="O2161" t="str">
            <v>1409</v>
          </cell>
        </row>
        <row r="2162">
          <cell r="B2162">
            <v>2131</v>
          </cell>
          <cell r="I2162">
            <v>0</v>
          </cell>
          <cell r="O2162" t="str">
            <v>1409</v>
          </cell>
        </row>
        <row r="2163">
          <cell r="B2163">
            <v>2131</v>
          </cell>
          <cell r="I2163">
            <v>0</v>
          </cell>
          <cell r="O2163" t="str">
            <v>1409</v>
          </cell>
        </row>
        <row r="2164">
          <cell r="B2164">
            <v>2131</v>
          </cell>
          <cell r="I2164">
            <v>0</v>
          </cell>
          <cell r="O2164" t="str">
            <v>1409</v>
          </cell>
        </row>
        <row r="2165">
          <cell r="B2165">
            <v>2132</v>
          </cell>
          <cell r="I2165">
            <v>0</v>
          </cell>
          <cell r="O2165" t="str">
            <v>1409</v>
          </cell>
        </row>
        <row r="2166">
          <cell r="B2166">
            <v>2132</v>
          </cell>
          <cell r="I2166">
            <v>0</v>
          </cell>
          <cell r="O2166" t="str">
            <v>1409</v>
          </cell>
        </row>
        <row r="2167">
          <cell r="B2167">
            <v>2191</v>
          </cell>
          <cell r="I2167">
            <v>5218814699</v>
          </cell>
          <cell r="O2167" t="str">
            <v>2897</v>
          </cell>
        </row>
        <row r="2168">
          <cell r="B2168">
            <v>2192</v>
          </cell>
          <cell r="I2168">
            <v>165577824</v>
          </cell>
          <cell r="O2168" t="str">
            <v>2897</v>
          </cell>
        </row>
        <row r="2169">
          <cell r="B2169">
            <v>3539</v>
          </cell>
          <cell r="I2169">
            <v>0</v>
          </cell>
          <cell r="O2169" t="str">
            <v>1798</v>
          </cell>
        </row>
        <row r="2170">
          <cell r="B2170">
            <v>3612</v>
          </cell>
          <cell r="I2170">
            <v>0</v>
          </cell>
          <cell r="O2170" t="str">
            <v>1801</v>
          </cell>
        </row>
        <row r="2171">
          <cell r="B2171">
            <v>3619</v>
          </cell>
          <cell r="I2171">
            <v>0</v>
          </cell>
          <cell r="O2171" t="str">
            <v>1801</v>
          </cell>
        </row>
        <row r="2172">
          <cell r="B2172">
            <v>3880</v>
          </cell>
          <cell r="I2172">
            <v>0</v>
          </cell>
          <cell r="O2172" t="str">
            <v>1810</v>
          </cell>
        </row>
        <row r="2173">
          <cell r="B2173">
            <v>3941</v>
          </cell>
          <cell r="I2173">
            <v>0</v>
          </cell>
          <cell r="O2173" t="str">
            <v>1701</v>
          </cell>
        </row>
        <row r="2174">
          <cell r="B2174">
            <v>3970</v>
          </cell>
          <cell r="I2174">
            <v>0</v>
          </cell>
          <cell r="O2174" t="str">
            <v>1701</v>
          </cell>
        </row>
        <row r="2175">
          <cell r="B2175">
            <v>4211</v>
          </cell>
          <cell r="I2175">
            <v>147594538</v>
          </cell>
          <cell r="O2175" t="str">
            <v>2201</v>
          </cell>
        </row>
        <row r="2176">
          <cell r="B2176">
            <v>4211</v>
          </cell>
          <cell r="I2176">
            <v>1942169710</v>
          </cell>
          <cell r="O2176" t="str">
            <v>2201</v>
          </cell>
        </row>
        <row r="2177">
          <cell r="B2177">
            <v>4212</v>
          </cell>
          <cell r="I2177">
            <v>59407457275</v>
          </cell>
          <cell r="O2177" t="str">
            <v>2202</v>
          </cell>
        </row>
        <row r="2178">
          <cell r="B2178">
            <v>4212</v>
          </cell>
          <cell r="I2178">
            <v>6176390711</v>
          </cell>
          <cell r="O2178" t="str">
            <v>2202</v>
          </cell>
        </row>
        <row r="2179">
          <cell r="B2179">
            <v>4232</v>
          </cell>
          <cell r="I2179">
            <v>163488964539</v>
          </cell>
          <cell r="O2179" t="str">
            <v>2202</v>
          </cell>
        </row>
        <row r="2180">
          <cell r="B2180">
            <v>4232</v>
          </cell>
          <cell r="I2180">
            <v>53668547457</v>
          </cell>
          <cell r="O2180" t="str">
            <v>2202</v>
          </cell>
        </row>
        <row r="2181">
          <cell r="B2181">
            <v>4521</v>
          </cell>
          <cell r="I2181">
            <v>62994</v>
          </cell>
          <cell r="O2181" t="str">
            <v>2720</v>
          </cell>
        </row>
        <row r="2182">
          <cell r="B2182">
            <v>4531</v>
          </cell>
          <cell r="I2182">
            <v>602067</v>
          </cell>
          <cell r="O2182" t="str">
            <v>2802</v>
          </cell>
        </row>
        <row r="2183">
          <cell r="B2183">
            <v>4599</v>
          </cell>
          <cell r="I2183">
            <v>500000</v>
          </cell>
          <cell r="O2183" t="str">
            <v>2898</v>
          </cell>
        </row>
        <row r="2184">
          <cell r="B2184">
            <v>4599</v>
          </cell>
          <cell r="I2184">
            <v>6217245</v>
          </cell>
          <cell r="O2184" t="str">
            <v>2898</v>
          </cell>
        </row>
        <row r="2185">
          <cell r="B2185">
            <v>4911</v>
          </cell>
          <cell r="I2185">
            <v>494901</v>
          </cell>
          <cell r="O2185" t="str">
            <v>2701</v>
          </cell>
        </row>
        <row r="2186">
          <cell r="B2186">
            <v>4911</v>
          </cell>
          <cell r="I2186">
            <v>1065127639</v>
          </cell>
          <cell r="O2186" t="str">
            <v>2701</v>
          </cell>
        </row>
        <row r="2187">
          <cell r="B2187">
            <v>4913</v>
          </cell>
          <cell r="I2187">
            <v>4766697586</v>
          </cell>
          <cell r="O2187" t="str">
            <v>2701</v>
          </cell>
        </row>
        <row r="2188">
          <cell r="B2188">
            <v>5199</v>
          </cell>
          <cell r="I2188">
            <v>0</v>
          </cell>
          <cell r="O2188" t="str">
            <v>1541</v>
          </cell>
        </row>
        <row r="2189">
          <cell r="B2189">
            <v>5199</v>
          </cell>
          <cell r="I2189">
            <v>4190000</v>
          </cell>
          <cell r="O2189" t="str">
            <v>1542</v>
          </cell>
        </row>
        <row r="2190">
          <cell r="B2190">
            <v>5199</v>
          </cell>
          <cell r="I2190">
            <v>0</v>
          </cell>
          <cell r="O2190" t="str">
            <v>1701</v>
          </cell>
        </row>
        <row r="2191">
          <cell r="B2191">
            <v>5199</v>
          </cell>
          <cell r="I2191">
            <v>208403000</v>
          </cell>
          <cell r="O2191" t="str">
            <v>1701</v>
          </cell>
        </row>
        <row r="2192">
          <cell r="B2192">
            <v>5199</v>
          </cell>
          <cell r="I2192">
            <v>0</v>
          </cell>
          <cell r="O2192" t="str">
            <v>2601</v>
          </cell>
        </row>
        <row r="2193">
          <cell r="B2193">
            <v>5199</v>
          </cell>
          <cell r="I2193">
            <v>17014426</v>
          </cell>
          <cell r="O2193" t="str">
            <v>2701</v>
          </cell>
        </row>
        <row r="2194">
          <cell r="B2194">
            <v>5199</v>
          </cell>
          <cell r="I2194">
            <v>0</v>
          </cell>
          <cell r="O2194" t="str">
            <v>2701</v>
          </cell>
        </row>
        <row r="2195">
          <cell r="B2195">
            <v>6920</v>
          </cell>
          <cell r="I2195">
            <v>41297805376</v>
          </cell>
          <cell r="O2195" t="str">
            <v>3198</v>
          </cell>
        </row>
        <row r="2196">
          <cell r="B2196">
            <v>7010</v>
          </cell>
          <cell r="I2196">
            <v>6805907627</v>
          </cell>
          <cell r="O2196" t="str">
            <v>4703</v>
          </cell>
        </row>
        <row r="2197">
          <cell r="B2197">
            <v>7020</v>
          </cell>
          <cell r="I2197">
            <v>1287696912</v>
          </cell>
          <cell r="O2197" t="str">
            <v>4101</v>
          </cell>
        </row>
        <row r="2198">
          <cell r="B2198">
            <v>7020</v>
          </cell>
          <cell r="I2198">
            <v>707488047</v>
          </cell>
          <cell r="O2198" t="str">
            <v>4101</v>
          </cell>
        </row>
        <row r="2199">
          <cell r="B2199">
            <v>7090</v>
          </cell>
          <cell r="I2199">
            <v>5943008108</v>
          </cell>
          <cell r="O2199" t="str">
            <v>4198</v>
          </cell>
        </row>
        <row r="2200">
          <cell r="B2200">
            <v>7110</v>
          </cell>
          <cell r="I2200">
            <v>4662094</v>
          </cell>
          <cell r="O2200" t="str">
            <v>4301</v>
          </cell>
        </row>
        <row r="2201">
          <cell r="B2201">
            <v>7130</v>
          </cell>
          <cell r="I2201">
            <v>110000</v>
          </cell>
          <cell r="O2201" t="str">
            <v>4305</v>
          </cell>
        </row>
        <row r="2202">
          <cell r="B2202">
            <v>7130</v>
          </cell>
          <cell r="I2202">
            <v>153816</v>
          </cell>
          <cell r="O2202" t="str">
            <v>4305</v>
          </cell>
        </row>
        <row r="2203">
          <cell r="B2203">
            <v>7190</v>
          </cell>
          <cell r="I2203">
            <v>9761000</v>
          </cell>
          <cell r="O2203" t="str">
            <v>4398</v>
          </cell>
        </row>
        <row r="2204">
          <cell r="B2204">
            <v>7190</v>
          </cell>
          <cell r="I2204">
            <v>2422910</v>
          </cell>
          <cell r="O2204" t="str">
            <v>4398</v>
          </cell>
        </row>
        <row r="2205">
          <cell r="B2205">
            <v>7900</v>
          </cell>
          <cell r="I2205">
            <v>59251605</v>
          </cell>
          <cell r="O2205" t="str">
            <v>4602</v>
          </cell>
        </row>
        <row r="2206">
          <cell r="B2206">
            <v>7900</v>
          </cell>
          <cell r="I2206">
            <v>655193939</v>
          </cell>
          <cell r="O2206" t="str">
            <v>4698</v>
          </cell>
        </row>
        <row r="2207">
          <cell r="B2207">
            <v>7900</v>
          </cell>
          <cell r="I2207">
            <v>47245</v>
          </cell>
          <cell r="O2207" t="str">
            <v>4698</v>
          </cell>
        </row>
        <row r="2208">
          <cell r="B2208">
            <v>8010</v>
          </cell>
          <cell r="I2208">
            <v>0</v>
          </cell>
          <cell r="O2208" t="str">
            <v>5102</v>
          </cell>
        </row>
        <row r="2209">
          <cell r="B2209">
            <v>8010</v>
          </cell>
          <cell r="I2209">
            <v>0</v>
          </cell>
          <cell r="O2209" t="str">
            <v>5102</v>
          </cell>
        </row>
        <row r="2210">
          <cell r="B2210">
            <v>8010</v>
          </cell>
          <cell r="I2210">
            <v>0</v>
          </cell>
          <cell r="O2210" t="str">
            <v>5102</v>
          </cell>
        </row>
        <row r="2211">
          <cell r="B2211">
            <v>8010</v>
          </cell>
          <cell r="I2211">
            <v>0</v>
          </cell>
          <cell r="O2211" t="str">
            <v>5102</v>
          </cell>
        </row>
        <row r="2212">
          <cell r="B2212">
            <v>8010</v>
          </cell>
          <cell r="I2212">
            <v>0</v>
          </cell>
          <cell r="O2212" t="str">
            <v>5102</v>
          </cell>
        </row>
        <row r="2213">
          <cell r="B2213">
            <v>8010</v>
          </cell>
          <cell r="I2213">
            <v>0</v>
          </cell>
          <cell r="O2213" t="str">
            <v>5703</v>
          </cell>
        </row>
        <row r="2214">
          <cell r="B2214">
            <v>8110</v>
          </cell>
          <cell r="I2214">
            <v>0</v>
          </cell>
          <cell r="O2214" t="str">
            <v>5301</v>
          </cell>
        </row>
        <row r="2215">
          <cell r="B2215">
            <v>8190</v>
          </cell>
          <cell r="I2215">
            <v>0</v>
          </cell>
          <cell r="O2215" t="str">
            <v>5398</v>
          </cell>
        </row>
        <row r="2216">
          <cell r="B2216">
            <v>8511</v>
          </cell>
          <cell r="I2216">
            <v>0</v>
          </cell>
          <cell r="O2216" t="str">
            <v>5404</v>
          </cell>
        </row>
        <row r="2217">
          <cell r="B2217">
            <v>8511</v>
          </cell>
          <cell r="I2217">
            <v>0</v>
          </cell>
          <cell r="O2217" t="str">
            <v>5404</v>
          </cell>
        </row>
        <row r="2218">
          <cell r="B2218">
            <v>8531</v>
          </cell>
          <cell r="I2218">
            <v>0</v>
          </cell>
          <cell r="O2218" t="str">
            <v>5404</v>
          </cell>
        </row>
        <row r="2219">
          <cell r="B2219">
            <v>8532</v>
          </cell>
          <cell r="I2219">
            <v>0</v>
          </cell>
          <cell r="O2219" t="str">
            <v>5404</v>
          </cell>
        </row>
        <row r="2220">
          <cell r="B2220">
            <v>8534</v>
          </cell>
          <cell r="I2220">
            <v>0</v>
          </cell>
          <cell r="O2220" t="str">
            <v>5404</v>
          </cell>
        </row>
        <row r="2221">
          <cell r="B2221">
            <v>8539</v>
          </cell>
          <cell r="I2221">
            <v>0</v>
          </cell>
          <cell r="O2221" t="str">
            <v>5404</v>
          </cell>
        </row>
        <row r="2222">
          <cell r="B2222">
            <v>8560</v>
          </cell>
          <cell r="I2222">
            <v>0</v>
          </cell>
          <cell r="O2222" t="str">
            <v>5404</v>
          </cell>
        </row>
        <row r="2223">
          <cell r="B2223">
            <v>8611</v>
          </cell>
          <cell r="I2223">
            <v>0</v>
          </cell>
          <cell r="O2223" t="str">
            <v>5402</v>
          </cell>
        </row>
        <row r="2224">
          <cell r="B2224">
            <v>8612</v>
          </cell>
          <cell r="I2224">
            <v>0</v>
          </cell>
          <cell r="O2224" t="str">
            <v>5402</v>
          </cell>
        </row>
        <row r="2225">
          <cell r="B2225">
            <v>8619</v>
          </cell>
          <cell r="I2225">
            <v>0</v>
          </cell>
          <cell r="O2225" t="str">
            <v>5402</v>
          </cell>
        </row>
        <row r="2226">
          <cell r="B2226">
            <v>8650</v>
          </cell>
          <cell r="I2226">
            <v>0</v>
          </cell>
          <cell r="O2226" t="str">
            <v>5402</v>
          </cell>
        </row>
        <row r="2227">
          <cell r="B2227">
            <v>8660</v>
          </cell>
          <cell r="I2227">
            <v>0</v>
          </cell>
          <cell r="O2227" t="str">
            <v>5403</v>
          </cell>
        </row>
        <row r="2228">
          <cell r="B2228">
            <v>8660</v>
          </cell>
          <cell r="I2228">
            <v>0</v>
          </cell>
          <cell r="O2228" t="str">
            <v>5403</v>
          </cell>
        </row>
        <row r="2229">
          <cell r="B2229">
            <v>8691</v>
          </cell>
          <cell r="I2229">
            <v>0</v>
          </cell>
          <cell r="O2229" t="str">
            <v>5498</v>
          </cell>
        </row>
        <row r="2230">
          <cell r="B2230">
            <v>8694</v>
          </cell>
          <cell r="I2230">
            <v>0</v>
          </cell>
          <cell r="O2230" t="str">
            <v>5403</v>
          </cell>
        </row>
        <row r="2231">
          <cell r="B2231">
            <v>8699</v>
          </cell>
          <cell r="I2231">
            <v>0</v>
          </cell>
          <cell r="O2231" t="str">
            <v>5698</v>
          </cell>
        </row>
        <row r="2232">
          <cell r="B2232">
            <v>8720</v>
          </cell>
          <cell r="I2232">
            <v>0</v>
          </cell>
          <cell r="O2232" t="str">
            <v>5401</v>
          </cell>
        </row>
        <row r="2233">
          <cell r="B2233">
            <v>8740</v>
          </cell>
          <cell r="I2233">
            <v>0</v>
          </cell>
          <cell r="O2233" t="str">
            <v>5401</v>
          </cell>
        </row>
        <row r="2234">
          <cell r="B2234">
            <v>8760</v>
          </cell>
          <cell r="I2234">
            <v>0</v>
          </cell>
          <cell r="O2234" t="str">
            <v>5401</v>
          </cell>
        </row>
        <row r="2235">
          <cell r="B2235">
            <v>8822</v>
          </cell>
          <cell r="I2235">
            <v>0</v>
          </cell>
          <cell r="O2235" t="str">
            <v>5612</v>
          </cell>
        </row>
        <row r="2236">
          <cell r="B2236">
            <v>9410</v>
          </cell>
          <cell r="I2236">
            <v>0</v>
          </cell>
          <cell r="O2236" t="str">
            <v>8120</v>
          </cell>
        </row>
        <row r="2237">
          <cell r="B2237">
            <v>9410</v>
          </cell>
          <cell r="I2237">
            <v>0</v>
          </cell>
          <cell r="O2237" t="str">
            <v>8120</v>
          </cell>
        </row>
        <row r="2238">
          <cell r="B2238">
            <v>9410</v>
          </cell>
          <cell r="I2238">
            <v>0</v>
          </cell>
          <cell r="O2238" t="str">
            <v>8120</v>
          </cell>
        </row>
        <row r="2239">
          <cell r="B2239">
            <v>9410</v>
          </cell>
          <cell r="I2239">
            <v>0</v>
          </cell>
          <cell r="O2239" t="str">
            <v>8120</v>
          </cell>
        </row>
        <row r="2240">
          <cell r="B2240">
            <v>9711</v>
          </cell>
          <cell r="I2240">
            <v>0</v>
          </cell>
          <cell r="O2240" t="str">
            <v>8122</v>
          </cell>
        </row>
        <row r="2241">
          <cell r="B2241">
            <v>9814</v>
          </cell>
          <cell r="I2241">
            <v>0</v>
          </cell>
          <cell r="O2241" t="str">
            <v>8122</v>
          </cell>
        </row>
        <row r="2242">
          <cell r="B2242">
            <v>9814</v>
          </cell>
          <cell r="I2242">
            <v>0</v>
          </cell>
          <cell r="O2242" t="str">
            <v>8122</v>
          </cell>
        </row>
        <row r="2243">
          <cell r="B2243">
            <v>9941</v>
          </cell>
          <cell r="I2243">
            <v>0</v>
          </cell>
          <cell r="O2243" t="str">
            <v>8123</v>
          </cell>
        </row>
        <row r="2244">
          <cell r="B2244">
            <v>9941</v>
          </cell>
          <cell r="I2244">
            <v>0</v>
          </cell>
          <cell r="O2244" t="str">
            <v>8123</v>
          </cell>
        </row>
        <row r="2245">
          <cell r="B2245">
            <v>9990</v>
          </cell>
          <cell r="I2245">
            <v>0</v>
          </cell>
          <cell r="O2245" t="str">
            <v>8197</v>
          </cell>
        </row>
        <row r="2246">
          <cell r="I2246">
            <v>0</v>
          </cell>
          <cell r="O2246" t="str">
            <v>8199</v>
          </cell>
        </row>
        <row r="2247">
          <cell r="I2247">
            <v>290432324</v>
          </cell>
          <cell r="O2247" t="str">
            <v>8220</v>
          </cell>
        </row>
        <row r="2248">
          <cell r="I2248">
            <v>101992761</v>
          </cell>
          <cell r="O2248" t="str">
            <v>8220</v>
          </cell>
        </row>
        <row r="2249">
          <cell r="I2249">
            <v>557349135</v>
          </cell>
          <cell r="O2249" t="str">
            <v>8220</v>
          </cell>
        </row>
        <row r="2250">
          <cell r="I2250">
            <v>274411082</v>
          </cell>
          <cell r="O2250" t="str">
            <v>8220</v>
          </cell>
        </row>
        <row r="2251">
          <cell r="I2251">
            <v>-2955000</v>
          </cell>
          <cell r="O2251" t="str">
            <v>8297</v>
          </cell>
        </row>
        <row r="2252">
          <cell r="B2252">
            <v>1011</v>
          </cell>
          <cell r="I2252">
            <v>0</v>
          </cell>
          <cell r="O2252" t="str">
            <v>1101</v>
          </cell>
        </row>
        <row r="2253">
          <cell r="B2253">
            <v>1011</v>
          </cell>
          <cell r="I2253">
            <v>0</v>
          </cell>
          <cell r="O2253" t="str">
            <v>1101</v>
          </cell>
        </row>
        <row r="2254">
          <cell r="B2254">
            <v>1019</v>
          </cell>
          <cell r="I2254">
            <v>0</v>
          </cell>
          <cell r="O2254" t="str">
            <v>1101</v>
          </cell>
        </row>
        <row r="2255">
          <cell r="B2255">
            <v>2111</v>
          </cell>
          <cell r="I2255">
            <v>0</v>
          </cell>
          <cell r="O2255" t="str">
            <v>1407</v>
          </cell>
        </row>
        <row r="2256">
          <cell r="B2256">
            <v>2112</v>
          </cell>
          <cell r="I2256">
            <v>0</v>
          </cell>
          <cell r="O2256" t="str">
            <v>1407</v>
          </cell>
        </row>
        <row r="2257">
          <cell r="B2257">
            <v>2121</v>
          </cell>
          <cell r="I2257">
            <v>0</v>
          </cell>
          <cell r="O2257" t="str">
            <v>1408</v>
          </cell>
        </row>
        <row r="2258">
          <cell r="B2258">
            <v>2122</v>
          </cell>
          <cell r="I2258">
            <v>0</v>
          </cell>
          <cell r="O2258" t="str">
            <v>1408</v>
          </cell>
        </row>
        <row r="2259">
          <cell r="B2259">
            <v>2131</v>
          </cell>
          <cell r="I2259">
            <v>0</v>
          </cell>
          <cell r="O2259" t="str">
            <v>1409</v>
          </cell>
        </row>
        <row r="2260">
          <cell r="B2260">
            <v>2131</v>
          </cell>
          <cell r="I2260">
            <v>0</v>
          </cell>
          <cell r="O2260" t="str">
            <v>1409</v>
          </cell>
        </row>
        <row r="2261">
          <cell r="B2261">
            <v>2131</v>
          </cell>
          <cell r="I2261">
            <v>0</v>
          </cell>
          <cell r="O2261" t="str">
            <v>1409</v>
          </cell>
        </row>
        <row r="2262">
          <cell r="B2262">
            <v>2131</v>
          </cell>
          <cell r="I2262">
            <v>0</v>
          </cell>
          <cell r="O2262" t="str">
            <v>1409</v>
          </cell>
        </row>
        <row r="2263">
          <cell r="B2263">
            <v>2131</v>
          </cell>
          <cell r="I2263">
            <v>0</v>
          </cell>
          <cell r="O2263" t="str">
            <v>1409</v>
          </cell>
        </row>
        <row r="2264">
          <cell r="B2264">
            <v>2131</v>
          </cell>
          <cell r="I2264">
            <v>0</v>
          </cell>
          <cell r="O2264" t="str">
            <v>1409</v>
          </cell>
        </row>
        <row r="2265">
          <cell r="B2265">
            <v>2132</v>
          </cell>
          <cell r="I2265">
            <v>0</v>
          </cell>
          <cell r="O2265" t="str">
            <v>1409</v>
          </cell>
        </row>
        <row r="2266">
          <cell r="B2266">
            <v>2132</v>
          </cell>
          <cell r="I2266">
            <v>0</v>
          </cell>
          <cell r="O2266" t="str">
            <v>1409</v>
          </cell>
        </row>
        <row r="2267">
          <cell r="B2267">
            <v>2132</v>
          </cell>
          <cell r="I2267">
            <v>0</v>
          </cell>
          <cell r="O2267" t="str">
            <v>1409</v>
          </cell>
        </row>
        <row r="2268">
          <cell r="B2268">
            <v>2132</v>
          </cell>
          <cell r="I2268">
            <v>0</v>
          </cell>
          <cell r="O2268" t="str">
            <v>1409</v>
          </cell>
        </row>
        <row r="2269">
          <cell r="B2269">
            <v>2191</v>
          </cell>
          <cell r="I2269">
            <v>89687702216</v>
          </cell>
          <cell r="O2269" t="str">
            <v>2897</v>
          </cell>
        </row>
        <row r="2270">
          <cell r="B2270">
            <v>2192</v>
          </cell>
          <cell r="I2270">
            <v>281061685</v>
          </cell>
          <cell r="O2270" t="str">
            <v>2897</v>
          </cell>
        </row>
        <row r="2271">
          <cell r="B2271">
            <v>3539</v>
          </cell>
          <cell r="I2271">
            <v>0</v>
          </cell>
          <cell r="O2271" t="str">
            <v>1798</v>
          </cell>
        </row>
        <row r="2272">
          <cell r="B2272">
            <v>3592</v>
          </cell>
          <cell r="I2272">
            <v>0</v>
          </cell>
          <cell r="O2272" t="str">
            <v>1798</v>
          </cell>
        </row>
        <row r="2273">
          <cell r="B2273">
            <v>3612</v>
          </cell>
          <cell r="I2273">
            <v>0</v>
          </cell>
          <cell r="O2273" t="str">
            <v>1801</v>
          </cell>
        </row>
        <row r="2274">
          <cell r="B2274">
            <v>3619</v>
          </cell>
          <cell r="I2274">
            <v>0</v>
          </cell>
          <cell r="O2274" t="str">
            <v>1801</v>
          </cell>
        </row>
        <row r="2275">
          <cell r="B2275">
            <v>3880</v>
          </cell>
          <cell r="I2275">
            <v>0</v>
          </cell>
          <cell r="O2275" t="str">
            <v>1810</v>
          </cell>
        </row>
        <row r="2276">
          <cell r="B2276">
            <v>3941</v>
          </cell>
          <cell r="I2276">
            <v>0</v>
          </cell>
          <cell r="O2276" t="str">
            <v>1701</v>
          </cell>
        </row>
        <row r="2277">
          <cell r="B2277">
            <v>3970</v>
          </cell>
          <cell r="I2277">
            <v>0</v>
          </cell>
          <cell r="O2277" t="str">
            <v>1701</v>
          </cell>
        </row>
        <row r="2278">
          <cell r="B2278">
            <v>4211</v>
          </cell>
          <cell r="I2278">
            <v>21535924</v>
          </cell>
          <cell r="O2278" t="str">
            <v>2201</v>
          </cell>
        </row>
        <row r="2279">
          <cell r="B2279">
            <v>4211</v>
          </cell>
          <cell r="I2279">
            <v>7337971928</v>
          </cell>
          <cell r="O2279" t="str">
            <v>2201</v>
          </cell>
        </row>
        <row r="2280">
          <cell r="B2280">
            <v>4212</v>
          </cell>
          <cell r="I2280">
            <v>162432372455</v>
          </cell>
          <cell r="O2280" t="str">
            <v>2202</v>
          </cell>
        </row>
        <row r="2281">
          <cell r="B2281">
            <v>4212</v>
          </cell>
          <cell r="I2281">
            <v>31594223133</v>
          </cell>
          <cell r="O2281" t="str">
            <v>2202</v>
          </cell>
        </row>
        <row r="2282">
          <cell r="B2282">
            <v>4221</v>
          </cell>
          <cell r="I2282">
            <v>337570</v>
          </cell>
          <cell r="O2282" t="str">
            <v>2201</v>
          </cell>
        </row>
        <row r="2283">
          <cell r="B2283">
            <v>4232</v>
          </cell>
          <cell r="I2283">
            <v>685601875201</v>
          </cell>
          <cell r="O2283" t="str">
            <v>2202</v>
          </cell>
        </row>
        <row r="2284">
          <cell r="B2284">
            <v>4232</v>
          </cell>
          <cell r="I2284">
            <v>180397747217</v>
          </cell>
          <cell r="O2284" t="str">
            <v>2202</v>
          </cell>
        </row>
        <row r="2285">
          <cell r="B2285">
            <v>4232</v>
          </cell>
          <cell r="I2285">
            <v>5000000000</v>
          </cell>
          <cell r="O2285" t="str">
            <v>2202</v>
          </cell>
        </row>
        <row r="2286">
          <cell r="B2286">
            <v>4232</v>
          </cell>
          <cell r="I2286">
            <v>5050000000</v>
          </cell>
          <cell r="O2286" t="str">
            <v>2202</v>
          </cell>
        </row>
        <row r="2287">
          <cell r="B2287">
            <v>4251</v>
          </cell>
          <cell r="I2287">
            <v>49515</v>
          </cell>
          <cell r="O2287" t="str">
            <v>2201</v>
          </cell>
        </row>
        <row r="2288">
          <cell r="B2288">
            <v>4531</v>
          </cell>
          <cell r="I2288">
            <v>999347</v>
          </cell>
          <cell r="O2288" t="str">
            <v>2802</v>
          </cell>
        </row>
        <row r="2289">
          <cell r="B2289">
            <v>4599</v>
          </cell>
          <cell r="I2289">
            <v>62474507</v>
          </cell>
          <cell r="O2289" t="str">
            <v>2898</v>
          </cell>
        </row>
        <row r="2290">
          <cell r="B2290">
            <v>4911</v>
          </cell>
          <cell r="I2290">
            <v>1535461</v>
          </cell>
          <cell r="O2290" t="str">
            <v>2701</v>
          </cell>
        </row>
        <row r="2291">
          <cell r="B2291">
            <v>4911</v>
          </cell>
          <cell r="I2291">
            <v>3539627536</v>
          </cell>
          <cell r="O2291" t="str">
            <v>2701</v>
          </cell>
        </row>
        <row r="2292">
          <cell r="B2292">
            <v>4913</v>
          </cell>
          <cell r="I2292">
            <v>17500698536</v>
          </cell>
          <cell r="O2292" t="str">
            <v>2701</v>
          </cell>
        </row>
        <row r="2293">
          <cell r="B2293">
            <v>5090</v>
          </cell>
          <cell r="I2293">
            <v>275</v>
          </cell>
          <cell r="O2293" t="str">
            <v>2704</v>
          </cell>
        </row>
        <row r="2294">
          <cell r="B2294">
            <v>5199</v>
          </cell>
          <cell r="I2294">
            <v>0</v>
          </cell>
          <cell r="O2294" t="str">
            <v>1541</v>
          </cell>
        </row>
        <row r="2295">
          <cell r="B2295">
            <v>5199</v>
          </cell>
          <cell r="I2295">
            <v>4190000</v>
          </cell>
          <cell r="O2295" t="str">
            <v>1542</v>
          </cell>
        </row>
        <row r="2296">
          <cell r="B2296">
            <v>5199</v>
          </cell>
          <cell r="I2296">
            <v>0</v>
          </cell>
          <cell r="O2296" t="str">
            <v>1701</v>
          </cell>
        </row>
        <row r="2297">
          <cell r="B2297">
            <v>5199</v>
          </cell>
          <cell r="I2297">
            <v>0</v>
          </cell>
          <cell r="O2297" t="str">
            <v>1701</v>
          </cell>
        </row>
        <row r="2298">
          <cell r="B2298">
            <v>5199</v>
          </cell>
          <cell r="I2298">
            <v>0</v>
          </cell>
          <cell r="O2298" t="str">
            <v>2601</v>
          </cell>
        </row>
        <row r="2299">
          <cell r="B2299">
            <v>5199</v>
          </cell>
          <cell r="I2299">
            <v>0</v>
          </cell>
          <cell r="O2299" t="str">
            <v>2601</v>
          </cell>
        </row>
        <row r="2300">
          <cell r="B2300">
            <v>5199</v>
          </cell>
          <cell r="I2300">
            <v>374843339</v>
          </cell>
          <cell r="O2300" t="str">
            <v>2701</v>
          </cell>
        </row>
        <row r="2301">
          <cell r="B2301">
            <v>5199</v>
          </cell>
          <cell r="I2301">
            <v>1852629206</v>
          </cell>
          <cell r="O2301" t="str">
            <v>2701</v>
          </cell>
        </row>
        <row r="2302">
          <cell r="B2302">
            <v>6920</v>
          </cell>
          <cell r="I2302">
            <v>46631378979</v>
          </cell>
          <cell r="O2302" t="str">
            <v>3198</v>
          </cell>
        </row>
        <row r="2303">
          <cell r="B2303">
            <v>7010</v>
          </cell>
          <cell r="I2303">
            <v>25398013700</v>
          </cell>
          <cell r="O2303" t="str">
            <v>4703</v>
          </cell>
        </row>
        <row r="2304">
          <cell r="B2304">
            <v>7020</v>
          </cell>
          <cell r="I2304">
            <v>2577549835</v>
          </cell>
          <cell r="O2304" t="str">
            <v>4101</v>
          </cell>
        </row>
        <row r="2305">
          <cell r="B2305">
            <v>7020</v>
          </cell>
          <cell r="I2305">
            <v>1708425776</v>
          </cell>
          <cell r="O2305" t="str">
            <v>4101</v>
          </cell>
        </row>
        <row r="2306">
          <cell r="B2306">
            <v>7060</v>
          </cell>
          <cell r="I2306">
            <v>2450126632</v>
          </cell>
          <cell r="O2306" t="str">
            <v>4610</v>
          </cell>
        </row>
        <row r="2307">
          <cell r="B2307">
            <v>7090</v>
          </cell>
          <cell r="I2307">
            <v>20318491697</v>
          </cell>
          <cell r="O2307" t="str">
            <v>4198</v>
          </cell>
        </row>
        <row r="2308">
          <cell r="B2308">
            <v>7110</v>
          </cell>
          <cell r="I2308">
            <v>15492837</v>
          </cell>
          <cell r="O2308" t="str">
            <v>4301</v>
          </cell>
        </row>
        <row r="2309">
          <cell r="B2309">
            <v>7130</v>
          </cell>
          <cell r="I2309">
            <v>181650</v>
          </cell>
          <cell r="O2309" t="str">
            <v>4305</v>
          </cell>
        </row>
        <row r="2310">
          <cell r="B2310">
            <v>7130</v>
          </cell>
          <cell r="I2310">
            <v>105000</v>
          </cell>
          <cell r="O2310" t="str">
            <v>4305</v>
          </cell>
        </row>
        <row r="2311">
          <cell r="B2311">
            <v>7190</v>
          </cell>
          <cell r="I2311">
            <v>16680858</v>
          </cell>
          <cell r="O2311" t="str">
            <v>4398</v>
          </cell>
        </row>
        <row r="2312">
          <cell r="B2312">
            <v>7190</v>
          </cell>
          <cell r="I2312">
            <v>4318455</v>
          </cell>
          <cell r="O2312" t="str">
            <v>4398</v>
          </cell>
        </row>
        <row r="2313">
          <cell r="B2313">
            <v>7900</v>
          </cell>
          <cell r="I2313">
            <v>21828572</v>
          </cell>
          <cell r="O2313" t="str">
            <v>4602</v>
          </cell>
        </row>
        <row r="2314">
          <cell r="B2314">
            <v>7900</v>
          </cell>
          <cell r="I2314">
            <v>539786512</v>
          </cell>
          <cell r="O2314" t="str">
            <v>4610</v>
          </cell>
        </row>
        <row r="2315">
          <cell r="B2315">
            <v>7900</v>
          </cell>
          <cell r="I2315">
            <v>5000000</v>
          </cell>
          <cell r="O2315" t="str">
            <v>4610</v>
          </cell>
        </row>
        <row r="2316">
          <cell r="B2316">
            <v>7900</v>
          </cell>
          <cell r="I2316">
            <v>4914467705</v>
          </cell>
          <cell r="O2316" t="str">
            <v>4698</v>
          </cell>
        </row>
        <row r="2317">
          <cell r="B2317">
            <v>7900</v>
          </cell>
          <cell r="I2317">
            <v>209513823</v>
          </cell>
          <cell r="O2317" t="str">
            <v>4698</v>
          </cell>
        </row>
        <row r="2318">
          <cell r="B2318">
            <v>8010</v>
          </cell>
          <cell r="I2318">
            <v>0</v>
          </cell>
          <cell r="O2318" t="str">
            <v>5102</v>
          </cell>
        </row>
        <row r="2319">
          <cell r="B2319">
            <v>8010</v>
          </cell>
          <cell r="I2319">
            <v>0</v>
          </cell>
          <cell r="O2319" t="str">
            <v>5102</v>
          </cell>
        </row>
        <row r="2320">
          <cell r="B2320">
            <v>8010</v>
          </cell>
          <cell r="I2320">
            <v>0</v>
          </cell>
          <cell r="O2320" t="str">
            <v>5102</v>
          </cell>
        </row>
        <row r="2321">
          <cell r="B2321">
            <v>8010</v>
          </cell>
          <cell r="I2321">
            <v>0</v>
          </cell>
          <cell r="O2321" t="str">
            <v>5102</v>
          </cell>
        </row>
        <row r="2322">
          <cell r="B2322">
            <v>8010</v>
          </cell>
          <cell r="I2322">
            <v>0</v>
          </cell>
          <cell r="O2322" t="str">
            <v>5102</v>
          </cell>
        </row>
        <row r="2323">
          <cell r="B2323">
            <v>8010</v>
          </cell>
          <cell r="I2323">
            <v>0</v>
          </cell>
          <cell r="O2323" t="str">
            <v>5102</v>
          </cell>
        </row>
        <row r="2324">
          <cell r="B2324">
            <v>8010</v>
          </cell>
          <cell r="I2324">
            <v>0</v>
          </cell>
          <cell r="O2324" t="str">
            <v>5703</v>
          </cell>
        </row>
        <row r="2325">
          <cell r="B2325">
            <v>8110</v>
          </cell>
          <cell r="I2325">
            <v>0</v>
          </cell>
          <cell r="O2325" t="str">
            <v>5301</v>
          </cell>
        </row>
        <row r="2326">
          <cell r="B2326">
            <v>8190</v>
          </cell>
          <cell r="I2326">
            <v>0</v>
          </cell>
          <cell r="O2326" t="str">
            <v>5398</v>
          </cell>
        </row>
        <row r="2327">
          <cell r="B2327">
            <v>8210</v>
          </cell>
          <cell r="I2327">
            <v>0</v>
          </cell>
          <cell r="O2327" t="str">
            <v>5201</v>
          </cell>
        </row>
        <row r="2328">
          <cell r="B2328">
            <v>8511</v>
          </cell>
          <cell r="I2328">
            <v>0</v>
          </cell>
          <cell r="O2328" t="str">
            <v>5404</v>
          </cell>
        </row>
        <row r="2329">
          <cell r="B2329">
            <v>8511</v>
          </cell>
          <cell r="I2329">
            <v>0</v>
          </cell>
          <cell r="O2329" t="str">
            <v>5404</v>
          </cell>
        </row>
        <row r="2330">
          <cell r="B2330">
            <v>8531</v>
          </cell>
          <cell r="I2330">
            <v>0</v>
          </cell>
          <cell r="O2330" t="str">
            <v>5404</v>
          </cell>
        </row>
        <row r="2331">
          <cell r="B2331">
            <v>8532</v>
          </cell>
          <cell r="I2331">
            <v>0</v>
          </cell>
          <cell r="O2331" t="str">
            <v>5404</v>
          </cell>
        </row>
        <row r="2332">
          <cell r="B2332">
            <v>8534</v>
          </cell>
          <cell r="I2332">
            <v>0</v>
          </cell>
          <cell r="O2332" t="str">
            <v>5404</v>
          </cell>
        </row>
        <row r="2333">
          <cell r="B2333">
            <v>8539</v>
          </cell>
          <cell r="I2333">
            <v>0</v>
          </cell>
          <cell r="O2333" t="str">
            <v>5404</v>
          </cell>
        </row>
        <row r="2334">
          <cell r="B2334">
            <v>8560</v>
          </cell>
          <cell r="I2334">
            <v>0</v>
          </cell>
          <cell r="O2334" t="str">
            <v>5404</v>
          </cell>
        </row>
        <row r="2335">
          <cell r="B2335">
            <v>8611</v>
          </cell>
          <cell r="I2335">
            <v>0</v>
          </cell>
          <cell r="O2335" t="str">
            <v>5402</v>
          </cell>
        </row>
        <row r="2336">
          <cell r="B2336">
            <v>8612</v>
          </cell>
          <cell r="I2336">
            <v>0</v>
          </cell>
          <cell r="O2336" t="str">
            <v>5402</v>
          </cell>
        </row>
        <row r="2337">
          <cell r="B2337">
            <v>8619</v>
          </cell>
          <cell r="I2337">
            <v>0</v>
          </cell>
          <cell r="O2337" t="str">
            <v>5402</v>
          </cell>
        </row>
        <row r="2338">
          <cell r="B2338">
            <v>8650</v>
          </cell>
          <cell r="I2338">
            <v>0</v>
          </cell>
          <cell r="O2338" t="str">
            <v>5402</v>
          </cell>
        </row>
        <row r="2339">
          <cell r="B2339">
            <v>8660</v>
          </cell>
          <cell r="I2339">
            <v>0</v>
          </cell>
          <cell r="O2339" t="str">
            <v>5403</v>
          </cell>
        </row>
        <row r="2340">
          <cell r="B2340">
            <v>8660</v>
          </cell>
          <cell r="I2340">
            <v>0</v>
          </cell>
          <cell r="O2340" t="str">
            <v>5403</v>
          </cell>
        </row>
        <row r="2341">
          <cell r="B2341">
            <v>8691</v>
          </cell>
          <cell r="I2341">
            <v>0</v>
          </cell>
          <cell r="O2341" t="str">
            <v>5498</v>
          </cell>
        </row>
        <row r="2342">
          <cell r="B2342">
            <v>8694</v>
          </cell>
          <cell r="I2342">
            <v>0</v>
          </cell>
          <cell r="O2342" t="str">
            <v>5403</v>
          </cell>
        </row>
        <row r="2343">
          <cell r="B2343">
            <v>8699</v>
          </cell>
          <cell r="I2343">
            <v>0</v>
          </cell>
          <cell r="O2343" t="str">
            <v>5698</v>
          </cell>
        </row>
        <row r="2344">
          <cell r="B2344">
            <v>8720</v>
          </cell>
          <cell r="I2344">
            <v>0</v>
          </cell>
          <cell r="O2344" t="str">
            <v>5401</v>
          </cell>
        </row>
        <row r="2345">
          <cell r="B2345">
            <v>8740</v>
          </cell>
          <cell r="I2345">
            <v>0</v>
          </cell>
          <cell r="O2345" t="str">
            <v>5401</v>
          </cell>
        </row>
        <row r="2346">
          <cell r="B2346">
            <v>8822</v>
          </cell>
          <cell r="I2346">
            <v>0</v>
          </cell>
          <cell r="O2346" t="str">
            <v>5612</v>
          </cell>
        </row>
        <row r="2347">
          <cell r="B2347">
            <v>9410</v>
          </cell>
          <cell r="I2347">
            <v>0</v>
          </cell>
          <cell r="O2347" t="str">
            <v>8120</v>
          </cell>
        </row>
        <row r="2348">
          <cell r="B2348">
            <v>9410</v>
          </cell>
          <cell r="I2348">
            <v>0</v>
          </cell>
          <cell r="O2348" t="str">
            <v>8120</v>
          </cell>
        </row>
        <row r="2349">
          <cell r="B2349">
            <v>9410</v>
          </cell>
          <cell r="I2349">
            <v>0</v>
          </cell>
          <cell r="O2349" t="str">
            <v>8120</v>
          </cell>
        </row>
        <row r="2350">
          <cell r="B2350">
            <v>9410</v>
          </cell>
          <cell r="I2350">
            <v>0</v>
          </cell>
          <cell r="O2350" t="str">
            <v>8120</v>
          </cell>
        </row>
        <row r="2351">
          <cell r="B2351">
            <v>9711</v>
          </cell>
          <cell r="I2351">
            <v>0</v>
          </cell>
          <cell r="O2351" t="str">
            <v>8122</v>
          </cell>
        </row>
        <row r="2352">
          <cell r="B2352">
            <v>9814</v>
          </cell>
          <cell r="I2352">
            <v>0</v>
          </cell>
          <cell r="O2352" t="str">
            <v>8122</v>
          </cell>
        </row>
        <row r="2353">
          <cell r="B2353">
            <v>9814</v>
          </cell>
          <cell r="I2353">
            <v>0</v>
          </cell>
          <cell r="O2353" t="str">
            <v>8122</v>
          </cell>
        </row>
        <row r="2354">
          <cell r="B2354">
            <v>9941</v>
          </cell>
          <cell r="I2354">
            <v>0</v>
          </cell>
          <cell r="O2354" t="str">
            <v>8123</v>
          </cell>
        </row>
        <row r="2355">
          <cell r="B2355">
            <v>9941</v>
          </cell>
          <cell r="I2355">
            <v>0</v>
          </cell>
          <cell r="O2355" t="str">
            <v>8123</v>
          </cell>
        </row>
        <row r="2356">
          <cell r="B2356">
            <v>9941</v>
          </cell>
          <cell r="I2356">
            <v>0</v>
          </cell>
          <cell r="O2356" t="str">
            <v>8123</v>
          </cell>
        </row>
        <row r="2357">
          <cell r="B2357">
            <v>9990</v>
          </cell>
          <cell r="I2357">
            <v>0</v>
          </cell>
          <cell r="O2357" t="str">
            <v>8197</v>
          </cell>
        </row>
        <row r="2358">
          <cell r="I2358">
            <v>0</v>
          </cell>
          <cell r="O2358" t="str">
            <v>8199</v>
          </cell>
        </row>
        <row r="2359">
          <cell r="I2359">
            <v>9957455437</v>
          </cell>
          <cell r="O2359" t="str">
            <v>8220</v>
          </cell>
        </row>
        <row r="2360">
          <cell r="I2360">
            <v>1223991590</v>
          </cell>
          <cell r="O2360" t="str">
            <v>8220</v>
          </cell>
        </row>
        <row r="2361">
          <cell r="I2361">
            <v>-2955000</v>
          </cell>
          <cell r="O2361" t="str">
            <v>8297</v>
          </cell>
        </row>
        <row r="2362">
          <cell r="B2362">
            <v>1011</v>
          </cell>
          <cell r="I2362">
            <v>0</v>
          </cell>
          <cell r="O2362" t="str">
            <v>1101</v>
          </cell>
        </row>
        <row r="2363">
          <cell r="B2363">
            <v>1011</v>
          </cell>
          <cell r="I2363">
            <v>0</v>
          </cell>
          <cell r="O2363" t="str">
            <v>1101</v>
          </cell>
        </row>
        <row r="2364">
          <cell r="B2364">
            <v>1019</v>
          </cell>
          <cell r="I2364">
            <v>0</v>
          </cell>
          <cell r="O2364" t="str">
            <v>1101</v>
          </cell>
        </row>
        <row r="2365">
          <cell r="B2365">
            <v>2111</v>
          </cell>
          <cell r="I2365">
            <v>0</v>
          </cell>
          <cell r="O2365" t="str">
            <v>1407</v>
          </cell>
        </row>
        <row r="2366">
          <cell r="B2366">
            <v>2121</v>
          </cell>
          <cell r="I2366">
            <v>0</v>
          </cell>
          <cell r="O2366" t="str">
            <v>1408</v>
          </cell>
        </row>
        <row r="2367">
          <cell r="B2367">
            <v>2121</v>
          </cell>
          <cell r="I2367">
            <v>0</v>
          </cell>
          <cell r="O2367" t="str">
            <v>1408</v>
          </cell>
        </row>
        <row r="2368">
          <cell r="B2368">
            <v>2121</v>
          </cell>
          <cell r="I2368">
            <v>0</v>
          </cell>
          <cell r="O2368" t="str">
            <v>1408</v>
          </cell>
        </row>
        <row r="2369">
          <cell r="B2369">
            <v>2121</v>
          </cell>
          <cell r="I2369">
            <v>0</v>
          </cell>
          <cell r="O2369" t="str">
            <v>1408</v>
          </cell>
        </row>
        <row r="2370">
          <cell r="B2370">
            <v>2121</v>
          </cell>
          <cell r="I2370">
            <v>0</v>
          </cell>
          <cell r="O2370" t="str">
            <v>1408</v>
          </cell>
        </row>
        <row r="2371">
          <cell r="B2371">
            <v>2122</v>
          </cell>
          <cell r="I2371">
            <v>0</v>
          </cell>
          <cell r="O2371" t="str">
            <v>1408</v>
          </cell>
        </row>
        <row r="2372">
          <cell r="B2372">
            <v>2122</v>
          </cell>
          <cell r="I2372">
            <v>0</v>
          </cell>
          <cell r="O2372" t="str">
            <v>1408</v>
          </cell>
        </row>
        <row r="2373">
          <cell r="B2373">
            <v>2122</v>
          </cell>
          <cell r="I2373">
            <v>0</v>
          </cell>
          <cell r="O2373" t="str">
            <v>1408</v>
          </cell>
        </row>
        <row r="2374">
          <cell r="B2374">
            <v>2131</v>
          </cell>
          <cell r="I2374">
            <v>0</v>
          </cell>
          <cell r="O2374" t="str">
            <v>1409</v>
          </cell>
        </row>
        <row r="2375">
          <cell r="B2375">
            <v>2131</v>
          </cell>
          <cell r="I2375">
            <v>0</v>
          </cell>
          <cell r="O2375" t="str">
            <v>1409</v>
          </cell>
        </row>
        <row r="2376">
          <cell r="B2376">
            <v>2131</v>
          </cell>
          <cell r="I2376">
            <v>0</v>
          </cell>
          <cell r="O2376" t="str">
            <v>1409</v>
          </cell>
        </row>
        <row r="2377">
          <cell r="B2377">
            <v>2131</v>
          </cell>
          <cell r="I2377">
            <v>0</v>
          </cell>
          <cell r="O2377" t="str">
            <v>1409</v>
          </cell>
        </row>
        <row r="2378">
          <cell r="B2378">
            <v>2131</v>
          </cell>
          <cell r="I2378">
            <v>0</v>
          </cell>
          <cell r="O2378" t="str">
            <v>1409</v>
          </cell>
        </row>
        <row r="2379">
          <cell r="B2379">
            <v>2132</v>
          </cell>
          <cell r="I2379">
            <v>0</v>
          </cell>
          <cell r="O2379" t="str">
            <v>1409</v>
          </cell>
        </row>
        <row r="2380">
          <cell r="B2380">
            <v>2132</v>
          </cell>
          <cell r="I2380">
            <v>0</v>
          </cell>
          <cell r="O2380" t="str">
            <v>1409</v>
          </cell>
        </row>
        <row r="2381">
          <cell r="B2381">
            <v>2191</v>
          </cell>
          <cell r="I2381">
            <v>5237941118</v>
          </cell>
          <cell r="O2381" t="str">
            <v>2897</v>
          </cell>
        </row>
        <row r="2382">
          <cell r="B2382">
            <v>2192</v>
          </cell>
          <cell r="I2382">
            <v>180767978</v>
          </cell>
          <cell r="O2382" t="str">
            <v>2897</v>
          </cell>
        </row>
        <row r="2383">
          <cell r="B2383">
            <v>3599</v>
          </cell>
          <cell r="I2383">
            <v>8000000</v>
          </cell>
          <cell r="O2383" t="str">
            <v>2897</v>
          </cell>
        </row>
        <row r="2384">
          <cell r="B2384">
            <v>3612</v>
          </cell>
          <cell r="I2384">
            <v>0</v>
          </cell>
          <cell r="O2384" t="str">
            <v>1801</v>
          </cell>
        </row>
        <row r="2385">
          <cell r="B2385">
            <v>3619</v>
          </cell>
          <cell r="I2385">
            <v>0</v>
          </cell>
          <cell r="O2385" t="str">
            <v>1801</v>
          </cell>
        </row>
        <row r="2386">
          <cell r="B2386">
            <v>3880</v>
          </cell>
          <cell r="I2386">
            <v>0</v>
          </cell>
          <cell r="O2386" t="str">
            <v>1810</v>
          </cell>
        </row>
        <row r="2387">
          <cell r="B2387">
            <v>3941</v>
          </cell>
          <cell r="I2387">
            <v>0</v>
          </cell>
          <cell r="O2387" t="str">
            <v>1701</v>
          </cell>
        </row>
        <row r="2388">
          <cell r="B2388">
            <v>3970</v>
          </cell>
          <cell r="I2388">
            <v>0</v>
          </cell>
          <cell r="O2388" t="str">
            <v>1701</v>
          </cell>
        </row>
        <row r="2389">
          <cell r="B2389">
            <v>4111</v>
          </cell>
          <cell r="I2389">
            <v>419974</v>
          </cell>
          <cell r="O2389" t="str">
            <v>2103</v>
          </cell>
        </row>
        <row r="2390">
          <cell r="B2390">
            <v>4211</v>
          </cell>
          <cell r="I2390">
            <v>23255816</v>
          </cell>
          <cell r="O2390" t="str">
            <v>2201</v>
          </cell>
        </row>
        <row r="2391">
          <cell r="B2391">
            <v>4211</v>
          </cell>
          <cell r="I2391">
            <v>4898351602</v>
          </cell>
          <cell r="O2391" t="str">
            <v>2201</v>
          </cell>
        </row>
        <row r="2392">
          <cell r="B2392">
            <v>4212</v>
          </cell>
          <cell r="I2392">
            <v>158338788796</v>
          </cell>
          <cell r="O2392" t="str">
            <v>2202</v>
          </cell>
        </row>
        <row r="2393">
          <cell r="B2393">
            <v>4212</v>
          </cell>
          <cell r="I2393">
            <v>21395640279</v>
          </cell>
          <cell r="O2393" t="str">
            <v>2202</v>
          </cell>
        </row>
        <row r="2394">
          <cell r="B2394">
            <v>4221</v>
          </cell>
          <cell r="I2394">
            <v>239582</v>
          </cell>
          <cell r="O2394" t="str">
            <v>2201</v>
          </cell>
        </row>
        <row r="2395">
          <cell r="B2395">
            <v>4232</v>
          </cell>
          <cell r="I2395">
            <v>444070217829</v>
          </cell>
          <cell r="O2395" t="str">
            <v>2202</v>
          </cell>
        </row>
        <row r="2396">
          <cell r="B2396">
            <v>4232</v>
          </cell>
          <cell r="I2396">
            <v>120795036100</v>
          </cell>
          <cell r="O2396" t="str">
            <v>2202</v>
          </cell>
        </row>
        <row r="2397">
          <cell r="B2397">
            <v>4232</v>
          </cell>
          <cell r="I2397">
            <v>700000000</v>
          </cell>
          <cell r="O2397" t="str">
            <v>2202</v>
          </cell>
        </row>
        <row r="2398">
          <cell r="B2398">
            <v>4531</v>
          </cell>
          <cell r="I2398">
            <v>1273817</v>
          </cell>
          <cell r="O2398" t="str">
            <v>2802</v>
          </cell>
        </row>
        <row r="2399">
          <cell r="B2399">
            <v>4599</v>
          </cell>
          <cell r="I2399">
            <v>0</v>
          </cell>
          <cell r="O2399" t="str">
            <v>2703</v>
          </cell>
        </row>
        <row r="2400">
          <cell r="B2400">
            <v>4911</v>
          </cell>
          <cell r="I2400">
            <v>1000822</v>
          </cell>
          <cell r="O2400" t="str">
            <v>2701</v>
          </cell>
        </row>
        <row r="2401">
          <cell r="B2401">
            <v>4911</v>
          </cell>
          <cell r="I2401">
            <v>2625960512</v>
          </cell>
          <cell r="O2401" t="str">
            <v>2701</v>
          </cell>
        </row>
        <row r="2402">
          <cell r="B2402">
            <v>4913</v>
          </cell>
          <cell r="I2402">
            <v>12964295544</v>
          </cell>
          <cell r="O2402" t="str">
            <v>2701</v>
          </cell>
        </row>
        <row r="2403">
          <cell r="B2403">
            <v>5199</v>
          </cell>
          <cell r="I2403">
            <v>0</v>
          </cell>
          <cell r="O2403" t="str">
            <v>1541</v>
          </cell>
        </row>
        <row r="2404">
          <cell r="B2404">
            <v>5199</v>
          </cell>
          <cell r="I2404">
            <v>4190000</v>
          </cell>
          <cell r="O2404" t="str">
            <v>1542</v>
          </cell>
        </row>
        <row r="2405">
          <cell r="B2405">
            <v>5199</v>
          </cell>
          <cell r="I2405">
            <v>0</v>
          </cell>
          <cell r="O2405" t="str">
            <v>1701</v>
          </cell>
        </row>
        <row r="2406">
          <cell r="B2406">
            <v>5199</v>
          </cell>
          <cell r="I2406">
            <v>0</v>
          </cell>
          <cell r="O2406" t="str">
            <v>1701</v>
          </cell>
        </row>
        <row r="2407">
          <cell r="B2407">
            <v>5199</v>
          </cell>
          <cell r="I2407">
            <v>0</v>
          </cell>
          <cell r="O2407" t="str">
            <v>2601</v>
          </cell>
        </row>
        <row r="2408">
          <cell r="B2408">
            <v>5199</v>
          </cell>
          <cell r="I2408">
            <v>0</v>
          </cell>
          <cell r="O2408" t="str">
            <v>2601</v>
          </cell>
        </row>
        <row r="2409">
          <cell r="B2409">
            <v>5199</v>
          </cell>
          <cell r="I2409">
            <v>76066501</v>
          </cell>
          <cell r="O2409" t="str">
            <v>2701</v>
          </cell>
        </row>
        <row r="2410">
          <cell r="B2410">
            <v>5199</v>
          </cell>
          <cell r="I2410">
            <v>142104456</v>
          </cell>
          <cell r="O2410" t="str">
            <v>2701</v>
          </cell>
        </row>
        <row r="2411">
          <cell r="B2411">
            <v>6920</v>
          </cell>
          <cell r="I2411">
            <v>78631774121</v>
          </cell>
          <cell r="O2411" t="str">
            <v>3198</v>
          </cell>
        </row>
        <row r="2412">
          <cell r="B2412">
            <v>7010</v>
          </cell>
          <cell r="I2412">
            <v>18297098130</v>
          </cell>
          <cell r="O2412" t="str">
            <v>4703</v>
          </cell>
        </row>
        <row r="2413">
          <cell r="B2413">
            <v>7020</v>
          </cell>
          <cell r="I2413">
            <v>1010179602</v>
          </cell>
          <cell r="O2413" t="str">
            <v>4101</v>
          </cell>
        </row>
        <row r="2414">
          <cell r="B2414">
            <v>7020</v>
          </cell>
          <cell r="I2414">
            <v>30475216</v>
          </cell>
          <cell r="O2414" t="str">
            <v>4101</v>
          </cell>
        </row>
        <row r="2415">
          <cell r="B2415">
            <v>7020</v>
          </cell>
          <cell r="I2415">
            <v>809574086</v>
          </cell>
          <cell r="O2415" t="str">
            <v>4101</v>
          </cell>
        </row>
        <row r="2416">
          <cell r="B2416">
            <v>7090</v>
          </cell>
          <cell r="I2416">
            <v>17160466331</v>
          </cell>
          <cell r="O2416" t="str">
            <v>4198</v>
          </cell>
        </row>
        <row r="2417">
          <cell r="B2417">
            <v>7110</v>
          </cell>
          <cell r="I2417">
            <v>18316867</v>
          </cell>
          <cell r="O2417" t="str">
            <v>4301</v>
          </cell>
        </row>
        <row r="2418">
          <cell r="B2418">
            <v>7130</v>
          </cell>
          <cell r="I2418">
            <v>80500</v>
          </cell>
          <cell r="O2418" t="str">
            <v>4305</v>
          </cell>
        </row>
        <row r="2419">
          <cell r="B2419">
            <v>7190</v>
          </cell>
          <cell r="I2419">
            <v>13778113</v>
          </cell>
          <cell r="O2419" t="str">
            <v>4398</v>
          </cell>
        </row>
        <row r="2420">
          <cell r="B2420">
            <v>7190</v>
          </cell>
          <cell r="I2420">
            <v>6566000</v>
          </cell>
          <cell r="O2420" t="str">
            <v>4398</v>
          </cell>
        </row>
        <row r="2421">
          <cell r="B2421">
            <v>7900</v>
          </cell>
          <cell r="I2421">
            <v>11231844</v>
          </cell>
          <cell r="O2421" t="str">
            <v>4602</v>
          </cell>
        </row>
        <row r="2422">
          <cell r="B2422">
            <v>7900</v>
          </cell>
          <cell r="I2422">
            <v>465046399</v>
          </cell>
          <cell r="O2422" t="str">
            <v>4698</v>
          </cell>
        </row>
        <row r="2423">
          <cell r="B2423">
            <v>7900</v>
          </cell>
          <cell r="I2423">
            <v>35119</v>
          </cell>
          <cell r="O2423" t="str">
            <v>4698</v>
          </cell>
        </row>
        <row r="2424">
          <cell r="B2424">
            <v>8010</v>
          </cell>
          <cell r="I2424">
            <v>0</v>
          </cell>
          <cell r="O2424" t="str">
            <v>5102</v>
          </cell>
        </row>
        <row r="2425">
          <cell r="B2425">
            <v>8010</v>
          </cell>
          <cell r="I2425">
            <v>0</v>
          </cell>
          <cell r="O2425" t="str">
            <v>5102</v>
          </cell>
        </row>
        <row r="2426">
          <cell r="B2426">
            <v>8010</v>
          </cell>
          <cell r="I2426">
            <v>0</v>
          </cell>
          <cell r="O2426" t="str">
            <v>5102</v>
          </cell>
        </row>
        <row r="2427">
          <cell r="B2427">
            <v>8010</v>
          </cell>
          <cell r="I2427">
            <v>0</v>
          </cell>
          <cell r="O2427" t="str">
            <v>5102</v>
          </cell>
        </row>
        <row r="2428">
          <cell r="B2428">
            <v>8010</v>
          </cell>
          <cell r="I2428">
            <v>0</v>
          </cell>
          <cell r="O2428" t="str">
            <v>5102</v>
          </cell>
        </row>
        <row r="2429">
          <cell r="B2429">
            <v>8010</v>
          </cell>
          <cell r="I2429">
            <v>0</v>
          </cell>
          <cell r="O2429" t="str">
            <v>5102</v>
          </cell>
        </row>
        <row r="2430">
          <cell r="B2430">
            <v>8010</v>
          </cell>
          <cell r="I2430">
            <v>0</v>
          </cell>
          <cell r="O2430" t="str">
            <v>5703</v>
          </cell>
        </row>
        <row r="2431">
          <cell r="B2431">
            <v>8110</v>
          </cell>
          <cell r="I2431">
            <v>0</v>
          </cell>
          <cell r="O2431" t="str">
            <v>5301</v>
          </cell>
        </row>
        <row r="2432">
          <cell r="B2432">
            <v>8190</v>
          </cell>
          <cell r="I2432">
            <v>0</v>
          </cell>
          <cell r="O2432" t="str">
            <v>5398</v>
          </cell>
        </row>
        <row r="2433">
          <cell r="B2433">
            <v>8511</v>
          </cell>
          <cell r="I2433">
            <v>0</v>
          </cell>
          <cell r="O2433" t="str">
            <v>5404</v>
          </cell>
        </row>
        <row r="2434">
          <cell r="B2434">
            <v>8511</v>
          </cell>
          <cell r="I2434">
            <v>0</v>
          </cell>
          <cell r="O2434" t="str">
            <v>5404</v>
          </cell>
        </row>
        <row r="2435">
          <cell r="B2435">
            <v>8531</v>
          </cell>
          <cell r="I2435">
            <v>0</v>
          </cell>
          <cell r="O2435" t="str">
            <v>5404</v>
          </cell>
        </row>
        <row r="2436">
          <cell r="B2436">
            <v>8532</v>
          </cell>
          <cell r="I2436">
            <v>0</v>
          </cell>
          <cell r="O2436" t="str">
            <v>5404</v>
          </cell>
        </row>
        <row r="2437">
          <cell r="B2437">
            <v>8534</v>
          </cell>
          <cell r="I2437">
            <v>0</v>
          </cell>
          <cell r="O2437" t="str">
            <v>5404</v>
          </cell>
        </row>
        <row r="2438">
          <cell r="B2438">
            <v>8539</v>
          </cell>
          <cell r="I2438">
            <v>0</v>
          </cell>
          <cell r="O2438" t="str">
            <v>5404</v>
          </cell>
        </row>
        <row r="2439">
          <cell r="B2439">
            <v>8560</v>
          </cell>
          <cell r="I2439">
            <v>0</v>
          </cell>
          <cell r="O2439" t="str">
            <v>5404</v>
          </cell>
        </row>
        <row r="2440">
          <cell r="B2440">
            <v>8611</v>
          </cell>
          <cell r="I2440">
            <v>0</v>
          </cell>
          <cell r="O2440" t="str">
            <v>5402</v>
          </cell>
        </row>
        <row r="2441">
          <cell r="B2441">
            <v>8612</v>
          </cell>
          <cell r="I2441">
            <v>0</v>
          </cell>
          <cell r="O2441" t="str">
            <v>5402</v>
          </cell>
        </row>
        <row r="2442">
          <cell r="B2442">
            <v>8619</v>
          </cell>
          <cell r="I2442">
            <v>0</v>
          </cell>
          <cell r="O2442" t="str">
            <v>5402</v>
          </cell>
        </row>
        <row r="2443">
          <cell r="B2443">
            <v>8650</v>
          </cell>
          <cell r="I2443">
            <v>0</v>
          </cell>
          <cell r="O2443" t="str">
            <v>5402</v>
          </cell>
        </row>
        <row r="2444">
          <cell r="B2444">
            <v>8660</v>
          </cell>
          <cell r="I2444">
            <v>0</v>
          </cell>
          <cell r="O2444" t="str">
            <v>5403</v>
          </cell>
        </row>
        <row r="2445">
          <cell r="B2445">
            <v>8660</v>
          </cell>
          <cell r="I2445">
            <v>0</v>
          </cell>
          <cell r="O2445" t="str">
            <v>5403</v>
          </cell>
        </row>
        <row r="2446">
          <cell r="B2446">
            <v>8691</v>
          </cell>
          <cell r="I2446">
            <v>0</v>
          </cell>
          <cell r="O2446" t="str">
            <v>5498</v>
          </cell>
        </row>
        <row r="2447">
          <cell r="B2447">
            <v>8694</v>
          </cell>
          <cell r="I2447">
            <v>0</v>
          </cell>
          <cell r="O2447" t="str">
            <v>5403</v>
          </cell>
        </row>
        <row r="2448">
          <cell r="B2448">
            <v>8699</v>
          </cell>
          <cell r="I2448">
            <v>0</v>
          </cell>
          <cell r="O2448" t="str">
            <v>5698</v>
          </cell>
        </row>
        <row r="2449">
          <cell r="B2449">
            <v>8720</v>
          </cell>
          <cell r="I2449">
            <v>0</v>
          </cell>
          <cell r="O2449" t="str">
            <v>5401</v>
          </cell>
        </row>
        <row r="2450">
          <cell r="B2450">
            <v>8740</v>
          </cell>
          <cell r="I2450">
            <v>0</v>
          </cell>
          <cell r="O2450" t="str">
            <v>5401</v>
          </cell>
        </row>
        <row r="2451">
          <cell r="B2451">
            <v>8760</v>
          </cell>
          <cell r="I2451">
            <v>0</v>
          </cell>
          <cell r="O2451" t="str">
            <v>5401</v>
          </cell>
        </row>
        <row r="2452">
          <cell r="B2452">
            <v>8822</v>
          </cell>
          <cell r="I2452">
            <v>0</v>
          </cell>
          <cell r="O2452" t="str">
            <v>5612</v>
          </cell>
        </row>
        <row r="2453">
          <cell r="B2453">
            <v>9410</v>
          </cell>
          <cell r="I2453">
            <v>0</v>
          </cell>
          <cell r="O2453" t="str">
            <v>8120</v>
          </cell>
        </row>
        <row r="2454">
          <cell r="B2454">
            <v>9410</v>
          </cell>
          <cell r="I2454">
            <v>0</v>
          </cell>
          <cell r="O2454" t="str">
            <v>8120</v>
          </cell>
        </row>
        <row r="2455">
          <cell r="B2455">
            <v>9941</v>
          </cell>
          <cell r="I2455">
            <v>0</v>
          </cell>
          <cell r="O2455" t="str">
            <v>8123</v>
          </cell>
        </row>
        <row r="2456">
          <cell r="B2456">
            <v>9941</v>
          </cell>
          <cell r="I2456">
            <v>0</v>
          </cell>
          <cell r="O2456" t="str">
            <v>8123</v>
          </cell>
        </row>
        <row r="2457">
          <cell r="B2457">
            <v>9941</v>
          </cell>
          <cell r="I2457">
            <v>0</v>
          </cell>
          <cell r="O2457" t="str">
            <v>8123</v>
          </cell>
        </row>
        <row r="2458">
          <cell r="B2458">
            <v>9941</v>
          </cell>
          <cell r="I2458">
            <v>0</v>
          </cell>
          <cell r="O2458" t="str">
            <v>8123</v>
          </cell>
        </row>
        <row r="2459">
          <cell r="B2459">
            <v>9990</v>
          </cell>
          <cell r="I2459">
            <v>0</v>
          </cell>
          <cell r="O2459" t="str">
            <v>8197</v>
          </cell>
        </row>
        <row r="2460">
          <cell r="I2460">
            <v>0</v>
          </cell>
          <cell r="O2460" t="str">
            <v>8199</v>
          </cell>
        </row>
        <row r="2461">
          <cell r="I2461">
            <v>1341947023</v>
          </cell>
          <cell r="O2461" t="str">
            <v>8220</v>
          </cell>
        </row>
        <row r="2462">
          <cell r="I2462">
            <v>379230870</v>
          </cell>
          <cell r="O2462" t="str">
            <v>8220</v>
          </cell>
        </row>
        <row r="2463">
          <cell r="I2463">
            <v>-2955000</v>
          </cell>
          <cell r="O2463" t="str">
            <v>8297</v>
          </cell>
        </row>
        <row r="2464">
          <cell r="B2464">
            <v>2112</v>
          </cell>
          <cell r="I2464">
            <v>0</v>
          </cell>
          <cell r="O2464" t="str">
            <v>1407</v>
          </cell>
        </row>
        <row r="2465">
          <cell r="B2465">
            <v>2122</v>
          </cell>
          <cell r="I2465">
            <v>0</v>
          </cell>
          <cell r="O2465" t="str">
            <v>1408</v>
          </cell>
        </row>
        <row r="2466">
          <cell r="B2466">
            <v>2131</v>
          </cell>
          <cell r="I2466">
            <v>0</v>
          </cell>
          <cell r="O2466" t="str">
            <v>1409</v>
          </cell>
        </row>
        <row r="2467">
          <cell r="B2467">
            <v>2131</v>
          </cell>
          <cell r="I2467">
            <v>0</v>
          </cell>
          <cell r="O2467" t="str">
            <v>1409</v>
          </cell>
        </row>
        <row r="2468">
          <cell r="B2468">
            <v>2132</v>
          </cell>
          <cell r="I2468">
            <v>0</v>
          </cell>
          <cell r="O2468" t="str">
            <v>1409</v>
          </cell>
        </row>
        <row r="2469">
          <cell r="B2469">
            <v>2191</v>
          </cell>
          <cell r="I2469">
            <v>2027939413</v>
          </cell>
          <cell r="O2469" t="str">
            <v>2897</v>
          </cell>
        </row>
        <row r="2470">
          <cell r="B2470">
            <v>2192</v>
          </cell>
          <cell r="I2470">
            <v>4814048</v>
          </cell>
          <cell r="O2470" t="str">
            <v>2897</v>
          </cell>
        </row>
        <row r="2471">
          <cell r="B2471">
            <v>3941</v>
          </cell>
          <cell r="I2471">
            <v>0</v>
          </cell>
          <cell r="O2471" t="str">
            <v>1701</v>
          </cell>
        </row>
        <row r="2472">
          <cell r="B2472">
            <v>3970</v>
          </cell>
          <cell r="I2472">
            <v>0</v>
          </cell>
          <cell r="O2472" t="str">
            <v>1701</v>
          </cell>
        </row>
        <row r="2473">
          <cell r="B2473">
            <v>4211</v>
          </cell>
          <cell r="I2473">
            <v>8791223</v>
          </cell>
          <cell r="O2473" t="str">
            <v>2201</v>
          </cell>
        </row>
        <row r="2474">
          <cell r="B2474">
            <v>4211</v>
          </cell>
          <cell r="I2474">
            <v>74951412</v>
          </cell>
          <cell r="O2474" t="str">
            <v>2201</v>
          </cell>
        </row>
        <row r="2475">
          <cell r="B2475">
            <v>4212</v>
          </cell>
          <cell r="I2475">
            <v>50000000</v>
          </cell>
          <cell r="O2475" t="str">
            <v>2202</v>
          </cell>
        </row>
        <row r="2476">
          <cell r="B2476">
            <v>4212</v>
          </cell>
          <cell r="I2476">
            <v>135000000</v>
          </cell>
          <cell r="O2476" t="str">
            <v>2202</v>
          </cell>
        </row>
        <row r="2477">
          <cell r="B2477">
            <v>4221</v>
          </cell>
          <cell r="I2477">
            <v>247726</v>
          </cell>
          <cell r="O2477" t="str">
            <v>2201</v>
          </cell>
        </row>
        <row r="2478">
          <cell r="B2478">
            <v>4521</v>
          </cell>
          <cell r="I2478">
            <v>3735521</v>
          </cell>
          <cell r="O2478" t="str">
            <v>2720</v>
          </cell>
        </row>
        <row r="2479">
          <cell r="B2479">
            <v>4531</v>
          </cell>
          <cell r="I2479">
            <v>60646</v>
          </cell>
          <cell r="O2479" t="str">
            <v>2802</v>
          </cell>
        </row>
        <row r="2480">
          <cell r="B2480">
            <v>4911</v>
          </cell>
          <cell r="I2480">
            <v>15303</v>
          </cell>
          <cell r="O2480" t="str">
            <v>2701</v>
          </cell>
        </row>
        <row r="2481">
          <cell r="B2481">
            <v>4911</v>
          </cell>
          <cell r="I2481">
            <v>13423506</v>
          </cell>
          <cell r="O2481" t="str">
            <v>2701</v>
          </cell>
        </row>
        <row r="2482">
          <cell r="B2482">
            <v>5199</v>
          </cell>
          <cell r="I2482">
            <v>0</v>
          </cell>
          <cell r="O2482" t="str">
            <v>1701</v>
          </cell>
        </row>
        <row r="2483">
          <cell r="B2483">
            <v>5199</v>
          </cell>
          <cell r="I2483">
            <v>0</v>
          </cell>
          <cell r="O2483" t="str">
            <v>1701</v>
          </cell>
        </row>
        <row r="2484">
          <cell r="B2484">
            <v>5199</v>
          </cell>
          <cell r="I2484">
            <v>0</v>
          </cell>
          <cell r="O2484" t="str">
            <v>2601</v>
          </cell>
        </row>
        <row r="2485">
          <cell r="B2485">
            <v>5199</v>
          </cell>
          <cell r="I2485">
            <v>4670964720</v>
          </cell>
          <cell r="O2485" t="str">
            <v>2601</v>
          </cell>
        </row>
        <row r="2486">
          <cell r="B2486">
            <v>5199</v>
          </cell>
          <cell r="I2486">
            <v>174427466</v>
          </cell>
          <cell r="O2486" t="str">
            <v>2701</v>
          </cell>
        </row>
        <row r="2487">
          <cell r="B2487">
            <v>5199</v>
          </cell>
          <cell r="I2487">
            <v>132096484</v>
          </cell>
          <cell r="O2487" t="str">
            <v>2701</v>
          </cell>
        </row>
        <row r="2488">
          <cell r="B2488">
            <v>6920</v>
          </cell>
          <cell r="I2488">
            <v>0</v>
          </cell>
          <cell r="O2488" t="str">
            <v>3198</v>
          </cell>
        </row>
        <row r="2489">
          <cell r="B2489">
            <v>7020</v>
          </cell>
          <cell r="I2489">
            <v>15114222</v>
          </cell>
          <cell r="O2489" t="str">
            <v>4101</v>
          </cell>
        </row>
        <row r="2490">
          <cell r="B2490">
            <v>7020</v>
          </cell>
          <cell r="I2490">
            <v>14704349</v>
          </cell>
          <cell r="O2490" t="str">
            <v>4101</v>
          </cell>
        </row>
        <row r="2491">
          <cell r="B2491">
            <v>7190</v>
          </cell>
          <cell r="I2491">
            <v>1820858</v>
          </cell>
          <cell r="O2491" t="str">
            <v>4398</v>
          </cell>
        </row>
        <row r="2492">
          <cell r="B2492">
            <v>7190</v>
          </cell>
          <cell r="I2492">
            <v>64500</v>
          </cell>
          <cell r="O2492" t="str">
            <v>4398</v>
          </cell>
        </row>
        <row r="2493">
          <cell r="B2493">
            <v>7900</v>
          </cell>
          <cell r="I2493">
            <v>145029789</v>
          </cell>
          <cell r="O2493" t="str">
            <v>4698</v>
          </cell>
        </row>
        <row r="2494">
          <cell r="B2494">
            <v>8010</v>
          </cell>
          <cell r="I2494">
            <v>0</v>
          </cell>
          <cell r="O2494" t="str">
            <v>5102</v>
          </cell>
        </row>
        <row r="2495">
          <cell r="B2495">
            <v>8010</v>
          </cell>
          <cell r="I2495">
            <v>0</v>
          </cell>
          <cell r="O2495" t="str">
            <v>5102</v>
          </cell>
        </row>
        <row r="2496">
          <cell r="B2496">
            <v>8010</v>
          </cell>
          <cell r="I2496">
            <v>0</v>
          </cell>
          <cell r="O2496" t="str">
            <v>5102</v>
          </cell>
        </row>
        <row r="2497">
          <cell r="B2497">
            <v>8010</v>
          </cell>
          <cell r="I2497">
            <v>0</v>
          </cell>
          <cell r="O2497" t="str">
            <v>5102</v>
          </cell>
        </row>
        <row r="2498">
          <cell r="B2498">
            <v>8090</v>
          </cell>
          <cell r="I2498">
            <v>0</v>
          </cell>
          <cell r="O2498" t="str">
            <v>5298</v>
          </cell>
        </row>
        <row r="2499">
          <cell r="B2499">
            <v>8822</v>
          </cell>
          <cell r="I2499">
            <v>0</v>
          </cell>
          <cell r="O2499" t="str">
            <v>5612</v>
          </cell>
        </row>
        <row r="2500">
          <cell r="B2500">
            <v>9410</v>
          </cell>
          <cell r="I2500">
            <v>0</v>
          </cell>
          <cell r="O2500" t="str">
            <v>8120</v>
          </cell>
        </row>
        <row r="2501">
          <cell r="B2501">
            <v>9410</v>
          </cell>
          <cell r="I2501">
            <v>0</v>
          </cell>
          <cell r="O2501" t="str">
            <v>8120</v>
          </cell>
        </row>
        <row r="2502">
          <cell r="B2502">
            <v>9410</v>
          </cell>
          <cell r="I2502">
            <v>0</v>
          </cell>
          <cell r="O2502" t="str">
            <v>8120</v>
          </cell>
        </row>
        <row r="2503">
          <cell r="B2503">
            <v>9410</v>
          </cell>
          <cell r="I2503">
            <v>0</v>
          </cell>
          <cell r="O2503" t="str">
            <v>8120</v>
          </cell>
        </row>
        <row r="2504">
          <cell r="B2504">
            <v>9941</v>
          </cell>
          <cell r="I2504">
            <v>0</v>
          </cell>
          <cell r="O2504" t="str">
            <v>8123</v>
          </cell>
        </row>
        <row r="2505">
          <cell r="I2505">
            <v>0</v>
          </cell>
          <cell r="O2505" t="str">
            <v>8199</v>
          </cell>
        </row>
        <row r="2506">
          <cell r="I2506">
            <v>118359794</v>
          </cell>
          <cell r="O2506" t="str">
            <v>8220</v>
          </cell>
        </row>
        <row r="2507">
          <cell r="I2507">
            <v>1328127034</v>
          </cell>
          <cell r="O2507" t="str">
            <v>8220</v>
          </cell>
        </row>
        <row r="2508">
          <cell r="I2508">
            <v>1203204611</v>
          </cell>
          <cell r="O2508" t="str">
            <v>8220</v>
          </cell>
        </row>
        <row r="2509">
          <cell r="I2509">
            <v>5322616194</v>
          </cell>
          <cell r="O2509" t="str">
            <v>8220</v>
          </cell>
        </row>
        <row r="2510">
          <cell r="B2510">
            <v>1011</v>
          </cell>
          <cell r="I2510">
            <v>0</v>
          </cell>
          <cell r="O2510" t="str">
            <v>1101</v>
          </cell>
        </row>
        <row r="2511">
          <cell r="B2511">
            <v>1011</v>
          </cell>
          <cell r="I2511">
            <v>0</v>
          </cell>
          <cell r="O2511" t="str">
            <v>1101</v>
          </cell>
        </row>
        <row r="2512">
          <cell r="B2512">
            <v>1019</v>
          </cell>
          <cell r="I2512">
            <v>0</v>
          </cell>
          <cell r="O2512" t="str">
            <v>1101</v>
          </cell>
        </row>
        <row r="2513">
          <cell r="B2513">
            <v>2111</v>
          </cell>
          <cell r="I2513">
            <v>0</v>
          </cell>
          <cell r="O2513" t="str">
            <v>1407</v>
          </cell>
        </row>
        <row r="2514">
          <cell r="B2514">
            <v>2112</v>
          </cell>
          <cell r="I2514">
            <v>0</v>
          </cell>
          <cell r="O2514" t="str">
            <v>1407</v>
          </cell>
        </row>
        <row r="2515">
          <cell r="B2515">
            <v>2112</v>
          </cell>
          <cell r="I2515">
            <v>0</v>
          </cell>
          <cell r="O2515" t="str">
            <v>1407</v>
          </cell>
        </row>
        <row r="2516">
          <cell r="B2516">
            <v>2121</v>
          </cell>
          <cell r="I2516">
            <v>0</v>
          </cell>
          <cell r="O2516" t="str">
            <v>1408</v>
          </cell>
        </row>
        <row r="2517">
          <cell r="B2517">
            <v>2121</v>
          </cell>
          <cell r="I2517">
            <v>0</v>
          </cell>
          <cell r="O2517" t="str">
            <v>1408</v>
          </cell>
        </row>
        <row r="2518">
          <cell r="B2518">
            <v>2122</v>
          </cell>
          <cell r="I2518">
            <v>0</v>
          </cell>
          <cell r="O2518" t="str">
            <v>1408</v>
          </cell>
        </row>
        <row r="2519">
          <cell r="B2519">
            <v>2131</v>
          </cell>
          <cell r="I2519">
            <v>0</v>
          </cell>
          <cell r="O2519" t="str">
            <v>1409</v>
          </cell>
        </row>
        <row r="2520">
          <cell r="B2520">
            <v>2131</v>
          </cell>
          <cell r="I2520">
            <v>0</v>
          </cell>
          <cell r="O2520" t="str">
            <v>1409</v>
          </cell>
        </row>
        <row r="2521">
          <cell r="B2521">
            <v>2131</v>
          </cell>
          <cell r="I2521">
            <v>0</v>
          </cell>
          <cell r="O2521" t="str">
            <v>1409</v>
          </cell>
        </row>
        <row r="2522">
          <cell r="B2522">
            <v>2131</v>
          </cell>
          <cell r="I2522">
            <v>0</v>
          </cell>
          <cell r="O2522" t="str">
            <v>1409</v>
          </cell>
        </row>
        <row r="2523">
          <cell r="B2523">
            <v>2132</v>
          </cell>
          <cell r="I2523">
            <v>0</v>
          </cell>
          <cell r="O2523" t="str">
            <v>1409</v>
          </cell>
        </row>
        <row r="2524">
          <cell r="B2524">
            <v>2132</v>
          </cell>
          <cell r="I2524">
            <v>0</v>
          </cell>
          <cell r="O2524" t="str">
            <v>1409</v>
          </cell>
        </row>
        <row r="2525">
          <cell r="B2525">
            <v>2191</v>
          </cell>
          <cell r="I2525">
            <v>16823145326</v>
          </cell>
          <cell r="O2525" t="str">
            <v>2897</v>
          </cell>
        </row>
        <row r="2526">
          <cell r="B2526">
            <v>2192</v>
          </cell>
          <cell r="I2526">
            <v>189793751</v>
          </cell>
          <cell r="O2526" t="str">
            <v>2897</v>
          </cell>
        </row>
        <row r="2527">
          <cell r="B2527">
            <v>3612</v>
          </cell>
          <cell r="I2527">
            <v>0</v>
          </cell>
          <cell r="O2527" t="str">
            <v>1801</v>
          </cell>
        </row>
        <row r="2528">
          <cell r="B2528">
            <v>3619</v>
          </cell>
          <cell r="I2528">
            <v>0</v>
          </cell>
          <cell r="O2528" t="str">
            <v>1801</v>
          </cell>
        </row>
        <row r="2529">
          <cell r="B2529">
            <v>3880</v>
          </cell>
          <cell r="I2529">
            <v>0</v>
          </cell>
          <cell r="O2529" t="str">
            <v>1810</v>
          </cell>
        </row>
        <row r="2530">
          <cell r="B2530">
            <v>3880</v>
          </cell>
          <cell r="I2530">
            <v>0</v>
          </cell>
          <cell r="O2530" t="str">
            <v>1810</v>
          </cell>
        </row>
        <row r="2531">
          <cell r="B2531">
            <v>3941</v>
          </cell>
          <cell r="I2531">
            <v>0</v>
          </cell>
          <cell r="O2531" t="str">
            <v>1701</v>
          </cell>
        </row>
        <row r="2532">
          <cell r="B2532">
            <v>3970</v>
          </cell>
          <cell r="I2532">
            <v>0</v>
          </cell>
          <cell r="O2532" t="str">
            <v>1701</v>
          </cell>
        </row>
        <row r="2533">
          <cell r="B2533">
            <v>4211</v>
          </cell>
          <cell r="I2533">
            <v>32785274</v>
          </cell>
          <cell r="O2533" t="str">
            <v>2201</v>
          </cell>
        </row>
        <row r="2534">
          <cell r="B2534">
            <v>4211</v>
          </cell>
          <cell r="I2534">
            <v>6000820606</v>
          </cell>
          <cell r="O2534" t="str">
            <v>2201</v>
          </cell>
        </row>
        <row r="2535">
          <cell r="B2535">
            <v>4212</v>
          </cell>
          <cell r="I2535">
            <v>140223083932</v>
          </cell>
          <cell r="O2535" t="str">
            <v>2202</v>
          </cell>
        </row>
        <row r="2536">
          <cell r="B2536">
            <v>4212</v>
          </cell>
          <cell r="I2536">
            <v>24742126530</v>
          </cell>
          <cell r="O2536" t="str">
            <v>2202</v>
          </cell>
        </row>
        <row r="2537">
          <cell r="B2537">
            <v>4221</v>
          </cell>
          <cell r="I2537">
            <v>1662628</v>
          </cell>
          <cell r="O2537" t="str">
            <v>2201</v>
          </cell>
        </row>
        <row r="2538">
          <cell r="B2538">
            <v>4232</v>
          </cell>
          <cell r="I2538">
            <v>560504880469</v>
          </cell>
          <cell r="O2538" t="str">
            <v>2202</v>
          </cell>
        </row>
        <row r="2539">
          <cell r="B2539">
            <v>4232</v>
          </cell>
          <cell r="I2539">
            <v>136616345724</v>
          </cell>
          <cell r="O2539" t="str">
            <v>2202</v>
          </cell>
        </row>
        <row r="2540">
          <cell r="B2540">
            <v>4232</v>
          </cell>
          <cell r="I2540">
            <v>8386000000</v>
          </cell>
          <cell r="O2540" t="str">
            <v>2202</v>
          </cell>
        </row>
        <row r="2541">
          <cell r="B2541">
            <v>4232</v>
          </cell>
          <cell r="I2541">
            <v>2000000000</v>
          </cell>
          <cell r="O2541" t="str">
            <v>2202</v>
          </cell>
        </row>
        <row r="2542">
          <cell r="B2542">
            <v>4242</v>
          </cell>
          <cell r="I2542">
            <v>8521200</v>
          </cell>
          <cell r="O2542" t="str">
            <v>2202</v>
          </cell>
        </row>
        <row r="2543">
          <cell r="B2543">
            <v>4251</v>
          </cell>
          <cell r="I2543">
            <v>112128</v>
          </cell>
          <cell r="O2543" t="str">
            <v>2201</v>
          </cell>
        </row>
        <row r="2544">
          <cell r="B2544">
            <v>4521</v>
          </cell>
          <cell r="I2544">
            <v>4418</v>
          </cell>
          <cell r="O2544" t="str">
            <v>2720</v>
          </cell>
        </row>
        <row r="2545">
          <cell r="B2545">
            <v>4531</v>
          </cell>
          <cell r="I2545">
            <v>1006058</v>
          </cell>
          <cell r="O2545" t="str">
            <v>2802</v>
          </cell>
        </row>
        <row r="2546">
          <cell r="B2546">
            <v>4911</v>
          </cell>
          <cell r="I2546">
            <v>1651437</v>
          </cell>
          <cell r="O2546" t="str">
            <v>2701</v>
          </cell>
        </row>
        <row r="2547">
          <cell r="B2547">
            <v>4911</v>
          </cell>
          <cell r="I2547">
            <v>2472243408</v>
          </cell>
          <cell r="O2547" t="str">
            <v>2701</v>
          </cell>
        </row>
        <row r="2548">
          <cell r="B2548">
            <v>4913</v>
          </cell>
          <cell r="I2548">
            <v>14328252133</v>
          </cell>
          <cell r="O2548" t="str">
            <v>2701</v>
          </cell>
        </row>
        <row r="2549">
          <cell r="B2549">
            <v>5199</v>
          </cell>
          <cell r="I2549">
            <v>0</v>
          </cell>
          <cell r="O2549" t="str">
            <v>1541</v>
          </cell>
        </row>
        <row r="2550">
          <cell r="B2550">
            <v>5199</v>
          </cell>
          <cell r="I2550">
            <v>4190000</v>
          </cell>
          <cell r="O2550" t="str">
            <v>1542</v>
          </cell>
        </row>
        <row r="2551">
          <cell r="B2551">
            <v>5199</v>
          </cell>
          <cell r="I2551">
            <v>0</v>
          </cell>
          <cell r="O2551" t="str">
            <v>1701</v>
          </cell>
        </row>
        <row r="2552">
          <cell r="B2552">
            <v>5199</v>
          </cell>
          <cell r="I2552">
            <v>0</v>
          </cell>
          <cell r="O2552" t="str">
            <v>1701</v>
          </cell>
        </row>
        <row r="2553">
          <cell r="B2553">
            <v>5199</v>
          </cell>
          <cell r="I2553">
            <v>0</v>
          </cell>
          <cell r="O2553" t="str">
            <v>2601</v>
          </cell>
        </row>
        <row r="2554">
          <cell r="B2554">
            <v>5199</v>
          </cell>
          <cell r="I2554">
            <v>0</v>
          </cell>
          <cell r="O2554" t="str">
            <v>2601</v>
          </cell>
        </row>
        <row r="2555">
          <cell r="B2555">
            <v>5199</v>
          </cell>
          <cell r="I2555">
            <v>370692208</v>
          </cell>
          <cell r="O2555" t="str">
            <v>2701</v>
          </cell>
        </row>
        <row r="2556">
          <cell r="B2556">
            <v>5199</v>
          </cell>
          <cell r="I2556">
            <v>289198993</v>
          </cell>
          <cell r="O2556" t="str">
            <v>2701</v>
          </cell>
        </row>
        <row r="2557">
          <cell r="B2557">
            <v>6920</v>
          </cell>
          <cell r="I2557">
            <v>94090573645</v>
          </cell>
          <cell r="O2557" t="str">
            <v>3198</v>
          </cell>
        </row>
        <row r="2558">
          <cell r="B2558">
            <v>7010</v>
          </cell>
          <cell r="I2558">
            <v>15228136607</v>
          </cell>
          <cell r="O2558" t="str">
            <v>4703</v>
          </cell>
        </row>
        <row r="2559">
          <cell r="B2559">
            <v>7020</v>
          </cell>
          <cell r="I2559">
            <v>181407583</v>
          </cell>
          <cell r="O2559" t="str">
            <v>4101</v>
          </cell>
        </row>
        <row r="2560">
          <cell r="B2560">
            <v>7020</v>
          </cell>
          <cell r="I2560">
            <v>893387439</v>
          </cell>
          <cell r="O2560" t="str">
            <v>4101</v>
          </cell>
        </row>
        <row r="2561">
          <cell r="B2561">
            <v>7020</v>
          </cell>
          <cell r="I2561">
            <v>875890266</v>
          </cell>
          <cell r="O2561" t="str">
            <v>4101</v>
          </cell>
        </row>
        <row r="2562">
          <cell r="B2562">
            <v>7090</v>
          </cell>
          <cell r="I2562">
            <v>17293465308</v>
          </cell>
          <cell r="O2562" t="str">
            <v>4198</v>
          </cell>
        </row>
        <row r="2563">
          <cell r="B2563">
            <v>7110</v>
          </cell>
          <cell r="I2563">
            <v>10395450</v>
          </cell>
          <cell r="O2563" t="str">
            <v>4301</v>
          </cell>
        </row>
        <row r="2564">
          <cell r="B2564">
            <v>7130</v>
          </cell>
          <cell r="I2564">
            <v>144000</v>
          </cell>
          <cell r="O2564" t="str">
            <v>4305</v>
          </cell>
        </row>
        <row r="2565">
          <cell r="B2565">
            <v>7130</v>
          </cell>
          <cell r="I2565">
            <v>173195</v>
          </cell>
          <cell r="O2565" t="str">
            <v>4305</v>
          </cell>
        </row>
        <row r="2566">
          <cell r="B2566">
            <v>7190</v>
          </cell>
          <cell r="I2566">
            <v>13560858</v>
          </cell>
          <cell r="O2566" t="str">
            <v>4398</v>
          </cell>
        </row>
        <row r="2567">
          <cell r="B2567">
            <v>7190</v>
          </cell>
          <cell r="I2567">
            <v>5826000</v>
          </cell>
          <cell r="O2567" t="str">
            <v>4398</v>
          </cell>
        </row>
        <row r="2568">
          <cell r="B2568">
            <v>7900</v>
          </cell>
          <cell r="I2568">
            <v>86351189</v>
          </cell>
          <cell r="O2568" t="str">
            <v>4602</v>
          </cell>
        </row>
        <row r="2569">
          <cell r="B2569">
            <v>7900</v>
          </cell>
          <cell r="I2569">
            <v>6247500</v>
          </cell>
          <cell r="O2569" t="str">
            <v>4698</v>
          </cell>
        </row>
        <row r="2570">
          <cell r="B2570">
            <v>7900</v>
          </cell>
          <cell r="I2570">
            <v>252086</v>
          </cell>
          <cell r="O2570" t="str">
            <v>4698</v>
          </cell>
        </row>
        <row r="2571">
          <cell r="B2571">
            <v>8010</v>
          </cell>
          <cell r="I2571">
            <v>0</v>
          </cell>
          <cell r="O2571" t="str">
            <v>5102</v>
          </cell>
        </row>
        <row r="2572">
          <cell r="B2572">
            <v>8010</v>
          </cell>
          <cell r="I2572">
            <v>0</v>
          </cell>
          <cell r="O2572" t="str">
            <v>5102</v>
          </cell>
        </row>
        <row r="2573">
          <cell r="B2573">
            <v>8010</v>
          </cell>
          <cell r="I2573">
            <v>0</v>
          </cell>
          <cell r="O2573" t="str">
            <v>5102</v>
          </cell>
        </row>
        <row r="2574">
          <cell r="B2574">
            <v>8010</v>
          </cell>
          <cell r="I2574">
            <v>0</v>
          </cell>
          <cell r="O2574" t="str">
            <v>5102</v>
          </cell>
        </row>
        <row r="2575">
          <cell r="B2575">
            <v>8010</v>
          </cell>
          <cell r="I2575">
            <v>0</v>
          </cell>
          <cell r="O2575" t="str">
            <v>5102</v>
          </cell>
        </row>
        <row r="2576">
          <cell r="B2576">
            <v>8010</v>
          </cell>
          <cell r="I2576">
            <v>0</v>
          </cell>
          <cell r="O2576" t="str">
            <v>5102</v>
          </cell>
        </row>
        <row r="2577">
          <cell r="B2577">
            <v>8010</v>
          </cell>
          <cell r="I2577">
            <v>0</v>
          </cell>
          <cell r="O2577" t="str">
            <v>5703</v>
          </cell>
        </row>
        <row r="2578">
          <cell r="B2578">
            <v>8110</v>
          </cell>
          <cell r="I2578">
            <v>0</v>
          </cell>
          <cell r="O2578" t="str">
            <v>5301</v>
          </cell>
        </row>
        <row r="2579">
          <cell r="B2579">
            <v>8190</v>
          </cell>
          <cell r="I2579">
            <v>0</v>
          </cell>
          <cell r="O2579" t="str">
            <v>5398</v>
          </cell>
        </row>
        <row r="2580">
          <cell r="B2580">
            <v>8210</v>
          </cell>
          <cell r="I2580">
            <v>0</v>
          </cell>
          <cell r="O2580" t="str">
            <v>5201</v>
          </cell>
        </row>
        <row r="2581">
          <cell r="B2581">
            <v>8511</v>
          </cell>
          <cell r="I2581">
            <v>0</v>
          </cell>
          <cell r="O2581" t="str">
            <v>5404</v>
          </cell>
        </row>
        <row r="2582">
          <cell r="B2582">
            <v>8511</v>
          </cell>
          <cell r="I2582">
            <v>0</v>
          </cell>
          <cell r="O2582" t="str">
            <v>5404</v>
          </cell>
        </row>
        <row r="2583">
          <cell r="B2583">
            <v>8531</v>
          </cell>
          <cell r="I2583">
            <v>0</v>
          </cell>
          <cell r="O2583" t="str">
            <v>5404</v>
          </cell>
        </row>
        <row r="2584">
          <cell r="B2584">
            <v>8532</v>
          </cell>
          <cell r="I2584">
            <v>0</v>
          </cell>
          <cell r="O2584" t="str">
            <v>5404</v>
          </cell>
        </row>
        <row r="2585">
          <cell r="B2585">
            <v>8534</v>
          </cell>
          <cell r="I2585">
            <v>0</v>
          </cell>
          <cell r="O2585" t="str">
            <v>5404</v>
          </cell>
        </row>
        <row r="2586">
          <cell r="B2586">
            <v>8539</v>
          </cell>
          <cell r="I2586">
            <v>0</v>
          </cell>
          <cell r="O2586" t="str">
            <v>5404</v>
          </cell>
        </row>
        <row r="2587">
          <cell r="B2587">
            <v>8560</v>
          </cell>
          <cell r="I2587">
            <v>0</v>
          </cell>
          <cell r="O2587" t="str">
            <v>5404</v>
          </cell>
        </row>
        <row r="2588">
          <cell r="B2588">
            <v>8611</v>
          </cell>
          <cell r="I2588">
            <v>0</v>
          </cell>
          <cell r="O2588" t="str">
            <v>5402</v>
          </cell>
        </row>
        <row r="2589">
          <cell r="B2589">
            <v>8612</v>
          </cell>
          <cell r="I2589">
            <v>0</v>
          </cell>
          <cell r="O2589" t="str">
            <v>5402</v>
          </cell>
        </row>
        <row r="2590">
          <cell r="B2590">
            <v>8619</v>
          </cell>
          <cell r="I2590">
            <v>0</v>
          </cell>
          <cell r="O2590" t="str">
            <v>5402</v>
          </cell>
        </row>
        <row r="2591">
          <cell r="B2591">
            <v>8650</v>
          </cell>
          <cell r="I2591">
            <v>0</v>
          </cell>
          <cell r="O2591" t="str">
            <v>5402</v>
          </cell>
        </row>
        <row r="2592">
          <cell r="B2592">
            <v>8660</v>
          </cell>
          <cell r="I2592">
            <v>0</v>
          </cell>
          <cell r="O2592" t="str">
            <v>5403</v>
          </cell>
        </row>
        <row r="2593">
          <cell r="B2593">
            <v>8660</v>
          </cell>
          <cell r="I2593">
            <v>0</v>
          </cell>
          <cell r="O2593" t="str">
            <v>5403</v>
          </cell>
        </row>
        <row r="2594">
          <cell r="B2594">
            <v>8691</v>
          </cell>
          <cell r="I2594">
            <v>0</v>
          </cell>
          <cell r="O2594" t="str">
            <v>5498</v>
          </cell>
        </row>
        <row r="2595">
          <cell r="B2595">
            <v>8694</v>
          </cell>
          <cell r="I2595">
            <v>0</v>
          </cell>
          <cell r="O2595" t="str">
            <v>5403</v>
          </cell>
        </row>
        <row r="2596">
          <cell r="B2596">
            <v>8699</v>
          </cell>
          <cell r="I2596">
            <v>0</v>
          </cell>
          <cell r="O2596" t="str">
            <v>5698</v>
          </cell>
        </row>
        <row r="2597">
          <cell r="B2597">
            <v>8720</v>
          </cell>
          <cell r="I2597">
            <v>0</v>
          </cell>
          <cell r="O2597" t="str">
            <v>5401</v>
          </cell>
        </row>
        <row r="2598">
          <cell r="B2598">
            <v>8740</v>
          </cell>
          <cell r="I2598">
            <v>0</v>
          </cell>
          <cell r="O2598" t="str">
            <v>5401</v>
          </cell>
        </row>
        <row r="2599">
          <cell r="B2599">
            <v>8760</v>
          </cell>
          <cell r="I2599">
            <v>0</v>
          </cell>
          <cell r="O2599" t="str">
            <v>5401</v>
          </cell>
        </row>
        <row r="2600">
          <cell r="B2600">
            <v>8822</v>
          </cell>
          <cell r="I2600">
            <v>0</v>
          </cell>
          <cell r="O2600" t="str">
            <v>5612</v>
          </cell>
        </row>
        <row r="2601">
          <cell r="B2601">
            <v>9410</v>
          </cell>
          <cell r="I2601">
            <v>0</v>
          </cell>
          <cell r="O2601" t="str">
            <v>8120</v>
          </cell>
        </row>
        <row r="2602">
          <cell r="B2602">
            <v>9410</v>
          </cell>
          <cell r="I2602">
            <v>0</v>
          </cell>
          <cell r="O2602" t="str">
            <v>8120</v>
          </cell>
        </row>
        <row r="2603">
          <cell r="B2603">
            <v>9410</v>
          </cell>
          <cell r="I2603">
            <v>0</v>
          </cell>
          <cell r="O2603" t="str">
            <v>8120</v>
          </cell>
        </row>
        <row r="2604">
          <cell r="B2604">
            <v>9410</v>
          </cell>
          <cell r="I2604">
            <v>0</v>
          </cell>
          <cell r="O2604" t="str">
            <v>8120</v>
          </cell>
        </row>
        <row r="2605">
          <cell r="B2605">
            <v>9941</v>
          </cell>
          <cell r="I2605">
            <v>0</v>
          </cell>
          <cell r="O2605" t="str">
            <v>8123</v>
          </cell>
        </row>
        <row r="2606">
          <cell r="B2606">
            <v>9941</v>
          </cell>
          <cell r="I2606">
            <v>0</v>
          </cell>
          <cell r="O2606" t="str">
            <v>8123</v>
          </cell>
        </row>
        <row r="2607">
          <cell r="B2607">
            <v>9941</v>
          </cell>
          <cell r="I2607">
            <v>0</v>
          </cell>
          <cell r="O2607" t="str">
            <v>8123</v>
          </cell>
        </row>
        <row r="2608">
          <cell r="B2608">
            <v>9990</v>
          </cell>
          <cell r="I2608">
            <v>0</v>
          </cell>
          <cell r="O2608" t="str">
            <v>8197</v>
          </cell>
        </row>
        <row r="2609">
          <cell r="I2609">
            <v>0</v>
          </cell>
          <cell r="O2609" t="str">
            <v>8199</v>
          </cell>
        </row>
        <row r="2610">
          <cell r="I2610">
            <v>3028236065</v>
          </cell>
          <cell r="O2610" t="str">
            <v>8220</v>
          </cell>
        </row>
        <row r="2611">
          <cell r="I2611">
            <v>1957185940</v>
          </cell>
          <cell r="O2611" t="str">
            <v>8220</v>
          </cell>
        </row>
        <row r="2612">
          <cell r="I2612">
            <v>142283856</v>
          </cell>
          <cell r="O2612" t="str">
            <v>8220</v>
          </cell>
        </row>
        <row r="2613">
          <cell r="I2613">
            <v>44563367</v>
          </cell>
          <cell r="O2613" t="str">
            <v>8220</v>
          </cell>
        </row>
        <row r="2614">
          <cell r="I2614">
            <v>-2955000</v>
          </cell>
          <cell r="O2614" t="str">
            <v>8297</v>
          </cell>
        </row>
        <row r="2615">
          <cell r="B2615">
            <v>1011</v>
          </cell>
          <cell r="I2615">
            <v>0</v>
          </cell>
          <cell r="O2615" t="str">
            <v>1101</v>
          </cell>
        </row>
        <row r="2616">
          <cell r="B2616">
            <v>1011</v>
          </cell>
          <cell r="I2616">
            <v>0</v>
          </cell>
          <cell r="O2616" t="str">
            <v>1101</v>
          </cell>
        </row>
        <row r="2617">
          <cell r="B2617">
            <v>1013</v>
          </cell>
          <cell r="I2617">
            <v>0</v>
          </cell>
          <cell r="O2617" t="str">
            <v>1101</v>
          </cell>
        </row>
        <row r="2618">
          <cell r="B2618">
            <v>1113</v>
          </cell>
          <cell r="I2618">
            <v>0</v>
          </cell>
          <cell r="O2618" t="str">
            <v>1201</v>
          </cell>
        </row>
        <row r="2619">
          <cell r="B2619">
            <v>1311</v>
          </cell>
          <cell r="I2619">
            <v>0</v>
          </cell>
          <cell r="O2619" t="str">
            <v>1203</v>
          </cell>
        </row>
        <row r="2620">
          <cell r="B2620">
            <v>1321</v>
          </cell>
          <cell r="I2620">
            <v>0</v>
          </cell>
          <cell r="O2620" t="str">
            <v>1203</v>
          </cell>
        </row>
        <row r="2621">
          <cell r="B2621">
            <v>2111</v>
          </cell>
          <cell r="I2621">
            <v>0</v>
          </cell>
          <cell r="O2621" t="str">
            <v>1407</v>
          </cell>
        </row>
        <row r="2622">
          <cell r="B2622">
            <v>2111</v>
          </cell>
          <cell r="I2622">
            <v>0</v>
          </cell>
          <cell r="O2622" t="str">
            <v>1407</v>
          </cell>
        </row>
        <row r="2623">
          <cell r="B2623">
            <v>2112</v>
          </cell>
          <cell r="I2623">
            <v>0</v>
          </cell>
          <cell r="O2623" t="str">
            <v>1407</v>
          </cell>
        </row>
        <row r="2624">
          <cell r="B2624">
            <v>2112</v>
          </cell>
          <cell r="I2624">
            <v>0</v>
          </cell>
          <cell r="O2624" t="str">
            <v>1407</v>
          </cell>
        </row>
        <row r="2625">
          <cell r="B2625">
            <v>2112</v>
          </cell>
          <cell r="I2625">
            <v>0</v>
          </cell>
          <cell r="O2625" t="str">
            <v>1407</v>
          </cell>
        </row>
        <row r="2626">
          <cell r="B2626">
            <v>2121</v>
          </cell>
          <cell r="I2626">
            <v>0</v>
          </cell>
          <cell r="O2626" t="str">
            <v>1408</v>
          </cell>
        </row>
        <row r="2627">
          <cell r="B2627">
            <v>2122</v>
          </cell>
          <cell r="I2627">
            <v>0</v>
          </cell>
          <cell r="O2627" t="str">
            <v>1408</v>
          </cell>
        </row>
        <row r="2628">
          <cell r="B2628">
            <v>2131</v>
          </cell>
          <cell r="I2628">
            <v>0</v>
          </cell>
          <cell r="O2628" t="str">
            <v>1409</v>
          </cell>
        </row>
        <row r="2629">
          <cell r="B2629">
            <v>2131</v>
          </cell>
          <cell r="I2629">
            <v>0</v>
          </cell>
          <cell r="O2629" t="str">
            <v>1409</v>
          </cell>
        </row>
        <row r="2630">
          <cell r="B2630">
            <v>2131</v>
          </cell>
          <cell r="I2630">
            <v>0</v>
          </cell>
          <cell r="O2630" t="str">
            <v>1409</v>
          </cell>
        </row>
        <row r="2631">
          <cell r="B2631">
            <v>2132</v>
          </cell>
          <cell r="I2631">
            <v>0</v>
          </cell>
          <cell r="O2631" t="str">
            <v>1409</v>
          </cell>
        </row>
        <row r="2632">
          <cell r="B2632">
            <v>2132</v>
          </cell>
          <cell r="I2632">
            <v>0</v>
          </cell>
          <cell r="O2632" t="str">
            <v>1409</v>
          </cell>
        </row>
        <row r="2633">
          <cell r="B2633">
            <v>2191</v>
          </cell>
          <cell r="I2633">
            <v>3206577111366</v>
          </cell>
          <cell r="O2633" t="str">
            <v>2897</v>
          </cell>
        </row>
        <row r="2634">
          <cell r="B2634">
            <v>2192</v>
          </cell>
          <cell r="I2634">
            <v>565846555</v>
          </cell>
          <cell r="O2634" t="str">
            <v>2897</v>
          </cell>
        </row>
        <row r="2635">
          <cell r="B2635">
            <v>3013</v>
          </cell>
          <cell r="I2635">
            <v>0</v>
          </cell>
          <cell r="O2635" t="str">
            <v>1503</v>
          </cell>
        </row>
        <row r="2636">
          <cell r="B2636">
            <v>3013</v>
          </cell>
          <cell r="I2636">
            <v>0</v>
          </cell>
          <cell r="O2636" t="str">
            <v>1503</v>
          </cell>
        </row>
        <row r="2637">
          <cell r="B2637">
            <v>3013</v>
          </cell>
          <cell r="I2637">
            <v>0</v>
          </cell>
          <cell r="O2637" t="str">
            <v>1503</v>
          </cell>
        </row>
        <row r="2638">
          <cell r="B2638">
            <v>3014</v>
          </cell>
          <cell r="I2638">
            <v>0</v>
          </cell>
          <cell r="O2638" t="str">
            <v>1503</v>
          </cell>
        </row>
        <row r="2639">
          <cell r="B2639">
            <v>3014</v>
          </cell>
          <cell r="I2639">
            <v>0</v>
          </cell>
          <cell r="O2639" t="str">
            <v>1503</v>
          </cell>
        </row>
        <row r="2640">
          <cell r="B2640">
            <v>3015</v>
          </cell>
          <cell r="I2640">
            <v>0</v>
          </cell>
          <cell r="O2640" t="str">
            <v>1503</v>
          </cell>
        </row>
        <row r="2641">
          <cell r="B2641">
            <v>3019</v>
          </cell>
          <cell r="I2641">
            <v>0</v>
          </cell>
          <cell r="O2641" t="str">
            <v>1503</v>
          </cell>
        </row>
        <row r="2642">
          <cell r="B2642">
            <v>3024</v>
          </cell>
          <cell r="I2642">
            <v>0</v>
          </cell>
          <cell r="O2642" t="str">
            <v>1511</v>
          </cell>
        </row>
        <row r="2643">
          <cell r="B2643">
            <v>3051</v>
          </cell>
          <cell r="I2643">
            <v>2777786519</v>
          </cell>
          <cell r="O2643" t="str">
            <v>1504</v>
          </cell>
        </row>
        <row r="2644">
          <cell r="B2644">
            <v>3051</v>
          </cell>
          <cell r="I2644">
            <v>5758510240</v>
          </cell>
          <cell r="O2644" t="str">
            <v>1504</v>
          </cell>
        </row>
        <row r="2645">
          <cell r="B2645">
            <v>3051</v>
          </cell>
          <cell r="I2645">
            <v>44438928</v>
          </cell>
          <cell r="O2645" t="str">
            <v>1504</v>
          </cell>
        </row>
        <row r="2646">
          <cell r="B2646">
            <v>3051</v>
          </cell>
          <cell r="I2646">
            <v>937345300</v>
          </cell>
          <cell r="O2646" t="str">
            <v>1504</v>
          </cell>
        </row>
        <row r="2647">
          <cell r="B2647">
            <v>3052</v>
          </cell>
          <cell r="I2647">
            <v>1299227200</v>
          </cell>
          <cell r="O2647" t="str">
            <v>1512</v>
          </cell>
        </row>
        <row r="2648">
          <cell r="B2648">
            <v>3130</v>
          </cell>
          <cell r="I2648">
            <v>0</v>
          </cell>
          <cell r="O2648" t="str">
            <v>1806</v>
          </cell>
        </row>
        <row r="2649">
          <cell r="B2649">
            <v>3130</v>
          </cell>
          <cell r="I2649">
            <v>0</v>
          </cell>
          <cell r="O2649" t="str">
            <v>1806</v>
          </cell>
        </row>
        <row r="2650">
          <cell r="B2650">
            <v>3532</v>
          </cell>
          <cell r="I2650">
            <v>0</v>
          </cell>
          <cell r="O2650" t="str">
            <v>2802</v>
          </cell>
        </row>
        <row r="2651">
          <cell r="B2651">
            <v>3539</v>
          </cell>
          <cell r="I2651">
            <v>0</v>
          </cell>
          <cell r="O2651" t="str">
            <v>1712</v>
          </cell>
        </row>
        <row r="2652">
          <cell r="B2652">
            <v>3539</v>
          </cell>
          <cell r="I2652">
            <v>0</v>
          </cell>
          <cell r="O2652" t="str">
            <v>1798</v>
          </cell>
        </row>
        <row r="2653">
          <cell r="B2653">
            <v>3592</v>
          </cell>
          <cell r="I2653">
            <v>0</v>
          </cell>
          <cell r="O2653" t="str">
            <v>1798</v>
          </cell>
        </row>
        <row r="2654">
          <cell r="B2654">
            <v>3592</v>
          </cell>
          <cell r="I2654">
            <v>0</v>
          </cell>
          <cell r="O2654" t="str">
            <v>1798</v>
          </cell>
        </row>
        <row r="2655">
          <cell r="B2655">
            <v>3612</v>
          </cell>
          <cell r="I2655">
            <v>0</v>
          </cell>
          <cell r="O2655" t="str">
            <v>1801</v>
          </cell>
        </row>
        <row r="2656">
          <cell r="B2656">
            <v>3612</v>
          </cell>
          <cell r="I2656">
            <v>0</v>
          </cell>
          <cell r="O2656" t="str">
            <v>1801</v>
          </cell>
        </row>
        <row r="2657">
          <cell r="B2657">
            <v>3613</v>
          </cell>
          <cell r="I2657">
            <v>0</v>
          </cell>
          <cell r="O2657" t="str">
            <v>1801</v>
          </cell>
        </row>
        <row r="2658">
          <cell r="B2658">
            <v>3880</v>
          </cell>
          <cell r="I2658">
            <v>0</v>
          </cell>
          <cell r="O2658" t="str">
            <v>1810</v>
          </cell>
        </row>
        <row r="2659">
          <cell r="B2659">
            <v>3880</v>
          </cell>
          <cell r="I2659">
            <v>0</v>
          </cell>
          <cell r="O2659" t="str">
            <v>1810</v>
          </cell>
        </row>
        <row r="2660">
          <cell r="B2660">
            <v>3890</v>
          </cell>
          <cell r="I2660">
            <v>0</v>
          </cell>
          <cell r="O2660" t="str">
            <v>1798</v>
          </cell>
        </row>
        <row r="2661">
          <cell r="B2661">
            <v>3941</v>
          </cell>
          <cell r="I2661">
            <v>0</v>
          </cell>
          <cell r="O2661" t="str">
            <v>1701</v>
          </cell>
        </row>
        <row r="2662">
          <cell r="B2662">
            <v>3970</v>
          </cell>
          <cell r="I2662">
            <v>0</v>
          </cell>
          <cell r="O2662" t="str">
            <v>1701</v>
          </cell>
        </row>
        <row r="2663">
          <cell r="B2663">
            <v>4211</v>
          </cell>
          <cell r="I2663">
            <v>1132997506</v>
          </cell>
          <cell r="O2663" t="str">
            <v>2201</v>
          </cell>
        </row>
        <row r="2664">
          <cell r="B2664">
            <v>4211</v>
          </cell>
          <cell r="I2664">
            <v>12489395320</v>
          </cell>
          <cell r="O2664" t="str">
            <v>2201</v>
          </cell>
        </row>
        <row r="2665">
          <cell r="B2665">
            <v>4212</v>
          </cell>
          <cell r="I2665">
            <v>803000000000</v>
          </cell>
          <cell r="O2665" t="str">
            <v>2202</v>
          </cell>
        </row>
        <row r="2666">
          <cell r="B2666">
            <v>4212</v>
          </cell>
          <cell r="I2666">
            <v>235505978771</v>
          </cell>
          <cell r="O2666" t="str">
            <v>2202</v>
          </cell>
        </row>
        <row r="2667">
          <cell r="B2667">
            <v>4212</v>
          </cell>
          <cell r="I2667">
            <v>9700226958</v>
          </cell>
          <cell r="O2667" t="str">
            <v>2202</v>
          </cell>
        </row>
        <row r="2668">
          <cell r="B2668">
            <v>4221</v>
          </cell>
          <cell r="I2668">
            <v>157883</v>
          </cell>
          <cell r="O2668" t="str">
            <v>2201</v>
          </cell>
        </row>
        <row r="2669">
          <cell r="B2669">
            <v>4221</v>
          </cell>
          <cell r="I2669">
            <v>1267265</v>
          </cell>
          <cell r="O2669" t="str">
            <v>2201</v>
          </cell>
        </row>
        <row r="2670">
          <cell r="B2670">
            <v>4231</v>
          </cell>
          <cell r="I2670">
            <v>2889275</v>
          </cell>
          <cell r="O2670" t="str">
            <v>2201</v>
          </cell>
        </row>
        <row r="2671">
          <cell r="B2671">
            <v>4232</v>
          </cell>
          <cell r="I2671">
            <v>788802080755</v>
          </cell>
          <cell r="O2671" t="str">
            <v>2202</v>
          </cell>
        </row>
        <row r="2672">
          <cell r="B2672">
            <v>4232</v>
          </cell>
          <cell r="I2672">
            <v>212787009761</v>
          </cell>
          <cell r="O2672" t="str">
            <v>2202</v>
          </cell>
        </row>
        <row r="2673">
          <cell r="B2673">
            <v>4232</v>
          </cell>
          <cell r="I2673">
            <v>3200000000</v>
          </cell>
          <cell r="O2673" t="str">
            <v>2202</v>
          </cell>
        </row>
        <row r="2674">
          <cell r="B2674">
            <v>4232</v>
          </cell>
          <cell r="I2674">
            <v>1400000000</v>
          </cell>
          <cell r="O2674" t="str">
            <v>2202</v>
          </cell>
        </row>
        <row r="2675">
          <cell r="B2675">
            <v>4242</v>
          </cell>
          <cell r="I2675">
            <v>68302000</v>
          </cell>
          <cell r="O2675" t="str">
            <v>2202</v>
          </cell>
        </row>
        <row r="2676">
          <cell r="B2676">
            <v>4251</v>
          </cell>
          <cell r="I2676">
            <v>5344496</v>
          </cell>
          <cell r="O2676" t="str">
            <v>2201</v>
          </cell>
        </row>
        <row r="2677">
          <cell r="B2677">
            <v>4273</v>
          </cell>
          <cell r="I2677">
            <v>6920453</v>
          </cell>
          <cell r="O2677" t="str">
            <v>2204</v>
          </cell>
        </row>
        <row r="2678">
          <cell r="B2678">
            <v>4521</v>
          </cell>
          <cell r="I2678">
            <v>58294023</v>
          </cell>
          <cell r="O2678" t="str">
            <v>2720</v>
          </cell>
        </row>
        <row r="2679">
          <cell r="B2679">
            <v>4531</v>
          </cell>
          <cell r="I2679">
            <v>4342183</v>
          </cell>
          <cell r="O2679" t="str">
            <v>2802</v>
          </cell>
        </row>
        <row r="2680">
          <cell r="B2680">
            <v>4538</v>
          </cell>
          <cell r="I2680">
            <v>155604897</v>
          </cell>
          <cell r="O2680" t="str">
            <v>2802</v>
          </cell>
        </row>
        <row r="2681">
          <cell r="B2681">
            <v>4539</v>
          </cell>
          <cell r="I2681">
            <v>5933334</v>
          </cell>
          <cell r="O2681" t="str">
            <v>2898</v>
          </cell>
        </row>
        <row r="2682">
          <cell r="B2682">
            <v>4599</v>
          </cell>
          <cell r="I2682">
            <v>405759</v>
          </cell>
          <cell r="O2682" t="str">
            <v>2703</v>
          </cell>
        </row>
        <row r="2683">
          <cell r="B2683">
            <v>4599</v>
          </cell>
          <cell r="I2683">
            <v>1048063144726</v>
          </cell>
          <cell r="O2683" t="str">
            <v>2898</v>
          </cell>
        </row>
        <row r="2684">
          <cell r="B2684">
            <v>4599</v>
          </cell>
          <cell r="I2684">
            <v>275988616</v>
          </cell>
          <cell r="O2684" t="str">
            <v>2898</v>
          </cell>
        </row>
        <row r="2685">
          <cell r="B2685">
            <v>4620</v>
          </cell>
          <cell r="I2685">
            <v>84657047</v>
          </cell>
          <cell r="O2685" t="str">
            <v>2803</v>
          </cell>
        </row>
        <row r="2686">
          <cell r="B2686">
            <v>4712</v>
          </cell>
          <cell r="I2686">
            <v>0</v>
          </cell>
          <cell r="O2686" t="str">
            <v>2501</v>
          </cell>
        </row>
        <row r="2687">
          <cell r="B2687">
            <v>4911</v>
          </cell>
          <cell r="I2687">
            <v>3063535</v>
          </cell>
          <cell r="O2687" t="str">
            <v>2701</v>
          </cell>
        </row>
        <row r="2688">
          <cell r="B2688">
            <v>4911</v>
          </cell>
          <cell r="I2688">
            <v>4298069759</v>
          </cell>
          <cell r="O2688" t="str">
            <v>2701</v>
          </cell>
        </row>
        <row r="2689">
          <cell r="B2689">
            <v>4913</v>
          </cell>
          <cell r="I2689">
            <v>19130471411</v>
          </cell>
          <cell r="O2689" t="str">
            <v>2701</v>
          </cell>
        </row>
        <row r="2690">
          <cell r="B2690">
            <v>5199</v>
          </cell>
          <cell r="I2690">
            <v>0</v>
          </cell>
          <cell r="O2690" t="str">
            <v>1541</v>
          </cell>
        </row>
        <row r="2691">
          <cell r="B2691">
            <v>5199</v>
          </cell>
          <cell r="I2691">
            <v>0</v>
          </cell>
          <cell r="O2691" t="str">
            <v>1541</v>
          </cell>
        </row>
        <row r="2692">
          <cell r="B2692">
            <v>5199</v>
          </cell>
          <cell r="I2692">
            <v>0</v>
          </cell>
          <cell r="O2692" t="str">
            <v>1541</v>
          </cell>
        </row>
        <row r="2693">
          <cell r="B2693">
            <v>5199</v>
          </cell>
          <cell r="I2693">
            <v>0</v>
          </cell>
          <cell r="O2693" t="str">
            <v>1541</v>
          </cell>
        </row>
        <row r="2694">
          <cell r="B2694">
            <v>5199</v>
          </cell>
          <cell r="I2694">
            <v>0</v>
          </cell>
          <cell r="O2694" t="str">
            <v>1541</v>
          </cell>
        </row>
        <row r="2695">
          <cell r="B2695">
            <v>5199</v>
          </cell>
          <cell r="I2695">
            <v>0</v>
          </cell>
          <cell r="O2695" t="str">
            <v>1541</v>
          </cell>
        </row>
        <row r="2696">
          <cell r="B2696">
            <v>5199</v>
          </cell>
          <cell r="I2696">
            <v>0</v>
          </cell>
          <cell r="O2696" t="str">
            <v>1541</v>
          </cell>
        </row>
        <row r="2697">
          <cell r="B2697">
            <v>5199</v>
          </cell>
          <cell r="I2697">
            <v>0</v>
          </cell>
          <cell r="O2697" t="str">
            <v>1541</v>
          </cell>
        </row>
        <row r="2698">
          <cell r="B2698">
            <v>5199</v>
          </cell>
          <cell r="I2698">
            <v>15546558942</v>
          </cell>
          <cell r="O2698" t="str">
            <v>1542</v>
          </cell>
        </row>
        <row r="2699">
          <cell r="B2699">
            <v>5199</v>
          </cell>
          <cell r="I2699">
            <v>0</v>
          </cell>
          <cell r="O2699" t="str">
            <v>1701</v>
          </cell>
        </row>
        <row r="2700">
          <cell r="B2700">
            <v>5199</v>
          </cell>
          <cell r="I2700">
            <v>0</v>
          </cell>
          <cell r="O2700" t="str">
            <v>1701</v>
          </cell>
        </row>
        <row r="2701">
          <cell r="B2701">
            <v>5199</v>
          </cell>
          <cell r="I2701">
            <v>0</v>
          </cell>
          <cell r="O2701" t="str">
            <v>2501</v>
          </cell>
        </row>
        <row r="2702">
          <cell r="B2702">
            <v>5199</v>
          </cell>
          <cell r="I2702">
            <v>0</v>
          </cell>
          <cell r="O2702" t="str">
            <v>2601</v>
          </cell>
        </row>
        <row r="2703">
          <cell r="B2703">
            <v>5199</v>
          </cell>
          <cell r="I2703">
            <v>4984735501590</v>
          </cell>
          <cell r="O2703" t="str">
            <v>2601</v>
          </cell>
        </row>
        <row r="2704">
          <cell r="B2704">
            <v>5199</v>
          </cell>
          <cell r="I2704">
            <v>163285337825</v>
          </cell>
          <cell r="O2704" t="str">
            <v>2701</v>
          </cell>
        </row>
        <row r="2705">
          <cell r="B2705">
            <v>5199</v>
          </cell>
          <cell r="I2705">
            <v>154560554681</v>
          </cell>
          <cell r="O2705" t="str">
            <v>2701</v>
          </cell>
        </row>
        <row r="2706">
          <cell r="B2706">
            <v>6920</v>
          </cell>
          <cell r="I2706">
            <v>0</v>
          </cell>
          <cell r="O2706" t="str">
            <v>3198</v>
          </cell>
        </row>
        <row r="2707">
          <cell r="B2707">
            <v>7010</v>
          </cell>
          <cell r="I2707">
            <v>166383</v>
          </cell>
          <cell r="O2707" t="str">
            <v>4102</v>
          </cell>
        </row>
        <row r="2708">
          <cell r="B2708">
            <v>7010</v>
          </cell>
          <cell r="I2708">
            <v>41759502778</v>
          </cell>
          <cell r="O2708" t="str">
            <v>4703</v>
          </cell>
        </row>
        <row r="2709">
          <cell r="B2709">
            <v>7020</v>
          </cell>
          <cell r="I2709">
            <v>239746809</v>
          </cell>
          <cell r="O2709" t="str">
            <v>4101</v>
          </cell>
        </row>
        <row r="2710">
          <cell r="B2710">
            <v>7020</v>
          </cell>
          <cell r="I2710">
            <v>3836554678</v>
          </cell>
          <cell r="O2710" t="str">
            <v>4101</v>
          </cell>
        </row>
        <row r="2711">
          <cell r="B2711">
            <v>7020</v>
          </cell>
          <cell r="I2711">
            <v>2818153645</v>
          </cell>
          <cell r="O2711" t="str">
            <v>4101</v>
          </cell>
        </row>
        <row r="2712">
          <cell r="B2712">
            <v>7060</v>
          </cell>
          <cell r="I2712">
            <v>134002661</v>
          </cell>
          <cell r="O2712" t="str">
            <v>4610</v>
          </cell>
        </row>
        <row r="2713">
          <cell r="B2713">
            <v>7090</v>
          </cell>
          <cell r="I2713">
            <v>16808287394</v>
          </cell>
          <cell r="O2713" t="str">
            <v>4198</v>
          </cell>
        </row>
        <row r="2714">
          <cell r="B2714">
            <v>7110</v>
          </cell>
          <cell r="I2714">
            <v>49818687</v>
          </cell>
          <cell r="O2714" t="str">
            <v>4301</v>
          </cell>
        </row>
        <row r="2715">
          <cell r="B2715">
            <v>7130</v>
          </cell>
          <cell r="I2715">
            <v>939110</v>
          </cell>
          <cell r="O2715" t="str">
            <v>4305</v>
          </cell>
        </row>
        <row r="2716">
          <cell r="B2716">
            <v>7130</v>
          </cell>
          <cell r="I2716">
            <v>713579</v>
          </cell>
          <cell r="O2716" t="str">
            <v>4305</v>
          </cell>
        </row>
        <row r="2717">
          <cell r="B2717">
            <v>7190</v>
          </cell>
          <cell r="I2717">
            <v>42064968</v>
          </cell>
          <cell r="O2717" t="str">
            <v>4398</v>
          </cell>
        </row>
        <row r="2718">
          <cell r="B2718">
            <v>7190</v>
          </cell>
          <cell r="I2718">
            <v>10658227</v>
          </cell>
          <cell r="O2718" t="str">
            <v>4398</v>
          </cell>
        </row>
        <row r="2719">
          <cell r="B2719">
            <v>7210</v>
          </cell>
          <cell r="I2719">
            <v>61622</v>
          </cell>
          <cell r="O2719" t="str">
            <v>4201</v>
          </cell>
        </row>
        <row r="2720">
          <cell r="B2720">
            <v>7900</v>
          </cell>
          <cell r="I2720">
            <v>13328572</v>
          </cell>
          <cell r="O2720" t="str">
            <v>4602</v>
          </cell>
        </row>
        <row r="2721">
          <cell r="B2721">
            <v>7900</v>
          </cell>
          <cell r="I2721">
            <v>11094444</v>
          </cell>
          <cell r="O2721" t="str">
            <v>4610</v>
          </cell>
        </row>
        <row r="2722">
          <cell r="B2722">
            <v>7900</v>
          </cell>
          <cell r="I2722">
            <v>553425793</v>
          </cell>
          <cell r="O2722" t="str">
            <v>4610</v>
          </cell>
        </row>
        <row r="2723">
          <cell r="B2723">
            <v>7900</v>
          </cell>
          <cell r="I2723">
            <v>3074910068853</v>
          </cell>
          <cell r="O2723" t="str">
            <v>4698</v>
          </cell>
        </row>
        <row r="2724">
          <cell r="B2724">
            <v>7900</v>
          </cell>
          <cell r="I2724">
            <v>3240741</v>
          </cell>
          <cell r="O2724" t="str">
            <v>4698</v>
          </cell>
        </row>
        <row r="2725">
          <cell r="B2725">
            <v>7900</v>
          </cell>
          <cell r="I2725">
            <v>159178276</v>
          </cell>
          <cell r="O2725" t="str">
            <v>4698</v>
          </cell>
        </row>
        <row r="2726">
          <cell r="B2726">
            <v>8010</v>
          </cell>
          <cell r="I2726">
            <v>0</v>
          </cell>
          <cell r="O2726" t="str">
            <v>5102</v>
          </cell>
        </row>
        <row r="2727">
          <cell r="B2727">
            <v>8010</v>
          </cell>
          <cell r="I2727">
            <v>0</v>
          </cell>
          <cell r="O2727" t="str">
            <v>5102</v>
          </cell>
        </row>
        <row r="2728">
          <cell r="B2728">
            <v>8010</v>
          </cell>
          <cell r="I2728">
            <v>0</v>
          </cell>
          <cell r="O2728" t="str">
            <v>5102</v>
          </cell>
        </row>
        <row r="2729">
          <cell r="B2729">
            <v>8010</v>
          </cell>
          <cell r="I2729">
            <v>0</v>
          </cell>
          <cell r="O2729" t="str">
            <v>5102</v>
          </cell>
        </row>
        <row r="2730">
          <cell r="B2730">
            <v>8010</v>
          </cell>
          <cell r="I2730">
            <v>0</v>
          </cell>
          <cell r="O2730" t="str">
            <v>5102</v>
          </cell>
        </row>
        <row r="2731">
          <cell r="B2731">
            <v>8010</v>
          </cell>
          <cell r="I2731">
            <v>0</v>
          </cell>
          <cell r="O2731" t="str">
            <v>5102</v>
          </cell>
        </row>
        <row r="2732">
          <cell r="B2732">
            <v>8010</v>
          </cell>
          <cell r="I2732">
            <v>0</v>
          </cell>
          <cell r="O2732" t="str">
            <v>5102</v>
          </cell>
        </row>
        <row r="2733">
          <cell r="B2733">
            <v>8010</v>
          </cell>
          <cell r="I2733">
            <v>0</v>
          </cell>
          <cell r="O2733" t="str">
            <v>5102</v>
          </cell>
        </row>
        <row r="2734">
          <cell r="B2734">
            <v>8010</v>
          </cell>
          <cell r="I2734">
            <v>0</v>
          </cell>
          <cell r="O2734" t="str">
            <v>5703</v>
          </cell>
        </row>
        <row r="2735">
          <cell r="B2735">
            <v>8090</v>
          </cell>
          <cell r="I2735">
            <v>0</v>
          </cell>
          <cell r="O2735" t="str">
            <v>5298</v>
          </cell>
        </row>
        <row r="2736">
          <cell r="B2736">
            <v>8110</v>
          </cell>
          <cell r="I2736">
            <v>0</v>
          </cell>
          <cell r="O2736" t="str">
            <v>5301</v>
          </cell>
        </row>
        <row r="2737">
          <cell r="B2737">
            <v>8120</v>
          </cell>
          <cell r="I2737">
            <v>0</v>
          </cell>
          <cell r="O2737" t="str">
            <v>5303</v>
          </cell>
        </row>
        <row r="2738">
          <cell r="B2738">
            <v>8131</v>
          </cell>
          <cell r="I2738">
            <v>0</v>
          </cell>
          <cell r="O2738" t="str">
            <v>5402</v>
          </cell>
        </row>
        <row r="2739">
          <cell r="B2739">
            <v>8132</v>
          </cell>
          <cell r="I2739">
            <v>0</v>
          </cell>
          <cell r="O2739" t="str">
            <v>5402</v>
          </cell>
        </row>
        <row r="2740">
          <cell r="B2740">
            <v>8133</v>
          </cell>
          <cell r="I2740">
            <v>0</v>
          </cell>
          <cell r="O2740" t="str">
            <v>5402</v>
          </cell>
        </row>
        <row r="2741">
          <cell r="B2741">
            <v>8139</v>
          </cell>
          <cell r="I2741">
            <v>0</v>
          </cell>
          <cell r="O2741" t="str">
            <v>5402</v>
          </cell>
        </row>
        <row r="2742">
          <cell r="B2742">
            <v>8190</v>
          </cell>
          <cell r="I2742">
            <v>0</v>
          </cell>
          <cell r="O2742" t="str">
            <v>5398</v>
          </cell>
        </row>
        <row r="2743">
          <cell r="B2743">
            <v>8210</v>
          </cell>
          <cell r="I2743">
            <v>0</v>
          </cell>
          <cell r="O2743" t="str">
            <v>5201</v>
          </cell>
        </row>
        <row r="2744">
          <cell r="B2744">
            <v>8210</v>
          </cell>
          <cell r="I2744">
            <v>0</v>
          </cell>
          <cell r="O2744" t="str">
            <v>5201</v>
          </cell>
        </row>
        <row r="2745">
          <cell r="B2745">
            <v>8310</v>
          </cell>
          <cell r="I2745">
            <v>0</v>
          </cell>
          <cell r="O2745" t="str">
            <v>5501</v>
          </cell>
        </row>
        <row r="2746">
          <cell r="B2746">
            <v>8320</v>
          </cell>
          <cell r="I2746">
            <v>0</v>
          </cell>
          <cell r="O2746" t="str">
            <v>5501</v>
          </cell>
        </row>
        <row r="2747">
          <cell r="B2747">
            <v>8511</v>
          </cell>
          <cell r="I2747">
            <v>0</v>
          </cell>
          <cell r="O2747" t="str">
            <v>5404</v>
          </cell>
        </row>
        <row r="2748">
          <cell r="B2748">
            <v>8511</v>
          </cell>
          <cell r="I2748">
            <v>0</v>
          </cell>
          <cell r="O2748" t="str">
            <v>5404</v>
          </cell>
        </row>
        <row r="2749">
          <cell r="B2749">
            <v>8520</v>
          </cell>
          <cell r="I2749">
            <v>0</v>
          </cell>
          <cell r="O2749" t="str">
            <v>5404</v>
          </cell>
        </row>
        <row r="2750">
          <cell r="B2750">
            <v>8531</v>
          </cell>
          <cell r="I2750">
            <v>0</v>
          </cell>
          <cell r="O2750" t="str">
            <v>5404</v>
          </cell>
        </row>
        <row r="2751">
          <cell r="B2751">
            <v>8532</v>
          </cell>
          <cell r="I2751">
            <v>0</v>
          </cell>
          <cell r="O2751" t="str">
            <v>5404</v>
          </cell>
        </row>
        <row r="2752">
          <cell r="B2752">
            <v>8534</v>
          </cell>
          <cell r="I2752">
            <v>0</v>
          </cell>
          <cell r="O2752" t="str">
            <v>5404</v>
          </cell>
        </row>
        <row r="2753">
          <cell r="B2753">
            <v>8539</v>
          </cell>
          <cell r="I2753">
            <v>0</v>
          </cell>
          <cell r="O2753" t="str">
            <v>5404</v>
          </cell>
        </row>
        <row r="2754">
          <cell r="B2754">
            <v>8560</v>
          </cell>
          <cell r="I2754">
            <v>0</v>
          </cell>
          <cell r="O2754" t="str">
            <v>5404</v>
          </cell>
        </row>
        <row r="2755">
          <cell r="B2755">
            <v>8611</v>
          </cell>
          <cell r="I2755">
            <v>0</v>
          </cell>
          <cell r="O2755" t="str">
            <v>5402</v>
          </cell>
        </row>
        <row r="2756">
          <cell r="B2756">
            <v>8612</v>
          </cell>
          <cell r="I2756">
            <v>0</v>
          </cell>
          <cell r="O2756" t="str">
            <v>5402</v>
          </cell>
        </row>
        <row r="2757">
          <cell r="B2757">
            <v>8613</v>
          </cell>
          <cell r="I2757">
            <v>0</v>
          </cell>
          <cell r="O2757" t="str">
            <v>5402</v>
          </cell>
        </row>
        <row r="2758">
          <cell r="B2758">
            <v>8650</v>
          </cell>
          <cell r="I2758">
            <v>0</v>
          </cell>
          <cell r="O2758" t="str">
            <v>5402</v>
          </cell>
        </row>
        <row r="2759">
          <cell r="B2759">
            <v>8650</v>
          </cell>
          <cell r="I2759">
            <v>0</v>
          </cell>
          <cell r="O2759" t="str">
            <v>5402</v>
          </cell>
        </row>
        <row r="2760">
          <cell r="B2760">
            <v>8660</v>
          </cell>
          <cell r="I2760">
            <v>0</v>
          </cell>
          <cell r="O2760" t="str">
            <v>5403</v>
          </cell>
        </row>
        <row r="2761">
          <cell r="B2761">
            <v>8660</v>
          </cell>
          <cell r="I2761">
            <v>0</v>
          </cell>
          <cell r="O2761" t="str">
            <v>5403</v>
          </cell>
        </row>
        <row r="2762">
          <cell r="B2762">
            <v>8691</v>
          </cell>
          <cell r="I2762">
            <v>0</v>
          </cell>
          <cell r="O2762" t="str">
            <v>5498</v>
          </cell>
        </row>
        <row r="2763">
          <cell r="B2763">
            <v>8693</v>
          </cell>
          <cell r="I2763">
            <v>0</v>
          </cell>
          <cell r="O2763" t="str">
            <v>5403</v>
          </cell>
        </row>
        <row r="2764">
          <cell r="B2764">
            <v>8694</v>
          </cell>
          <cell r="I2764">
            <v>0</v>
          </cell>
          <cell r="O2764" t="str">
            <v>5403</v>
          </cell>
        </row>
        <row r="2765">
          <cell r="B2765">
            <v>8699</v>
          </cell>
          <cell r="I2765">
            <v>0</v>
          </cell>
          <cell r="O2765" t="str">
            <v>5498</v>
          </cell>
        </row>
        <row r="2766">
          <cell r="B2766">
            <v>8699</v>
          </cell>
          <cell r="I2766">
            <v>0</v>
          </cell>
          <cell r="O2766" t="str">
            <v>5698</v>
          </cell>
        </row>
        <row r="2767">
          <cell r="B2767">
            <v>8720</v>
          </cell>
          <cell r="I2767">
            <v>0</v>
          </cell>
          <cell r="O2767" t="str">
            <v>5401</v>
          </cell>
        </row>
        <row r="2768">
          <cell r="B2768">
            <v>8720</v>
          </cell>
          <cell r="I2768">
            <v>0</v>
          </cell>
          <cell r="O2768" t="str">
            <v>5401</v>
          </cell>
        </row>
        <row r="2769">
          <cell r="B2769">
            <v>8740</v>
          </cell>
          <cell r="I2769">
            <v>0</v>
          </cell>
          <cell r="O2769" t="str">
            <v>5401</v>
          </cell>
        </row>
        <row r="2770">
          <cell r="B2770">
            <v>8750</v>
          </cell>
          <cell r="I2770">
            <v>0</v>
          </cell>
          <cell r="O2770" t="str">
            <v>5611</v>
          </cell>
        </row>
        <row r="2771">
          <cell r="B2771">
            <v>8760</v>
          </cell>
          <cell r="I2771">
            <v>0</v>
          </cell>
          <cell r="O2771" t="str">
            <v>5401</v>
          </cell>
        </row>
        <row r="2772">
          <cell r="B2772">
            <v>8822</v>
          </cell>
          <cell r="I2772">
            <v>0</v>
          </cell>
          <cell r="O2772" t="str">
            <v>5612</v>
          </cell>
        </row>
        <row r="2773">
          <cell r="B2773">
            <v>9410</v>
          </cell>
          <cell r="I2773">
            <v>0</v>
          </cell>
          <cell r="O2773" t="str">
            <v>8120</v>
          </cell>
        </row>
        <row r="2774">
          <cell r="B2774">
            <v>9410</v>
          </cell>
          <cell r="I2774">
            <v>0</v>
          </cell>
          <cell r="O2774" t="str">
            <v>8120</v>
          </cell>
        </row>
        <row r="2775">
          <cell r="B2775">
            <v>9410</v>
          </cell>
          <cell r="I2775">
            <v>0</v>
          </cell>
          <cell r="O2775" t="str">
            <v>8120</v>
          </cell>
        </row>
        <row r="2776">
          <cell r="B2776">
            <v>9410</v>
          </cell>
          <cell r="I2776">
            <v>0</v>
          </cell>
          <cell r="O2776" t="str">
            <v>8120</v>
          </cell>
        </row>
        <row r="2777">
          <cell r="B2777">
            <v>9490</v>
          </cell>
          <cell r="I2777">
            <v>0</v>
          </cell>
          <cell r="O2777" t="str">
            <v>8120</v>
          </cell>
        </row>
        <row r="2778">
          <cell r="B2778">
            <v>9711</v>
          </cell>
          <cell r="I2778">
            <v>0</v>
          </cell>
          <cell r="O2778" t="str">
            <v>8122</v>
          </cell>
        </row>
        <row r="2779">
          <cell r="B2779">
            <v>9712</v>
          </cell>
          <cell r="I2779">
            <v>0</v>
          </cell>
          <cell r="O2779" t="str">
            <v>8122</v>
          </cell>
        </row>
        <row r="2780">
          <cell r="B2780">
            <v>9712</v>
          </cell>
          <cell r="I2780">
            <v>0</v>
          </cell>
          <cell r="O2780" t="str">
            <v>8122</v>
          </cell>
        </row>
        <row r="2781">
          <cell r="B2781">
            <v>9814</v>
          </cell>
          <cell r="I2781">
            <v>0</v>
          </cell>
          <cell r="O2781" t="str">
            <v>8122</v>
          </cell>
        </row>
        <row r="2782">
          <cell r="B2782">
            <v>9814</v>
          </cell>
          <cell r="I2782">
            <v>0</v>
          </cell>
          <cell r="O2782" t="str">
            <v>8122</v>
          </cell>
        </row>
        <row r="2783">
          <cell r="B2783">
            <v>9920</v>
          </cell>
          <cell r="I2783">
            <v>0</v>
          </cell>
          <cell r="O2783" t="str">
            <v>8125</v>
          </cell>
        </row>
        <row r="2784">
          <cell r="B2784">
            <v>9941</v>
          </cell>
          <cell r="I2784">
            <v>0</v>
          </cell>
          <cell r="O2784" t="str">
            <v>8123</v>
          </cell>
        </row>
        <row r="2785">
          <cell r="B2785">
            <v>9941</v>
          </cell>
          <cell r="I2785">
            <v>0</v>
          </cell>
          <cell r="O2785" t="str">
            <v>8123</v>
          </cell>
        </row>
        <row r="2786">
          <cell r="B2786">
            <v>9941</v>
          </cell>
          <cell r="I2786">
            <v>0</v>
          </cell>
          <cell r="O2786" t="str">
            <v>8123</v>
          </cell>
        </row>
        <row r="2787">
          <cell r="B2787">
            <v>9941</v>
          </cell>
          <cell r="I2787">
            <v>0</v>
          </cell>
          <cell r="O2787" t="str">
            <v>8123</v>
          </cell>
        </row>
        <row r="2788">
          <cell r="B2788">
            <v>9941</v>
          </cell>
          <cell r="I2788">
            <v>0</v>
          </cell>
          <cell r="O2788" t="str">
            <v>8123</v>
          </cell>
        </row>
        <row r="2789">
          <cell r="B2789">
            <v>9941</v>
          </cell>
          <cell r="I2789">
            <v>0</v>
          </cell>
          <cell r="O2789" t="str">
            <v>8123</v>
          </cell>
        </row>
        <row r="2790">
          <cell r="B2790">
            <v>9990</v>
          </cell>
          <cell r="I2790">
            <v>0</v>
          </cell>
          <cell r="O2790" t="str">
            <v>8140</v>
          </cell>
        </row>
        <row r="2791">
          <cell r="B2791">
            <v>9990</v>
          </cell>
          <cell r="I2791">
            <v>0</v>
          </cell>
          <cell r="O2791" t="str">
            <v>8197</v>
          </cell>
        </row>
        <row r="2792">
          <cell r="B2792">
            <v>9990</v>
          </cell>
          <cell r="I2792">
            <v>0</v>
          </cell>
          <cell r="O2792" t="str">
            <v>8198</v>
          </cell>
        </row>
        <row r="2793">
          <cell r="I2793">
            <v>0</v>
          </cell>
          <cell r="O2793" t="str">
            <v>8199</v>
          </cell>
        </row>
        <row r="2794">
          <cell r="I2794">
            <v>1252628288973</v>
          </cell>
          <cell r="O2794" t="str">
            <v>8220</v>
          </cell>
        </row>
        <row r="2795">
          <cell r="I2795">
            <v>7800226477083</v>
          </cell>
          <cell r="O2795" t="str">
            <v>8220</v>
          </cell>
        </row>
        <row r="2796">
          <cell r="I2796">
            <v>4319335577</v>
          </cell>
          <cell r="O2796" t="str">
            <v>8220</v>
          </cell>
        </row>
        <row r="2797">
          <cell r="I2797">
            <v>10164546256</v>
          </cell>
          <cell r="O2797" t="str">
            <v>8220</v>
          </cell>
        </row>
        <row r="2798">
          <cell r="I2798">
            <v>30</v>
          </cell>
          <cell r="O2798" t="str">
            <v>8240</v>
          </cell>
        </row>
        <row r="2799">
          <cell r="B2799">
            <v>1011</v>
          </cell>
          <cell r="I2799">
            <v>0</v>
          </cell>
          <cell r="O2799" t="str">
            <v>1101</v>
          </cell>
        </row>
        <row r="2800">
          <cell r="B2800">
            <v>1011</v>
          </cell>
          <cell r="I2800">
            <v>0</v>
          </cell>
          <cell r="O2800" t="str">
            <v>1101</v>
          </cell>
        </row>
        <row r="2801">
          <cell r="B2801">
            <v>1019</v>
          </cell>
          <cell r="I2801">
            <v>0</v>
          </cell>
          <cell r="O2801" t="str">
            <v>1101</v>
          </cell>
        </row>
        <row r="2802">
          <cell r="B2802">
            <v>2112</v>
          </cell>
          <cell r="I2802">
            <v>0</v>
          </cell>
          <cell r="O2802" t="str">
            <v>1407</v>
          </cell>
        </row>
        <row r="2803">
          <cell r="B2803">
            <v>2112</v>
          </cell>
          <cell r="I2803">
            <v>0</v>
          </cell>
          <cell r="O2803" t="str">
            <v>1407</v>
          </cell>
        </row>
        <row r="2804">
          <cell r="B2804">
            <v>2121</v>
          </cell>
          <cell r="I2804">
            <v>0</v>
          </cell>
          <cell r="O2804" t="str">
            <v>1408</v>
          </cell>
        </row>
        <row r="2805">
          <cell r="B2805">
            <v>2121</v>
          </cell>
          <cell r="I2805">
            <v>0</v>
          </cell>
          <cell r="O2805" t="str">
            <v>1408</v>
          </cell>
        </row>
        <row r="2806">
          <cell r="B2806">
            <v>2122</v>
          </cell>
          <cell r="I2806">
            <v>0</v>
          </cell>
          <cell r="O2806" t="str">
            <v>1408</v>
          </cell>
        </row>
        <row r="2807">
          <cell r="B2807">
            <v>2131</v>
          </cell>
          <cell r="I2807">
            <v>0</v>
          </cell>
          <cell r="O2807" t="str">
            <v>1409</v>
          </cell>
        </row>
        <row r="2808">
          <cell r="B2808">
            <v>2131</v>
          </cell>
          <cell r="I2808">
            <v>0</v>
          </cell>
          <cell r="O2808" t="str">
            <v>1409</v>
          </cell>
        </row>
        <row r="2809">
          <cell r="B2809">
            <v>2131</v>
          </cell>
          <cell r="I2809">
            <v>0</v>
          </cell>
          <cell r="O2809" t="str">
            <v>1409</v>
          </cell>
        </row>
        <row r="2810">
          <cell r="B2810">
            <v>2131</v>
          </cell>
          <cell r="I2810">
            <v>0</v>
          </cell>
          <cell r="O2810" t="str">
            <v>1409</v>
          </cell>
        </row>
        <row r="2811">
          <cell r="B2811">
            <v>2131</v>
          </cell>
          <cell r="I2811">
            <v>0</v>
          </cell>
          <cell r="O2811" t="str">
            <v>1409</v>
          </cell>
        </row>
        <row r="2812">
          <cell r="B2812">
            <v>2132</v>
          </cell>
          <cell r="I2812">
            <v>0</v>
          </cell>
          <cell r="O2812" t="str">
            <v>1409</v>
          </cell>
        </row>
        <row r="2813">
          <cell r="B2813">
            <v>2132</v>
          </cell>
          <cell r="I2813">
            <v>0</v>
          </cell>
          <cell r="O2813" t="str">
            <v>1409</v>
          </cell>
        </row>
        <row r="2814">
          <cell r="B2814">
            <v>2132</v>
          </cell>
          <cell r="I2814">
            <v>0</v>
          </cell>
          <cell r="O2814" t="str">
            <v>1409</v>
          </cell>
        </row>
        <row r="2815">
          <cell r="B2815">
            <v>2132</v>
          </cell>
          <cell r="I2815">
            <v>0</v>
          </cell>
          <cell r="O2815" t="str">
            <v>1409</v>
          </cell>
        </row>
        <row r="2816">
          <cell r="B2816">
            <v>2191</v>
          </cell>
          <cell r="I2816">
            <v>147081220278</v>
          </cell>
          <cell r="O2816" t="str">
            <v>2897</v>
          </cell>
        </row>
        <row r="2817">
          <cell r="B2817">
            <v>2192</v>
          </cell>
          <cell r="I2817">
            <v>344795687</v>
          </cell>
          <cell r="O2817" t="str">
            <v>2897</v>
          </cell>
        </row>
        <row r="2818">
          <cell r="B2818">
            <v>3612</v>
          </cell>
          <cell r="I2818">
            <v>0</v>
          </cell>
          <cell r="O2818" t="str">
            <v>1801</v>
          </cell>
        </row>
        <row r="2819">
          <cell r="B2819">
            <v>3880</v>
          </cell>
          <cell r="I2819">
            <v>0</v>
          </cell>
          <cell r="O2819" t="str">
            <v>1810</v>
          </cell>
        </row>
        <row r="2820">
          <cell r="B2820">
            <v>3941</v>
          </cell>
          <cell r="I2820">
            <v>0</v>
          </cell>
          <cell r="O2820" t="str">
            <v>1701</v>
          </cell>
        </row>
        <row r="2821">
          <cell r="B2821">
            <v>3970</v>
          </cell>
          <cell r="I2821">
            <v>0</v>
          </cell>
          <cell r="O2821" t="str">
            <v>1701</v>
          </cell>
        </row>
        <row r="2822">
          <cell r="B2822">
            <v>4211</v>
          </cell>
          <cell r="I2822">
            <v>36841940</v>
          </cell>
          <cell r="O2822" t="str">
            <v>2201</v>
          </cell>
        </row>
        <row r="2823">
          <cell r="B2823">
            <v>4211</v>
          </cell>
          <cell r="I2823">
            <v>3528943990</v>
          </cell>
          <cell r="O2823" t="str">
            <v>2201</v>
          </cell>
        </row>
        <row r="2824">
          <cell r="B2824">
            <v>4212</v>
          </cell>
          <cell r="I2824">
            <v>117172904495</v>
          </cell>
          <cell r="O2824" t="str">
            <v>2202</v>
          </cell>
        </row>
        <row r="2825">
          <cell r="B2825">
            <v>4212</v>
          </cell>
          <cell r="I2825">
            <v>15210553644</v>
          </cell>
          <cell r="O2825" t="str">
            <v>2202</v>
          </cell>
        </row>
        <row r="2826">
          <cell r="B2826">
            <v>4221</v>
          </cell>
          <cell r="I2826">
            <v>399829</v>
          </cell>
          <cell r="O2826" t="str">
            <v>2201</v>
          </cell>
        </row>
        <row r="2827">
          <cell r="B2827">
            <v>4232</v>
          </cell>
          <cell r="I2827">
            <v>392855412997</v>
          </cell>
          <cell r="O2827" t="str">
            <v>2202</v>
          </cell>
        </row>
        <row r="2828">
          <cell r="B2828">
            <v>4232</v>
          </cell>
          <cell r="I2828">
            <v>103069099016</v>
          </cell>
          <cell r="O2828" t="str">
            <v>2202</v>
          </cell>
        </row>
        <row r="2829">
          <cell r="B2829">
            <v>4232</v>
          </cell>
          <cell r="I2829">
            <v>5170000000</v>
          </cell>
          <cell r="O2829" t="str">
            <v>2202</v>
          </cell>
        </row>
        <row r="2830">
          <cell r="B2830">
            <v>4232</v>
          </cell>
          <cell r="I2830">
            <v>150000000</v>
          </cell>
          <cell r="O2830" t="str">
            <v>2202</v>
          </cell>
        </row>
        <row r="2831">
          <cell r="B2831">
            <v>4251</v>
          </cell>
          <cell r="I2831">
            <v>809087</v>
          </cell>
          <cell r="O2831" t="str">
            <v>2201</v>
          </cell>
        </row>
        <row r="2832">
          <cell r="B2832">
            <v>4521</v>
          </cell>
          <cell r="I2832">
            <v>1331626</v>
          </cell>
          <cell r="O2832" t="str">
            <v>2720</v>
          </cell>
        </row>
        <row r="2833">
          <cell r="B2833">
            <v>4521</v>
          </cell>
          <cell r="I2833">
            <v>805322</v>
          </cell>
          <cell r="O2833" t="str">
            <v>2720</v>
          </cell>
        </row>
        <row r="2834">
          <cell r="B2834">
            <v>4531</v>
          </cell>
          <cell r="I2834">
            <v>848169</v>
          </cell>
          <cell r="O2834" t="str">
            <v>2802</v>
          </cell>
        </row>
        <row r="2835">
          <cell r="B2835">
            <v>4911</v>
          </cell>
          <cell r="I2835">
            <v>801023</v>
          </cell>
          <cell r="O2835" t="str">
            <v>2701</v>
          </cell>
        </row>
        <row r="2836">
          <cell r="B2836">
            <v>4911</v>
          </cell>
          <cell r="I2836">
            <v>1670289961</v>
          </cell>
          <cell r="O2836" t="str">
            <v>2701</v>
          </cell>
        </row>
        <row r="2837">
          <cell r="B2837">
            <v>4913</v>
          </cell>
          <cell r="I2837">
            <v>7496748533</v>
          </cell>
          <cell r="O2837" t="str">
            <v>2701</v>
          </cell>
        </row>
        <row r="2838">
          <cell r="B2838">
            <v>5199</v>
          </cell>
          <cell r="I2838">
            <v>0</v>
          </cell>
          <cell r="O2838" t="str">
            <v>1541</v>
          </cell>
        </row>
        <row r="2839">
          <cell r="B2839">
            <v>5199</v>
          </cell>
          <cell r="I2839">
            <v>4190000</v>
          </cell>
          <cell r="O2839" t="str">
            <v>1542</v>
          </cell>
        </row>
        <row r="2840">
          <cell r="B2840">
            <v>5199</v>
          </cell>
          <cell r="I2840">
            <v>0</v>
          </cell>
          <cell r="O2840" t="str">
            <v>1701</v>
          </cell>
        </row>
        <row r="2841">
          <cell r="B2841">
            <v>5199</v>
          </cell>
          <cell r="I2841">
            <v>0</v>
          </cell>
          <cell r="O2841" t="str">
            <v>1701</v>
          </cell>
        </row>
        <row r="2842">
          <cell r="B2842">
            <v>5199</v>
          </cell>
          <cell r="I2842">
            <v>0</v>
          </cell>
          <cell r="O2842" t="str">
            <v>2601</v>
          </cell>
        </row>
        <row r="2843">
          <cell r="B2843">
            <v>5199</v>
          </cell>
          <cell r="I2843">
            <v>2538697286061</v>
          </cell>
          <cell r="O2843" t="str">
            <v>2601</v>
          </cell>
        </row>
        <row r="2844">
          <cell r="B2844">
            <v>5199</v>
          </cell>
          <cell r="I2844">
            <v>2925602882</v>
          </cell>
          <cell r="O2844" t="str">
            <v>2701</v>
          </cell>
        </row>
        <row r="2845">
          <cell r="B2845">
            <v>5199</v>
          </cell>
          <cell r="I2845">
            <v>5792285487</v>
          </cell>
          <cell r="O2845" t="str">
            <v>2701</v>
          </cell>
        </row>
        <row r="2846">
          <cell r="B2846">
            <v>6920</v>
          </cell>
          <cell r="I2846">
            <v>0</v>
          </cell>
          <cell r="O2846" t="str">
            <v>3198</v>
          </cell>
        </row>
        <row r="2847">
          <cell r="B2847">
            <v>7010</v>
          </cell>
          <cell r="I2847">
            <v>14349738786</v>
          </cell>
          <cell r="O2847" t="str">
            <v>4703</v>
          </cell>
        </row>
        <row r="2848">
          <cell r="B2848">
            <v>7020</v>
          </cell>
          <cell r="I2848">
            <v>15068490</v>
          </cell>
          <cell r="O2848" t="str">
            <v>4101</v>
          </cell>
        </row>
        <row r="2849">
          <cell r="B2849">
            <v>7020</v>
          </cell>
          <cell r="I2849">
            <v>1565262784</v>
          </cell>
          <cell r="O2849" t="str">
            <v>4101</v>
          </cell>
        </row>
        <row r="2850">
          <cell r="B2850">
            <v>7020</v>
          </cell>
          <cell r="I2850">
            <v>1557617434</v>
          </cell>
          <cell r="O2850" t="str">
            <v>4101</v>
          </cell>
        </row>
        <row r="2851">
          <cell r="B2851">
            <v>7060</v>
          </cell>
          <cell r="I2851">
            <v>158306</v>
          </cell>
          <cell r="O2851" t="str">
            <v>4610</v>
          </cell>
        </row>
        <row r="2852">
          <cell r="B2852">
            <v>7090</v>
          </cell>
          <cell r="I2852">
            <v>10682743199</v>
          </cell>
          <cell r="O2852" t="str">
            <v>4198</v>
          </cell>
        </row>
        <row r="2853">
          <cell r="B2853">
            <v>7110</v>
          </cell>
          <cell r="I2853">
            <v>9649578</v>
          </cell>
          <cell r="O2853" t="str">
            <v>4301</v>
          </cell>
        </row>
        <row r="2854">
          <cell r="B2854">
            <v>7130</v>
          </cell>
          <cell r="I2854">
            <v>40000</v>
          </cell>
          <cell r="O2854" t="str">
            <v>4305</v>
          </cell>
        </row>
        <row r="2855">
          <cell r="B2855">
            <v>7190</v>
          </cell>
          <cell r="I2855">
            <v>12484858</v>
          </cell>
          <cell r="O2855" t="str">
            <v>4398</v>
          </cell>
        </row>
        <row r="2856">
          <cell r="B2856">
            <v>7190</v>
          </cell>
          <cell r="I2856">
            <v>5083000</v>
          </cell>
          <cell r="O2856" t="str">
            <v>4398</v>
          </cell>
        </row>
        <row r="2857">
          <cell r="B2857">
            <v>7900</v>
          </cell>
          <cell r="I2857">
            <v>789337077</v>
          </cell>
          <cell r="O2857" t="str">
            <v>4602</v>
          </cell>
        </row>
        <row r="2858">
          <cell r="B2858">
            <v>7900</v>
          </cell>
          <cell r="I2858">
            <v>1470811576</v>
          </cell>
          <cell r="O2858" t="str">
            <v>4698</v>
          </cell>
        </row>
        <row r="2859">
          <cell r="B2859">
            <v>7900</v>
          </cell>
          <cell r="I2859">
            <v>150231</v>
          </cell>
          <cell r="O2859" t="str">
            <v>4698</v>
          </cell>
        </row>
        <row r="2860">
          <cell r="B2860">
            <v>8010</v>
          </cell>
          <cell r="I2860">
            <v>0</v>
          </cell>
          <cell r="O2860" t="str">
            <v>5102</v>
          </cell>
        </row>
        <row r="2861">
          <cell r="B2861">
            <v>8010</v>
          </cell>
          <cell r="I2861">
            <v>0</v>
          </cell>
          <cell r="O2861" t="str">
            <v>5102</v>
          </cell>
        </row>
        <row r="2862">
          <cell r="B2862">
            <v>8010</v>
          </cell>
          <cell r="I2862">
            <v>0</v>
          </cell>
          <cell r="O2862" t="str">
            <v>5102</v>
          </cell>
        </row>
        <row r="2863">
          <cell r="B2863">
            <v>8010</v>
          </cell>
          <cell r="I2863">
            <v>0</v>
          </cell>
          <cell r="O2863" t="str">
            <v>5102</v>
          </cell>
        </row>
        <row r="2864">
          <cell r="B2864">
            <v>8010</v>
          </cell>
          <cell r="I2864">
            <v>0</v>
          </cell>
          <cell r="O2864" t="str">
            <v>5102</v>
          </cell>
        </row>
        <row r="2865">
          <cell r="B2865">
            <v>8010</v>
          </cell>
          <cell r="I2865">
            <v>0</v>
          </cell>
          <cell r="O2865" t="str">
            <v>5102</v>
          </cell>
        </row>
        <row r="2866">
          <cell r="B2866">
            <v>8010</v>
          </cell>
          <cell r="I2866">
            <v>0</v>
          </cell>
          <cell r="O2866" t="str">
            <v>5703</v>
          </cell>
        </row>
        <row r="2867">
          <cell r="B2867">
            <v>8110</v>
          </cell>
          <cell r="I2867">
            <v>0</v>
          </cell>
          <cell r="O2867" t="str">
            <v>5301</v>
          </cell>
        </row>
        <row r="2868">
          <cell r="B2868">
            <v>8210</v>
          </cell>
          <cell r="I2868">
            <v>0</v>
          </cell>
          <cell r="O2868" t="str">
            <v>5201</v>
          </cell>
        </row>
        <row r="2869">
          <cell r="B2869">
            <v>8511</v>
          </cell>
          <cell r="I2869">
            <v>0</v>
          </cell>
          <cell r="O2869" t="str">
            <v>5404</v>
          </cell>
        </row>
        <row r="2870">
          <cell r="B2870">
            <v>8511</v>
          </cell>
          <cell r="I2870">
            <v>0</v>
          </cell>
          <cell r="O2870" t="str">
            <v>5404</v>
          </cell>
        </row>
        <row r="2871">
          <cell r="B2871">
            <v>8531</v>
          </cell>
          <cell r="I2871">
            <v>0</v>
          </cell>
          <cell r="O2871" t="str">
            <v>5404</v>
          </cell>
        </row>
        <row r="2872">
          <cell r="B2872">
            <v>8532</v>
          </cell>
          <cell r="I2872">
            <v>0</v>
          </cell>
          <cell r="O2872" t="str">
            <v>5404</v>
          </cell>
        </row>
        <row r="2873">
          <cell r="B2873">
            <v>8534</v>
          </cell>
          <cell r="I2873">
            <v>0</v>
          </cell>
          <cell r="O2873" t="str">
            <v>5404</v>
          </cell>
        </row>
        <row r="2874">
          <cell r="B2874">
            <v>8539</v>
          </cell>
          <cell r="I2874">
            <v>0</v>
          </cell>
          <cell r="O2874" t="str">
            <v>5404</v>
          </cell>
        </row>
        <row r="2875">
          <cell r="B2875">
            <v>8560</v>
          </cell>
          <cell r="I2875">
            <v>0</v>
          </cell>
          <cell r="O2875" t="str">
            <v>5404</v>
          </cell>
        </row>
        <row r="2876">
          <cell r="B2876">
            <v>8611</v>
          </cell>
          <cell r="I2876">
            <v>0</v>
          </cell>
          <cell r="O2876" t="str">
            <v>5402</v>
          </cell>
        </row>
        <row r="2877">
          <cell r="B2877">
            <v>8612</v>
          </cell>
          <cell r="I2877">
            <v>0</v>
          </cell>
          <cell r="O2877" t="str">
            <v>5402</v>
          </cell>
        </row>
        <row r="2878">
          <cell r="B2878">
            <v>8650</v>
          </cell>
          <cell r="I2878">
            <v>0</v>
          </cell>
          <cell r="O2878" t="str">
            <v>5402</v>
          </cell>
        </row>
        <row r="2879">
          <cell r="B2879">
            <v>8660</v>
          </cell>
          <cell r="I2879">
            <v>0</v>
          </cell>
          <cell r="O2879" t="str">
            <v>5403</v>
          </cell>
        </row>
        <row r="2880">
          <cell r="B2880">
            <v>8691</v>
          </cell>
          <cell r="I2880">
            <v>0</v>
          </cell>
          <cell r="O2880" t="str">
            <v>5498</v>
          </cell>
        </row>
        <row r="2881">
          <cell r="B2881">
            <v>8694</v>
          </cell>
          <cell r="I2881">
            <v>0</v>
          </cell>
          <cell r="O2881" t="str">
            <v>5403</v>
          </cell>
        </row>
        <row r="2882">
          <cell r="B2882">
            <v>8699</v>
          </cell>
          <cell r="I2882">
            <v>0</v>
          </cell>
          <cell r="O2882" t="str">
            <v>5698</v>
          </cell>
        </row>
        <row r="2883">
          <cell r="B2883">
            <v>8720</v>
          </cell>
          <cell r="I2883">
            <v>0</v>
          </cell>
          <cell r="O2883" t="str">
            <v>5401</v>
          </cell>
        </row>
        <row r="2884">
          <cell r="B2884">
            <v>8720</v>
          </cell>
          <cell r="I2884">
            <v>0</v>
          </cell>
          <cell r="O2884" t="str">
            <v>5401</v>
          </cell>
        </row>
        <row r="2885">
          <cell r="B2885">
            <v>8740</v>
          </cell>
          <cell r="I2885">
            <v>0</v>
          </cell>
          <cell r="O2885" t="str">
            <v>5401</v>
          </cell>
        </row>
        <row r="2886">
          <cell r="B2886">
            <v>8822</v>
          </cell>
          <cell r="I2886">
            <v>0</v>
          </cell>
          <cell r="O2886" t="str">
            <v>5612</v>
          </cell>
        </row>
        <row r="2887">
          <cell r="B2887">
            <v>9410</v>
          </cell>
          <cell r="I2887">
            <v>0</v>
          </cell>
          <cell r="O2887" t="str">
            <v>8120</v>
          </cell>
        </row>
        <row r="2888">
          <cell r="B2888">
            <v>9410</v>
          </cell>
          <cell r="I2888">
            <v>0</v>
          </cell>
          <cell r="O2888" t="str">
            <v>8120</v>
          </cell>
        </row>
        <row r="2889">
          <cell r="B2889">
            <v>9410</v>
          </cell>
          <cell r="I2889">
            <v>0</v>
          </cell>
          <cell r="O2889" t="str">
            <v>8120</v>
          </cell>
        </row>
        <row r="2890">
          <cell r="B2890">
            <v>9410</v>
          </cell>
          <cell r="I2890">
            <v>0</v>
          </cell>
          <cell r="O2890" t="str">
            <v>8120</v>
          </cell>
        </row>
        <row r="2891">
          <cell r="B2891">
            <v>9711</v>
          </cell>
          <cell r="I2891">
            <v>0</v>
          </cell>
          <cell r="O2891" t="str">
            <v>8122</v>
          </cell>
        </row>
        <row r="2892">
          <cell r="B2892">
            <v>9814</v>
          </cell>
          <cell r="I2892">
            <v>0</v>
          </cell>
          <cell r="O2892" t="str">
            <v>8122</v>
          </cell>
        </row>
        <row r="2893">
          <cell r="B2893">
            <v>9814</v>
          </cell>
          <cell r="I2893">
            <v>0</v>
          </cell>
          <cell r="O2893" t="str">
            <v>8122</v>
          </cell>
        </row>
        <row r="2894">
          <cell r="B2894">
            <v>9941</v>
          </cell>
          <cell r="I2894">
            <v>0</v>
          </cell>
          <cell r="O2894" t="str">
            <v>8123</v>
          </cell>
        </row>
        <row r="2895">
          <cell r="B2895">
            <v>9941</v>
          </cell>
          <cell r="I2895">
            <v>0</v>
          </cell>
          <cell r="O2895" t="str">
            <v>8123</v>
          </cell>
        </row>
        <row r="2896">
          <cell r="I2896">
            <v>0</v>
          </cell>
          <cell r="O2896" t="str">
            <v>8199</v>
          </cell>
        </row>
        <row r="2897">
          <cell r="I2897">
            <v>18184819532</v>
          </cell>
          <cell r="O2897" t="str">
            <v>8220</v>
          </cell>
        </row>
        <row r="2898">
          <cell r="I2898">
            <v>5541622364</v>
          </cell>
          <cell r="O2898" t="str">
            <v>8220</v>
          </cell>
        </row>
        <row r="2899">
          <cell r="I2899">
            <v>14266010733</v>
          </cell>
          <cell r="O2899" t="str">
            <v>8220</v>
          </cell>
        </row>
        <row r="2900">
          <cell r="I2900">
            <v>2306445541</v>
          </cell>
          <cell r="O2900" t="str">
            <v>8220</v>
          </cell>
        </row>
        <row r="2901">
          <cell r="B2901">
            <v>1011</v>
          </cell>
          <cell r="I2901">
            <v>0</v>
          </cell>
          <cell r="O2901" t="str">
            <v>1101</v>
          </cell>
        </row>
        <row r="2902">
          <cell r="B2902">
            <v>1011</v>
          </cell>
          <cell r="I2902">
            <v>0</v>
          </cell>
          <cell r="O2902" t="str">
            <v>1101</v>
          </cell>
        </row>
        <row r="2903">
          <cell r="B2903">
            <v>1019</v>
          </cell>
          <cell r="I2903">
            <v>0</v>
          </cell>
          <cell r="O2903" t="str">
            <v>1101</v>
          </cell>
        </row>
        <row r="2904">
          <cell r="B2904">
            <v>2122</v>
          </cell>
          <cell r="I2904">
            <v>0</v>
          </cell>
          <cell r="O2904" t="str">
            <v>1408</v>
          </cell>
        </row>
        <row r="2905">
          <cell r="B2905">
            <v>2131</v>
          </cell>
          <cell r="I2905">
            <v>0</v>
          </cell>
          <cell r="O2905" t="str">
            <v>1409</v>
          </cell>
        </row>
        <row r="2906">
          <cell r="B2906">
            <v>2131</v>
          </cell>
          <cell r="I2906">
            <v>0</v>
          </cell>
          <cell r="O2906" t="str">
            <v>1409</v>
          </cell>
        </row>
        <row r="2907">
          <cell r="B2907">
            <v>2131</v>
          </cell>
          <cell r="I2907">
            <v>0</v>
          </cell>
          <cell r="O2907" t="str">
            <v>1409</v>
          </cell>
        </row>
        <row r="2908">
          <cell r="B2908">
            <v>2131</v>
          </cell>
          <cell r="I2908">
            <v>0</v>
          </cell>
          <cell r="O2908" t="str">
            <v>1409</v>
          </cell>
        </row>
        <row r="2909">
          <cell r="B2909">
            <v>2132</v>
          </cell>
          <cell r="I2909">
            <v>0</v>
          </cell>
          <cell r="O2909" t="str">
            <v>1409</v>
          </cell>
        </row>
        <row r="2910">
          <cell r="B2910">
            <v>2132</v>
          </cell>
          <cell r="I2910">
            <v>0</v>
          </cell>
          <cell r="O2910" t="str">
            <v>1409</v>
          </cell>
        </row>
        <row r="2911">
          <cell r="B2911">
            <v>2132</v>
          </cell>
          <cell r="I2911">
            <v>0</v>
          </cell>
          <cell r="O2911" t="str">
            <v>1409</v>
          </cell>
        </row>
        <row r="2912">
          <cell r="B2912">
            <v>2132</v>
          </cell>
          <cell r="I2912">
            <v>0</v>
          </cell>
          <cell r="O2912" t="str">
            <v>1409</v>
          </cell>
        </row>
        <row r="2913">
          <cell r="B2913">
            <v>2191</v>
          </cell>
          <cell r="I2913">
            <v>15532580370</v>
          </cell>
          <cell r="O2913" t="str">
            <v>2897</v>
          </cell>
        </row>
        <row r="2914">
          <cell r="B2914">
            <v>2192</v>
          </cell>
          <cell r="I2914">
            <v>338350270</v>
          </cell>
          <cell r="O2914" t="str">
            <v>2897</v>
          </cell>
        </row>
        <row r="2915">
          <cell r="B2915">
            <v>3612</v>
          </cell>
          <cell r="I2915">
            <v>0</v>
          </cell>
          <cell r="O2915" t="str">
            <v>1801</v>
          </cell>
        </row>
        <row r="2916">
          <cell r="B2916">
            <v>3880</v>
          </cell>
          <cell r="I2916">
            <v>0</v>
          </cell>
          <cell r="O2916" t="str">
            <v>1810</v>
          </cell>
        </row>
        <row r="2917">
          <cell r="B2917">
            <v>3941</v>
          </cell>
          <cell r="I2917">
            <v>0</v>
          </cell>
          <cell r="O2917" t="str">
            <v>1701</v>
          </cell>
        </row>
        <row r="2918">
          <cell r="B2918">
            <v>3970</v>
          </cell>
          <cell r="I2918">
            <v>0</v>
          </cell>
          <cell r="O2918" t="str">
            <v>1701</v>
          </cell>
        </row>
        <row r="2919">
          <cell r="B2919">
            <v>4211</v>
          </cell>
          <cell r="I2919">
            <v>4829338</v>
          </cell>
          <cell r="O2919" t="str">
            <v>2201</v>
          </cell>
        </row>
        <row r="2920">
          <cell r="B2920">
            <v>4211</v>
          </cell>
          <cell r="I2920">
            <v>2002537814</v>
          </cell>
          <cell r="O2920" t="str">
            <v>2201</v>
          </cell>
        </row>
        <row r="2921">
          <cell r="B2921">
            <v>4212</v>
          </cell>
          <cell r="I2921">
            <v>22469204872</v>
          </cell>
          <cell r="O2921" t="str">
            <v>2202</v>
          </cell>
        </row>
        <row r="2922">
          <cell r="B2922">
            <v>4212</v>
          </cell>
          <cell r="I2922">
            <v>1331019208</v>
          </cell>
          <cell r="O2922" t="str">
            <v>2202</v>
          </cell>
        </row>
        <row r="2923">
          <cell r="B2923">
            <v>4232</v>
          </cell>
          <cell r="I2923">
            <v>396030161869</v>
          </cell>
          <cell r="O2923" t="str">
            <v>2202</v>
          </cell>
        </row>
        <row r="2924">
          <cell r="B2924">
            <v>4232</v>
          </cell>
          <cell r="I2924">
            <v>94615209313</v>
          </cell>
          <cell r="O2924" t="str">
            <v>2202</v>
          </cell>
        </row>
        <row r="2925">
          <cell r="B2925">
            <v>4232</v>
          </cell>
          <cell r="I2925">
            <v>330000000</v>
          </cell>
          <cell r="O2925" t="str">
            <v>2202</v>
          </cell>
        </row>
        <row r="2926">
          <cell r="B2926">
            <v>4242</v>
          </cell>
          <cell r="I2926">
            <v>15352451</v>
          </cell>
          <cell r="O2926" t="str">
            <v>2202</v>
          </cell>
        </row>
        <row r="2927">
          <cell r="B2927">
            <v>4251</v>
          </cell>
          <cell r="I2927">
            <v>8882717</v>
          </cell>
          <cell r="O2927" t="str">
            <v>2201</v>
          </cell>
        </row>
        <row r="2928">
          <cell r="B2928">
            <v>4521</v>
          </cell>
          <cell r="I2928">
            <v>545190</v>
          </cell>
          <cell r="O2928" t="str">
            <v>2720</v>
          </cell>
        </row>
        <row r="2929">
          <cell r="B2929">
            <v>4531</v>
          </cell>
          <cell r="I2929">
            <v>719741</v>
          </cell>
          <cell r="O2929" t="str">
            <v>2802</v>
          </cell>
        </row>
        <row r="2930">
          <cell r="B2930">
            <v>4911</v>
          </cell>
          <cell r="I2930">
            <v>653985</v>
          </cell>
          <cell r="O2930" t="str">
            <v>2701</v>
          </cell>
        </row>
        <row r="2931">
          <cell r="B2931">
            <v>4911</v>
          </cell>
          <cell r="I2931">
            <v>256379288</v>
          </cell>
          <cell r="O2931" t="str">
            <v>2701</v>
          </cell>
        </row>
        <row r="2932">
          <cell r="B2932">
            <v>4913</v>
          </cell>
          <cell r="I2932">
            <v>6297769810</v>
          </cell>
          <cell r="O2932" t="str">
            <v>2701</v>
          </cell>
        </row>
        <row r="2933">
          <cell r="B2933">
            <v>5199</v>
          </cell>
          <cell r="I2933">
            <v>0</v>
          </cell>
          <cell r="O2933" t="str">
            <v>1541</v>
          </cell>
        </row>
        <row r="2934">
          <cell r="B2934">
            <v>5199</v>
          </cell>
          <cell r="I2934">
            <v>4190000</v>
          </cell>
          <cell r="O2934" t="str">
            <v>1542</v>
          </cell>
        </row>
        <row r="2935">
          <cell r="B2935">
            <v>5199</v>
          </cell>
          <cell r="I2935">
            <v>0</v>
          </cell>
          <cell r="O2935" t="str">
            <v>1701</v>
          </cell>
        </row>
        <row r="2936">
          <cell r="B2936">
            <v>5199</v>
          </cell>
          <cell r="I2936">
            <v>0</v>
          </cell>
          <cell r="O2936" t="str">
            <v>1701</v>
          </cell>
        </row>
        <row r="2937">
          <cell r="B2937">
            <v>5199</v>
          </cell>
          <cell r="I2937">
            <v>0</v>
          </cell>
          <cell r="O2937" t="str">
            <v>2601</v>
          </cell>
        </row>
        <row r="2938">
          <cell r="B2938">
            <v>5199</v>
          </cell>
          <cell r="I2938">
            <v>0</v>
          </cell>
          <cell r="O2938" t="str">
            <v>2601</v>
          </cell>
        </row>
        <row r="2939">
          <cell r="B2939">
            <v>5199</v>
          </cell>
          <cell r="I2939">
            <v>671068392</v>
          </cell>
          <cell r="O2939" t="str">
            <v>2701</v>
          </cell>
        </row>
        <row r="2940">
          <cell r="B2940">
            <v>5199</v>
          </cell>
          <cell r="I2940">
            <v>101511881</v>
          </cell>
          <cell r="O2940" t="str">
            <v>2701</v>
          </cell>
        </row>
        <row r="2941">
          <cell r="B2941">
            <v>6920</v>
          </cell>
          <cell r="I2941">
            <v>88393447233</v>
          </cell>
          <cell r="O2941" t="str">
            <v>3198</v>
          </cell>
        </row>
        <row r="2942">
          <cell r="B2942">
            <v>7010</v>
          </cell>
          <cell r="I2942">
            <v>11046248076</v>
          </cell>
          <cell r="O2942" t="str">
            <v>4703</v>
          </cell>
        </row>
        <row r="2943">
          <cell r="B2943">
            <v>7020</v>
          </cell>
          <cell r="I2943">
            <v>1330023505</v>
          </cell>
          <cell r="O2943" t="str">
            <v>4101</v>
          </cell>
        </row>
        <row r="2944">
          <cell r="B2944">
            <v>7020</v>
          </cell>
          <cell r="I2944">
            <v>2248843510</v>
          </cell>
          <cell r="O2944" t="str">
            <v>4101</v>
          </cell>
        </row>
        <row r="2945">
          <cell r="B2945">
            <v>7090</v>
          </cell>
          <cell r="I2945">
            <v>9296909193</v>
          </cell>
          <cell r="O2945" t="str">
            <v>4198</v>
          </cell>
        </row>
        <row r="2946">
          <cell r="B2946">
            <v>7110</v>
          </cell>
          <cell r="I2946">
            <v>4255217</v>
          </cell>
          <cell r="O2946" t="str">
            <v>4301</v>
          </cell>
        </row>
        <row r="2947">
          <cell r="B2947">
            <v>7130</v>
          </cell>
          <cell r="I2947">
            <v>172680</v>
          </cell>
          <cell r="O2947" t="str">
            <v>4305</v>
          </cell>
        </row>
        <row r="2948">
          <cell r="B2948">
            <v>7130</v>
          </cell>
          <cell r="I2948">
            <v>416185</v>
          </cell>
          <cell r="O2948" t="str">
            <v>4305</v>
          </cell>
        </row>
        <row r="2949">
          <cell r="B2949">
            <v>7190</v>
          </cell>
          <cell r="I2949">
            <v>10340000</v>
          </cell>
          <cell r="O2949" t="str">
            <v>4398</v>
          </cell>
        </row>
        <row r="2950">
          <cell r="B2950">
            <v>7190</v>
          </cell>
          <cell r="I2950">
            <v>3926500</v>
          </cell>
          <cell r="O2950" t="str">
            <v>4398</v>
          </cell>
        </row>
        <row r="2951">
          <cell r="B2951">
            <v>7900</v>
          </cell>
          <cell r="I2951">
            <v>193052410</v>
          </cell>
          <cell r="O2951" t="str">
            <v>4602</v>
          </cell>
        </row>
        <row r="2952">
          <cell r="B2952">
            <v>7900</v>
          </cell>
          <cell r="I2952">
            <v>302477</v>
          </cell>
          <cell r="O2952" t="str">
            <v>4698</v>
          </cell>
        </row>
        <row r="2953">
          <cell r="B2953">
            <v>8010</v>
          </cell>
          <cell r="I2953">
            <v>0</v>
          </cell>
          <cell r="O2953" t="str">
            <v>5102</v>
          </cell>
        </row>
        <row r="2954">
          <cell r="B2954">
            <v>8010</v>
          </cell>
          <cell r="I2954">
            <v>0</v>
          </cell>
          <cell r="O2954" t="str">
            <v>5102</v>
          </cell>
        </row>
        <row r="2955">
          <cell r="B2955">
            <v>8010</v>
          </cell>
          <cell r="I2955">
            <v>0</v>
          </cell>
          <cell r="O2955" t="str">
            <v>5102</v>
          </cell>
        </row>
        <row r="2956">
          <cell r="B2956">
            <v>8010</v>
          </cell>
          <cell r="I2956">
            <v>0</v>
          </cell>
          <cell r="O2956" t="str">
            <v>5102</v>
          </cell>
        </row>
        <row r="2957">
          <cell r="B2957">
            <v>8010</v>
          </cell>
          <cell r="I2957">
            <v>0</v>
          </cell>
          <cell r="O2957" t="str">
            <v>5102</v>
          </cell>
        </row>
        <row r="2958">
          <cell r="B2958">
            <v>8010</v>
          </cell>
          <cell r="I2958">
            <v>0</v>
          </cell>
          <cell r="O2958" t="str">
            <v>5102</v>
          </cell>
        </row>
        <row r="2959">
          <cell r="B2959">
            <v>8010</v>
          </cell>
          <cell r="I2959">
            <v>0</v>
          </cell>
          <cell r="O2959" t="str">
            <v>5703</v>
          </cell>
        </row>
        <row r="2960">
          <cell r="B2960">
            <v>8110</v>
          </cell>
          <cell r="I2960">
            <v>0</v>
          </cell>
          <cell r="O2960" t="str">
            <v>5301</v>
          </cell>
        </row>
        <row r="2961">
          <cell r="B2961">
            <v>8133</v>
          </cell>
          <cell r="I2961">
            <v>0</v>
          </cell>
          <cell r="O2961" t="str">
            <v>5402</v>
          </cell>
        </row>
        <row r="2962">
          <cell r="B2962">
            <v>8210</v>
          </cell>
          <cell r="I2962">
            <v>0</v>
          </cell>
          <cell r="O2962" t="str">
            <v>5201</v>
          </cell>
        </row>
        <row r="2963">
          <cell r="B2963">
            <v>8511</v>
          </cell>
          <cell r="I2963">
            <v>0</v>
          </cell>
          <cell r="O2963" t="str">
            <v>5404</v>
          </cell>
        </row>
        <row r="2964">
          <cell r="B2964">
            <v>8511</v>
          </cell>
          <cell r="I2964">
            <v>0</v>
          </cell>
          <cell r="O2964" t="str">
            <v>5404</v>
          </cell>
        </row>
        <row r="2965">
          <cell r="B2965">
            <v>8531</v>
          </cell>
          <cell r="I2965">
            <v>0</v>
          </cell>
          <cell r="O2965" t="str">
            <v>5404</v>
          </cell>
        </row>
        <row r="2966">
          <cell r="B2966">
            <v>8532</v>
          </cell>
          <cell r="I2966">
            <v>0</v>
          </cell>
          <cell r="O2966" t="str">
            <v>5404</v>
          </cell>
        </row>
        <row r="2967">
          <cell r="B2967">
            <v>8534</v>
          </cell>
          <cell r="I2967">
            <v>0</v>
          </cell>
          <cell r="O2967" t="str">
            <v>5404</v>
          </cell>
        </row>
        <row r="2968">
          <cell r="B2968">
            <v>8539</v>
          </cell>
          <cell r="I2968">
            <v>0</v>
          </cell>
          <cell r="O2968" t="str">
            <v>5404</v>
          </cell>
        </row>
        <row r="2969">
          <cell r="B2969">
            <v>8560</v>
          </cell>
          <cell r="I2969">
            <v>0</v>
          </cell>
          <cell r="O2969" t="str">
            <v>5404</v>
          </cell>
        </row>
        <row r="2970">
          <cell r="B2970">
            <v>8611</v>
          </cell>
          <cell r="I2970">
            <v>0</v>
          </cell>
          <cell r="O2970" t="str">
            <v>5402</v>
          </cell>
        </row>
        <row r="2971">
          <cell r="B2971">
            <v>8612</v>
          </cell>
          <cell r="I2971">
            <v>0</v>
          </cell>
          <cell r="O2971" t="str">
            <v>5402</v>
          </cell>
        </row>
        <row r="2972">
          <cell r="B2972">
            <v>8650</v>
          </cell>
          <cell r="I2972">
            <v>0</v>
          </cell>
          <cell r="O2972" t="str">
            <v>5402</v>
          </cell>
        </row>
        <row r="2973">
          <cell r="B2973">
            <v>8660</v>
          </cell>
          <cell r="I2973">
            <v>0</v>
          </cell>
          <cell r="O2973" t="str">
            <v>5403</v>
          </cell>
        </row>
        <row r="2974">
          <cell r="B2974">
            <v>8691</v>
          </cell>
          <cell r="I2974">
            <v>0</v>
          </cell>
          <cell r="O2974" t="str">
            <v>5498</v>
          </cell>
        </row>
        <row r="2975">
          <cell r="B2975">
            <v>8699</v>
          </cell>
          <cell r="I2975">
            <v>0</v>
          </cell>
          <cell r="O2975" t="str">
            <v>5698</v>
          </cell>
        </row>
        <row r="2976">
          <cell r="B2976">
            <v>8720</v>
          </cell>
          <cell r="I2976">
            <v>0</v>
          </cell>
          <cell r="O2976" t="str">
            <v>5401</v>
          </cell>
        </row>
        <row r="2977">
          <cell r="B2977">
            <v>8720</v>
          </cell>
          <cell r="I2977">
            <v>0</v>
          </cell>
          <cell r="O2977" t="str">
            <v>5401</v>
          </cell>
        </row>
        <row r="2978">
          <cell r="B2978">
            <v>8740</v>
          </cell>
          <cell r="I2978">
            <v>0</v>
          </cell>
          <cell r="O2978" t="str">
            <v>5401</v>
          </cell>
        </row>
        <row r="2979">
          <cell r="B2979">
            <v>8822</v>
          </cell>
          <cell r="I2979">
            <v>0</v>
          </cell>
          <cell r="O2979" t="str">
            <v>5612</v>
          </cell>
        </row>
        <row r="2980">
          <cell r="B2980">
            <v>9410</v>
          </cell>
          <cell r="I2980">
            <v>0</v>
          </cell>
          <cell r="O2980" t="str">
            <v>8120</v>
          </cell>
        </row>
        <row r="2981">
          <cell r="B2981">
            <v>9410</v>
          </cell>
          <cell r="I2981">
            <v>0</v>
          </cell>
          <cell r="O2981" t="str">
            <v>8120</v>
          </cell>
        </row>
        <row r="2982">
          <cell r="B2982">
            <v>9410</v>
          </cell>
          <cell r="I2982">
            <v>0</v>
          </cell>
          <cell r="O2982" t="str">
            <v>8120</v>
          </cell>
        </row>
        <row r="2983">
          <cell r="B2983">
            <v>9410</v>
          </cell>
          <cell r="I2983">
            <v>0</v>
          </cell>
          <cell r="O2983" t="str">
            <v>8120</v>
          </cell>
        </row>
        <row r="2984">
          <cell r="B2984">
            <v>9711</v>
          </cell>
          <cell r="I2984">
            <v>0</v>
          </cell>
          <cell r="O2984" t="str">
            <v>8122</v>
          </cell>
        </row>
        <row r="2985">
          <cell r="B2985">
            <v>9814</v>
          </cell>
          <cell r="I2985">
            <v>0</v>
          </cell>
          <cell r="O2985" t="str">
            <v>8122</v>
          </cell>
        </row>
        <row r="2986">
          <cell r="B2986">
            <v>9814</v>
          </cell>
          <cell r="I2986">
            <v>0</v>
          </cell>
          <cell r="O2986" t="str">
            <v>8122</v>
          </cell>
        </row>
        <row r="2987">
          <cell r="B2987">
            <v>9941</v>
          </cell>
          <cell r="I2987">
            <v>0</v>
          </cell>
          <cell r="O2987" t="str">
            <v>8123</v>
          </cell>
        </row>
        <row r="2988">
          <cell r="I2988">
            <v>0</v>
          </cell>
          <cell r="O2988" t="str">
            <v>8199</v>
          </cell>
        </row>
        <row r="2989">
          <cell r="I2989">
            <v>7866400140</v>
          </cell>
          <cell r="O2989" t="str">
            <v>8220</v>
          </cell>
        </row>
        <row r="2990">
          <cell r="I2990">
            <v>11029909806</v>
          </cell>
          <cell r="O2990" t="str">
            <v>8220</v>
          </cell>
        </row>
        <row r="2991">
          <cell r="I2991">
            <v>2700280985</v>
          </cell>
          <cell r="O2991" t="str">
            <v>8220</v>
          </cell>
        </row>
        <row r="2992">
          <cell r="I2992">
            <v>3893706348</v>
          </cell>
          <cell r="O2992" t="str">
            <v>8220</v>
          </cell>
        </row>
        <row r="2993">
          <cell r="B2993">
            <v>1011</v>
          </cell>
          <cell r="I2993">
            <v>0</v>
          </cell>
          <cell r="O2993" t="str">
            <v>1101</v>
          </cell>
        </row>
        <row r="2994">
          <cell r="B2994">
            <v>1011</v>
          </cell>
          <cell r="I2994">
            <v>0</v>
          </cell>
          <cell r="O2994" t="str">
            <v>1101</v>
          </cell>
        </row>
        <row r="2995">
          <cell r="B2995">
            <v>1019</v>
          </cell>
          <cell r="I2995">
            <v>0</v>
          </cell>
          <cell r="O2995" t="str">
            <v>1101</v>
          </cell>
        </row>
        <row r="2996">
          <cell r="B2996">
            <v>2121</v>
          </cell>
          <cell r="I2996">
            <v>0</v>
          </cell>
          <cell r="O2996" t="str">
            <v>1408</v>
          </cell>
        </row>
        <row r="2997">
          <cell r="B2997">
            <v>2121</v>
          </cell>
          <cell r="I2997">
            <v>0</v>
          </cell>
          <cell r="O2997" t="str">
            <v>1408</v>
          </cell>
        </row>
        <row r="2998">
          <cell r="B2998">
            <v>2121</v>
          </cell>
          <cell r="I2998">
            <v>0</v>
          </cell>
          <cell r="O2998" t="str">
            <v>1408</v>
          </cell>
        </row>
        <row r="2999">
          <cell r="B2999">
            <v>2131</v>
          </cell>
          <cell r="I2999">
            <v>0</v>
          </cell>
          <cell r="O2999" t="str">
            <v>1409</v>
          </cell>
        </row>
        <row r="3000">
          <cell r="B3000">
            <v>2131</v>
          </cell>
          <cell r="I3000">
            <v>0</v>
          </cell>
          <cell r="O3000" t="str">
            <v>1409</v>
          </cell>
        </row>
        <row r="3001">
          <cell r="B3001">
            <v>2131</v>
          </cell>
          <cell r="I3001">
            <v>0</v>
          </cell>
          <cell r="O3001" t="str">
            <v>1409</v>
          </cell>
        </row>
        <row r="3002">
          <cell r="B3002">
            <v>2132</v>
          </cell>
          <cell r="I3002">
            <v>0</v>
          </cell>
          <cell r="O3002" t="str">
            <v>1409</v>
          </cell>
        </row>
        <row r="3003">
          <cell r="B3003">
            <v>2132</v>
          </cell>
          <cell r="I3003">
            <v>0</v>
          </cell>
          <cell r="O3003" t="str">
            <v>1409</v>
          </cell>
        </row>
        <row r="3004">
          <cell r="B3004">
            <v>2191</v>
          </cell>
          <cell r="I3004">
            <v>10132314682</v>
          </cell>
          <cell r="O3004" t="str">
            <v>2897</v>
          </cell>
        </row>
        <row r="3005">
          <cell r="B3005">
            <v>2192</v>
          </cell>
          <cell r="I3005">
            <v>333802392</v>
          </cell>
          <cell r="O3005" t="str">
            <v>2897</v>
          </cell>
        </row>
        <row r="3006">
          <cell r="B3006">
            <v>3612</v>
          </cell>
          <cell r="I3006">
            <v>0</v>
          </cell>
          <cell r="O3006" t="str">
            <v>1801</v>
          </cell>
        </row>
        <row r="3007">
          <cell r="B3007">
            <v>3880</v>
          </cell>
          <cell r="I3007">
            <v>0</v>
          </cell>
          <cell r="O3007" t="str">
            <v>1810</v>
          </cell>
        </row>
        <row r="3008">
          <cell r="B3008">
            <v>3941</v>
          </cell>
          <cell r="I3008">
            <v>0</v>
          </cell>
          <cell r="O3008" t="str">
            <v>1701</v>
          </cell>
        </row>
        <row r="3009">
          <cell r="B3009">
            <v>3970</v>
          </cell>
          <cell r="I3009">
            <v>0</v>
          </cell>
          <cell r="O3009" t="str">
            <v>1701</v>
          </cell>
        </row>
        <row r="3010">
          <cell r="B3010">
            <v>4211</v>
          </cell>
          <cell r="I3010">
            <v>5705900</v>
          </cell>
          <cell r="O3010" t="str">
            <v>2201</v>
          </cell>
        </row>
        <row r="3011">
          <cell r="B3011">
            <v>4211</v>
          </cell>
          <cell r="I3011">
            <v>6106786255</v>
          </cell>
          <cell r="O3011" t="str">
            <v>2201</v>
          </cell>
        </row>
        <row r="3012">
          <cell r="B3012">
            <v>4212</v>
          </cell>
          <cell r="I3012">
            <v>64145518496</v>
          </cell>
          <cell r="O3012" t="str">
            <v>2202</v>
          </cell>
        </row>
        <row r="3013">
          <cell r="B3013">
            <v>4212</v>
          </cell>
          <cell r="I3013">
            <v>8400758664</v>
          </cell>
          <cell r="O3013" t="str">
            <v>2202</v>
          </cell>
        </row>
        <row r="3014">
          <cell r="B3014">
            <v>4232</v>
          </cell>
          <cell r="I3014">
            <v>128730955501</v>
          </cell>
          <cell r="O3014" t="str">
            <v>2202</v>
          </cell>
        </row>
        <row r="3015">
          <cell r="B3015">
            <v>4232</v>
          </cell>
          <cell r="I3015">
            <v>39526778087</v>
          </cell>
          <cell r="O3015" t="str">
            <v>2202</v>
          </cell>
        </row>
        <row r="3016">
          <cell r="B3016">
            <v>4232</v>
          </cell>
          <cell r="I3016">
            <v>5000000000</v>
          </cell>
          <cell r="O3016" t="str">
            <v>2202</v>
          </cell>
        </row>
        <row r="3017">
          <cell r="B3017">
            <v>4251</v>
          </cell>
          <cell r="I3017">
            <v>111970</v>
          </cell>
          <cell r="O3017" t="str">
            <v>2201</v>
          </cell>
        </row>
        <row r="3018">
          <cell r="B3018">
            <v>4252</v>
          </cell>
          <cell r="I3018">
            <v>2200000000</v>
          </cell>
          <cell r="O3018" t="str">
            <v>2202</v>
          </cell>
        </row>
        <row r="3019">
          <cell r="B3019">
            <v>4521</v>
          </cell>
          <cell r="I3019">
            <v>6113</v>
          </cell>
          <cell r="O3019" t="str">
            <v>2720</v>
          </cell>
        </row>
        <row r="3020">
          <cell r="B3020">
            <v>4531</v>
          </cell>
          <cell r="I3020">
            <v>278025</v>
          </cell>
          <cell r="O3020" t="str">
            <v>2802</v>
          </cell>
        </row>
        <row r="3021">
          <cell r="B3021">
            <v>4599</v>
          </cell>
          <cell r="I3021">
            <v>37392</v>
          </cell>
          <cell r="O3021" t="str">
            <v>2703</v>
          </cell>
        </row>
        <row r="3022">
          <cell r="B3022">
            <v>4911</v>
          </cell>
          <cell r="I3022">
            <v>1819449</v>
          </cell>
          <cell r="O3022" t="str">
            <v>2701</v>
          </cell>
        </row>
        <row r="3023">
          <cell r="B3023">
            <v>4911</v>
          </cell>
          <cell r="I3023">
            <v>1078383421</v>
          </cell>
          <cell r="O3023" t="str">
            <v>2701</v>
          </cell>
        </row>
        <row r="3024">
          <cell r="B3024">
            <v>4913</v>
          </cell>
          <cell r="I3024">
            <v>4042362314</v>
          </cell>
          <cell r="O3024" t="str">
            <v>2701</v>
          </cell>
        </row>
        <row r="3025">
          <cell r="B3025">
            <v>5199</v>
          </cell>
          <cell r="I3025">
            <v>0</v>
          </cell>
          <cell r="O3025" t="str">
            <v>1541</v>
          </cell>
        </row>
        <row r="3026">
          <cell r="B3026">
            <v>5199</v>
          </cell>
          <cell r="I3026">
            <v>4190000</v>
          </cell>
          <cell r="O3026" t="str">
            <v>1542</v>
          </cell>
        </row>
        <row r="3027">
          <cell r="B3027">
            <v>5199</v>
          </cell>
          <cell r="I3027">
            <v>0</v>
          </cell>
          <cell r="O3027" t="str">
            <v>1701</v>
          </cell>
        </row>
        <row r="3028">
          <cell r="B3028">
            <v>5199</v>
          </cell>
          <cell r="I3028">
            <v>844716260</v>
          </cell>
          <cell r="O3028" t="str">
            <v>1701</v>
          </cell>
        </row>
        <row r="3029">
          <cell r="B3029">
            <v>5199</v>
          </cell>
          <cell r="I3029">
            <v>0</v>
          </cell>
          <cell r="O3029" t="str">
            <v>2601</v>
          </cell>
        </row>
        <row r="3030">
          <cell r="B3030">
            <v>5199</v>
          </cell>
          <cell r="I3030">
            <v>40320353</v>
          </cell>
          <cell r="O3030" t="str">
            <v>2701</v>
          </cell>
        </row>
        <row r="3031">
          <cell r="B3031">
            <v>5199</v>
          </cell>
          <cell r="I3031">
            <v>0</v>
          </cell>
          <cell r="O3031" t="str">
            <v>2701</v>
          </cell>
        </row>
        <row r="3032">
          <cell r="B3032">
            <v>6920</v>
          </cell>
          <cell r="I3032">
            <v>39437852231</v>
          </cell>
          <cell r="O3032" t="str">
            <v>3198</v>
          </cell>
        </row>
        <row r="3033">
          <cell r="B3033">
            <v>7010</v>
          </cell>
          <cell r="I3033">
            <v>5350359605</v>
          </cell>
          <cell r="O3033" t="str">
            <v>4703</v>
          </cell>
        </row>
        <row r="3034">
          <cell r="B3034">
            <v>7020</v>
          </cell>
          <cell r="I3034">
            <v>1797110607</v>
          </cell>
          <cell r="O3034" t="str">
            <v>4101</v>
          </cell>
        </row>
        <row r="3035">
          <cell r="B3035">
            <v>7020</v>
          </cell>
          <cell r="I3035">
            <v>3862117702</v>
          </cell>
          <cell r="O3035" t="str">
            <v>4101</v>
          </cell>
        </row>
        <row r="3036">
          <cell r="B3036">
            <v>7090</v>
          </cell>
          <cell r="I3036">
            <v>3591406928</v>
          </cell>
          <cell r="O3036" t="str">
            <v>4198</v>
          </cell>
        </row>
        <row r="3037">
          <cell r="B3037">
            <v>7110</v>
          </cell>
          <cell r="I3037">
            <v>2575210</v>
          </cell>
          <cell r="O3037" t="str">
            <v>4301</v>
          </cell>
        </row>
        <row r="3038">
          <cell r="B3038">
            <v>7190</v>
          </cell>
          <cell r="I3038">
            <v>5716000</v>
          </cell>
          <cell r="O3038" t="str">
            <v>4398</v>
          </cell>
        </row>
        <row r="3039">
          <cell r="B3039">
            <v>7190</v>
          </cell>
          <cell r="I3039">
            <v>1451000</v>
          </cell>
          <cell r="O3039" t="str">
            <v>4398</v>
          </cell>
        </row>
        <row r="3040">
          <cell r="B3040">
            <v>7900</v>
          </cell>
          <cell r="I3040">
            <v>16678928</v>
          </cell>
          <cell r="O3040" t="str">
            <v>4602</v>
          </cell>
        </row>
        <row r="3041">
          <cell r="B3041">
            <v>7900</v>
          </cell>
          <cell r="I3041">
            <v>6650896560</v>
          </cell>
          <cell r="O3041" t="str">
            <v>4698</v>
          </cell>
        </row>
        <row r="3042">
          <cell r="B3042">
            <v>7900</v>
          </cell>
          <cell r="I3042">
            <v>36455</v>
          </cell>
          <cell r="O3042" t="str">
            <v>4698</v>
          </cell>
        </row>
        <row r="3043">
          <cell r="B3043">
            <v>8010</v>
          </cell>
          <cell r="I3043">
            <v>0</v>
          </cell>
          <cell r="O3043" t="str">
            <v>5102</v>
          </cell>
        </row>
        <row r="3044">
          <cell r="B3044">
            <v>8010</v>
          </cell>
          <cell r="I3044">
            <v>0</v>
          </cell>
          <cell r="O3044" t="str">
            <v>5102</v>
          </cell>
        </row>
        <row r="3045">
          <cell r="B3045">
            <v>8010</v>
          </cell>
          <cell r="I3045">
            <v>0</v>
          </cell>
          <cell r="O3045" t="str">
            <v>5102</v>
          </cell>
        </row>
        <row r="3046">
          <cell r="B3046">
            <v>8010</v>
          </cell>
          <cell r="I3046">
            <v>0</v>
          </cell>
          <cell r="O3046" t="str">
            <v>5102</v>
          </cell>
        </row>
        <row r="3047">
          <cell r="B3047">
            <v>8010</v>
          </cell>
          <cell r="I3047">
            <v>0</v>
          </cell>
          <cell r="O3047" t="str">
            <v>5102</v>
          </cell>
        </row>
        <row r="3048">
          <cell r="B3048">
            <v>8010</v>
          </cell>
          <cell r="I3048">
            <v>0</v>
          </cell>
          <cell r="O3048" t="str">
            <v>5102</v>
          </cell>
        </row>
        <row r="3049">
          <cell r="B3049">
            <v>8010</v>
          </cell>
          <cell r="I3049">
            <v>0</v>
          </cell>
          <cell r="O3049" t="str">
            <v>5703</v>
          </cell>
        </row>
        <row r="3050">
          <cell r="B3050">
            <v>8090</v>
          </cell>
          <cell r="I3050">
            <v>0</v>
          </cell>
          <cell r="O3050" t="str">
            <v>5298</v>
          </cell>
        </row>
        <row r="3051">
          <cell r="B3051">
            <v>8110</v>
          </cell>
          <cell r="I3051">
            <v>0</v>
          </cell>
          <cell r="O3051" t="str">
            <v>5301</v>
          </cell>
        </row>
        <row r="3052">
          <cell r="B3052">
            <v>8190</v>
          </cell>
          <cell r="I3052">
            <v>0</v>
          </cell>
          <cell r="O3052" t="str">
            <v>5398</v>
          </cell>
        </row>
        <row r="3053">
          <cell r="B3053">
            <v>8511</v>
          </cell>
          <cell r="I3053">
            <v>0</v>
          </cell>
          <cell r="O3053" t="str">
            <v>5404</v>
          </cell>
        </row>
        <row r="3054">
          <cell r="B3054">
            <v>8511</v>
          </cell>
          <cell r="I3054">
            <v>0</v>
          </cell>
          <cell r="O3054" t="str">
            <v>5404</v>
          </cell>
        </row>
        <row r="3055">
          <cell r="B3055">
            <v>8531</v>
          </cell>
          <cell r="I3055">
            <v>0</v>
          </cell>
          <cell r="O3055" t="str">
            <v>5404</v>
          </cell>
        </row>
        <row r="3056">
          <cell r="B3056">
            <v>8532</v>
          </cell>
          <cell r="I3056">
            <v>0</v>
          </cell>
          <cell r="O3056" t="str">
            <v>5404</v>
          </cell>
        </row>
        <row r="3057">
          <cell r="B3057">
            <v>8534</v>
          </cell>
          <cell r="I3057">
            <v>0</v>
          </cell>
          <cell r="O3057" t="str">
            <v>5404</v>
          </cell>
        </row>
        <row r="3058">
          <cell r="B3058">
            <v>8539</v>
          </cell>
          <cell r="I3058">
            <v>0</v>
          </cell>
          <cell r="O3058" t="str">
            <v>5404</v>
          </cell>
        </row>
        <row r="3059">
          <cell r="B3059">
            <v>8560</v>
          </cell>
          <cell r="I3059">
            <v>0</v>
          </cell>
          <cell r="O3059" t="str">
            <v>5404</v>
          </cell>
        </row>
        <row r="3060">
          <cell r="B3060">
            <v>8611</v>
          </cell>
          <cell r="I3060">
            <v>0</v>
          </cell>
          <cell r="O3060" t="str">
            <v>5402</v>
          </cell>
        </row>
        <row r="3061">
          <cell r="B3061">
            <v>8612</v>
          </cell>
          <cell r="I3061">
            <v>0</v>
          </cell>
          <cell r="O3061" t="str">
            <v>5402</v>
          </cell>
        </row>
        <row r="3062">
          <cell r="B3062">
            <v>8650</v>
          </cell>
          <cell r="I3062">
            <v>0</v>
          </cell>
          <cell r="O3062" t="str">
            <v>5402</v>
          </cell>
        </row>
        <row r="3063">
          <cell r="B3063">
            <v>8660</v>
          </cell>
          <cell r="I3063">
            <v>0</v>
          </cell>
          <cell r="O3063" t="str">
            <v>5403</v>
          </cell>
        </row>
        <row r="3064">
          <cell r="B3064">
            <v>8691</v>
          </cell>
          <cell r="I3064">
            <v>0</v>
          </cell>
          <cell r="O3064" t="str">
            <v>5498</v>
          </cell>
        </row>
        <row r="3065">
          <cell r="B3065">
            <v>8694</v>
          </cell>
          <cell r="I3065">
            <v>0</v>
          </cell>
          <cell r="O3065" t="str">
            <v>5403</v>
          </cell>
        </row>
        <row r="3066">
          <cell r="B3066">
            <v>8699</v>
          </cell>
          <cell r="I3066">
            <v>0</v>
          </cell>
          <cell r="O3066" t="str">
            <v>5698</v>
          </cell>
        </row>
        <row r="3067">
          <cell r="B3067">
            <v>8720</v>
          </cell>
          <cell r="I3067">
            <v>0</v>
          </cell>
          <cell r="O3067" t="str">
            <v>5401</v>
          </cell>
        </row>
        <row r="3068">
          <cell r="B3068">
            <v>8740</v>
          </cell>
          <cell r="I3068">
            <v>0</v>
          </cell>
          <cell r="O3068" t="str">
            <v>5401</v>
          </cell>
        </row>
        <row r="3069">
          <cell r="B3069">
            <v>8822</v>
          </cell>
          <cell r="I3069">
            <v>0</v>
          </cell>
          <cell r="O3069" t="str">
            <v>5612</v>
          </cell>
        </row>
        <row r="3070">
          <cell r="B3070">
            <v>9410</v>
          </cell>
          <cell r="I3070">
            <v>0</v>
          </cell>
          <cell r="O3070" t="str">
            <v>8120</v>
          </cell>
        </row>
        <row r="3071">
          <cell r="B3071">
            <v>9410</v>
          </cell>
          <cell r="I3071">
            <v>0</v>
          </cell>
          <cell r="O3071" t="str">
            <v>8120</v>
          </cell>
        </row>
        <row r="3072">
          <cell r="B3072">
            <v>9941</v>
          </cell>
          <cell r="I3072">
            <v>0</v>
          </cell>
          <cell r="O3072" t="str">
            <v>8123</v>
          </cell>
        </row>
        <row r="3073">
          <cell r="I3073">
            <v>0</v>
          </cell>
          <cell r="O3073" t="str">
            <v>8199</v>
          </cell>
        </row>
        <row r="3074">
          <cell r="I3074">
            <v>1695040252</v>
          </cell>
          <cell r="O3074" t="str">
            <v>8220</v>
          </cell>
        </row>
        <row r="3075">
          <cell r="I3075">
            <v>78222639</v>
          </cell>
          <cell r="O3075" t="str">
            <v>8220</v>
          </cell>
        </row>
        <row r="3076">
          <cell r="B3076">
            <v>1011</v>
          </cell>
          <cell r="I3076">
            <v>0</v>
          </cell>
          <cell r="O3076" t="str">
            <v>1101</v>
          </cell>
        </row>
        <row r="3077">
          <cell r="B3077">
            <v>1011</v>
          </cell>
          <cell r="I3077">
            <v>0</v>
          </cell>
          <cell r="O3077" t="str">
            <v>1101</v>
          </cell>
        </row>
        <row r="3078">
          <cell r="B3078">
            <v>1019</v>
          </cell>
          <cell r="I3078">
            <v>0</v>
          </cell>
          <cell r="O3078" t="str">
            <v>1101</v>
          </cell>
        </row>
        <row r="3079">
          <cell r="B3079">
            <v>2131</v>
          </cell>
          <cell r="I3079">
            <v>0</v>
          </cell>
          <cell r="O3079" t="str">
            <v>1409</v>
          </cell>
        </row>
        <row r="3080">
          <cell r="B3080">
            <v>2131</v>
          </cell>
          <cell r="I3080">
            <v>0</v>
          </cell>
          <cell r="O3080" t="str">
            <v>1409</v>
          </cell>
        </row>
        <row r="3081">
          <cell r="B3081">
            <v>2131</v>
          </cell>
          <cell r="I3081">
            <v>0</v>
          </cell>
          <cell r="O3081" t="str">
            <v>1409</v>
          </cell>
        </row>
        <row r="3082">
          <cell r="B3082">
            <v>2132</v>
          </cell>
          <cell r="I3082">
            <v>0</v>
          </cell>
          <cell r="O3082" t="str">
            <v>1409</v>
          </cell>
        </row>
        <row r="3083">
          <cell r="B3083">
            <v>2191</v>
          </cell>
          <cell r="I3083">
            <v>6370652027</v>
          </cell>
          <cell r="O3083" t="str">
            <v>2897</v>
          </cell>
        </row>
        <row r="3084">
          <cell r="B3084">
            <v>2192</v>
          </cell>
          <cell r="I3084">
            <v>12744375</v>
          </cell>
          <cell r="O3084" t="str">
            <v>2897</v>
          </cell>
        </row>
        <row r="3085">
          <cell r="B3085">
            <v>3612</v>
          </cell>
          <cell r="I3085">
            <v>0</v>
          </cell>
          <cell r="O3085" t="str">
            <v>1801</v>
          </cell>
        </row>
        <row r="3086">
          <cell r="B3086">
            <v>3880</v>
          </cell>
          <cell r="I3086">
            <v>0</v>
          </cell>
          <cell r="O3086" t="str">
            <v>1810</v>
          </cell>
        </row>
        <row r="3087">
          <cell r="B3087">
            <v>3941</v>
          </cell>
          <cell r="I3087">
            <v>0</v>
          </cell>
          <cell r="O3087" t="str">
            <v>1701</v>
          </cell>
        </row>
        <row r="3088">
          <cell r="B3088">
            <v>3970</v>
          </cell>
          <cell r="I3088">
            <v>0</v>
          </cell>
          <cell r="O3088" t="str">
            <v>1701</v>
          </cell>
        </row>
        <row r="3089">
          <cell r="B3089">
            <v>4211</v>
          </cell>
          <cell r="I3089">
            <v>3422001</v>
          </cell>
          <cell r="O3089" t="str">
            <v>2201</v>
          </cell>
        </row>
        <row r="3090">
          <cell r="B3090">
            <v>4211</v>
          </cell>
          <cell r="I3090">
            <v>342756977</v>
          </cell>
          <cell r="O3090" t="str">
            <v>2201</v>
          </cell>
        </row>
        <row r="3091">
          <cell r="B3091">
            <v>4212</v>
          </cell>
          <cell r="I3091">
            <v>17045504947</v>
          </cell>
          <cell r="O3091" t="str">
            <v>2202</v>
          </cell>
        </row>
        <row r="3092">
          <cell r="B3092">
            <v>4212</v>
          </cell>
          <cell r="I3092">
            <v>1306561012</v>
          </cell>
          <cell r="O3092" t="str">
            <v>2202</v>
          </cell>
        </row>
        <row r="3093">
          <cell r="B3093">
            <v>4221</v>
          </cell>
          <cell r="I3093">
            <v>239582</v>
          </cell>
          <cell r="O3093" t="str">
            <v>2201</v>
          </cell>
        </row>
        <row r="3094">
          <cell r="B3094">
            <v>4232</v>
          </cell>
          <cell r="I3094">
            <v>63959824691</v>
          </cell>
          <cell r="O3094" t="str">
            <v>2202</v>
          </cell>
        </row>
        <row r="3095">
          <cell r="B3095">
            <v>4232</v>
          </cell>
          <cell r="I3095">
            <v>9284675954</v>
          </cell>
          <cell r="O3095" t="str">
            <v>2202</v>
          </cell>
        </row>
        <row r="3096">
          <cell r="B3096">
            <v>4232</v>
          </cell>
          <cell r="I3096">
            <v>1000000000</v>
          </cell>
          <cell r="O3096" t="str">
            <v>2202</v>
          </cell>
        </row>
        <row r="3097">
          <cell r="B3097">
            <v>4531</v>
          </cell>
          <cell r="I3097">
            <v>224046</v>
          </cell>
          <cell r="O3097" t="str">
            <v>2802</v>
          </cell>
        </row>
        <row r="3098">
          <cell r="B3098">
            <v>4599</v>
          </cell>
          <cell r="I3098">
            <v>4234913</v>
          </cell>
          <cell r="O3098" t="str">
            <v>2703</v>
          </cell>
        </row>
        <row r="3099">
          <cell r="B3099">
            <v>4911</v>
          </cell>
          <cell r="I3099">
            <v>121399</v>
          </cell>
          <cell r="O3099" t="str">
            <v>2701</v>
          </cell>
        </row>
        <row r="3100">
          <cell r="B3100">
            <v>4911</v>
          </cell>
          <cell r="I3100">
            <v>224750526</v>
          </cell>
          <cell r="O3100" t="str">
            <v>2701</v>
          </cell>
        </row>
        <row r="3101">
          <cell r="B3101">
            <v>4913</v>
          </cell>
          <cell r="I3101">
            <v>1143795885</v>
          </cell>
          <cell r="O3101" t="str">
            <v>2701</v>
          </cell>
        </row>
        <row r="3102">
          <cell r="B3102">
            <v>5199</v>
          </cell>
          <cell r="I3102">
            <v>0</v>
          </cell>
          <cell r="O3102" t="str">
            <v>1541</v>
          </cell>
        </row>
        <row r="3103">
          <cell r="B3103">
            <v>5199</v>
          </cell>
          <cell r="I3103">
            <v>4190000</v>
          </cell>
          <cell r="O3103" t="str">
            <v>1542</v>
          </cell>
        </row>
        <row r="3104">
          <cell r="B3104">
            <v>5199</v>
          </cell>
          <cell r="I3104">
            <v>0</v>
          </cell>
          <cell r="O3104" t="str">
            <v>1701</v>
          </cell>
        </row>
        <row r="3105">
          <cell r="B3105">
            <v>5199</v>
          </cell>
          <cell r="I3105">
            <v>0</v>
          </cell>
          <cell r="O3105" t="str">
            <v>1701</v>
          </cell>
        </row>
        <row r="3106">
          <cell r="B3106">
            <v>5199</v>
          </cell>
          <cell r="I3106">
            <v>0</v>
          </cell>
          <cell r="O3106" t="str">
            <v>2601</v>
          </cell>
        </row>
        <row r="3107">
          <cell r="B3107">
            <v>5199</v>
          </cell>
          <cell r="I3107">
            <v>0</v>
          </cell>
          <cell r="O3107" t="str">
            <v>2601</v>
          </cell>
        </row>
        <row r="3108">
          <cell r="B3108">
            <v>5199</v>
          </cell>
          <cell r="I3108">
            <v>68634208</v>
          </cell>
          <cell r="O3108" t="str">
            <v>2701</v>
          </cell>
        </row>
        <row r="3109">
          <cell r="B3109">
            <v>5199</v>
          </cell>
          <cell r="I3109">
            <v>296696874</v>
          </cell>
          <cell r="O3109" t="str">
            <v>2701</v>
          </cell>
        </row>
        <row r="3110">
          <cell r="B3110">
            <v>6920</v>
          </cell>
          <cell r="I3110">
            <v>62842953381</v>
          </cell>
          <cell r="O3110" t="str">
            <v>3198</v>
          </cell>
        </row>
        <row r="3111">
          <cell r="B3111">
            <v>7010</v>
          </cell>
          <cell r="I3111">
            <v>2435468782</v>
          </cell>
          <cell r="O3111" t="str">
            <v>4703</v>
          </cell>
        </row>
        <row r="3112">
          <cell r="B3112">
            <v>7020</v>
          </cell>
          <cell r="I3112">
            <v>55621217</v>
          </cell>
          <cell r="O3112" t="str">
            <v>4101</v>
          </cell>
        </row>
        <row r="3113">
          <cell r="B3113">
            <v>7020</v>
          </cell>
          <cell r="I3113">
            <v>78212597</v>
          </cell>
          <cell r="O3113" t="str">
            <v>4101</v>
          </cell>
        </row>
        <row r="3114">
          <cell r="B3114">
            <v>7090</v>
          </cell>
          <cell r="I3114">
            <v>2857619986</v>
          </cell>
          <cell r="O3114" t="str">
            <v>4198</v>
          </cell>
        </row>
        <row r="3115">
          <cell r="B3115">
            <v>7110</v>
          </cell>
          <cell r="I3115">
            <v>1122715</v>
          </cell>
          <cell r="O3115" t="str">
            <v>4301</v>
          </cell>
        </row>
        <row r="3116">
          <cell r="B3116">
            <v>7130</v>
          </cell>
          <cell r="I3116">
            <v>101500</v>
          </cell>
          <cell r="O3116" t="str">
            <v>4305</v>
          </cell>
        </row>
        <row r="3117">
          <cell r="B3117">
            <v>7190</v>
          </cell>
          <cell r="I3117">
            <v>4458858</v>
          </cell>
          <cell r="O3117" t="str">
            <v>4398</v>
          </cell>
        </row>
        <row r="3118">
          <cell r="B3118">
            <v>7190</v>
          </cell>
          <cell r="I3118">
            <v>830000</v>
          </cell>
          <cell r="O3118" t="str">
            <v>4398</v>
          </cell>
        </row>
        <row r="3119">
          <cell r="B3119">
            <v>7900</v>
          </cell>
          <cell r="I3119">
            <v>7842</v>
          </cell>
          <cell r="O3119" t="str">
            <v>4602</v>
          </cell>
        </row>
        <row r="3120">
          <cell r="B3120">
            <v>7900</v>
          </cell>
          <cell r="I3120">
            <v>2786250</v>
          </cell>
          <cell r="O3120" t="str">
            <v>4698</v>
          </cell>
        </row>
        <row r="3121">
          <cell r="B3121">
            <v>7900</v>
          </cell>
          <cell r="I3121">
            <v>98209</v>
          </cell>
          <cell r="O3121" t="str">
            <v>4698</v>
          </cell>
        </row>
        <row r="3122">
          <cell r="B3122">
            <v>8010</v>
          </cell>
          <cell r="I3122">
            <v>0</v>
          </cell>
          <cell r="O3122" t="str">
            <v>5102</v>
          </cell>
        </row>
        <row r="3123">
          <cell r="B3123">
            <v>8010</v>
          </cell>
          <cell r="I3123">
            <v>0</v>
          </cell>
          <cell r="O3123" t="str">
            <v>5102</v>
          </cell>
        </row>
        <row r="3124">
          <cell r="B3124">
            <v>8010</v>
          </cell>
          <cell r="I3124">
            <v>0</v>
          </cell>
          <cell r="O3124" t="str">
            <v>5102</v>
          </cell>
        </row>
        <row r="3125">
          <cell r="B3125">
            <v>8010</v>
          </cell>
          <cell r="I3125">
            <v>0</v>
          </cell>
          <cell r="O3125" t="str">
            <v>5102</v>
          </cell>
        </row>
        <row r="3126">
          <cell r="B3126">
            <v>8010</v>
          </cell>
          <cell r="I3126">
            <v>0</v>
          </cell>
          <cell r="O3126" t="str">
            <v>5102</v>
          </cell>
        </row>
        <row r="3127">
          <cell r="B3127">
            <v>8010</v>
          </cell>
          <cell r="I3127">
            <v>0</v>
          </cell>
          <cell r="O3127" t="str">
            <v>5102</v>
          </cell>
        </row>
        <row r="3128">
          <cell r="B3128">
            <v>8010</v>
          </cell>
          <cell r="I3128">
            <v>0</v>
          </cell>
          <cell r="O3128" t="str">
            <v>5703</v>
          </cell>
        </row>
        <row r="3129">
          <cell r="B3129">
            <v>8110</v>
          </cell>
          <cell r="I3129">
            <v>0</v>
          </cell>
          <cell r="O3129" t="str">
            <v>5301</v>
          </cell>
        </row>
        <row r="3130">
          <cell r="B3130">
            <v>8190</v>
          </cell>
          <cell r="I3130">
            <v>0</v>
          </cell>
          <cell r="O3130" t="str">
            <v>5398</v>
          </cell>
        </row>
        <row r="3131">
          <cell r="B3131">
            <v>8210</v>
          </cell>
          <cell r="I3131">
            <v>0</v>
          </cell>
          <cell r="O3131" t="str">
            <v>5201</v>
          </cell>
        </row>
        <row r="3132">
          <cell r="B3132">
            <v>8511</v>
          </cell>
          <cell r="I3132">
            <v>0</v>
          </cell>
          <cell r="O3132" t="str">
            <v>5404</v>
          </cell>
        </row>
        <row r="3133">
          <cell r="B3133">
            <v>8511</v>
          </cell>
          <cell r="I3133">
            <v>0</v>
          </cell>
          <cell r="O3133" t="str">
            <v>5404</v>
          </cell>
        </row>
        <row r="3134">
          <cell r="B3134">
            <v>8531</v>
          </cell>
          <cell r="I3134">
            <v>0</v>
          </cell>
          <cell r="O3134" t="str">
            <v>5404</v>
          </cell>
        </row>
        <row r="3135">
          <cell r="B3135">
            <v>8532</v>
          </cell>
          <cell r="I3135">
            <v>0</v>
          </cell>
          <cell r="O3135" t="str">
            <v>5404</v>
          </cell>
        </row>
        <row r="3136">
          <cell r="B3136">
            <v>8534</v>
          </cell>
          <cell r="I3136">
            <v>0</v>
          </cell>
          <cell r="O3136" t="str">
            <v>5404</v>
          </cell>
        </row>
        <row r="3137">
          <cell r="B3137">
            <v>8539</v>
          </cell>
          <cell r="I3137">
            <v>0</v>
          </cell>
          <cell r="O3137" t="str">
            <v>5404</v>
          </cell>
        </row>
        <row r="3138">
          <cell r="B3138">
            <v>8560</v>
          </cell>
          <cell r="I3138">
            <v>0</v>
          </cell>
          <cell r="O3138" t="str">
            <v>5404</v>
          </cell>
        </row>
        <row r="3139">
          <cell r="B3139">
            <v>8611</v>
          </cell>
          <cell r="I3139">
            <v>0</v>
          </cell>
          <cell r="O3139" t="str">
            <v>5402</v>
          </cell>
        </row>
        <row r="3140">
          <cell r="B3140">
            <v>8612</v>
          </cell>
          <cell r="I3140">
            <v>0</v>
          </cell>
          <cell r="O3140" t="str">
            <v>5402</v>
          </cell>
        </row>
        <row r="3141">
          <cell r="B3141">
            <v>8650</v>
          </cell>
          <cell r="I3141">
            <v>0</v>
          </cell>
          <cell r="O3141" t="str">
            <v>5402</v>
          </cell>
        </row>
        <row r="3142">
          <cell r="B3142">
            <v>8660</v>
          </cell>
          <cell r="I3142">
            <v>0</v>
          </cell>
          <cell r="O3142" t="str">
            <v>5403</v>
          </cell>
        </row>
        <row r="3143">
          <cell r="B3143">
            <v>8691</v>
          </cell>
          <cell r="I3143">
            <v>0</v>
          </cell>
          <cell r="O3143" t="str">
            <v>5498</v>
          </cell>
        </row>
        <row r="3144">
          <cell r="B3144">
            <v>8694</v>
          </cell>
          <cell r="I3144">
            <v>0</v>
          </cell>
          <cell r="O3144" t="str">
            <v>5403</v>
          </cell>
        </row>
        <row r="3145">
          <cell r="B3145">
            <v>8699</v>
          </cell>
          <cell r="I3145">
            <v>0</v>
          </cell>
          <cell r="O3145" t="str">
            <v>5698</v>
          </cell>
        </row>
        <row r="3146">
          <cell r="B3146">
            <v>8720</v>
          </cell>
          <cell r="I3146">
            <v>0</v>
          </cell>
          <cell r="O3146" t="str">
            <v>5401</v>
          </cell>
        </row>
        <row r="3147">
          <cell r="B3147">
            <v>8740</v>
          </cell>
          <cell r="I3147">
            <v>0</v>
          </cell>
          <cell r="O3147" t="str">
            <v>5401</v>
          </cell>
        </row>
        <row r="3148">
          <cell r="B3148">
            <v>8822</v>
          </cell>
          <cell r="I3148">
            <v>0</v>
          </cell>
          <cell r="O3148" t="str">
            <v>5612</v>
          </cell>
        </row>
        <row r="3149">
          <cell r="B3149">
            <v>9410</v>
          </cell>
          <cell r="I3149">
            <v>0</v>
          </cell>
          <cell r="O3149" t="str">
            <v>8120</v>
          </cell>
        </row>
        <row r="3150">
          <cell r="B3150">
            <v>9410</v>
          </cell>
          <cell r="I3150">
            <v>0</v>
          </cell>
          <cell r="O3150" t="str">
            <v>8120</v>
          </cell>
        </row>
        <row r="3151">
          <cell r="B3151">
            <v>9941</v>
          </cell>
          <cell r="I3151">
            <v>0</v>
          </cell>
          <cell r="O3151" t="str">
            <v>8123</v>
          </cell>
        </row>
        <row r="3152">
          <cell r="I3152">
            <v>0</v>
          </cell>
          <cell r="O3152" t="str">
            <v>8199</v>
          </cell>
        </row>
        <row r="3153">
          <cell r="I3153">
            <v>1549763701</v>
          </cell>
          <cell r="O3153" t="str">
            <v>8220</v>
          </cell>
        </row>
        <row r="3154">
          <cell r="I3154">
            <v>145645344</v>
          </cell>
          <cell r="O3154" t="str">
            <v>8220</v>
          </cell>
        </row>
        <row r="3155">
          <cell r="B3155">
            <v>1011</v>
          </cell>
          <cell r="I3155">
            <v>0</v>
          </cell>
          <cell r="O3155" t="str">
            <v>1101</v>
          </cell>
        </row>
        <row r="3156">
          <cell r="B3156">
            <v>1011</v>
          </cell>
          <cell r="I3156">
            <v>0</v>
          </cell>
          <cell r="O3156" t="str">
            <v>1101</v>
          </cell>
        </row>
        <row r="3157">
          <cell r="B3157">
            <v>1019</v>
          </cell>
          <cell r="I3157">
            <v>0</v>
          </cell>
          <cell r="O3157" t="str">
            <v>1101</v>
          </cell>
        </row>
        <row r="3158">
          <cell r="B3158">
            <v>2111</v>
          </cell>
          <cell r="I3158">
            <v>0</v>
          </cell>
          <cell r="O3158" t="str">
            <v>1407</v>
          </cell>
        </row>
        <row r="3159">
          <cell r="B3159">
            <v>2112</v>
          </cell>
          <cell r="I3159">
            <v>0</v>
          </cell>
          <cell r="O3159" t="str">
            <v>1407</v>
          </cell>
        </row>
        <row r="3160">
          <cell r="B3160">
            <v>2121</v>
          </cell>
          <cell r="I3160">
            <v>0</v>
          </cell>
          <cell r="O3160" t="str">
            <v>1408</v>
          </cell>
        </row>
        <row r="3161">
          <cell r="B3161">
            <v>2121</v>
          </cell>
          <cell r="I3161">
            <v>0</v>
          </cell>
          <cell r="O3161" t="str">
            <v>1408</v>
          </cell>
        </row>
        <row r="3162">
          <cell r="B3162">
            <v>2122</v>
          </cell>
          <cell r="I3162">
            <v>0</v>
          </cell>
          <cell r="O3162" t="str">
            <v>1408</v>
          </cell>
        </row>
        <row r="3163">
          <cell r="B3163">
            <v>2131</v>
          </cell>
          <cell r="I3163">
            <v>0</v>
          </cell>
          <cell r="O3163" t="str">
            <v>1409</v>
          </cell>
        </row>
        <row r="3164">
          <cell r="B3164">
            <v>2131</v>
          </cell>
          <cell r="I3164">
            <v>0</v>
          </cell>
          <cell r="O3164" t="str">
            <v>1409</v>
          </cell>
        </row>
        <row r="3165">
          <cell r="B3165">
            <v>2131</v>
          </cell>
          <cell r="I3165">
            <v>0</v>
          </cell>
          <cell r="O3165" t="str">
            <v>1409</v>
          </cell>
        </row>
        <row r="3166">
          <cell r="B3166">
            <v>2132</v>
          </cell>
          <cell r="I3166">
            <v>0</v>
          </cell>
          <cell r="O3166" t="str">
            <v>1409</v>
          </cell>
        </row>
        <row r="3167">
          <cell r="B3167">
            <v>2191</v>
          </cell>
          <cell r="I3167">
            <v>100795457144</v>
          </cell>
          <cell r="O3167" t="str">
            <v>2897</v>
          </cell>
        </row>
        <row r="3168">
          <cell r="B3168">
            <v>2192</v>
          </cell>
          <cell r="I3168">
            <v>187732350</v>
          </cell>
          <cell r="O3168" t="str">
            <v>2897</v>
          </cell>
        </row>
        <row r="3169">
          <cell r="B3169">
            <v>3612</v>
          </cell>
          <cell r="I3169">
            <v>0</v>
          </cell>
          <cell r="O3169" t="str">
            <v>1801</v>
          </cell>
        </row>
        <row r="3170">
          <cell r="B3170">
            <v>3880</v>
          </cell>
          <cell r="I3170">
            <v>0</v>
          </cell>
          <cell r="O3170" t="str">
            <v>1810</v>
          </cell>
        </row>
        <row r="3171">
          <cell r="B3171">
            <v>3941</v>
          </cell>
          <cell r="I3171">
            <v>0</v>
          </cell>
          <cell r="O3171" t="str">
            <v>1701</v>
          </cell>
        </row>
        <row r="3172">
          <cell r="B3172">
            <v>3970</v>
          </cell>
          <cell r="I3172">
            <v>0</v>
          </cell>
          <cell r="O3172" t="str">
            <v>1701</v>
          </cell>
        </row>
        <row r="3173">
          <cell r="B3173">
            <v>4211</v>
          </cell>
          <cell r="I3173">
            <v>7102224</v>
          </cell>
          <cell r="O3173" t="str">
            <v>2201</v>
          </cell>
        </row>
        <row r="3174">
          <cell r="B3174">
            <v>4211</v>
          </cell>
          <cell r="I3174">
            <v>1226631668</v>
          </cell>
          <cell r="O3174" t="str">
            <v>2201</v>
          </cell>
        </row>
        <row r="3175">
          <cell r="B3175">
            <v>4212</v>
          </cell>
          <cell r="I3175">
            <v>21103973351</v>
          </cell>
          <cell r="O3175" t="str">
            <v>2202</v>
          </cell>
        </row>
        <row r="3176">
          <cell r="B3176">
            <v>4212</v>
          </cell>
          <cell r="I3176">
            <v>545741372</v>
          </cell>
          <cell r="O3176" t="str">
            <v>2202</v>
          </cell>
        </row>
        <row r="3177">
          <cell r="B3177">
            <v>4221</v>
          </cell>
          <cell r="I3177">
            <v>769186</v>
          </cell>
          <cell r="O3177" t="str">
            <v>2201</v>
          </cell>
        </row>
        <row r="3178">
          <cell r="B3178">
            <v>4232</v>
          </cell>
          <cell r="I3178">
            <v>257997238442</v>
          </cell>
          <cell r="O3178" t="str">
            <v>2202</v>
          </cell>
        </row>
        <row r="3179">
          <cell r="B3179">
            <v>4232</v>
          </cell>
          <cell r="I3179">
            <v>43508371823</v>
          </cell>
          <cell r="O3179" t="str">
            <v>2202</v>
          </cell>
        </row>
        <row r="3180">
          <cell r="B3180">
            <v>4232</v>
          </cell>
          <cell r="I3180">
            <v>550000000</v>
          </cell>
          <cell r="O3180" t="str">
            <v>2202</v>
          </cell>
        </row>
        <row r="3181">
          <cell r="B3181">
            <v>4251</v>
          </cell>
          <cell r="I3181">
            <v>95868</v>
          </cell>
          <cell r="O3181" t="str">
            <v>2201</v>
          </cell>
        </row>
        <row r="3182">
          <cell r="B3182">
            <v>4273</v>
          </cell>
          <cell r="I3182">
            <v>3220350</v>
          </cell>
          <cell r="O3182" t="str">
            <v>2204</v>
          </cell>
        </row>
        <row r="3183">
          <cell r="B3183">
            <v>4521</v>
          </cell>
          <cell r="I3183">
            <v>228812</v>
          </cell>
          <cell r="O3183" t="str">
            <v>2720</v>
          </cell>
        </row>
        <row r="3184">
          <cell r="B3184">
            <v>4521</v>
          </cell>
          <cell r="I3184">
            <v>812283</v>
          </cell>
          <cell r="O3184" t="str">
            <v>2720</v>
          </cell>
        </row>
        <row r="3185">
          <cell r="B3185">
            <v>4531</v>
          </cell>
          <cell r="I3185">
            <v>527339</v>
          </cell>
          <cell r="O3185" t="str">
            <v>2802</v>
          </cell>
        </row>
        <row r="3186">
          <cell r="B3186">
            <v>4911</v>
          </cell>
          <cell r="I3186">
            <v>345084</v>
          </cell>
          <cell r="O3186" t="str">
            <v>2701</v>
          </cell>
        </row>
        <row r="3187">
          <cell r="B3187">
            <v>4911</v>
          </cell>
          <cell r="I3187">
            <v>249964951</v>
          </cell>
          <cell r="O3187" t="str">
            <v>2701</v>
          </cell>
        </row>
        <row r="3188">
          <cell r="B3188">
            <v>4913</v>
          </cell>
          <cell r="I3188">
            <v>5096842883</v>
          </cell>
          <cell r="O3188" t="str">
            <v>2701</v>
          </cell>
        </row>
        <row r="3189">
          <cell r="B3189">
            <v>5199</v>
          </cell>
          <cell r="I3189">
            <v>0</v>
          </cell>
          <cell r="O3189" t="str">
            <v>1541</v>
          </cell>
        </row>
        <row r="3190">
          <cell r="B3190">
            <v>5199</v>
          </cell>
          <cell r="I3190">
            <v>4190000</v>
          </cell>
          <cell r="O3190" t="str">
            <v>1542</v>
          </cell>
        </row>
        <row r="3191">
          <cell r="B3191">
            <v>5199</v>
          </cell>
          <cell r="I3191">
            <v>0</v>
          </cell>
          <cell r="O3191" t="str">
            <v>1701</v>
          </cell>
        </row>
        <row r="3192">
          <cell r="B3192">
            <v>5199</v>
          </cell>
          <cell r="I3192">
            <v>0</v>
          </cell>
          <cell r="O3192" t="str">
            <v>1701</v>
          </cell>
        </row>
        <row r="3193">
          <cell r="B3193">
            <v>5199</v>
          </cell>
          <cell r="I3193">
            <v>0</v>
          </cell>
          <cell r="O3193" t="str">
            <v>2601</v>
          </cell>
        </row>
        <row r="3194">
          <cell r="B3194">
            <v>5199</v>
          </cell>
          <cell r="I3194">
            <v>0</v>
          </cell>
          <cell r="O3194" t="str">
            <v>2601</v>
          </cell>
        </row>
        <row r="3195">
          <cell r="B3195">
            <v>5199</v>
          </cell>
          <cell r="I3195">
            <v>705322625</v>
          </cell>
          <cell r="O3195" t="str">
            <v>2701</v>
          </cell>
        </row>
        <row r="3196">
          <cell r="B3196">
            <v>5199</v>
          </cell>
          <cell r="I3196">
            <v>3763139918</v>
          </cell>
          <cell r="O3196" t="str">
            <v>2701</v>
          </cell>
        </row>
        <row r="3197">
          <cell r="B3197">
            <v>6920</v>
          </cell>
          <cell r="I3197">
            <v>0</v>
          </cell>
          <cell r="O3197" t="str">
            <v>3198</v>
          </cell>
        </row>
        <row r="3198">
          <cell r="B3198">
            <v>7010</v>
          </cell>
          <cell r="I3198">
            <v>7281210356</v>
          </cell>
          <cell r="O3198" t="str">
            <v>4703</v>
          </cell>
        </row>
        <row r="3199">
          <cell r="B3199">
            <v>7020</v>
          </cell>
          <cell r="I3199">
            <v>671910372</v>
          </cell>
          <cell r="O3199" t="str">
            <v>4101</v>
          </cell>
        </row>
        <row r="3200">
          <cell r="B3200">
            <v>7020</v>
          </cell>
          <cell r="I3200">
            <v>2419347349</v>
          </cell>
          <cell r="O3200" t="str">
            <v>4101</v>
          </cell>
        </row>
        <row r="3201">
          <cell r="B3201">
            <v>7060</v>
          </cell>
          <cell r="I3201">
            <v>99194636</v>
          </cell>
          <cell r="O3201" t="str">
            <v>4610</v>
          </cell>
        </row>
        <row r="3202">
          <cell r="B3202">
            <v>7090</v>
          </cell>
          <cell r="I3202">
            <v>5531489992</v>
          </cell>
          <cell r="O3202" t="str">
            <v>4198</v>
          </cell>
        </row>
        <row r="3203">
          <cell r="B3203">
            <v>7110</v>
          </cell>
          <cell r="I3203">
            <v>3171940</v>
          </cell>
          <cell r="O3203" t="str">
            <v>4301</v>
          </cell>
        </row>
        <row r="3204">
          <cell r="B3204">
            <v>7130</v>
          </cell>
          <cell r="I3204">
            <v>313430</v>
          </cell>
          <cell r="O3204" t="str">
            <v>4305</v>
          </cell>
        </row>
        <row r="3205">
          <cell r="B3205">
            <v>7130</v>
          </cell>
          <cell r="I3205">
            <v>100000</v>
          </cell>
          <cell r="O3205" t="str">
            <v>4305</v>
          </cell>
        </row>
        <row r="3206">
          <cell r="B3206">
            <v>7190</v>
          </cell>
          <cell r="I3206">
            <v>10454574</v>
          </cell>
          <cell r="O3206" t="str">
            <v>4398</v>
          </cell>
        </row>
        <row r="3207">
          <cell r="B3207">
            <v>7190</v>
          </cell>
          <cell r="I3207">
            <v>2051500</v>
          </cell>
          <cell r="O3207" t="str">
            <v>4398</v>
          </cell>
        </row>
        <row r="3208">
          <cell r="B3208">
            <v>7900</v>
          </cell>
          <cell r="I3208">
            <v>4937772</v>
          </cell>
          <cell r="O3208" t="str">
            <v>4602</v>
          </cell>
        </row>
        <row r="3209">
          <cell r="B3209">
            <v>7900</v>
          </cell>
          <cell r="I3209">
            <v>0</v>
          </cell>
          <cell r="O3209" t="str">
            <v>4698</v>
          </cell>
        </row>
        <row r="3210">
          <cell r="B3210">
            <v>7900</v>
          </cell>
          <cell r="I3210">
            <v>220306</v>
          </cell>
          <cell r="O3210" t="str">
            <v>4698</v>
          </cell>
        </row>
        <row r="3211">
          <cell r="B3211">
            <v>8010</v>
          </cell>
          <cell r="I3211">
            <v>0</v>
          </cell>
          <cell r="O3211" t="str">
            <v>5102</v>
          </cell>
        </row>
        <row r="3212">
          <cell r="B3212">
            <v>8010</v>
          </cell>
          <cell r="I3212">
            <v>0</v>
          </cell>
          <cell r="O3212" t="str">
            <v>5102</v>
          </cell>
        </row>
        <row r="3213">
          <cell r="B3213">
            <v>8010</v>
          </cell>
          <cell r="I3213">
            <v>0</v>
          </cell>
          <cell r="O3213" t="str">
            <v>5102</v>
          </cell>
        </row>
        <row r="3214">
          <cell r="B3214">
            <v>8010</v>
          </cell>
          <cell r="I3214">
            <v>0</v>
          </cell>
          <cell r="O3214" t="str">
            <v>5102</v>
          </cell>
        </row>
        <row r="3215">
          <cell r="B3215">
            <v>8010</v>
          </cell>
          <cell r="I3215">
            <v>0</v>
          </cell>
          <cell r="O3215" t="str">
            <v>5102</v>
          </cell>
        </row>
        <row r="3216">
          <cell r="B3216">
            <v>8010</v>
          </cell>
          <cell r="I3216">
            <v>0</v>
          </cell>
          <cell r="O3216" t="str">
            <v>5102</v>
          </cell>
        </row>
        <row r="3217">
          <cell r="B3217">
            <v>8010</v>
          </cell>
          <cell r="I3217">
            <v>0</v>
          </cell>
          <cell r="O3217" t="str">
            <v>5703</v>
          </cell>
        </row>
        <row r="3218">
          <cell r="B3218">
            <v>8110</v>
          </cell>
          <cell r="I3218">
            <v>0</v>
          </cell>
          <cell r="O3218" t="str">
            <v>5301</v>
          </cell>
        </row>
        <row r="3219">
          <cell r="B3219">
            <v>8190</v>
          </cell>
          <cell r="I3219">
            <v>0</v>
          </cell>
          <cell r="O3219" t="str">
            <v>5398</v>
          </cell>
        </row>
        <row r="3220">
          <cell r="B3220">
            <v>8210</v>
          </cell>
          <cell r="I3220">
            <v>0</v>
          </cell>
          <cell r="O3220" t="str">
            <v>5201</v>
          </cell>
        </row>
        <row r="3221">
          <cell r="B3221">
            <v>8511</v>
          </cell>
          <cell r="I3221">
            <v>0</v>
          </cell>
          <cell r="O3221" t="str">
            <v>5404</v>
          </cell>
        </row>
        <row r="3222">
          <cell r="B3222">
            <v>8511</v>
          </cell>
          <cell r="I3222">
            <v>0</v>
          </cell>
          <cell r="O3222" t="str">
            <v>5404</v>
          </cell>
        </row>
        <row r="3223">
          <cell r="B3223">
            <v>8531</v>
          </cell>
          <cell r="I3223">
            <v>0</v>
          </cell>
          <cell r="O3223" t="str">
            <v>5404</v>
          </cell>
        </row>
        <row r="3224">
          <cell r="B3224">
            <v>8532</v>
          </cell>
          <cell r="I3224">
            <v>0</v>
          </cell>
          <cell r="O3224" t="str">
            <v>5404</v>
          </cell>
        </row>
        <row r="3225">
          <cell r="B3225">
            <v>8534</v>
          </cell>
          <cell r="I3225">
            <v>0</v>
          </cell>
          <cell r="O3225" t="str">
            <v>5404</v>
          </cell>
        </row>
        <row r="3226">
          <cell r="B3226">
            <v>8539</v>
          </cell>
          <cell r="I3226">
            <v>0</v>
          </cell>
          <cell r="O3226" t="str">
            <v>5404</v>
          </cell>
        </row>
        <row r="3227">
          <cell r="B3227">
            <v>8560</v>
          </cell>
          <cell r="I3227">
            <v>0</v>
          </cell>
          <cell r="O3227" t="str">
            <v>5404</v>
          </cell>
        </row>
        <row r="3228">
          <cell r="B3228">
            <v>8611</v>
          </cell>
          <cell r="I3228">
            <v>0</v>
          </cell>
          <cell r="O3228" t="str">
            <v>5402</v>
          </cell>
        </row>
        <row r="3229">
          <cell r="B3229">
            <v>8612</v>
          </cell>
          <cell r="I3229">
            <v>0</v>
          </cell>
          <cell r="O3229" t="str">
            <v>5402</v>
          </cell>
        </row>
        <row r="3230">
          <cell r="B3230">
            <v>8650</v>
          </cell>
          <cell r="I3230">
            <v>0</v>
          </cell>
          <cell r="O3230" t="str">
            <v>5402</v>
          </cell>
        </row>
        <row r="3231">
          <cell r="B3231">
            <v>8660</v>
          </cell>
          <cell r="I3231">
            <v>0</v>
          </cell>
          <cell r="O3231" t="str">
            <v>5403</v>
          </cell>
        </row>
        <row r="3232">
          <cell r="B3232">
            <v>8691</v>
          </cell>
          <cell r="I3232">
            <v>0</v>
          </cell>
          <cell r="O3232" t="str">
            <v>5498</v>
          </cell>
        </row>
        <row r="3233">
          <cell r="B3233">
            <v>8694</v>
          </cell>
          <cell r="I3233">
            <v>0</v>
          </cell>
          <cell r="O3233" t="str">
            <v>5403</v>
          </cell>
        </row>
        <row r="3234">
          <cell r="B3234">
            <v>8699</v>
          </cell>
          <cell r="I3234">
            <v>0</v>
          </cell>
          <cell r="O3234" t="str">
            <v>5698</v>
          </cell>
        </row>
        <row r="3235">
          <cell r="B3235">
            <v>8720</v>
          </cell>
          <cell r="I3235">
            <v>0</v>
          </cell>
          <cell r="O3235" t="str">
            <v>5401</v>
          </cell>
        </row>
        <row r="3236">
          <cell r="B3236">
            <v>8720</v>
          </cell>
          <cell r="I3236">
            <v>0</v>
          </cell>
          <cell r="O3236" t="str">
            <v>5401</v>
          </cell>
        </row>
        <row r="3237">
          <cell r="B3237">
            <v>8740</v>
          </cell>
          <cell r="I3237">
            <v>0</v>
          </cell>
          <cell r="O3237" t="str">
            <v>5401</v>
          </cell>
        </row>
        <row r="3238">
          <cell r="B3238">
            <v>8822</v>
          </cell>
          <cell r="I3238">
            <v>0</v>
          </cell>
          <cell r="O3238" t="str">
            <v>5612</v>
          </cell>
        </row>
        <row r="3239">
          <cell r="B3239">
            <v>9410</v>
          </cell>
          <cell r="I3239">
            <v>0</v>
          </cell>
          <cell r="O3239" t="str">
            <v>8120</v>
          </cell>
        </row>
        <row r="3240">
          <cell r="B3240">
            <v>9410</v>
          </cell>
          <cell r="I3240">
            <v>0</v>
          </cell>
          <cell r="O3240" t="str">
            <v>8120</v>
          </cell>
        </row>
        <row r="3241">
          <cell r="B3241">
            <v>9410</v>
          </cell>
          <cell r="I3241">
            <v>0</v>
          </cell>
          <cell r="O3241" t="str">
            <v>8120</v>
          </cell>
        </row>
        <row r="3242">
          <cell r="B3242">
            <v>9410</v>
          </cell>
          <cell r="I3242">
            <v>0</v>
          </cell>
          <cell r="O3242" t="str">
            <v>8120</v>
          </cell>
        </row>
        <row r="3243">
          <cell r="B3243">
            <v>9711</v>
          </cell>
          <cell r="I3243">
            <v>0</v>
          </cell>
          <cell r="O3243" t="str">
            <v>8122</v>
          </cell>
        </row>
        <row r="3244">
          <cell r="B3244">
            <v>9814</v>
          </cell>
          <cell r="I3244">
            <v>0</v>
          </cell>
          <cell r="O3244" t="str">
            <v>8122</v>
          </cell>
        </row>
        <row r="3245">
          <cell r="B3245">
            <v>9814</v>
          </cell>
          <cell r="I3245">
            <v>0</v>
          </cell>
          <cell r="O3245" t="str">
            <v>8122</v>
          </cell>
        </row>
        <row r="3246">
          <cell r="B3246">
            <v>9941</v>
          </cell>
          <cell r="I3246">
            <v>0</v>
          </cell>
          <cell r="O3246" t="str">
            <v>8123</v>
          </cell>
        </row>
        <row r="3247">
          <cell r="I3247">
            <v>0</v>
          </cell>
          <cell r="O3247" t="str">
            <v>8199</v>
          </cell>
        </row>
        <row r="3248">
          <cell r="I3248">
            <v>536125239</v>
          </cell>
          <cell r="O3248" t="str">
            <v>8220</v>
          </cell>
        </row>
        <row r="3249">
          <cell r="I3249">
            <v>36263249</v>
          </cell>
          <cell r="O3249" t="str">
            <v>8220</v>
          </cell>
        </row>
        <row r="3250">
          <cell r="I3250">
            <v>18492035192</v>
          </cell>
          <cell r="O3250" t="str">
            <v>8220</v>
          </cell>
        </row>
        <row r="3251">
          <cell r="I3251">
            <v>1870182784</v>
          </cell>
          <cell r="O3251" t="str">
            <v>8220</v>
          </cell>
        </row>
        <row r="3252">
          <cell r="B3252">
            <v>1011</v>
          </cell>
          <cell r="I3252">
            <v>0</v>
          </cell>
          <cell r="O3252" t="str">
            <v>1101</v>
          </cell>
        </row>
        <row r="3253">
          <cell r="B3253">
            <v>1011</v>
          </cell>
          <cell r="I3253">
            <v>0</v>
          </cell>
          <cell r="O3253" t="str">
            <v>1101</v>
          </cell>
        </row>
        <row r="3254">
          <cell r="B3254">
            <v>1019</v>
          </cell>
          <cell r="I3254">
            <v>0</v>
          </cell>
          <cell r="O3254" t="str">
            <v>1101</v>
          </cell>
        </row>
        <row r="3255">
          <cell r="B3255">
            <v>2131</v>
          </cell>
          <cell r="I3255">
            <v>0</v>
          </cell>
          <cell r="O3255" t="str">
            <v>1409</v>
          </cell>
        </row>
        <row r="3256">
          <cell r="B3256">
            <v>2131</v>
          </cell>
          <cell r="I3256">
            <v>0</v>
          </cell>
          <cell r="O3256" t="str">
            <v>1409</v>
          </cell>
        </row>
        <row r="3257">
          <cell r="B3257">
            <v>2192</v>
          </cell>
          <cell r="I3257">
            <v>204461177</v>
          </cell>
          <cell r="O3257" t="str">
            <v>2897</v>
          </cell>
        </row>
        <row r="3258">
          <cell r="B3258">
            <v>3539</v>
          </cell>
          <cell r="I3258">
            <v>0</v>
          </cell>
          <cell r="O3258" t="str">
            <v>1798</v>
          </cell>
        </row>
        <row r="3259">
          <cell r="B3259">
            <v>3612</v>
          </cell>
          <cell r="I3259">
            <v>0</v>
          </cell>
          <cell r="O3259" t="str">
            <v>1801</v>
          </cell>
        </row>
        <row r="3260">
          <cell r="B3260">
            <v>3880</v>
          </cell>
          <cell r="I3260">
            <v>0</v>
          </cell>
          <cell r="O3260" t="str">
            <v>1810</v>
          </cell>
        </row>
        <row r="3261">
          <cell r="B3261">
            <v>3941</v>
          </cell>
          <cell r="I3261">
            <v>0</v>
          </cell>
          <cell r="O3261" t="str">
            <v>1701</v>
          </cell>
        </row>
        <row r="3262">
          <cell r="B3262">
            <v>3970</v>
          </cell>
          <cell r="I3262">
            <v>0</v>
          </cell>
          <cell r="O3262" t="str">
            <v>1701</v>
          </cell>
        </row>
        <row r="3263">
          <cell r="B3263">
            <v>4211</v>
          </cell>
          <cell r="I3263">
            <v>11028200</v>
          </cell>
          <cell r="O3263" t="str">
            <v>2201</v>
          </cell>
        </row>
        <row r="3264">
          <cell r="B3264">
            <v>4211</v>
          </cell>
          <cell r="I3264">
            <v>1450707437</v>
          </cell>
          <cell r="O3264" t="str">
            <v>2201</v>
          </cell>
        </row>
        <row r="3265">
          <cell r="B3265">
            <v>4212</v>
          </cell>
          <cell r="I3265">
            <v>46951828411</v>
          </cell>
          <cell r="O3265" t="str">
            <v>2202</v>
          </cell>
        </row>
        <row r="3266">
          <cell r="B3266">
            <v>4212</v>
          </cell>
          <cell r="I3266">
            <v>3825618340</v>
          </cell>
          <cell r="O3266" t="str">
            <v>2202</v>
          </cell>
        </row>
        <row r="3267">
          <cell r="B3267">
            <v>4221</v>
          </cell>
          <cell r="I3267">
            <v>422422</v>
          </cell>
          <cell r="O3267" t="str">
            <v>2201</v>
          </cell>
        </row>
        <row r="3268">
          <cell r="B3268">
            <v>4232</v>
          </cell>
          <cell r="I3268">
            <v>116447550287</v>
          </cell>
          <cell r="O3268" t="str">
            <v>2202</v>
          </cell>
        </row>
        <row r="3269">
          <cell r="B3269">
            <v>4232</v>
          </cell>
          <cell r="I3269">
            <v>49625042485</v>
          </cell>
          <cell r="O3269" t="str">
            <v>2202</v>
          </cell>
        </row>
        <row r="3270">
          <cell r="B3270">
            <v>4232</v>
          </cell>
          <cell r="I3270">
            <v>100000000</v>
          </cell>
          <cell r="O3270" t="str">
            <v>2202</v>
          </cell>
        </row>
        <row r="3271">
          <cell r="B3271">
            <v>4273</v>
          </cell>
          <cell r="I3271">
            <v>304</v>
          </cell>
          <cell r="O3271" t="str">
            <v>2204</v>
          </cell>
        </row>
        <row r="3272">
          <cell r="B3272">
            <v>4531</v>
          </cell>
          <cell r="I3272">
            <v>338646</v>
          </cell>
          <cell r="O3272" t="str">
            <v>2802</v>
          </cell>
        </row>
        <row r="3273">
          <cell r="B3273">
            <v>4539</v>
          </cell>
          <cell r="I3273">
            <v>2238806</v>
          </cell>
          <cell r="O3273" t="str">
            <v>2898</v>
          </cell>
        </row>
        <row r="3274">
          <cell r="B3274">
            <v>4599</v>
          </cell>
          <cell r="I3274">
            <v>17441870</v>
          </cell>
          <cell r="O3274" t="str">
            <v>2898</v>
          </cell>
        </row>
        <row r="3275">
          <cell r="B3275">
            <v>4911</v>
          </cell>
          <cell r="I3275">
            <v>376531</v>
          </cell>
          <cell r="O3275" t="str">
            <v>2701</v>
          </cell>
        </row>
        <row r="3276">
          <cell r="B3276">
            <v>4911</v>
          </cell>
          <cell r="I3276">
            <v>730241819</v>
          </cell>
          <cell r="O3276" t="str">
            <v>2701</v>
          </cell>
        </row>
        <row r="3277">
          <cell r="B3277">
            <v>4913</v>
          </cell>
          <cell r="I3277">
            <v>3256140210</v>
          </cell>
          <cell r="O3277" t="str">
            <v>2701</v>
          </cell>
        </row>
        <row r="3278">
          <cell r="B3278">
            <v>5199</v>
          </cell>
          <cell r="I3278">
            <v>0</v>
          </cell>
          <cell r="O3278" t="str">
            <v>1541</v>
          </cell>
        </row>
        <row r="3279">
          <cell r="B3279">
            <v>5199</v>
          </cell>
          <cell r="I3279">
            <v>4190000</v>
          </cell>
          <cell r="O3279" t="str">
            <v>1542</v>
          </cell>
        </row>
        <row r="3280">
          <cell r="B3280">
            <v>5199</v>
          </cell>
          <cell r="I3280">
            <v>100851</v>
          </cell>
          <cell r="O3280" t="str">
            <v>1701</v>
          </cell>
        </row>
        <row r="3281">
          <cell r="B3281">
            <v>5199</v>
          </cell>
          <cell r="I3281">
            <v>0</v>
          </cell>
          <cell r="O3281" t="str">
            <v>1701</v>
          </cell>
        </row>
        <row r="3282">
          <cell r="B3282">
            <v>5199</v>
          </cell>
          <cell r="I3282">
            <v>0</v>
          </cell>
          <cell r="O3282" t="str">
            <v>2601</v>
          </cell>
        </row>
        <row r="3283">
          <cell r="B3283">
            <v>5199</v>
          </cell>
          <cell r="I3283">
            <v>0</v>
          </cell>
          <cell r="O3283" t="str">
            <v>2601</v>
          </cell>
        </row>
        <row r="3284">
          <cell r="B3284">
            <v>5199</v>
          </cell>
          <cell r="I3284">
            <v>0</v>
          </cell>
          <cell r="O3284" t="str">
            <v>2701</v>
          </cell>
        </row>
        <row r="3285">
          <cell r="B3285">
            <v>5199</v>
          </cell>
          <cell r="I3285">
            <v>16997864</v>
          </cell>
          <cell r="O3285" t="str">
            <v>2701</v>
          </cell>
        </row>
        <row r="3286">
          <cell r="B3286">
            <v>6920</v>
          </cell>
          <cell r="I3286">
            <v>61519657071</v>
          </cell>
          <cell r="O3286" t="str">
            <v>3198</v>
          </cell>
        </row>
        <row r="3287">
          <cell r="B3287">
            <v>7010</v>
          </cell>
          <cell r="I3287">
            <v>4676686036</v>
          </cell>
          <cell r="O3287" t="str">
            <v>4703</v>
          </cell>
        </row>
        <row r="3288">
          <cell r="B3288">
            <v>7020</v>
          </cell>
          <cell r="I3288">
            <v>1009389100</v>
          </cell>
          <cell r="O3288" t="str">
            <v>4101</v>
          </cell>
        </row>
        <row r="3289">
          <cell r="B3289">
            <v>7020</v>
          </cell>
          <cell r="I3289">
            <v>1293113225</v>
          </cell>
          <cell r="O3289" t="str">
            <v>4101</v>
          </cell>
        </row>
        <row r="3290">
          <cell r="B3290">
            <v>7090</v>
          </cell>
          <cell r="I3290">
            <v>4243446276</v>
          </cell>
          <cell r="O3290" t="str">
            <v>4198</v>
          </cell>
        </row>
        <row r="3291">
          <cell r="B3291">
            <v>7110</v>
          </cell>
          <cell r="I3291">
            <v>10000</v>
          </cell>
          <cell r="O3291" t="str">
            <v>4301</v>
          </cell>
        </row>
        <row r="3292">
          <cell r="B3292">
            <v>7130</v>
          </cell>
          <cell r="I3292">
            <v>20000</v>
          </cell>
          <cell r="O3292" t="str">
            <v>4305</v>
          </cell>
        </row>
        <row r="3293">
          <cell r="B3293">
            <v>7130</v>
          </cell>
          <cell r="I3293">
            <v>20000</v>
          </cell>
          <cell r="O3293" t="str">
            <v>4305</v>
          </cell>
        </row>
        <row r="3294">
          <cell r="B3294">
            <v>7190</v>
          </cell>
          <cell r="I3294">
            <v>6678858</v>
          </cell>
          <cell r="O3294" t="str">
            <v>4398</v>
          </cell>
        </row>
        <row r="3295">
          <cell r="B3295">
            <v>7190</v>
          </cell>
          <cell r="I3295">
            <v>1901000</v>
          </cell>
          <cell r="O3295" t="str">
            <v>4398</v>
          </cell>
        </row>
        <row r="3296">
          <cell r="B3296">
            <v>7900</v>
          </cell>
          <cell r="I3296">
            <v>1031319</v>
          </cell>
          <cell r="O3296" t="str">
            <v>4602</v>
          </cell>
        </row>
        <row r="3297">
          <cell r="B3297">
            <v>7900</v>
          </cell>
          <cell r="I3297">
            <v>662470419</v>
          </cell>
          <cell r="O3297" t="str">
            <v>4698</v>
          </cell>
        </row>
        <row r="3298">
          <cell r="B3298">
            <v>7900</v>
          </cell>
          <cell r="I3298">
            <v>69669</v>
          </cell>
          <cell r="O3298" t="str">
            <v>4698</v>
          </cell>
        </row>
        <row r="3299">
          <cell r="B3299">
            <v>8010</v>
          </cell>
          <cell r="I3299">
            <v>0</v>
          </cell>
          <cell r="O3299" t="str">
            <v>5102</v>
          </cell>
        </row>
        <row r="3300">
          <cell r="B3300">
            <v>8010</v>
          </cell>
          <cell r="I3300">
            <v>0</v>
          </cell>
          <cell r="O3300" t="str">
            <v>5102</v>
          </cell>
        </row>
        <row r="3301">
          <cell r="B3301">
            <v>8010</v>
          </cell>
          <cell r="I3301">
            <v>0</v>
          </cell>
          <cell r="O3301" t="str">
            <v>5102</v>
          </cell>
        </row>
        <row r="3302">
          <cell r="B3302">
            <v>8010</v>
          </cell>
          <cell r="I3302">
            <v>0</v>
          </cell>
          <cell r="O3302" t="str">
            <v>5102</v>
          </cell>
        </row>
        <row r="3303">
          <cell r="B3303">
            <v>8010</v>
          </cell>
          <cell r="I3303">
            <v>0</v>
          </cell>
          <cell r="O3303" t="str">
            <v>5102</v>
          </cell>
        </row>
        <row r="3304">
          <cell r="B3304">
            <v>8010</v>
          </cell>
          <cell r="I3304">
            <v>0</v>
          </cell>
          <cell r="O3304" t="str">
            <v>5102</v>
          </cell>
        </row>
        <row r="3305">
          <cell r="B3305">
            <v>8010</v>
          </cell>
          <cell r="I3305">
            <v>0</v>
          </cell>
          <cell r="O3305" t="str">
            <v>5703</v>
          </cell>
        </row>
        <row r="3306">
          <cell r="B3306">
            <v>8190</v>
          </cell>
          <cell r="I3306">
            <v>0</v>
          </cell>
          <cell r="O3306" t="str">
            <v>5398</v>
          </cell>
        </row>
        <row r="3307">
          <cell r="B3307">
            <v>8210</v>
          </cell>
          <cell r="I3307">
            <v>0</v>
          </cell>
          <cell r="O3307" t="str">
            <v>5201</v>
          </cell>
        </row>
        <row r="3308">
          <cell r="B3308">
            <v>8511</v>
          </cell>
          <cell r="I3308">
            <v>0</v>
          </cell>
          <cell r="O3308" t="str">
            <v>5404</v>
          </cell>
        </row>
        <row r="3309">
          <cell r="B3309">
            <v>8511</v>
          </cell>
          <cell r="I3309">
            <v>0</v>
          </cell>
          <cell r="O3309" t="str">
            <v>5404</v>
          </cell>
        </row>
        <row r="3310">
          <cell r="B3310">
            <v>8531</v>
          </cell>
          <cell r="I3310">
            <v>0</v>
          </cell>
          <cell r="O3310" t="str">
            <v>5404</v>
          </cell>
        </row>
        <row r="3311">
          <cell r="B3311">
            <v>8532</v>
          </cell>
          <cell r="I3311">
            <v>0</v>
          </cell>
          <cell r="O3311" t="str">
            <v>5404</v>
          </cell>
        </row>
        <row r="3312">
          <cell r="B3312">
            <v>8534</v>
          </cell>
          <cell r="I3312">
            <v>0</v>
          </cell>
          <cell r="O3312" t="str">
            <v>5404</v>
          </cell>
        </row>
        <row r="3313">
          <cell r="B3313">
            <v>8539</v>
          </cell>
          <cell r="I3313">
            <v>0</v>
          </cell>
          <cell r="O3313" t="str">
            <v>5404</v>
          </cell>
        </row>
        <row r="3314">
          <cell r="B3314">
            <v>8560</v>
          </cell>
          <cell r="I3314">
            <v>0</v>
          </cell>
          <cell r="O3314" t="str">
            <v>5404</v>
          </cell>
        </row>
        <row r="3315">
          <cell r="B3315">
            <v>8611</v>
          </cell>
          <cell r="I3315">
            <v>0</v>
          </cell>
          <cell r="O3315" t="str">
            <v>5402</v>
          </cell>
        </row>
        <row r="3316">
          <cell r="B3316">
            <v>8612</v>
          </cell>
          <cell r="I3316">
            <v>0</v>
          </cell>
          <cell r="O3316" t="str">
            <v>5402</v>
          </cell>
        </row>
        <row r="3317">
          <cell r="B3317">
            <v>8650</v>
          </cell>
          <cell r="I3317">
            <v>0</v>
          </cell>
          <cell r="O3317" t="str">
            <v>5402</v>
          </cell>
        </row>
        <row r="3318">
          <cell r="B3318">
            <v>8660</v>
          </cell>
          <cell r="I3318">
            <v>0</v>
          </cell>
          <cell r="O3318" t="str">
            <v>5403</v>
          </cell>
        </row>
        <row r="3319">
          <cell r="B3319">
            <v>8691</v>
          </cell>
          <cell r="I3319">
            <v>0</v>
          </cell>
          <cell r="O3319" t="str">
            <v>5498</v>
          </cell>
        </row>
        <row r="3320">
          <cell r="B3320">
            <v>8699</v>
          </cell>
          <cell r="I3320">
            <v>0</v>
          </cell>
          <cell r="O3320" t="str">
            <v>5698</v>
          </cell>
        </row>
        <row r="3321">
          <cell r="B3321">
            <v>8720</v>
          </cell>
          <cell r="I3321">
            <v>0</v>
          </cell>
          <cell r="O3321" t="str">
            <v>5401</v>
          </cell>
        </row>
        <row r="3322">
          <cell r="B3322">
            <v>8720</v>
          </cell>
          <cell r="I3322">
            <v>0</v>
          </cell>
          <cell r="O3322" t="str">
            <v>5401</v>
          </cell>
        </row>
        <row r="3323">
          <cell r="B3323">
            <v>8740</v>
          </cell>
          <cell r="I3323">
            <v>0</v>
          </cell>
          <cell r="O3323" t="str">
            <v>5401</v>
          </cell>
        </row>
        <row r="3324">
          <cell r="B3324">
            <v>8760</v>
          </cell>
          <cell r="I3324">
            <v>0</v>
          </cell>
          <cell r="O3324" t="str">
            <v>5401</v>
          </cell>
        </row>
        <row r="3325">
          <cell r="B3325">
            <v>8822</v>
          </cell>
          <cell r="I3325">
            <v>0</v>
          </cell>
          <cell r="O3325" t="str">
            <v>5612</v>
          </cell>
        </row>
        <row r="3326">
          <cell r="B3326">
            <v>9410</v>
          </cell>
          <cell r="I3326">
            <v>0</v>
          </cell>
          <cell r="O3326" t="str">
            <v>8120</v>
          </cell>
        </row>
        <row r="3327">
          <cell r="B3327">
            <v>9410</v>
          </cell>
          <cell r="I3327">
            <v>0</v>
          </cell>
          <cell r="O3327" t="str">
            <v>8120</v>
          </cell>
        </row>
        <row r="3328">
          <cell r="B3328">
            <v>9941</v>
          </cell>
          <cell r="I3328">
            <v>0</v>
          </cell>
          <cell r="O3328" t="str">
            <v>8123</v>
          </cell>
        </row>
        <row r="3329">
          <cell r="I3329">
            <v>0</v>
          </cell>
          <cell r="O3329" t="str">
            <v>8199</v>
          </cell>
        </row>
        <row r="3330">
          <cell r="I3330">
            <v>51733616</v>
          </cell>
          <cell r="O3330" t="str">
            <v>8220</v>
          </cell>
        </row>
        <row r="3331">
          <cell r="I3331">
            <v>148388</v>
          </cell>
          <cell r="O3331" t="str">
            <v>8220</v>
          </cell>
        </row>
        <row r="3332">
          <cell r="B3332">
            <v>1011</v>
          </cell>
          <cell r="I3332">
            <v>0</v>
          </cell>
          <cell r="O3332" t="str">
            <v>1101</v>
          </cell>
        </row>
        <row r="3333">
          <cell r="B3333">
            <v>1011</v>
          </cell>
          <cell r="I3333">
            <v>0</v>
          </cell>
          <cell r="O3333" t="str">
            <v>1101</v>
          </cell>
        </row>
        <row r="3334">
          <cell r="B3334">
            <v>1019</v>
          </cell>
          <cell r="I3334">
            <v>0</v>
          </cell>
          <cell r="O3334" t="str">
            <v>1101</v>
          </cell>
        </row>
        <row r="3335">
          <cell r="B3335">
            <v>2121</v>
          </cell>
          <cell r="I3335">
            <v>0</v>
          </cell>
          <cell r="O3335" t="str">
            <v>1408</v>
          </cell>
        </row>
        <row r="3336">
          <cell r="B3336">
            <v>2131</v>
          </cell>
          <cell r="I3336">
            <v>0</v>
          </cell>
          <cell r="O3336" t="str">
            <v>1409</v>
          </cell>
        </row>
        <row r="3337">
          <cell r="B3337">
            <v>2131</v>
          </cell>
          <cell r="I3337">
            <v>0</v>
          </cell>
          <cell r="O3337" t="str">
            <v>1409</v>
          </cell>
        </row>
        <row r="3338">
          <cell r="B3338">
            <v>2131</v>
          </cell>
          <cell r="I3338">
            <v>0</v>
          </cell>
          <cell r="O3338" t="str">
            <v>1409</v>
          </cell>
        </row>
        <row r="3339">
          <cell r="B3339">
            <v>2131</v>
          </cell>
          <cell r="I3339">
            <v>0</v>
          </cell>
          <cell r="O3339" t="str">
            <v>1409</v>
          </cell>
        </row>
        <row r="3340">
          <cell r="B3340">
            <v>2131</v>
          </cell>
          <cell r="I3340">
            <v>0</v>
          </cell>
          <cell r="O3340" t="str">
            <v>1409</v>
          </cell>
        </row>
        <row r="3341">
          <cell r="B3341">
            <v>2132</v>
          </cell>
          <cell r="I3341">
            <v>0</v>
          </cell>
          <cell r="O3341" t="str">
            <v>1409</v>
          </cell>
        </row>
        <row r="3342">
          <cell r="B3342">
            <v>2132</v>
          </cell>
          <cell r="I3342">
            <v>0</v>
          </cell>
          <cell r="O3342" t="str">
            <v>1409</v>
          </cell>
        </row>
        <row r="3343">
          <cell r="B3343">
            <v>2132</v>
          </cell>
          <cell r="I3343">
            <v>0</v>
          </cell>
          <cell r="O3343" t="str">
            <v>1409</v>
          </cell>
        </row>
        <row r="3344">
          <cell r="B3344">
            <v>2191</v>
          </cell>
          <cell r="I3344">
            <v>16546439956</v>
          </cell>
          <cell r="O3344" t="str">
            <v>2897</v>
          </cell>
        </row>
        <row r="3345">
          <cell r="B3345">
            <v>2192</v>
          </cell>
          <cell r="I3345">
            <v>204449394</v>
          </cell>
          <cell r="O3345" t="str">
            <v>2897</v>
          </cell>
        </row>
        <row r="3346">
          <cell r="B3346">
            <v>3230</v>
          </cell>
          <cell r="I3346">
            <v>0</v>
          </cell>
          <cell r="O3346" t="str">
            <v>1810</v>
          </cell>
        </row>
        <row r="3347">
          <cell r="B3347">
            <v>3612</v>
          </cell>
          <cell r="I3347">
            <v>0</v>
          </cell>
          <cell r="O3347" t="str">
            <v>1801</v>
          </cell>
        </row>
        <row r="3348">
          <cell r="B3348">
            <v>3941</v>
          </cell>
          <cell r="I3348">
            <v>0</v>
          </cell>
          <cell r="O3348" t="str">
            <v>1701</v>
          </cell>
        </row>
        <row r="3349">
          <cell r="B3349">
            <v>3970</v>
          </cell>
          <cell r="I3349">
            <v>0</v>
          </cell>
          <cell r="O3349" t="str">
            <v>1701</v>
          </cell>
        </row>
        <row r="3350">
          <cell r="B3350">
            <v>4211</v>
          </cell>
          <cell r="I3350">
            <v>4095159</v>
          </cell>
          <cell r="O3350" t="str">
            <v>2201</v>
          </cell>
        </row>
        <row r="3351">
          <cell r="B3351">
            <v>4211</v>
          </cell>
          <cell r="I3351">
            <v>1814490022</v>
          </cell>
          <cell r="O3351" t="str">
            <v>2201</v>
          </cell>
        </row>
        <row r="3352">
          <cell r="B3352">
            <v>4212</v>
          </cell>
          <cell r="I3352">
            <v>26269480970</v>
          </cell>
          <cell r="O3352" t="str">
            <v>2202</v>
          </cell>
        </row>
        <row r="3353">
          <cell r="B3353">
            <v>4212</v>
          </cell>
          <cell r="I3353">
            <v>6814259544</v>
          </cell>
          <cell r="O3353" t="str">
            <v>2202</v>
          </cell>
        </row>
        <row r="3354">
          <cell r="B3354">
            <v>4232</v>
          </cell>
          <cell r="I3354">
            <v>388195539663</v>
          </cell>
          <cell r="O3354" t="str">
            <v>2202</v>
          </cell>
        </row>
        <row r="3355">
          <cell r="B3355">
            <v>4232</v>
          </cell>
          <cell r="I3355">
            <v>112988932531</v>
          </cell>
          <cell r="O3355" t="str">
            <v>2202</v>
          </cell>
        </row>
        <row r="3356">
          <cell r="B3356">
            <v>4251</v>
          </cell>
          <cell r="I3356">
            <v>1477113</v>
          </cell>
          <cell r="O3356" t="str">
            <v>2201</v>
          </cell>
        </row>
        <row r="3357">
          <cell r="B3357">
            <v>4531</v>
          </cell>
          <cell r="I3357">
            <v>624400</v>
          </cell>
          <cell r="O3357" t="str">
            <v>2802</v>
          </cell>
        </row>
        <row r="3358">
          <cell r="B3358">
            <v>4599</v>
          </cell>
          <cell r="I3358">
            <v>28113</v>
          </cell>
          <cell r="O3358" t="str">
            <v>2703</v>
          </cell>
        </row>
        <row r="3359">
          <cell r="B3359">
            <v>4911</v>
          </cell>
          <cell r="I3359">
            <v>420506</v>
          </cell>
          <cell r="O3359" t="str">
            <v>2701</v>
          </cell>
        </row>
        <row r="3360">
          <cell r="B3360">
            <v>4911</v>
          </cell>
          <cell r="I3360">
            <v>589542285</v>
          </cell>
          <cell r="O3360" t="str">
            <v>2701</v>
          </cell>
        </row>
        <row r="3361">
          <cell r="B3361">
            <v>4913</v>
          </cell>
          <cell r="I3361">
            <v>8072519903</v>
          </cell>
          <cell r="O3361" t="str">
            <v>2701</v>
          </cell>
        </row>
        <row r="3362">
          <cell r="B3362">
            <v>5199</v>
          </cell>
          <cell r="I3362">
            <v>0</v>
          </cell>
          <cell r="O3362" t="str">
            <v>1541</v>
          </cell>
        </row>
        <row r="3363">
          <cell r="B3363">
            <v>5199</v>
          </cell>
          <cell r="I3363">
            <v>0</v>
          </cell>
          <cell r="O3363" t="str">
            <v>1541</v>
          </cell>
        </row>
        <row r="3364">
          <cell r="B3364">
            <v>5199</v>
          </cell>
          <cell r="I3364">
            <v>0</v>
          </cell>
          <cell r="O3364" t="str">
            <v>1541</v>
          </cell>
        </row>
        <row r="3365">
          <cell r="B3365">
            <v>5199</v>
          </cell>
          <cell r="I3365">
            <v>0</v>
          </cell>
          <cell r="O3365" t="str">
            <v>1541</v>
          </cell>
        </row>
        <row r="3366">
          <cell r="B3366">
            <v>5199</v>
          </cell>
          <cell r="I3366">
            <v>92641548</v>
          </cell>
          <cell r="O3366" t="str">
            <v>1542</v>
          </cell>
        </row>
        <row r="3367">
          <cell r="B3367">
            <v>5199</v>
          </cell>
          <cell r="I3367">
            <v>0</v>
          </cell>
          <cell r="O3367" t="str">
            <v>1701</v>
          </cell>
        </row>
        <row r="3368">
          <cell r="B3368">
            <v>5199</v>
          </cell>
          <cell r="I3368">
            <v>0</v>
          </cell>
          <cell r="O3368" t="str">
            <v>1701</v>
          </cell>
        </row>
        <row r="3369">
          <cell r="B3369">
            <v>5199</v>
          </cell>
          <cell r="I3369">
            <v>0</v>
          </cell>
          <cell r="O3369" t="str">
            <v>2601</v>
          </cell>
        </row>
        <row r="3370">
          <cell r="B3370">
            <v>5199</v>
          </cell>
          <cell r="I3370">
            <v>57262992</v>
          </cell>
          <cell r="O3370" t="str">
            <v>2701</v>
          </cell>
        </row>
        <row r="3371">
          <cell r="B3371">
            <v>5199</v>
          </cell>
          <cell r="I3371">
            <v>522340125</v>
          </cell>
          <cell r="O3371" t="str">
            <v>2701</v>
          </cell>
        </row>
        <row r="3372">
          <cell r="B3372">
            <v>6920</v>
          </cell>
          <cell r="I3372">
            <v>67652285374</v>
          </cell>
          <cell r="O3372" t="str">
            <v>3198</v>
          </cell>
        </row>
        <row r="3373">
          <cell r="B3373">
            <v>7010</v>
          </cell>
          <cell r="I3373">
            <v>13549369102</v>
          </cell>
          <cell r="O3373" t="str">
            <v>4703</v>
          </cell>
        </row>
        <row r="3374">
          <cell r="B3374">
            <v>7020</v>
          </cell>
          <cell r="I3374">
            <v>784399762</v>
          </cell>
          <cell r="O3374" t="str">
            <v>4101</v>
          </cell>
        </row>
        <row r="3375">
          <cell r="B3375">
            <v>7020</v>
          </cell>
          <cell r="I3375">
            <v>998526020</v>
          </cell>
          <cell r="O3375" t="str">
            <v>4101</v>
          </cell>
        </row>
        <row r="3376">
          <cell r="B3376">
            <v>7090</v>
          </cell>
          <cell r="I3376">
            <v>11780770235</v>
          </cell>
          <cell r="O3376" t="str">
            <v>4198</v>
          </cell>
        </row>
        <row r="3377">
          <cell r="B3377">
            <v>7110</v>
          </cell>
          <cell r="I3377">
            <v>14349465</v>
          </cell>
          <cell r="O3377" t="str">
            <v>4301</v>
          </cell>
        </row>
        <row r="3378">
          <cell r="B3378">
            <v>7130</v>
          </cell>
          <cell r="I3378">
            <v>150000</v>
          </cell>
          <cell r="O3378" t="str">
            <v>4305</v>
          </cell>
        </row>
        <row r="3379">
          <cell r="B3379">
            <v>7130</v>
          </cell>
          <cell r="I3379">
            <v>190000</v>
          </cell>
          <cell r="O3379" t="str">
            <v>4305</v>
          </cell>
        </row>
        <row r="3380">
          <cell r="B3380">
            <v>7190</v>
          </cell>
          <cell r="I3380">
            <v>7662000</v>
          </cell>
          <cell r="O3380" t="str">
            <v>4398</v>
          </cell>
        </row>
        <row r="3381">
          <cell r="B3381">
            <v>7190</v>
          </cell>
          <cell r="I3381">
            <v>3262227</v>
          </cell>
          <cell r="O3381" t="str">
            <v>4398</v>
          </cell>
        </row>
        <row r="3382">
          <cell r="B3382">
            <v>7900</v>
          </cell>
          <cell r="I3382">
            <v>2440965</v>
          </cell>
          <cell r="O3382" t="str">
            <v>4602</v>
          </cell>
        </row>
        <row r="3383">
          <cell r="B3383">
            <v>7900</v>
          </cell>
          <cell r="I3383">
            <v>497277</v>
          </cell>
          <cell r="O3383" t="str">
            <v>4698</v>
          </cell>
        </row>
        <row r="3384">
          <cell r="B3384">
            <v>8010</v>
          </cell>
          <cell r="I3384">
            <v>0</v>
          </cell>
          <cell r="O3384" t="str">
            <v>5102</v>
          </cell>
        </row>
        <row r="3385">
          <cell r="B3385">
            <v>8010</v>
          </cell>
          <cell r="I3385">
            <v>0</v>
          </cell>
          <cell r="O3385" t="str">
            <v>5102</v>
          </cell>
        </row>
        <row r="3386">
          <cell r="B3386">
            <v>8010</v>
          </cell>
          <cell r="I3386">
            <v>0</v>
          </cell>
          <cell r="O3386" t="str">
            <v>5102</v>
          </cell>
        </row>
        <row r="3387">
          <cell r="B3387">
            <v>8010</v>
          </cell>
          <cell r="I3387">
            <v>0</v>
          </cell>
          <cell r="O3387" t="str">
            <v>5102</v>
          </cell>
        </row>
        <row r="3388">
          <cell r="B3388">
            <v>8010</v>
          </cell>
          <cell r="I3388">
            <v>0</v>
          </cell>
          <cell r="O3388" t="str">
            <v>5102</v>
          </cell>
        </row>
        <row r="3389">
          <cell r="B3389">
            <v>8010</v>
          </cell>
          <cell r="I3389">
            <v>0</v>
          </cell>
          <cell r="O3389" t="str">
            <v>5102</v>
          </cell>
        </row>
        <row r="3390">
          <cell r="B3390">
            <v>8010</v>
          </cell>
          <cell r="I3390">
            <v>0</v>
          </cell>
          <cell r="O3390" t="str">
            <v>5703</v>
          </cell>
        </row>
        <row r="3391">
          <cell r="B3391">
            <v>8110</v>
          </cell>
          <cell r="I3391">
            <v>0</v>
          </cell>
          <cell r="O3391" t="str">
            <v>5301</v>
          </cell>
        </row>
        <row r="3392">
          <cell r="B3392">
            <v>8120</v>
          </cell>
          <cell r="I3392">
            <v>0</v>
          </cell>
          <cell r="O3392" t="str">
            <v>5303</v>
          </cell>
        </row>
        <row r="3393">
          <cell r="B3393">
            <v>8190</v>
          </cell>
          <cell r="I3393">
            <v>0</v>
          </cell>
          <cell r="O3393" t="str">
            <v>5398</v>
          </cell>
        </row>
        <row r="3394">
          <cell r="B3394">
            <v>8511</v>
          </cell>
          <cell r="I3394">
            <v>0</v>
          </cell>
          <cell r="O3394" t="str">
            <v>5404</v>
          </cell>
        </row>
        <row r="3395">
          <cell r="B3395">
            <v>8511</v>
          </cell>
          <cell r="I3395">
            <v>0</v>
          </cell>
          <cell r="O3395" t="str">
            <v>5404</v>
          </cell>
        </row>
        <row r="3396">
          <cell r="B3396">
            <v>8531</v>
          </cell>
          <cell r="I3396">
            <v>0</v>
          </cell>
          <cell r="O3396" t="str">
            <v>5404</v>
          </cell>
        </row>
        <row r="3397">
          <cell r="B3397">
            <v>8532</v>
          </cell>
          <cell r="I3397">
            <v>0</v>
          </cell>
          <cell r="O3397" t="str">
            <v>5404</v>
          </cell>
        </row>
        <row r="3398">
          <cell r="B3398">
            <v>8534</v>
          </cell>
          <cell r="I3398">
            <v>0</v>
          </cell>
          <cell r="O3398" t="str">
            <v>5404</v>
          </cell>
        </row>
        <row r="3399">
          <cell r="B3399">
            <v>8539</v>
          </cell>
          <cell r="I3399">
            <v>0</v>
          </cell>
          <cell r="O3399" t="str">
            <v>5404</v>
          </cell>
        </row>
        <row r="3400">
          <cell r="B3400">
            <v>8560</v>
          </cell>
          <cell r="I3400">
            <v>0</v>
          </cell>
          <cell r="O3400" t="str">
            <v>5404</v>
          </cell>
        </row>
        <row r="3401">
          <cell r="B3401">
            <v>8611</v>
          </cell>
          <cell r="I3401">
            <v>0</v>
          </cell>
          <cell r="O3401" t="str">
            <v>5402</v>
          </cell>
        </row>
        <row r="3402">
          <cell r="B3402">
            <v>8612</v>
          </cell>
          <cell r="I3402">
            <v>0</v>
          </cell>
          <cell r="O3402" t="str">
            <v>5402</v>
          </cell>
        </row>
        <row r="3403">
          <cell r="B3403">
            <v>8619</v>
          </cell>
          <cell r="I3403">
            <v>0</v>
          </cell>
          <cell r="O3403" t="str">
            <v>5402</v>
          </cell>
        </row>
        <row r="3404">
          <cell r="B3404">
            <v>8650</v>
          </cell>
          <cell r="I3404">
            <v>0</v>
          </cell>
          <cell r="O3404" t="str">
            <v>5402</v>
          </cell>
        </row>
        <row r="3405">
          <cell r="B3405">
            <v>8660</v>
          </cell>
          <cell r="I3405">
            <v>0</v>
          </cell>
          <cell r="O3405" t="str">
            <v>5403</v>
          </cell>
        </row>
        <row r="3406">
          <cell r="B3406">
            <v>8691</v>
          </cell>
          <cell r="I3406">
            <v>0</v>
          </cell>
          <cell r="O3406" t="str">
            <v>5498</v>
          </cell>
        </row>
        <row r="3407">
          <cell r="B3407">
            <v>8694</v>
          </cell>
          <cell r="I3407">
            <v>0</v>
          </cell>
          <cell r="O3407" t="str">
            <v>5403</v>
          </cell>
        </row>
        <row r="3408">
          <cell r="B3408">
            <v>8699</v>
          </cell>
          <cell r="I3408">
            <v>0</v>
          </cell>
          <cell r="O3408" t="str">
            <v>5698</v>
          </cell>
        </row>
        <row r="3409">
          <cell r="B3409">
            <v>8720</v>
          </cell>
          <cell r="I3409">
            <v>0</v>
          </cell>
          <cell r="O3409" t="str">
            <v>5401</v>
          </cell>
        </row>
        <row r="3410">
          <cell r="B3410">
            <v>8740</v>
          </cell>
          <cell r="I3410">
            <v>0</v>
          </cell>
          <cell r="O3410" t="str">
            <v>5401</v>
          </cell>
        </row>
        <row r="3411">
          <cell r="B3411">
            <v>8822</v>
          </cell>
          <cell r="I3411">
            <v>0</v>
          </cell>
          <cell r="O3411" t="str">
            <v>5612</v>
          </cell>
        </row>
        <row r="3412">
          <cell r="B3412">
            <v>9410</v>
          </cell>
          <cell r="I3412">
            <v>0</v>
          </cell>
          <cell r="O3412" t="str">
            <v>8120</v>
          </cell>
        </row>
        <row r="3413">
          <cell r="B3413">
            <v>9410</v>
          </cell>
          <cell r="I3413">
            <v>0</v>
          </cell>
          <cell r="O3413" t="str">
            <v>8120</v>
          </cell>
        </row>
        <row r="3414">
          <cell r="B3414">
            <v>9711</v>
          </cell>
          <cell r="I3414">
            <v>0</v>
          </cell>
          <cell r="O3414" t="str">
            <v>8122</v>
          </cell>
        </row>
        <row r="3415">
          <cell r="B3415">
            <v>9814</v>
          </cell>
          <cell r="I3415">
            <v>0</v>
          </cell>
          <cell r="O3415" t="str">
            <v>8122</v>
          </cell>
        </row>
        <row r="3416">
          <cell r="B3416">
            <v>9814</v>
          </cell>
          <cell r="I3416">
            <v>0</v>
          </cell>
          <cell r="O3416" t="str">
            <v>8122</v>
          </cell>
        </row>
        <row r="3417">
          <cell r="B3417">
            <v>9941</v>
          </cell>
          <cell r="I3417">
            <v>0</v>
          </cell>
          <cell r="O3417" t="str">
            <v>8123</v>
          </cell>
        </row>
        <row r="3418">
          <cell r="B3418">
            <v>9941</v>
          </cell>
          <cell r="I3418">
            <v>0</v>
          </cell>
          <cell r="O3418" t="str">
            <v>8123</v>
          </cell>
        </row>
        <row r="3419">
          <cell r="I3419">
            <v>0</v>
          </cell>
          <cell r="O3419" t="str">
            <v>8199</v>
          </cell>
        </row>
        <row r="3420">
          <cell r="I3420">
            <v>1737164340</v>
          </cell>
          <cell r="O3420" t="str">
            <v>8220</v>
          </cell>
        </row>
        <row r="3421">
          <cell r="I3421">
            <v>147654555</v>
          </cell>
          <cell r="O3421" t="str">
            <v>8220</v>
          </cell>
        </row>
        <row r="3422">
          <cell r="B3422">
            <v>1011</v>
          </cell>
          <cell r="I3422">
            <v>0</v>
          </cell>
          <cell r="O3422" t="str">
            <v>1101</v>
          </cell>
        </row>
        <row r="3423">
          <cell r="B3423">
            <v>1011</v>
          </cell>
          <cell r="I3423">
            <v>0</v>
          </cell>
          <cell r="O3423" t="str">
            <v>1101</v>
          </cell>
        </row>
        <row r="3424">
          <cell r="B3424">
            <v>1019</v>
          </cell>
          <cell r="I3424">
            <v>0</v>
          </cell>
          <cell r="O3424" t="str">
            <v>1101</v>
          </cell>
        </row>
        <row r="3425">
          <cell r="B3425">
            <v>2111</v>
          </cell>
          <cell r="I3425">
            <v>0</v>
          </cell>
          <cell r="O3425" t="str">
            <v>1407</v>
          </cell>
        </row>
        <row r="3426">
          <cell r="B3426">
            <v>2112</v>
          </cell>
          <cell r="I3426">
            <v>0</v>
          </cell>
          <cell r="O3426" t="str">
            <v>1407</v>
          </cell>
        </row>
        <row r="3427">
          <cell r="B3427">
            <v>2121</v>
          </cell>
          <cell r="I3427">
            <v>0</v>
          </cell>
          <cell r="O3427" t="str">
            <v>1408</v>
          </cell>
        </row>
        <row r="3428">
          <cell r="B3428">
            <v>2131</v>
          </cell>
          <cell r="I3428">
            <v>0</v>
          </cell>
          <cell r="O3428" t="str">
            <v>1409</v>
          </cell>
        </row>
        <row r="3429">
          <cell r="B3429">
            <v>2131</v>
          </cell>
          <cell r="I3429">
            <v>0</v>
          </cell>
          <cell r="O3429" t="str">
            <v>1409</v>
          </cell>
        </row>
        <row r="3430">
          <cell r="B3430">
            <v>2131</v>
          </cell>
          <cell r="I3430">
            <v>0</v>
          </cell>
          <cell r="O3430" t="str">
            <v>1409</v>
          </cell>
        </row>
        <row r="3431">
          <cell r="B3431">
            <v>2132</v>
          </cell>
          <cell r="I3431">
            <v>0</v>
          </cell>
          <cell r="O3431" t="str">
            <v>1409</v>
          </cell>
        </row>
        <row r="3432">
          <cell r="B3432">
            <v>2191</v>
          </cell>
          <cell r="I3432">
            <v>81267441156</v>
          </cell>
          <cell r="O3432" t="str">
            <v>2897</v>
          </cell>
        </row>
        <row r="3433">
          <cell r="B3433">
            <v>2192</v>
          </cell>
          <cell r="I3433">
            <v>163310186</v>
          </cell>
          <cell r="O3433" t="str">
            <v>2897</v>
          </cell>
        </row>
        <row r="3434">
          <cell r="B3434">
            <v>3612</v>
          </cell>
          <cell r="I3434">
            <v>0</v>
          </cell>
          <cell r="O3434" t="str">
            <v>1801</v>
          </cell>
        </row>
        <row r="3435">
          <cell r="B3435">
            <v>3880</v>
          </cell>
          <cell r="I3435">
            <v>0</v>
          </cell>
          <cell r="O3435" t="str">
            <v>1810</v>
          </cell>
        </row>
        <row r="3436">
          <cell r="B3436">
            <v>3941</v>
          </cell>
          <cell r="I3436">
            <v>0</v>
          </cell>
          <cell r="O3436" t="str">
            <v>1701</v>
          </cell>
        </row>
        <row r="3437">
          <cell r="B3437">
            <v>3970</v>
          </cell>
          <cell r="I3437">
            <v>0</v>
          </cell>
          <cell r="O3437" t="str">
            <v>1701</v>
          </cell>
        </row>
        <row r="3438">
          <cell r="B3438">
            <v>4211</v>
          </cell>
          <cell r="I3438">
            <v>7895211</v>
          </cell>
          <cell r="O3438" t="str">
            <v>2201</v>
          </cell>
        </row>
        <row r="3439">
          <cell r="B3439">
            <v>4211</v>
          </cell>
          <cell r="I3439">
            <v>3233965797</v>
          </cell>
          <cell r="O3439" t="str">
            <v>2201</v>
          </cell>
        </row>
        <row r="3440">
          <cell r="B3440">
            <v>4212</v>
          </cell>
          <cell r="I3440">
            <v>55515478039</v>
          </cell>
          <cell r="O3440" t="str">
            <v>2202</v>
          </cell>
        </row>
        <row r="3441">
          <cell r="B3441">
            <v>4212</v>
          </cell>
          <cell r="I3441">
            <v>6366108853</v>
          </cell>
          <cell r="O3441" t="str">
            <v>2202</v>
          </cell>
        </row>
        <row r="3442">
          <cell r="B3442">
            <v>4221</v>
          </cell>
          <cell r="I3442">
            <v>2520607</v>
          </cell>
          <cell r="O3442" t="str">
            <v>2201</v>
          </cell>
        </row>
        <row r="3443">
          <cell r="B3443">
            <v>4221</v>
          </cell>
          <cell r="I3443">
            <v>851148</v>
          </cell>
          <cell r="O3443" t="str">
            <v>2201</v>
          </cell>
        </row>
        <row r="3444">
          <cell r="B3444">
            <v>4232</v>
          </cell>
          <cell r="I3444">
            <v>235083436954</v>
          </cell>
          <cell r="O3444" t="str">
            <v>2202</v>
          </cell>
        </row>
        <row r="3445">
          <cell r="B3445">
            <v>4232</v>
          </cell>
          <cell r="I3445">
            <v>80560261347</v>
          </cell>
          <cell r="O3445" t="str">
            <v>2202</v>
          </cell>
        </row>
        <row r="3446">
          <cell r="B3446">
            <v>4232</v>
          </cell>
          <cell r="I3446">
            <v>600000000</v>
          </cell>
          <cell r="O3446" t="str">
            <v>2202</v>
          </cell>
        </row>
        <row r="3447">
          <cell r="B3447">
            <v>4232</v>
          </cell>
          <cell r="I3447">
            <v>620000000</v>
          </cell>
          <cell r="O3447" t="str">
            <v>2202</v>
          </cell>
        </row>
        <row r="3448">
          <cell r="B3448">
            <v>4251</v>
          </cell>
          <cell r="I3448">
            <v>603556</v>
          </cell>
          <cell r="O3448" t="str">
            <v>2201</v>
          </cell>
        </row>
        <row r="3449">
          <cell r="B3449">
            <v>4521</v>
          </cell>
          <cell r="I3449">
            <v>112583</v>
          </cell>
          <cell r="O3449" t="str">
            <v>2720</v>
          </cell>
        </row>
        <row r="3450">
          <cell r="B3450">
            <v>4531</v>
          </cell>
          <cell r="I3450">
            <v>549713</v>
          </cell>
          <cell r="O3450" t="str">
            <v>2802</v>
          </cell>
        </row>
        <row r="3451">
          <cell r="B3451">
            <v>4540</v>
          </cell>
          <cell r="I3451">
            <v>500000</v>
          </cell>
          <cell r="O3451" t="str">
            <v>2703</v>
          </cell>
        </row>
        <row r="3452">
          <cell r="B3452">
            <v>4911</v>
          </cell>
          <cell r="I3452">
            <v>816325</v>
          </cell>
          <cell r="O3452" t="str">
            <v>2701</v>
          </cell>
        </row>
        <row r="3453">
          <cell r="B3453">
            <v>4911</v>
          </cell>
          <cell r="I3453">
            <v>1120808238</v>
          </cell>
          <cell r="O3453" t="str">
            <v>2701</v>
          </cell>
        </row>
        <row r="3454">
          <cell r="B3454">
            <v>4913</v>
          </cell>
          <cell r="I3454">
            <v>4766097960</v>
          </cell>
          <cell r="O3454" t="str">
            <v>2701</v>
          </cell>
        </row>
        <row r="3455">
          <cell r="B3455">
            <v>5199</v>
          </cell>
          <cell r="I3455">
            <v>0</v>
          </cell>
          <cell r="O3455" t="str">
            <v>1541</v>
          </cell>
        </row>
        <row r="3456">
          <cell r="B3456">
            <v>5199</v>
          </cell>
          <cell r="I3456">
            <v>4190000</v>
          </cell>
          <cell r="O3456" t="str">
            <v>1542</v>
          </cell>
        </row>
        <row r="3457">
          <cell r="B3457">
            <v>5199</v>
          </cell>
          <cell r="I3457">
            <v>0</v>
          </cell>
          <cell r="O3457" t="str">
            <v>1701</v>
          </cell>
        </row>
        <row r="3458">
          <cell r="B3458">
            <v>5199</v>
          </cell>
          <cell r="I3458">
            <v>0</v>
          </cell>
          <cell r="O3458" t="str">
            <v>1701</v>
          </cell>
        </row>
        <row r="3459">
          <cell r="B3459">
            <v>5199</v>
          </cell>
          <cell r="I3459">
            <v>0</v>
          </cell>
          <cell r="O3459" t="str">
            <v>2601</v>
          </cell>
        </row>
        <row r="3460">
          <cell r="B3460">
            <v>5199</v>
          </cell>
          <cell r="I3460">
            <v>0</v>
          </cell>
          <cell r="O3460" t="str">
            <v>2601</v>
          </cell>
        </row>
        <row r="3461">
          <cell r="B3461">
            <v>5199</v>
          </cell>
          <cell r="I3461">
            <v>1355559904</v>
          </cell>
          <cell r="O3461" t="str">
            <v>2701</v>
          </cell>
        </row>
        <row r="3462">
          <cell r="B3462">
            <v>5199</v>
          </cell>
          <cell r="I3462">
            <v>2942971562</v>
          </cell>
          <cell r="O3462" t="str">
            <v>2701</v>
          </cell>
        </row>
        <row r="3463">
          <cell r="B3463">
            <v>6920</v>
          </cell>
          <cell r="I3463">
            <v>0</v>
          </cell>
          <cell r="O3463" t="str">
            <v>3198</v>
          </cell>
        </row>
        <row r="3464">
          <cell r="B3464">
            <v>7010</v>
          </cell>
          <cell r="I3464">
            <v>9388643457</v>
          </cell>
          <cell r="O3464" t="str">
            <v>4703</v>
          </cell>
        </row>
        <row r="3465">
          <cell r="B3465">
            <v>7020</v>
          </cell>
          <cell r="I3465">
            <v>1363706713</v>
          </cell>
          <cell r="O3465" t="str">
            <v>4101</v>
          </cell>
        </row>
        <row r="3466">
          <cell r="B3466">
            <v>7020</v>
          </cell>
          <cell r="I3466">
            <v>1260372296</v>
          </cell>
          <cell r="O3466" t="str">
            <v>4101</v>
          </cell>
        </row>
        <row r="3467">
          <cell r="B3467">
            <v>7090</v>
          </cell>
          <cell r="I3467">
            <v>7158470068</v>
          </cell>
          <cell r="O3467" t="str">
            <v>4198</v>
          </cell>
        </row>
        <row r="3468">
          <cell r="B3468">
            <v>7110</v>
          </cell>
          <cell r="I3468">
            <v>6087308</v>
          </cell>
          <cell r="O3468" t="str">
            <v>4301</v>
          </cell>
        </row>
        <row r="3469">
          <cell r="B3469">
            <v>7130</v>
          </cell>
          <cell r="I3469">
            <v>351800</v>
          </cell>
          <cell r="O3469" t="str">
            <v>4305</v>
          </cell>
        </row>
        <row r="3470">
          <cell r="B3470">
            <v>7130</v>
          </cell>
          <cell r="I3470">
            <v>188668</v>
          </cell>
          <cell r="O3470" t="str">
            <v>4305</v>
          </cell>
        </row>
        <row r="3471">
          <cell r="B3471">
            <v>7190</v>
          </cell>
          <cell r="I3471">
            <v>10587826</v>
          </cell>
          <cell r="O3471" t="str">
            <v>4398</v>
          </cell>
        </row>
        <row r="3472">
          <cell r="B3472">
            <v>7190</v>
          </cell>
          <cell r="I3472">
            <v>2162500</v>
          </cell>
          <cell r="O3472" t="str">
            <v>4398</v>
          </cell>
        </row>
        <row r="3473">
          <cell r="B3473">
            <v>7900</v>
          </cell>
          <cell r="I3473">
            <v>3299300</v>
          </cell>
          <cell r="O3473" t="str">
            <v>4602</v>
          </cell>
        </row>
        <row r="3474">
          <cell r="B3474">
            <v>7900</v>
          </cell>
          <cell r="I3474">
            <v>1867146024</v>
          </cell>
          <cell r="O3474" t="str">
            <v>4698</v>
          </cell>
        </row>
        <row r="3475">
          <cell r="B3475">
            <v>7900</v>
          </cell>
          <cell r="I3475">
            <v>90762</v>
          </cell>
          <cell r="O3475" t="str">
            <v>4698</v>
          </cell>
        </row>
        <row r="3476">
          <cell r="B3476">
            <v>8010</v>
          </cell>
          <cell r="I3476">
            <v>0</v>
          </cell>
          <cell r="O3476" t="str">
            <v>5102</v>
          </cell>
        </row>
        <row r="3477">
          <cell r="B3477">
            <v>8010</v>
          </cell>
          <cell r="I3477">
            <v>0</v>
          </cell>
          <cell r="O3477" t="str">
            <v>5102</v>
          </cell>
        </row>
        <row r="3478">
          <cell r="B3478">
            <v>8010</v>
          </cell>
          <cell r="I3478">
            <v>0</v>
          </cell>
          <cell r="O3478" t="str">
            <v>5102</v>
          </cell>
        </row>
        <row r="3479">
          <cell r="B3479">
            <v>8010</v>
          </cell>
          <cell r="I3479">
            <v>0</v>
          </cell>
          <cell r="O3479" t="str">
            <v>5102</v>
          </cell>
        </row>
        <row r="3480">
          <cell r="B3480">
            <v>8010</v>
          </cell>
          <cell r="I3480">
            <v>0</v>
          </cell>
          <cell r="O3480" t="str">
            <v>5102</v>
          </cell>
        </row>
        <row r="3481">
          <cell r="B3481">
            <v>8010</v>
          </cell>
          <cell r="I3481">
            <v>0</v>
          </cell>
          <cell r="O3481" t="str">
            <v>5102</v>
          </cell>
        </row>
        <row r="3482">
          <cell r="B3482">
            <v>8010</v>
          </cell>
          <cell r="I3482">
            <v>0</v>
          </cell>
          <cell r="O3482" t="str">
            <v>5703</v>
          </cell>
        </row>
        <row r="3483">
          <cell r="B3483">
            <v>8110</v>
          </cell>
          <cell r="I3483">
            <v>0</v>
          </cell>
          <cell r="O3483" t="str">
            <v>5301</v>
          </cell>
        </row>
        <row r="3484">
          <cell r="B3484">
            <v>8120</v>
          </cell>
          <cell r="I3484">
            <v>0</v>
          </cell>
          <cell r="O3484" t="str">
            <v>5303</v>
          </cell>
        </row>
        <row r="3485">
          <cell r="B3485">
            <v>8190</v>
          </cell>
          <cell r="I3485">
            <v>0</v>
          </cell>
          <cell r="O3485" t="str">
            <v>5398</v>
          </cell>
        </row>
        <row r="3486">
          <cell r="B3486">
            <v>8210</v>
          </cell>
          <cell r="I3486">
            <v>0</v>
          </cell>
          <cell r="O3486" t="str">
            <v>5201</v>
          </cell>
        </row>
        <row r="3487">
          <cell r="B3487">
            <v>8511</v>
          </cell>
          <cell r="I3487">
            <v>0</v>
          </cell>
          <cell r="O3487" t="str">
            <v>5404</v>
          </cell>
        </row>
        <row r="3488">
          <cell r="B3488">
            <v>8511</v>
          </cell>
          <cell r="I3488">
            <v>0</v>
          </cell>
          <cell r="O3488" t="str">
            <v>5404</v>
          </cell>
        </row>
        <row r="3489">
          <cell r="B3489">
            <v>8531</v>
          </cell>
          <cell r="I3489">
            <v>0</v>
          </cell>
          <cell r="O3489" t="str">
            <v>5404</v>
          </cell>
        </row>
        <row r="3490">
          <cell r="B3490">
            <v>8532</v>
          </cell>
          <cell r="I3490">
            <v>0</v>
          </cell>
          <cell r="O3490" t="str">
            <v>5404</v>
          </cell>
        </row>
        <row r="3491">
          <cell r="B3491">
            <v>8534</v>
          </cell>
          <cell r="I3491">
            <v>0</v>
          </cell>
          <cell r="O3491" t="str">
            <v>5404</v>
          </cell>
        </row>
        <row r="3492">
          <cell r="B3492">
            <v>8539</v>
          </cell>
          <cell r="I3492">
            <v>0</v>
          </cell>
          <cell r="O3492" t="str">
            <v>5404</v>
          </cell>
        </row>
        <row r="3493">
          <cell r="B3493">
            <v>8560</v>
          </cell>
          <cell r="I3493">
            <v>0</v>
          </cell>
          <cell r="O3493" t="str">
            <v>5404</v>
          </cell>
        </row>
        <row r="3494">
          <cell r="B3494">
            <v>8611</v>
          </cell>
          <cell r="I3494">
            <v>0</v>
          </cell>
          <cell r="O3494" t="str">
            <v>5402</v>
          </cell>
        </row>
        <row r="3495">
          <cell r="B3495">
            <v>8612</v>
          </cell>
          <cell r="I3495">
            <v>0</v>
          </cell>
          <cell r="O3495" t="str">
            <v>5402</v>
          </cell>
        </row>
        <row r="3496">
          <cell r="B3496">
            <v>8650</v>
          </cell>
          <cell r="I3496">
            <v>0</v>
          </cell>
          <cell r="O3496" t="str">
            <v>5402</v>
          </cell>
        </row>
        <row r="3497">
          <cell r="B3497">
            <v>8660</v>
          </cell>
          <cell r="I3497">
            <v>0</v>
          </cell>
          <cell r="O3497" t="str">
            <v>5403</v>
          </cell>
        </row>
        <row r="3498">
          <cell r="B3498">
            <v>8691</v>
          </cell>
          <cell r="I3498">
            <v>0</v>
          </cell>
          <cell r="O3498" t="str">
            <v>5498</v>
          </cell>
        </row>
        <row r="3499">
          <cell r="B3499">
            <v>8694</v>
          </cell>
          <cell r="I3499">
            <v>0</v>
          </cell>
          <cell r="O3499" t="str">
            <v>5403</v>
          </cell>
        </row>
        <row r="3500">
          <cell r="B3500">
            <v>8699</v>
          </cell>
          <cell r="I3500">
            <v>0</v>
          </cell>
          <cell r="O3500" t="str">
            <v>5698</v>
          </cell>
        </row>
        <row r="3501">
          <cell r="B3501">
            <v>8720</v>
          </cell>
          <cell r="I3501">
            <v>0</v>
          </cell>
          <cell r="O3501" t="str">
            <v>5401</v>
          </cell>
        </row>
        <row r="3502">
          <cell r="B3502">
            <v>8720</v>
          </cell>
          <cell r="I3502">
            <v>0</v>
          </cell>
          <cell r="O3502" t="str">
            <v>5401</v>
          </cell>
        </row>
        <row r="3503">
          <cell r="B3503">
            <v>8740</v>
          </cell>
          <cell r="I3503">
            <v>0</v>
          </cell>
          <cell r="O3503" t="str">
            <v>5401</v>
          </cell>
        </row>
        <row r="3504">
          <cell r="B3504">
            <v>8760</v>
          </cell>
          <cell r="I3504">
            <v>0</v>
          </cell>
          <cell r="O3504" t="str">
            <v>5401</v>
          </cell>
        </row>
        <row r="3505">
          <cell r="B3505">
            <v>8822</v>
          </cell>
          <cell r="I3505">
            <v>0</v>
          </cell>
          <cell r="O3505" t="str">
            <v>5612</v>
          </cell>
        </row>
        <row r="3506">
          <cell r="B3506">
            <v>9410</v>
          </cell>
          <cell r="I3506">
            <v>0</v>
          </cell>
          <cell r="O3506" t="str">
            <v>8120</v>
          </cell>
        </row>
        <row r="3507">
          <cell r="B3507">
            <v>9410</v>
          </cell>
          <cell r="I3507">
            <v>0</v>
          </cell>
          <cell r="O3507" t="str">
            <v>8120</v>
          </cell>
        </row>
        <row r="3508">
          <cell r="B3508">
            <v>9410</v>
          </cell>
          <cell r="I3508">
            <v>0</v>
          </cell>
          <cell r="O3508" t="str">
            <v>8120</v>
          </cell>
        </row>
        <row r="3509">
          <cell r="B3509">
            <v>9410</v>
          </cell>
          <cell r="I3509">
            <v>0</v>
          </cell>
          <cell r="O3509" t="str">
            <v>8120</v>
          </cell>
        </row>
        <row r="3510">
          <cell r="B3510">
            <v>9941</v>
          </cell>
          <cell r="I3510">
            <v>0</v>
          </cell>
          <cell r="O3510" t="str">
            <v>8123</v>
          </cell>
        </row>
        <row r="3511">
          <cell r="B3511">
            <v>9941</v>
          </cell>
          <cell r="I3511">
            <v>0</v>
          </cell>
          <cell r="O3511" t="str">
            <v>8123</v>
          </cell>
        </row>
        <row r="3512">
          <cell r="I3512">
            <v>0</v>
          </cell>
          <cell r="O3512" t="str">
            <v>8199</v>
          </cell>
        </row>
        <row r="3513">
          <cell r="I3513">
            <v>6866327459</v>
          </cell>
          <cell r="O3513" t="str">
            <v>8220</v>
          </cell>
        </row>
        <row r="3514">
          <cell r="I3514">
            <v>2517552614</v>
          </cell>
          <cell r="O3514" t="str">
            <v>8220</v>
          </cell>
        </row>
        <row r="3515">
          <cell r="I3515">
            <v>12282658765</v>
          </cell>
          <cell r="O3515" t="str">
            <v>8220</v>
          </cell>
        </row>
        <row r="3516">
          <cell r="I3516">
            <v>1038224459</v>
          </cell>
          <cell r="O3516" t="str">
            <v>8220</v>
          </cell>
        </row>
        <row r="3517">
          <cell r="B3517">
            <v>1011</v>
          </cell>
          <cell r="I3517">
            <v>0</v>
          </cell>
          <cell r="O3517" t="str">
            <v>1101</v>
          </cell>
        </row>
        <row r="3518">
          <cell r="B3518">
            <v>1011</v>
          </cell>
          <cell r="I3518">
            <v>0</v>
          </cell>
          <cell r="O3518" t="str">
            <v>1101</v>
          </cell>
        </row>
        <row r="3519">
          <cell r="B3519">
            <v>1019</v>
          </cell>
          <cell r="I3519">
            <v>0</v>
          </cell>
          <cell r="O3519" t="str">
            <v>1101</v>
          </cell>
        </row>
        <row r="3520">
          <cell r="B3520">
            <v>2111</v>
          </cell>
          <cell r="I3520">
            <v>0</v>
          </cell>
          <cell r="O3520" t="str">
            <v>1407</v>
          </cell>
        </row>
        <row r="3521">
          <cell r="B3521">
            <v>2112</v>
          </cell>
          <cell r="I3521">
            <v>0</v>
          </cell>
          <cell r="O3521" t="str">
            <v>1407</v>
          </cell>
        </row>
        <row r="3522">
          <cell r="B3522">
            <v>2131</v>
          </cell>
          <cell r="I3522">
            <v>0</v>
          </cell>
          <cell r="O3522" t="str">
            <v>1409</v>
          </cell>
        </row>
        <row r="3523">
          <cell r="B3523">
            <v>2131</v>
          </cell>
          <cell r="I3523">
            <v>0</v>
          </cell>
          <cell r="O3523" t="str">
            <v>1409</v>
          </cell>
        </row>
        <row r="3524">
          <cell r="B3524">
            <v>2131</v>
          </cell>
          <cell r="I3524">
            <v>0</v>
          </cell>
          <cell r="O3524" t="str">
            <v>1409</v>
          </cell>
        </row>
        <row r="3525">
          <cell r="B3525">
            <v>2132</v>
          </cell>
          <cell r="I3525">
            <v>0</v>
          </cell>
          <cell r="O3525" t="str">
            <v>1409</v>
          </cell>
        </row>
        <row r="3526">
          <cell r="B3526">
            <v>2132</v>
          </cell>
          <cell r="I3526">
            <v>0</v>
          </cell>
          <cell r="O3526" t="str">
            <v>1409</v>
          </cell>
        </row>
        <row r="3527">
          <cell r="B3527">
            <v>2132</v>
          </cell>
          <cell r="I3527">
            <v>0</v>
          </cell>
          <cell r="O3527" t="str">
            <v>1409</v>
          </cell>
        </row>
        <row r="3528">
          <cell r="B3528">
            <v>2191</v>
          </cell>
          <cell r="I3528">
            <v>68074021689</v>
          </cell>
          <cell r="O3528" t="str">
            <v>2897</v>
          </cell>
        </row>
        <row r="3529">
          <cell r="B3529">
            <v>2192</v>
          </cell>
          <cell r="I3529">
            <v>177694732</v>
          </cell>
          <cell r="O3529" t="str">
            <v>2897</v>
          </cell>
        </row>
        <row r="3530">
          <cell r="B3530">
            <v>3612</v>
          </cell>
          <cell r="I3530">
            <v>0</v>
          </cell>
          <cell r="O3530" t="str">
            <v>1801</v>
          </cell>
        </row>
        <row r="3531">
          <cell r="B3531">
            <v>3941</v>
          </cell>
          <cell r="I3531">
            <v>0</v>
          </cell>
          <cell r="O3531" t="str">
            <v>1701</v>
          </cell>
        </row>
        <row r="3532">
          <cell r="B3532">
            <v>3970</v>
          </cell>
          <cell r="I3532">
            <v>0</v>
          </cell>
          <cell r="O3532" t="str">
            <v>1701</v>
          </cell>
        </row>
        <row r="3533">
          <cell r="B3533">
            <v>4211</v>
          </cell>
          <cell r="I3533">
            <v>7537554</v>
          </cell>
          <cell r="O3533" t="str">
            <v>2201</v>
          </cell>
        </row>
        <row r="3534">
          <cell r="B3534">
            <v>4211</v>
          </cell>
          <cell r="I3534">
            <v>4005663815</v>
          </cell>
          <cell r="O3534" t="str">
            <v>2201</v>
          </cell>
        </row>
        <row r="3535">
          <cell r="B3535">
            <v>4212</v>
          </cell>
          <cell r="I3535">
            <v>83669282229</v>
          </cell>
          <cell r="O3535" t="str">
            <v>2202</v>
          </cell>
        </row>
        <row r="3536">
          <cell r="B3536">
            <v>4212</v>
          </cell>
          <cell r="I3536">
            <v>8272581879</v>
          </cell>
          <cell r="O3536" t="str">
            <v>2202</v>
          </cell>
        </row>
        <row r="3537">
          <cell r="B3537">
            <v>4232</v>
          </cell>
          <cell r="I3537">
            <v>356011653711</v>
          </cell>
          <cell r="O3537" t="str">
            <v>2202</v>
          </cell>
        </row>
        <row r="3538">
          <cell r="B3538">
            <v>4232</v>
          </cell>
          <cell r="I3538">
            <v>120241036017</v>
          </cell>
          <cell r="O3538" t="str">
            <v>2202</v>
          </cell>
        </row>
        <row r="3539">
          <cell r="B3539">
            <v>4531</v>
          </cell>
          <cell r="I3539">
            <v>562840</v>
          </cell>
          <cell r="O3539" t="str">
            <v>2802</v>
          </cell>
        </row>
        <row r="3540">
          <cell r="B3540">
            <v>4911</v>
          </cell>
          <cell r="I3540">
            <v>1283296</v>
          </cell>
          <cell r="O3540" t="str">
            <v>2701</v>
          </cell>
        </row>
        <row r="3541">
          <cell r="B3541">
            <v>4911</v>
          </cell>
          <cell r="I3541">
            <v>1226813487</v>
          </cell>
          <cell r="O3541" t="str">
            <v>2701</v>
          </cell>
        </row>
        <row r="3542">
          <cell r="B3542">
            <v>4913</v>
          </cell>
          <cell r="I3542">
            <v>10165965188</v>
          </cell>
          <cell r="O3542" t="str">
            <v>2701</v>
          </cell>
        </row>
        <row r="3543">
          <cell r="B3543">
            <v>5199</v>
          </cell>
          <cell r="I3543">
            <v>0</v>
          </cell>
          <cell r="O3543" t="str">
            <v>1541</v>
          </cell>
        </row>
        <row r="3544">
          <cell r="B3544">
            <v>5199</v>
          </cell>
          <cell r="I3544">
            <v>4190000</v>
          </cell>
          <cell r="O3544" t="str">
            <v>1542</v>
          </cell>
        </row>
        <row r="3545">
          <cell r="B3545">
            <v>5199</v>
          </cell>
          <cell r="I3545">
            <v>0</v>
          </cell>
          <cell r="O3545" t="str">
            <v>1701</v>
          </cell>
        </row>
        <row r="3546">
          <cell r="B3546">
            <v>5199</v>
          </cell>
          <cell r="I3546">
            <v>0</v>
          </cell>
          <cell r="O3546" t="str">
            <v>1701</v>
          </cell>
        </row>
        <row r="3547">
          <cell r="B3547">
            <v>5199</v>
          </cell>
          <cell r="I3547">
            <v>0</v>
          </cell>
          <cell r="O3547" t="str">
            <v>2601</v>
          </cell>
        </row>
        <row r="3548">
          <cell r="B3548">
            <v>5199</v>
          </cell>
          <cell r="I3548">
            <v>534677156</v>
          </cell>
          <cell r="O3548" t="str">
            <v>2701</v>
          </cell>
        </row>
        <row r="3549">
          <cell r="B3549">
            <v>5199</v>
          </cell>
          <cell r="I3549">
            <v>2827811656</v>
          </cell>
          <cell r="O3549" t="str">
            <v>2701</v>
          </cell>
        </row>
        <row r="3550">
          <cell r="B3550">
            <v>6920</v>
          </cell>
          <cell r="I3550">
            <v>26618207664</v>
          </cell>
          <cell r="O3550" t="str">
            <v>3198</v>
          </cell>
        </row>
        <row r="3551">
          <cell r="B3551">
            <v>7010</v>
          </cell>
          <cell r="I3551">
            <v>12653590122</v>
          </cell>
          <cell r="O3551" t="str">
            <v>4703</v>
          </cell>
        </row>
        <row r="3552">
          <cell r="B3552">
            <v>7020</v>
          </cell>
          <cell r="I3552">
            <v>1083340293</v>
          </cell>
          <cell r="O3552" t="str">
            <v>4101</v>
          </cell>
        </row>
        <row r="3553">
          <cell r="B3553">
            <v>7020</v>
          </cell>
          <cell r="I3553">
            <v>1592824091</v>
          </cell>
          <cell r="O3553" t="str">
            <v>4101</v>
          </cell>
        </row>
        <row r="3554">
          <cell r="B3554">
            <v>7090</v>
          </cell>
          <cell r="I3554">
            <v>10412296874</v>
          </cell>
          <cell r="O3554" t="str">
            <v>4198</v>
          </cell>
        </row>
        <row r="3555">
          <cell r="B3555">
            <v>7110</v>
          </cell>
          <cell r="I3555">
            <v>6272317</v>
          </cell>
          <cell r="O3555" t="str">
            <v>4301</v>
          </cell>
        </row>
        <row r="3556">
          <cell r="B3556">
            <v>7130</v>
          </cell>
          <cell r="I3556">
            <v>290900</v>
          </cell>
          <cell r="O3556" t="str">
            <v>4305</v>
          </cell>
        </row>
        <row r="3557">
          <cell r="B3557">
            <v>7130</v>
          </cell>
          <cell r="I3557">
            <v>469370</v>
          </cell>
          <cell r="O3557" t="str">
            <v>4305</v>
          </cell>
        </row>
        <row r="3558">
          <cell r="B3558">
            <v>7190</v>
          </cell>
          <cell r="I3558">
            <v>10104000</v>
          </cell>
          <cell r="O3558" t="str">
            <v>4398</v>
          </cell>
        </row>
        <row r="3559">
          <cell r="B3559">
            <v>7190</v>
          </cell>
          <cell r="I3559">
            <v>2098000</v>
          </cell>
          <cell r="O3559" t="str">
            <v>4398</v>
          </cell>
        </row>
        <row r="3560">
          <cell r="B3560">
            <v>7900</v>
          </cell>
          <cell r="I3560">
            <v>9653513</v>
          </cell>
          <cell r="O3560" t="str">
            <v>4602</v>
          </cell>
        </row>
        <row r="3561">
          <cell r="B3561">
            <v>7900</v>
          </cell>
          <cell r="I3561">
            <v>911659597</v>
          </cell>
          <cell r="O3561" t="str">
            <v>4698</v>
          </cell>
        </row>
        <row r="3562">
          <cell r="B3562">
            <v>7900</v>
          </cell>
          <cell r="I3562">
            <v>172944</v>
          </cell>
          <cell r="O3562" t="str">
            <v>4698</v>
          </cell>
        </row>
        <row r="3563">
          <cell r="B3563">
            <v>8010</v>
          </cell>
          <cell r="I3563">
            <v>0</v>
          </cell>
          <cell r="O3563" t="str">
            <v>5102</v>
          </cell>
        </row>
        <row r="3564">
          <cell r="B3564">
            <v>8010</v>
          </cell>
          <cell r="I3564">
            <v>0</v>
          </cell>
          <cell r="O3564" t="str">
            <v>5102</v>
          </cell>
        </row>
        <row r="3565">
          <cell r="B3565">
            <v>8010</v>
          </cell>
          <cell r="I3565">
            <v>0</v>
          </cell>
          <cell r="O3565" t="str">
            <v>5102</v>
          </cell>
        </row>
        <row r="3566">
          <cell r="B3566">
            <v>8010</v>
          </cell>
          <cell r="I3566">
            <v>0</v>
          </cell>
          <cell r="O3566" t="str">
            <v>5102</v>
          </cell>
        </row>
        <row r="3567">
          <cell r="B3567">
            <v>8010</v>
          </cell>
          <cell r="I3567">
            <v>0</v>
          </cell>
          <cell r="O3567" t="str">
            <v>5102</v>
          </cell>
        </row>
        <row r="3568">
          <cell r="B3568">
            <v>8010</v>
          </cell>
          <cell r="I3568">
            <v>0</v>
          </cell>
          <cell r="O3568" t="str">
            <v>5102</v>
          </cell>
        </row>
        <row r="3569">
          <cell r="B3569">
            <v>8010</v>
          </cell>
          <cell r="I3569">
            <v>0</v>
          </cell>
          <cell r="O3569" t="str">
            <v>5703</v>
          </cell>
        </row>
        <row r="3570">
          <cell r="B3570">
            <v>8090</v>
          </cell>
          <cell r="I3570">
            <v>0</v>
          </cell>
          <cell r="O3570" t="str">
            <v>5298</v>
          </cell>
        </row>
        <row r="3571">
          <cell r="B3571">
            <v>8110</v>
          </cell>
          <cell r="I3571">
            <v>0</v>
          </cell>
          <cell r="O3571" t="str">
            <v>5301</v>
          </cell>
        </row>
        <row r="3572">
          <cell r="B3572">
            <v>8190</v>
          </cell>
          <cell r="I3572">
            <v>0</v>
          </cell>
          <cell r="O3572" t="str">
            <v>5398</v>
          </cell>
        </row>
        <row r="3573">
          <cell r="B3573">
            <v>8511</v>
          </cell>
          <cell r="I3573">
            <v>0</v>
          </cell>
          <cell r="O3573" t="str">
            <v>5404</v>
          </cell>
        </row>
        <row r="3574">
          <cell r="B3574">
            <v>8511</v>
          </cell>
          <cell r="I3574">
            <v>0</v>
          </cell>
          <cell r="O3574" t="str">
            <v>5404</v>
          </cell>
        </row>
        <row r="3575">
          <cell r="B3575">
            <v>8531</v>
          </cell>
          <cell r="I3575">
            <v>0</v>
          </cell>
          <cell r="O3575" t="str">
            <v>5404</v>
          </cell>
        </row>
        <row r="3576">
          <cell r="B3576">
            <v>8532</v>
          </cell>
          <cell r="I3576">
            <v>0</v>
          </cell>
          <cell r="O3576" t="str">
            <v>5404</v>
          </cell>
        </row>
        <row r="3577">
          <cell r="B3577">
            <v>8534</v>
          </cell>
          <cell r="I3577">
            <v>0</v>
          </cell>
          <cell r="O3577" t="str">
            <v>5404</v>
          </cell>
        </row>
        <row r="3578">
          <cell r="B3578">
            <v>8539</v>
          </cell>
          <cell r="I3578">
            <v>0</v>
          </cell>
          <cell r="O3578" t="str">
            <v>5404</v>
          </cell>
        </row>
        <row r="3579">
          <cell r="B3579">
            <v>8560</v>
          </cell>
          <cell r="I3579">
            <v>0</v>
          </cell>
          <cell r="O3579" t="str">
            <v>5404</v>
          </cell>
        </row>
        <row r="3580">
          <cell r="B3580">
            <v>8611</v>
          </cell>
          <cell r="I3580">
            <v>0</v>
          </cell>
          <cell r="O3580" t="str">
            <v>5402</v>
          </cell>
        </row>
        <row r="3581">
          <cell r="B3581">
            <v>8612</v>
          </cell>
          <cell r="I3581">
            <v>0</v>
          </cell>
          <cell r="O3581" t="str">
            <v>5402</v>
          </cell>
        </row>
        <row r="3582">
          <cell r="B3582">
            <v>8650</v>
          </cell>
          <cell r="I3582">
            <v>0</v>
          </cell>
          <cell r="O3582" t="str">
            <v>5402</v>
          </cell>
        </row>
        <row r="3583">
          <cell r="B3583">
            <v>8660</v>
          </cell>
          <cell r="I3583">
            <v>0</v>
          </cell>
          <cell r="O3583" t="str">
            <v>5403</v>
          </cell>
        </row>
        <row r="3584">
          <cell r="B3584">
            <v>8691</v>
          </cell>
          <cell r="I3584">
            <v>0</v>
          </cell>
          <cell r="O3584" t="str">
            <v>5498</v>
          </cell>
        </row>
        <row r="3585">
          <cell r="B3585">
            <v>8694</v>
          </cell>
          <cell r="I3585">
            <v>0</v>
          </cell>
          <cell r="O3585" t="str">
            <v>5403</v>
          </cell>
        </row>
        <row r="3586">
          <cell r="B3586">
            <v>8699</v>
          </cell>
          <cell r="I3586">
            <v>0</v>
          </cell>
          <cell r="O3586" t="str">
            <v>5698</v>
          </cell>
        </row>
        <row r="3587">
          <cell r="B3587">
            <v>8720</v>
          </cell>
          <cell r="I3587">
            <v>0</v>
          </cell>
          <cell r="O3587" t="str">
            <v>5401</v>
          </cell>
        </row>
        <row r="3588">
          <cell r="B3588">
            <v>8720</v>
          </cell>
          <cell r="I3588">
            <v>0</v>
          </cell>
          <cell r="O3588" t="str">
            <v>5401</v>
          </cell>
        </row>
        <row r="3589">
          <cell r="B3589">
            <v>8740</v>
          </cell>
          <cell r="I3589">
            <v>0</v>
          </cell>
          <cell r="O3589" t="str">
            <v>5401</v>
          </cell>
        </row>
        <row r="3590">
          <cell r="B3590">
            <v>8760</v>
          </cell>
          <cell r="I3590">
            <v>0</v>
          </cell>
          <cell r="O3590" t="str">
            <v>5401</v>
          </cell>
        </row>
        <row r="3591">
          <cell r="B3591">
            <v>8822</v>
          </cell>
          <cell r="I3591">
            <v>0</v>
          </cell>
          <cell r="O3591" t="str">
            <v>5612</v>
          </cell>
        </row>
        <row r="3592">
          <cell r="B3592">
            <v>9410</v>
          </cell>
          <cell r="I3592">
            <v>0</v>
          </cell>
          <cell r="O3592" t="str">
            <v>8120</v>
          </cell>
        </row>
        <row r="3593">
          <cell r="B3593">
            <v>9410</v>
          </cell>
          <cell r="I3593">
            <v>0</v>
          </cell>
          <cell r="O3593" t="str">
            <v>8120</v>
          </cell>
        </row>
        <row r="3594">
          <cell r="B3594">
            <v>9410</v>
          </cell>
          <cell r="I3594">
            <v>0</v>
          </cell>
          <cell r="O3594" t="str">
            <v>8120</v>
          </cell>
        </row>
        <row r="3595">
          <cell r="B3595">
            <v>9410</v>
          </cell>
          <cell r="I3595">
            <v>0</v>
          </cell>
          <cell r="O3595" t="str">
            <v>8120</v>
          </cell>
        </row>
        <row r="3596">
          <cell r="B3596">
            <v>9941</v>
          </cell>
          <cell r="I3596">
            <v>0</v>
          </cell>
          <cell r="O3596" t="str">
            <v>8123</v>
          </cell>
        </row>
        <row r="3597">
          <cell r="B3597">
            <v>9941</v>
          </cell>
          <cell r="I3597">
            <v>0</v>
          </cell>
          <cell r="O3597" t="str">
            <v>8123</v>
          </cell>
        </row>
        <row r="3598">
          <cell r="I3598">
            <v>0</v>
          </cell>
          <cell r="O3598" t="str">
            <v>8199</v>
          </cell>
        </row>
        <row r="3599">
          <cell r="I3599">
            <v>621072319</v>
          </cell>
          <cell r="O3599" t="str">
            <v>8220</v>
          </cell>
        </row>
        <row r="3600">
          <cell r="I3600">
            <v>299667535</v>
          </cell>
          <cell r="O3600" t="str">
            <v>8220</v>
          </cell>
        </row>
        <row r="3601">
          <cell r="I3601">
            <v>12239220383</v>
          </cell>
          <cell r="O3601" t="str">
            <v>8220</v>
          </cell>
        </row>
        <row r="3602">
          <cell r="I3602">
            <v>648032654</v>
          </cell>
          <cell r="O3602" t="str">
            <v>8220</v>
          </cell>
        </row>
        <row r="3603">
          <cell r="B3603">
            <v>1011</v>
          </cell>
          <cell r="I3603">
            <v>0</v>
          </cell>
          <cell r="O3603" t="str">
            <v>1101</v>
          </cell>
        </row>
        <row r="3604">
          <cell r="B3604">
            <v>1011</v>
          </cell>
          <cell r="I3604">
            <v>0</v>
          </cell>
          <cell r="O3604" t="str">
            <v>1101</v>
          </cell>
        </row>
        <row r="3605">
          <cell r="B3605">
            <v>2111</v>
          </cell>
          <cell r="I3605">
            <v>0</v>
          </cell>
          <cell r="O3605" t="str">
            <v>1407</v>
          </cell>
        </row>
        <row r="3606">
          <cell r="B3606">
            <v>2112</v>
          </cell>
          <cell r="I3606">
            <v>0</v>
          </cell>
          <cell r="O3606" t="str">
            <v>1407</v>
          </cell>
        </row>
        <row r="3607">
          <cell r="B3607">
            <v>2121</v>
          </cell>
          <cell r="I3607">
            <v>0</v>
          </cell>
          <cell r="O3607" t="str">
            <v>1408</v>
          </cell>
        </row>
        <row r="3608">
          <cell r="B3608">
            <v>2131</v>
          </cell>
          <cell r="I3608">
            <v>0</v>
          </cell>
          <cell r="O3608" t="str">
            <v>1409</v>
          </cell>
        </row>
        <row r="3609">
          <cell r="B3609">
            <v>2131</v>
          </cell>
          <cell r="I3609">
            <v>0</v>
          </cell>
          <cell r="O3609" t="str">
            <v>1409</v>
          </cell>
        </row>
        <row r="3610">
          <cell r="B3610">
            <v>2131</v>
          </cell>
          <cell r="I3610">
            <v>0</v>
          </cell>
          <cell r="O3610" t="str">
            <v>1409</v>
          </cell>
        </row>
        <row r="3611">
          <cell r="B3611">
            <v>2131</v>
          </cell>
          <cell r="I3611">
            <v>0</v>
          </cell>
          <cell r="O3611" t="str">
            <v>1409</v>
          </cell>
        </row>
        <row r="3612">
          <cell r="B3612">
            <v>2131</v>
          </cell>
          <cell r="I3612">
            <v>0</v>
          </cell>
          <cell r="O3612" t="str">
            <v>1409</v>
          </cell>
        </row>
        <row r="3613">
          <cell r="B3613">
            <v>2132</v>
          </cell>
          <cell r="I3613">
            <v>0</v>
          </cell>
          <cell r="O3613" t="str">
            <v>1409</v>
          </cell>
        </row>
        <row r="3614">
          <cell r="B3614">
            <v>2132</v>
          </cell>
          <cell r="I3614">
            <v>0</v>
          </cell>
          <cell r="O3614" t="str">
            <v>1409</v>
          </cell>
        </row>
        <row r="3615">
          <cell r="B3615">
            <v>2132</v>
          </cell>
          <cell r="I3615">
            <v>0</v>
          </cell>
          <cell r="O3615" t="str">
            <v>1409</v>
          </cell>
        </row>
        <row r="3616">
          <cell r="B3616">
            <v>2132</v>
          </cell>
          <cell r="I3616">
            <v>0</v>
          </cell>
          <cell r="O3616" t="str">
            <v>1409</v>
          </cell>
        </row>
        <row r="3617">
          <cell r="B3617">
            <v>2191</v>
          </cell>
          <cell r="I3617">
            <v>103095963538</v>
          </cell>
          <cell r="O3617" t="str">
            <v>2897</v>
          </cell>
        </row>
        <row r="3618">
          <cell r="B3618">
            <v>2192</v>
          </cell>
          <cell r="I3618">
            <v>348560073</v>
          </cell>
          <cell r="O3618" t="str">
            <v>2897</v>
          </cell>
        </row>
        <row r="3619">
          <cell r="B3619">
            <v>3612</v>
          </cell>
          <cell r="I3619">
            <v>0</v>
          </cell>
          <cell r="O3619" t="str">
            <v>1801</v>
          </cell>
        </row>
        <row r="3620">
          <cell r="B3620">
            <v>3880</v>
          </cell>
          <cell r="I3620">
            <v>0</v>
          </cell>
          <cell r="O3620" t="str">
            <v>1810</v>
          </cell>
        </row>
        <row r="3621">
          <cell r="B3621">
            <v>3941</v>
          </cell>
          <cell r="I3621">
            <v>0</v>
          </cell>
          <cell r="O3621" t="str">
            <v>1701</v>
          </cell>
        </row>
        <row r="3622">
          <cell r="B3622">
            <v>3970</v>
          </cell>
          <cell r="I3622">
            <v>0</v>
          </cell>
          <cell r="O3622" t="str">
            <v>1701</v>
          </cell>
        </row>
        <row r="3623">
          <cell r="B3623">
            <v>4211</v>
          </cell>
          <cell r="I3623">
            <v>9570755</v>
          </cell>
          <cell r="O3623" t="str">
            <v>2201</v>
          </cell>
        </row>
        <row r="3624">
          <cell r="B3624">
            <v>4211</v>
          </cell>
          <cell r="I3624">
            <v>1574584392</v>
          </cell>
          <cell r="O3624" t="str">
            <v>2201</v>
          </cell>
        </row>
        <row r="3625">
          <cell r="B3625">
            <v>4212</v>
          </cell>
          <cell r="I3625">
            <v>47237394581</v>
          </cell>
          <cell r="O3625" t="str">
            <v>2202</v>
          </cell>
        </row>
        <row r="3626">
          <cell r="B3626">
            <v>4212</v>
          </cell>
          <cell r="I3626">
            <v>2937577489</v>
          </cell>
          <cell r="O3626" t="str">
            <v>2202</v>
          </cell>
        </row>
        <row r="3627">
          <cell r="B3627">
            <v>4232</v>
          </cell>
          <cell r="I3627">
            <v>187192736453</v>
          </cell>
          <cell r="O3627" t="str">
            <v>2202</v>
          </cell>
        </row>
        <row r="3628">
          <cell r="B3628">
            <v>4232</v>
          </cell>
          <cell r="I3628">
            <v>53991159829</v>
          </cell>
          <cell r="O3628" t="str">
            <v>2202</v>
          </cell>
        </row>
        <row r="3629">
          <cell r="B3629">
            <v>4232</v>
          </cell>
          <cell r="I3629">
            <v>1150000000</v>
          </cell>
          <cell r="O3629" t="str">
            <v>2202</v>
          </cell>
        </row>
        <row r="3630">
          <cell r="B3630">
            <v>4242</v>
          </cell>
          <cell r="I3630">
            <v>118215000</v>
          </cell>
          <cell r="O3630" t="str">
            <v>2202</v>
          </cell>
        </row>
        <row r="3631">
          <cell r="B3631">
            <v>4531</v>
          </cell>
          <cell r="I3631">
            <v>580548</v>
          </cell>
          <cell r="O3631" t="str">
            <v>2802</v>
          </cell>
        </row>
        <row r="3632">
          <cell r="B3632">
            <v>4911</v>
          </cell>
          <cell r="I3632">
            <v>523334</v>
          </cell>
          <cell r="O3632" t="str">
            <v>2701</v>
          </cell>
        </row>
        <row r="3633">
          <cell r="B3633">
            <v>4911</v>
          </cell>
          <cell r="I3633">
            <v>836945609</v>
          </cell>
          <cell r="O3633" t="str">
            <v>2701</v>
          </cell>
        </row>
        <row r="3634">
          <cell r="B3634">
            <v>4913</v>
          </cell>
          <cell r="I3634">
            <v>4948358193</v>
          </cell>
          <cell r="O3634" t="str">
            <v>2701</v>
          </cell>
        </row>
        <row r="3635">
          <cell r="B3635">
            <v>5199</v>
          </cell>
          <cell r="I3635">
            <v>0</v>
          </cell>
          <cell r="O3635" t="str">
            <v>1541</v>
          </cell>
        </row>
        <row r="3636">
          <cell r="B3636">
            <v>5199</v>
          </cell>
          <cell r="I3636">
            <v>4190000</v>
          </cell>
          <cell r="O3636" t="str">
            <v>1542</v>
          </cell>
        </row>
        <row r="3637">
          <cell r="B3637">
            <v>5199</v>
          </cell>
          <cell r="I3637">
            <v>0</v>
          </cell>
          <cell r="O3637" t="str">
            <v>1701</v>
          </cell>
        </row>
        <row r="3638">
          <cell r="B3638">
            <v>5199</v>
          </cell>
          <cell r="I3638">
            <v>0</v>
          </cell>
          <cell r="O3638" t="str">
            <v>1701</v>
          </cell>
        </row>
        <row r="3639">
          <cell r="B3639">
            <v>5199</v>
          </cell>
          <cell r="I3639">
            <v>0</v>
          </cell>
          <cell r="O3639" t="str">
            <v>2601</v>
          </cell>
        </row>
        <row r="3640">
          <cell r="B3640">
            <v>5199</v>
          </cell>
          <cell r="I3640">
            <v>0</v>
          </cell>
          <cell r="O3640" t="str">
            <v>2601</v>
          </cell>
        </row>
        <row r="3641">
          <cell r="B3641">
            <v>5199</v>
          </cell>
          <cell r="I3641">
            <v>1278160893</v>
          </cell>
          <cell r="O3641" t="str">
            <v>2701</v>
          </cell>
        </row>
        <row r="3642">
          <cell r="B3642">
            <v>5199</v>
          </cell>
          <cell r="I3642">
            <v>4692783681</v>
          </cell>
          <cell r="O3642" t="str">
            <v>2701</v>
          </cell>
        </row>
        <row r="3643">
          <cell r="B3643">
            <v>6920</v>
          </cell>
          <cell r="I3643">
            <v>0</v>
          </cell>
          <cell r="O3643" t="str">
            <v>3198</v>
          </cell>
        </row>
        <row r="3644">
          <cell r="B3644">
            <v>7010</v>
          </cell>
          <cell r="I3644">
            <v>7197145564</v>
          </cell>
          <cell r="O3644" t="str">
            <v>4703</v>
          </cell>
        </row>
        <row r="3645">
          <cell r="B3645">
            <v>7020</v>
          </cell>
          <cell r="I3645">
            <v>1208556980</v>
          </cell>
          <cell r="O3645" t="str">
            <v>4101</v>
          </cell>
        </row>
        <row r="3646">
          <cell r="B3646">
            <v>7020</v>
          </cell>
          <cell r="I3646">
            <v>1945383251</v>
          </cell>
          <cell r="O3646" t="str">
            <v>4101</v>
          </cell>
        </row>
        <row r="3647">
          <cell r="B3647">
            <v>7090</v>
          </cell>
          <cell r="I3647">
            <v>4736242691</v>
          </cell>
          <cell r="O3647" t="str">
            <v>4198</v>
          </cell>
        </row>
        <row r="3648">
          <cell r="B3648">
            <v>7110</v>
          </cell>
          <cell r="I3648">
            <v>9989348</v>
          </cell>
          <cell r="O3648" t="str">
            <v>4301</v>
          </cell>
        </row>
        <row r="3649">
          <cell r="B3649">
            <v>7130</v>
          </cell>
          <cell r="I3649">
            <v>190000</v>
          </cell>
          <cell r="O3649" t="str">
            <v>4305</v>
          </cell>
        </row>
        <row r="3650">
          <cell r="B3650">
            <v>7130</v>
          </cell>
          <cell r="I3650">
            <v>180705</v>
          </cell>
          <cell r="O3650" t="str">
            <v>4305</v>
          </cell>
        </row>
        <row r="3651">
          <cell r="B3651">
            <v>7190</v>
          </cell>
          <cell r="I3651">
            <v>8163000</v>
          </cell>
          <cell r="O3651" t="str">
            <v>4398</v>
          </cell>
        </row>
        <row r="3652">
          <cell r="B3652">
            <v>7190</v>
          </cell>
          <cell r="I3652">
            <v>1360000</v>
          </cell>
          <cell r="O3652" t="str">
            <v>4398</v>
          </cell>
        </row>
        <row r="3653">
          <cell r="B3653">
            <v>7900</v>
          </cell>
          <cell r="I3653">
            <v>13561309</v>
          </cell>
          <cell r="O3653" t="str">
            <v>4602</v>
          </cell>
        </row>
        <row r="3654">
          <cell r="B3654">
            <v>7900</v>
          </cell>
          <cell r="I3654">
            <v>66900000</v>
          </cell>
          <cell r="O3654" t="str">
            <v>4698</v>
          </cell>
        </row>
        <row r="3655">
          <cell r="B3655">
            <v>7900</v>
          </cell>
          <cell r="I3655">
            <v>263374</v>
          </cell>
          <cell r="O3655" t="str">
            <v>4698</v>
          </cell>
        </row>
        <row r="3656">
          <cell r="B3656">
            <v>8010</v>
          </cell>
          <cell r="I3656">
            <v>0</v>
          </cell>
          <cell r="O3656" t="str">
            <v>5102</v>
          </cell>
        </row>
        <row r="3657">
          <cell r="B3657">
            <v>8010</v>
          </cell>
          <cell r="I3657">
            <v>0</v>
          </cell>
          <cell r="O3657" t="str">
            <v>5102</v>
          </cell>
        </row>
        <row r="3658">
          <cell r="B3658">
            <v>8010</v>
          </cell>
          <cell r="I3658">
            <v>0</v>
          </cell>
          <cell r="O3658" t="str">
            <v>5102</v>
          </cell>
        </row>
        <row r="3659">
          <cell r="B3659">
            <v>8010</v>
          </cell>
          <cell r="I3659">
            <v>0</v>
          </cell>
          <cell r="O3659" t="str">
            <v>5102</v>
          </cell>
        </row>
        <row r="3660">
          <cell r="B3660">
            <v>8010</v>
          </cell>
          <cell r="I3660">
            <v>0</v>
          </cell>
          <cell r="O3660" t="str">
            <v>5102</v>
          </cell>
        </row>
        <row r="3661">
          <cell r="B3661">
            <v>8010</v>
          </cell>
          <cell r="I3661">
            <v>0</v>
          </cell>
          <cell r="O3661" t="str">
            <v>5102</v>
          </cell>
        </row>
        <row r="3662">
          <cell r="B3662">
            <v>8010</v>
          </cell>
          <cell r="I3662">
            <v>0</v>
          </cell>
          <cell r="O3662" t="str">
            <v>5703</v>
          </cell>
        </row>
        <row r="3663">
          <cell r="B3663">
            <v>8090</v>
          </cell>
          <cell r="I3663">
            <v>0</v>
          </cell>
          <cell r="O3663" t="str">
            <v>5298</v>
          </cell>
        </row>
        <row r="3664">
          <cell r="B3664">
            <v>8110</v>
          </cell>
          <cell r="I3664">
            <v>0</v>
          </cell>
          <cell r="O3664" t="str">
            <v>5301</v>
          </cell>
        </row>
        <row r="3665">
          <cell r="B3665">
            <v>8120</v>
          </cell>
          <cell r="I3665">
            <v>0</v>
          </cell>
          <cell r="O3665" t="str">
            <v>5303</v>
          </cell>
        </row>
        <row r="3666">
          <cell r="B3666">
            <v>8133</v>
          </cell>
          <cell r="I3666">
            <v>0</v>
          </cell>
          <cell r="O3666" t="str">
            <v>5402</v>
          </cell>
        </row>
        <row r="3667">
          <cell r="B3667">
            <v>8190</v>
          </cell>
          <cell r="I3667">
            <v>0</v>
          </cell>
          <cell r="O3667" t="str">
            <v>5398</v>
          </cell>
        </row>
        <row r="3668">
          <cell r="B3668">
            <v>8210</v>
          </cell>
          <cell r="I3668">
            <v>0</v>
          </cell>
          <cell r="O3668" t="str">
            <v>5201</v>
          </cell>
        </row>
        <row r="3669">
          <cell r="B3669">
            <v>8511</v>
          </cell>
          <cell r="I3669">
            <v>0</v>
          </cell>
          <cell r="O3669" t="str">
            <v>5404</v>
          </cell>
        </row>
        <row r="3670">
          <cell r="B3670">
            <v>8511</v>
          </cell>
          <cell r="I3670">
            <v>0</v>
          </cell>
          <cell r="O3670" t="str">
            <v>5404</v>
          </cell>
        </row>
        <row r="3671">
          <cell r="B3671">
            <v>8531</v>
          </cell>
          <cell r="I3671">
            <v>0</v>
          </cell>
          <cell r="O3671" t="str">
            <v>5404</v>
          </cell>
        </row>
        <row r="3672">
          <cell r="B3672">
            <v>8532</v>
          </cell>
          <cell r="I3672">
            <v>0</v>
          </cell>
          <cell r="O3672" t="str">
            <v>5404</v>
          </cell>
        </row>
        <row r="3673">
          <cell r="B3673">
            <v>8534</v>
          </cell>
          <cell r="I3673">
            <v>0</v>
          </cell>
          <cell r="O3673" t="str">
            <v>5404</v>
          </cell>
        </row>
        <row r="3674">
          <cell r="B3674">
            <v>8539</v>
          </cell>
          <cell r="I3674">
            <v>0</v>
          </cell>
          <cell r="O3674" t="str">
            <v>5404</v>
          </cell>
        </row>
        <row r="3675">
          <cell r="B3675">
            <v>8560</v>
          </cell>
          <cell r="I3675">
            <v>0</v>
          </cell>
          <cell r="O3675" t="str">
            <v>5404</v>
          </cell>
        </row>
        <row r="3676">
          <cell r="B3676">
            <v>8611</v>
          </cell>
          <cell r="I3676">
            <v>0</v>
          </cell>
          <cell r="O3676" t="str">
            <v>5402</v>
          </cell>
        </row>
        <row r="3677">
          <cell r="B3677">
            <v>8612</v>
          </cell>
          <cell r="I3677">
            <v>0</v>
          </cell>
          <cell r="O3677" t="str">
            <v>5402</v>
          </cell>
        </row>
        <row r="3678">
          <cell r="B3678">
            <v>8650</v>
          </cell>
          <cell r="I3678">
            <v>0</v>
          </cell>
          <cell r="O3678" t="str">
            <v>5402</v>
          </cell>
        </row>
        <row r="3679">
          <cell r="B3679">
            <v>8660</v>
          </cell>
          <cell r="I3679">
            <v>0</v>
          </cell>
          <cell r="O3679" t="str">
            <v>5403</v>
          </cell>
        </row>
        <row r="3680">
          <cell r="B3680">
            <v>8691</v>
          </cell>
          <cell r="I3680">
            <v>0</v>
          </cell>
          <cell r="O3680" t="str">
            <v>5498</v>
          </cell>
        </row>
        <row r="3681">
          <cell r="B3681">
            <v>8699</v>
          </cell>
          <cell r="I3681">
            <v>0</v>
          </cell>
          <cell r="O3681" t="str">
            <v>5698</v>
          </cell>
        </row>
        <row r="3682">
          <cell r="B3682">
            <v>8720</v>
          </cell>
          <cell r="I3682">
            <v>0</v>
          </cell>
          <cell r="O3682" t="str">
            <v>5401</v>
          </cell>
        </row>
        <row r="3683">
          <cell r="B3683">
            <v>8720</v>
          </cell>
          <cell r="I3683">
            <v>0</v>
          </cell>
          <cell r="O3683" t="str">
            <v>5401</v>
          </cell>
        </row>
        <row r="3684">
          <cell r="B3684">
            <v>8740</v>
          </cell>
          <cell r="I3684">
            <v>0</v>
          </cell>
          <cell r="O3684" t="str">
            <v>5401</v>
          </cell>
        </row>
        <row r="3685">
          <cell r="B3685">
            <v>8822</v>
          </cell>
          <cell r="I3685">
            <v>0</v>
          </cell>
          <cell r="O3685" t="str">
            <v>5612</v>
          </cell>
        </row>
        <row r="3686">
          <cell r="B3686">
            <v>9410</v>
          </cell>
          <cell r="I3686">
            <v>0</v>
          </cell>
          <cell r="O3686" t="str">
            <v>8120</v>
          </cell>
        </row>
        <row r="3687">
          <cell r="B3687">
            <v>9410</v>
          </cell>
          <cell r="I3687">
            <v>0</v>
          </cell>
          <cell r="O3687" t="str">
            <v>8120</v>
          </cell>
        </row>
        <row r="3688">
          <cell r="B3688">
            <v>9410</v>
          </cell>
          <cell r="I3688">
            <v>0</v>
          </cell>
          <cell r="O3688" t="str">
            <v>8120</v>
          </cell>
        </row>
        <row r="3689">
          <cell r="B3689">
            <v>9410</v>
          </cell>
          <cell r="I3689">
            <v>0</v>
          </cell>
          <cell r="O3689" t="str">
            <v>8120</v>
          </cell>
        </row>
        <row r="3690">
          <cell r="B3690">
            <v>9941</v>
          </cell>
          <cell r="I3690">
            <v>0</v>
          </cell>
          <cell r="O3690" t="str">
            <v>8123</v>
          </cell>
        </row>
        <row r="3691">
          <cell r="B3691">
            <v>9941</v>
          </cell>
          <cell r="I3691">
            <v>0</v>
          </cell>
          <cell r="O3691" t="str">
            <v>8123</v>
          </cell>
        </row>
        <row r="3692">
          <cell r="I3692">
            <v>0</v>
          </cell>
          <cell r="O3692" t="str">
            <v>8199</v>
          </cell>
        </row>
        <row r="3693">
          <cell r="I3693">
            <v>3823724465</v>
          </cell>
          <cell r="O3693" t="str">
            <v>8220</v>
          </cell>
        </row>
        <row r="3694">
          <cell r="I3694">
            <v>1725560696</v>
          </cell>
          <cell r="O3694" t="str">
            <v>8220</v>
          </cell>
        </row>
        <row r="3695">
          <cell r="I3695">
            <v>20382350268</v>
          </cell>
          <cell r="O3695" t="str">
            <v>8220</v>
          </cell>
        </row>
        <row r="3696">
          <cell r="I3696">
            <v>1951456378</v>
          </cell>
          <cell r="O3696" t="str">
            <v>8220</v>
          </cell>
        </row>
        <row r="3697">
          <cell r="B3697">
            <v>1011</v>
          </cell>
          <cell r="I3697">
            <v>0</v>
          </cell>
          <cell r="O3697" t="str">
            <v>1101</v>
          </cell>
        </row>
        <row r="3698">
          <cell r="B3698">
            <v>1011</v>
          </cell>
          <cell r="I3698">
            <v>0</v>
          </cell>
          <cell r="O3698" t="str">
            <v>1101</v>
          </cell>
        </row>
        <row r="3699">
          <cell r="B3699">
            <v>1019</v>
          </cell>
          <cell r="I3699">
            <v>0</v>
          </cell>
          <cell r="O3699" t="str">
            <v>1101</v>
          </cell>
        </row>
        <row r="3700">
          <cell r="B3700">
            <v>2112</v>
          </cell>
          <cell r="I3700">
            <v>0</v>
          </cell>
          <cell r="O3700" t="str">
            <v>1407</v>
          </cell>
        </row>
        <row r="3701">
          <cell r="B3701">
            <v>2121</v>
          </cell>
          <cell r="I3701">
            <v>0</v>
          </cell>
          <cell r="O3701" t="str">
            <v>1408</v>
          </cell>
        </row>
        <row r="3702">
          <cell r="B3702">
            <v>2121</v>
          </cell>
          <cell r="I3702">
            <v>0</v>
          </cell>
          <cell r="O3702" t="str">
            <v>1408</v>
          </cell>
        </row>
        <row r="3703">
          <cell r="B3703">
            <v>2122</v>
          </cell>
          <cell r="I3703">
            <v>0</v>
          </cell>
          <cell r="O3703" t="str">
            <v>1408</v>
          </cell>
        </row>
        <row r="3704">
          <cell r="B3704">
            <v>2131</v>
          </cell>
          <cell r="I3704">
            <v>0</v>
          </cell>
          <cell r="O3704" t="str">
            <v>1409</v>
          </cell>
        </row>
        <row r="3705">
          <cell r="B3705">
            <v>2131</v>
          </cell>
          <cell r="I3705">
            <v>0</v>
          </cell>
          <cell r="O3705" t="str">
            <v>1409</v>
          </cell>
        </row>
        <row r="3706">
          <cell r="B3706">
            <v>2131</v>
          </cell>
          <cell r="I3706">
            <v>0</v>
          </cell>
          <cell r="O3706" t="str">
            <v>1409</v>
          </cell>
        </row>
        <row r="3707">
          <cell r="B3707">
            <v>2131</v>
          </cell>
          <cell r="I3707">
            <v>0</v>
          </cell>
          <cell r="O3707" t="str">
            <v>1409</v>
          </cell>
        </row>
        <row r="3708">
          <cell r="B3708">
            <v>2131</v>
          </cell>
          <cell r="I3708">
            <v>0</v>
          </cell>
          <cell r="O3708" t="str">
            <v>1409</v>
          </cell>
        </row>
        <row r="3709">
          <cell r="B3709">
            <v>2132</v>
          </cell>
          <cell r="I3709">
            <v>0</v>
          </cell>
          <cell r="O3709" t="str">
            <v>1409</v>
          </cell>
        </row>
        <row r="3710">
          <cell r="B3710">
            <v>2132</v>
          </cell>
          <cell r="I3710">
            <v>0</v>
          </cell>
          <cell r="O3710" t="str">
            <v>1409</v>
          </cell>
        </row>
        <row r="3711">
          <cell r="B3711">
            <v>2191</v>
          </cell>
          <cell r="I3711">
            <v>11819151817</v>
          </cell>
          <cell r="O3711" t="str">
            <v>2897</v>
          </cell>
        </row>
        <row r="3712">
          <cell r="B3712">
            <v>2192</v>
          </cell>
          <cell r="I3712">
            <v>153993985</v>
          </cell>
          <cell r="O3712" t="str">
            <v>2897</v>
          </cell>
        </row>
        <row r="3713">
          <cell r="B3713">
            <v>3592</v>
          </cell>
          <cell r="I3713">
            <v>0</v>
          </cell>
          <cell r="O3713" t="str">
            <v>1798</v>
          </cell>
        </row>
        <row r="3714">
          <cell r="B3714">
            <v>3612</v>
          </cell>
          <cell r="I3714">
            <v>0</v>
          </cell>
          <cell r="O3714" t="str">
            <v>1801</v>
          </cell>
        </row>
        <row r="3715">
          <cell r="B3715">
            <v>3880</v>
          </cell>
          <cell r="I3715">
            <v>0</v>
          </cell>
          <cell r="O3715" t="str">
            <v>1810</v>
          </cell>
        </row>
        <row r="3716">
          <cell r="B3716">
            <v>3941</v>
          </cell>
          <cell r="I3716">
            <v>0</v>
          </cell>
          <cell r="O3716" t="str">
            <v>1701</v>
          </cell>
        </row>
        <row r="3717">
          <cell r="B3717">
            <v>3970</v>
          </cell>
          <cell r="I3717">
            <v>0</v>
          </cell>
          <cell r="O3717" t="str">
            <v>1701</v>
          </cell>
        </row>
        <row r="3718">
          <cell r="B3718">
            <v>4211</v>
          </cell>
          <cell r="I3718">
            <v>13420407</v>
          </cell>
          <cell r="O3718" t="str">
            <v>2201</v>
          </cell>
        </row>
        <row r="3719">
          <cell r="B3719">
            <v>4211</v>
          </cell>
          <cell r="I3719">
            <v>1084996506</v>
          </cell>
          <cell r="O3719" t="str">
            <v>2201</v>
          </cell>
        </row>
        <row r="3720">
          <cell r="B3720">
            <v>4212</v>
          </cell>
          <cell r="I3720">
            <v>27970089669</v>
          </cell>
          <cell r="O3720" t="str">
            <v>2202</v>
          </cell>
        </row>
        <row r="3721">
          <cell r="B3721">
            <v>4212</v>
          </cell>
          <cell r="I3721">
            <v>4180777100</v>
          </cell>
          <cell r="O3721" t="str">
            <v>2202</v>
          </cell>
        </row>
        <row r="3722">
          <cell r="B3722">
            <v>4231</v>
          </cell>
          <cell r="I3722">
            <v>571196</v>
          </cell>
          <cell r="O3722" t="str">
            <v>2201</v>
          </cell>
        </row>
        <row r="3723">
          <cell r="B3723">
            <v>4232</v>
          </cell>
          <cell r="I3723">
            <v>187414013889</v>
          </cell>
          <cell r="O3723" t="str">
            <v>2202</v>
          </cell>
        </row>
        <row r="3724">
          <cell r="B3724">
            <v>4232</v>
          </cell>
          <cell r="I3724">
            <v>60792116036</v>
          </cell>
          <cell r="O3724" t="str">
            <v>2202</v>
          </cell>
        </row>
        <row r="3725">
          <cell r="B3725">
            <v>4232</v>
          </cell>
          <cell r="I3725">
            <v>1650000000</v>
          </cell>
          <cell r="O3725" t="str">
            <v>2202</v>
          </cell>
        </row>
        <row r="3726">
          <cell r="B3726">
            <v>4232</v>
          </cell>
          <cell r="I3726">
            <v>360000000</v>
          </cell>
          <cell r="O3726" t="str">
            <v>2202</v>
          </cell>
        </row>
        <row r="3727">
          <cell r="B3727">
            <v>4241</v>
          </cell>
          <cell r="I3727">
            <v>3701968</v>
          </cell>
          <cell r="O3727" t="str">
            <v>2201</v>
          </cell>
        </row>
        <row r="3728">
          <cell r="B3728">
            <v>4251</v>
          </cell>
          <cell r="I3728">
            <v>1726872</v>
          </cell>
          <cell r="O3728" t="str">
            <v>2201</v>
          </cell>
        </row>
        <row r="3729">
          <cell r="B3729">
            <v>4531</v>
          </cell>
          <cell r="I3729">
            <v>361800</v>
          </cell>
          <cell r="O3729" t="str">
            <v>2802</v>
          </cell>
        </row>
        <row r="3730">
          <cell r="B3730">
            <v>4599</v>
          </cell>
          <cell r="I3730">
            <v>70702</v>
          </cell>
          <cell r="O3730" t="str">
            <v>2703</v>
          </cell>
        </row>
        <row r="3731">
          <cell r="B3731">
            <v>4599</v>
          </cell>
          <cell r="I3731">
            <v>14957</v>
          </cell>
          <cell r="O3731" t="str">
            <v>2898</v>
          </cell>
        </row>
        <row r="3732">
          <cell r="B3732">
            <v>4911</v>
          </cell>
          <cell r="I3732">
            <v>254802</v>
          </cell>
          <cell r="O3732" t="str">
            <v>2701</v>
          </cell>
        </row>
        <row r="3733">
          <cell r="B3733">
            <v>4911</v>
          </cell>
          <cell r="I3733">
            <v>483517491</v>
          </cell>
          <cell r="O3733" t="str">
            <v>2701</v>
          </cell>
        </row>
        <row r="3734">
          <cell r="B3734">
            <v>4913</v>
          </cell>
          <cell r="I3734">
            <v>4866428999</v>
          </cell>
          <cell r="O3734" t="str">
            <v>2701</v>
          </cell>
        </row>
        <row r="3735">
          <cell r="B3735">
            <v>5090</v>
          </cell>
          <cell r="I3735">
            <v>275</v>
          </cell>
          <cell r="O3735" t="str">
            <v>2704</v>
          </cell>
        </row>
        <row r="3736">
          <cell r="B3736">
            <v>5199</v>
          </cell>
          <cell r="I3736">
            <v>0</v>
          </cell>
          <cell r="O3736" t="str">
            <v>1541</v>
          </cell>
        </row>
        <row r="3737">
          <cell r="B3737">
            <v>5199</v>
          </cell>
          <cell r="I3737">
            <v>4190000</v>
          </cell>
          <cell r="O3737" t="str">
            <v>1542</v>
          </cell>
        </row>
        <row r="3738">
          <cell r="B3738">
            <v>5199</v>
          </cell>
          <cell r="I3738">
            <v>0</v>
          </cell>
          <cell r="O3738" t="str">
            <v>1701</v>
          </cell>
        </row>
        <row r="3739">
          <cell r="B3739">
            <v>5199</v>
          </cell>
          <cell r="I3739">
            <v>0</v>
          </cell>
          <cell r="O3739" t="str">
            <v>1701</v>
          </cell>
        </row>
        <row r="3740">
          <cell r="B3740">
            <v>5199</v>
          </cell>
          <cell r="I3740">
            <v>0</v>
          </cell>
          <cell r="O3740" t="str">
            <v>2601</v>
          </cell>
        </row>
        <row r="3741">
          <cell r="B3741">
            <v>5199</v>
          </cell>
          <cell r="I3741">
            <v>0</v>
          </cell>
          <cell r="O3741" t="str">
            <v>2601</v>
          </cell>
        </row>
        <row r="3742">
          <cell r="B3742">
            <v>5199</v>
          </cell>
          <cell r="I3742">
            <v>133867689</v>
          </cell>
          <cell r="O3742" t="str">
            <v>2701</v>
          </cell>
        </row>
        <row r="3743">
          <cell r="B3743">
            <v>5199</v>
          </cell>
          <cell r="I3743">
            <v>516271794</v>
          </cell>
          <cell r="O3743" t="str">
            <v>2701</v>
          </cell>
        </row>
        <row r="3744">
          <cell r="B3744">
            <v>6920</v>
          </cell>
          <cell r="I3744">
            <v>36213224523</v>
          </cell>
          <cell r="O3744" t="str">
            <v>3198</v>
          </cell>
        </row>
        <row r="3745">
          <cell r="B3745">
            <v>7010</v>
          </cell>
          <cell r="I3745">
            <v>7387052231</v>
          </cell>
          <cell r="O3745" t="str">
            <v>4703</v>
          </cell>
        </row>
        <row r="3746">
          <cell r="B3746">
            <v>7020</v>
          </cell>
          <cell r="I3746">
            <v>723100850</v>
          </cell>
          <cell r="O3746" t="str">
            <v>4101</v>
          </cell>
        </row>
        <row r="3747">
          <cell r="B3747">
            <v>7020</v>
          </cell>
          <cell r="I3747">
            <v>789898279</v>
          </cell>
          <cell r="O3747" t="str">
            <v>4101</v>
          </cell>
        </row>
        <row r="3748">
          <cell r="B3748">
            <v>7090</v>
          </cell>
          <cell r="I3748">
            <v>5919730650</v>
          </cell>
          <cell r="O3748" t="str">
            <v>4198</v>
          </cell>
        </row>
        <row r="3749">
          <cell r="B3749">
            <v>7110</v>
          </cell>
          <cell r="I3749">
            <v>1644006</v>
          </cell>
          <cell r="O3749" t="str">
            <v>4301</v>
          </cell>
        </row>
        <row r="3750">
          <cell r="B3750">
            <v>7130</v>
          </cell>
          <cell r="I3750">
            <v>120000</v>
          </cell>
          <cell r="O3750" t="str">
            <v>4305</v>
          </cell>
        </row>
        <row r="3751">
          <cell r="B3751">
            <v>7130</v>
          </cell>
          <cell r="I3751">
            <v>170040</v>
          </cell>
          <cell r="O3751" t="str">
            <v>4305</v>
          </cell>
        </row>
        <row r="3752">
          <cell r="B3752">
            <v>7190</v>
          </cell>
          <cell r="I3752">
            <v>7021000</v>
          </cell>
          <cell r="O3752" t="str">
            <v>4398</v>
          </cell>
        </row>
        <row r="3753">
          <cell r="B3753">
            <v>7190</v>
          </cell>
          <cell r="I3753">
            <v>1432500</v>
          </cell>
          <cell r="O3753" t="str">
            <v>4398</v>
          </cell>
        </row>
        <row r="3754">
          <cell r="B3754">
            <v>7900</v>
          </cell>
          <cell r="I3754">
            <v>1006475</v>
          </cell>
          <cell r="O3754" t="str">
            <v>4602</v>
          </cell>
        </row>
        <row r="3755">
          <cell r="B3755">
            <v>7900</v>
          </cell>
          <cell r="I3755">
            <v>841115103</v>
          </cell>
          <cell r="O3755" t="str">
            <v>4698</v>
          </cell>
        </row>
        <row r="3756">
          <cell r="B3756">
            <v>7900</v>
          </cell>
          <cell r="I3756">
            <v>199720</v>
          </cell>
          <cell r="O3756" t="str">
            <v>4698</v>
          </cell>
        </row>
        <row r="3757">
          <cell r="B3757">
            <v>8010</v>
          </cell>
          <cell r="I3757">
            <v>0</v>
          </cell>
          <cell r="O3757" t="str">
            <v>5102</v>
          </cell>
        </row>
        <row r="3758">
          <cell r="B3758">
            <v>8010</v>
          </cell>
          <cell r="I3758">
            <v>0</v>
          </cell>
          <cell r="O3758" t="str">
            <v>5102</v>
          </cell>
        </row>
        <row r="3759">
          <cell r="B3759">
            <v>8010</v>
          </cell>
          <cell r="I3759">
            <v>0</v>
          </cell>
          <cell r="O3759" t="str">
            <v>5102</v>
          </cell>
        </row>
        <row r="3760">
          <cell r="B3760">
            <v>8010</v>
          </cell>
          <cell r="I3760">
            <v>0</v>
          </cell>
          <cell r="O3760" t="str">
            <v>5102</v>
          </cell>
        </row>
        <row r="3761">
          <cell r="B3761">
            <v>8010</v>
          </cell>
          <cell r="I3761">
            <v>0</v>
          </cell>
          <cell r="O3761" t="str">
            <v>5102</v>
          </cell>
        </row>
        <row r="3762">
          <cell r="B3762">
            <v>8010</v>
          </cell>
          <cell r="I3762">
            <v>0</v>
          </cell>
          <cell r="O3762" t="str">
            <v>5102</v>
          </cell>
        </row>
        <row r="3763">
          <cell r="B3763">
            <v>8010</v>
          </cell>
          <cell r="I3763">
            <v>0</v>
          </cell>
          <cell r="O3763" t="str">
            <v>5102</v>
          </cell>
        </row>
        <row r="3764">
          <cell r="B3764">
            <v>8010</v>
          </cell>
          <cell r="I3764">
            <v>0</v>
          </cell>
          <cell r="O3764" t="str">
            <v>5703</v>
          </cell>
        </row>
        <row r="3765">
          <cell r="B3765">
            <v>8110</v>
          </cell>
          <cell r="I3765">
            <v>0</v>
          </cell>
          <cell r="O3765" t="str">
            <v>5301</v>
          </cell>
        </row>
        <row r="3766">
          <cell r="B3766">
            <v>8190</v>
          </cell>
          <cell r="I3766">
            <v>0</v>
          </cell>
          <cell r="O3766" t="str">
            <v>5398</v>
          </cell>
        </row>
        <row r="3767">
          <cell r="B3767">
            <v>8210</v>
          </cell>
          <cell r="I3767">
            <v>0</v>
          </cell>
          <cell r="O3767" t="str">
            <v>5201</v>
          </cell>
        </row>
        <row r="3768">
          <cell r="B3768">
            <v>8511</v>
          </cell>
          <cell r="I3768">
            <v>0</v>
          </cell>
          <cell r="O3768" t="str">
            <v>5404</v>
          </cell>
        </row>
        <row r="3769">
          <cell r="B3769">
            <v>8511</v>
          </cell>
          <cell r="I3769">
            <v>0</v>
          </cell>
          <cell r="O3769" t="str">
            <v>5404</v>
          </cell>
        </row>
        <row r="3770">
          <cell r="B3770">
            <v>8531</v>
          </cell>
          <cell r="I3770">
            <v>0</v>
          </cell>
          <cell r="O3770" t="str">
            <v>5404</v>
          </cell>
        </row>
        <row r="3771">
          <cell r="B3771">
            <v>8532</v>
          </cell>
          <cell r="I3771">
            <v>0</v>
          </cell>
          <cell r="O3771" t="str">
            <v>5404</v>
          </cell>
        </row>
        <row r="3772">
          <cell r="B3772">
            <v>8534</v>
          </cell>
          <cell r="I3772">
            <v>0</v>
          </cell>
          <cell r="O3772" t="str">
            <v>5404</v>
          </cell>
        </row>
        <row r="3773">
          <cell r="B3773">
            <v>8539</v>
          </cell>
          <cell r="I3773">
            <v>0</v>
          </cell>
          <cell r="O3773" t="str">
            <v>5404</v>
          </cell>
        </row>
        <row r="3774">
          <cell r="B3774">
            <v>8560</v>
          </cell>
          <cell r="I3774">
            <v>0</v>
          </cell>
          <cell r="O3774" t="str">
            <v>5404</v>
          </cell>
        </row>
        <row r="3775">
          <cell r="B3775">
            <v>8611</v>
          </cell>
          <cell r="I3775">
            <v>0</v>
          </cell>
          <cell r="O3775" t="str">
            <v>5402</v>
          </cell>
        </row>
        <row r="3776">
          <cell r="B3776">
            <v>8612</v>
          </cell>
          <cell r="I3776">
            <v>0</v>
          </cell>
          <cell r="O3776" t="str">
            <v>5402</v>
          </cell>
        </row>
        <row r="3777">
          <cell r="B3777">
            <v>8650</v>
          </cell>
          <cell r="I3777">
            <v>0</v>
          </cell>
          <cell r="O3777" t="str">
            <v>5402</v>
          </cell>
        </row>
        <row r="3778">
          <cell r="B3778">
            <v>8660</v>
          </cell>
          <cell r="I3778">
            <v>0</v>
          </cell>
          <cell r="O3778" t="str">
            <v>5403</v>
          </cell>
        </row>
        <row r="3779">
          <cell r="B3779">
            <v>8691</v>
          </cell>
          <cell r="I3779">
            <v>0</v>
          </cell>
          <cell r="O3779" t="str">
            <v>5498</v>
          </cell>
        </row>
        <row r="3780">
          <cell r="B3780">
            <v>8699</v>
          </cell>
          <cell r="I3780">
            <v>0</v>
          </cell>
          <cell r="O3780" t="str">
            <v>5698</v>
          </cell>
        </row>
        <row r="3781">
          <cell r="B3781">
            <v>8720</v>
          </cell>
          <cell r="I3781">
            <v>0</v>
          </cell>
          <cell r="O3781" t="str">
            <v>5401</v>
          </cell>
        </row>
        <row r="3782">
          <cell r="B3782">
            <v>8740</v>
          </cell>
          <cell r="I3782">
            <v>0</v>
          </cell>
          <cell r="O3782" t="str">
            <v>5401</v>
          </cell>
        </row>
        <row r="3783">
          <cell r="B3783">
            <v>8822</v>
          </cell>
          <cell r="I3783">
            <v>0</v>
          </cell>
          <cell r="O3783" t="str">
            <v>5612</v>
          </cell>
        </row>
        <row r="3784">
          <cell r="B3784">
            <v>9410</v>
          </cell>
          <cell r="I3784">
            <v>0</v>
          </cell>
          <cell r="O3784" t="str">
            <v>8120</v>
          </cell>
        </row>
        <row r="3785">
          <cell r="B3785">
            <v>9410</v>
          </cell>
          <cell r="I3785">
            <v>0</v>
          </cell>
          <cell r="O3785" t="str">
            <v>8120</v>
          </cell>
        </row>
        <row r="3786">
          <cell r="B3786">
            <v>9410</v>
          </cell>
          <cell r="I3786">
            <v>0</v>
          </cell>
          <cell r="O3786" t="str">
            <v>8120</v>
          </cell>
        </row>
        <row r="3787">
          <cell r="B3787">
            <v>9410</v>
          </cell>
          <cell r="I3787">
            <v>0</v>
          </cell>
          <cell r="O3787" t="str">
            <v>8120</v>
          </cell>
        </row>
        <row r="3788">
          <cell r="B3788">
            <v>9941</v>
          </cell>
          <cell r="I3788">
            <v>0</v>
          </cell>
          <cell r="O3788" t="str">
            <v>8123</v>
          </cell>
        </row>
        <row r="3789">
          <cell r="B3789">
            <v>9941</v>
          </cell>
          <cell r="I3789">
            <v>0</v>
          </cell>
          <cell r="O3789" t="str">
            <v>8123</v>
          </cell>
        </row>
        <row r="3790">
          <cell r="I3790">
            <v>0</v>
          </cell>
          <cell r="O3790" t="str">
            <v>8199</v>
          </cell>
        </row>
        <row r="3791">
          <cell r="I3791">
            <v>366507808</v>
          </cell>
          <cell r="O3791" t="str">
            <v>8220</v>
          </cell>
        </row>
        <row r="3792">
          <cell r="I3792">
            <v>159040905</v>
          </cell>
          <cell r="O3792" t="str">
            <v>8220</v>
          </cell>
        </row>
        <row r="3793">
          <cell r="I3793">
            <v>2137530248</v>
          </cell>
          <cell r="O3793" t="str">
            <v>8220</v>
          </cell>
        </row>
        <row r="3794">
          <cell r="I3794">
            <v>157712803</v>
          </cell>
          <cell r="O3794" t="str">
            <v>8220</v>
          </cell>
        </row>
        <row r="3795">
          <cell r="B3795">
            <v>1011</v>
          </cell>
          <cell r="I3795">
            <v>0</v>
          </cell>
          <cell r="O3795" t="str">
            <v>1101</v>
          </cell>
        </row>
        <row r="3796">
          <cell r="B3796">
            <v>1011</v>
          </cell>
          <cell r="I3796">
            <v>0</v>
          </cell>
          <cell r="O3796" t="str">
            <v>1101</v>
          </cell>
        </row>
        <row r="3797">
          <cell r="B3797">
            <v>1019</v>
          </cell>
          <cell r="I3797">
            <v>0</v>
          </cell>
          <cell r="O3797" t="str">
            <v>1101</v>
          </cell>
        </row>
        <row r="3798">
          <cell r="B3798">
            <v>2111</v>
          </cell>
          <cell r="I3798">
            <v>0</v>
          </cell>
          <cell r="O3798" t="str">
            <v>1407</v>
          </cell>
        </row>
        <row r="3799">
          <cell r="B3799">
            <v>2112</v>
          </cell>
          <cell r="I3799">
            <v>0</v>
          </cell>
          <cell r="O3799" t="str">
            <v>1407</v>
          </cell>
        </row>
        <row r="3800">
          <cell r="B3800">
            <v>2121</v>
          </cell>
          <cell r="I3800">
            <v>0</v>
          </cell>
          <cell r="O3800" t="str">
            <v>1408</v>
          </cell>
        </row>
        <row r="3801">
          <cell r="B3801">
            <v>2131</v>
          </cell>
          <cell r="I3801">
            <v>0</v>
          </cell>
          <cell r="O3801" t="str">
            <v>1409</v>
          </cell>
        </row>
        <row r="3802">
          <cell r="B3802">
            <v>2131</v>
          </cell>
          <cell r="I3802">
            <v>0</v>
          </cell>
          <cell r="O3802" t="str">
            <v>1409</v>
          </cell>
        </row>
        <row r="3803">
          <cell r="B3803">
            <v>2131</v>
          </cell>
          <cell r="I3803">
            <v>0</v>
          </cell>
          <cell r="O3803" t="str">
            <v>1409</v>
          </cell>
        </row>
        <row r="3804">
          <cell r="B3804">
            <v>2131</v>
          </cell>
          <cell r="I3804">
            <v>0</v>
          </cell>
          <cell r="O3804" t="str">
            <v>1409</v>
          </cell>
        </row>
        <row r="3805">
          <cell r="B3805">
            <v>2131</v>
          </cell>
          <cell r="I3805">
            <v>0</v>
          </cell>
          <cell r="O3805" t="str">
            <v>1409</v>
          </cell>
        </row>
        <row r="3806">
          <cell r="B3806">
            <v>2132</v>
          </cell>
          <cell r="I3806">
            <v>0</v>
          </cell>
          <cell r="O3806" t="str">
            <v>1409</v>
          </cell>
        </row>
        <row r="3807">
          <cell r="B3807">
            <v>2132</v>
          </cell>
          <cell r="I3807">
            <v>0</v>
          </cell>
          <cell r="O3807" t="str">
            <v>1409</v>
          </cell>
        </row>
        <row r="3808">
          <cell r="B3808">
            <v>2132</v>
          </cell>
          <cell r="I3808">
            <v>0</v>
          </cell>
          <cell r="O3808" t="str">
            <v>1409</v>
          </cell>
        </row>
        <row r="3809">
          <cell r="B3809">
            <v>2132</v>
          </cell>
          <cell r="I3809">
            <v>0</v>
          </cell>
          <cell r="O3809" t="str">
            <v>1409</v>
          </cell>
        </row>
        <row r="3810">
          <cell r="B3810">
            <v>2191</v>
          </cell>
          <cell r="I3810">
            <v>82012289902</v>
          </cell>
          <cell r="O3810" t="str">
            <v>2897</v>
          </cell>
        </row>
        <row r="3811">
          <cell r="B3811">
            <v>2192</v>
          </cell>
          <cell r="I3811">
            <v>449840721</v>
          </cell>
          <cell r="O3811" t="str">
            <v>2897</v>
          </cell>
        </row>
        <row r="3812">
          <cell r="B3812">
            <v>3612</v>
          </cell>
          <cell r="I3812">
            <v>0</v>
          </cell>
          <cell r="O3812" t="str">
            <v>1801</v>
          </cell>
        </row>
        <row r="3813">
          <cell r="B3813">
            <v>3880</v>
          </cell>
          <cell r="I3813">
            <v>0</v>
          </cell>
          <cell r="O3813" t="str">
            <v>1810</v>
          </cell>
        </row>
        <row r="3814">
          <cell r="B3814">
            <v>3941</v>
          </cell>
          <cell r="I3814">
            <v>0</v>
          </cell>
          <cell r="O3814" t="str">
            <v>1701</v>
          </cell>
        </row>
        <row r="3815">
          <cell r="B3815">
            <v>3970</v>
          </cell>
          <cell r="I3815">
            <v>0</v>
          </cell>
          <cell r="O3815" t="str">
            <v>1701</v>
          </cell>
        </row>
        <row r="3816">
          <cell r="B3816">
            <v>4211</v>
          </cell>
          <cell r="I3816">
            <v>6327890</v>
          </cell>
          <cell r="O3816" t="str">
            <v>2201</v>
          </cell>
        </row>
        <row r="3817">
          <cell r="B3817">
            <v>4211</v>
          </cell>
          <cell r="I3817">
            <v>3612236013</v>
          </cell>
          <cell r="O3817" t="str">
            <v>2201</v>
          </cell>
        </row>
        <row r="3818">
          <cell r="B3818">
            <v>4212</v>
          </cell>
          <cell r="I3818">
            <v>63504529879</v>
          </cell>
          <cell r="O3818" t="str">
            <v>2202</v>
          </cell>
        </row>
        <row r="3819">
          <cell r="B3819">
            <v>4212</v>
          </cell>
          <cell r="I3819">
            <v>8094905969</v>
          </cell>
          <cell r="O3819" t="str">
            <v>2202</v>
          </cell>
        </row>
        <row r="3820">
          <cell r="B3820">
            <v>4232</v>
          </cell>
          <cell r="I3820">
            <v>230657421914</v>
          </cell>
          <cell r="O3820" t="str">
            <v>2202</v>
          </cell>
        </row>
        <row r="3821">
          <cell r="B3821">
            <v>4232</v>
          </cell>
          <cell r="I3821">
            <v>79242672039</v>
          </cell>
          <cell r="O3821" t="str">
            <v>2202</v>
          </cell>
        </row>
        <row r="3822">
          <cell r="B3822">
            <v>4232</v>
          </cell>
          <cell r="I3822">
            <v>1250000000</v>
          </cell>
          <cell r="O3822" t="str">
            <v>2202</v>
          </cell>
        </row>
        <row r="3823">
          <cell r="B3823">
            <v>4251</v>
          </cell>
          <cell r="I3823">
            <v>5738687</v>
          </cell>
          <cell r="O3823" t="str">
            <v>2201</v>
          </cell>
        </row>
        <row r="3824">
          <cell r="B3824">
            <v>4252</v>
          </cell>
          <cell r="I3824">
            <v>1375965262</v>
          </cell>
          <cell r="O3824" t="str">
            <v>2202</v>
          </cell>
        </row>
        <row r="3825">
          <cell r="B3825">
            <v>4521</v>
          </cell>
          <cell r="I3825">
            <v>64278</v>
          </cell>
          <cell r="O3825" t="str">
            <v>2720</v>
          </cell>
        </row>
        <row r="3826">
          <cell r="B3826">
            <v>4531</v>
          </cell>
          <cell r="I3826">
            <v>1066292</v>
          </cell>
          <cell r="O3826" t="str">
            <v>2802</v>
          </cell>
        </row>
        <row r="3827">
          <cell r="B3827">
            <v>4911</v>
          </cell>
          <cell r="I3827">
            <v>858610</v>
          </cell>
          <cell r="O3827" t="str">
            <v>2701</v>
          </cell>
        </row>
        <row r="3828">
          <cell r="B3828">
            <v>4911</v>
          </cell>
          <cell r="I3828">
            <v>979302526</v>
          </cell>
          <cell r="O3828" t="str">
            <v>2701</v>
          </cell>
        </row>
        <row r="3829">
          <cell r="B3829">
            <v>4913</v>
          </cell>
          <cell r="I3829">
            <v>3721123326</v>
          </cell>
          <cell r="O3829" t="str">
            <v>2701</v>
          </cell>
        </row>
        <row r="3830">
          <cell r="B3830">
            <v>5199</v>
          </cell>
          <cell r="I3830">
            <v>0</v>
          </cell>
          <cell r="O3830" t="str">
            <v>1541</v>
          </cell>
        </row>
        <row r="3831">
          <cell r="B3831">
            <v>5199</v>
          </cell>
          <cell r="I3831">
            <v>4190000</v>
          </cell>
          <cell r="O3831" t="str">
            <v>1542</v>
          </cell>
        </row>
        <row r="3832">
          <cell r="B3832">
            <v>5199</v>
          </cell>
          <cell r="I3832">
            <v>0</v>
          </cell>
          <cell r="O3832" t="str">
            <v>1701</v>
          </cell>
        </row>
        <row r="3833">
          <cell r="B3833">
            <v>5199</v>
          </cell>
          <cell r="I3833">
            <v>0</v>
          </cell>
          <cell r="O3833" t="str">
            <v>1701</v>
          </cell>
        </row>
        <row r="3834">
          <cell r="B3834">
            <v>5199</v>
          </cell>
          <cell r="I3834">
            <v>0</v>
          </cell>
          <cell r="O3834" t="str">
            <v>2601</v>
          </cell>
        </row>
        <row r="3835">
          <cell r="B3835">
            <v>5199</v>
          </cell>
          <cell r="I3835">
            <v>799658571</v>
          </cell>
          <cell r="O3835" t="str">
            <v>2701</v>
          </cell>
        </row>
        <row r="3836">
          <cell r="B3836">
            <v>5199</v>
          </cell>
          <cell r="I3836">
            <v>3674268723</v>
          </cell>
          <cell r="O3836" t="str">
            <v>2701</v>
          </cell>
        </row>
        <row r="3837">
          <cell r="B3837">
            <v>6920</v>
          </cell>
          <cell r="I3837">
            <v>0</v>
          </cell>
          <cell r="O3837" t="str">
            <v>3198</v>
          </cell>
        </row>
        <row r="3838">
          <cell r="B3838">
            <v>7010</v>
          </cell>
          <cell r="I3838">
            <v>8760672012</v>
          </cell>
          <cell r="O3838" t="str">
            <v>4703</v>
          </cell>
        </row>
        <row r="3839">
          <cell r="B3839">
            <v>7020</v>
          </cell>
          <cell r="I3839">
            <v>3123219236</v>
          </cell>
          <cell r="O3839" t="str">
            <v>4101</v>
          </cell>
        </row>
        <row r="3840">
          <cell r="B3840">
            <v>7020</v>
          </cell>
          <cell r="I3840">
            <v>1901252766</v>
          </cell>
          <cell r="O3840" t="str">
            <v>4101</v>
          </cell>
        </row>
        <row r="3841">
          <cell r="B3841">
            <v>7090</v>
          </cell>
          <cell r="I3841">
            <v>6362673525</v>
          </cell>
          <cell r="O3841" t="str">
            <v>4198</v>
          </cell>
        </row>
        <row r="3842">
          <cell r="B3842">
            <v>7110</v>
          </cell>
          <cell r="I3842">
            <v>8934373</v>
          </cell>
          <cell r="O3842" t="str">
            <v>4301</v>
          </cell>
        </row>
        <row r="3843">
          <cell r="B3843">
            <v>7130</v>
          </cell>
          <cell r="I3843">
            <v>100000</v>
          </cell>
          <cell r="O3843" t="str">
            <v>4305</v>
          </cell>
        </row>
        <row r="3844">
          <cell r="B3844">
            <v>7130</v>
          </cell>
          <cell r="I3844">
            <v>75144</v>
          </cell>
          <cell r="O3844" t="str">
            <v>4305</v>
          </cell>
        </row>
        <row r="3845">
          <cell r="B3845">
            <v>7190</v>
          </cell>
          <cell r="I3845">
            <v>21148000</v>
          </cell>
          <cell r="O3845" t="str">
            <v>4398</v>
          </cell>
        </row>
        <row r="3846">
          <cell r="B3846">
            <v>7190</v>
          </cell>
          <cell r="I3846">
            <v>2351000</v>
          </cell>
          <cell r="O3846" t="str">
            <v>4398</v>
          </cell>
        </row>
        <row r="3847">
          <cell r="B3847">
            <v>7900</v>
          </cell>
          <cell r="I3847">
            <v>2273300</v>
          </cell>
          <cell r="O3847" t="str">
            <v>4602</v>
          </cell>
        </row>
        <row r="3848">
          <cell r="B3848">
            <v>7900</v>
          </cell>
          <cell r="I3848">
            <v>3982500</v>
          </cell>
          <cell r="O3848" t="str">
            <v>4698</v>
          </cell>
        </row>
        <row r="3849">
          <cell r="B3849">
            <v>7900</v>
          </cell>
          <cell r="I3849">
            <v>188851</v>
          </cell>
          <cell r="O3849" t="str">
            <v>4698</v>
          </cell>
        </row>
        <row r="3850">
          <cell r="B3850">
            <v>8010</v>
          </cell>
          <cell r="I3850">
            <v>0</v>
          </cell>
          <cell r="O3850" t="str">
            <v>5102</v>
          </cell>
        </row>
        <row r="3851">
          <cell r="B3851">
            <v>8010</v>
          </cell>
          <cell r="I3851">
            <v>0</v>
          </cell>
          <cell r="O3851" t="str">
            <v>5102</v>
          </cell>
        </row>
        <row r="3852">
          <cell r="B3852">
            <v>8010</v>
          </cell>
          <cell r="I3852">
            <v>0</v>
          </cell>
          <cell r="O3852" t="str">
            <v>5102</v>
          </cell>
        </row>
        <row r="3853">
          <cell r="B3853">
            <v>8010</v>
          </cell>
          <cell r="I3853">
            <v>0</v>
          </cell>
          <cell r="O3853" t="str">
            <v>5102</v>
          </cell>
        </row>
        <row r="3854">
          <cell r="B3854">
            <v>8010</v>
          </cell>
          <cell r="I3854">
            <v>0</v>
          </cell>
          <cell r="O3854" t="str">
            <v>5102</v>
          </cell>
        </row>
        <row r="3855">
          <cell r="B3855">
            <v>8010</v>
          </cell>
          <cell r="I3855">
            <v>0</v>
          </cell>
          <cell r="O3855" t="str">
            <v>5102</v>
          </cell>
        </row>
        <row r="3856">
          <cell r="B3856">
            <v>8010</v>
          </cell>
          <cell r="I3856">
            <v>0</v>
          </cell>
          <cell r="O3856" t="str">
            <v>5703</v>
          </cell>
        </row>
        <row r="3857">
          <cell r="B3857">
            <v>8110</v>
          </cell>
          <cell r="I3857">
            <v>0</v>
          </cell>
          <cell r="O3857" t="str">
            <v>5301</v>
          </cell>
        </row>
        <row r="3858">
          <cell r="B3858">
            <v>8120</v>
          </cell>
          <cell r="I3858">
            <v>0</v>
          </cell>
          <cell r="O3858" t="str">
            <v>5303</v>
          </cell>
        </row>
        <row r="3859">
          <cell r="B3859">
            <v>8190</v>
          </cell>
          <cell r="I3859">
            <v>0</v>
          </cell>
          <cell r="O3859" t="str">
            <v>5398</v>
          </cell>
        </row>
        <row r="3860">
          <cell r="B3860">
            <v>8511</v>
          </cell>
          <cell r="I3860">
            <v>0</v>
          </cell>
          <cell r="O3860" t="str">
            <v>5404</v>
          </cell>
        </row>
        <row r="3861">
          <cell r="B3861">
            <v>8511</v>
          </cell>
          <cell r="I3861">
            <v>0</v>
          </cell>
          <cell r="O3861" t="str">
            <v>5404</v>
          </cell>
        </row>
        <row r="3862">
          <cell r="B3862">
            <v>8531</v>
          </cell>
          <cell r="I3862">
            <v>0</v>
          </cell>
          <cell r="O3862" t="str">
            <v>5404</v>
          </cell>
        </row>
        <row r="3863">
          <cell r="B3863">
            <v>8532</v>
          </cell>
          <cell r="I3863">
            <v>0</v>
          </cell>
          <cell r="O3863" t="str">
            <v>5404</v>
          </cell>
        </row>
        <row r="3864">
          <cell r="B3864">
            <v>8534</v>
          </cell>
          <cell r="I3864">
            <v>0</v>
          </cell>
          <cell r="O3864" t="str">
            <v>5404</v>
          </cell>
        </row>
        <row r="3865">
          <cell r="B3865">
            <v>8539</v>
          </cell>
          <cell r="I3865">
            <v>0</v>
          </cell>
          <cell r="O3865" t="str">
            <v>5404</v>
          </cell>
        </row>
        <row r="3866">
          <cell r="B3866">
            <v>8560</v>
          </cell>
          <cell r="I3866">
            <v>0</v>
          </cell>
          <cell r="O3866" t="str">
            <v>5404</v>
          </cell>
        </row>
        <row r="3867">
          <cell r="B3867">
            <v>8611</v>
          </cell>
          <cell r="I3867">
            <v>0</v>
          </cell>
          <cell r="O3867" t="str">
            <v>5402</v>
          </cell>
        </row>
        <row r="3868">
          <cell r="B3868">
            <v>8612</v>
          </cell>
          <cell r="I3868">
            <v>0</v>
          </cell>
          <cell r="O3868" t="str">
            <v>5402</v>
          </cell>
        </row>
        <row r="3869">
          <cell r="B3869">
            <v>8650</v>
          </cell>
          <cell r="I3869">
            <v>0</v>
          </cell>
          <cell r="O3869" t="str">
            <v>5402</v>
          </cell>
        </row>
        <row r="3870">
          <cell r="B3870">
            <v>8660</v>
          </cell>
          <cell r="I3870">
            <v>0</v>
          </cell>
          <cell r="O3870" t="str">
            <v>5403</v>
          </cell>
        </row>
        <row r="3871">
          <cell r="B3871">
            <v>8691</v>
          </cell>
          <cell r="I3871">
            <v>0</v>
          </cell>
          <cell r="O3871" t="str">
            <v>5498</v>
          </cell>
        </row>
        <row r="3872">
          <cell r="B3872">
            <v>8694</v>
          </cell>
          <cell r="I3872">
            <v>0</v>
          </cell>
          <cell r="O3872" t="str">
            <v>5403</v>
          </cell>
        </row>
        <row r="3873">
          <cell r="B3873">
            <v>8699</v>
          </cell>
          <cell r="I3873">
            <v>0</v>
          </cell>
          <cell r="O3873" t="str">
            <v>5698</v>
          </cell>
        </row>
        <row r="3874">
          <cell r="B3874">
            <v>8720</v>
          </cell>
          <cell r="I3874">
            <v>0</v>
          </cell>
          <cell r="O3874" t="str">
            <v>5401</v>
          </cell>
        </row>
        <row r="3875">
          <cell r="B3875">
            <v>8720</v>
          </cell>
          <cell r="I3875">
            <v>0</v>
          </cell>
          <cell r="O3875" t="str">
            <v>5401</v>
          </cell>
        </row>
        <row r="3876">
          <cell r="B3876">
            <v>8740</v>
          </cell>
          <cell r="I3876">
            <v>0</v>
          </cell>
          <cell r="O3876" t="str">
            <v>5401</v>
          </cell>
        </row>
        <row r="3877">
          <cell r="B3877">
            <v>8760</v>
          </cell>
          <cell r="I3877">
            <v>0</v>
          </cell>
          <cell r="O3877" t="str">
            <v>5401</v>
          </cell>
        </row>
        <row r="3878">
          <cell r="B3878">
            <v>8822</v>
          </cell>
          <cell r="I3878">
            <v>0</v>
          </cell>
          <cell r="O3878" t="str">
            <v>5612</v>
          </cell>
        </row>
        <row r="3879">
          <cell r="B3879">
            <v>9410</v>
          </cell>
          <cell r="I3879">
            <v>0</v>
          </cell>
          <cell r="O3879" t="str">
            <v>8120</v>
          </cell>
        </row>
        <row r="3880">
          <cell r="B3880">
            <v>9410</v>
          </cell>
          <cell r="I3880">
            <v>0</v>
          </cell>
          <cell r="O3880" t="str">
            <v>8120</v>
          </cell>
        </row>
        <row r="3881">
          <cell r="B3881">
            <v>9410</v>
          </cell>
          <cell r="I3881">
            <v>0</v>
          </cell>
          <cell r="O3881" t="str">
            <v>8120</v>
          </cell>
        </row>
        <row r="3882">
          <cell r="B3882">
            <v>9410</v>
          </cell>
          <cell r="I3882">
            <v>0</v>
          </cell>
          <cell r="O3882" t="str">
            <v>8120</v>
          </cell>
        </row>
        <row r="3883">
          <cell r="B3883">
            <v>9711</v>
          </cell>
          <cell r="I3883">
            <v>0</v>
          </cell>
          <cell r="O3883" t="str">
            <v>8122</v>
          </cell>
        </row>
        <row r="3884">
          <cell r="B3884">
            <v>9814</v>
          </cell>
          <cell r="I3884">
            <v>0</v>
          </cell>
          <cell r="O3884" t="str">
            <v>8122</v>
          </cell>
        </row>
        <row r="3885">
          <cell r="B3885">
            <v>9814</v>
          </cell>
          <cell r="I3885">
            <v>0</v>
          </cell>
          <cell r="O3885" t="str">
            <v>8122</v>
          </cell>
        </row>
        <row r="3886">
          <cell r="B3886">
            <v>9941</v>
          </cell>
          <cell r="I3886">
            <v>0</v>
          </cell>
          <cell r="O3886" t="str">
            <v>8123</v>
          </cell>
        </row>
        <row r="3887">
          <cell r="B3887">
            <v>9941</v>
          </cell>
          <cell r="I3887">
            <v>0</v>
          </cell>
          <cell r="O3887" t="str">
            <v>8123</v>
          </cell>
        </row>
        <row r="3888">
          <cell r="I3888">
            <v>0</v>
          </cell>
          <cell r="O3888" t="str">
            <v>8199</v>
          </cell>
        </row>
        <row r="3889">
          <cell r="I3889">
            <v>651010819</v>
          </cell>
          <cell r="O3889" t="str">
            <v>8220</v>
          </cell>
        </row>
        <row r="3890">
          <cell r="I3890">
            <v>365898407</v>
          </cell>
          <cell r="O3890" t="str">
            <v>8220</v>
          </cell>
        </row>
        <row r="3891">
          <cell r="I3891">
            <v>12837108345</v>
          </cell>
          <cell r="O3891" t="str">
            <v>8220</v>
          </cell>
        </row>
        <row r="3892">
          <cell r="I3892">
            <v>694821035</v>
          </cell>
          <cell r="O3892" t="str">
            <v>8220</v>
          </cell>
        </row>
        <row r="3893">
          <cell r="B3893">
            <v>2111</v>
          </cell>
          <cell r="I3893">
            <v>0</v>
          </cell>
          <cell r="O3893" t="str">
            <v>1407</v>
          </cell>
        </row>
        <row r="3894">
          <cell r="B3894">
            <v>2121</v>
          </cell>
          <cell r="I3894">
            <v>0</v>
          </cell>
          <cell r="O3894" t="str">
            <v>1408</v>
          </cell>
        </row>
        <row r="3895">
          <cell r="B3895">
            <v>2121</v>
          </cell>
          <cell r="I3895">
            <v>0</v>
          </cell>
          <cell r="O3895" t="str">
            <v>1408</v>
          </cell>
        </row>
        <row r="3896">
          <cell r="B3896">
            <v>2121</v>
          </cell>
          <cell r="I3896">
            <v>0</v>
          </cell>
          <cell r="O3896" t="str">
            <v>1408</v>
          </cell>
        </row>
        <row r="3897">
          <cell r="B3897">
            <v>2122</v>
          </cell>
          <cell r="I3897">
            <v>0</v>
          </cell>
          <cell r="O3897" t="str">
            <v>1408</v>
          </cell>
        </row>
        <row r="3898">
          <cell r="B3898">
            <v>2131</v>
          </cell>
          <cell r="I3898">
            <v>0</v>
          </cell>
          <cell r="O3898" t="str">
            <v>1409</v>
          </cell>
        </row>
        <row r="3899">
          <cell r="B3899">
            <v>2131</v>
          </cell>
          <cell r="I3899">
            <v>0</v>
          </cell>
          <cell r="O3899" t="str">
            <v>1409</v>
          </cell>
        </row>
        <row r="3900">
          <cell r="B3900">
            <v>2131</v>
          </cell>
          <cell r="I3900">
            <v>0</v>
          </cell>
          <cell r="O3900" t="str">
            <v>1409</v>
          </cell>
        </row>
        <row r="3901">
          <cell r="B3901">
            <v>2131</v>
          </cell>
          <cell r="I3901">
            <v>0</v>
          </cell>
          <cell r="O3901" t="str">
            <v>1409</v>
          </cell>
        </row>
        <row r="3902">
          <cell r="B3902">
            <v>2132</v>
          </cell>
          <cell r="I3902">
            <v>0</v>
          </cell>
          <cell r="O3902" t="str">
            <v>1409</v>
          </cell>
        </row>
        <row r="3903">
          <cell r="B3903">
            <v>2191</v>
          </cell>
          <cell r="I3903">
            <v>2655736263</v>
          </cell>
          <cell r="O3903" t="str">
            <v>2897</v>
          </cell>
        </row>
        <row r="3904">
          <cell r="B3904">
            <v>2192</v>
          </cell>
          <cell r="I3904">
            <v>246729412</v>
          </cell>
          <cell r="O3904" t="str">
            <v>2897</v>
          </cell>
        </row>
        <row r="3905">
          <cell r="B3905">
            <v>3592</v>
          </cell>
          <cell r="I3905">
            <v>0</v>
          </cell>
          <cell r="O3905" t="str">
            <v>1798</v>
          </cell>
        </row>
        <row r="3906">
          <cell r="B3906">
            <v>3612</v>
          </cell>
          <cell r="I3906">
            <v>0</v>
          </cell>
          <cell r="O3906" t="str">
            <v>1801</v>
          </cell>
        </row>
        <row r="3907">
          <cell r="B3907">
            <v>3941</v>
          </cell>
          <cell r="I3907">
            <v>0</v>
          </cell>
          <cell r="O3907" t="str">
            <v>1701</v>
          </cell>
        </row>
        <row r="3908">
          <cell r="B3908">
            <v>3970</v>
          </cell>
          <cell r="I3908">
            <v>0</v>
          </cell>
          <cell r="O3908" t="str">
            <v>1701</v>
          </cell>
        </row>
        <row r="3909">
          <cell r="B3909">
            <v>4211</v>
          </cell>
          <cell r="I3909">
            <v>223268382</v>
          </cell>
          <cell r="O3909" t="str">
            <v>2201</v>
          </cell>
        </row>
        <row r="3910">
          <cell r="B3910">
            <v>4211</v>
          </cell>
          <cell r="I3910">
            <v>5262879342</v>
          </cell>
          <cell r="O3910" t="str">
            <v>2201</v>
          </cell>
        </row>
        <row r="3911">
          <cell r="B3911">
            <v>4212</v>
          </cell>
          <cell r="I3911">
            <v>78710683758</v>
          </cell>
          <cell r="O3911" t="str">
            <v>2202</v>
          </cell>
        </row>
        <row r="3912">
          <cell r="B3912">
            <v>4212</v>
          </cell>
          <cell r="I3912">
            <v>9769811713</v>
          </cell>
          <cell r="O3912" t="str">
            <v>2202</v>
          </cell>
        </row>
        <row r="3913">
          <cell r="B3913">
            <v>4221</v>
          </cell>
          <cell r="I3913">
            <v>2552131</v>
          </cell>
          <cell r="O3913" t="str">
            <v>2201</v>
          </cell>
        </row>
        <row r="3914">
          <cell r="B3914">
            <v>4221</v>
          </cell>
          <cell r="I3914">
            <v>1239156</v>
          </cell>
          <cell r="O3914" t="str">
            <v>2201</v>
          </cell>
        </row>
        <row r="3915">
          <cell r="B3915">
            <v>4232</v>
          </cell>
          <cell r="I3915">
            <v>362746361178</v>
          </cell>
          <cell r="O3915" t="str">
            <v>2202</v>
          </cell>
        </row>
        <row r="3916">
          <cell r="B3916">
            <v>4232</v>
          </cell>
          <cell r="I3916">
            <v>37927426951</v>
          </cell>
          <cell r="O3916" t="str">
            <v>2202</v>
          </cell>
        </row>
        <row r="3917">
          <cell r="B3917">
            <v>4242</v>
          </cell>
          <cell r="I3917">
            <v>5254000</v>
          </cell>
          <cell r="O3917" t="str">
            <v>2202</v>
          </cell>
        </row>
        <row r="3918">
          <cell r="B3918">
            <v>4251</v>
          </cell>
          <cell r="I3918">
            <v>4089378</v>
          </cell>
          <cell r="O3918" t="str">
            <v>2201</v>
          </cell>
        </row>
        <row r="3919">
          <cell r="B3919">
            <v>4261</v>
          </cell>
          <cell r="I3919">
            <v>755263</v>
          </cell>
          <cell r="O3919" t="str">
            <v>2201</v>
          </cell>
        </row>
        <row r="3920">
          <cell r="B3920">
            <v>4531</v>
          </cell>
          <cell r="I3920">
            <v>959331</v>
          </cell>
          <cell r="O3920" t="str">
            <v>2802</v>
          </cell>
        </row>
        <row r="3921">
          <cell r="B3921">
            <v>4599</v>
          </cell>
          <cell r="I3921">
            <v>19063333</v>
          </cell>
          <cell r="O3921" t="str">
            <v>2898</v>
          </cell>
        </row>
        <row r="3922">
          <cell r="B3922">
            <v>4911</v>
          </cell>
          <cell r="I3922">
            <v>1558059</v>
          </cell>
          <cell r="O3922" t="str">
            <v>2701</v>
          </cell>
        </row>
        <row r="3923">
          <cell r="B3923">
            <v>4911</v>
          </cell>
          <cell r="I3923">
            <v>1253097556</v>
          </cell>
          <cell r="O3923" t="str">
            <v>2701</v>
          </cell>
        </row>
        <row r="3924">
          <cell r="B3924">
            <v>4913</v>
          </cell>
          <cell r="I3924">
            <v>6397633531</v>
          </cell>
          <cell r="O3924" t="str">
            <v>2701</v>
          </cell>
        </row>
        <row r="3925">
          <cell r="B3925">
            <v>5090</v>
          </cell>
          <cell r="I3925">
            <v>275</v>
          </cell>
          <cell r="O3925" t="str">
            <v>2704</v>
          </cell>
        </row>
        <row r="3926">
          <cell r="B3926">
            <v>5199</v>
          </cell>
          <cell r="I3926">
            <v>0</v>
          </cell>
          <cell r="O3926" t="str">
            <v>1541</v>
          </cell>
        </row>
        <row r="3927">
          <cell r="B3927">
            <v>5199</v>
          </cell>
          <cell r="I3927">
            <v>4190000</v>
          </cell>
          <cell r="O3927" t="str">
            <v>1542</v>
          </cell>
        </row>
        <row r="3928">
          <cell r="B3928">
            <v>5199</v>
          </cell>
          <cell r="I3928">
            <v>0</v>
          </cell>
          <cell r="O3928" t="str">
            <v>1701</v>
          </cell>
        </row>
        <row r="3929">
          <cell r="B3929">
            <v>5199</v>
          </cell>
          <cell r="I3929">
            <v>286062335</v>
          </cell>
          <cell r="O3929" t="str">
            <v>1701</v>
          </cell>
        </row>
        <row r="3930">
          <cell r="B3930">
            <v>5199</v>
          </cell>
          <cell r="I3930">
            <v>0</v>
          </cell>
          <cell r="O3930" t="str">
            <v>2601</v>
          </cell>
        </row>
        <row r="3931">
          <cell r="B3931">
            <v>5199</v>
          </cell>
          <cell r="I3931">
            <v>0</v>
          </cell>
          <cell r="O3931" t="str">
            <v>2601</v>
          </cell>
        </row>
        <row r="3932">
          <cell r="B3932">
            <v>5199</v>
          </cell>
          <cell r="I3932">
            <v>5350952</v>
          </cell>
          <cell r="O3932" t="str">
            <v>2701</v>
          </cell>
        </row>
        <row r="3933">
          <cell r="B3933">
            <v>5199</v>
          </cell>
          <cell r="I3933">
            <v>0</v>
          </cell>
          <cell r="O3933" t="str">
            <v>2701</v>
          </cell>
        </row>
        <row r="3934">
          <cell r="B3934">
            <v>6920</v>
          </cell>
          <cell r="I3934">
            <v>116762213361</v>
          </cell>
          <cell r="O3934" t="str">
            <v>3198</v>
          </cell>
        </row>
        <row r="3935">
          <cell r="B3935">
            <v>7010</v>
          </cell>
          <cell r="I3935">
            <v>12705514647</v>
          </cell>
          <cell r="O3935" t="str">
            <v>4703</v>
          </cell>
        </row>
        <row r="3936">
          <cell r="B3936">
            <v>7020</v>
          </cell>
          <cell r="I3936">
            <v>35968262</v>
          </cell>
          <cell r="O3936" t="str">
            <v>4101</v>
          </cell>
        </row>
        <row r="3937">
          <cell r="B3937">
            <v>7020</v>
          </cell>
          <cell r="I3937">
            <v>890760414</v>
          </cell>
          <cell r="O3937" t="str">
            <v>4101</v>
          </cell>
        </row>
        <row r="3938">
          <cell r="B3938">
            <v>7020</v>
          </cell>
          <cell r="I3938">
            <v>1024940020</v>
          </cell>
          <cell r="O3938" t="str">
            <v>4101</v>
          </cell>
        </row>
        <row r="3939">
          <cell r="B3939">
            <v>7060</v>
          </cell>
          <cell r="I3939">
            <v>352459663</v>
          </cell>
          <cell r="O3939" t="str">
            <v>4610</v>
          </cell>
        </row>
        <row r="3940">
          <cell r="B3940">
            <v>7090</v>
          </cell>
          <cell r="I3940">
            <v>12844448708</v>
          </cell>
          <cell r="O3940" t="str">
            <v>4198</v>
          </cell>
        </row>
        <row r="3941">
          <cell r="B3941">
            <v>7110</v>
          </cell>
          <cell r="I3941">
            <v>7493993</v>
          </cell>
          <cell r="O3941" t="str">
            <v>4301</v>
          </cell>
        </row>
        <row r="3942">
          <cell r="B3942">
            <v>7130</v>
          </cell>
          <cell r="I3942">
            <v>445000</v>
          </cell>
          <cell r="O3942" t="str">
            <v>4305</v>
          </cell>
        </row>
        <row r="3943">
          <cell r="B3943">
            <v>7130</v>
          </cell>
          <cell r="I3943">
            <v>994315</v>
          </cell>
          <cell r="O3943" t="str">
            <v>4305</v>
          </cell>
        </row>
        <row r="3944">
          <cell r="B3944">
            <v>7190</v>
          </cell>
          <cell r="I3944">
            <v>16140116</v>
          </cell>
          <cell r="O3944" t="str">
            <v>4398</v>
          </cell>
        </row>
        <row r="3945">
          <cell r="B3945">
            <v>7190</v>
          </cell>
          <cell r="I3945">
            <v>4361000</v>
          </cell>
          <cell r="O3945" t="str">
            <v>4398</v>
          </cell>
        </row>
        <row r="3946">
          <cell r="B3946">
            <v>7900</v>
          </cell>
          <cell r="I3946">
            <v>148002742</v>
          </cell>
          <cell r="O3946" t="str">
            <v>4602</v>
          </cell>
        </row>
        <row r="3947">
          <cell r="B3947">
            <v>7900</v>
          </cell>
          <cell r="I3947">
            <v>75156582</v>
          </cell>
          <cell r="O3947" t="str">
            <v>4610</v>
          </cell>
        </row>
        <row r="3948">
          <cell r="B3948">
            <v>7900</v>
          </cell>
          <cell r="I3948">
            <v>2062558745</v>
          </cell>
          <cell r="O3948" t="str">
            <v>4698</v>
          </cell>
        </row>
        <row r="3949">
          <cell r="B3949">
            <v>7900</v>
          </cell>
          <cell r="I3949">
            <v>84421</v>
          </cell>
          <cell r="O3949" t="str">
            <v>4698</v>
          </cell>
        </row>
        <row r="3950">
          <cell r="B3950">
            <v>8010</v>
          </cell>
          <cell r="I3950">
            <v>0</v>
          </cell>
          <cell r="O3950" t="str">
            <v>5102</v>
          </cell>
        </row>
        <row r="3951">
          <cell r="B3951">
            <v>8010</v>
          </cell>
          <cell r="I3951">
            <v>0</v>
          </cell>
          <cell r="O3951" t="str">
            <v>5102</v>
          </cell>
        </row>
        <row r="3952">
          <cell r="B3952">
            <v>8010</v>
          </cell>
          <cell r="I3952">
            <v>0</v>
          </cell>
          <cell r="O3952" t="str">
            <v>5102</v>
          </cell>
        </row>
        <row r="3953">
          <cell r="B3953">
            <v>8010</v>
          </cell>
          <cell r="I3953">
            <v>0</v>
          </cell>
          <cell r="O3953" t="str">
            <v>5102</v>
          </cell>
        </row>
        <row r="3954">
          <cell r="B3954">
            <v>8010</v>
          </cell>
          <cell r="I3954">
            <v>0</v>
          </cell>
          <cell r="O3954" t="str">
            <v>5102</v>
          </cell>
        </row>
        <row r="3955">
          <cell r="B3955">
            <v>8010</v>
          </cell>
          <cell r="I3955">
            <v>0</v>
          </cell>
          <cell r="O3955" t="str">
            <v>5703</v>
          </cell>
        </row>
        <row r="3956">
          <cell r="B3956">
            <v>8110</v>
          </cell>
          <cell r="I3956">
            <v>0</v>
          </cell>
          <cell r="O3956" t="str">
            <v>5301</v>
          </cell>
        </row>
        <row r="3957">
          <cell r="B3957">
            <v>8190</v>
          </cell>
          <cell r="I3957">
            <v>0</v>
          </cell>
          <cell r="O3957" t="str">
            <v>5398</v>
          </cell>
        </row>
        <row r="3958">
          <cell r="B3958">
            <v>8210</v>
          </cell>
          <cell r="I3958">
            <v>0</v>
          </cell>
          <cell r="O3958" t="str">
            <v>5201</v>
          </cell>
        </row>
        <row r="3959">
          <cell r="B3959">
            <v>8511</v>
          </cell>
          <cell r="I3959">
            <v>0</v>
          </cell>
          <cell r="O3959" t="str">
            <v>5404</v>
          </cell>
        </row>
        <row r="3960">
          <cell r="B3960">
            <v>8511</v>
          </cell>
          <cell r="I3960">
            <v>0</v>
          </cell>
          <cell r="O3960" t="str">
            <v>5404</v>
          </cell>
        </row>
        <row r="3961">
          <cell r="B3961">
            <v>8531</v>
          </cell>
          <cell r="I3961">
            <v>0</v>
          </cell>
          <cell r="O3961" t="str">
            <v>5404</v>
          </cell>
        </row>
        <row r="3962">
          <cell r="B3962">
            <v>8532</v>
          </cell>
          <cell r="I3962">
            <v>0</v>
          </cell>
          <cell r="O3962" t="str">
            <v>5404</v>
          </cell>
        </row>
        <row r="3963">
          <cell r="B3963">
            <v>8534</v>
          </cell>
          <cell r="I3963">
            <v>0</v>
          </cell>
          <cell r="O3963" t="str">
            <v>5404</v>
          </cell>
        </row>
        <row r="3964">
          <cell r="B3964">
            <v>8539</v>
          </cell>
          <cell r="I3964">
            <v>0</v>
          </cell>
          <cell r="O3964" t="str">
            <v>5404</v>
          </cell>
        </row>
        <row r="3965">
          <cell r="B3965">
            <v>8560</v>
          </cell>
          <cell r="I3965">
            <v>0</v>
          </cell>
          <cell r="O3965" t="str">
            <v>5404</v>
          </cell>
        </row>
        <row r="3966">
          <cell r="B3966">
            <v>8611</v>
          </cell>
          <cell r="I3966">
            <v>0</v>
          </cell>
          <cell r="O3966" t="str">
            <v>5402</v>
          </cell>
        </row>
        <row r="3967">
          <cell r="B3967">
            <v>8612</v>
          </cell>
          <cell r="I3967">
            <v>0</v>
          </cell>
          <cell r="O3967" t="str">
            <v>5402</v>
          </cell>
        </row>
        <row r="3968">
          <cell r="B3968">
            <v>8650</v>
          </cell>
          <cell r="I3968">
            <v>0</v>
          </cell>
          <cell r="O3968" t="str">
            <v>5402</v>
          </cell>
        </row>
        <row r="3969">
          <cell r="B3969">
            <v>8660</v>
          </cell>
          <cell r="I3969">
            <v>0</v>
          </cell>
          <cell r="O3969" t="str">
            <v>5403</v>
          </cell>
        </row>
        <row r="3970">
          <cell r="B3970">
            <v>8691</v>
          </cell>
          <cell r="I3970">
            <v>0</v>
          </cell>
          <cell r="O3970" t="str">
            <v>5498</v>
          </cell>
        </row>
        <row r="3971">
          <cell r="B3971">
            <v>8694</v>
          </cell>
          <cell r="I3971">
            <v>0</v>
          </cell>
          <cell r="O3971" t="str">
            <v>5403</v>
          </cell>
        </row>
        <row r="3972">
          <cell r="B3972">
            <v>8720</v>
          </cell>
          <cell r="I3972">
            <v>0</v>
          </cell>
          <cell r="O3972" t="str">
            <v>5401</v>
          </cell>
        </row>
        <row r="3973">
          <cell r="B3973">
            <v>8720</v>
          </cell>
          <cell r="I3973">
            <v>0</v>
          </cell>
          <cell r="O3973" t="str">
            <v>5401</v>
          </cell>
        </row>
        <row r="3974">
          <cell r="B3974">
            <v>8740</v>
          </cell>
          <cell r="I3974">
            <v>0</v>
          </cell>
          <cell r="O3974" t="str">
            <v>5401</v>
          </cell>
        </row>
        <row r="3975">
          <cell r="B3975">
            <v>8822</v>
          </cell>
          <cell r="I3975">
            <v>0</v>
          </cell>
          <cell r="O3975" t="str">
            <v>5612</v>
          </cell>
        </row>
        <row r="3976">
          <cell r="B3976">
            <v>9410</v>
          </cell>
          <cell r="I3976">
            <v>0</v>
          </cell>
          <cell r="O3976" t="str">
            <v>8120</v>
          </cell>
        </row>
        <row r="3977">
          <cell r="B3977">
            <v>9410</v>
          </cell>
          <cell r="I3977">
            <v>0</v>
          </cell>
          <cell r="O3977" t="str">
            <v>8120</v>
          </cell>
        </row>
        <row r="3978">
          <cell r="B3978">
            <v>9941</v>
          </cell>
          <cell r="I3978">
            <v>0</v>
          </cell>
          <cell r="O3978" t="str">
            <v>8123</v>
          </cell>
        </row>
        <row r="3979">
          <cell r="B3979">
            <v>9941</v>
          </cell>
          <cell r="I3979">
            <v>0</v>
          </cell>
          <cell r="O3979" t="str">
            <v>8123</v>
          </cell>
        </row>
        <row r="3980">
          <cell r="B3980">
            <v>9941</v>
          </cell>
          <cell r="I3980">
            <v>0</v>
          </cell>
          <cell r="O3980" t="str">
            <v>8123</v>
          </cell>
        </row>
        <row r="3981">
          <cell r="I3981">
            <v>0</v>
          </cell>
          <cell r="O3981" t="str">
            <v>8199</v>
          </cell>
        </row>
        <row r="3982">
          <cell r="I3982">
            <v>474628232</v>
          </cell>
          <cell r="O3982" t="str">
            <v>8220</v>
          </cell>
        </row>
        <row r="3983">
          <cell r="I3983">
            <v>37201564</v>
          </cell>
          <cell r="O3983" t="str">
            <v>8220</v>
          </cell>
        </row>
        <row r="3984">
          <cell r="B3984">
            <v>1011</v>
          </cell>
          <cell r="I3984">
            <v>0</v>
          </cell>
          <cell r="O3984" t="str">
            <v>1101</v>
          </cell>
        </row>
        <row r="3985">
          <cell r="B3985">
            <v>1011</v>
          </cell>
          <cell r="I3985">
            <v>0</v>
          </cell>
          <cell r="O3985" t="str">
            <v>1101</v>
          </cell>
        </row>
        <row r="3986">
          <cell r="B3986">
            <v>1019</v>
          </cell>
          <cell r="I3986">
            <v>0</v>
          </cell>
          <cell r="O3986" t="str">
            <v>1101</v>
          </cell>
        </row>
        <row r="3987">
          <cell r="B3987">
            <v>2131</v>
          </cell>
          <cell r="I3987">
            <v>0</v>
          </cell>
          <cell r="O3987" t="str">
            <v>1409</v>
          </cell>
        </row>
        <row r="3988">
          <cell r="B3988">
            <v>2131</v>
          </cell>
          <cell r="I3988">
            <v>0</v>
          </cell>
          <cell r="O3988" t="str">
            <v>1409</v>
          </cell>
        </row>
        <row r="3989">
          <cell r="B3989">
            <v>2131</v>
          </cell>
          <cell r="I3989">
            <v>0</v>
          </cell>
          <cell r="O3989" t="str">
            <v>1409</v>
          </cell>
        </row>
        <row r="3990">
          <cell r="B3990">
            <v>2132</v>
          </cell>
          <cell r="I3990">
            <v>0</v>
          </cell>
          <cell r="O3990" t="str">
            <v>1409</v>
          </cell>
        </row>
        <row r="3991">
          <cell r="B3991">
            <v>2191</v>
          </cell>
          <cell r="I3991">
            <v>13545567326</v>
          </cell>
          <cell r="O3991" t="str">
            <v>2897</v>
          </cell>
        </row>
        <row r="3992">
          <cell r="B3992">
            <v>2192</v>
          </cell>
          <cell r="I3992">
            <v>42365415</v>
          </cell>
          <cell r="O3992" t="str">
            <v>2897</v>
          </cell>
        </row>
        <row r="3993">
          <cell r="B3993">
            <v>3612</v>
          </cell>
          <cell r="I3993">
            <v>0</v>
          </cell>
          <cell r="O3993" t="str">
            <v>1801</v>
          </cell>
        </row>
        <row r="3994">
          <cell r="B3994">
            <v>3941</v>
          </cell>
          <cell r="I3994">
            <v>0</v>
          </cell>
          <cell r="O3994" t="str">
            <v>1701</v>
          </cell>
        </row>
        <row r="3995">
          <cell r="B3995">
            <v>3970</v>
          </cell>
          <cell r="I3995">
            <v>0</v>
          </cell>
          <cell r="O3995" t="str">
            <v>1701</v>
          </cell>
        </row>
        <row r="3996">
          <cell r="B3996">
            <v>4211</v>
          </cell>
          <cell r="I3996">
            <v>18169913</v>
          </cell>
          <cell r="O3996" t="str">
            <v>2201</v>
          </cell>
        </row>
        <row r="3997">
          <cell r="B3997">
            <v>4211</v>
          </cell>
          <cell r="I3997">
            <v>1892595433</v>
          </cell>
          <cell r="O3997" t="str">
            <v>2201</v>
          </cell>
        </row>
        <row r="3998">
          <cell r="B3998">
            <v>4212</v>
          </cell>
          <cell r="I3998">
            <v>45210063570</v>
          </cell>
          <cell r="O3998" t="str">
            <v>2202</v>
          </cell>
        </row>
        <row r="3999">
          <cell r="B3999">
            <v>4212</v>
          </cell>
          <cell r="I3999">
            <v>3179320949</v>
          </cell>
          <cell r="O3999" t="str">
            <v>2202</v>
          </cell>
        </row>
        <row r="4000">
          <cell r="B4000">
            <v>4221</v>
          </cell>
          <cell r="I4000">
            <v>5230882</v>
          </cell>
          <cell r="O4000" t="str">
            <v>2201</v>
          </cell>
        </row>
        <row r="4001">
          <cell r="B4001">
            <v>4232</v>
          </cell>
          <cell r="I4001">
            <v>252795385295</v>
          </cell>
          <cell r="O4001" t="str">
            <v>2202</v>
          </cell>
        </row>
        <row r="4002">
          <cell r="B4002">
            <v>4232</v>
          </cell>
          <cell r="I4002">
            <v>76505803369</v>
          </cell>
          <cell r="O4002" t="str">
            <v>2202</v>
          </cell>
        </row>
        <row r="4003">
          <cell r="B4003">
            <v>4242</v>
          </cell>
          <cell r="I4003">
            <v>342298100</v>
          </cell>
          <cell r="O4003" t="str">
            <v>2202</v>
          </cell>
        </row>
        <row r="4004">
          <cell r="B4004">
            <v>4273</v>
          </cell>
          <cell r="I4004">
            <v>299450</v>
          </cell>
          <cell r="O4004" t="str">
            <v>2204</v>
          </cell>
        </row>
        <row r="4005">
          <cell r="B4005">
            <v>4521</v>
          </cell>
          <cell r="I4005">
            <v>149</v>
          </cell>
          <cell r="O4005" t="str">
            <v>2720</v>
          </cell>
        </row>
        <row r="4006">
          <cell r="B4006">
            <v>4531</v>
          </cell>
          <cell r="I4006">
            <v>396246</v>
          </cell>
          <cell r="O4006" t="str">
            <v>2802</v>
          </cell>
        </row>
        <row r="4007">
          <cell r="B4007">
            <v>4911</v>
          </cell>
          <cell r="I4007">
            <v>460371</v>
          </cell>
          <cell r="O4007" t="str">
            <v>2701</v>
          </cell>
        </row>
        <row r="4008">
          <cell r="B4008">
            <v>4911</v>
          </cell>
          <cell r="I4008">
            <v>668069713</v>
          </cell>
          <cell r="O4008" t="str">
            <v>2701</v>
          </cell>
        </row>
        <row r="4009">
          <cell r="B4009">
            <v>4913</v>
          </cell>
          <cell r="I4009">
            <v>6499236950</v>
          </cell>
          <cell r="O4009" t="str">
            <v>2701</v>
          </cell>
        </row>
        <row r="4010">
          <cell r="B4010">
            <v>5199</v>
          </cell>
          <cell r="I4010">
            <v>0</v>
          </cell>
          <cell r="O4010" t="str">
            <v>1541</v>
          </cell>
        </row>
        <row r="4011">
          <cell r="B4011">
            <v>5199</v>
          </cell>
          <cell r="I4011">
            <v>4190000</v>
          </cell>
          <cell r="O4011" t="str">
            <v>1542</v>
          </cell>
        </row>
        <row r="4012">
          <cell r="B4012">
            <v>5199</v>
          </cell>
          <cell r="I4012">
            <v>0</v>
          </cell>
          <cell r="O4012" t="str">
            <v>1701</v>
          </cell>
        </row>
        <row r="4013">
          <cell r="B4013">
            <v>5199</v>
          </cell>
          <cell r="I4013">
            <v>0</v>
          </cell>
          <cell r="O4013" t="str">
            <v>1701</v>
          </cell>
        </row>
        <row r="4014">
          <cell r="B4014">
            <v>5199</v>
          </cell>
          <cell r="I4014">
            <v>0</v>
          </cell>
          <cell r="O4014" t="str">
            <v>2601</v>
          </cell>
        </row>
        <row r="4015">
          <cell r="B4015">
            <v>5199</v>
          </cell>
          <cell r="I4015">
            <v>0</v>
          </cell>
          <cell r="O4015" t="str">
            <v>2601</v>
          </cell>
        </row>
        <row r="4016">
          <cell r="B4016">
            <v>5199</v>
          </cell>
          <cell r="I4016">
            <v>109471103</v>
          </cell>
          <cell r="O4016" t="str">
            <v>2701</v>
          </cell>
        </row>
        <row r="4017">
          <cell r="B4017">
            <v>5199</v>
          </cell>
          <cell r="I4017">
            <v>636946698</v>
          </cell>
          <cell r="O4017" t="str">
            <v>2701</v>
          </cell>
        </row>
        <row r="4018">
          <cell r="B4018">
            <v>6920</v>
          </cell>
          <cell r="I4018">
            <v>68551757120</v>
          </cell>
          <cell r="O4018" t="str">
            <v>3198</v>
          </cell>
        </row>
        <row r="4019">
          <cell r="B4019">
            <v>7010</v>
          </cell>
          <cell r="I4019">
            <v>8425664835</v>
          </cell>
          <cell r="O4019" t="str">
            <v>4703</v>
          </cell>
        </row>
        <row r="4020">
          <cell r="B4020">
            <v>7020</v>
          </cell>
          <cell r="I4020">
            <v>114460074</v>
          </cell>
          <cell r="O4020" t="str">
            <v>4101</v>
          </cell>
        </row>
        <row r="4021">
          <cell r="B4021">
            <v>7020</v>
          </cell>
          <cell r="I4021">
            <v>159694809</v>
          </cell>
          <cell r="O4021" t="str">
            <v>4101</v>
          </cell>
        </row>
        <row r="4022">
          <cell r="B4022">
            <v>7090</v>
          </cell>
          <cell r="I4022">
            <v>7684166766</v>
          </cell>
          <cell r="O4022" t="str">
            <v>4198</v>
          </cell>
        </row>
        <row r="4023">
          <cell r="B4023">
            <v>7110</v>
          </cell>
          <cell r="I4023">
            <v>3935595</v>
          </cell>
          <cell r="O4023" t="str">
            <v>4301</v>
          </cell>
        </row>
        <row r="4024">
          <cell r="B4024">
            <v>7110</v>
          </cell>
          <cell r="I4024">
            <v>5000</v>
          </cell>
          <cell r="O4024" t="str">
            <v>4301</v>
          </cell>
        </row>
        <row r="4025">
          <cell r="B4025">
            <v>7130</v>
          </cell>
          <cell r="I4025">
            <v>21000</v>
          </cell>
          <cell r="O4025" t="str">
            <v>4305</v>
          </cell>
        </row>
        <row r="4026">
          <cell r="B4026">
            <v>7130</v>
          </cell>
          <cell r="I4026">
            <v>162000</v>
          </cell>
          <cell r="O4026" t="str">
            <v>4305</v>
          </cell>
        </row>
        <row r="4027">
          <cell r="B4027">
            <v>7190</v>
          </cell>
          <cell r="I4027">
            <v>7736858</v>
          </cell>
          <cell r="O4027" t="str">
            <v>4398</v>
          </cell>
        </row>
        <row r="4028">
          <cell r="B4028">
            <v>7190</v>
          </cell>
          <cell r="I4028">
            <v>3716000</v>
          </cell>
          <cell r="O4028" t="str">
            <v>4398</v>
          </cell>
        </row>
        <row r="4029">
          <cell r="B4029">
            <v>7900</v>
          </cell>
          <cell r="I4029">
            <v>3663</v>
          </cell>
          <cell r="O4029" t="str">
            <v>4602</v>
          </cell>
        </row>
        <row r="4030">
          <cell r="B4030">
            <v>7900</v>
          </cell>
          <cell r="I4030">
            <v>937500</v>
          </cell>
          <cell r="O4030" t="str">
            <v>4698</v>
          </cell>
        </row>
        <row r="4031">
          <cell r="B4031">
            <v>7900</v>
          </cell>
          <cell r="I4031">
            <v>350556</v>
          </cell>
          <cell r="O4031" t="str">
            <v>4698</v>
          </cell>
        </row>
        <row r="4032">
          <cell r="B4032">
            <v>8010</v>
          </cell>
          <cell r="I4032">
            <v>0</v>
          </cell>
          <cell r="O4032" t="str">
            <v>5102</v>
          </cell>
        </row>
        <row r="4033">
          <cell r="B4033">
            <v>8010</v>
          </cell>
          <cell r="I4033">
            <v>0</v>
          </cell>
          <cell r="O4033" t="str">
            <v>5102</v>
          </cell>
        </row>
        <row r="4034">
          <cell r="B4034">
            <v>8010</v>
          </cell>
          <cell r="I4034">
            <v>0</v>
          </cell>
          <cell r="O4034" t="str">
            <v>5102</v>
          </cell>
        </row>
        <row r="4035">
          <cell r="B4035">
            <v>8010</v>
          </cell>
          <cell r="I4035">
            <v>0</v>
          </cell>
          <cell r="O4035" t="str">
            <v>5102</v>
          </cell>
        </row>
        <row r="4036">
          <cell r="B4036">
            <v>8010</v>
          </cell>
          <cell r="I4036">
            <v>0</v>
          </cell>
          <cell r="O4036" t="str">
            <v>5102</v>
          </cell>
        </row>
        <row r="4037">
          <cell r="B4037">
            <v>8010</v>
          </cell>
          <cell r="I4037">
            <v>0</v>
          </cell>
          <cell r="O4037" t="str">
            <v>5703</v>
          </cell>
        </row>
        <row r="4038">
          <cell r="B4038">
            <v>8110</v>
          </cell>
          <cell r="I4038">
            <v>0</v>
          </cell>
          <cell r="O4038" t="str">
            <v>5301</v>
          </cell>
        </row>
        <row r="4039">
          <cell r="B4039">
            <v>8190</v>
          </cell>
          <cell r="I4039">
            <v>0</v>
          </cell>
          <cell r="O4039" t="str">
            <v>5398</v>
          </cell>
        </row>
        <row r="4040">
          <cell r="B4040">
            <v>8210</v>
          </cell>
          <cell r="I4040">
            <v>0</v>
          </cell>
          <cell r="O4040" t="str">
            <v>5201</v>
          </cell>
        </row>
        <row r="4041">
          <cell r="B4041">
            <v>8511</v>
          </cell>
          <cell r="I4041">
            <v>0</v>
          </cell>
          <cell r="O4041" t="str">
            <v>5404</v>
          </cell>
        </row>
        <row r="4042">
          <cell r="B4042">
            <v>8511</v>
          </cell>
          <cell r="I4042">
            <v>0</v>
          </cell>
          <cell r="O4042" t="str">
            <v>5404</v>
          </cell>
        </row>
        <row r="4043">
          <cell r="B4043">
            <v>8531</v>
          </cell>
          <cell r="I4043">
            <v>0</v>
          </cell>
          <cell r="O4043" t="str">
            <v>5404</v>
          </cell>
        </row>
        <row r="4044">
          <cell r="B4044">
            <v>8532</v>
          </cell>
          <cell r="I4044">
            <v>0</v>
          </cell>
          <cell r="O4044" t="str">
            <v>5404</v>
          </cell>
        </row>
        <row r="4045">
          <cell r="B4045">
            <v>8534</v>
          </cell>
          <cell r="I4045">
            <v>0</v>
          </cell>
          <cell r="O4045" t="str">
            <v>5404</v>
          </cell>
        </row>
        <row r="4046">
          <cell r="B4046">
            <v>8539</v>
          </cell>
          <cell r="I4046">
            <v>0</v>
          </cell>
          <cell r="O4046" t="str">
            <v>5404</v>
          </cell>
        </row>
        <row r="4047">
          <cell r="B4047">
            <v>8560</v>
          </cell>
          <cell r="I4047">
            <v>0</v>
          </cell>
          <cell r="O4047" t="str">
            <v>5404</v>
          </cell>
        </row>
        <row r="4048">
          <cell r="B4048">
            <v>8611</v>
          </cell>
          <cell r="I4048">
            <v>0</v>
          </cell>
          <cell r="O4048" t="str">
            <v>5402</v>
          </cell>
        </row>
        <row r="4049">
          <cell r="B4049">
            <v>8612</v>
          </cell>
          <cell r="I4049">
            <v>0</v>
          </cell>
          <cell r="O4049" t="str">
            <v>5402</v>
          </cell>
        </row>
        <row r="4050">
          <cell r="B4050">
            <v>8650</v>
          </cell>
          <cell r="I4050">
            <v>0</v>
          </cell>
          <cell r="O4050" t="str">
            <v>5402</v>
          </cell>
        </row>
        <row r="4051">
          <cell r="B4051">
            <v>8660</v>
          </cell>
          <cell r="I4051">
            <v>0</v>
          </cell>
          <cell r="O4051" t="str">
            <v>5403</v>
          </cell>
        </row>
        <row r="4052">
          <cell r="B4052">
            <v>8691</v>
          </cell>
          <cell r="I4052">
            <v>0</v>
          </cell>
          <cell r="O4052" t="str">
            <v>5498</v>
          </cell>
        </row>
        <row r="4053">
          <cell r="B4053">
            <v>8694</v>
          </cell>
          <cell r="I4053">
            <v>0</v>
          </cell>
          <cell r="O4053" t="str">
            <v>5403</v>
          </cell>
        </row>
        <row r="4054">
          <cell r="B4054">
            <v>8699</v>
          </cell>
          <cell r="I4054">
            <v>0</v>
          </cell>
          <cell r="O4054" t="str">
            <v>5698</v>
          </cell>
        </row>
        <row r="4055">
          <cell r="B4055">
            <v>8720</v>
          </cell>
          <cell r="I4055">
            <v>0</v>
          </cell>
          <cell r="O4055" t="str">
            <v>5401</v>
          </cell>
        </row>
        <row r="4056">
          <cell r="B4056">
            <v>8720</v>
          </cell>
          <cell r="I4056">
            <v>0</v>
          </cell>
          <cell r="O4056" t="str">
            <v>5401</v>
          </cell>
        </row>
        <row r="4057">
          <cell r="B4057">
            <v>8740</v>
          </cell>
          <cell r="I4057">
            <v>0</v>
          </cell>
          <cell r="O4057" t="str">
            <v>5401</v>
          </cell>
        </row>
        <row r="4058">
          <cell r="B4058">
            <v>8822</v>
          </cell>
          <cell r="I4058">
            <v>0</v>
          </cell>
          <cell r="O4058" t="str">
            <v>5612</v>
          </cell>
        </row>
        <row r="4059">
          <cell r="B4059">
            <v>9410</v>
          </cell>
          <cell r="I4059">
            <v>0</v>
          </cell>
          <cell r="O4059" t="str">
            <v>8120</v>
          </cell>
        </row>
        <row r="4060">
          <cell r="B4060">
            <v>9410</v>
          </cell>
          <cell r="I4060">
            <v>0</v>
          </cell>
          <cell r="O4060" t="str">
            <v>8120</v>
          </cell>
        </row>
        <row r="4061">
          <cell r="B4061">
            <v>9941</v>
          </cell>
          <cell r="I4061">
            <v>0</v>
          </cell>
          <cell r="O4061" t="str">
            <v>8123</v>
          </cell>
        </row>
        <row r="4062">
          <cell r="B4062">
            <v>9941</v>
          </cell>
          <cell r="I4062">
            <v>0</v>
          </cell>
          <cell r="O4062" t="str">
            <v>8123</v>
          </cell>
        </row>
        <row r="4063">
          <cell r="I4063">
            <v>0</v>
          </cell>
          <cell r="O4063" t="str">
            <v>8199</v>
          </cell>
        </row>
        <row r="4064">
          <cell r="I4064">
            <v>2892367642</v>
          </cell>
          <cell r="O4064" t="str">
            <v>8220</v>
          </cell>
        </row>
        <row r="4065">
          <cell r="I4065">
            <v>296953912</v>
          </cell>
          <cell r="O4065" t="str">
            <v>8220</v>
          </cell>
        </row>
        <row r="4066">
          <cell r="B4066">
            <v>1011</v>
          </cell>
          <cell r="I4066">
            <v>0</v>
          </cell>
          <cell r="O4066" t="str">
            <v>1101</v>
          </cell>
        </row>
        <row r="4067">
          <cell r="B4067">
            <v>1011</v>
          </cell>
          <cell r="I4067">
            <v>0</v>
          </cell>
          <cell r="O4067" t="str">
            <v>1101</v>
          </cell>
        </row>
        <row r="4068">
          <cell r="B4068">
            <v>1019</v>
          </cell>
          <cell r="I4068">
            <v>0</v>
          </cell>
          <cell r="O4068" t="str">
            <v>1101</v>
          </cell>
        </row>
        <row r="4069">
          <cell r="B4069">
            <v>2111</v>
          </cell>
          <cell r="I4069">
            <v>0</v>
          </cell>
          <cell r="O4069" t="str">
            <v>1407</v>
          </cell>
        </row>
        <row r="4070">
          <cell r="B4070">
            <v>2111</v>
          </cell>
          <cell r="I4070">
            <v>0</v>
          </cell>
          <cell r="O4070" t="str">
            <v>1407</v>
          </cell>
        </row>
        <row r="4071">
          <cell r="B4071">
            <v>2111</v>
          </cell>
          <cell r="I4071">
            <v>0</v>
          </cell>
          <cell r="O4071" t="str">
            <v>1407</v>
          </cell>
        </row>
        <row r="4072">
          <cell r="B4072">
            <v>2112</v>
          </cell>
          <cell r="I4072">
            <v>0</v>
          </cell>
          <cell r="O4072" t="str">
            <v>1407</v>
          </cell>
        </row>
        <row r="4073">
          <cell r="B4073">
            <v>2121</v>
          </cell>
          <cell r="I4073">
            <v>0</v>
          </cell>
          <cell r="O4073" t="str">
            <v>1408</v>
          </cell>
        </row>
        <row r="4074">
          <cell r="B4074">
            <v>2131</v>
          </cell>
          <cell r="I4074">
            <v>0</v>
          </cell>
          <cell r="O4074" t="str">
            <v>1409</v>
          </cell>
        </row>
        <row r="4075">
          <cell r="B4075">
            <v>2131</v>
          </cell>
          <cell r="I4075">
            <v>0</v>
          </cell>
          <cell r="O4075" t="str">
            <v>1409</v>
          </cell>
        </row>
        <row r="4076">
          <cell r="B4076">
            <v>2131</v>
          </cell>
          <cell r="I4076">
            <v>0</v>
          </cell>
          <cell r="O4076" t="str">
            <v>1409</v>
          </cell>
        </row>
        <row r="4077">
          <cell r="B4077">
            <v>2131</v>
          </cell>
          <cell r="I4077">
            <v>0</v>
          </cell>
          <cell r="O4077" t="str">
            <v>1409</v>
          </cell>
        </row>
        <row r="4078">
          <cell r="B4078">
            <v>2132</v>
          </cell>
          <cell r="I4078">
            <v>0</v>
          </cell>
          <cell r="O4078" t="str">
            <v>1409</v>
          </cell>
        </row>
        <row r="4079">
          <cell r="B4079">
            <v>2132</v>
          </cell>
          <cell r="I4079">
            <v>0</v>
          </cell>
          <cell r="O4079" t="str">
            <v>1409</v>
          </cell>
        </row>
        <row r="4080">
          <cell r="B4080">
            <v>2191</v>
          </cell>
          <cell r="I4080">
            <v>42534694249</v>
          </cell>
          <cell r="O4080" t="str">
            <v>2897</v>
          </cell>
        </row>
        <row r="4081">
          <cell r="B4081">
            <v>2192</v>
          </cell>
          <cell r="I4081">
            <v>372467478</v>
          </cell>
          <cell r="O4081" t="str">
            <v>2897</v>
          </cell>
        </row>
        <row r="4082">
          <cell r="B4082">
            <v>3612</v>
          </cell>
          <cell r="I4082">
            <v>0</v>
          </cell>
          <cell r="O4082" t="str">
            <v>1801</v>
          </cell>
        </row>
        <row r="4083">
          <cell r="B4083">
            <v>3941</v>
          </cell>
          <cell r="I4083">
            <v>0</v>
          </cell>
          <cell r="O4083" t="str">
            <v>1701</v>
          </cell>
        </row>
        <row r="4084">
          <cell r="B4084">
            <v>3970</v>
          </cell>
          <cell r="I4084">
            <v>0</v>
          </cell>
          <cell r="O4084" t="str">
            <v>1701</v>
          </cell>
        </row>
        <row r="4085">
          <cell r="B4085">
            <v>4211</v>
          </cell>
          <cell r="I4085">
            <v>10918674</v>
          </cell>
          <cell r="O4085" t="str">
            <v>2201</v>
          </cell>
        </row>
        <row r="4086">
          <cell r="B4086">
            <v>4211</v>
          </cell>
          <cell r="I4086">
            <v>2394363437</v>
          </cell>
          <cell r="O4086" t="str">
            <v>2201</v>
          </cell>
        </row>
        <row r="4087">
          <cell r="B4087">
            <v>4212</v>
          </cell>
          <cell r="I4087">
            <v>28191628367</v>
          </cell>
          <cell r="O4087" t="str">
            <v>2202</v>
          </cell>
        </row>
        <row r="4088">
          <cell r="B4088">
            <v>4212</v>
          </cell>
          <cell r="I4088">
            <v>750005010</v>
          </cell>
          <cell r="O4088" t="str">
            <v>2202</v>
          </cell>
        </row>
        <row r="4089">
          <cell r="B4089">
            <v>4232</v>
          </cell>
          <cell r="I4089">
            <v>423034650286</v>
          </cell>
          <cell r="O4089" t="str">
            <v>2202</v>
          </cell>
        </row>
        <row r="4090">
          <cell r="B4090">
            <v>4232</v>
          </cell>
          <cell r="I4090">
            <v>102833510779</v>
          </cell>
          <cell r="O4090" t="str">
            <v>2202</v>
          </cell>
        </row>
        <row r="4091">
          <cell r="B4091">
            <v>4242</v>
          </cell>
          <cell r="I4091">
            <v>11098550</v>
          </cell>
          <cell r="O4091" t="str">
            <v>2202</v>
          </cell>
        </row>
        <row r="4092">
          <cell r="B4092">
            <v>4521</v>
          </cell>
          <cell r="I4092">
            <v>917</v>
          </cell>
          <cell r="O4092" t="str">
            <v>2720</v>
          </cell>
        </row>
        <row r="4093">
          <cell r="B4093">
            <v>4531</v>
          </cell>
          <cell r="I4093">
            <v>460100</v>
          </cell>
          <cell r="O4093" t="str">
            <v>2802</v>
          </cell>
        </row>
        <row r="4094">
          <cell r="B4094">
            <v>4911</v>
          </cell>
          <cell r="I4094">
            <v>708705</v>
          </cell>
          <cell r="O4094" t="str">
            <v>2701</v>
          </cell>
        </row>
        <row r="4095">
          <cell r="B4095">
            <v>4911</v>
          </cell>
          <cell r="I4095">
            <v>238959612</v>
          </cell>
          <cell r="O4095" t="str">
            <v>2701</v>
          </cell>
        </row>
        <row r="4096">
          <cell r="B4096">
            <v>4913</v>
          </cell>
          <cell r="I4096">
            <v>7513532762</v>
          </cell>
          <cell r="O4096" t="str">
            <v>2701</v>
          </cell>
        </row>
        <row r="4097">
          <cell r="B4097">
            <v>5199</v>
          </cell>
          <cell r="I4097">
            <v>0</v>
          </cell>
          <cell r="O4097" t="str">
            <v>1541</v>
          </cell>
        </row>
        <row r="4098">
          <cell r="B4098">
            <v>5199</v>
          </cell>
          <cell r="I4098">
            <v>4190000</v>
          </cell>
          <cell r="O4098" t="str">
            <v>1542</v>
          </cell>
        </row>
        <row r="4099">
          <cell r="B4099">
            <v>5199</v>
          </cell>
          <cell r="I4099">
            <v>0</v>
          </cell>
          <cell r="O4099" t="str">
            <v>1701</v>
          </cell>
        </row>
        <row r="4100">
          <cell r="B4100">
            <v>5199</v>
          </cell>
          <cell r="I4100">
            <v>0</v>
          </cell>
          <cell r="O4100" t="str">
            <v>1701</v>
          </cell>
        </row>
        <row r="4101">
          <cell r="B4101">
            <v>5199</v>
          </cell>
          <cell r="I4101">
            <v>0</v>
          </cell>
          <cell r="O4101" t="str">
            <v>2601</v>
          </cell>
        </row>
        <row r="4102">
          <cell r="B4102">
            <v>5199</v>
          </cell>
          <cell r="I4102">
            <v>0</v>
          </cell>
          <cell r="O4102" t="str">
            <v>2601</v>
          </cell>
        </row>
        <row r="4103">
          <cell r="B4103">
            <v>5199</v>
          </cell>
          <cell r="I4103">
            <v>611513436</v>
          </cell>
          <cell r="O4103" t="str">
            <v>2701</v>
          </cell>
        </row>
        <row r="4104">
          <cell r="B4104">
            <v>5199</v>
          </cell>
          <cell r="I4104">
            <v>1648248004</v>
          </cell>
          <cell r="O4104" t="str">
            <v>2701</v>
          </cell>
        </row>
        <row r="4105">
          <cell r="B4105">
            <v>6920</v>
          </cell>
          <cell r="I4105">
            <v>36030542866</v>
          </cell>
          <cell r="O4105" t="str">
            <v>3198</v>
          </cell>
        </row>
        <row r="4106">
          <cell r="B4106">
            <v>7010</v>
          </cell>
          <cell r="I4106">
            <v>12081342661</v>
          </cell>
          <cell r="O4106" t="str">
            <v>4703</v>
          </cell>
        </row>
        <row r="4107">
          <cell r="B4107">
            <v>7020</v>
          </cell>
          <cell r="I4107">
            <v>459877271</v>
          </cell>
          <cell r="O4107" t="str">
            <v>4101</v>
          </cell>
        </row>
        <row r="4108">
          <cell r="B4108">
            <v>7020</v>
          </cell>
          <cell r="I4108">
            <v>1204668831</v>
          </cell>
          <cell r="O4108" t="str">
            <v>4101</v>
          </cell>
        </row>
        <row r="4109">
          <cell r="B4109">
            <v>7020</v>
          </cell>
          <cell r="I4109">
            <v>776855975</v>
          </cell>
          <cell r="O4109" t="str">
            <v>4101</v>
          </cell>
        </row>
        <row r="4110">
          <cell r="B4110">
            <v>7090</v>
          </cell>
          <cell r="I4110">
            <v>9438573150</v>
          </cell>
          <cell r="O4110" t="str">
            <v>4198</v>
          </cell>
        </row>
        <row r="4111">
          <cell r="B4111">
            <v>7110</v>
          </cell>
          <cell r="I4111">
            <v>5555922</v>
          </cell>
          <cell r="O4111" t="str">
            <v>4301</v>
          </cell>
        </row>
        <row r="4112">
          <cell r="B4112">
            <v>7130</v>
          </cell>
          <cell r="I4112">
            <v>170885</v>
          </cell>
          <cell r="O4112" t="str">
            <v>4305</v>
          </cell>
        </row>
        <row r="4113">
          <cell r="B4113">
            <v>7130</v>
          </cell>
          <cell r="I4113">
            <v>270335</v>
          </cell>
          <cell r="O4113" t="str">
            <v>4305</v>
          </cell>
        </row>
        <row r="4114">
          <cell r="B4114">
            <v>7190</v>
          </cell>
          <cell r="I4114">
            <v>8554000</v>
          </cell>
          <cell r="O4114" t="str">
            <v>4398</v>
          </cell>
        </row>
        <row r="4115">
          <cell r="B4115">
            <v>7190</v>
          </cell>
          <cell r="I4115">
            <v>2940000</v>
          </cell>
          <cell r="O4115" t="str">
            <v>4398</v>
          </cell>
        </row>
        <row r="4116">
          <cell r="B4116">
            <v>7900</v>
          </cell>
          <cell r="I4116">
            <v>2201988</v>
          </cell>
          <cell r="O4116" t="str">
            <v>4602</v>
          </cell>
        </row>
        <row r="4117">
          <cell r="B4117">
            <v>7900</v>
          </cell>
          <cell r="I4117">
            <v>5490168</v>
          </cell>
          <cell r="O4117" t="str">
            <v>4610</v>
          </cell>
        </row>
        <row r="4118">
          <cell r="B4118">
            <v>7900</v>
          </cell>
          <cell r="I4118">
            <v>525573</v>
          </cell>
          <cell r="O4118" t="str">
            <v>4698</v>
          </cell>
        </row>
        <row r="4119">
          <cell r="B4119">
            <v>8010</v>
          </cell>
          <cell r="I4119">
            <v>0</v>
          </cell>
          <cell r="O4119" t="str">
            <v>5102</v>
          </cell>
        </row>
        <row r="4120">
          <cell r="B4120">
            <v>8010</v>
          </cell>
          <cell r="I4120">
            <v>0</v>
          </cell>
          <cell r="O4120" t="str">
            <v>5102</v>
          </cell>
        </row>
        <row r="4121">
          <cell r="B4121">
            <v>8010</v>
          </cell>
          <cell r="I4121">
            <v>0</v>
          </cell>
          <cell r="O4121" t="str">
            <v>5102</v>
          </cell>
        </row>
        <row r="4122">
          <cell r="B4122">
            <v>8010</v>
          </cell>
          <cell r="I4122">
            <v>0</v>
          </cell>
          <cell r="O4122" t="str">
            <v>5102</v>
          </cell>
        </row>
        <row r="4123">
          <cell r="B4123">
            <v>8010</v>
          </cell>
          <cell r="I4123">
            <v>0</v>
          </cell>
          <cell r="O4123" t="str">
            <v>5102</v>
          </cell>
        </row>
        <row r="4124">
          <cell r="B4124">
            <v>8010</v>
          </cell>
          <cell r="I4124">
            <v>0</v>
          </cell>
          <cell r="O4124" t="str">
            <v>5102</v>
          </cell>
        </row>
        <row r="4125">
          <cell r="B4125">
            <v>8010</v>
          </cell>
          <cell r="I4125">
            <v>0</v>
          </cell>
          <cell r="O4125" t="str">
            <v>5703</v>
          </cell>
        </row>
        <row r="4126">
          <cell r="B4126">
            <v>8110</v>
          </cell>
          <cell r="I4126">
            <v>0</v>
          </cell>
          <cell r="O4126" t="str">
            <v>5301</v>
          </cell>
        </row>
        <row r="4127">
          <cell r="B4127">
            <v>8190</v>
          </cell>
          <cell r="I4127">
            <v>0</v>
          </cell>
          <cell r="O4127" t="str">
            <v>5398</v>
          </cell>
        </row>
        <row r="4128">
          <cell r="B4128">
            <v>8210</v>
          </cell>
          <cell r="I4128">
            <v>0</v>
          </cell>
          <cell r="O4128" t="str">
            <v>5201</v>
          </cell>
        </row>
        <row r="4129">
          <cell r="B4129">
            <v>8511</v>
          </cell>
          <cell r="I4129">
            <v>0</v>
          </cell>
          <cell r="O4129" t="str">
            <v>5404</v>
          </cell>
        </row>
        <row r="4130">
          <cell r="B4130">
            <v>8511</v>
          </cell>
          <cell r="I4130">
            <v>0</v>
          </cell>
          <cell r="O4130" t="str">
            <v>5404</v>
          </cell>
        </row>
        <row r="4131">
          <cell r="B4131">
            <v>8531</v>
          </cell>
          <cell r="I4131">
            <v>0</v>
          </cell>
          <cell r="O4131" t="str">
            <v>5404</v>
          </cell>
        </row>
        <row r="4132">
          <cell r="B4132">
            <v>8532</v>
          </cell>
          <cell r="I4132">
            <v>0</v>
          </cell>
          <cell r="O4132" t="str">
            <v>5404</v>
          </cell>
        </row>
        <row r="4133">
          <cell r="B4133">
            <v>8534</v>
          </cell>
          <cell r="I4133">
            <v>0</v>
          </cell>
          <cell r="O4133" t="str">
            <v>5404</v>
          </cell>
        </row>
        <row r="4134">
          <cell r="B4134">
            <v>8539</v>
          </cell>
          <cell r="I4134">
            <v>0</v>
          </cell>
          <cell r="O4134" t="str">
            <v>5404</v>
          </cell>
        </row>
        <row r="4135">
          <cell r="B4135">
            <v>8560</v>
          </cell>
          <cell r="I4135">
            <v>0</v>
          </cell>
          <cell r="O4135" t="str">
            <v>5404</v>
          </cell>
        </row>
        <row r="4136">
          <cell r="B4136">
            <v>8611</v>
          </cell>
          <cell r="I4136">
            <v>0</v>
          </cell>
          <cell r="O4136" t="str">
            <v>5402</v>
          </cell>
        </row>
        <row r="4137">
          <cell r="B4137">
            <v>8612</v>
          </cell>
          <cell r="I4137">
            <v>0</v>
          </cell>
          <cell r="O4137" t="str">
            <v>5402</v>
          </cell>
        </row>
        <row r="4138">
          <cell r="B4138">
            <v>8650</v>
          </cell>
          <cell r="I4138">
            <v>0</v>
          </cell>
          <cell r="O4138" t="str">
            <v>5402</v>
          </cell>
        </row>
        <row r="4139">
          <cell r="B4139">
            <v>8660</v>
          </cell>
          <cell r="I4139">
            <v>0</v>
          </cell>
          <cell r="O4139" t="str">
            <v>5403</v>
          </cell>
        </row>
        <row r="4140">
          <cell r="B4140">
            <v>8691</v>
          </cell>
          <cell r="I4140">
            <v>0</v>
          </cell>
          <cell r="O4140" t="str">
            <v>5498</v>
          </cell>
        </row>
        <row r="4141">
          <cell r="B4141">
            <v>8694</v>
          </cell>
          <cell r="I4141">
            <v>0</v>
          </cell>
          <cell r="O4141" t="str">
            <v>5403</v>
          </cell>
        </row>
        <row r="4142">
          <cell r="B4142">
            <v>8699</v>
          </cell>
          <cell r="I4142">
            <v>0</v>
          </cell>
          <cell r="O4142" t="str">
            <v>5698</v>
          </cell>
        </row>
        <row r="4143">
          <cell r="B4143">
            <v>8720</v>
          </cell>
          <cell r="I4143">
            <v>0</v>
          </cell>
          <cell r="O4143" t="str">
            <v>5401</v>
          </cell>
        </row>
        <row r="4144">
          <cell r="B4144">
            <v>8720</v>
          </cell>
          <cell r="I4144">
            <v>0</v>
          </cell>
          <cell r="O4144" t="str">
            <v>5401</v>
          </cell>
        </row>
        <row r="4145">
          <cell r="B4145">
            <v>8740</v>
          </cell>
          <cell r="I4145">
            <v>0</v>
          </cell>
          <cell r="O4145" t="str">
            <v>5401</v>
          </cell>
        </row>
        <row r="4146">
          <cell r="B4146">
            <v>8822</v>
          </cell>
          <cell r="I4146">
            <v>0</v>
          </cell>
          <cell r="O4146" t="str">
            <v>5612</v>
          </cell>
        </row>
        <row r="4147">
          <cell r="B4147">
            <v>9410</v>
          </cell>
          <cell r="I4147">
            <v>0</v>
          </cell>
          <cell r="O4147" t="str">
            <v>8120</v>
          </cell>
        </row>
        <row r="4148">
          <cell r="B4148">
            <v>9410</v>
          </cell>
          <cell r="I4148">
            <v>0</v>
          </cell>
          <cell r="O4148" t="str">
            <v>8120</v>
          </cell>
        </row>
        <row r="4149">
          <cell r="B4149">
            <v>9410</v>
          </cell>
          <cell r="I4149">
            <v>0</v>
          </cell>
          <cell r="O4149" t="str">
            <v>8120</v>
          </cell>
        </row>
        <row r="4150">
          <cell r="B4150">
            <v>9410</v>
          </cell>
          <cell r="I4150">
            <v>0</v>
          </cell>
          <cell r="O4150" t="str">
            <v>8120</v>
          </cell>
        </row>
        <row r="4151">
          <cell r="B4151">
            <v>9711</v>
          </cell>
          <cell r="I4151">
            <v>0</v>
          </cell>
          <cell r="O4151" t="str">
            <v>8122</v>
          </cell>
        </row>
        <row r="4152">
          <cell r="B4152">
            <v>9814</v>
          </cell>
          <cell r="I4152">
            <v>0</v>
          </cell>
          <cell r="O4152" t="str">
            <v>8122</v>
          </cell>
        </row>
        <row r="4153">
          <cell r="B4153">
            <v>9814</v>
          </cell>
          <cell r="I4153">
            <v>0</v>
          </cell>
          <cell r="O4153" t="str">
            <v>8122</v>
          </cell>
        </row>
        <row r="4154">
          <cell r="B4154">
            <v>9941</v>
          </cell>
          <cell r="I4154">
            <v>0</v>
          </cell>
          <cell r="O4154" t="str">
            <v>8123</v>
          </cell>
        </row>
        <row r="4155">
          <cell r="B4155">
            <v>9941</v>
          </cell>
          <cell r="I4155">
            <v>0</v>
          </cell>
          <cell r="O4155" t="str">
            <v>8123</v>
          </cell>
        </row>
        <row r="4156">
          <cell r="I4156">
            <v>0</v>
          </cell>
          <cell r="O4156" t="str">
            <v>8199</v>
          </cell>
        </row>
        <row r="4157">
          <cell r="I4157">
            <v>2131419756</v>
          </cell>
          <cell r="O4157" t="str">
            <v>8220</v>
          </cell>
        </row>
        <row r="4158">
          <cell r="I4158">
            <v>678818360</v>
          </cell>
          <cell r="O4158" t="str">
            <v>8220</v>
          </cell>
        </row>
        <row r="4159">
          <cell r="I4159">
            <v>6607328757</v>
          </cell>
          <cell r="O4159" t="str">
            <v>8220</v>
          </cell>
        </row>
        <row r="4160">
          <cell r="I4160">
            <v>949440285</v>
          </cell>
          <cell r="O4160" t="str">
            <v>8220</v>
          </cell>
        </row>
        <row r="4161">
          <cell r="B4161">
            <v>1011</v>
          </cell>
          <cell r="I4161">
            <v>0</v>
          </cell>
          <cell r="O4161" t="str">
            <v>1101</v>
          </cell>
        </row>
        <row r="4162">
          <cell r="B4162">
            <v>1011</v>
          </cell>
          <cell r="I4162">
            <v>0</v>
          </cell>
          <cell r="O4162" t="str">
            <v>1101</v>
          </cell>
        </row>
        <row r="4163">
          <cell r="B4163">
            <v>1019</v>
          </cell>
          <cell r="I4163">
            <v>0</v>
          </cell>
          <cell r="O4163" t="str">
            <v>1101</v>
          </cell>
        </row>
        <row r="4164">
          <cell r="B4164">
            <v>2121</v>
          </cell>
          <cell r="I4164">
            <v>0</v>
          </cell>
          <cell r="O4164" t="str">
            <v>1408</v>
          </cell>
        </row>
        <row r="4165">
          <cell r="B4165">
            <v>2121</v>
          </cell>
          <cell r="I4165">
            <v>0</v>
          </cell>
          <cell r="O4165" t="str">
            <v>1408</v>
          </cell>
        </row>
        <row r="4166">
          <cell r="B4166">
            <v>2122</v>
          </cell>
          <cell r="I4166">
            <v>0</v>
          </cell>
          <cell r="O4166" t="str">
            <v>1408</v>
          </cell>
        </row>
        <row r="4167">
          <cell r="B4167">
            <v>2131</v>
          </cell>
          <cell r="I4167">
            <v>0</v>
          </cell>
          <cell r="O4167" t="str">
            <v>1409</v>
          </cell>
        </row>
        <row r="4168">
          <cell r="B4168">
            <v>2131</v>
          </cell>
          <cell r="I4168">
            <v>0</v>
          </cell>
          <cell r="O4168" t="str">
            <v>1409</v>
          </cell>
        </row>
        <row r="4169">
          <cell r="B4169">
            <v>2131</v>
          </cell>
          <cell r="I4169">
            <v>0</v>
          </cell>
          <cell r="O4169" t="str">
            <v>1409</v>
          </cell>
        </row>
        <row r="4170">
          <cell r="B4170">
            <v>2131</v>
          </cell>
          <cell r="I4170">
            <v>0</v>
          </cell>
          <cell r="O4170" t="str">
            <v>1409</v>
          </cell>
        </row>
        <row r="4171">
          <cell r="B4171">
            <v>2132</v>
          </cell>
          <cell r="I4171">
            <v>0</v>
          </cell>
          <cell r="O4171" t="str">
            <v>1409</v>
          </cell>
        </row>
        <row r="4172">
          <cell r="B4172">
            <v>2132</v>
          </cell>
          <cell r="I4172">
            <v>0</v>
          </cell>
          <cell r="O4172" t="str">
            <v>1409</v>
          </cell>
        </row>
        <row r="4173">
          <cell r="B4173">
            <v>2191</v>
          </cell>
          <cell r="I4173">
            <v>28877168999</v>
          </cell>
          <cell r="O4173" t="str">
            <v>2897</v>
          </cell>
        </row>
        <row r="4174">
          <cell r="B4174">
            <v>2192</v>
          </cell>
          <cell r="I4174">
            <v>155513024</v>
          </cell>
          <cell r="O4174" t="str">
            <v>2897</v>
          </cell>
        </row>
        <row r="4175">
          <cell r="B4175">
            <v>3612</v>
          </cell>
          <cell r="I4175">
            <v>0</v>
          </cell>
          <cell r="O4175" t="str">
            <v>1801</v>
          </cell>
        </row>
        <row r="4176">
          <cell r="B4176">
            <v>3880</v>
          </cell>
          <cell r="I4176">
            <v>0</v>
          </cell>
          <cell r="O4176" t="str">
            <v>1810</v>
          </cell>
        </row>
        <row r="4177">
          <cell r="B4177">
            <v>3941</v>
          </cell>
          <cell r="I4177">
            <v>0</v>
          </cell>
          <cell r="O4177" t="str">
            <v>1701</v>
          </cell>
        </row>
        <row r="4178">
          <cell r="B4178">
            <v>3970</v>
          </cell>
          <cell r="I4178">
            <v>0</v>
          </cell>
          <cell r="O4178" t="str">
            <v>1701</v>
          </cell>
        </row>
        <row r="4179">
          <cell r="B4179">
            <v>4211</v>
          </cell>
          <cell r="I4179">
            <v>22320648</v>
          </cell>
          <cell r="O4179" t="str">
            <v>2201</v>
          </cell>
        </row>
        <row r="4180">
          <cell r="B4180">
            <v>4211</v>
          </cell>
          <cell r="I4180">
            <v>1045323499</v>
          </cell>
          <cell r="O4180" t="str">
            <v>2201</v>
          </cell>
        </row>
        <row r="4181">
          <cell r="B4181">
            <v>4212</v>
          </cell>
          <cell r="I4181">
            <v>1200000000</v>
          </cell>
          <cell r="O4181" t="str">
            <v>2202</v>
          </cell>
        </row>
        <row r="4182">
          <cell r="B4182">
            <v>4212</v>
          </cell>
          <cell r="I4182">
            <v>27310872947</v>
          </cell>
          <cell r="O4182" t="str">
            <v>2202</v>
          </cell>
        </row>
        <row r="4183">
          <cell r="B4183">
            <v>4212</v>
          </cell>
          <cell r="I4183">
            <v>5173975428</v>
          </cell>
          <cell r="O4183" t="str">
            <v>2202</v>
          </cell>
        </row>
        <row r="4184">
          <cell r="B4184">
            <v>4221</v>
          </cell>
          <cell r="I4184">
            <v>290021</v>
          </cell>
          <cell r="O4184" t="str">
            <v>2201</v>
          </cell>
        </row>
        <row r="4185">
          <cell r="B4185">
            <v>4232</v>
          </cell>
          <cell r="I4185">
            <v>208292169769</v>
          </cell>
          <cell r="O4185" t="str">
            <v>2202</v>
          </cell>
        </row>
        <row r="4186">
          <cell r="B4186">
            <v>4232</v>
          </cell>
          <cell r="I4186">
            <v>58967723590</v>
          </cell>
          <cell r="O4186" t="str">
            <v>2202</v>
          </cell>
        </row>
        <row r="4187">
          <cell r="B4187">
            <v>4232</v>
          </cell>
          <cell r="I4187">
            <v>250000000</v>
          </cell>
          <cell r="O4187" t="str">
            <v>2202</v>
          </cell>
        </row>
        <row r="4188">
          <cell r="B4188">
            <v>4251</v>
          </cell>
          <cell r="I4188">
            <v>45799</v>
          </cell>
          <cell r="O4188" t="str">
            <v>2201</v>
          </cell>
        </row>
        <row r="4189">
          <cell r="B4189">
            <v>4521</v>
          </cell>
          <cell r="I4189">
            <v>12886</v>
          </cell>
          <cell r="O4189" t="str">
            <v>2720</v>
          </cell>
        </row>
        <row r="4190">
          <cell r="B4190">
            <v>4531</v>
          </cell>
          <cell r="I4190">
            <v>382246</v>
          </cell>
          <cell r="O4190" t="str">
            <v>2802</v>
          </cell>
        </row>
        <row r="4191">
          <cell r="B4191">
            <v>4911</v>
          </cell>
          <cell r="I4191">
            <v>254964</v>
          </cell>
          <cell r="O4191" t="str">
            <v>2701</v>
          </cell>
        </row>
        <row r="4192">
          <cell r="B4192">
            <v>4911</v>
          </cell>
          <cell r="I4192">
            <v>537672554</v>
          </cell>
          <cell r="O4192" t="str">
            <v>2701</v>
          </cell>
        </row>
        <row r="4193">
          <cell r="B4193">
            <v>4913</v>
          </cell>
          <cell r="I4193">
            <v>3718165680</v>
          </cell>
          <cell r="O4193" t="str">
            <v>2701</v>
          </cell>
        </row>
        <row r="4194">
          <cell r="B4194">
            <v>5199</v>
          </cell>
          <cell r="I4194">
            <v>0</v>
          </cell>
          <cell r="O4194" t="str">
            <v>1541</v>
          </cell>
        </row>
        <row r="4195">
          <cell r="B4195">
            <v>5199</v>
          </cell>
          <cell r="I4195">
            <v>4190000</v>
          </cell>
          <cell r="O4195" t="str">
            <v>1542</v>
          </cell>
        </row>
        <row r="4196">
          <cell r="B4196">
            <v>5199</v>
          </cell>
          <cell r="I4196">
            <v>0</v>
          </cell>
          <cell r="O4196" t="str">
            <v>1701</v>
          </cell>
        </row>
        <row r="4197">
          <cell r="B4197">
            <v>5199</v>
          </cell>
          <cell r="I4197">
            <v>0</v>
          </cell>
          <cell r="O4197" t="str">
            <v>1701</v>
          </cell>
        </row>
        <row r="4198">
          <cell r="B4198">
            <v>5199</v>
          </cell>
          <cell r="I4198">
            <v>0</v>
          </cell>
          <cell r="O4198" t="str">
            <v>2601</v>
          </cell>
        </row>
        <row r="4199">
          <cell r="B4199">
            <v>5199</v>
          </cell>
          <cell r="I4199">
            <v>0</v>
          </cell>
          <cell r="O4199" t="str">
            <v>2601</v>
          </cell>
        </row>
        <row r="4200">
          <cell r="B4200">
            <v>5199</v>
          </cell>
          <cell r="I4200">
            <v>320884465</v>
          </cell>
          <cell r="O4200" t="str">
            <v>2701</v>
          </cell>
        </row>
        <row r="4201">
          <cell r="B4201">
            <v>5199</v>
          </cell>
          <cell r="I4201">
            <v>1177511058</v>
          </cell>
          <cell r="O4201" t="str">
            <v>2701</v>
          </cell>
        </row>
        <row r="4202">
          <cell r="B4202">
            <v>6920</v>
          </cell>
          <cell r="I4202">
            <v>43399863820</v>
          </cell>
          <cell r="O4202" t="str">
            <v>3198</v>
          </cell>
        </row>
        <row r="4203">
          <cell r="B4203">
            <v>7010</v>
          </cell>
          <cell r="I4203">
            <v>6798655100</v>
          </cell>
          <cell r="O4203" t="str">
            <v>4703</v>
          </cell>
        </row>
        <row r="4204">
          <cell r="B4204">
            <v>7020</v>
          </cell>
          <cell r="I4204">
            <v>506563775</v>
          </cell>
          <cell r="O4204" t="str">
            <v>4101</v>
          </cell>
        </row>
        <row r="4205">
          <cell r="B4205">
            <v>7020</v>
          </cell>
          <cell r="I4205">
            <v>1650547890</v>
          </cell>
          <cell r="O4205" t="str">
            <v>4101</v>
          </cell>
        </row>
        <row r="4206">
          <cell r="B4206">
            <v>7090</v>
          </cell>
          <cell r="I4206">
            <v>5964371220</v>
          </cell>
          <cell r="O4206" t="str">
            <v>4198</v>
          </cell>
        </row>
        <row r="4207">
          <cell r="B4207">
            <v>7110</v>
          </cell>
          <cell r="I4207">
            <v>989024</v>
          </cell>
          <cell r="O4207" t="str">
            <v>4301</v>
          </cell>
        </row>
        <row r="4208">
          <cell r="B4208">
            <v>7130</v>
          </cell>
          <cell r="I4208">
            <v>20000</v>
          </cell>
          <cell r="O4208" t="str">
            <v>4305</v>
          </cell>
        </row>
        <row r="4209">
          <cell r="B4209">
            <v>7130</v>
          </cell>
          <cell r="I4209">
            <v>152811</v>
          </cell>
          <cell r="O4209" t="str">
            <v>4305</v>
          </cell>
        </row>
        <row r="4210">
          <cell r="B4210">
            <v>7190</v>
          </cell>
          <cell r="I4210">
            <v>7740858</v>
          </cell>
          <cell r="O4210" t="str">
            <v>4398</v>
          </cell>
        </row>
        <row r="4211">
          <cell r="B4211">
            <v>7190</v>
          </cell>
          <cell r="I4211">
            <v>2157000</v>
          </cell>
          <cell r="O4211" t="str">
            <v>4398</v>
          </cell>
        </row>
        <row r="4212">
          <cell r="B4212">
            <v>7900</v>
          </cell>
          <cell r="I4212">
            <v>706573</v>
          </cell>
          <cell r="O4212" t="str">
            <v>4602</v>
          </cell>
        </row>
        <row r="4213">
          <cell r="B4213">
            <v>7900</v>
          </cell>
          <cell r="I4213">
            <v>272453055</v>
          </cell>
          <cell r="O4213" t="str">
            <v>4610</v>
          </cell>
        </row>
        <row r="4214">
          <cell r="B4214">
            <v>7900</v>
          </cell>
          <cell r="I4214">
            <v>5400000</v>
          </cell>
          <cell r="O4214" t="str">
            <v>4698</v>
          </cell>
        </row>
        <row r="4215">
          <cell r="B4215">
            <v>7900</v>
          </cell>
          <cell r="I4215">
            <v>1004224</v>
          </cell>
          <cell r="O4215" t="str">
            <v>4698</v>
          </cell>
        </row>
        <row r="4216">
          <cell r="B4216">
            <v>8010</v>
          </cell>
          <cell r="I4216">
            <v>0</v>
          </cell>
          <cell r="O4216" t="str">
            <v>5102</v>
          </cell>
        </row>
        <row r="4217">
          <cell r="B4217">
            <v>8010</v>
          </cell>
          <cell r="I4217">
            <v>0</v>
          </cell>
          <cell r="O4217" t="str">
            <v>5102</v>
          </cell>
        </row>
        <row r="4218">
          <cell r="B4218">
            <v>8010</v>
          </cell>
          <cell r="I4218">
            <v>0</v>
          </cell>
          <cell r="O4218" t="str">
            <v>5102</v>
          </cell>
        </row>
        <row r="4219">
          <cell r="B4219">
            <v>8010</v>
          </cell>
          <cell r="I4219">
            <v>0</v>
          </cell>
          <cell r="O4219" t="str">
            <v>5102</v>
          </cell>
        </row>
        <row r="4220">
          <cell r="B4220">
            <v>8010</v>
          </cell>
          <cell r="I4220">
            <v>0</v>
          </cell>
          <cell r="O4220" t="str">
            <v>5102</v>
          </cell>
        </row>
        <row r="4221">
          <cell r="B4221">
            <v>8010</v>
          </cell>
          <cell r="I4221">
            <v>0</v>
          </cell>
          <cell r="O4221" t="str">
            <v>5102</v>
          </cell>
        </row>
        <row r="4222">
          <cell r="B4222">
            <v>8010</v>
          </cell>
          <cell r="I4222">
            <v>0</v>
          </cell>
          <cell r="O4222" t="str">
            <v>5102</v>
          </cell>
        </row>
        <row r="4223">
          <cell r="B4223">
            <v>8010</v>
          </cell>
          <cell r="I4223">
            <v>0</v>
          </cell>
          <cell r="O4223" t="str">
            <v>5703</v>
          </cell>
        </row>
        <row r="4224">
          <cell r="B4224">
            <v>8110</v>
          </cell>
          <cell r="I4224">
            <v>0</v>
          </cell>
          <cell r="O4224" t="str">
            <v>5301</v>
          </cell>
        </row>
        <row r="4225">
          <cell r="B4225">
            <v>8120</v>
          </cell>
          <cell r="I4225">
            <v>0</v>
          </cell>
          <cell r="O4225" t="str">
            <v>5303</v>
          </cell>
        </row>
        <row r="4226">
          <cell r="B4226">
            <v>8190</v>
          </cell>
          <cell r="I4226">
            <v>0</v>
          </cell>
          <cell r="O4226" t="str">
            <v>5398</v>
          </cell>
        </row>
        <row r="4227">
          <cell r="B4227">
            <v>8210</v>
          </cell>
          <cell r="I4227">
            <v>0</v>
          </cell>
          <cell r="O4227" t="str">
            <v>5201</v>
          </cell>
        </row>
        <row r="4228">
          <cell r="B4228">
            <v>8511</v>
          </cell>
          <cell r="I4228">
            <v>0</v>
          </cell>
          <cell r="O4228" t="str">
            <v>5404</v>
          </cell>
        </row>
        <row r="4229">
          <cell r="B4229">
            <v>8511</v>
          </cell>
          <cell r="I4229">
            <v>0</v>
          </cell>
          <cell r="O4229" t="str">
            <v>5404</v>
          </cell>
        </row>
        <row r="4230">
          <cell r="B4230">
            <v>8531</v>
          </cell>
          <cell r="I4230">
            <v>0</v>
          </cell>
          <cell r="O4230" t="str">
            <v>5404</v>
          </cell>
        </row>
        <row r="4231">
          <cell r="B4231">
            <v>8532</v>
          </cell>
          <cell r="I4231">
            <v>0</v>
          </cell>
          <cell r="O4231" t="str">
            <v>5404</v>
          </cell>
        </row>
        <row r="4232">
          <cell r="B4232">
            <v>8534</v>
          </cell>
          <cell r="I4232">
            <v>0</v>
          </cell>
          <cell r="O4232" t="str">
            <v>5404</v>
          </cell>
        </row>
        <row r="4233">
          <cell r="B4233">
            <v>8539</v>
          </cell>
          <cell r="I4233">
            <v>0</v>
          </cell>
          <cell r="O4233" t="str">
            <v>5404</v>
          </cell>
        </row>
        <row r="4234">
          <cell r="B4234">
            <v>8560</v>
          </cell>
          <cell r="I4234">
            <v>0</v>
          </cell>
          <cell r="O4234" t="str">
            <v>5404</v>
          </cell>
        </row>
        <row r="4235">
          <cell r="B4235">
            <v>8611</v>
          </cell>
          <cell r="I4235">
            <v>0</v>
          </cell>
          <cell r="O4235" t="str">
            <v>5402</v>
          </cell>
        </row>
        <row r="4236">
          <cell r="B4236">
            <v>8612</v>
          </cell>
          <cell r="I4236">
            <v>0</v>
          </cell>
          <cell r="O4236" t="str">
            <v>5402</v>
          </cell>
        </row>
        <row r="4237">
          <cell r="B4237">
            <v>8650</v>
          </cell>
          <cell r="I4237">
            <v>0</v>
          </cell>
          <cell r="O4237" t="str">
            <v>5402</v>
          </cell>
        </row>
        <row r="4238">
          <cell r="B4238">
            <v>8660</v>
          </cell>
          <cell r="I4238">
            <v>0</v>
          </cell>
          <cell r="O4238" t="str">
            <v>5403</v>
          </cell>
        </row>
        <row r="4239">
          <cell r="B4239">
            <v>8691</v>
          </cell>
          <cell r="I4239">
            <v>0</v>
          </cell>
          <cell r="O4239" t="str">
            <v>5498</v>
          </cell>
        </row>
        <row r="4240">
          <cell r="B4240">
            <v>8694</v>
          </cell>
          <cell r="I4240">
            <v>0</v>
          </cell>
          <cell r="O4240" t="str">
            <v>5403</v>
          </cell>
        </row>
        <row r="4241">
          <cell r="B4241">
            <v>8699</v>
          </cell>
          <cell r="I4241">
            <v>0</v>
          </cell>
          <cell r="O4241" t="str">
            <v>5698</v>
          </cell>
        </row>
        <row r="4242">
          <cell r="B4242">
            <v>8720</v>
          </cell>
          <cell r="I4242">
            <v>0</v>
          </cell>
          <cell r="O4242" t="str">
            <v>5401</v>
          </cell>
        </row>
        <row r="4243">
          <cell r="B4243">
            <v>8720</v>
          </cell>
          <cell r="I4243">
            <v>0</v>
          </cell>
          <cell r="O4243" t="str">
            <v>5401</v>
          </cell>
        </row>
        <row r="4244">
          <cell r="B4244">
            <v>8740</v>
          </cell>
          <cell r="I4244">
            <v>0</v>
          </cell>
          <cell r="O4244" t="str">
            <v>5401</v>
          </cell>
        </row>
        <row r="4245">
          <cell r="B4245">
            <v>8822</v>
          </cell>
          <cell r="I4245">
            <v>0</v>
          </cell>
          <cell r="O4245" t="str">
            <v>5612</v>
          </cell>
        </row>
        <row r="4246">
          <cell r="B4246">
            <v>9410</v>
          </cell>
          <cell r="I4246">
            <v>0</v>
          </cell>
          <cell r="O4246" t="str">
            <v>8120</v>
          </cell>
        </row>
        <row r="4247">
          <cell r="B4247">
            <v>9410</v>
          </cell>
          <cell r="I4247">
            <v>0</v>
          </cell>
          <cell r="O4247" t="str">
            <v>8120</v>
          </cell>
        </row>
        <row r="4248">
          <cell r="B4248">
            <v>9941</v>
          </cell>
          <cell r="I4248">
            <v>0</v>
          </cell>
          <cell r="O4248" t="str">
            <v>8123</v>
          </cell>
        </row>
        <row r="4249">
          <cell r="B4249">
            <v>9941</v>
          </cell>
          <cell r="I4249">
            <v>0</v>
          </cell>
          <cell r="O4249" t="str">
            <v>8123</v>
          </cell>
        </row>
        <row r="4250">
          <cell r="I4250">
            <v>0</v>
          </cell>
          <cell r="O4250" t="str">
            <v>8199</v>
          </cell>
        </row>
        <row r="4251">
          <cell r="I4251">
            <v>8525619380</v>
          </cell>
          <cell r="O4251" t="str">
            <v>8220</v>
          </cell>
        </row>
        <row r="4252">
          <cell r="I4252">
            <v>2999578553</v>
          </cell>
          <cell r="O4252" t="str">
            <v>8220</v>
          </cell>
        </row>
        <row r="4253">
          <cell r="B4253">
            <v>1011</v>
          </cell>
          <cell r="I4253">
            <v>0</v>
          </cell>
          <cell r="O4253" t="str">
            <v>1101</v>
          </cell>
        </row>
        <row r="4254">
          <cell r="B4254">
            <v>1011</v>
          </cell>
          <cell r="I4254">
            <v>0</v>
          </cell>
          <cell r="O4254" t="str">
            <v>1101</v>
          </cell>
        </row>
        <row r="4255">
          <cell r="B4255">
            <v>1019</v>
          </cell>
          <cell r="I4255">
            <v>0</v>
          </cell>
          <cell r="O4255" t="str">
            <v>1101</v>
          </cell>
        </row>
        <row r="4256">
          <cell r="B4256">
            <v>2131</v>
          </cell>
          <cell r="I4256">
            <v>0</v>
          </cell>
          <cell r="O4256" t="str">
            <v>1409</v>
          </cell>
        </row>
        <row r="4257">
          <cell r="B4257">
            <v>2131</v>
          </cell>
          <cell r="I4257">
            <v>0</v>
          </cell>
          <cell r="O4257" t="str">
            <v>1409</v>
          </cell>
        </row>
        <row r="4258">
          <cell r="B4258">
            <v>2131</v>
          </cell>
          <cell r="I4258">
            <v>0</v>
          </cell>
          <cell r="O4258" t="str">
            <v>1409</v>
          </cell>
        </row>
        <row r="4259">
          <cell r="B4259">
            <v>2131</v>
          </cell>
          <cell r="I4259">
            <v>0</v>
          </cell>
          <cell r="O4259" t="str">
            <v>1409</v>
          </cell>
        </row>
        <row r="4260">
          <cell r="B4260">
            <v>2132</v>
          </cell>
          <cell r="I4260">
            <v>0</v>
          </cell>
          <cell r="O4260" t="str">
            <v>1409</v>
          </cell>
        </row>
        <row r="4261">
          <cell r="B4261">
            <v>2132</v>
          </cell>
          <cell r="I4261">
            <v>0</v>
          </cell>
          <cell r="O4261" t="str">
            <v>1409</v>
          </cell>
        </row>
        <row r="4262">
          <cell r="B4262">
            <v>2132</v>
          </cell>
          <cell r="I4262">
            <v>0</v>
          </cell>
          <cell r="O4262" t="str">
            <v>1409</v>
          </cell>
        </row>
        <row r="4263">
          <cell r="B4263">
            <v>2191</v>
          </cell>
          <cell r="I4263">
            <v>13551669611</v>
          </cell>
          <cell r="O4263" t="str">
            <v>2897</v>
          </cell>
        </row>
        <row r="4264">
          <cell r="B4264">
            <v>2192</v>
          </cell>
          <cell r="I4264">
            <v>67921698</v>
          </cell>
          <cell r="O4264" t="str">
            <v>2897</v>
          </cell>
        </row>
        <row r="4265">
          <cell r="B4265">
            <v>3592</v>
          </cell>
          <cell r="I4265">
            <v>0</v>
          </cell>
          <cell r="O4265" t="str">
            <v>1798</v>
          </cell>
        </row>
        <row r="4266">
          <cell r="B4266">
            <v>3612</v>
          </cell>
          <cell r="I4266">
            <v>0</v>
          </cell>
          <cell r="O4266" t="str">
            <v>1801</v>
          </cell>
        </row>
        <row r="4267">
          <cell r="B4267">
            <v>3619</v>
          </cell>
          <cell r="I4267">
            <v>0</v>
          </cell>
          <cell r="O4267" t="str">
            <v>1801</v>
          </cell>
        </row>
        <row r="4268">
          <cell r="B4268">
            <v>3941</v>
          </cell>
          <cell r="I4268">
            <v>0</v>
          </cell>
          <cell r="O4268" t="str">
            <v>1701</v>
          </cell>
        </row>
        <row r="4269">
          <cell r="B4269">
            <v>3970</v>
          </cell>
          <cell r="I4269">
            <v>0</v>
          </cell>
          <cell r="O4269" t="str">
            <v>1701</v>
          </cell>
        </row>
        <row r="4270">
          <cell r="B4270">
            <v>4211</v>
          </cell>
          <cell r="I4270">
            <v>47035357</v>
          </cell>
          <cell r="O4270" t="str">
            <v>2201</v>
          </cell>
        </row>
        <row r="4271">
          <cell r="B4271">
            <v>4211</v>
          </cell>
          <cell r="I4271">
            <v>474879796</v>
          </cell>
          <cell r="O4271" t="str">
            <v>2201</v>
          </cell>
        </row>
        <row r="4272">
          <cell r="B4272">
            <v>4212</v>
          </cell>
          <cell r="I4272">
            <v>2582450855</v>
          </cell>
          <cell r="O4272" t="str">
            <v>2202</v>
          </cell>
        </row>
        <row r="4273">
          <cell r="B4273">
            <v>4212</v>
          </cell>
          <cell r="I4273">
            <v>185241111</v>
          </cell>
          <cell r="O4273" t="str">
            <v>2202</v>
          </cell>
        </row>
        <row r="4274">
          <cell r="B4274">
            <v>4232</v>
          </cell>
          <cell r="I4274">
            <v>89327066835</v>
          </cell>
          <cell r="O4274" t="str">
            <v>2202</v>
          </cell>
        </row>
        <row r="4275">
          <cell r="B4275">
            <v>4232</v>
          </cell>
          <cell r="I4275">
            <v>15901403145</v>
          </cell>
          <cell r="O4275" t="str">
            <v>2202</v>
          </cell>
        </row>
        <row r="4276">
          <cell r="B4276">
            <v>4531</v>
          </cell>
          <cell r="I4276">
            <v>274200</v>
          </cell>
          <cell r="O4276" t="str">
            <v>2802</v>
          </cell>
        </row>
        <row r="4277">
          <cell r="B4277">
            <v>4911</v>
          </cell>
          <cell r="I4277">
            <v>430939</v>
          </cell>
          <cell r="O4277" t="str">
            <v>2701</v>
          </cell>
        </row>
        <row r="4278">
          <cell r="B4278">
            <v>4911</v>
          </cell>
          <cell r="I4278">
            <v>31784787</v>
          </cell>
          <cell r="O4278" t="str">
            <v>2701</v>
          </cell>
        </row>
        <row r="4279">
          <cell r="B4279">
            <v>4913</v>
          </cell>
          <cell r="I4279">
            <v>908315349</v>
          </cell>
          <cell r="O4279" t="str">
            <v>2701</v>
          </cell>
        </row>
        <row r="4280">
          <cell r="B4280">
            <v>5090</v>
          </cell>
          <cell r="I4280">
            <v>275</v>
          </cell>
          <cell r="O4280" t="str">
            <v>2704</v>
          </cell>
        </row>
        <row r="4281">
          <cell r="B4281">
            <v>5199</v>
          </cell>
          <cell r="I4281">
            <v>0</v>
          </cell>
          <cell r="O4281" t="str">
            <v>1541</v>
          </cell>
        </row>
        <row r="4282">
          <cell r="B4282">
            <v>5199</v>
          </cell>
          <cell r="I4282">
            <v>4190000</v>
          </cell>
          <cell r="O4282" t="str">
            <v>1542</v>
          </cell>
        </row>
        <row r="4283">
          <cell r="B4283">
            <v>5199</v>
          </cell>
          <cell r="I4283">
            <v>0</v>
          </cell>
          <cell r="O4283" t="str">
            <v>1701</v>
          </cell>
        </row>
        <row r="4284">
          <cell r="B4284">
            <v>5199</v>
          </cell>
          <cell r="I4284">
            <v>0</v>
          </cell>
          <cell r="O4284" t="str">
            <v>1701</v>
          </cell>
        </row>
        <row r="4285">
          <cell r="B4285">
            <v>5199</v>
          </cell>
          <cell r="I4285">
            <v>0</v>
          </cell>
          <cell r="O4285" t="str">
            <v>2601</v>
          </cell>
        </row>
        <row r="4286">
          <cell r="B4286">
            <v>5199</v>
          </cell>
          <cell r="I4286">
            <v>91585268</v>
          </cell>
          <cell r="O4286" t="str">
            <v>2701</v>
          </cell>
        </row>
        <row r="4287">
          <cell r="B4287">
            <v>5199</v>
          </cell>
          <cell r="I4287">
            <v>299409776</v>
          </cell>
          <cell r="O4287" t="str">
            <v>2701</v>
          </cell>
        </row>
        <row r="4288">
          <cell r="B4288">
            <v>6920</v>
          </cell>
          <cell r="I4288">
            <v>23058816236</v>
          </cell>
          <cell r="O4288" t="str">
            <v>3198</v>
          </cell>
        </row>
        <row r="4289">
          <cell r="B4289">
            <v>7010</v>
          </cell>
          <cell r="I4289">
            <v>2185456846</v>
          </cell>
          <cell r="O4289" t="str">
            <v>4703</v>
          </cell>
        </row>
        <row r="4290">
          <cell r="B4290">
            <v>7020</v>
          </cell>
          <cell r="I4290">
            <v>309773304</v>
          </cell>
          <cell r="O4290" t="str">
            <v>4101</v>
          </cell>
        </row>
        <row r="4291">
          <cell r="B4291">
            <v>7020</v>
          </cell>
          <cell r="I4291">
            <v>477479765</v>
          </cell>
          <cell r="O4291" t="str">
            <v>4101</v>
          </cell>
        </row>
        <row r="4292">
          <cell r="B4292">
            <v>7090</v>
          </cell>
          <cell r="I4292">
            <v>2864494752</v>
          </cell>
          <cell r="O4292" t="str">
            <v>4198</v>
          </cell>
        </row>
        <row r="4293">
          <cell r="B4293">
            <v>7110</v>
          </cell>
          <cell r="I4293">
            <v>895000</v>
          </cell>
          <cell r="O4293" t="str">
            <v>4301</v>
          </cell>
        </row>
        <row r="4294">
          <cell r="B4294">
            <v>7130</v>
          </cell>
          <cell r="I4294">
            <v>176300</v>
          </cell>
          <cell r="O4294" t="str">
            <v>4305</v>
          </cell>
        </row>
        <row r="4295">
          <cell r="B4295">
            <v>7130</v>
          </cell>
          <cell r="I4295">
            <v>920050</v>
          </cell>
          <cell r="O4295" t="str">
            <v>4305</v>
          </cell>
        </row>
        <row r="4296">
          <cell r="B4296">
            <v>7190</v>
          </cell>
          <cell r="I4296">
            <v>5574000</v>
          </cell>
          <cell r="O4296" t="str">
            <v>4398</v>
          </cell>
        </row>
        <row r="4297">
          <cell r="B4297">
            <v>7190</v>
          </cell>
          <cell r="I4297">
            <v>1074500</v>
          </cell>
          <cell r="O4297" t="str">
            <v>4398</v>
          </cell>
        </row>
        <row r="4298">
          <cell r="B4298">
            <v>7900</v>
          </cell>
          <cell r="I4298">
            <v>1187077</v>
          </cell>
          <cell r="O4298" t="str">
            <v>4602</v>
          </cell>
        </row>
        <row r="4299">
          <cell r="B4299">
            <v>7900</v>
          </cell>
          <cell r="I4299">
            <v>148250253</v>
          </cell>
          <cell r="O4299" t="str">
            <v>4698</v>
          </cell>
        </row>
        <row r="4300">
          <cell r="B4300">
            <v>7900</v>
          </cell>
          <cell r="I4300">
            <v>23048</v>
          </cell>
          <cell r="O4300" t="str">
            <v>4698</v>
          </cell>
        </row>
        <row r="4301">
          <cell r="B4301">
            <v>8010</v>
          </cell>
          <cell r="I4301">
            <v>0</v>
          </cell>
          <cell r="O4301" t="str">
            <v>5102</v>
          </cell>
        </row>
        <row r="4302">
          <cell r="B4302">
            <v>8010</v>
          </cell>
          <cell r="I4302">
            <v>0</v>
          </cell>
          <cell r="O4302" t="str">
            <v>5102</v>
          </cell>
        </row>
        <row r="4303">
          <cell r="B4303">
            <v>8010</v>
          </cell>
          <cell r="I4303">
            <v>0</v>
          </cell>
          <cell r="O4303" t="str">
            <v>5102</v>
          </cell>
        </row>
        <row r="4304">
          <cell r="B4304">
            <v>8010</v>
          </cell>
          <cell r="I4304">
            <v>0</v>
          </cell>
          <cell r="O4304" t="str">
            <v>5102</v>
          </cell>
        </row>
        <row r="4305">
          <cell r="B4305">
            <v>8010</v>
          </cell>
          <cell r="I4305">
            <v>0</v>
          </cell>
          <cell r="O4305" t="str">
            <v>5102</v>
          </cell>
        </row>
        <row r="4306">
          <cell r="B4306">
            <v>8010</v>
          </cell>
          <cell r="I4306">
            <v>0</v>
          </cell>
          <cell r="O4306" t="str">
            <v>5703</v>
          </cell>
        </row>
        <row r="4307">
          <cell r="B4307">
            <v>8110</v>
          </cell>
          <cell r="I4307">
            <v>0</v>
          </cell>
          <cell r="O4307" t="str">
            <v>5301</v>
          </cell>
        </row>
        <row r="4308">
          <cell r="B4308">
            <v>8511</v>
          </cell>
          <cell r="I4308">
            <v>0</v>
          </cell>
          <cell r="O4308" t="str">
            <v>5404</v>
          </cell>
        </row>
        <row r="4309">
          <cell r="B4309">
            <v>8511</v>
          </cell>
          <cell r="I4309">
            <v>0</v>
          </cell>
          <cell r="O4309" t="str">
            <v>5404</v>
          </cell>
        </row>
        <row r="4310">
          <cell r="B4310">
            <v>8531</v>
          </cell>
          <cell r="I4310">
            <v>0</v>
          </cell>
          <cell r="O4310" t="str">
            <v>5404</v>
          </cell>
        </row>
        <row r="4311">
          <cell r="B4311">
            <v>8532</v>
          </cell>
          <cell r="I4311">
            <v>0</v>
          </cell>
          <cell r="O4311" t="str">
            <v>5404</v>
          </cell>
        </row>
        <row r="4312">
          <cell r="B4312">
            <v>8534</v>
          </cell>
          <cell r="I4312">
            <v>0</v>
          </cell>
          <cell r="O4312" t="str">
            <v>5404</v>
          </cell>
        </row>
        <row r="4313">
          <cell r="B4313">
            <v>8539</v>
          </cell>
          <cell r="I4313">
            <v>0</v>
          </cell>
          <cell r="O4313" t="str">
            <v>5404</v>
          </cell>
        </row>
        <row r="4314">
          <cell r="B4314">
            <v>8560</v>
          </cell>
          <cell r="I4314">
            <v>0</v>
          </cell>
          <cell r="O4314" t="str">
            <v>5404</v>
          </cell>
        </row>
        <row r="4315">
          <cell r="B4315">
            <v>8611</v>
          </cell>
          <cell r="I4315">
            <v>0</v>
          </cell>
          <cell r="O4315" t="str">
            <v>5402</v>
          </cell>
        </row>
        <row r="4316">
          <cell r="B4316">
            <v>8612</v>
          </cell>
          <cell r="I4316">
            <v>0</v>
          </cell>
          <cell r="O4316" t="str">
            <v>5402</v>
          </cell>
        </row>
        <row r="4317">
          <cell r="B4317">
            <v>8650</v>
          </cell>
          <cell r="I4317">
            <v>0</v>
          </cell>
          <cell r="O4317" t="str">
            <v>5402</v>
          </cell>
        </row>
        <row r="4318">
          <cell r="B4318">
            <v>8660</v>
          </cell>
          <cell r="I4318">
            <v>0</v>
          </cell>
          <cell r="O4318" t="str">
            <v>5403</v>
          </cell>
        </row>
        <row r="4319">
          <cell r="B4319">
            <v>8691</v>
          </cell>
          <cell r="I4319">
            <v>0</v>
          </cell>
          <cell r="O4319" t="str">
            <v>5498</v>
          </cell>
        </row>
        <row r="4320">
          <cell r="B4320">
            <v>8694</v>
          </cell>
          <cell r="I4320">
            <v>0</v>
          </cell>
          <cell r="O4320" t="str">
            <v>5403</v>
          </cell>
        </row>
        <row r="4321">
          <cell r="B4321">
            <v>8699</v>
          </cell>
          <cell r="I4321">
            <v>0</v>
          </cell>
          <cell r="O4321" t="str">
            <v>5698</v>
          </cell>
        </row>
        <row r="4322">
          <cell r="B4322">
            <v>8720</v>
          </cell>
          <cell r="I4322">
            <v>0</v>
          </cell>
          <cell r="O4322" t="str">
            <v>5401</v>
          </cell>
        </row>
        <row r="4323">
          <cell r="B4323">
            <v>8740</v>
          </cell>
          <cell r="I4323">
            <v>0</v>
          </cell>
          <cell r="O4323" t="str">
            <v>5401</v>
          </cell>
        </row>
        <row r="4324">
          <cell r="B4324">
            <v>8760</v>
          </cell>
          <cell r="I4324">
            <v>0</v>
          </cell>
          <cell r="O4324" t="str">
            <v>5401</v>
          </cell>
        </row>
        <row r="4325">
          <cell r="B4325">
            <v>8822</v>
          </cell>
          <cell r="I4325">
            <v>0</v>
          </cell>
          <cell r="O4325" t="str">
            <v>5612</v>
          </cell>
        </row>
        <row r="4326">
          <cell r="B4326">
            <v>9410</v>
          </cell>
          <cell r="I4326">
            <v>0</v>
          </cell>
          <cell r="O4326" t="str">
            <v>8120</v>
          </cell>
        </row>
        <row r="4327">
          <cell r="B4327">
            <v>9410</v>
          </cell>
          <cell r="I4327">
            <v>0</v>
          </cell>
          <cell r="O4327" t="str">
            <v>8120</v>
          </cell>
        </row>
        <row r="4328">
          <cell r="B4328">
            <v>9814</v>
          </cell>
          <cell r="I4328">
            <v>0</v>
          </cell>
          <cell r="O4328" t="str">
            <v>8122</v>
          </cell>
        </row>
        <row r="4329">
          <cell r="B4329">
            <v>9814</v>
          </cell>
          <cell r="I4329">
            <v>0</v>
          </cell>
          <cell r="O4329" t="str">
            <v>8122</v>
          </cell>
        </row>
        <row r="4330">
          <cell r="B4330">
            <v>9941</v>
          </cell>
          <cell r="I4330">
            <v>0</v>
          </cell>
          <cell r="O4330" t="str">
            <v>8123</v>
          </cell>
        </row>
        <row r="4331">
          <cell r="B4331">
            <v>9941</v>
          </cell>
          <cell r="I4331">
            <v>0</v>
          </cell>
          <cell r="O4331" t="str">
            <v>8123</v>
          </cell>
        </row>
        <row r="4332">
          <cell r="B4332">
            <v>9990</v>
          </cell>
          <cell r="I4332">
            <v>0</v>
          </cell>
          <cell r="O4332" t="str">
            <v>8197</v>
          </cell>
        </row>
        <row r="4333">
          <cell r="I4333">
            <v>0</v>
          </cell>
          <cell r="O4333" t="str">
            <v>8199</v>
          </cell>
        </row>
        <row r="4334">
          <cell r="I4334">
            <v>2125429986</v>
          </cell>
          <cell r="O4334" t="str">
            <v>8220</v>
          </cell>
        </row>
        <row r="4335">
          <cell r="I4335">
            <v>539403908</v>
          </cell>
          <cell r="O4335" t="str">
            <v>8220</v>
          </cell>
        </row>
        <row r="4336">
          <cell r="I4336">
            <v>0</v>
          </cell>
          <cell r="O4336" t="str">
            <v>8297</v>
          </cell>
        </row>
        <row r="4337">
          <cell r="B4337">
            <v>1011</v>
          </cell>
          <cell r="I4337">
            <v>0</v>
          </cell>
          <cell r="O4337" t="str">
            <v>1101</v>
          </cell>
        </row>
        <row r="4338">
          <cell r="B4338">
            <v>1011</v>
          </cell>
          <cell r="I4338">
            <v>0</v>
          </cell>
          <cell r="O4338" t="str">
            <v>1101</v>
          </cell>
        </row>
        <row r="4339">
          <cell r="B4339">
            <v>2112</v>
          </cell>
          <cell r="I4339">
            <v>0</v>
          </cell>
          <cell r="O4339" t="str">
            <v>1407</v>
          </cell>
        </row>
        <row r="4340">
          <cell r="B4340">
            <v>2121</v>
          </cell>
          <cell r="I4340">
            <v>0</v>
          </cell>
          <cell r="O4340" t="str">
            <v>1408</v>
          </cell>
        </row>
        <row r="4341">
          <cell r="B4341">
            <v>2131</v>
          </cell>
          <cell r="I4341">
            <v>0</v>
          </cell>
          <cell r="O4341" t="str">
            <v>1409</v>
          </cell>
        </row>
        <row r="4342">
          <cell r="B4342">
            <v>2131</v>
          </cell>
          <cell r="I4342">
            <v>0</v>
          </cell>
          <cell r="O4342" t="str">
            <v>1409</v>
          </cell>
        </row>
        <row r="4343">
          <cell r="B4343">
            <v>2131</v>
          </cell>
          <cell r="I4343">
            <v>0</v>
          </cell>
          <cell r="O4343" t="str">
            <v>1409</v>
          </cell>
        </row>
        <row r="4344">
          <cell r="B4344">
            <v>2131</v>
          </cell>
          <cell r="I4344">
            <v>0</v>
          </cell>
          <cell r="O4344" t="str">
            <v>1409</v>
          </cell>
        </row>
        <row r="4345">
          <cell r="B4345">
            <v>2131</v>
          </cell>
          <cell r="I4345">
            <v>0</v>
          </cell>
          <cell r="O4345" t="str">
            <v>1409</v>
          </cell>
        </row>
        <row r="4346">
          <cell r="B4346">
            <v>2132</v>
          </cell>
          <cell r="I4346">
            <v>0</v>
          </cell>
          <cell r="O4346" t="str">
            <v>1409</v>
          </cell>
        </row>
        <row r="4347">
          <cell r="B4347">
            <v>2132</v>
          </cell>
          <cell r="I4347">
            <v>0</v>
          </cell>
          <cell r="O4347" t="str">
            <v>1409</v>
          </cell>
        </row>
        <row r="4348">
          <cell r="B4348">
            <v>2132</v>
          </cell>
          <cell r="I4348">
            <v>0</v>
          </cell>
          <cell r="O4348" t="str">
            <v>1409</v>
          </cell>
        </row>
        <row r="4349">
          <cell r="B4349">
            <v>2132</v>
          </cell>
          <cell r="I4349">
            <v>0</v>
          </cell>
          <cell r="O4349" t="str">
            <v>1409</v>
          </cell>
        </row>
        <row r="4350">
          <cell r="B4350">
            <v>2191</v>
          </cell>
          <cell r="I4350">
            <v>114657500516</v>
          </cell>
          <cell r="O4350" t="str">
            <v>2897</v>
          </cell>
        </row>
        <row r="4351">
          <cell r="B4351">
            <v>2192</v>
          </cell>
          <cell r="I4351">
            <v>474004056</v>
          </cell>
          <cell r="O4351" t="str">
            <v>2897</v>
          </cell>
        </row>
        <row r="4352">
          <cell r="B4352">
            <v>3592</v>
          </cell>
          <cell r="I4352">
            <v>0</v>
          </cell>
          <cell r="O4352" t="str">
            <v>1798</v>
          </cell>
        </row>
        <row r="4353">
          <cell r="B4353">
            <v>3612</v>
          </cell>
          <cell r="I4353">
            <v>0</v>
          </cell>
          <cell r="O4353" t="str">
            <v>1801</v>
          </cell>
        </row>
        <row r="4354">
          <cell r="B4354">
            <v>3880</v>
          </cell>
          <cell r="I4354">
            <v>0</v>
          </cell>
          <cell r="O4354" t="str">
            <v>1810</v>
          </cell>
        </row>
        <row r="4355">
          <cell r="B4355">
            <v>3941</v>
          </cell>
          <cell r="I4355">
            <v>0</v>
          </cell>
          <cell r="O4355" t="str">
            <v>1701</v>
          </cell>
        </row>
        <row r="4356">
          <cell r="B4356">
            <v>3970</v>
          </cell>
          <cell r="I4356">
            <v>0</v>
          </cell>
          <cell r="O4356" t="str">
            <v>1701</v>
          </cell>
        </row>
        <row r="4357">
          <cell r="B4357">
            <v>4211</v>
          </cell>
          <cell r="I4357">
            <v>1802476</v>
          </cell>
          <cell r="O4357" t="str">
            <v>2201</v>
          </cell>
        </row>
        <row r="4358">
          <cell r="B4358">
            <v>4211</v>
          </cell>
          <cell r="I4358">
            <v>639935033</v>
          </cell>
          <cell r="O4358" t="str">
            <v>2201</v>
          </cell>
        </row>
        <row r="4359">
          <cell r="B4359">
            <v>4212</v>
          </cell>
          <cell r="I4359">
            <v>9966195418</v>
          </cell>
          <cell r="O4359" t="str">
            <v>2202</v>
          </cell>
        </row>
        <row r="4360">
          <cell r="B4360">
            <v>4212</v>
          </cell>
          <cell r="I4360">
            <v>2043789960</v>
          </cell>
          <cell r="O4360" t="str">
            <v>2202</v>
          </cell>
        </row>
        <row r="4361">
          <cell r="B4361">
            <v>4221</v>
          </cell>
          <cell r="I4361">
            <v>487309</v>
          </cell>
          <cell r="O4361" t="str">
            <v>2201</v>
          </cell>
        </row>
        <row r="4362">
          <cell r="B4362">
            <v>4232</v>
          </cell>
          <cell r="I4362">
            <v>177013683938</v>
          </cell>
          <cell r="O4362" t="str">
            <v>2202</v>
          </cell>
        </row>
        <row r="4363">
          <cell r="B4363">
            <v>4232</v>
          </cell>
          <cell r="I4363">
            <v>70832012465</v>
          </cell>
          <cell r="O4363" t="str">
            <v>2202</v>
          </cell>
        </row>
        <row r="4364">
          <cell r="B4364">
            <v>4232</v>
          </cell>
          <cell r="I4364">
            <v>100000000</v>
          </cell>
          <cell r="O4364" t="str">
            <v>2202</v>
          </cell>
        </row>
        <row r="4365">
          <cell r="B4365">
            <v>4251</v>
          </cell>
          <cell r="I4365">
            <v>836945</v>
          </cell>
          <cell r="O4365" t="str">
            <v>2201</v>
          </cell>
        </row>
        <row r="4366">
          <cell r="B4366">
            <v>4252</v>
          </cell>
          <cell r="I4366">
            <v>465881000</v>
          </cell>
          <cell r="O4366" t="str">
            <v>2202</v>
          </cell>
        </row>
        <row r="4367">
          <cell r="B4367">
            <v>4521</v>
          </cell>
          <cell r="I4367">
            <v>26441</v>
          </cell>
          <cell r="O4367" t="str">
            <v>2720</v>
          </cell>
        </row>
        <row r="4368">
          <cell r="B4368">
            <v>4531</v>
          </cell>
          <cell r="I4368">
            <v>364467</v>
          </cell>
          <cell r="O4368" t="str">
            <v>2802</v>
          </cell>
        </row>
        <row r="4369">
          <cell r="B4369">
            <v>4599</v>
          </cell>
          <cell r="I4369">
            <v>376349</v>
          </cell>
          <cell r="O4369" t="str">
            <v>2703</v>
          </cell>
        </row>
        <row r="4370">
          <cell r="B4370">
            <v>4911</v>
          </cell>
          <cell r="I4370">
            <v>180163</v>
          </cell>
          <cell r="O4370" t="str">
            <v>2701</v>
          </cell>
        </row>
        <row r="4371">
          <cell r="B4371">
            <v>4911</v>
          </cell>
          <cell r="I4371">
            <v>181570292</v>
          </cell>
          <cell r="O4371" t="str">
            <v>2701</v>
          </cell>
        </row>
        <row r="4372">
          <cell r="B4372">
            <v>4913</v>
          </cell>
          <cell r="I4372">
            <v>3893289272</v>
          </cell>
          <cell r="O4372" t="str">
            <v>2701</v>
          </cell>
        </row>
        <row r="4373">
          <cell r="B4373">
            <v>5090</v>
          </cell>
          <cell r="I4373">
            <v>3575</v>
          </cell>
          <cell r="O4373" t="str">
            <v>2704</v>
          </cell>
        </row>
        <row r="4374">
          <cell r="B4374">
            <v>5199</v>
          </cell>
          <cell r="I4374">
            <v>0</v>
          </cell>
          <cell r="O4374" t="str">
            <v>1541</v>
          </cell>
        </row>
        <row r="4375">
          <cell r="B4375">
            <v>5199</v>
          </cell>
          <cell r="I4375">
            <v>4190000</v>
          </cell>
          <cell r="O4375" t="str">
            <v>1542</v>
          </cell>
        </row>
        <row r="4376">
          <cell r="B4376">
            <v>5199</v>
          </cell>
          <cell r="I4376">
            <v>0</v>
          </cell>
          <cell r="O4376" t="str">
            <v>1701</v>
          </cell>
        </row>
        <row r="4377">
          <cell r="B4377">
            <v>5199</v>
          </cell>
          <cell r="I4377">
            <v>0</v>
          </cell>
          <cell r="O4377" t="str">
            <v>1701</v>
          </cell>
        </row>
        <row r="4378">
          <cell r="B4378">
            <v>5199</v>
          </cell>
          <cell r="I4378">
            <v>0</v>
          </cell>
          <cell r="O4378" t="str">
            <v>2601</v>
          </cell>
        </row>
        <row r="4379">
          <cell r="B4379">
            <v>5199</v>
          </cell>
          <cell r="I4379">
            <v>0</v>
          </cell>
          <cell r="O4379" t="str">
            <v>2601</v>
          </cell>
        </row>
        <row r="4380">
          <cell r="B4380">
            <v>5199</v>
          </cell>
          <cell r="I4380">
            <v>841327511</v>
          </cell>
          <cell r="O4380" t="str">
            <v>2701</v>
          </cell>
        </row>
        <row r="4381">
          <cell r="B4381">
            <v>5199</v>
          </cell>
          <cell r="I4381">
            <v>3814640752</v>
          </cell>
          <cell r="O4381" t="str">
            <v>2701</v>
          </cell>
        </row>
        <row r="4382">
          <cell r="B4382">
            <v>6920</v>
          </cell>
          <cell r="I4382">
            <v>0</v>
          </cell>
          <cell r="O4382" t="str">
            <v>3198</v>
          </cell>
        </row>
        <row r="4383">
          <cell r="B4383">
            <v>7010</v>
          </cell>
          <cell r="I4383">
            <v>5463678229</v>
          </cell>
          <cell r="O4383" t="str">
            <v>4703</v>
          </cell>
        </row>
        <row r="4384">
          <cell r="B4384">
            <v>7020</v>
          </cell>
          <cell r="I4384">
            <v>4864565156</v>
          </cell>
          <cell r="O4384" t="str">
            <v>4101</v>
          </cell>
        </row>
        <row r="4385">
          <cell r="B4385">
            <v>7020</v>
          </cell>
          <cell r="I4385">
            <v>4170718393</v>
          </cell>
          <cell r="O4385" t="str">
            <v>4101</v>
          </cell>
        </row>
        <row r="4386">
          <cell r="B4386">
            <v>7090</v>
          </cell>
          <cell r="I4386">
            <v>4373638799</v>
          </cell>
          <cell r="O4386" t="str">
            <v>4198</v>
          </cell>
        </row>
        <row r="4387">
          <cell r="B4387">
            <v>7110</v>
          </cell>
          <cell r="I4387">
            <v>4123083</v>
          </cell>
          <cell r="O4387" t="str">
            <v>4301</v>
          </cell>
        </row>
        <row r="4388">
          <cell r="B4388">
            <v>7130</v>
          </cell>
          <cell r="I4388">
            <v>100000</v>
          </cell>
          <cell r="O4388" t="str">
            <v>4305</v>
          </cell>
        </row>
        <row r="4389">
          <cell r="B4389">
            <v>7130</v>
          </cell>
          <cell r="I4389">
            <v>1140000</v>
          </cell>
          <cell r="O4389" t="str">
            <v>4305</v>
          </cell>
        </row>
        <row r="4390">
          <cell r="B4390">
            <v>7190</v>
          </cell>
          <cell r="I4390">
            <v>6835716</v>
          </cell>
          <cell r="O4390" t="str">
            <v>4398</v>
          </cell>
        </row>
        <row r="4391">
          <cell r="B4391">
            <v>7190</v>
          </cell>
          <cell r="I4391">
            <v>1991000</v>
          </cell>
          <cell r="O4391" t="str">
            <v>4398</v>
          </cell>
        </row>
        <row r="4392">
          <cell r="B4392">
            <v>7900</v>
          </cell>
          <cell r="I4392">
            <v>5445211</v>
          </cell>
          <cell r="O4392" t="str">
            <v>4602</v>
          </cell>
        </row>
        <row r="4393">
          <cell r="B4393">
            <v>7900</v>
          </cell>
          <cell r="I4393">
            <v>9229644203</v>
          </cell>
          <cell r="O4393" t="str">
            <v>4698</v>
          </cell>
        </row>
        <row r="4394">
          <cell r="B4394">
            <v>7900</v>
          </cell>
          <cell r="I4394">
            <v>154303</v>
          </cell>
          <cell r="O4394" t="str">
            <v>4698</v>
          </cell>
        </row>
        <row r="4395">
          <cell r="B4395">
            <v>8010</v>
          </cell>
          <cell r="I4395">
            <v>0</v>
          </cell>
          <cell r="O4395" t="str">
            <v>5102</v>
          </cell>
        </row>
        <row r="4396">
          <cell r="B4396">
            <v>8010</v>
          </cell>
          <cell r="I4396">
            <v>0</v>
          </cell>
          <cell r="O4396" t="str">
            <v>5102</v>
          </cell>
        </row>
        <row r="4397">
          <cell r="B4397">
            <v>8010</v>
          </cell>
          <cell r="I4397">
            <v>0</v>
          </cell>
          <cell r="O4397" t="str">
            <v>5102</v>
          </cell>
        </row>
        <row r="4398">
          <cell r="B4398">
            <v>8010</v>
          </cell>
          <cell r="I4398">
            <v>0</v>
          </cell>
          <cell r="O4398" t="str">
            <v>5102</v>
          </cell>
        </row>
        <row r="4399">
          <cell r="B4399">
            <v>8010</v>
          </cell>
          <cell r="I4399">
            <v>0</v>
          </cell>
          <cell r="O4399" t="str">
            <v>5102</v>
          </cell>
        </row>
        <row r="4400">
          <cell r="B4400">
            <v>8010</v>
          </cell>
          <cell r="I4400">
            <v>0</v>
          </cell>
          <cell r="O4400" t="str">
            <v>5102</v>
          </cell>
        </row>
        <row r="4401">
          <cell r="B4401">
            <v>8010</v>
          </cell>
          <cell r="I4401">
            <v>0</v>
          </cell>
          <cell r="O4401" t="str">
            <v>5703</v>
          </cell>
        </row>
        <row r="4402">
          <cell r="B4402">
            <v>8110</v>
          </cell>
          <cell r="I4402">
            <v>0</v>
          </cell>
          <cell r="O4402" t="str">
            <v>5301</v>
          </cell>
        </row>
        <row r="4403">
          <cell r="B4403">
            <v>8210</v>
          </cell>
          <cell r="I4403">
            <v>0</v>
          </cell>
          <cell r="O4403" t="str">
            <v>5201</v>
          </cell>
        </row>
        <row r="4404">
          <cell r="B4404">
            <v>8511</v>
          </cell>
          <cell r="I4404">
            <v>0</v>
          </cell>
          <cell r="O4404" t="str">
            <v>5404</v>
          </cell>
        </row>
        <row r="4405">
          <cell r="B4405">
            <v>8511</v>
          </cell>
          <cell r="I4405">
            <v>0</v>
          </cell>
          <cell r="O4405" t="str">
            <v>5404</v>
          </cell>
        </row>
        <row r="4406">
          <cell r="B4406">
            <v>8531</v>
          </cell>
          <cell r="I4406">
            <v>0</v>
          </cell>
          <cell r="O4406" t="str">
            <v>5404</v>
          </cell>
        </row>
        <row r="4407">
          <cell r="B4407">
            <v>8532</v>
          </cell>
          <cell r="I4407">
            <v>0</v>
          </cell>
          <cell r="O4407" t="str">
            <v>5404</v>
          </cell>
        </row>
        <row r="4408">
          <cell r="B4408">
            <v>8534</v>
          </cell>
          <cell r="I4408">
            <v>0</v>
          </cell>
          <cell r="O4408" t="str">
            <v>5404</v>
          </cell>
        </row>
        <row r="4409">
          <cell r="B4409">
            <v>8539</v>
          </cell>
          <cell r="I4409">
            <v>0</v>
          </cell>
          <cell r="O4409" t="str">
            <v>5404</v>
          </cell>
        </row>
        <row r="4410">
          <cell r="B4410">
            <v>8560</v>
          </cell>
          <cell r="I4410">
            <v>0</v>
          </cell>
          <cell r="O4410" t="str">
            <v>5404</v>
          </cell>
        </row>
        <row r="4411">
          <cell r="B4411">
            <v>8611</v>
          </cell>
          <cell r="I4411">
            <v>0</v>
          </cell>
          <cell r="O4411" t="str">
            <v>5402</v>
          </cell>
        </row>
        <row r="4412">
          <cell r="B4412">
            <v>8612</v>
          </cell>
          <cell r="I4412">
            <v>0</v>
          </cell>
          <cell r="O4412" t="str">
            <v>5402</v>
          </cell>
        </row>
        <row r="4413">
          <cell r="B4413">
            <v>8650</v>
          </cell>
          <cell r="I4413">
            <v>0</v>
          </cell>
          <cell r="O4413" t="str">
            <v>5402</v>
          </cell>
        </row>
        <row r="4414">
          <cell r="B4414">
            <v>8660</v>
          </cell>
          <cell r="I4414">
            <v>0</v>
          </cell>
          <cell r="O4414" t="str">
            <v>5403</v>
          </cell>
        </row>
        <row r="4415">
          <cell r="B4415">
            <v>8691</v>
          </cell>
          <cell r="I4415">
            <v>0</v>
          </cell>
          <cell r="O4415" t="str">
            <v>5498</v>
          </cell>
        </row>
        <row r="4416">
          <cell r="B4416">
            <v>8694</v>
          </cell>
          <cell r="I4416">
            <v>0</v>
          </cell>
          <cell r="O4416" t="str">
            <v>5403</v>
          </cell>
        </row>
        <row r="4417">
          <cell r="B4417">
            <v>8699</v>
          </cell>
          <cell r="I4417">
            <v>0</v>
          </cell>
          <cell r="O4417" t="str">
            <v>5698</v>
          </cell>
        </row>
        <row r="4418">
          <cell r="B4418">
            <v>8720</v>
          </cell>
          <cell r="I4418">
            <v>0</v>
          </cell>
          <cell r="O4418" t="str">
            <v>5401</v>
          </cell>
        </row>
        <row r="4419">
          <cell r="B4419">
            <v>8720</v>
          </cell>
          <cell r="I4419">
            <v>0</v>
          </cell>
          <cell r="O4419" t="str">
            <v>5401</v>
          </cell>
        </row>
        <row r="4420">
          <cell r="B4420">
            <v>8740</v>
          </cell>
          <cell r="I4420">
            <v>0</v>
          </cell>
          <cell r="O4420" t="str">
            <v>5401</v>
          </cell>
        </row>
        <row r="4421">
          <cell r="B4421">
            <v>8822</v>
          </cell>
          <cell r="I4421">
            <v>0</v>
          </cell>
          <cell r="O4421" t="str">
            <v>5612</v>
          </cell>
        </row>
        <row r="4422">
          <cell r="B4422">
            <v>9410</v>
          </cell>
          <cell r="I4422">
            <v>0</v>
          </cell>
          <cell r="O4422" t="str">
            <v>8120</v>
          </cell>
        </row>
        <row r="4423">
          <cell r="B4423">
            <v>9410</v>
          </cell>
          <cell r="I4423">
            <v>0</v>
          </cell>
          <cell r="O4423" t="str">
            <v>8120</v>
          </cell>
        </row>
        <row r="4424">
          <cell r="B4424">
            <v>9410</v>
          </cell>
          <cell r="I4424">
            <v>0</v>
          </cell>
          <cell r="O4424" t="str">
            <v>8120</v>
          </cell>
        </row>
        <row r="4425">
          <cell r="B4425">
            <v>9410</v>
          </cell>
          <cell r="I4425">
            <v>0</v>
          </cell>
          <cell r="O4425" t="str">
            <v>8120</v>
          </cell>
        </row>
        <row r="4426">
          <cell r="B4426">
            <v>9711</v>
          </cell>
          <cell r="I4426">
            <v>0</v>
          </cell>
          <cell r="O4426" t="str">
            <v>8122</v>
          </cell>
        </row>
        <row r="4427">
          <cell r="B4427">
            <v>9814</v>
          </cell>
          <cell r="I4427">
            <v>0</v>
          </cell>
          <cell r="O4427" t="str">
            <v>8122</v>
          </cell>
        </row>
        <row r="4428">
          <cell r="B4428">
            <v>9814</v>
          </cell>
          <cell r="I4428">
            <v>0</v>
          </cell>
          <cell r="O4428" t="str">
            <v>8122</v>
          </cell>
        </row>
        <row r="4429">
          <cell r="B4429">
            <v>9941</v>
          </cell>
          <cell r="I4429">
            <v>0</v>
          </cell>
          <cell r="O4429" t="str">
            <v>8123</v>
          </cell>
        </row>
        <row r="4430">
          <cell r="B4430">
            <v>9941</v>
          </cell>
          <cell r="I4430">
            <v>0</v>
          </cell>
          <cell r="O4430" t="str">
            <v>8123</v>
          </cell>
        </row>
        <row r="4431">
          <cell r="I4431">
            <v>0</v>
          </cell>
          <cell r="O4431" t="str">
            <v>8199</v>
          </cell>
        </row>
        <row r="4432">
          <cell r="I4432">
            <v>1742183335</v>
          </cell>
          <cell r="O4432" t="str">
            <v>8220</v>
          </cell>
        </row>
        <row r="4433">
          <cell r="I4433">
            <v>696532205</v>
          </cell>
          <cell r="O4433" t="str">
            <v>8220</v>
          </cell>
        </row>
        <row r="4434">
          <cell r="I4434">
            <v>18677204096</v>
          </cell>
          <cell r="O4434" t="str">
            <v>8220</v>
          </cell>
        </row>
        <row r="4435">
          <cell r="I4435">
            <v>947773887</v>
          </cell>
          <cell r="O4435" t="str">
            <v>8220</v>
          </cell>
        </row>
        <row r="4436">
          <cell r="B4436">
            <v>1011</v>
          </cell>
          <cell r="I4436">
            <v>0</v>
          </cell>
          <cell r="O4436" t="str">
            <v>1101</v>
          </cell>
        </row>
        <row r="4437">
          <cell r="B4437">
            <v>1011</v>
          </cell>
          <cell r="I4437">
            <v>0</v>
          </cell>
          <cell r="O4437" t="str">
            <v>1101</v>
          </cell>
        </row>
        <row r="4438">
          <cell r="B4438">
            <v>1019</v>
          </cell>
          <cell r="I4438">
            <v>0</v>
          </cell>
          <cell r="O4438" t="str">
            <v>1101</v>
          </cell>
        </row>
        <row r="4439">
          <cell r="B4439">
            <v>2111</v>
          </cell>
          <cell r="I4439">
            <v>0</v>
          </cell>
          <cell r="O4439" t="str">
            <v>1407</v>
          </cell>
        </row>
        <row r="4440">
          <cell r="B4440">
            <v>2112</v>
          </cell>
          <cell r="I4440">
            <v>0</v>
          </cell>
          <cell r="O4440" t="str">
            <v>1407</v>
          </cell>
        </row>
        <row r="4441">
          <cell r="B4441">
            <v>2121</v>
          </cell>
          <cell r="I4441">
            <v>0</v>
          </cell>
          <cell r="O4441" t="str">
            <v>1408</v>
          </cell>
        </row>
        <row r="4442">
          <cell r="B4442">
            <v>2131</v>
          </cell>
          <cell r="I4442">
            <v>0</v>
          </cell>
          <cell r="O4442" t="str">
            <v>1409</v>
          </cell>
        </row>
        <row r="4443">
          <cell r="B4443">
            <v>2131</v>
          </cell>
          <cell r="I4443">
            <v>0</v>
          </cell>
          <cell r="O4443" t="str">
            <v>1409</v>
          </cell>
        </row>
        <row r="4444">
          <cell r="B4444">
            <v>2131</v>
          </cell>
          <cell r="I4444">
            <v>0</v>
          </cell>
          <cell r="O4444" t="str">
            <v>1409</v>
          </cell>
        </row>
        <row r="4445">
          <cell r="B4445">
            <v>2131</v>
          </cell>
          <cell r="I4445">
            <v>0</v>
          </cell>
          <cell r="O4445" t="str">
            <v>1409</v>
          </cell>
        </row>
        <row r="4446">
          <cell r="B4446">
            <v>2132</v>
          </cell>
          <cell r="I4446">
            <v>0</v>
          </cell>
          <cell r="O4446" t="str">
            <v>1409</v>
          </cell>
        </row>
        <row r="4447">
          <cell r="B4447">
            <v>2191</v>
          </cell>
          <cell r="I4447">
            <v>26396722645</v>
          </cell>
          <cell r="O4447" t="str">
            <v>2897</v>
          </cell>
        </row>
        <row r="4448">
          <cell r="B4448">
            <v>2192</v>
          </cell>
          <cell r="I4448">
            <v>311250085</v>
          </cell>
          <cell r="O4448" t="str">
            <v>2897</v>
          </cell>
        </row>
        <row r="4449">
          <cell r="B4449">
            <v>3612</v>
          </cell>
          <cell r="I4449">
            <v>0</v>
          </cell>
          <cell r="O4449" t="str">
            <v>1801</v>
          </cell>
        </row>
        <row r="4450">
          <cell r="B4450">
            <v>3941</v>
          </cell>
          <cell r="I4450">
            <v>0</v>
          </cell>
          <cell r="O4450" t="str">
            <v>1701</v>
          </cell>
        </row>
        <row r="4451">
          <cell r="B4451">
            <v>3970</v>
          </cell>
          <cell r="I4451">
            <v>0</v>
          </cell>
          <cell r="O4451" t="str">
            <v>1701</v>
          </cell>
        </row>
        <row r="4452">
          <cell r="B4452">
            <v>4211</v>
          </cell>
          <cell r="I4452">
            <v>43328994</v>
          </cell>
          <cell r="O4452" t="str">
            <v>2201</v>
          </cell>
        </row>
        <row r="4453">
          <cell r="B4453">
            <v>4211</v>
          </cell>
          <cell r="I4453">
            <v>2238606155</v>
          </cell>
          <cell r="O4453" t="str">
            <v>2201</v>
          </cell>
        </row>
        <row r="4454">
          <cell r="B4454">
            <v>4212</v>
          </cell>
          <cell r="I4454">
            <v>37756950605</v>
          </cell>
          <cell r="O4454" t="str">
            <v>2202</v>
          </cell>
        </row>
        <row r="4455">
          <cell r="B4455">
            <v>4212</v>
          </cell>
          <cell r="I4455">
            <v>5710781734</v>
          </cell>
          <cell r="O4455" t="str">
            <v>2202</v>
          </cell>
        </row>
        <row r="4456">
          <cell r="B4456">
            <v>4221</v>
          </cell>
          <cell r="I4456">
            <v>1204217</v>
          </cell>
          <cell r="O4456" t="str">
            <v>2201</v>
          </cell>
        </row>
        <row r="4457">
          <cell r="B4457">
            <v>4232</v>
          </cell>
          <cell r="I4457">
            <v>190204170296</v>
          </cell>
          <cell r="O4457" t="str">
            <v>2202</v>
          </cell>
        </row>
        <row r="4458">
          <cell r="B4458">
            <v>4232</v>
          </cell>
          <cell r="I4458">
            <v>46929949584</v>
          </cell>
          <cell r="O4458" t="str">
            <v>2202</v>
          </cell>
        </row>
        <row r="4459">
          <cell r="B4459">
            <v>4521</v>
          </cell>
          <cell r="I4459">
            <v>922</v>
          </cell>
          <cell r="O4459" t="str">
            <v>2720</v>
          </cell>
        </row>
        <row r="4460">
          <cell r="B4460">
            <v>4531</v>
          </cell>
          <cell r="I4460">
            <v>436771</v>
          </cell>
          <cell r="O4460" t="str">
            <v>2802</v>
          </cell>
        </row>
        <row r="4461">
          <cell r="B4461">
            <v>4911</v>
          </cell>
          <cell r="I4461">
            <v>511274</v>
          </cell>
          <cell r="O4461" t="str">
            <v>2701</v>
          </cell>
        </row>
        <row r="4462">
          <cell r="B4462">
            <v>4911</v>
          </cell>
          <cell r="I4462">
            <v>764538047</v>
          </cell>
          <cell r="O4462" t="str">
            <v>2701</v>
          </cell>
        </row>
        <row r="4463">
          <cell r="B4463">
            <v>4913</v>
          </cell>
          <cell r="I4463">
            <v>4165980820</v>
          </cell>
          <cell r="O4463" t="str">
            <v>2701</v>
          </cell>
        </row>
        <row r="4464">
          <cell r="B4464">
            <v>5199</v>
          </cell>
          <cell r="I4464">
            <v>0</v>
          </cell>
          <cell r="O4464" t="str">
            <v>1541</v>
          </cell>
        </row>
        <row r="4465">
          <cell r="B4465">
            <v>5199</v>
          </cell>
          <cell r="I4465">
            <v>4190000</v>
          </cell>
          <cell r="O4465" t="str">
            <v>1542</v>
          </cell>
        </row>
        <row r="4466">
          <cell r="B4466">
            <v>5199</v>
          </cell>
          <cell r="I4466">
            <v>0</v>
          </cell>
          <cell r="O4466" t="str">
            <v>1701</v>
          </cell>
        </row>
        <row r="4467">
          <cell r="B4467">
            <v>5199</v>
          </cell>
          <cell r="I4467">
            <v>0</v>
          </cell>
          <cell r="O4467" t="str">
            <v>1701</v>
          </cell>
        </row>
        <row r="4468">
          <cell r="B4468">
            <v>5199</v>
          </cell>
          <cell r="I4468">
            <v>0</v>
          </cell>
          <cell r="O4468" t="str">
            <v>2601</v>
          </cell>
        </row>
        <row r="4469">
          <cell r="B4469">
            <v>5199</v>
          </cell>
          <cell r="I4469">
            <v>0</v>
          </cell>
          <cell r="O4469" t="str">
            <v>2601</v>
          </cell>
        </row>
        <row r="4470">
          <cell r="B4470">
            <v>5199</v>
          </cell>
          <cell r="I4470">
            <v>292172792</v>
          </cell>
          <cell r="O4470" t="str">
            <v>2701</v>
          </cell>
        </row>
        <row r="4471">
          <cell r="B4471">
            <v>5199</v>
          </cell>
          <cell r="I4471">
            <v>1176679624</v>
          </cell>
          <cell r="O4471" t="str">
            <v>2701</v>
          </cell>
        </row>
        <row r="4472">
          <cell r="B4472">
            <v>6920</v>
          </cell>
          <cell r="I4472">
            <v>42692328809</v>
          </cell>
          <cell r="O4472" t="str">
            <v>3198</v>
          </cell>
        </row>
        <row r="4473">
          <cell r="B4473">
            <v>7010</v>
          </cell>
          <cell r="I4473">
            <v>6073691400</v>
          </cell>
          <cell r="O4473" t="str">
            <v>4703</v>
          </cell>
        </row>
        <row r="4474">
          <cell r="B4474">
            <v>7020</v>
          </cell>
          <cell r="I4474">
            <v>1217810305</v>
          </cell>
          <cell r="O4474" t="str">
            <v>4101</v>
          </cell>
        </row>
        <row r="4475">
          <cell r="B4475">
            <v>7020</v>
          </cell>
          <cell r="I4475">
            <v>1568268303</v>
          </cell>
          <cell r="O4475" t="str">
            <v>4101</v>
          </cell>
        </row>
        <row r="4476">
          <cell r="B4476">
            <v>7090</v>
          </cell>
          <cell r="I4476">
            <v>5218257542</v>
          </cell>
          <cell r="O4476" t="str">
            <v>4198</v>
          </cell>
        </row>
        <row r="4477">
          <cell r="B4477">
            <v>7110</v>
          </cell>
          <cell r="I4477">
            <v>1238570</v>
          </cell>
          <cell r="O4477" t="str">
            <v>4301</v>
          </cell>
        </row>
        <row r="4478">
          <cell r="B4478">
            <v>7130</v>
          </cell>
          <cell r="I4478">
            <v>160000</v>
          </cell>
          <cell r="O4478" t="str">
            <v>4305</v>
          </cell>
        </row>
        <row r="4479">
          <cell r="B4479">
            <v>7130</v>
          </cell>
          <cell r="I4479">
            <v>646307</v>
          </cell>
          <cell r="O4479" t="str">
            <v>4305</v>
          </cell>
        </row>
        <row r="4480">
          <cell r="B4480">
            <v>7190</v>
          </cell>
          <cell r="I4480">
            <v>8288716</v>
          </cell>
          <cell r="O4480" t="str">
            <v>4398</v>
          </cell>
        </row>
        <row r="4481">
          <cell r="B4481">
            <v>7190</v>
          </cell>
          <cell r="I4481">
            <v>1396000</v>
          </cell>
          <cell r="O4481" t="str">
            <v>4398</v>
          </cell>
        </row>
        <row r="4482">
          <cell r="B4482">
            <v>7900</v>
          </cell>
          <cell r="I4482">
            <v>3266005</v>
          </cell>
          <cell r="O4482" t="str">
            <v>4602</v>
          </cell>
        </row>
        <row r="4483">
          <cell r="B4483">
            <v>7900</v>
          </cell>
          <cell r="I4483">
            <v>10166667</v>
          </cell>
          <cell r="O4483" t="str">
            <v>4698</v>
          </cell>
        </row>
        <row r="4484">
          <cell r="B4484">
            <v>7900</v>
          </cell>
          <cell r="I4484">
            <v>152715</v>
          </cell>
          <cell r="O4484" t="str">
            <v>4698</v>
          </cell>
        </row>
        <row r="4485">
          <cell r="B4485">
            <v>8010</v>
          </cell>
          <cell r="I4485">
            <v>0</v>
          </cell>
          <cell r="O4485" t="str">
            <v>5102</v>
          </cell>
        </row>
        <row r="4486">
          <cell r="B4486">
            <v>8010</v>
          </cell>
          <cell r="I4486">
            <v>0</v>
          </cell>
          <cell r="O4486" t="str">
            <v>5102</v>
          </cell>
        </row>
        <row r="4487">
          <cell r="B4487">
            <v>8010</v>
          </cell>
          <cell r="I4487">
            <v>0</v>
          </cell>
          <cell r="O4487" t="str">
            <v>5102</v>
          </cell>
        </row>
        <row r="4488">
          <cell r="B4488">
            <v>8010</v>
          </cell>
          <cell r="I4488">
            <v>0</v>
          </cell>
          <cell r="O4488" t="str">
            <v>5102</v>
          </cell>
        </row>
        <row r="4489">
          <cell r="B4489">
            <v>8010</v>
          </cell>
          <cell r="I4489">
            <v>0</v>
          </cell>
          <cell r="O4489" t="str">
            <v>5102</v>
          </cell>
        </row>
        <row r="4490">
          <cell r="B4490">
            <v>8010</v>
          </cell>
          <cell r="I4490">
            <v>0</v>
          </cell>
          <cell r="O4490" t="str">
            <v>5703</v>
          </cell>
        </row>
        <row r="4491">
          <cell r="B4491">
            <v>8110</v>
          </cell>
          <cell r="I4491">
            <v>0</v>
          </cell>
          <cell r="O4491" t="str">
            <v>5301</v>
          </cell>
        </row>
        <row r="4492">
          <cell r="B4492">
            <v>8190</v>
          </cell>
          <cell r="I4492">
            <v>0</v>
          </cell>
          <cell r="O4492" t="str">
            <v>5398</v>
          </cell>
        </row>
        <row r="4493">
          <cell r="B4493">
            <v>8210</v>
          </cell>
          <cell r="I4493">
            <v>0</v>
          </cell>
          <cell r="O4493" t="str">
            <v>5201</v>
          </cell>
        </row>
        <row r="4494">
          <cell r="B4494">
            <v>8511</v>
          </cell>
          <cell r="I4494">
            <v>0</v>
          </cell>
          <cell r="O4494" t="str">
            <v>5404</v>
          </cell>
        </row>
        <row r="4495">
          <cell r="B4495">
            <v>8511</v>
          </cell>
          <cell r="I4495">
            <v>0</v>
          </cell>
          <cell r="O4495" t="str">
            <v>5404</v>
          </cell>
        </row>
        <row r="4496">
          <cell r="B4496">
            <v>8531</v>
          </cell>
          <cell r="I4496">
            <v>0</v>
          </cell>
          <cell r="O4496" t="str">
            <v>5404</v>
          </cell>
        </row>
        <row r="4497">
          <cell r="B4497">
            <v>8532</v>
          </cell>
          <cell r="I4497">
            <v>0</v>
          </cell>
          <cell r="O4497" t="str">
            <v>5404</v>
          </cell>
        </row>
        <row r="4498">
          <cell r="B4498">
            <v>8534</v>
          </cell>
          <cell r="I4498">
            <v>0</v>
          </cell>
          <cell r="O4498" t="str">
            <v>5404</v>
          </cell>
        </row>
        <row r="4499">
          <cell r="B4499">
            <v>8539</v>
          </cell>
          <cell r="I4499">
            <v>0</v>
          </cell>
          <cell r="O4499" t="str">
            <v>5404</v>
          </cell>
        </row>
        <row r="4500">
          <cell r="B4500">
            <v>8560</v>
          </cell>
          <cell r="I4500">
            <v>0</v>
          </cell>
          <cell r="O4500" t="str">
            <v>5404</v>
          </cell>
        </row>
        <row r="4501">
          <cell r="B4501">
            <v>8611</v>
          </cell>
          <cell r="I4501">
            <v>0</v>
          </cell>
          <cell r="O4501" t="str">
            <v>5402</v>
          </cell>
        </row>
        <row r="4502">
          <cell r="B4502">
            <v>8612</v>
          </cell>
          <cell r="I4502">
            <v>0</v>
          </cell>
          <cell r="O4502" t="str">
            <v>5402</v>
          </cell>
        </row>
        <row r="4503">
          <cell r="B4503">
            <v>8650</v>
          </cell>
          <cell r="I4503">
            <v>0</v>
          </cell>
          <cell r="O4503" t="str">
            <v>5402</v>
          </cell>
        </row>
        <row r="4504">
          <cell r="B4504">
            <v>8660</v>
          </cell>
          <cell r="I4504">
            <v>0</v>
          </cell>
          <cell r="O4504" t="str">
            <v>5403</v>
          </cell>
        </row>
        <row r="4505">
          <cell r="B4505">
            <v>8691</v>
          </cell>
          <cell r="I4505">
            <v>0</v>
          </cell>
          <cell r="O4505" t="str">
            <v>5498</v>
          </cell>
        </row>
        <row r="4506">
          <cell r="B4506">
            <v>8694</v>
          </cell>
          <cell r="I4506">
            <v>0</v>
          </cell>
          <cell r="O4506" t="str">
            <v>5403</v>
          </cell>
        </row>
        <row r="4507">
          <cell r="B4507">
            <v>8699</v>
          </cell>
          <cell r="I4507">
            <v>0</v>
          </cell>
          <cell r="O4507" t="str">
            <v>5698</v>
          </cell>
        </row>
        <row r="4508">
          <cell r="B4508">
            <v>8720</v>
          </cell>
          <cell r="I4508">
            <v>0</v>
          </cell>
          <cell r="O4508" t="str">
            <v>5401</v>
          </cell>
        </row>
        <row r="4509">
          <cell r="B4509">
            <v>8720</v>
          </cell>
          <cell r="I4509">
            <v>0</v>
          </cell>
          <cell r="O4509" t="str">
            <v>5401</v>
          </cell>
        </row>
        <row r="4510">
          <cell r="B4510">
            <v>8740</v>
          </cell>
          <cell r="I4510">
            <v>0</v>
          </cell>
          <cell r="O4510" t="str">
            <v>5401</v>
          </cell>
        </row>
        <row r="4511">
          <cell r="B4511">
            <v>8760</v>
          </cell>
          <cell r="I4511">
            <v>0</v>
          </cell>
          <cell r="O4511" t="str">
            <v>5401</v>
          </cell>
        </row>
        <row r="4512">
          <cell r="B4512">
            <v>8822</v>
          </cell>
          <cell r="I4512">
            <v>0</v>
          </cell>
          <cell r="O4512" t="str">
            <v>5612</v>
          </cell>
        </row>
        <row r="4513">
          <cell r="B4513">
            <v>9410</v>
          </cell>
          <cell r="I4513">
            <v>0</v>
          </cell>
          <cell r="O4513" t="str">
            <v>8120</v>
          </cell>
        </row>
        <row r="4514">
          <cell r="B4514">
            <v>9410</v>
          </cell>
          <cell r="I4514">
            <v>0</v>
          </cell>
          <cell r="O4514" t="str">
            <v>8120</v>
          </cell>
        </row>
        <row r="4515">
          <cell r="B4515">
            <v>9410</v>
          </cell>
          <cell r="I4515">
            <v>0</v>
          </cell>
          <cell r="O4515" t="str">
            <v>8120</v>
          </cell>
        </row>
        <row r="4516">
          <cell r="B4516">
            <v>9410</v>
          </cell>
          <cell r="I4516">
            <v>0</v>
          </cell>
          <cell r="O4516" t="str">
            <v>8120</v>
          </cell>
        </row>
        <row r="4517">
          <cell r="B4517">
            <v>9711</v>
          </cell>
          <cell r="I4517">
            <v>0</v>
          </cell>
          <cell r="O4517" t="str">
            <v>8122</v>
          </cell>
        </row>
        <row r="4518">
          <cell r="B4518">
            <v>9814</v>
          </cell>
          <cell r="I4518">
            <v>0</v>
          </cell>
          <cell r="O4518" t="str">
            <v>8122</v>
          </cell>
        </row>
        <row r="4519">
          <cell r="B4519">
            <v>9814</v>
          </cell>
          <cell r="I4519">
            <v>0</v>
          </cell>
          <cell r="O4519" t="str">
            <v>8122</v>
          </cell>
        </row>
        <row r="4520">
          <cell r="B4520">
            <v>9941</v>
          </cell>
          <cell r="I4520">
            <v>0</v>
          </cell>
          <cell r="O4520" t="str">
            <v>8123</v>
          </cell>
        </row>
        <row r="4521">
          <cell r="B4521">
            <v>9941</v>
          </cell>
          <cell r="I4521">
            <v>0</v>
          </cell>
          <cell r="O4521" t="str">
            <v>8123</v>
          </cell>
        </row>
        <row r="4522">
          <cell r="I4522">
            <v>0</v>
          </cell>
          <cell r="O4522" t="str">
            <v>8199</v>
          </cell>
        </row>
        <row r="4523">
          <cell r="I4523">
            <v>329187918</v>
          </cell>
          <cell r="O4523" t="str">
            <v>8220</v>
          </cell>
        </row>
        <row r="4524">
          <cell r="I4524">
            <v>160158764</v>
          </cell>
          <cell r="O4524" t="str">
            <v>8220</v>
          </cell>
        </row>
        <row r="4525">
          <cell r="I4525">
            <v>4326553680</v>
          </cell>
          <cell r="O4525" t="str">
            <v>8220</v>
          </cell>
        </row>
        <row r="4526">
          <cell r="I4526">
            <v>368674289</v>
          </cell>
          <cell r="O4526" t="str">
            <v>8220</v>
          </cell>
        </row>
        <row r="4527">
          <cell r="B4527">
            <v>1011</v>
          </cell>
          <cell r="I4527">
            <v>0</v>
          </cell>
          <cell r="O4527" t="str">
            <v>1101</v>
          </cell>
        </row>
        <row r="4528">
          <cell r="B4528">
            <v>1011</v>
          </cell>
          <cell r="I4528">
            <v>0</v>
          </cell>
          <cell r="O4528" t="str">
            <v>1101</v>
          </cell>
        </row>
        <row r="4529">
          <cell r="B4529">
            <v>1019</v>
          </cell>
          <cell r="I4529">
            <v>0</v>
          </cell>
          <cell r="O4529" t="str">
            <v>1101</v>
          </cell>
        </row>
        <row r="4530">
          <cell r="B4530">
            <v>2121</v>
          </cell>
          <cell r="I4530">
            <v>0</v>
          </cell>
          <cell r="O4530" t="str">
            <v>1408</v>
          </cell>
        </row>
        <row r="4531">
          <cell r="B4531">
            <v>2131</v>
          </cell>
          <cell r="I4531">
            <v>0</v>
          </cell>
          <cell r="O4531" t="str">
            <v>1409</v>
          </cell>
        </row>
        <row r="4532">
          <cell r="B4532">
            <v>2131</v>
          </cell>
          <cell r="I4532">
            <v>0</v>
          </cell>
          <cell r="O4532" t="str">
            <v>1409</v>
          </cell>
        </row>
        <row r="4533">
          <cell r="B4533">
            <v>2131</v>
          </cell>
          <cell r="I4533">
            <v>0</v>
          </cell>
          <cell r="O4533" t="str">
            <v>1409</v>
          </cell>
        </row>
        <row r="4534">
          <cell r="B4534">
            <v>2131</v>
          </cell>
          <cell r="I4534">
            <v>0</v>
          </cell>
          <cell r="O4534" t="str">
            <v>1409</v>
          </cell>
        </row>
        <row r="4535">
          <cell r="B4535">
            <v>2131</v>
          </cell>
          <cell r="I4535">
            <v>0</v>
          </cell>
          <cell r="O4535" t="str">
            <v>1409</v>
          </cell>
        </row>
        <row r="4536">
          <cell r="B4536">
            <v>2132</v>
          </cell>
          <cell r="I4536">
            <v>0</v>
          </cell>
          <cell r="O4536" t="str">
            <v>1409</v>
          </cell>
        </row>
        <row r="4537">
          <cell r="B4537">
            <v>2132</v>
          </cell>
          <cell r="I4537">
            <v>0</v>
          </cell>
          <cell r="O4537" t="str">
            <v>1409</v>
          </cell>
        </row>
        <row r="4538">
          <cell r="B4538">
            <v>2132</v>
          </cell>
          <cell r="I4538">
            <v>0</v>
          </cell>
          <cell r="O4538" t="str">
            <v>1409</v>
          </cell>
        </row>
        <row r="4539">
          <cell r="B4539">
            <v>2191</v>
          </cell>
          <cell r="I4539">
            <v>79248832019</v>
          </cell>
          <cell r="O4539" t="str">
            <v>2897</v>
          </cell>
        </row>
        <row r="4540">
          <cell r="B4540">
            <v>2192</v>
          </cell>
          <cell r="I4540">
            <v>115934702</v>
          </cell>
          <cell r="O4540" t="str">
            <v>2897</v>
          </cell>
        </row>
        <row r="4541">
          <cell r="B4541">
            <v>3612</v>
          </cell>
          <cell r="I4541">
            <v>0</v>
          </cell>
          <cell r="O4541" t="str">
            <v>1801</v>
          </cell>
        </row>
        <row r="4542">
          <cell r="B4542">
            <v>3880</v>
          </cell>
          <cell r="I4542">
            <v>0</v>
          </cell>
          <cell r="O4542" t="str">
            <v>1810</v>
          </cell>
        </row>
        <row r="4543">
          <cell r="B4543">
            <v>3941</v>
          </cell>
          <cell r="I4543">
            <v>0</v>
          </cell>
          <cell r="O4543" t="str">
            <v>1701</v>
          </cell>
        </row>
        <row r="4544">
          <cell r="B4544">
            <v>3970</v>
          </cell>
          <cell r="I4544">
            <v>0</v>
          </cell>
          <cell r="O4544" t="str">
            <v>1701</v>
          </cell>
        </row>
        <row r="4545">
          <cell r="B4545">
            <v>4211</v>
          </cell>
          <cell r="I4545">
            <v>876862</v>
          </cell>
          <cell r="O4545" t="str">
            <v>2201</v>
          </cell>
        </row>
        <row r="4546">
          <cell r="B4546">
            <v>4211</v>
          </cell>
          <cell r="I4546">
            <v>676181433</v>
          </cell>
          <cell r="O4546" t="str">
            <v>2201</v>
          </cell>
        </row>
        <row r="4547">
          <cell r="B4547">
            <v>4212</v>
          </cell>
          <cell r="I4547">
            <v>16059854889</v>
          </cell>
          <cell r="O4547" t="str">
            <v>2202</v>
          </cell>
        </row>
        <row r="4548">
          <cell r="B4548">
            <v>4212</v>
          </cell>
          <cell r="I4548">
            <v>519691619</v>
          </cell>
          <cell r="O4548" t="str">
            <v>2202</v>
          </cell>
        </row>
        <row r="4549">
          <cell r="B4549">
            <v>4231</v>
          </cell>
          <cell r="I4549">
            <v>472799</v>
          </cell>
          <cell r="O4549" t="str">
            <v>2201</v>
          </cell>
        </row>
        <row r="4550">
          <cell r="B4550">
            <v>4232</v>
          </cell>
          <cell r="I4550">
            <v>226798228069</v>
          </cell>
          <cell r="O4550" t="str">
            <v>2202</v>
          </cell>
        </row>
        <row r="4551">
          <cell r="B4551">
            <v>4232</v>
          </cell>
          <cell r="I4551">
            <v>29479330618</v>
          </cell>
          <cell r="O4551" t="str">
            <v>2202</v>
          </cell>
        </row>
        <row r="4552">
          <cell r="B4552">
            <v>4232</v>
          </cell>
          <cell r="I4552">
            <v>1000000000</v>
          </cell>
          <cell r="O4552" t="str">
            <v>2202</v>
          </cell>
        </row>
        <row r="4553">
          <cell r="B4553">
            <v>4251</v>
          </cell>
          <cell r="I4553">
            <v>0</v>
          </cell>
          <cell r="O4553" t="str">
            <v>2201</v>
          </cell>
        </row>
        <row r="4554">
          <cell r="B4554">
            <v>4521</v>
          </cell>
          <cell r="I4554">
            <v>175155</v>
          </cell>
          <cell r="O4554" t="str">
            <v>2720</v>
          </cell>
        </row>
        <row r="4555">
          <cell r="B4555">
            <v>4531</v>
          </cell>
          <cell r="I4555">
            <v>438800</v>
          </cell>
          <cell r="O4555" t="str">
            <v>2802</v>
          </cell>
        </row>
        <row r="4556">
          <cell r="B4556">
            <v>4911</v>
          </cell>
          <cell r="I4556">
            <v>203158</v>
          </cell>
          <cell r="O4556" t="str">
            <v>2701</v>
          </cell>
        </row>
        <row r="4557">
          <cell r="B4557">
            <v>4911</v>
          </cell>
          <cell r="I4557">
            <v>161253509</v>
          </cell>
          <cell r="O4557" t="str">
            <v>2701</v>
          </cell>
        </row>
        <row r="4558">
          <cell r="B4558">
            <v>4913</v>
          </cell>
          <cell r="I4558">
            <v>2973495021</v>
          </cell>
          <cell r="O4558" t="str">
            <v>2701</v>
          </cell>
        </row>
        <row r="4559">
          <cell r="B4559">
            <v>5199</v>
          </cell>
          <cell r="I4559">
            <v>0</v>
          </cell>
          <cell r="O4559" t="str">
            <v>1541</v>
          </cell>
        </row>
        <row r="4560">
          <cell r="B4560">
            <v>5199</v>
          </cell>
          <cell r="I4560">
            <v>4190000</v>
          </cell>
          <cell r="O4560" t="str">
            <v>1542</v>
          </cell>
        </row>
        <row r="4561">
          <cell r="B4561">
            <v>5199</v>
          </cell>
          <cell r="I4561">
            <v>0</v>
          </cell>
          <cell r="O4561" t="str">
            <v>1701</v>
          </cell>
        </row>
        <row r="4562">
          <cell r="B4562">
            <v>5199</v>
          </cell>
          <cell r="I4562">
            <v>0</v>
          </cell>
          <cell r="O4562" t="str">
            <v>1701</v>
          </cell>
        </row>
        <row r="4563">
          <cell r="B4563">
            <v>5199</v>
          </cell>
          <cell r="I4563">
            <v>0</v>
          </cell>
          <cell r="O4563" t="str">
            <v>2601</v>
          </cell>
        </row>
        <row r="4564">
          <cell r="B4564">
            <v>5199</v>
          </cell>
          <cell r="I4564">
            <v>767231680</v>
          </cell>
          <cell r="O4564" t="str">
            <v>2701</v>
          </cell>
        </row>
        <row r="4565">
          <cell r="B4565">
            <v>5199</v>
          </cell>
          <cell r="I4565">
            <v>2877535027</v>
          </cell>
          <cell r="O4565" t="str">
            <v>2701</v>
          </cell>
        </row>
        <row r="4566">
          <cell r="B4566">
            <v>6920</v>
          </cell>
          <cell r="I4566">
            <v>10089068072</v>
          </cell>
          <cell r="O4566" t="str">
            <v>3198</v>
          </cell>
        </row>
        <row r="4567">
          <cell r="B4567">
            <v>7010</v>
          </cell>
          <cell r="I4567">
            <v>5779146188</v>
          </cell>
          <cell r="O4567" t="str">
            <v>4703</v>
          </cell>
        </row>
        <row r="4568">
          <cell r="B4568">
            <v>7020</v>
          </cell>
          <cell r="I4568">
            <v>961060527</v>
          </cell>
          <cell r="O4568" t="str">
            <v>4101</v>
          </cell>
        </row>
        <row r="4569">
          <cell r="B4569">
            <v>7020</v>
          </cell>
          <cell r="I4569">
            <v>490901404</v>
          </cell>
          <cell r="O4569" t="str">
            <v>4101</v>
          </cell>
        </row>
        <row r="4570">
          <cell r="B4570">
            <v>7090</v>
          </cell>
          <cell r="I4570">
            <v>4596516589</v>
          </cell>
          <cell r="O4570" t="str">
            <v>4198</v>
          </cell>
        </row>
        <row r="4571">
          <cell r="B4571">
            <v>7110</v>
          </cell>
          <cell r="I4571">
            <v>1835139</v>
          </cell>
          <cell r="O4571" t="str">
            <v>4301</v>
          </cell>
        </row>
        <row r="4572">
          <cell r="B4572">
            <v>7130</v>
          </cell>
          <cell r="I4572">
            <v>20000</v>
          </cell>
          <cell r="O4572" t="str">
            <v>4305</v>
          </cell>
        </row>
        <row r="4573">
          <cell r="B4573">
            <v>7190</v>
          </cell>
          <cell r="I4573">
            <v>7978000</v>
          </cell>
          <cell r="O4573" t="str">
            <v>4398</v>
          </cell>
        </row>
        <row r="4574">
          <cell r="B4574">
            <v>7190</v>
          </cell>
          <cell r="I4574">
            <v>1234000</v>
          </cell>
          <cell r="O4574" t="str">
            <v>4398</v>
          </cell>
        </row>
        <row r="4575">
          <cell r="B4575">
            <v>7900</v>
          </cell>
          <cell r="I4575">
            <v>572169</v>
          </cell>
          <cell r="O4575" t="str">
            <v>4602</v>
          </cell>
        </row>
        <row r="4576">
          <cell r="B4576">
            <v>7900</v>
          </cell>
          <cell r="I4576">
            <v>3375000</v>
          </cell>
          <cell r="O4576" t="str">
            <v>4698</v>
          </cell>
        </row>
        <row r="4577">
          <cell r="B4577">
            <v>7900</v>
          </cell>
          <cell r="I4577">
            <v>203929</v>
          </cell>
          <cell r="O4577" t="str">
            <v>4698</v>
          </cell>
        </row>
        <row r="4578">
          <cell r="B4578">
            <v>8010</v>
          </cell>
          <cell r="I4578">
            <v>0</v>
          </cell>
          <cell r="O4578" t="str">
            <v>5102</v>
          </cell>
        </row>
        <row r="4579">
          <cell r="B4579">
            <v>8010</v>
          </cell>
          <cell r="I4579">
            <v>0</v>
          </cell>
          <cell r="O4579" t="str">
            <v>5102</v>
          </cell>
        </row>
        <row r="4580">
          <cell r="B4580">
            <v>8010</v>
          </cell>
          <cell r="I4580">
            <v>0</v>
          </cell>
          <cell r="O4580" t="str">
            <v>5102</v>
          </cell>
        </row>
        <row r="4581">
          <cell r="B4581">
            <v>8010</v>
          </cell>
          <cell r="I4581">
            <v>0</v>
          </cell>
          <cell r="O4581" t="str">
            <v>5102</v>
          </cell>
        </row>
        <row r="4582">
          <cell r="B4582">
            <v>8010</v>
          </cell>
          <cell r="I4582">
            <v>0</v>
          </cell>
          <cell r="O4582" t="str">
            <v>5102</v>
          </cell>
        </row>
        <row r="4583">
          <cell r="B4583">
            <v>8010</v>
          </cell>
          <cell r="I4583">
            <v>0</v>
          </cell>
          <cell r="O4583" t="str">
            <v>5102</v>
          </cell>
        </row>
        <row r="4584">
          <cell r="B4584">
            <v>8010</v>
          </cell>
          <cell r="I4584">
            <v>0</v>
          </cell>
          <cell r="O4584" t="str">
            <v>5102</v>
          </cell>
        </row>
        <row r="4585">
          <cell r="B4585">
            <v>8010</v>
          </cell>
          <cell r="I4585">
            <v>0</v>
          </cell>
          <cell r="O4585" t="str">
            <v>5703</v>
          </cell>
        </row>
        <row r="4586">
          <cell r="B4586">
            <v>8110</v>
          </cell>
          <cell r="I4586">
            <v>0</v>
          </cell>
          <cell r="O4586" t="str">
            <v>5301</v>
          </cell>
        </row>
        <row r="4587">
          <cell r="B4587">
            <v>8190</v>
          </cell>
          <cell r="I4587">
            <v>0</v>
          </cell>
          <cell r="O4587" t="str">
            <v>5398</v>
          </cell>
        </row>
        <row r="4588">
          <cell r="B4588">
            <v>8511</v>
          </cell>
          <cell r="I4588">
            <v>0</v>
          </cell>
          <cell r="O4588" t="str">
            <v>5404</v>
          </cell>
        </row>
        <row r="4589">
          <cell r="B4589">
            <v>8511</v>
          </cell>
          <cell r="I4589">
            <v>0</v>
          </cell>
          <cell r="O4589" t="str">
            <v>5404</v>
          </cell>
        </row>
        <row r="4590">
          <cell r="B4590">
            <v>8531</v>
          </cell>
          <cell r="I4590">
            <v>0</v>
          </cell>
          <cell r="O4590" t="str">
            <v>5404</v>
          </cell>
        </row>
        <row r="4591">
          <cell r="B4591">
            <v>8532</v>
          </cell>
          <cell r="I4591">
            <v>0</v>
          </cell>
          <cell r="O4591" t="str">
            <v>5404</v>
          </cell>
        </row>
        <row r="4592">
          <cell r="B4592">
            <v>8534</v>
          </cell>
          <cell r="I4592">
            <v>0</v>
          </cell>
          <cell r="O4592" t="str">
            <v>5404</v>
          </cell>
        </row>
        <row r="4593">
          <cell r="B4593">
            <v>8539</v>
          </cell>
          <cell r="I4593">
            <v>0</v>
          </cell>
          <cell r="O4593" t="str">
            <v>5404</v>
          </cell>
        </row>
        <row r="4594">
          <cell r="B4594">
            <v>8560</v>
          </cell>
          <cell r="I4594">
            <v>0</v>
          </cell>
          <cell r="O4594" t="str">
            <v>5404</v>
          </cell>
        </row>
        <row r="4595">
          <cell r="B4595">
            <v>8611</v>
          </cell>
          <cell r="I4595">
            <v>0</v>
          </cell>
          <cell r="O4595" t="str">
            <v>5402</v>
          </cell>
        </row>
        <row r="4596">
          <cell r="B4596">
            <v>8612</v>
          </cell>
          <cell r="I4596">
            <v>0</v>
          </cell>
          <cell r="O4596" t="str">
            <v>5402</v>
          </cell>
        </row>
        <row r="4597">
          <cell r="B4597">
            <v>8650</v>
          </cell>
          <cell r="I4597">
            <v>0</v>
          </cell>
          <cell r="O4597" t="str">
            <v>5402</v>
          </cell>
        </row>
        <row r="4598">
          <cell r="B4598">
            <v>8660</v>
          </cell>
          <cell r="I4598">
            <v>0</v>
          </cell>
          <cell r="O4598" t="str">
            <v>5403</v>
          </cell>
        </row>
        <row r="4599">
          <cell r="B4599">
            <v>8691</v>
          </cell>
          <cell r="I4599">
            <v>0</v>
          </cell>
          <cell r="O4599" t="str">
            <v>5498</v>
          </cell>
        </row>
        <row r="4600">
          <cell r="B4600">
            <v>8699</v>
          </cell>
          <cell r="I4600">
            <v>0</v>
          </cell>
          <cell r="O4600" t="str">
            <v>5698</v>
          </cell>
        </row>
        <row r="4601">
          <cell r="B4601">
            <v>8720</v>
          </cell>
          <cell r="I4601">
            <v>0</v>
          </cell>
          <cell r="O4601" t="str">
            <v>5401</v>
          </cell>
        </row>
        <row r="4602">
          <cell r="B4602">
            <v>8720</v>
          </cell>
          <cell r="I4602">
            <v>0</v>
          </cell>
          <cell r="O4602" t="str">
            <v>5401</v>
          </cell>
        </row>
        <row r="4603">
          <cell r="B4603">
            <v>8740</v>
          </cell>
          <cell r="I4603">
            <v>0</v>
          </cell>
          <cell r="O4603" t="str">
            <v>5401</v>
          </cell>
        </row>
        <row r="4604">
          <cell r="B4604">
            <v>8822</v>
          </cell>
          <cell r="I4604">
            <v>0</v>
          </cell>
          <cell r="O4604" t="str">
            <v>5612</v>
          </cell>
        </row>
        <row r="4605">
          <cell r="B4605">
            <v>9410</v>
          </cell>
          <cell r="I4605">
            <v>0</v>
          </cell>
          <cell r="O4605" t="str">
            <v>8120</v>
          </cell>
        </row>
        <row r="4606">
          <cell r="B4606">
            <v>9410</v>
          </cell>
          <cell r="I4606">
            <v>0</v>
          </cell>
          <cell r="O4606" t="str">
            <v>8120</v>
          </cell>
        </row>
        <row r="4607">
          <cell r="B4607">
            <v>9711</v>
          </cell>
          <cell r="I4607">
            <v>0</v>
          </cell>
          <cell r="O4607" t="str">
            <v>8122</v>
          </cell>
        </row>
        <row r="4608">
          <cell r="B4608">
            <v>9814</v>
          </cell>
          <cell r="I4608">
            <v>0</v>
          </cell>
          <cell r="O4608" t="str">
            <v>8122</v>
          </cell>
        </row>
        <row r="4609">
          <cell r="B4609">
            <v>9814</v>
          </cell>
          <cell r="I4609">
            <v>0</v>
          </cell>
          <cell r="O4609" t="str">
            <v>8122</v>
          </cell>
        </row>
        <row r="4610">
          <cell r="B4610">
            <v>9941</v>
          </cell>
          <cell r="I4610">
            <v>0</v>
          </cell>
          <cell r="O4610" t="str">
            <v>8123</v>
          </cell>
        </row>
        <row r="4611">
          <cell r="I4611">
            <v>0</v>
          </cell>
          <cell r="O4611" t="str">
            <v>8199</v>
          </cell>
        </row>
        <row r="4612">
          <cell r="I4612">
            <v>15398511486</v>
          </cell>
          <cell r="O4612" t="str">
            <v>8220</v>
          </cell>
        </row>
        <row r="4613">
          <cell r="I4613">
            <v>1713501967</v>
          </cell>
          <cell r="O4613" t="str">
            <v>8220</v>
          </cell>
        </row>
        <row r="4614">
          <cell r="B4614">
            <v>1011</v>
          </cell>
          <cell r="I4614">
            <v>0</v>
          </cell>
          <cell r="O4614" t="str">
            <v>1101</v>
          </cell>
        </row>
        <row r="4615">
          <cell r="B4615">
            <v>1011</v>
          </cell>
          <cell r="I4615">
            <v>0</v>
          </cell>
          <cell r="O4615" t="str">
            <v>1101</v>
          </cell>
        </row>
        <row r="4616">
          <cell r="B4616">
            <v>1019</v>
          </cell>
          <cell r="I4616">
            <v>0</v>
          </cell>
          <cell r="O4616" t="str">
            <v>1101</v>
          </cell>
        </row>
        <row r="4617">
          <cell r="B4617">
            <v>2111</v>
          </cell>
          <cell r="I4617">
            <v>0</v>
          </cell>
          <cell r="O4617" t="str">
            <v>1407</v>
          </cell>
        </row>
        <row r="4618">
          <cell r="B4618">
            <v>2131</v>
          </cell>
          <cell r="I4618">
            <v>0</v>
          </cell>
          <cell r="O4618" t="str">
            <v>1409</v>
          </cell>
        </row>
        <row r="4619">
          <cell r="B4619">
            <v>2131</v>
          </cell>
          <cell r="I4619">
            <v>0</v>
          </cell>
          <cell r="O4619" t="str">
            <v>1409</v>
          </cell>
        </row>
        <row r="4620">
          <cell r="B4620">
            <v>2131</v>
          </cell>
          <cell r="I4620">
            <v>0</v>
          </cell>
          <cell r="O4620" t="str">
            <v>1409</v>
          </cell>
        </row>
        <row r="4621">
          <cell r="B4621">
            <v>2132</v>
          </cell>
          <cell r="I4621">
            <v>0</v>
          </cell>
          <cell r="O4621" t="str">
            <v>1409</v>
          </cell>
        </row>
        <row r="4622">
          <cell r="B4622">
            <v>2191</v>
          </cell>
          <cell r="I4622">
            <v>35238633573</v>
          </cell>
          <cell r="O4622" t="str">
            <v>2897</v>
          </cell>
        </row>
        <row r="4623">
          <cell r="B4623">
            <v>2192</v>
          </cell>
          <cell r="I4623">
            <v>54654690</v>
          </cell>
          <cell r="O4623" t="str">
            <v>2897</v>
          </cell>
        </row>
        <row r="4624">
          <cell r="B4624">
            <v>3612</v>
          </cell>
          <cell r="I4624">
            <v>0</v>
          </cell>
          <cell r="O4624" t="str">
            <v>1801</v>
          </cell>
        </row>
        <row r="4625">
          <cell r="B4625">
            <v>3880</v>
          </cell>
          <cell r="I4625">
            <v>0</v>
          </cell>
          <cell r="O4625" t="str">
            <v>1810</v>
          </cell>
        </row>
        <row r="4626">
          <cell r="B4626">
            <v>3941</v>
          </cell>
          <cell r="I4626">
            <v>0</v>
          </cell>
          <cell r="O4626" t="str">
            <v>1701</v>
          </cell>
        </row>
        <row r="4627">
          <cell r="B4627">
            <v>3970</v>
          </cell>
          <cell r="I4627">
            <v>0</v>
          </cell>
          <cell r="O4627" t="str">
            <v>1701</v>
          </cell>
        </row>
        <row r="4628">
          <cell r="B4628">
            <v>4211</v>
          </cell>
          <cell r="I4628">
            <v>6288214</v>
          </cell>
          <cell r="O4628" t="str">
            <v>2201</v>
          </cell>
        </row>
        <row r="4629">
          <cell r="B4629">
            <v>4211</v>
          </cell>
          <cell r="I4629">
            <v>2878797010</v>
          </cell>
          <cell r="O4629" t="str">
            <v>2201</v>
          </cell>
        </row>
        <row r="4630">
          <cell r="B4630">
            <v>4212</v>
          </cell>
          <cell r="I4630">
            <v>41488525225</v>
          </cell>
          <cell r="O4630" t="str">
            <v>2202</v>
          </cell>
        </row>
        <row r="4631">
          <cell r="B4631">
            <v>4212</v>
          </cell>
          <cell r="I4631">
            <v>3966226171</v>
          </cell>
          <cell r="O4631" t="str">
            <v>2202</v>
          </cell>
        </row>
        <row r="4632">
          <cell r="B4632">
            <v>4221</v>
          </cell>
          <cell r="I4632">
            <v>1295899</v>
          </cell>
          <cell r="O4632" t="str">
            <v>2201</v>
          </cell>
        </row>
        <row r="4633">
          <cell r="B4633">
            <v>4232</v>
          </cell>
          <cell r="I4633">
            <v>213983612539</v>
          </cell>
          <cell r="O4633" t="str">
            <v>2202</v>
          </cell>
        </row>
        <row r="4634">
          <cell r="B4634">
            <v>4232</v>
          </cell>
          <cell r="I4634">
            <v>96385027197</v>
          </cell>
          <cell r="O4634" t="str">
            <v>2202</v>
          </cell>
        </row>
        <row r="4635">
          <cell r="B4635">
            <v>4232</v>
          </cell>
          <cell r="I4635">
            <v>502000000</v>
          </cell>
          <cell r="O4635" t="str">
            <v>2202</v>
          </cell>
        </row>
        <row r="4636">
          <cell r="B4636">
            <v>4232</v>
          </cell>
          <cell r="I4636">
            <v>400000000</v>
          </cell>
          <cell r="O4636" t="str">
            <v>2202</v>
          </cell>
        </row>
        <row r="4637">
          <cell r="B4637">
            <v>4251</v>
          </cell>
          <cell r="I4637">
            <v>49833</v>
          </cell>
          <cell r="O4637" t="str">
            <v>2201</v>
          </cell>
        </row>
        <row r="4638">
          <cell r="B4638">
            <v>4521</v>
          </cell>
          <cell r="I4638">
            <v>184056</v>
          </cell>
          <cell r="O4638" t="str">
            <v>2720</v>
          </cell>
        </row>
        <row r="4639">
          <cell r="B4639">
            <v>4531</v>
          </cell>
          <cell r="I4639">
            <v>613333</v>
          </cell>
          <cell r="O4639" t="str">
            <v>2802</v>
          </cell>
        </row>
        <row r="4640">
          <cell r="B4640">
            <v>4540</v>
          </cell>
          <cell r="I4640">
            <v>89397</v>
          </cell>
          <cell r="O4640" t="str">
            <v>2703</v>
          </cell>
        </row>
        <row r="4641">
          <cell r="B4641">
            <v>4911</v>
          </cell>
          <cell r="I4641">
            <v>841335</v>
          </cell>
          <cell r="O4641" t="str">
            <v>2701</v>
          </cell>
        </row>
        <row r="4642">
          <cell r="B4642">
            <v>4911</v>
          </cell>
          <cell r="I4642">
            <v>617266283</v>
          </cell>
          <cell r="O4642" t="str">
            <v>2701</v>
          </cell>
        </row>
        <row r="4643">
          <cell r="B4643">
            <v>4913</v>
          </cell>
          <cell r="I4643">
            <v>5608286933</v>
          </cell>
          <cell r="O4643" t="str">
            <v>2701</v>
          </cell>
        </row>
        <row r="4644">
          <cell r="B4644">
            <v>5199</v>
          </cell>
          <cell r="I4644">
            <v>0</v>
          </cell>
          <cell r="O4644" t="str">
            <v>1541</v>
          </cell>
        </row>
        <row r="4645">
          <cell r="B4645">
            <v>5199</v>
          </cell>
          <cell r="I4645">
            <v>4190000</v>
          </cell>
          <cell r="O4645" t="str">
            <v>1542</v>
          </cell>
        </row>
        <row r="4646">
          <cell r="B4646">
            <v>5199</v>
          </cell>
          <cell r="I4646">
            <v>0</v>
          </cell>
          <cell r="O4646" t="str">
            <v>1701</v>
          </cell>
        </row>
        <row r="4647">
          <cell r="B4647">
            <v>5199</v>
          </cell>
          <cell r="I4647">
            <v>0</v>
          </cell>
          <cell r="O4647" t="str">
            <v>1701</v>
          </cell>
        </row>
        <row r="4648">
          <cell r="B4648">
            <v>5199</v>
          </cell>
          <cell r="I4648">
            <v>0</v>
          </cell>
          <cell r="O4648" t="str">
            <v>2601</v>
          </cell>
        </row>
        <row r="4649">
          <cell r="B4649">
            <v>5199</v>
          </cell>
          <cell r="I4649">
            <v>0</v>
          </cell>
          <cell r="O4649" t="str">
            <v>2601</v>
          </cell>
        </row>
        <row r="4650">
          <cell r="B4650">
            <v>5199</v>
          </cell>
          <cell r="I4650">
            <v>198069110</v>
          </cell>
          <cell r="O4650" t="str">
            <v>2701</v>
          </cell>
        </row>
        <row r="4651">
          <cell r="B4651">
            <v>5199</v>
          </cell>
          <cell r="I4651">
            <v>1185512440</v>
          </cell>
          <cell r="O4651" t="str">
            <v>2701</v>
          </cell>
        </row>
        <row r="4652">
          <cell r="B4652">
            <v>6920</v>
          </cell>
          <cell r="I4652">
            <v>37396930309</v>
          </cell>
          <cell r="O4652" t="str">
            <v>3198</v>
          </cell>
        </row>
        <row r="4653">
          <cell r="B4653">
            <v>7010</v>
          </cell>
          <cell r="I4653">
            <v>8594832227</v>
          </cell>
          <cell r="O4653" t="str">
            <v>4703</v>
          </cell>
        </row>
        <row r="4654">
          <cell r="B4654">
            <v>7020</v>
          </cell>
          <cell r="I4654">
            <v>446178334</v>
          </cell>
          <cell r="O4654" t="str">
            <v>4101</v>
          </cell>
        </row>
        <row r="4655">
          <cell r="B4655">
            <v>7020</v>
          </cell>
          <cell r="I4655">
            <v>424908544</v>
          </cell>
          <cell r="O4655" t="str">
            <v>4101</v>
          </cell>
        </row>
        <row r="4656">
          <cell r="B4656">
            <v>7090</v>
          </cell>
          <cell r="I4656">
            <v>7693652243</v>
          </cell>
          <cell r="O4656" t="str">
            <v>4198</v>
          </cell>
        </row>
        <row r="4657">
          <cell r="B4657">
            <v>7110</v>
          </cell>
          <cell r="I4657">
            <v>5160655</v>
          </cell>
          <cell r="O4657" t="str">
            <v>4301</v>
          </cell>
        </row>
        <row r="4658">
          <cell r="B4658">
            <v>7130</v>
          </cell>
          <cell r="I4658">
            <v>2172354</v>
          </cell>
          <cell r="O4658" t="str">
            <v>4305</v>
          </cell>
        </row>
        <row r="4659">
          <cell r="B4659">
            <v>7190</v>
          </cell>
          <cell r="I4659">
            <v>9961858</v>
          </cell>
          <cell r="O4659" t="str">
            <v>4398</v>
          </cell>
        </row>
        <row r="4660">
          <cell r="B4660">
            <v>7190</v>
          </cell>
          <cell r="I4660">
            <v>2854000</v>
          </cell>
          <cell r="O4660" t="str">
            <v>4398</v>
          </cell>
        </row>
        <row r="4661">
          <cell r="B4661">
            <v>7900</v>
          </cell>
          <cell r="I4661">
            <v>492490</v>
          </cell>
          <cell r="O4661" t="str">
            <v>4602</v>
          </cell>
        </row>
        <row r="4662">
          <cell r="B4662">
            <v>7900</v>
          </cell>
          <cell r="I4662">
            <v>4125000</v>
          </cell>
          <cell r="O4662" t="str">
            <v>4698</v>
          </cell>
        </row>
        <row r="4663">
          <cell r="B4663">
            <v>7900</v>
          </cell>
          <cell r="I4663">
            <v>249046</v>
          </cell>
          <cell r="O4663" t="str">
            <v>4698</v>
          </cell>
        </row>
        <row r="4664">
          <cell r="B4664">
            <v>8010</v>
          </cell>
          <cell r="I4664">
            <v>0</v>
          </cell>
          <cell r="O4664" t="str">
            <v>5102</v>
          </cell>
        </row>
        <row r="4665">
          <cell r="B4665">
            <v>8010</v>
          </cell>
          <cell r="I4665">
            <v>0</v>
          </cell>
          <cell r="O4665" t="str">
            <v>5102</v>
          </cell>
        </row>
        <row r="4666">
          <cell r="B4666">
            <v>8010</v>
          </cell>
          <cell r="I4666">
            <v>0</v>
          </cell>
          <cell r="O4666" t="str">
            <v>5102</v>
          </cell>
        </row>
        <row r="4667">
          <cell r="B4667">
            <v>8010</v>
          </cell>
          <cell r="I4667">
            <v>0</v>
          </cell>
          <cell r="O4667" t="str">
            <v>5102</v>
          </cell>
        </row>
        <row r="4668">
          <cell r="B4668">
            <v>8010</v>
          </cell>
          <cell r="I4668">
            <v>0</v>
          </cell>
          <cell r="O4668" t="str">
            <v>5102</v>
          </cell>
        </row>
        <row r="4669">
          <cell r="B4669">
            <v>8010</v>
          </cell>
          <cell r="I4669">
            <v>0</v>
          </cell>
          <cell r="O4669" t="str">
            <v>5102</v>
          </cell>
        </row>
        <row r="4670">
          <cell r="B4670">
            <v>8010</v>
          </cell>
          <cell r="I4670">
            <v>0</v>
          </cell>
          <cell r="O4670" t="str">
            <v>5703</v>
          </cell>
        </row>
        <row r="4671">
          <cell r="B4671">
            <v>8110</v>
          </cell>
          <cell r="I4671">
            <v>0</v>
          </cell>
          <cell r="O4671" t="str">
            <v>5301</v>
          </cell>
        </row>
        <row r="4672">
          <cell r="B4672">
            <v>8120</v>
          </cell>
          <cell r="I4672">
            <v>0</v>
          </cell>
          <cell r="O4672" t="str">
            <v>5303</v>
          </cell>
        </row>
        <row r="4673">
          <cell r="B4673">
            <v>8190</v>
          </cell>
          <cell r="I4673">
            <v>0</v>
          </cell>
          <cell r="O4673" t="str">
            <v>5398</v>
          </cell>
        </row>
        <row r="4674">
          <cell r="B4674">
            <v>8210</v>
          </cell>
          <cell r="I4674">
            <v>0</v>
          </cell>
          <cell r="O4674" t="str">
            <v>5201</v>
          </cell>
        </row>
        <row r="4675">
          <cell r="B4675">
            <v>8511</v>
          </cell>
          <cell r="I4675">
            <v>0</v>
          </cell>
          <cell r="O4675" t="str">
            <v>5404</v>
          </cell>
        </row>
        <row r="4676">
          <cell r="B4676">
            <v>8511</v>
          </cell>
          <cell r="I4676">
            <v>0</v>
          </cell>
          <cell r="O4676" t="str">
            <v>5404</v>
          </cell>
        </row>
        <row r="4677">
          <cell r="B4677">
            <v>8531</v>
          </cell>
          <cell r="I4677">
            <v>0</v>
          </cell>
          <cell r="O4677" t="str">
            <v>5404</v>
          </cell>
        </row>
        <row r="4678">
          <cell r="B4678">
            <v>8532</v>
          </cell>
          <cell r="I4678">
            <v>0</v>
          </cell>
          <cell r="O4678" t="str">
            <v>5404</v>
          </cell>
        </row>
        <row r="4679">
          <cell r="B4679">
            <v>8534</v>
          </cell>
          <cell r="I4679">
            <v>0</v>
          </cell>
          <cell r="O4679" t="str">
            <v>5404</v>
          </cell>
        </row>
        <row r="4680">
          <cell r="B4680">
            <v>8539</v>
          </cell>
          <cell r="I4680">
            <v>0</v>
          </cell>
          <cell r="O4680" t="str">
            <v>5404</v>
          </cell>
        </row>
        <row r="4681">
          <cell r="B4681">
            <v>8560</v>
          </cell>
          <cell r="I4681">
            <v>0</v>
          </cell>
          <cell r="O4681" t="str">
            <v>5404</v>
          </cell>
        </row>
        <row r="4682">
          <cell r="B4682">
            <v>8611</v>
          </cell>
          <cell r="I4682">
            <v>0</v>
          </cell>
          <cell r="O4682" t="str">
            <v>5402</v>
          </cell>
        </row>
        <row r="4683">
          <cell r="B4683">
            <v>8612</v>
          </cell>
          <cell r="I4683">
            <v>0</v>
          </cell>
          <cell r="O4683" t="str">
            <v>5402</v>
          </cell>
        </row>
        <row r="4684">
          <cell r="B4684">
            <v>8650</v>
          </cell>
          <cell r="I4684">
            <v>0</v>
          </cell>
          <cell r="O4684" t="str">
            <v>5402</v>
          </cell>
        </row>
        <row r="4685">
          <cell r="B4685">
            <v>8660</v>
          </cell>
          <cell r="I4685">
            <v>0</v>
          </cell>
          <cell r="O4685" t="str">
            <v>5403</v>
          </cell>
        </row>
        <row r="4686">
          <cell r="B4686">
            <v>8691</v>
          </cell>
          <cell r="I4686">
            <v>0</v>
          </cell>
          <cell r="O4686" t="str">
            <v>5498</v>
          </cell>
        </row>
        <row r="4687">
          <cell r="B4687">
            <v>8699</v>
          </cell>
          <cell r="I4687">
            <v>0</v>
          </cell>
          <cell r="O4687" t="str">
            <v>5698</v>
          </cell>
        </row>
        <row r="4688">
          <cell r="B4688">
            <v>8720</v>
          </cell>
          <cell r="I4688">
            <v>0</v>
          </cell>
          <cell r="O4688" t="str">
            <v>5401</v>
          </cell>
        </row>
        <row r="4689">
          <cell r="B4689">
            <v>8720</v>
          </cell>
          <cell r="I4689">
            <v>0</v>
          </cell>
          <cell r="O4689" t="str">
            <v>5401</v>
          </cell>
        </row>
        <row r="4690">
          <cell r="B4690">
            <v>8740</v>
          </cell>
          <cell r="I4690">
            <v>0</v>
          </cell>
          <cell r="O4690" t="str">
            <v>5401</v>
          </cell>
        </row>
        <row r="4691">
          <cell r="B4691">
            <v>8760</v>
          </cell>
          <cell r="I4691">
            <v>0</v>
          </cell>
          <cell r="O4691" t="str">
            <v>5401</v>
          </cell>
        </row>
        <row r="4692">
          <cell r="B4692">
            <v>8822</v>
          </cell>
          <cell r="I4692">
            <v>0</v>
          </cell>
          <cell r="O4692" t="str">
            <v>5612</v>
          </cell>
        </row>
        <row r="4693">
          <cell r="B4693">
            <v>9410</v>
          </cell>
          <cell r="I4693">
            <v>0</v>
          </cell>
          <cell r="O4693" t="str">
            <v>8120</v>
          </cell>
        </row>
        <row r="4694">
          <cell r="B4694">
            <v>9410</v>
          </cell>
          <cell r="I4694">
            <v>0</v>
          </cell>
          <cell r="O4694" t="str">
            <v>8120</v>
          </cell>
        </row>
        <row r="4695">
          <cell r="B4695">
            <v>9711</v>
          </cell>
          <cell r="I4695">
            <v>0</v>
          </cell>
          <cell r="O4695" t="str">
            <v>8122</v>
          </cell>
        </row>
        <row r="4696">
          <cell r="B4696">
            <v>9814</v>
          </cell>
          <cell r="I4696">
            <v>0</v>
          </cell>
          <cell r="O4696" t="str">
            <v>8122</v>
          </cell>
        </row>
        <row r="4697">
          <cell r="B4697">
            <v>9814</v>
          </cell>
          <cell r="I4697">
            <v>0</v>
          </cell>
          <cell r="O4697" t="str">
            <v>8122</v>
          </cell>
        </row>
        <row r="4698">
          <cell r="B4698">
            <v>9941</v>
          </cell>
          <cell r="I4698">
            <v>0</v>
          </cell>
          <cell r="O4698" t="str">
            <v>8123</v>
          </cell>
        </row>
        <row r="4699">
          <cell r="B4699">
            <v>9941</v>
          </cell>
          <cell r="I4699">
            <v>0</v>
          </cell>
          <cell r="O4699" t="str">
            <v>8123</v>
          </cell>
        </row>
        <row r="4700">
          <cell r="B4700">
            <v>9941</v>
          </cell>
          <cell r="I4700">
            <v>0</v>
          </cell>
          <cell r="O4700" t="str">
            <v>8123</v>
          </cell>
        </row>
        <row r="4701">
          <cell r="I4701">
            <v>0</v>
          </cell>
          <cell r="O4701" t="str">
            <v>8199</v>
          </cell>
        </row>
        <row r="4702">
          <cell r="I4702">
            <v>5552855865</v>
          </cell>
          <cell r="O4702" t="str">
            <v>8220</v>
          </cell>
        </row>
        <row r="4703">
          <cell r="I4703">
            <v>458485388</v>
          </cell>
          <cell r="O4703" t="str">
            <v>8220</v>
          </cell>
        </row>
        <row r="4704">
          <cell r="B4704">
            <v>1011</v>
          </cell>
          <cell r="I4704">
            <v>0</v>
          </cell>
          <cell r="O4704" t="str">
            <v>1101</v>
          </cell>
        </row>
        <row r="4705">
          <cell r="B4705">
            <v>1011</v>
          </cell>
          <cell r="I4705">
            <v>0</v>
          </cell>
          <cell r="O4705" t="str">
            <v>1101</v>
          </cell>
        </row>
        <row r="4706">
          <cell r="B4706">
            <v>1019</v>
          </cell>
          <cell r="I4706">
            <v>0</v>
          </cell>
          <cell r="O4706" t="str">
            <v>1101</v>
          </cell>
        </row>
        <row r="4707">
          <cell r="B4707">
            <v>2111</v>
          </cell>
          <cell r="I4707">
            <v>0</v>
          </cell>
          <cell r="O4707" t="str">
            <v>1407</v>
          </cell>
        </row>
        <row r="4708">
          <cell r="B4708">
            <v>2121</v>
          </cell>
          <cell r="I4708">
            <v>0</v>
          </cell>
          <cell r="O4708" t="str">
            <v>1408</v>
          </cell>
        </row>
        <row r="4709">
          <cell r="B4709">
            <v>2121</v>
          </cell>
          <cell r="I4709">
            <v>0</v>
          </cell>
          <cell r="O4709" t="str">
            <v>1408</v>
          </cell>
        </row>
        <row r="4710">
          <cell r="B4710">
            <v>2131</v>
          </cell>
          <cell r="I4710">
            <v>0</v>
          </cell>
          <cell r="O4710" t="str">
            <v>1409</v>
          </cell>
        </row>
        <row r="4711">
          <cell r="B4711">
            <v>2131</v>
          </cell>
          <cell r="I4711">
            <v>0</v>
          </cell>
          <cell r="O4711" t="str">
            <v>1409</v>
          </cell>
        </row>
        <row r="4712">
          <cell r="B4712">
            <v>2131</v>
          </cell>
          <cell r="I4712">
            <v>0</v>
          </cell>
          <cell r="O4712" t="str">
            <v>1409</v>
          </cell>
        </row>
        <row r="4713">
          <cell r="B4713">
            <v>2132</v>
          </cell>
          <cell r="I4713">
            <v>0</v>
          </cell>
          <cell r="O4713" t="str">
            <v>1409</v>
          </cell>
        </row>
        <row r="4714">
          <cell r="B4714">
            <v>2132</v>
          </cell>
          <cell r="I4714">
            <v>0</v>
          </cell>
          <cell r="O4714" t="str">
            <v>1409</v>
          </cell>
        </row>
        <row r="4715">
          <cell r="B4715">
            <v>2191</v>
          </cell>
          <cell r="I4715">
            <v>37249573055</v>
          </cell>
          <cell r="O4715" t="str">
            <v>2897</v>
          </cell>
        </row>
        <row r="4716">
          <cell r="B4716">
            <v>2192</v>
          </cell>
          <cell r="I4716">
            <v>175547909</v>
          </cell>
          <cell r="O4716" t="str">
            <v>2897</v>
          </cell>
        </row>
        <row r="4717">
          <cell r="B4717">
            <v>3612</v>
          </cell>
          <cell r="I4717">
            <v>0</v>
          </cell>
          <cell r="O4717" t="str">
            <v>1801</v>
          </cell>
        </row>
        <row r="4718">
          <cell r="B4718">
            <v>3619</v>
          </cell>
          <cell r="I4718">
            <v>0</v>
          </cell>
          <cell r="O4718" t="str">
            <v>1801</v>
          </cell>
        </row>
        <row r="4719">
          <cell r="B4719">
            <v>3880</v>
          </cell>
          <cell r="I4719">
            <v>0</v>
          </cell>
          <cell r="O4719" t="str">
            <v>1810</v>
          </cell>
        </row>
        <row r="4720">
          <cell r="B4720">
            <v>3941</v>
          </cell>
          <cell r="I4720">
            <v>0</v>
          </cell>
          <cell r="O4720" t="str">
            <v>1701</v>
          </cell>
        </row>
        <row r="4721">
          <cell r="B4721">
            <v>3970</v>
          </cell>
          <cell r="I4721">
            <v>0</v>
          </cell>
          <cell r="O4721" t="str">
            <v>1701</v>
          </cell>
        </row>
        <row r="4722">
          <cell r="B4722">
            <v>4211</v>
          </cell>
          <cell r="I4722">
            <v>5865613</v>
          </cell>
          <cell r="O4722" t="str">
            <v>2201</v>
          </cell>
        </row>
        <row r="4723">
          <cell r="B4723">
            <v>4211</v>
          </cell>
          <cell r="I4723">
            <v>923563042</v>
          </cell>
          <cell r="O4723" t="str">
            <v>2201</v>
          </cell>
        </row>
        <row r="4724">
          <cell r="B4724">
            <v>4212</v>
          </cell>
          <cell r="I4724">
            <v>7294403216</v>
          </cell>
          <cell r="O4724" t="str">
            <v>2202</v>
          </cell>
        </row>
        <row r="4725">
          <cell r="B4725">
            <v>4212</v>
          </cell>
          <cell r="I4725">
            <v>91000000</v>
          </cell>
          <cell r="O4725" t="str">
            <v>2202</v>
          </cell>
        </row>
        <row r="4726">
          <cell r="B4726">
            <v>4232</v>
          </cell>
          <cell r="I4726">
            <v>112824980647</v>
          </cell>
          <cell r="O4726" t="str">
            <v>2202</v>
          </cell>
        </row>
        <row r="4727">
          <cell r="B4727">
            <v>4232</v>
          </cell>
          <cell r="I4727">
            <v>17520253216</v>
          </cell>
          <cell r="O4727" t="str">
            <v>2202</v>
          </cell>
        </row>
        <row r="4728">
          <cell r="B4728">
            <v>4232</v>
          </cell>
          <cell r="I4728">
            <v>1150000000</v>
          </cell>
          <cell r="O4728" t="str">
            <v>2202</v>
          </cell>
        </row>
        <row r="4729">
          <cell r="B4729">
            <v>4252</v>
          </cell>
          <cell r="I4729">
            <v>7700000000</v>
          </cell>
          <cell r="O4729" t="str">
            <v>2202</v>
          </cell>
        </row>
        <row r="4730">
          <cell r="B4730">
            <v>4252</v>
          </cell>
          <cell r="I4730">
            <v>9000000000</v>
          </cell>
          <cell r="O4730" t="str">
            <v>2202</v>
          </cell>
        </row>
        <row r="4731">
          <cell r="B4731">
            <v>4531</v>
          </cell>
          <cell r="I4731">
            <v>278400</v>
          </cell>
          <cell r="O4731" t="str">
            <v>2802</v>
          </cell>
        </row>
        <row r="4732">
          <cell r="B4732">
            <v>4911</v>
          </cell>
          <cell r="I4732">
            <v>3013671</v>
          </cell>
          <cell r="O4732" t="str">
            <v>2701</v>
          </cell>
        </row>
        <row r="4733">
          <cell r="B4733">
            <v>4911</v>
          </cell>
          <cell r="I4733">
            <v>329911330</v>
          </cell>
          <cell r="O4733" t="str">
            <v>2701</v>
          </cell>
        </row>
        <row r="4734">
          <cell r="B4734">
            <v>4913</v>
          </cell>
          <cell r="I4734">
            <v>2384215919</v>
          </cell>
          <cell r="O4734" t="str">
            <v>2701</v>
          </cell>
        </row>
        <row r="4735">
          <cell r="B4735">
            <v>5199</v>
          </cell>
          <cell r="I4735">
            <v>0</v>
          </cell>
          <cell r="O4735" t="str">
            <v>1541</v>
          </cell>
        </row>
        <row r="4736">
          <cell r="B4736">
            <v>5199</v>
          </cell>
          <cell r="I4736">
            <v>4190000</v>
          </cell>
          <cell r="O4736" t="str">
            <v>1542</v>
          </cell>
        </row>
        <row r="4737">
          <cell r="B4737">
            <v>5199</v>
          </cell>
          <cell r="I4737">
            <v>0</v>
          </cell>
          <cell r="O4737" t="str">
            <v>1701</v>
          </cell>
        </row>
        <row r="4738">
          <cell r="B4738">
            <v>5199</v>
          </cell>
          <cell r="I4738">
            <v>127296054</v>
          </cell>
          <cell r="O4738" t="str">
            <v>1701</v>
          </cell>
        </row>
        <row r="4739">
          <cell r="B4739">
            <v>5199</v>
          </cell>
          <cell r="I4739">
            <v>0</v>
          </cell>
          <cell r="O4739" t="str">
            <v>2601</v>
          </cell>
        </row>
        <row r="4740">
          <cell r="B4740">
            <v>5199</v>
          </cell>
          <cell r="I4740">
            <v>223896152</v>
          </cell>
          <cell r="O4740" t="str">
            <v>2701</v>
          </cell>
        </row>
        <row r="4741">
          <cell r="B4741">
            <v>5199</v>
          </cell>
          <cell r="I4741">
            <v>0</v>
          </cell>
          <cell r="O4741" t="str">
            <v>2701</v>
          </cell>
        </row>
        <row r="4742">
          <cell r="B4742">
            <v>6920</v>
          </cell>
          <cell r="I4742">
            <v>0</v>
          </cell>
          <cell r="O4742" t="str">
            <v>3198</v>
          </cell>
        </row>
        <row r="4743">
          <cell r="B4743">
            <v>7010</v>
          </cell>
          <cell r="I4743">
            <v>3753915043</v>
          </cell>
          <cell r="O4743" t="str">
            <v>4703</v>
          </cell>
        </row>
        <row r="4744">
          <cell r="B4744">
            <v>7020</v>
          </cell>
          <cell r="I4744">
            <v>1649149123</v>
          </cell>
          <cell r="O4744" t="str">
            <v>4101</v>
          </cell>
        </row>
        <row r="4745">
          <cell r="B4745">
            <v>7020</v>
          </cell>
          <cell r="I4745">
            <v>2923790523</v>
          </cell>
          <cell r="O4745" t="str">
            <v>4101</v>
          </cell>
        </row>
        <row r="4746">
          <cell r="B4746">
            <v>7090</v>
          </cell>
          <cell r="I4746">
            <v>2310245310</v>
          </cell>
          <cell r="O4746" t="str">
            <v>4198</v>
          </cell>
        </row>
        <row r="4747">
          <cell r="B4747">
            <v>7110</v>
          </cell>
          <cell r="I4747">
            <v>2975697</v>
          </cell>
          <cell r="O4747" t="str">
            <v>4301</v>
          </cell>
        </row>
        <row r="4748">
          <cell r="B4748">
            <v>7130</v>
          </cell>
          <cell r="I4748">
            <v>30000</v>
          </cell>
          <cell r="O4748" t="str">
            <v>4305</v>
          </cell>
        </row>
        <row r="4749">
          <cell r="B4749">
            <v>7130</v>
          </cell>
          <cell r="I4749">
            <v>32000</v>
          </cell>
          <cell r="O4749" t="str">
            <v>4305</v>
          </cell>
        </row>
        <row r="4750">
          <cell r="B4750">
            <v>7190</v>
          </cell>
          <cell r="I4750">
            <v>5768000</v>
          </cell>
          <cell r="O4750" t="str">
            <v>4398</v>
          </cell>
        </row>
        <row r="4751">
          <cell r="B4751">
            <v>7190</v>
          </cell>
          <cell r="I4751">
            <v>954500</v>
          </cell>
          <cell r="O4751" t="str">
            <v>4398</v>
          </cell>
        </row>
        <row r="4752">
          <cell r="B4752">
            <v>7900</v>
          </cell>
          <cell r="I4752">
            <v>12189829</v>
          </cell>
          <cell r="O4752" t="str">
            <v>4602</v>
          </cell>
        </row>
        <row r="4753">
          <cell r="B4753">
            <v>7900</v>
          </cell>
          <cell r="I4753">
            <v>7196999226</v>
          </cell>
          <cell r="O4753" t="str">
            <v>4698</v>
          </cell>
        </row>
        <row r="4754">
          <cell r="B4754">
            <v>7900</v>
          </cell>
          <cell r="I4754">
            <v>341416</v>
          </cell>
          <cell r="O4754" t="str">
            <v>4698</v>
          </cell>
        </row>
        <row r="4755">
          <cell r="B4755">
            <v>8010</v>
          </cell>
          <cell r="I4755">
            <v>0</v>
          </cell>
          <cell r="O4755" t="str">
            <v>5102</v>
          </cell>
        </row>
        <row r="4756">
          <cell r="B4756">
            <v>8010</v>
          </cell>
          <cell r="I4756">
            <v>0</v>
          </cell>
          <cell r="O4756" t="str">
            <v>5102</v>
          </cell>
        </row>
        <row r="4757">
          <cell r="B4757">
            <v>8010</v>
          </cell>
          <cell r="I4757">
            <v>0</v>
          </cell>
          <cell r="O4757" t="str">
            <v>5102</v>
          </cell>
        </row>
        <row r="4758">
          <cell r="B4758">
            <v>8010</v>
          </cell>
          <cell r="I4758">
            <v>0</v>
          </cell>
          <cell r="O4758" t="str">
            <v>5102</v>
          </cell>
        </row>
        <row r="4759">
          <cell r="B4759">
            <v>8010</v>
          </cell>
          <cell r="I4759">
            <v>0</v>
          </cell>
          <cell r="O4759" t="str">
            <v>5102</v>
          </cell>
        </row>
        <row r="4760">
          <cell r="B4760">
            <v>8010</v>
          </cell>
          <cell r="I4760">
            <v>0</v>
          </cell>
          <cell r="O4760" t="str">
            <v>5102</v>
          </cell>
        </row>
        <row r="4761">
          <cell r="B4761">
            <v>8010</v>
          </cell>
          <cell r="I4761">
            <v>0</v>
          </cell>
          <cell r="O4761" t="str">
            <v>5703</v>
          </cell>
        </row>
        <row r="4762">
          <cell r="B4762">
            <v>8110</v>
          </cell>
          <cell r="I4762">
            <v>0</v>
          </cell>
          <cell r="O4762" t="str">
            <v>5301</v>
          </cell>
        </row>
        <row r="4763">
          <cell r="B4763">
            <v>8120</v>
          </cell>
          <cell r="I4763">
            <v>0</v>
          </cell>
          <cell r="O4763" t="str">
            <v>5303</v>
          </cell>
        </row>
        <row r="4764">
          <cell r="B4764">
            <v>8190</v>
          </cell>
          <cell r="I4764">
            <v>0</v>
          </cell>
          <cell r="O4764" t="str">
            <v>5398</v>
          </cell>
        </row>
        <row r="4765">
          <cell r="B4765">
            <v>8511</v>
          </cell>
          <cell r="I4765">
            <v>0</v>
          </cell>
          <cell r="O4765" t="str">
            <v>5404</v>
          </cell>
        </row>
        <row r="4766">
          <cell r="B4766">
            <v>8511</v>
          </cell>
          <cell r="I4766">
            <v>0</v>
          </cell>
          <cell r="O4766" t="str">
            <v>5404</v>
          </cell>
        </row>
        <row r="4767">
          <cell r="B4767">
            <v>8531</v>
          </cell>
          <cell r="I4767">
            <v>0</v>
          </cell>
          <cell r="O4767" t="str">
            <v>5404</v>
          </cell>
        </row>
        <row r="4768">
          <cell r="B4768">
            <v>8532</v>
          </cell>
          <cell r="I4768">
            <v>0</v>
          </cell>
          <cell r="O4768" t="str">
            <v>5404</v>
          </cell>
        </row>
        <row r="4769">
          <cell r="B4769">
            <v>8534</v>
          </cell>
          <cell r="I4769">
            <v>0</v>
          </cell>
          <cell r="O4769" t="str">
            <v>5404</v>
          </cell>
        </row>
        <row r="4770">
          <cell r="B4770">
            <v>8539</v>
          </cell>
          <cell r="I4770">
            <v>0</v>
          </cell>
          <cell r="O4770" t="str">
            <v>5404</v>
          </cell>
        </row>
        <row r="4771">
          <cell r="B4771">
            <v>8560</v>
          </cell>
          <cell r="I4771">
            <v>0</v>
          </cell>
          <cell r="O4771" t="str">
            <v>5404</v>
          </cell>
        </row>
        <row r="4772">
          <cell r="B4772">
            <v>8611</v>
          </cell>
          <cell r="I4772">
            <v>0</v>
          </cell>
          <cell r="O4772" t="str">
            <v>5402</v>
          </cell>
        </row>
        <row r="4773">
          <cell r="B4773">
            <v>8612</v>
          </cell>
          <cell r="I4773">
            <v>0</v>
          </cell>
          <cell r="O4773" t="str">
            <v>5402</v>
          </cell>
        </row>
        <row r="4774">
          <cell r="B4774">
            <v>8650</v>
          </cell>
          <cell r="I4774">
            <v>0</v>
          </cell>
          <cell r="O4774" t="str">
            <v>5402</v>
          </cell>
        </row>
        <row r="4775">
          <cell r="B4775">
            <v>8660</v>
          </cell>
          <cell r="I4775">
            <v>0</v>
          </cell>
          <cell r="O4775" t="str">
            <v>5403</v>
          </cell>
        </row>
        <row r="4776">
          <cell r="B4776">
            <v>8691</v>
          </cell>
          <cell r="I4776">
            <v>0</v>
          </cell>
          <cell r="O4776" t="str">
            <v>5498</v>
          </cell>
        </row>
        <row r="4777">
          <cell r="B4777">
            <v>8699</v>
          </cell>
          <cell r="I4777">
            <v>0</v>
          </cell>
          <cell r="O4777" t="str">
            <v>5698</v>
          </cell>
        </row>
        <row r="4778">
          <cell r="B4778">
            <v>8720</v>
          </cell>
          <cell r="I4778">
            <v>0</v>
          </cell>
          <cell r="O4778" t="str">
            <v>5401</v>
          </cell>
        </row>
        <row r="4779">
          <cell r="B4779">
            <v>8720</v>
          </cell>
          <cell r="I4779">
            <v>0</v>
          </cell>
          <cell r="O4779" t="str">
            <v>5401</v>
          </cell>
        </row>
        <row r="4780">
          <cell r="B4780">
            <v>8740</v>
          </cell>
          <cell r="I4780">
            <v>0</v>
          </cell>
          <cell r="O4780" t="str">
            <v>5401</v>
          </cell>
        </row>
        <row r="4781">
          <cell r="B4781">
            <v>8822</v>
          </cell>
          <cell r="I4781">
            <v>0</v>
          </cell>
          <cell r="O4781" t="str">
            <v>5612</v>
          </cell>
        </row>
        <row r="4782">
          <cell r="B4782">
            <v>9410</v>
          </cell>
          <cell r="I4782">
            <v>0</v>
          </cell>
          <cell r="O4782" t="str">
            <v>8120</v>
          </cell>
        </row>
        <row r="4783">
          <cell r="B4783">
            <v>9410</v>
          </cell>
          <cell r="I4783">
            <v>0</v>
          </cell>
          <cell r="O4783" t="str">
            <v>8120</v>
          </cell>
        </row>
        <row r="4784">
          <cell r="B4784">
            <v>9711</v>
          </cell>
          <cell r="I4784">
            <v>0</v>
          </cell>
          <cell r="O4784" t="str">
            <v>8122</v>
          </cell>
        </row>
        <row r="4785">
          <cell r="B4785">
            <v>9814</v>
          </cell>
          <cell r="I4785">
            <v>0</v>
          </cell>
          <cell r="O4785" t="str">
            <v>8122</v>
          </cell>
        </row>
        <row r="4786">
          <cell r="B4786">
            <v>9814</v>
          </cell>
          <cell r="I4786">
            <v>0</v>
          </cell>
          <cell r="O4786" t="str">
            <v>8122</v>
          </cell>
        </row>
        <row r="4787">
          <cell r="B4787">
            <v>9941</v>
          </cell>
          <cell r="I4787">
            <v>0</v>
          </cell>
          <cell r="O4787" t="str">
            <v>8123</v>
          </cell>
        </row>
        <row r="4788">
          <cell r="B4788">
            <v>9941</v>
          </cell>
          <cell r="I4788">
            <v>0</v>
          </cell>
          <cell r="O4788" t="str">
            <v>8123</v>
          </cell>
        </row>
        <row r="4789">
          <cell r="B4789">
            <v>9990</v>
          </cell>
          <cell r="I4789">
            <v>0</v>
          </cell>
          <cell r="O4789" t="str">
            <v>8197</v>
          </cell>
        </row>
        <row r="4790">
          <cell r="I4790">
            <v>0</v>
          </cell>
          <cell r="O4790" t="str">
            <v>8199</v>
          </cell>
        </row>
        <row r="4791">
          <cell r="I4791">
            <v>6431545516</v>
          </cell>
          <cell r="O4791" t="str">
            <v>8220</v>
          </cell>
        </row>
        <row r="4792">
          <cell r="I4792">
            <v>335491974</v>
          </cell>
          <cell r="O4792" t="str">
            <v>8220</v>
          </cell>
        </row>
        <row r="4793">
          <cell r="I4793">
            <v>0</v>
          </cell>
          <cell r="O4793" t="str">
            <v>8297</v>
          </cell>
        </row>
        <row r="4794">
          <cell r="B4794">
            <v>1011</v>
          </cell>
          <cell r="I4794">
            <v>0</v>
          </cell>
          <cell r="O4794" t="str">
            <v>1101</v>
          </cell>
        </row>
        <row r="4795">
          <cell r="B4795">
            <v>1011</v>
          </cell>
          <cell r="I4795">
            <v>0</v>
          </cell>
          <cell r="O4795" t="str">
            <v>1101</v>
          </cell>
        </row>
        <row r="4796">
          <cell r="B4796">
            <v>1019</v>
          </cell>
          <cell r="I4796">
            <v>0</v>
          </cell>
          <cell r="O4796" t="str">
            <v>1101</v>
          </cell>
        </row>
        <row r="4797">
          <cell r="B4797">
            <v>1113</v>
          </cell>
          <cell r="I4797">
            <v>0</v>
          </cell>
          <cell r="O4797" t="str">
            <v>1201</v>
          </cell>
        </row>
        <row r="4798">
          <cell r="B4798">
            <v>1311</v>
          </cell>
          <cell r="I4798">
            <v>0</v>
          </cell>
          <cell r="O4798" t="str">
            <v>1203</v>
          </cell>
        </row>
        <row r="4799">
          <cell r="B4799">
            <v>1321</v>
          </cell>
          <cell r="I4799">
            <v>0</v>
          </cell>
          <cell r="O4799" t="str">
            <v>1203</v>
          </cell>
        </row>
        <row r="4800">
          <cell r="B4800">
            <v>2111</v>
          </cell>
          <cell r="I4800">
            <v>0</v>
          </cell>
          <cell r="O4800" t="str">
            <v>1407</v>
          </cell>
        </row>
        <row r="4801">
          <cell r="B4801">
            <v>2112</v>
          </cell>
          <cell r="I4801">
            <v>0</v>
          </cell>
          <cell r="O4801" t="str">
            <v>1407</v>
          </cell>
        </row>
        <row r="4802">
          <cell r="B4802">
            <v>2112</v>
          </cell>
          <cell r="I4802">
            <v>0</v>
          </cell>
          <cell r="O4802" t="str">
            <v>1407</v>
          </cell>
        </row>
        <row r="4803">
          <cell r="B4803">
            <v>2112</v>
          </cell>
          <cell r="I4803">
            <v>0</v>
          </cell>
          <cell r="O4803" t="str">
            <v>1407</v>
          </cell>
        </row>
        <row r="4804">
          <cell r="B4804">
            <v>2121</v>
          </cell>
          <cell r="I4804">
            <v>0</v>
          </cell>
          <cell r="O4804" t="str">
            <v>1408</v>
          </cell>
        </row>
        <row r="4805">
          <cell r="B4805">
            <v>2131</v>
          </cell>
          <cell r="I4805">
            <v>0</v>
          </cell>
          <cell r="O4805" t="str">
            <v>1409</v>
          </cell>
        </row>
        <row r="4806">
          <cell r="B4806">
            <v>2131</v>
          </cell>
          <cell r="I4806">
            <v>0</v>
          </cell>
          <cell r="O4806" t="str">
            <v>1409</v>
          </cell>
        </row>
        <row r="4807">
          <cell r="B4807">
            <v>2131</v>
          </cell>
          <cell r="I4807">
            <v>0</v>
          </cell>
          <cell r="O4807" t="str">
            <v>1409</v>
          </cell>
        </row>
        <row r="4808">
          <cell r="B4808">
            <v>2131</v>
          </cell>
          <cell r="I4808">
            <v>0</v>
          </cell>
          <cell r="O4808" t="str">
            <v>1409</v>
          </cell>
        </row>
        <row r="4809">
          <cell r="B4809">
            <v>2131</v>
          </cell>
          <cell r="I4809">
            <v>0</v>
          </cell>
          <cell r="O4809" t="str">
            <v>1409</v>
          </cell>
        </row>
        <row r="4810">
          <cell r="B4810">
            <v>2132</v>
          </cell>
          <cell r="I4810">
            <v>0</v>
          </cell>
          <cell r="O4810" t="str">
            <v>1409</v>
          </cell>
        </row>
        <row r="4811">
          <cell r="B4811">
            <v>2132</v>
          </cell>
          <cell r="I4811">
            <v>0</v>
          </cell>
          <cell r="O4811" t="str">
            <v>1409</v>
          </cell>
        </row>
        <row r="4812">
          <cell r="B4812">
            <v>2132</v>
          </cell>
          <cell r="I4812">
            <v>0</v>
          </cell>
          <cell r="O4812" t="str">
            <v>1409</v>
          </cell>
        </row>
        <row r="4813">
          <cell r="B4813">
            <v>2132</v>
          </cell>
          <cell r="I4813">
            <v>0</v>
          </cell>
          <cell r="O4813" t="str">
            <v>1409</v>
          </cell>
        </row>
        <row r="4814">
          <cell r="B4814">
            <v>2191</v>
          </cell>
          <cell r="I4814">
            <v>51751128895</v>
          </cell>
          <cell r="O4814" t="str">
            <v>2897</v>
          </cell>
        </row>
        <row r="4815">
          <cell r="B4815">
            <v>2192</v>
          </cell>
          <cell r="I4815">
            <v>699566062</v>
          </cell>
          <cell r="O4815" t="str">
            <v>2897</v>
          </cell>
        </row>
        <row r="4816">
          <cell r="B4816">
            <v>3013</v>
          </cell>
          <cell r="I4816">
            <v>0</v>
          </cell>
          <cell r="O4816" t="str">
            <v>1503</v>
          </cell>
        </row>
        <row r="4817">
          <cell r="B4817">
            <v>3013</v>
          </cell>
          <cell r="I4817">
            <v>0</v>
          </cell>
          <cell r="O4817" t="str">
            <v>1503</v>
          </cell>
        </row>
        <row r="4818">
          <cell r="B4818">
            <v>3014</v>
          </cell>
          <cell r="I4818">
            <v>0</v>
          </cell>
          <cell r="O4818" t="str">
            <v>1503</v>
          </cell>
        </row>
        <row r="4819">
          <cell r="B4819">
            <v>3024</v>
          </cell>
          <cell r="I4819">
            <v>0</v>
          </cell>
          <cell r="O4819" t="str">
            <v>1511</v>
          </cell>
        </row>
        <row r="4820">
          <cell r="B4820">
            <v>3051</v>
          </cell>
          <cell r="I4820">
            <v>930560360</v>
          </cell>
          <cell r="O4820" t="str">
            <v>1504</v>
          </cell>
        </row>
        <row r="4821">
          <cell r="B4821">
            <v>3051</v>
          </cell>
          <cell r="I4821">
            <v>919024431</v>
          </cell>
          <cell r="O4821" t="str">
            <v>1504</v>
          </cell>
        </row>
        <row r="4822">
          <cell r="B4822">
            <v>3052</v>
          </cell>
          <cell r="I4822">
            <v>106824000</v>
          </cell>
          <cell r="O4822" t="str">
            <v>1512</v>
          </cell>
        </row>
        <row r="4823">
          <cell r="B4823">
            <v>3130</v>
          </cell>
          <cell r="I4823">
            <v>0</v>
          </cell>
          <cell r="O4823" t="str">
            <v>1806</v>
          </cell>
        </row>
        <row r="4824">
          <cell r="B4824">
            <v>3230</v>
          </cell>
          <cell r="I4824">
            <v>0</v>
          </cell>
          <cell r="O4824" t="str">
            <v>1810</v>
          </cell>
        </row>
        <row r="4825">
          <cell r="B4825">
            <v>3532</v>
          </cell>
          <cell r="I4825">
            <v>0</v>
          </cell>
          <cell r="O4825" t="str">
            <v>2802</v>
          </cell>
        </row>
        <row r="4826">
          <cell r="B4826">
            <v>3532</v>
          </cell>
          <cell r="I4826">
            <v>0</v>
          </cell>
          <cell r="O4826" t="str">
            <v>2802</v>
          </cell>
        </row>
        <row r="4827">
          <cell r="B4827">
            <v>3532</v>
          </cell>
          <cell r="I4827">
            <v>0</v>
          </cell>
          <cell r="O4827" t="str">
            <v>2802</v>
          </cell>
        </row>
        <row r="4828">
          <cell r="B4828">
            <v>3539</v>
          </cell>
          <cell r="I4828">
            <v>0</v>
          </cell>
          <cell r="O4828" t="str">
            <v>1798</v>
          </cell>
        </row>
        <row r="4829">
          <cell r="B4829">
            <v>3592</v>
          </cell>
          <cell r="I4829">
            <v>0</v>
          </cell>
          <cell r="O4829" t="str">
            <v>1798</v>
          </cell>
        </row>
        <row r="4830">
          <cell r="B4830">
            <v>3592</v>
          </cell>
          <cell r="I4830">
            <v>0</v>
          </cell>
          <cell r="O4830" t="str">
            <v>1798</v>
          </cell>
        </row>
        <row r="4831">
          <cell r="B4831">
            <v>3612</v>
          </cell>
          <cell r="I4831">
            <v>0</v>
          </cell>
          <cell r="O4831" t="str">
            <v>1801</v>
          </cell>
        </row>
        <row r="4832">
          <cell r="B4832">
            <v>3612</v>
          </cell>
          <cell r="I4832">
            <v>0</v>
          </cell>
          <cell r="O4832" t="str">
            <v>1801</v>
          </cell>
        </row>
        <row r="4833">
          <cell r="B4833">
            <v>3613</v>
          </cell>
          <cell r="I4833">
            <v>0</v>
          </cell>
          <cell r="O4833" t="str">
            <v>1801</v>
          </cell>
        </row>
        <row r="4834">
          <cell r="B4834">
            <v>3880</v>
          </cell>
          <cell r="I4834">
            <v>0</v>
          </cell>
          <cell r="O4834" t="str">
            <v>1810</v>
          </cell>
        </row>
        <row r="4835">
          <cell r="B4835">
            <v>3880</v>
          </cell>
          <cell r="I4835">
            <v>0</v>
          </cell>
          <cell r="O4835" t="str">
            <v>1810</v>
          </cell>
        </row>
        <row r="4836">
          <cell r="B4836">
            <v>3890</v>
          </cell>
          <cell r="I4836">
            <v>0</v>
          </cell>
          <cell r="O4836" t="str">
            <v>1798</v>
          </cell>
        </row>
        <row r="4837">
          <cell r="B4837">
            <v>3941</v>
          </cell>
          <cell r="I4837">
            <v>0</v>
          </cell>
          <cell r="O4837" t="str">
            <v>1701</v>
          </cell>
        </row>
        <row r="4838">
          <cell r="B4838">
            <v>3970</v>
          </cell>
          <cell r="I4838">
            <v>0</v>
          </cell>
          <cell r="O4838" t="str">
            <v>1701</v>
          </cell>
        </row>
        <row r="4839">
          <cell r="B4839">
            <v>4211</v>
          </cell>
          <cell r="I4839">
            <v>6578192690</v>
          </cell>
          <cell r="O4839" t="str">
            <v>2201</v>
          </cell>
        </row>
        <row r="4840">
          <cell r="B4840">
            <v>4211</v>
          </cell>
          <cell r="I4840">
            <v>6405290981</v>
          </cell>
          <cell r="O4840" t="str">
            <v>2201</v>
          </cell>
        </row>
        <row r="4841">
          <cell r="B4841">
            <v>4212</v>
          </cell>
          <cell r="I4841">
            <v>2048610812</v>
          </cell>
          <cell r="O4841" t="str">
            <v>2202</v>
          </cell>
        </row>
        <row r="4842">
          <cell r="B4842">
            <v>4212</v>
          </cell>
          <cell r="I4842">
            <v>58377664249</v>
          </cell>
          <cell r="O4842" t="str">
            <v>2202</v>
          </cell>
        </row>
        <row r="4843">
          <cell r="B4843">
            <v>4212</v>
          </cell>
          <cell r="I4843">
            <v>5357398753</v>
          </cell>
          <cell r="O4843" t="str">
            <v>2202</v>
          </cell>
        </row>
        <row r="4844">
          <cell r="B4844">
            <v>4221</v>
          </cell>
          <cell r="I4844">
            <v>28088935</v>
          </cell>
          <cell r="O4844" t="str">
            <v>2201</v>
          </cell>
        </row>
        <row r="4845">
          <cell r="B4845">
            <v>4221</v>
          </cell>
          <cell r="I4845">
            <v>239582</v>
          </cell>
          <cell r="O4845" t="str">
            <v>2201</v>
          </cell>
        </row>
        <row r="4846">
          <cell r="B4846">
            <v>4232</v>
          </cell>
          <cell r="I4846">
            <v>697940237800</v>
          </cell>
          <cell r="O4846" t="str">
            <v>2202</v>
          </cell>
        </row>
        <row r="4847">
          <cell r="B4847">
            <v>4232</v>
          </cell>
          <cell r="I4847">
            <v>176818750283</v>
          </cell>
          <cell r="O4847" t="str">
            <v>2202</v>
          </cell>
        </row>
        <row r="4848">
          <cell r="B4848">
            <v>4232</v>
          </cell>
          <cell r="I4848">
            <v>1285000000</v>
          </cell>
          <cell r="O4848" t="str">
            <v>2202</v>
          </cell>
        </row>
        <row r="4849">
          <cell r="B4849">
            <v>4232</v>
          </cell>
          <cell r="I4849">
            <v>25000000</v>
          </cell>
          <cell r="O4849" t="str">
            <v>2202</v>
          </cell>
        </row>
        <row r="4850">
          <cell r="B4850">
            <v>4251</v>
          </cell>
          <cell r="I4850">
            <v>12012192</v>
          </cell>
          <cell r="O4850" t="str">
            <v>2201</v>
          </cell>
        </row>
        <row r="4851">
          <cell r="B4851">
            <v>4261</v>
          </cell>
          <cell r="I4851">
            <v>239582</v>
          </cell>
          <cell r="O4851" t="str">
            <v>2201</v>
          </cell>
        </row>
        <row r="4852">
          <cell r="B4852">
            <v>4273</v>
          </cell>
          <cell r="I4852">
            <v>1314827</v>
          </cell>
          <cell r="O4852" t="str">
            <v>2204</v>
          </cell>
        </row>
        <row r="4853">
          <cell r="B4853">
            <v>4521</v>
          </cell>
          <cell r="I4853">
            <v>9292053</v>
          </cell>
          <cell r="O4853" t="str">
            <v>2720</v>
          </cell>
        </row>
        <row r="4854">
          <cell r="B4854">
            <v>4531</v>
          </cell>
          <cell r="I4854">
            <v>1886022</v>
          </cell>
          <cell r="O4854" t="str">
            <v>2802</v>
          </cell>
        </row>
        <row r="4855">
          <cell r="B4855">
            <v>4538</v>
          </cell>
          <cell r="I4855">
            <v>1607000</v>
          </cell>
          <cell r="O4855" t="str">
            <v>2802</v>
          </cell>
        </row>
        <row r="4856">
          <cell r="B4856">
            <v>4539</v>
          </cell>
          <cell r="I4856">
            <v>85137937</v>
          </cell>
          <cell r="O4856" t="str">
            <v>2898</v>
          </cell>
        </row>
        <row r="4857">
          <cell r="B4857">
            <v>4599</v>
          </cell>
          <cell r="I4857">
            <v>91969775</v>
          </cell>
          <cell r="O4857" t="str">
            <v>2898</v>
          </cell>
        </row>
        <row r="4858">
          <cell r="B4858">
            <v>4690</v>
          </cell>
          <cell r="I4858">
            <v>0</v>
          </cell>
          <cell r="O4858" t="str">
            <v>2703</v>
          </cell>
        </row>
        <row r="4859">
          <cell r="B4859">
            <v>4712</v>
          </cell>
          <cell r="I4859">
            <v>0</v>
          </cell>
          <cell r="O4859" t="str">
            <v>2501</v>
          </cell>
        </row>
        <row r="4860">
          <cell r="B4860">
            <v>4911</v>
          </cell>
          <cell r="I4860">
            <v>2321038</v>
          </cell>
          <cell r="O4860" t="str">
            <v>2701</v>
          </cell>
        </row>
        <row r="4861">
          <cell r="B4861">
            <v>4911</v>
          </cell>
          <cell r="I4861">
            <v>6359320864</v>
          </cell>
          <cell r="O4861" t="str">
            <v>2701</v>
          </cell>
        </row>
        <row r="4862">
          <cell r="B4862">
            <v>4913</v>
          </cell>
          <cell r="I4862">
            <v>17476523929</v>
          </cell>
          <cell r="O4862" t="str">
            <v>2701</v>
          </cell>
        </row>
        <row r="4863">
          <cell r="B4863">
            <v>5090</v>
          </cell>
          <cell r="I4863">
            <v>550</v>
          </cell>
          <cell r="O4863" t="str">
            <v>2704</v>
          </cell>
        </row>
        <row r="4864">
          <cell r="B4864">
            <v>5199</v>
          </cell>
          <cell r="I4864">
            <v>0</v>
          </cell>
          <cell r="O4864" t="str">
            <v>1541</v>
          </cell>
        </row>
        <row r="4865">
          <cell r="B4865">
            <v>5199</v>
          </cell>
          <cell r="I4865">
            <v>0</v>
          </cell>
          <cell r="O4865" t="str">
            <v>1541</v>
          </cell>
        </row>
        <row r="4866">
          <cell r="B4866">
            <v>5199</v>
          </cell>
          <cell r="I4866">
            <v>0</v>
          </cell>
          <cell r="O4866" t="str">
            <v>1541</v>
          </cell>
        </row>
        <row r="4867">
          <cell r="B4867">
            <v>5199</v>
          </cell>
          <cell r="I4867">
            <v>0</v>
          </cell>
          <cell r="O4867" t="str">
            <v>1541</v>
          </cell>
        </row>
        <row r="4868">
          <cell r="B4868">
            <v>5199</v>
          </cell>
          <cell r="I4868">
            <v>0</v>
          </cell>
          <cell r="O4868" t="str">
            <v>1541</v>
          </cell>
        </row>
        <row r="4869">
          <cell r="B4869">
            <v>5199</v>
          </cell>
          <cell r="I4869">
            <v>0</v>
          </cell>
          <cell r="O4869" t="str">
            <v>1541</v>
          </cell>
        </row>
        <row r="4870">
          <cell r="B4870">
            <v>5199</v>
          </cell>
          <cell r="I4870">
            <v>0</v>
          </cell>
          <cell r="O4870" t="str">
            <v>1541</v>
          </cell>
        </row>
        <row r="4871">
          <cell r="B4871">
            <v>5199</v>
          </cell>
          <cell r="I4871">
            <v>0</v>
          </cell>
          <cell r="O4871" t="str">
            <v>1541</v>
          </cell>
        </row>
        <row r="4872">
          <cell r="B4872">
            <v>5199</v>
          </cell>
          <cell r="I4872">
            <v>0</v>
          </cell>
          <cell r="O4872" t="str">
            <v>1541</v>
          </cell>
        </row>
        <row r="4873">
          <cell r="B4873">
            <v>5199</v>
          </cell>
          <cell r="I4873">
            <v>1995079947</v>
          </cell>
          <cell r="O4873" t="str">
            <v>1542</v>
          </cell>
        </row>
        <row r="4874">
          <cell r="B4874">
            <v>5199</v>
          </cell>
          <cell r="I4874">
            <v>0</v>
          </cell>
          <cell r="O4874" t="str">
            <v>1701</v>
          </cell>
        </row>
        <row r="4875">
          <cell r="B4875">
            <v>5199</v>
          </cell>
          <cell r="I4875">
            <v>0</v>
          </cell>
          <cell r="O4875" t="str">
            <v>1701</v>
          </cell>
        </row>
        <row r="4876">
          <cell r="B4876">
            <v>5199</v>
          </cell>
          <cell r="I4876">
            <v>0</v>
          </cell>
          <cell r="O4876" t="str">
            <v>2501</v>
          </cell>
        </row>
        <row r="4877">
          <cell r="B4877">
            <v>5199</v>
          </cell>
          <cell r="I4877">
            <v>0</v>
          </cell>
          <cell r="O4877" t="str">
            <v>2601</v>
          </cell>
        </row>
        <row r="4878">
          <cell r="B4878">
            <v>5199</v>
          </cell>
          <cell r="I4878">
            <v>0</v>
          </cell>
          <cell r="O4878" t="str">
            <v>2601</v>
          </cell>
        </row>
        <row r="4879">
          <cell r="B4879">
            <v>5199</v>
          </cell>
          <cell r="I4879">
            <v>854805814</v>
          </cell>
          <cell r="O4879" t="str">
            <v>2701</v>
          </cell>
        </row>
        <row r="4880">
          <cell r="B4880">
            <v>5199</v>
          </cell>
          <cell r="I4880">
            <v>1228671042</v>
          </cell>
          <cell r="O4880" t="str">
            <v>2701</v>
          </cell>
        </row>
        <row r="4881">
          <cell r="B4881">
            <v>6920</v>
          </cell>
          <cell r="I4881">
            <v>25765070932</v>
          </cell>
          <cell r="O4881" t="str">
            <v>3198</v>
          </cell>
        </row>
        <row r="4882">
          <cell r="B4882">
            <v>7010</v>
          </cell>
          <cell r="I4882">
            <v>124537</v>
          </cell>
          <cell r="O4882" t="str">
            <v>4102</v>
          </cell>
        </row>
        <row r="4883">
          <cell r="B4883">
            <v>7010</v>
          </cell>
          <cell r="I4883">
            <v>22744134707</v>
          </cell>
          <cell r="O4883" t="str">
            <v>4703</v>
          </cell>
        </row>
        <row r="4884">
          <cell r="B4884">
            <v>7020</v>
          </cell>
          <cell r="I4884">
            <v>5055865351</v>
          </cell>
          <cell r="O4884" t="str">
            <v>4101</v>
          </cell>
        </row>
        <row r="4885">
          <cell r="B4885">
            <v>7020</v>
          </cell>
          <cell r="I4885">
            <v>2891290999</v>
          </cell>
          <cell r="O4885" t="str">
            <v>4101</v>
          </cell>
        </row>
        <row r="4886">
          <cell r="B4886">
            <v>7090</v>
          </cell>
          <cell r="I4886">
            <v>29845589001</v>
          </cell>
          <cell r="O4886" t="str">
            <v>4198</v>
          </cell>
        </row>
        <row r="4887">
          <cell r="B4887">
            <v>7110</v>
          </cell>
          <cell r="I4887">
            <v>2389753</v>
          </cell>
          <cell r="O4887" t="str">
            <v>4301</v>
          </cell>
        </row>
        <row r="4888">
          <cell r="B4888">
            <v>7110</v>
          </cell>
          <cell r="I4888">
            <v>120000</v>
          </cell>
          <cell r="O4888" t="str">
            <v>4301</v>
          </cell>
        </row>
        <row r="4889">
          <cell r="B4889">
            <v>7130</v>
          </cell>
          <cell r="I4889">
            <v>802300</v>
          </cell>
          <cell r="O4889" t="str">
            <v>4305</v>
          </cell>
        </row>
        <row r="4890">
          <cell r="B4890">
            <v>7130</v>
          </cell>
          <cell r="I4890">
            <v>472903</v>
          </cell>
          <cell r="O4890" t="str">
            <v>4305</v>
          </cell>
        </row>
        <row r="4891">
          <cell r="B4891">
            <v>7190</v>
          </cell>
          <cell r="I4891">
            <v>37949220</v>
          </cell>
          <cell r="O4891" t="str">
            <v>4398</v>
          </cell>
        </row>
        <row r="4892">
          <cell r="B4892">
            <v>7190</v>
          </cell>
          <cell r="I4892">
            <v>6576000</v>
          </cell>
          <cell r="O4892" t="str">
            <v>4398</v>
          </cell>
        </row>
        <row r="4893">
          <cell r="B4893">
            <v>7900</v>
          </cell>
          <cell r="I4893">
            <v>298375788</v>
          </cell>
          <cell r="O4893" t="str">
            <v>4602</v>
          </cell>
        </row>
        <row r="4894">
          <cell r="B4894">
            <v>7900</v>
          </cell>
          <cell r="I4894">
            <v>110000</v>
          </cell>
          <cell r="O4894" t="str">
            <v>4610</v>
          </cell>
        </row>
        <row r="4895">
          <cell r="B4895">
            <v>7900</v>
          </cell>
          <cell r="I4895">
            <v>3311262794</v>
          </cell>
          <cell r="O4895" t="str">
            <v>4698</v>
          </cell>
        </row>
        <row r="4896">
          <cell r="B4896">
            <v>7900</v>
          </cell>
          <cell r="I4896">
            <v>44976597</v>
          </cell>
          <cell r="O4896" t="str">
            <v>4698</v>
          </cell>
        </row>
        <row r="4897">
          <cell r="B4897">
            <v>8010</v>
          </cell>
          <cell r="I4897">
            <v>0</v>
          </cell>
          <cell r="O4897" t="str">
            <v>5102</v>
          </cell>
        </row>
        <row r="4898">
          <cell r="B4898">
            <v>8010</v>
          </cell>
          <cell r="I4898">
            <v>0</v>
          </cell>
          <cell r="O4898" t="str">
            <v>5102</v>
          </cell>
        </row>
        <row r="4899">
          <cell r="B4899">
            <v>8010</v>
          </cell>
          <cell r="I4899">
            <v>0</v>
          </cell>
          <cell r="O4899" t="str">
            <v>5102</v>
          </cell>
        </row>
        <row r="4900">
          <cell r="B4900">
            <v>8010</v>
          </cell>
          <cell r="I4900">
            <v>0</v>
          </cell>
          <cell r="O4900" t="str">
            <v>5102</v>
          </cell>
        </row>
        <row r="4901">
          <cell r="B4901">
            <v>8010</v>
          </cell>
          <cell r="I4901">
            <v>0</v>
          </cell>
          <cell r="O4901" t="str">
            <v>5102</v>
          </cell>
        </row>
        <row r="4902">
          <cell r="B4902">
            <v>8010</v>
          </cell>
          <cell r="I4902">
            <v>0</v>
          </cell>
          <cell r="O4902" t="str">
            <v>5102</v>
          </cell>
        </row>
        <row r="4903">
          <cell r="B4903">
            <v>8010</v>
          </cell>
          <cell r="I4903">
            <v>0</v>
          </cell>
          <cell r="O4903" t="str">
            <v>5102</v>
          </cell>
        </row>
        <row r="4904">
          <cell r="B4904">
            <v>8010</v>
          </cell>
          <cell r="I4904">
            <v>0</v>
          </cell>
          <cell r="O4904" t="str">
            <v>5703</v>
          </cell>
        </row>
        <row r="4905">
          <cell r="B4905">
            <v>8090</v>
          </cell>
          <cell r="I4905">
            <v>0</v>
          </cell>
          <cell r="O4905" t="str">
            <v>5298</v>
          </cell>
        </row>
        <row r="4906">
          <cell r="B4906">
            <v>8110</v>
          </cell>
          <cell r="I4906">
            <v>0</v>
          </cell>
          <cell r="O4906" t="str">
            <v>5301</v>
          </cell>
        </row>
        <row r="4907">
          <cell r="B4907">
            <v>8120</v>
          </cell>
          <cell r="I4907">
            <v>0</v>
          </cell>
          <cell r="O4907" t="str">
            <v>5303</v>
          </cell>
        </row>
        <row r="4908">
          <cell r="B4908">
            <v>8131</v>
          </cell>
          <cell r="I4908">
            <v>0</v>
          </cell>
          <cell r="O4908" t="str">
            <v>5402</v>
          </cell>
        </row>
        <row r="4909">
          <cell r="B4909">
            <v>8132</v>
          </cell>
          <cell r="I4909">
            <v>0</v>
          </cell>
          <cell r="O4909" t="str">
            <v>5402</v>
          </cell>
        </row>
        <row r="4910">
          <cell r="B4910">
            <v>8133</v>
          </cell>
          <cell r="I4910">
            <v>0</v>
          </cell>
          <cell r="O4910" t="str">
            <v>5402</v>
          </cell>
        </row>
        <row r="4911">
          <cell r="B4911">
            <v>8139</v>
          </cell>
          <cell r="I4911">
            <v>0</v>
          </cell>
          <cell r="O4911" t="str">
            <v>5402</v>
          </cell>
        </row>
        <row r="4912">
          <cell r="B4912">
            <v>8190</v>
          </cell>
          <cell r="I4912">
            <v>0</v>
          </cell>
          <cell r="O4912" t="str">
            <v>5398</v>
          </cell>
        </row>
        <row r="4913">
          <cell r="B4913">
            <v>8210</v>
          </cell>
          <cell r="I4913">
            <v>0</v>
          </cell>
          <cell r="O4913" t="str">
            <v>5201</v>
          </cell>
        </row>
        <row r="4914">
          <cell r="B4914">
            <v>8210</v>
          </cell>
          <cell r="I4914">
            <v>0</v>
          </cell>
          <cell r="O4914" t="str">
            <v>5201</v>
          </cell>
        </row>
        <row r="4915">
          <cell r="B4915">
            <v>8310</v>
          </cell>
          <cell r="I4915">
            <v>0</v>
          </cell>
          <cell r="O4915" t="str">
            <v>5501</v>
          </cell>
        </row>
        <row r="4916">
          <cell r="B4916">
            <v>8320</v>
          </cell>
          <cell r="I4916">
            <v>0</v>
          </cell>
          <cell r="O4916" t="str">
            <v>5501</v>
          </cell>
        </row>
        <row r="4917">
          <cell r="B4917">
            <v>8511</v>
          </cell>
          <cell r="I4917">
            <v>0</v>
          </cell>
          <cell r="O4917" t="str">
            <v>5404</v>
          </cell>
        </row>
        <row r="4918">
          <cell r="B4918">
            <v>8511</v>
          </cell>
          <cell r="I4918">
            <v>0</v>
          </cell>
          <cell r="O4918" t="str">
            <v>5404</v>
          </cell>
        </row>
        <row r="4919">
          <cell r="B4919">
            <v>8511</v>
          </cell>
          <cell r="I4919">
            <v>0</v>
          </cell>
          <cell r="O4919" t="str">
            <v>5404</v>
          </cell>
        </row>
        <row r="4920">
          <cell r="B4920">
            <v>8520</v>
          </cell>
          <cell r="I4920">
            <v>0</v>
          </cell>
          <cell r="O4920" t="str">
            <v>5404</v>
          </cell>
        </row>
        <row r="4921">
          <cell r="B4921">
            <v>8531</v>
          </cell>
          <cell r="I4921">
            <v>0</v>
          </cell>
          <cell r="O4921" t="str">
            <v>5404</v>
          </cell>
        </row>
        <row r="4922">
          <cell r="B4922">
            <v>8532</v>
          </cell>
          <cell r="I4922">
            <v>0</v>
          </cell>
          <cell r="O4922" t="str">
            <v>5404</v>
          </cell>
        </row>
        <row r="4923">
          <cell r="B4923">
            <v>8534</v>
          </cell>
          <cell r="I4923">
            <v>0</v>
          </cell>
          <cell r="O4923" t="str">
            <v>5404</v>
          </cell>
        </row>
        <row r="4924">
          <cell r="B4924">
            <v>8539</v>
          </cell>
          <cell r="I4924">
            <v>0</v>
          </cell>
          <cell r="O4924" t="str">
            <v>5404</v>
          </cell>
        </row>
        <row r="4925">
          <cell r="B4925">
            <v>8542</v>
          </cell>
          <cell r="I4925">
            <v>0</v>
          </cell>
          <cell r="O4925" t="str">
            <v>5404</v>
          </cell>
        </row>
        <row r="4926">
          <cell r="B4926">
            <v>8560</v>
          </cell>
          <cell r="I4926">
            <v>0</v>
          </cell>
          <cell r="O4926" t="str">
            <v>5404</v>
          </cell>
        </row>
        <row r="4927">
          <cell r="B4927">
            <v>8570</v>
          </cell>
          <cell r="I4927">
            <v>0</v>
          </cell>
          <cell r="O4927" t="str">
            <v>5404</v>
          </cell>
        </row>
        <row r="4928">
          <cell r="B4928">
            <v>8590</v>
          </cell>
          <cell r="I4928">
            <v>0</v>
          </cell>
          <cell r="O4928" t="str">
            <v>5404</v>
          </cell>
        </row>
        <row r="4929">
          <cell r="B4929">
            <v>8611</v>
          </cell>
          <cell r="I4929">
            <v>0</v>
          </cell>
          <cell r="O4929" t="str">
            <v>5402</v>
          </cell>
        </row>
        <row r="4930">
          <cell r="B4930">
            <v>8612</v>
          </cell>
          <cell r="I4930">
            <v>0</v>
          </cell>
          <cell r="O4930" t="str">
            <v>5402</v>
          </cell>
        </row>
        <row r="4931">
          <cell r="B4931">
            <v>8619</v>
          </cell>
          <cell r="I4931">
            <v>0</v>
          </cell>
          <cell r="O4931" t="str">
            <v>5402</v>
          </cell>
        </row>
        <row r="4932">
          <cell r="B4932">
            <v>8650</v>
          </cell>
          <cell r="I4932">
            <v>0</v>
          </cell>
          <cell r="O4932" t="str">
            <v>5402</v>
          </cell>
        </row>
        <row r="4933">
          <cell r="B4933">
            <v>8650</v>
          </cell>
          <cell r="I4933">
            <v>0</v>
          </cell>
          <cell r="O4933" t="str">
            <v>5402</v>
          </cell>
        </row>
        <row r="4934">
          <cell r="B4934">
            <v>8660</v>
          </cell>
          <cell r="I4934">
            <v>0</v>
          </cell>
          <cell r="O4934" t="str">
            <v>5403</v>
          </cell>
        </row>
        <row r="4935">
          <cell r="B4935">
            <v>8660</v>
          </cell>
          <cell r="I4935">
            <v>0</v>
          </cell>
          <cell r="O4935" t="str">
            <v>5403</v>
          </cell>
        </row>
        <row r="4936">
          <cell r="B4936">
            <v>8691</v>
          </cell>
          <cell r="I4936">
            <v>0</v>
          </cell>
          <cell r="O4936" t="str">
            <v>5498</v>
          </cell>
        </row>
        <row r="4937">
          <cell r="B4937">
            <v>8693</v>
          </cell>
          <cell r="I4937">
            <v>0</v>
          </cell>
          <cell r="O4937" t="str">
            <v>5403</v>
          </cell>
        </row>
        <row r="4938">
          <cell r="B4938">
            <v>8694</v>
          </cell>
          <cell r="I4938">
            <v>0</v>
          </cell>
          <cell r="O4938" t="str">
            <v>5403</v>
          </cell>
        </row>
        <row r="4939">
          <cell r="B4939">
            <v>8699</v>
          </cell>
          <cell r="I4939">
            <v>0</v>
          </cell>
          <cell r="O4939" t="str">
            <v>5498</v>
          </cell>
        </row>
        <row r="4940">
          <cell r="B4940">
            <v>8699</v>
          </cell>
          <cell r="I4940">
            <v>0</v>
          </cell>
          <cell r="O4940" t="str">
            <v>5698</v>
          </cell>
        </row>
        <row r="4941">
          <cell r="B4941">
            <v>8720</v>
          </cell>
          <cell r="I4941">
            <v>0</v>
          </cell>
          <cell r="O4941" t="str">
            <v>5401</v>
          </cell>
        </row>
        <row r="4942">
          <cell r="B4942">
            <v>8720</v>
          </cell>
          <cell r="I4942">
            <v>0</v>
          </cell>
          <cell r="O4942" t="str">
            <v>5401</v>
          </cell>
        </row>
        <row r="4943">
          <cell r="B4943">
            <v>8740</v>
          </cell>
          <cell r="I4943">
            <v>0</v>
          </cell>
          <cell r="O4943" t="str">
            <v>5401</v>
          </cell>
        </row>
        <row r="4944">
          <cell r="B4944">
            <v>8760</v>
          </cell>
          <cell r="I4944">
            <v>0</v>
          </cell>
          <cell r="O4944" t="str">
            <v>5401</v>
          </cell>
        </row>
        <row r="4945">
          <cell r="B4945">
            <v>8822</v>
          </cell>
          <cell r="I4945">
            <v>0</v>
          </cell>
          <cell r="O4945" t="str">
            <v>5612</v>
          </cell>
        </row>
        <row r="4946">
          <cell r="B4946">
            <v>9011</v>
          </cell>
          <cell r="I4946">
            <v>0</v>
          </cell>
          <cell r="O4946" t="str">
            <v>8101</v>
          </cell>
        </row>
        <row r="4947">
          <cell r="B4947">
            <v>9410</v>
          </cell>
          <cell r="I4947">
            <v>0</v>
          </cell>
          <cell r="O4947" t="str">
            <v>8120</v>
          </cell>
        </row>
        <row r="4948">
          <cell r="B4948">
            <v>9410</v>
          </cell>
          <cell r="I4948">
            <v>0</v>
          </cell>
          <cell r="O4948" t="str">
            <v>8120</v>
          </cell>
        </row>
        <row r="4949">
          <cell r="B4949">
            <v>9410</v>
          </cell>
          <cell r="I4949">
            <v>0</v>
          </cell>
          <cell r="O4949" t="str">
            <v>8120</v>
          </cell>
        </row>
        <row r="4950">
          <cell r="B4950">
            <v>9410</v>
          </cell>
          <cell r="I4950">
            <v>0</v>
          </cell>
          <cell r="O4950" t="str">
            <v>8120</v>
          </cell>
        </row>
        <row r="4951">
          <cell r="B4951">
            <v>9711</v>
          </cell>
          <cell r="I4951">
            <v>0</v>
          </cell>
          <cell r="O4951" t="str">
            <v>8122</v>
          </cell>
        </row>
        <row r="4952">
          <cell r="B4952">
            <v>9712</v>
          </cell>
          <cell r="I4952">
            <v>0</v>
          </cell>
          <cell r="O4952" t="str">
            <v>8122</v>
          </cell>
        </row>
        <row r="4953">
          <cell r="B4953">
            <v>9712</v>
          </cell>
          <cell r="I4953">
            <v>0</v>
          </cell>
          <cell r="O4953" t="str">
            <v>8122</v>
          </cell>
        </row>
        <row r="4954">
          <cell r="B4954">
            <v>9814</v>
          </cell>
          <cell r="I4954">
            <v>0</v>
          </cell>
          <cell r="O4954" t="str">
            <v>8122</v>
          </cell>
        </row>
        <row r="4955">
          <cell r="B4955">
            <v>9814</v>
          </cell>
          <cell r="I4955">
            <v>0</v>
          </cell>
          <cell r="O4955" t="str">
            <v>8122</v>
          </cell>
        </row>
        <row r="4956">
          <cell r="B4956">
            <v>9941</v>
          </cell>
          <cell r="I4956">
            <v>0</v>
          </cell>
          <cell r="O4956" t="str">
            <v>8123</v>
          </cell>
        </row>
        <row r="4957">
          <cell r="B4957">
            <v>9941</v>
          </cell>
          <cell r="I4957">
            <v>0</v>
          </cell>
          <cell r="O4957" t="str">
            <v>8123</v>
          </cell>
        </row>
        <row r="4958">
          <cell r="B4958">
            <v>9941</v>
          </cell>
          <cell r="I4958">
            <v>0</v>
          </cell>
          <cell r="O4958" t="str">
            <v>8123</v>
          </cell>
        </row>
        <row r="4959">
          <cell r="B4959">
            <v>9941</v>
          </cell>
          <cell r="I4959">
            <v>0</v>
          </cell>
          <cell r="O4959" t="str">
            <v>8123</v>
          </cell>
        </row>
        <row r="4960">
          <cell r="B4960">
            <v>9990</v>
          </cell>
          <cell r="I4960">
            <v>0</v>
          </cell>
          <cell r="O4960" t="str">
            <v>8140</v>
          </cell>
        </row>
        <row r="4961">
          <cell r="B4961">
            <v>9990</v>
          </cell>
          <cell r="I4961">
            <v>0</v>
          </cell>
          <cell r="O4961" t="str">
            <v>8197</v>
          </cell>
        </row>
        <row r="4962">
          <cell r="B4962">
            <v>9990</v>
          </cell>
          <cell r="I4962">
            <v>0</v>
          </cell>
          <cell r="O4962" t="str">
            <v>8198</v>
          </cell>
        </row>
        <row r="4963">
          <cell r="I4963">
            <v>0</v>
          </cell>
          <cell r="O4963" t="str">
            <v>8199</v>
          </cell>
        </row>
        <row r="4964">
          <cell r="I4964">
            <v>3816071212</v>
          </cell>
          <cell r="O4964" t="str">
            <v>8220</v>
          </cell>
        </row>
        <row r="4965">
          <cell r="I4965">
            <v>12043510681</v>
          </cell>
          <cell r="O4965" t="str">
            <v>8220</v>
          </cell>
        </row>
        <row r="4966">
          <cell r="I4966">
            <v>6234671138</v>
          </cell>
          <cell r="O4966" t="str">
            <v>8220</v>
          </cell>
        </row>
        <row r="4967">
          <cell r="I4967">
            <v>670453146</v>
          </cell>
          <cell r="O4967" t="str">
            <v>8220</v>
          </cell>
        </row>
        <row r="4968">
          <cell r="I4968">
            <v>42</v>
          </cell>
          <cell r="O4968" t="str">
            <v>8240</v>
          </cell>
        </row>
        <row r="4969">
          <cell r="B4969">
            <v>1011</v>
          </cell>
          <cell r="I4969">
            <v>0</v>
          </cell>
          <cell r="O4969" t="str">
            <v>1101</v>
          </cell>
        </row>
        <row r="4970">
          <cell r="B4970">
            <v>1011</v>
          </cell>
          <cell r="I4970">
            <v>0</v>
          </cell>
          <cell r="O4970" t="str">
            <v>1101</v>
          </cell>
        </row>
        <row r="4971">
          <cell r="B4971">
            <v>1019</v>
          </cell>
          <cell r="I4971">
            <v>0</v>
          </cell>
          <cell r="O4971" t="str">
            <v>1101</v>
          </cell>
        </row>
        <row r="4972">
          <cell r="B4972">
            <v>2111</v>
          </cell>
          <cell r="I4972">
            <v>0</v>
          </cell>
          <cell r="O4972" t="str">
            <v>1407</v>
          </cell>
        </row>
        <row r="4973">
          <cell r="B4973">
            <v>2122</v>
          </cell>
          <cell r="I4973">
            <v>0</v>
          </cell>
          <cell r="O4973" t="str">
            <v>1408</v>
          </cell>
        </row>
        <row r="4974">
          <cell r="B4974">
            <v>2131</v>
          </cell>
          <cell r="I4974">
            <v>0</v>
          </cell>
          <cell r="O4974" t="str">
            <v>1409</v>
          </cell>
        </row>
        <row r="4975">
          <cell r="B4975">
            <v>2131</v>
          </cell>
          <cell r="I4975">
            <v>0</v>
          </cell>
          <cell r="O4975" t="str">
            <v>1409</v>
          </cell>
        </row>
        <row r="4976">
          <cell r="B4976">
            <v>2131</v>
          </cell>
          <cell r="I4976">
            <v>0</v>
          </cell>
          <cell r="O4976" t="str">
            <v>1409</v>
          </cell>
        </row>
        <row r="4977">
          <cell r="B4977">
            <v>2132</v>
          </cell>
          <cell r="I4977">
            <v>0</v>
          </cell>
          <cell r="O4977" t="str">
            <v>1409</v>
          </cell>
        </row>
        <row r="4978">
          <cell r="B4978">
            <v>2191</v>
          </cell>
          <cell r="I4978">
            <v>23074776432</v>
          </cell>
          <cell r="O4978" t="str">
            <v>2897</v>
          </cell>
        </row>
        <row r="4979">
          <cell r="B4979">
            <v>2192</v>
          </cell>
          <cell r="I4979">
            <v>70590970</v>
          </cell>
          <cell r="O4979" t="str">
            <v>2897</v>
          </cell>
        </row>
        <row r="4980">
          <cell r="B4980">
            <v>3013</v>
          </cell>
          <cell r="I4980">
            <v>0</v>
          </cell>
          <cell r="O4980" t="str">
            <v>1503</v>
          </cell>
        </row>
        <row r="4981">
          <cell r="B4981">
            <v>3024</v>
          </cell>
          <cell r="I4981">
            <v>0</v>
          </cell>
          <cell r="O4981" t="str">
            <v>1511</v>
          </cell>
        </row>
        <row r="4982">
          <cell r="B4982">
            <v>3051</v>
          </cell>
          <cell r="I4982">
            <v>74205000</v>
          </cell>
          <cell r="O4982" t="str">
            <v>1504</v>
          </cell>
        </row>
        <row r="4983">
          <cell r="B4983">
            <v>3052</v>
          </cell>
          <cell r="I4983">
            <v>64227600</v>
          </cell>
          <cell r="O4983" t="str">
            <v>1512</v>
          </cell>
        </row>
        <row r="4984">
          <cell r="B4984">
            <v>3612</v>
          </cell>
          <cell r="I4984">
            <v>0</v>
          </cell>
          <cell r="O4984" t="str">
            <v>1801</v>
          </cell>
        </row>
        <row r="4985">
          <cell r="B4985">
            <v>3880</v>
          </cell>
          <cell r="I4985">
            <v>0</v>
          </cell>
          <cell r="O4985" t="str">
            <v>1810</v>
          </cell>
        </row>
        <row r="4986">
          <cell r="B4986">
            <v>3880</v>
          </cell>
          <cell r="I4986">
            <v>0</v>
          </cell>
          <cell r="O4986" t="str">
            <v>1810</v>
          </cell>
        </row>
        <row r="4987">
          <cell r="B4987">
            <v>3941</v>
          </cell>
          <cell r="I4987">
            <v>0</v>
          </cell>
          <cell r="O4987" t="str">
            <v>1701</v>
          </cell>
        </row>
        <row r="4988">
          <cell r="B4988">
            <v>3970</v>
          </cell>
          <cell r="I4988">
            <v>0</v>
          </cell>
          <cell r="O4988" t="str">
            <v>1701</v>
          </cell>
        </row>
        <row r="4989">
          <cell r="B4989">
            <v>4211</v>
          </cell>
          <cell r="I4989">
            <v>2773174</v>
          </cell>
          <cell r="O4989" t="str">
            <v>2201</v>
          </cell>
        </row>
        <row r="4990">
          <cell r="B4990">
            <v>4211</v>
          </cell>
          <cell r="I4990">
            <v>546115696</v>
          </cell>
          <cell r="O4990" t="str">
            <v>2201</v>
          </cell>
        </row>
        <row r="4991">
          <cell r="B4991">
            <v>4212</v>
          </cell>
          <cell r="I4991">
            <v>8829320014</v>
          </cell>
          <cell r="O4991" t="str">
            <v>2202</v>
          </cell>
        </row>
        <row r="4992">
          <cell r="B4992">
            <v>4212</v>
          </cell>
          <cell r="I4992">
            <v>110000000</v>
          </cell>
          <cell r="O4992" t="str">
            <v>2202</v>
          </cell>
        </row>
        <row r="4993">
          <cell r="B4993">
            <v>4232</v>
          </cell>
          <cell r="I4993">
            <v>125862125969</v>
          </cell>
          <cell r="O4993" t="str">
            <v>2202</v>
          </cell>
        </row>
        <row r="4994">
          <cell r="B4994">
            <v>4232</v>
          </cell>
          <cell r="I4994">
            <v>20979972597</v>
          </cell>
          <cell r="O4994" t="str">
            <v>2202</v>
          </cell>
        </row>
        <row r="4995">
          <cell r="B4995">
            <v>4232</v>
          </cell>
          <cell r="I4995">
            <v>200000000</v>
          </cell>
          <cell r="O4995" t="str">
            <v>2202</v>
          </cell>
        </row>
        <row r="4996">
          <cell r="B4996">
            <v>4531</v>
          </cell>
          <cell r="I4996">
            <v>253600</v>
          </cell>
          <cell r="O4996" t="str">
            <v>2802</v>
          </cell>
        </row>
        <row r="4997">
          <cell r="B4997">
            <v>4911</v>
          </cell>
          <cell r="I4997">
            <v>176938</v>
          </cell>
          <cell r="O4997" t="str">
            <v>2701</v>
          </cell>
        </row>
        <row r="4998">
          <cell r="B4998">
            <v>4911</v>
          </cell>
          <cell r="I4998">
            <v>103404837</v>
          </cell>
          <cell r="O4998" t="str">
            <v>2701</v>
          </cell>
        </row>
        <row r="4999">
          <cell r="B4999">
            <v>4913</v>
          </cell>
          <cell r="I4999">
            <v>2015178063</v>
          </cell>
          <cell r="O4999" t="str">
            <v>2701</v>
          </cell>
        </row>
        <row r="5000">
          <cell r="B5000">
            <v>5199</v>
          </cell>
          <cell r="I5000">
            <v>0</v>
          </cell>
          <cell r="O5000" t="str">
            <v>1541</v>
          </cell>
        </row>
        <row r="5001">
          <cell r="B5001">
            <v>5199</v>
          </cell>
          <cell r="I5001">
            <v>0</v>
          </cell>
          <cell r="O5001" t="str">
            <v>1541</v>
          </cell>
        </row>
        <row r="5002">
          <cell r="B5002">
            <v>5199</v>
          </cell>
          <cell r="I5002">
            <v>0</v>
          </cell>
          <cell r="O5002" t="str">
            <v>1541</v>
          </cell>
        </row>
        <row r="5003">
          <cell r="B5003">
            <v>5199</v>
          </cell>
          <cell r="I5003">
            <v>0</v>
          </cell>
          <cell r="O5003" t="str">
            <v>1541</v>
          </cell>
        </row>
        <row r="5004">
          <cell r="B5004">
            <v>5199</v>
          </cell>
          <cell r="I5004">
            <v>0</v>
          </cell>
          <cell r="O5004" t="str">
            <v>1541</v>
          </cell>
        </row>
        <row r="5005">
          <cell r="B5005">
            <v>5199</v>
          </cell>
          <cell r="I5005">
            <v>0</v>
          </cell>
          <cell r="O5005" t="str">
            <v>1541</v>
          </cell>
        </row>
        <row r="5006">
          <cell r="B5006">
            <v>5199</v>
          </cell>
          <cell r="I5006">
            <v>0</v>
          </cell>
          <cell r="O5006" t="str">
            <v>1541</v>
          </cell>
        </row>
        <row r="5007">
          <cell r="B5007">
            <v>5199</v>
          </cell>
          <cell r="I5007">
            <v>0</v>
          </cell>
          <cell r="O5007" t="str">
            <v>1541</v>
          </cell>
        </row>
        <row r="5008">
          <cell r="B5008">
            <v>5199</v>
          </cell>
          <cell r="I5008">
            <v>0</v>
          </cell>
          <cell r="O5008" t="str">
            <v>1541</v>
          </cell>
        </row>
        <row r="5009">
          <cell r="B5009">
            <v>5199</v>
          </cell>
          <cell r="I5009">
            <v>209475751</v>
          </cell>
          <cell r="O5009" t="str">
            <v>1542</v>
          </cell>
        </row>
        <row r="5010">
          <cell r="B5010">
            <v>5199</v>
          </cell>
          <cell r="I5010">
            <v>0</v>
          </cell>
          <cell r="O5010" t="str">
            <v>1701</v>
          </cell>
        </row>
        <row r="5011">
          <cell r="B5011">
            <v>5199</v>
          </cell>
          <cell r="I5011">
            <v>0</v>
          </cell>
          <cell r="O5011" t="str">
            <v>1701</v>
          </cell>
        </row>
        <row r="5012">
          <cell r="B5012">
            <v>5199</v>
          </cell>
          <cell r="I5012">
            <v>0</v>
          </cell>
          <cell r="O5012" t="str">
            <v>2601</v>
          </cell>
        </row>
        <row r="5013">
          <cell r="B5013">
            <v>5199</v>
          </cell>
          <cell r="I5013">
            <v>117863936</v>
          </cell>
          <cell r="O5013" t="str">
            <v>2701</v>
          </cell>
        </row>
        <row r="5014">
          <cell r="B5014">
            <v>5199</v>
          </cell>
          <cell r="I5014">
            <v>629411519</v>
          </cell>
          <cell r="O5014" t="str">
            <v>2701</v>
          </cell>
        </row>
        <row r="5015">
          <cell r="B5015">
            <v>6920</v>
          </cell>
          <cell r="I5015">
            <v>6017000261</v>
          </cell>
          <cell r="O5015" t="str">
            <v>3198</v>
          </cell>
        </row>
        <row r="5016">
          <cell r="B5016">
            <v>7010</v>
          </cell>
          <cell r="I5016">
            <v>3724593201</v>
          </cell>
          <cell r="O5016" t="str">
            <v>4703</v>
          </cell>
        </row>
        <row r="5017">
          <cell r="B5017">
            <v>7020</v>
          </cell>
          <cell r="I5017">
            <v>724545711</v>
          </cell>
          <cell r="O5017" t="str">
            <v>4101</v>
          </cell>
        </row>
        <row r="5018">
          <cell r="B5018">
            <v>7020</v>
          </cell>
          <cell r="I5018">
            <v>356016535</v>
          </cell>
          <cell r="O5018" t="str">
            <v>4101</v>
          </cell>
        </row>
        <row r="5019">
          <cell r="B5019">
            <v>7090</v>
          </cell>
          <cell r="I5019">
            <v>3282505212</v>
          </cell>
          <cell r="O5019" t="str">
            <v>4198</v>
          </cell>
        </row>
        <row r="5020">
          <cell r="B5020">
            <v>7110</v>
          </cell>
          <cell r="I5020">
            <v>540000</v>
          </cell>
          <cell r="O5020" t="str">
            <v>4301</v>
          </cell>
        </row>
        <row r="5021">
          <cell r="B5021">
            <v>7130</v>
          </cell>
          <cell r="I5021">
            <v>87700</v>
          </cell>
          <cell r="O5021" t="str">
            <v>4305</v>
          </cell>
        </row>
        <row r="5022">
          <cell r="B5022">
            <v>7190</v>
          </cell>
          <cell r="I5022">
            <v>5134000</v>
          </cell>
          <cell r="O5022" t="str">
            <v>4398</v>
          </cell>
        </row>
        <row r="5023">
          <cell r="B5023">
            <v>7190</v>
          </cell>
          <cell r="I5023">
            <v>645000</v>
          </cell>
          <cell r="O5023" t="str">
            <v>4398</v>
          </cell>
        </row>
        <row r="5024">
          <cell r="B5024">
            <v>7900</v>
          </cell>
          <cell r="I5024">
            <v>66669</v>
          </cell>
          <cell r="O5024" t="str">
            <v>4602</v>
          </cell>
        </row>
        <row r="5025">
          <cell r="B5025">
            <v>7900</v>
          </cell>
          <cell r="I5025">
            <v>4125000</v>
          </cell>
          <cell r="O5025" t="str">
            <v>4698</v>
          </cell>
        </row>
        <row r="5026">
          <cell r="B5026">
            <v>7900</v>
          </cell>
          <cell r="I5026">
            <v>69959</v>
          </cell>
          <cell r="O5026" t="str">
            <v>4698</v>
          </cell>
        </row>
        <row r="5027">
          <cell r="B5027">
            <v>8010</v>
          </cell>
          <cell r="I5027">
            <v>0</v>
          </cell>
          <cell r="O5027" t="str">
            <v>5102</v>
          </cell>
        </row>
        <row r="5028">
          <cell r="B5028">
            <v>8010</v>
          </cell>
          <cell r="I5028">
            <v>0</v>
          </cell>
          <cell r="O5028" t="str">
            <v>5102</v>
          </cell>
        </row>
        <row r="5029">
          <cell r="B5029">
            <v>8010</v>
          </cell>
          <cell r="I5029">
            <v>0</v>
          </cell>
          <cell r="O5029" t="str">
            <v>5102</v>
          </cell>
        </row>
        <row r="5030">
          <cell r="B5030">
            <v>8010</v>
          </cell>
          <cell r="I5030">
            <v>0</v>
          </cell>
          <cell r="O5030" t="str">
            <v>5102</v>
          </cell>
        </row>
        <row r="5031">
          <cell r="B5031">
            <v>8010</v>
          </cell>
          <cell r="I5031">
            <v>0</v>
          </cell>
          <cell r="O5031" t="str">
            <v>5102</v>
          </cell>
        </row>
        <row r="5032">
          <cell r="B5032">
            <v>8010</v>
          </cell>
          <cell r="I5032">
            <v>0</v>
          </cell>
          <cell r="O5032" t="str">
            <v>5102</v>
          </cell>
        </row>
        <row r="5033">
          <cell r="B5033">
            <v>8010</v>
          </cell>
          <cell r="I5033">
            <v>0</v>
          </cell>
          <cell r="O5033" t="str">
            <v>5703</v>
          </cell>
        </row>
        <row r="5034">
          <cell r="B5034">
            <v>8110</v>
          </cell>
          <cell r="I5034">
            <v>0</v>
          </cell>
          <cell r="O5034" t="str">
            <v>5301</v>
          </cell>
        </row>
        <row r="5035">
          <cell r="B5035">
            <v>8120</v>
          </cell>
          <cell r="I5035">
            <v>0</v>
          </cell>
          <cell r="O5035" t="str">
            <v>5303</v>
          </cell>
        </row>
        <row r="5036">
          <cell r="B5036">
            <v>8139</v>
          </cell>
          <cell r="I5036">
            <v>0</v>
          </cell>
          <cell r="O5036" t="str">
            <v>5402</v>
          </cell>
        </row>
        <row r="5037">
          <cell r="B5037">
            <v>8190</v>
          </cell>
          <cell r="I5037">
            <v>0</v>
          </cell>
          <cell r="O5037" t="str">
            <v>5398</v>
          </cell>
        </row>
        <row r="5038">
          <cell r="B5038">
            <v>8511</v>
          </cell>
          <cell r="I5038">
            <v>0</v>
          </cell>
          <cell r="O5038" t="str">
            <v>5404</v>
          </cell>
        </row>
        <row r="5039">
          <cell r="B5039">
            <v>8511</v>
          </cell>
          <cell r="I5039">
            <v>0</v>
          </cell>
          <cell r="O5039" t="str">
            <v>5404</v>
          </cell>
        </row>
        <row r="5040">
          <cell r="B5040">
            <v>8531</v>
          </cell>
          <cell r="I5040">
            <v>0</v>
          </cell>
          <cell r="O5040" t="str">
            <v>5404</v>
          </cell>
        </row>
        <row r="5041">
          <cell r="B5041">
            <v>8532</v>
          </cell>
          <cell r="I5041">
            <v>0</v>
          </cell>
          <cell r="O5041" t="str">
            <v>5404</v>
          </cell>
        </row>
        <row r="5042">
          <cell r="B5042">
            <v>8534</v>
          </cell>
          <cell r="I5042">
            <v>0</v>
          </cell>
          <cell r="O5042" t="str">
            <v>5404</v>
          </cell>
        </row>
        <row r="5043">
          <cell r="B5043">
            <v>8539</v>
          </cell>
          <cell r="I5043">
            <v>0</v>
          </cell>
          <cell r="O5043" t="str">
            <v>5404</v>
          </cell>
        </row>
        <row r="5044">
          <cell r="B5044">
            <v>8560</v>
          </cell>
          <cell r="I5044">
            <v>0</v>
          </cell>
          <cell r="O5044" t="str">
            <v>5404</v>
          </cell>
        </row>
        <row r="5045">
          <cell r="B5045">
            <v>8611</v>
          </cell>
          <cell r="I5045">
            <v>0</v>
          </cell>
          <cell r="O5045" t="str">
            <v>5402</v>
          </cell>
        </row>
        <row r="5046">
          <cell r="B5046">
            <v>8612</v>
          </cell>
          <cell r="I5046">
            <v>0</v>
          </cell>
          <cell r="O5046" t="str">
            <v>5402</v>
          </cell>
        </row>
        <row r="5047">
          <cell r="B5047">
            <v>8619</v>
          </cell>
          <cell r="I5047">
            <v>0</v>
          </cell>
          <cell r="O5047" t="str">
            <v>5402</v>
          </cell>
        </row>
        <row r="5048">
          <cell r="B5048">
            <v>8650</v>
          </cell>
          <cell r="I5048">
            <v>0</v>
          </cell>
          <cell r="O5048" t="str">
            <v>5402</v>
          </cell>
        </row>
        <row r="5049">
          <cell r="B5049">
            <v>8660</v>
          </cell>
          <cell r="I5049">
            <v>0</v>
          </cell>
          <cell r="O5049" t="str">
            <v>5403</v>
          </cell>
        </row>
        <row r="5050">
          <cell r="B5050">
            <v>8660</v>
          </cell>
          <cell r="I5050">
            <v>0</v>
          </cell>
          <cell r="O5050" t="str">
            <v>5403</v>
          </cell>
        </row>
        <row r="5051">
          <cell r="B5051">
            <v>8691</v>
          </cell>
          <cell r="I5051">
            <v>0</v>
          </cell>
          <cell r="O5051" t="str">
            <v>5498</v>
          </cell>
        </row>
        <row r="5052">
          <cell r="B5052">
            <v>8694</v>
          </cell>
          <cell r="I5052">
            <v>0</v>
          </cell>
          <cell r="O5052" t="str">
            <v>5403</v>
          </cell>
        </row>
        <row r="5053">
          <cell r="B5053">
            <v>8699</v>
          </cell>
          <cell r="I5053">
            <v>0</v>
          </cell>
          <cell r="O5053" t="str">
            <v>5698</v>
          </cell>
        </row>
        <row r="5054">
          <cell r="B5054">
            <v>8720</v>
          </cell>
          <cell r="I5054">
            <v>0</v>
          </cell>
          <cell r="O5054" t="str">
            <v>5401</v>
          </cell>
        </row>
        <row r="5055">
          <cell r="B5055">
            <v>8720</v>
          </cell>
          <cell r="I5055">
            <v>0</v>
          </cell>
          <cell r="O5055" t="str">
            <v>5401</v>
          </cell>
        </row>
        <row r="5056">
          <cell r="B5056">
            <v>8740</v>
          </cell>
          <cell r="I5056">
            <v>0</v>
          </cell>
          <cell r="O5056" t="str">
            <v>5401</v>
          </cell>
        </row>
        <row r="5057">
          <cell r="B5057">
            <v>8760</v>
          </cell>
          <cell r="I5057">
            <v>0</v>
          </cell>
          <cell r="O5057" t="str">
            <v>5401</v>
          </cell>
        </row>
        <row r="5058">
          <cell r="B5058">
            <v>8822</v>
          </cell>
          <cell r="I5058">
            <v>0</v>
          </cell>
          <cell r="O5058" t="str">
            <v>5612</v>
          </cell>
        </row>
        <row r="5059">
          <cell r="B5059">
            <v>9410</v>
          </cell>
          <cell r="I5059">
            <v>0</v>
          </cell>
          <cell r="O5059" t="str">
            <v>8120</v>
          </cell>
        </row>
        <row r="5060">
          <cell r="B5060">
            <v>9410</v>
          </cell>
          <cell r="I5060">
            <v>0</v>
          </cell>
          <cell r="O5060" t="str">
            <v>8120</v>
          </cell>
        </row>
        <row r="5061">
          <cell r="B5061">
            <v>9711</v>
          </cell>
          <cell r="I5061">
            <v>0</v>
          </cell>
          <cell r="O5061" t="str">
            <v>8122</v>
          </cell>
        </row>
        <row r="5062">
          <cell r="B5062">
            <v>9814</v>
          </cell>
          <cell r="I5062">
            <v>0</v>
          </cell>
          <cell r="O5062" t="str">
            <v>8122</v>
          </cell>
        </row>
        <row r="5063">
          <cell r="B5063">
            <v>9814</v>
          </cell>
          <cell r="I5063">
            <v>0</v>
          </cell>
          <cell r="O5063" t="str">
            <v>8122</v>
          </cell>
        </row>
        <row r="5064">
          <cell r="B5064">
            <v>9941</v>
          </cell>
          <cell r="I5064">
            <v>0</v>
          </cell>
          <cell r="O5064" t="str">
            <v>8123</v>
          </cell>
        </row>
        <row r="5065">
          <cell r="B5065">
            <v>9941</v>
          </cell>
          <cell r="I5065">
            <v>0</v>
          </cell>
          <cell r="O5065" t="str">
            <v>8123</v>
          </cell>
        </row>
        <row r="5066">
          <cell r="I5066">
            <v>0</v>
          </cell>
          <cell r="O5066" t="str">
            <v>8199</v>
          </cell>
        </row>
        <row r="5067">
          <cell r="I5067">
            <v>2777221737</v>
          </cell>
          <cell r="O5067" t="str">
            <v>8220</v>
          </cell>
        </row>
        <row r="5068">
          <cell r="I5068">
            <v>198949557</v>
          </cell>
          <cell r="O5068" t="str">
            <v>8220</v>
          </cell>
        </row>
        <row r="5069">
          <cell r="B5069">
            <v>1011</v>
          </cell>
          <cell r="I5069">
            <v>0</v>
          </cell>
          <cell r="O5069" t="str">
            <v>1101</v>
          </cell>
        </row>
        <row r="5070">
          <cell r="B5070">
            <v>1011</v>
          </cell>
          <cell r="I5070">
            <v>0</v>
          </cell>
          <cell r="O5070" t="str">
            <v>1101</v>
          </cell>
        </row>
        <row r="5071">
          <cell r="B5071">
            <v>1019</v>
          </cell>
          <cell r="I5071">
            <v>0</v>
          </cell>
          <cell r="O5071" t="str">
            <v>1101</v>
          </cell>
        </row>
        <row r="5072">
          <cell r="B5072">
            <v>2111</v>
          </cell>
          <cell r="I5072">
            <v>0</v>
          </cell>
          <cell r="O5072" t="str">
            <v>1407</v>
          </cell>
        </row>
        <row r="5073">
          <cell r="B5073">
            <v>2131</v>
          </cell>
          <cell r="I5073">
            <v>0</v>
          </cell>
          <cell r="O5073" t="str">
            <v>1409</v>
          </cell>
        </row>
        <row r="5074">
          <cell r="B5074">
            <v>2131</v>
          </cell>
          <cell r="I5074">
            <v>0</v>
          </cell>
          <cell r="O5074" t="str">
            <v>1409</v>
          </cell>
        </row>
        <row r="5075">
          <cell r="B5075">
            <v>2131</v>
          </cell>
          <cell r="I5075">
            <v>0</v>
          </cell>
          <cell r="O5075" t="str">
            <v>1409</v>
          </cell>
        </row>
        <row r="5076">
          <cell r="B5076">
            <v>2131</v>
          </cell>
          <cell r="I5076">
            <v>0</v>
          </cell>
          <cell r="O5076" t="str">
            <v>1409</v>
          </cell>
        </row>
        <row r="5077">
          <cell r="B5077">
            <v>2131</v>
          </cell>
          <cell r="I5077">
            <v>0</v>
          </cell>
          <cell r="O5077" t="str">
            <v>1409</v>
          </cell>
        </row>
        <row r="5078">
          <cell r="B5078">
            <v>2132</v>
          </cell>
          <cell r="I5078">
            <v>0</v>
          </cell>
          <cell r="O5078" t="str">
            <v>1409</v>
          </cell>
        </row>
        <row r="5079">
          <cell r="B5079">
            <v>2191</v>
          </cell>
          <cell r="I5079">
            <v>10525369972</v>
          </cell>
          <cell r="O5079" t="str">
            <v>2897</v>
          </cell>
        </row>
        <row r="5080">
          <cell r="B5080">
            <v>2192</v>
          </cell>
          <cell r="I5080">
            <v>50547730</v>
          </cell>
          <cell r="O5080" t="str">
            <v>2897</v>
          </cell>
        </row>
        <row r="5081">
          <cell r="B5081">
            <v>3013</v>
          </cell>
          <cell r="I5081">
            <v>0</v>
          </cell>
          <cell r="O5081" t="str">
            <v>1503</v>
          </cell>
        </row>
        <row r="5082">
          <cell r="B5082">
            <v>3024</v>
          </cell>
          <cell r="I5082">
            <v>0</v>
          </cell>
          <cell r="O5082" t="str">
            <v>1511</v>
          </cell>
        </row>
        <row r="5083">
          <cell r="B5083">
            <v>3051</v>
          </cell>
          <cell r="I5083">
            <v>125737190</v>
          </cell>
          <cell r="O5083" t="str">
            <v>1504</v>
          </cell>
        </row>
        <row r="5084">
          <cell r="B5084">
            <v>3052</v>
          </cell>
          <cell r="I5084">
            <v>64227600</v>
          </cell>
          <cell r="O5084" t="str">
            <v>1512</v>
          </cell>
        </row>
        <row r="5085">
          <cell r="B5085">
            <v>3592</v>
          </cell>
          <cell r="I5085">
            <v>0</v>
          </cell>
          <cell r="O5085" t="str">
            <v>1798</v>
          </cell>
        </row>
        <row r="5086">
          <cell r="B5086">
            <v>3612</v>
          </cell>
          <cell r="I5086">
            <v>0</v>
          </cell>
          <cell r="O5086" t="str">
            <v>1801</v>
          </cell>
        </row>
        <row r="5087">
          <cell r="B5087">
            <v>3880</v>
          </cell>
          <cell r="I5087">
            <v>0</v>
          </cell>
          <cell r="O5087" t="str">
            <v>1810</v>
          </cell>
        </row>
        <row r="5088">
          <cell r="B5088">
            <v>3880</v>
          </cell>
          <cell r="I5088">
            <v>0</v>
          </cell>
          <cell r="O5088" t="str">
            <v>1810</v>
          </cell>
        </row>
        <row r="5089">
          <cell r="B5089">
            <v>3941</v>
          </cell>
          <cell r="I5089">
            <v>0</v>
          </cell>
          <cell r="O5089" t="str">
            <v>1701</v>
          </cell>
        </row>
        <row r="5090">
          <cell r="B5090">
            <v>3970</v>
          </cell>
          <cell r="I5090">
            <v>0</v>
          </cell>
          <cell r="O5090" t="str">
            <v>1701</v>
          </cell>
        </row>
        <row r="5091">
          <cell r="B5091">
            <v>4211</v>
          </cell>
          <cell r="I5091">
            <v>14588951</v>
          </cell>
          <cell r="O5091" t="str">
            <v>2201</v>
          </cell>
        </row>
        <row r="5092">
          <cell r="B5092">
            <v>4211</v>
          </cell>
          <cell r="I5092">
            <v>391963207</v>
          </cell>
          <cell r="O5092" t="str">
            <v>2201</v>
          </cell>
        </row>
        <row r="5093">
          <cell r="B5093">
            <v>4212</v>
          </cell>
          <cell r="I5093">
            <v>6950584298</v>
          </cell>
          <cell r="O5093" t="str">
            <v>2202</v>
          </cell>
        </row>
        <row r="5094">
          <cell r="B5094">
            <v>4212</v>
          </cell>
          <cell r="I5094">
            <v>281162391</v>
          </cell>
          <cell r="O5094" t="str">
            <v>2202</v>
          </cell>
        </row>
        <row r="5095">
          <cell r="B5095">
            <v>4232</v>
          </cell>
          <cell r="I5095">
            <v>86333932283</v>
          </cell>
          <cell r="O5095" t="str">
            <v>2202</v>
          </cell>
        </row>
        <row r="5096">
          <cell r="B5096">
            <v>4232</v>
          </cell>
          <cell r="I5096">
            <v>15955172208</v>
          </cell>
          <cell r="O5096" t="str">
            <v>2202</v>
          </cell>
        </row>
        <row r="5097">
          <cell r="B5097">
            <v>4232</v>
          </cell>
          <cell r="I5097">
            <v>690000000</v>
          </cell>
          <cell r="O5097" t="str">
            <v>2202</v>
          </cell>
        </row>
        <row r="5098">
          <cell r="B5098">
            <v>4232</v>
          </cell>
          <cell r="I5098">
            <v>50000000</v>
          </cell>
          <cell r="O5098" t="str">
            <v>2202</v>
          </cell>
        </row>
        <row r="5099">
          <cell r="B5099">
            <v>4251</v>
          </cell>
          <cell r="I5099">
            <v>44399</v>
          </cell>
          <cell r="O5099" t="str">
            <v>2201</v>
          </cell>
        </row>
        <row r="5100">
          <cell r="B5100">
            <v>4261</v>
          </cell>
          <cell r="I5100">
            <v>877681</v>
          </cell>
          <cell r="O5100" t="str">
            <v>2201</v>
          </cell>
        </row>
        <row r="5101">
          <cell r="B5101">
            <v>4531</v>
          </cell>
          <cell r="I5101">
            <v>212646</v>
          </cell>
          <cell r="O5101" t="str">
            <v>2802</v>
          </cell>
        </row>
        <row r="5102">
          <cell r="B5102">
            <v>4911</v>
          </cell>
          <cell r="I5102">
            <v>99495</v>
          </cell>
          <cell r="O5102" t="str">
            <v>2701</v>
          </cell>
        </row>
        <row r="5103">
          <cell r="B5103">
            <v>4911</v>
          </cell>
          <cell r="I5103">
            <v>84034432</v>
          </cell>
          <cell r="O5103" t="str">
            <v>2701</v>
          </cell>
        </row>
        <row r="5104">
          <cell r="B5104">
            <v>4913</v>
          </cell>
          <cell r="I5104">
            <v>1499901125</v>
          </cell>
          <cell r="O5104" t="str">
            <v>2701</v>
          </cell>
        </row>
        <row r="5105">
          <cell r="B5105">
            <v>5199</v>
          </cell>
          <cell r="I5105">
            <v>0</v>
          </cell>
          <cell r="O5105" t="str">
            <v>1541</v>
          </cell>
        </row>
        <row r="5106">
          <cell r="B5106">
            <v>5199</v>
          </cell>
          <cell r="I5106">
            <v>0</v>
          </cell>
          <cell r="O5106" t="str">
            <v>1541</v>
          </cell>
        </row>
        <row r="5107">
          <cell r="B5107">
            <v>5199</v>
          </cell>
          <cell r="I5107">
            <v>0</v>
          </cell>
          <cell r="O5107" t="str">
            <v>1541</v>
          </cell>
        </row>
        <row r="5108">
          <cell r="B5108">
            <v>5199</v>
          </cell>
          <cell r="I5108">
            <v>0</v>
          </cell>
          <cell r="O5108" t="str">
            <v>1541</v>
          </cell>
        </row>
        <row r="5109">
          <cell r="B5109">
            <v>5199</v>
          </cell>
          <cell r="I5109">
            <v>0</v>
          </cell>
          <cell r="O5109" t="str">
            <v>1541</v>
          </cell>
        </row>
        <row r="5110">
          <cell r="B5110">
            <v>5199</v>
          </cell>
          <cell r="I5110">
            <v>0</v>
          </cell>
          <cell r="O5110" t="str">
            <v>1541</v>
          </cell>
        </row>
        <row r="5111">
          <cell r="B5111">
            <v>5199</v>
          </cell>
          <cell r="I5111">
            <v>0</v>
          </cell>
          <cell r="O5111" t="str">
            <v>1541</v>
          </cell>
        </row>
        <row r="5112">
          <cell r="B5112">
            <v>5199</v>
          </cell>
          <cell r="I5112">
            <v>0</v>
          </cell>
          <cell r="O5112" t="str">
            <v>1541</v>
          </cell>
        </row>
        <row r="5113">
          <cell r="B5113">
            <v>5199</v>
          </cell>
          <cell r="I5113">
            <v>227037555</v>
          </cell>
          <cell r="O5113" t="str">
            <v>1542</v>
          </cell>
        </row>
        <row r="5114">
          <cell r="B5114">
            <v>5199</v>
          </cell>
          <cell r="I5114">
            <v>0</v>
          </cell>
          <cell r="O5114" t="str">
            <v>1701</v>
          </cell>
        </row>
        <row r="5115">
          <cell r="B5115">
            <v>5199</v>
          </cell>
          <cell r="I5115">
            <v>0</v>
          </cell>
          <cell r="O5115" t="str">
            <v>1701</v>
          </cell>
        </row>
        <row r="5116">
          <cell r="B5116">
            <v>5199</v>
          </cell>
          <cell r="I5116">
            <v>0</v>
          </cell>
          <cell r="O5116" t="str">
            <v>2601</v>
          </cell>
        </row>
        <row r="5117">
          <cell r="B5117">
            <v>5199</v>
          </cell>
          <cell r="I5117">
            <v>0</v>
          </cell>
          <cell r="O5117" t="str">
            <v>2601</v>
          </cell>
        </row>
        <row r="5118">
          <cell r="B5118">
            <v>5199</v>
          </cell>
          <cell r="I5118">
            <v>70581165</v>
          </cell>
          <cell r="O5118" t="str">
            <v>2701</v>
          </cell>
        </row>
        <row r="5119">
          <cell r="B5119">
            <v>5199</v>
          </cell>
          <cell r="I5119">
            <v>254276934</v>
          </cell>
          <cell r="O5119" t="str">
            <v>2701</v>
          </cell>
        </row>
        <row r="5120">
          <cell r="B5120">
            <v>6920</v>
          </cell>
          <cell r="I5120">
            <v>13844325667</v>
          </cell>
          <cell r="O5120" t="str">
            <v>3198</v>
          </cell>
        </row>
        <row r="5121">
          <cell r="B5121">
            <v>7010</v>
          </cell>
          <cell r="I5121">
            <v>2743371501</v>
          </cell>
          <cell r="O5121" t="str">
            <v>4703</v>
          </cell>
        </row>
        <row r="5122">
          <cell r="B5122">
            <v>7020</v>
          </cell>
          <cell r="I5122">
            <v>261010794</v>
          </cell>
          <cell r="O5122" t="str">
            <v>4101</v>
          </cell>
        </row>
        <row r="5123">
          <cell r="B5123">
            <v>7020</v>
          </cell>
          <cell r="I5123">
            <v>194119191</v>
          </cell>
          <cell r="O5123" t="str">
            <v>4101</v>
          </cell>
        </row>
        <row r="5124">
          <cell r="B5124">
            <v>7090</v>
          </cell>
          <cell r="I5124">
            <v>2407011347</v>
          </cell>
          <cell r="O5124" t="str">
            <v>4198</v>
          </cell>
        </row>
        <row r="5125">
          <cell r="B5125">
            <v>7110</v>
          </cell>
          <cell r="I5125">
            <v>300800</v>
          </cell>
          <cell r="O5125" t="str">
            <v>4301</v>
          </cell>
        </row>
        <row r="5126">
          <cell r="B5126">
            <v>7110</v>
          </cell>
          <cell r="I5126">
            <v>20000</v>
          </cell>
          <cell r="O5126" t="str">
            <v>4301</v>
          </cell>
        </row>
        <row r="5127">
          <cell r="B5127">
            <v>7130</v>
          </cell>
          <cell r="I5127">
            <v>20000</v>
          </cell>
          <cell r="O5127" t="str">
            <v>4305</v>
          </cell>
        </row>
        <row r="5128">
          <cell r="B5128">
            <v>7130</v>
          </cell>
          <cell r="I5128">
            <v>266633</v>
          </cell>
          <cell r="O5128" t="str">
            <v>4305</v>
          </cell>
        </row>
        <row r="5129">
          <cell r="B5129">
            <v>7190</v>
          </cell>
          <cell r="I5129">
            <v>4486858</v>
          </cell>
          <cell r="O5129" t="str">
            <v>4398</v>
          </cell>
        </row>
        <row r="5130">
          <cell r="B5130">
            <v>7190</v>
          </cell>
          <cell r="I5130">
            <v>394000</v>
          </cell>
          <cell r="O5130" t="str">
            <v>4398</v>
          </cell>
        </row>
        <row r="5131">
          <cell r="B5131">
            <v>7900</v>
          </cell>
          <cell r="I5131">
            <v>74057</v>
          </cell>
          <cell r="O5131" t="str">
            <v>4602</v>
          </cell>
        </row>
        <row r="5132">
          <cell r="B5132">
            <v>7900</v>
          </cell>
          <cell r="I5132">
            <v>292100616</v>
          </cell>
          <cell r="O5132" t="str">
            <v>4698</v>
          </cell>
        </row>
        <row r="5133">
          <cell r="B5133">
            <v>7900</v>
          </cell>
          <cell r="I5133">
            <v>66379</v>
          </cell>
          <cell r="O5133" t="str">
            <v>4698</v>
          </cell>
        </row>
        <row r="5134">
          <cell r="B5134">
            <v>8010</v>
          </cell>
          <cell r="I5134">
            <v>0</v>
          </cell>
          <cell r="O5134" t="str">
            <v>5102</v>
          </cell>
        </row>
        <row r="5135">
          <cell r="B5135">
            <v>8010</v>
          </cell>
          <cell r="I5135">
            <v>0</v>
          </cell>
          <cell r="O5135" t="str">
            <v>5102</v>
          </cell>
        </row>
        <row r="5136">
          <cell r="B5136">
            <v>8010</v>
          </cell>
          <cell r="I5136">
            <v>0</v>
          </cell>
          <cell r="O5136" t="str">
            <v>5102</v>
          </cell>
        </row>
        <row r="5137">
          <cell r="B5137">
            <v>8010</v>
          </cell>
          <cell r="I5137">
            <v>0</v>
          </cell>
          <cell r="O5137" t="str">
            <v>5102</v>
          </cell>
        </row>
        <row r="5138">
          <cell r="B5138">
            <v>8010</v>
          </cell>
          <cell r="I5138">
            <v>0</v>
          </cell>
          <cell r="O5138" t="str">
            <v>5102</v>
          </cell>
        </row>
        <row r="5139">
          <cell r="B5139">
            <v>8010</v>
          </cell>
          <cell r="I5139">
            <v>0</v>
          </cell>
          <cell r="O5139" t="str">
            <v>5102</v>
          </cell>
        </row>
        <row r="5140">
          <cell r="B5140">
            <v>8010</v>
          </cell>
          <cell r="I5140">
            <v>0</v>
          </cell>
          <cell r="O5140" t="str">
            <v>5703</v>
          </cell>
        </row>
        <row r="5141">
          <cell r="B5141">
            <v>8110</v>
          </cell>
          <cell r="I5141">
            <v>0</v>
          </cell>
          <cell r="O5141" t="str">
            <v>5301</v>
          </cell>
        </row>
        <row r="5142">
          <cell r="B5142">
            <v>8120</v>
          </cell>
          <cell r="I5142">
            <v>0</v>
          </cell>
          <cell r="O5142" t="str">
            <v>5303</v>
          </cell>
        </row>
        <row r="5143">
          <cell r="B5143">
            <v>8139</v>
          </cell>
          <cell r="I5143">
            <v>0</v>
          </cell>
          <cell r="O5143" t="str">
            <v>5402</v>
          </cell>
        </row>
        <row r="5144">
          <cell r="B5144">
            <v>8190</v>
          </cell>
          <cell r="I5144">
            <v>0</v>
          </cell>
          <cell r="O5144" t="str">
            <v>5398</v>
          </cell>
        </row>
        <row r="5145">
          <cell r="B5145">
            <v>8210</v>
          </cell>
          <cell r="I5145">
            <v>0</v>
          </cell>
          <cell r="O5145" t="str">
            <v>5201</v>
          </cell>
        </row>
        <row r="5146">
          <cell r="B5146">
            <v>8511</v>
          </cell>
          <cell r="I5146">
            <v>0</v>
          </cell>
          <cell r="O5146" t="str">
            <v>5404</v>
          </cell>
        </row>
        <row r="5147">
          <cell r="B5147">
            <v>8511</v>
          </cell>
          <cell r="I5147">
            <v>0</v>
          </cell>
          <cell r="O5147" t="str">
            <v>5404</v>
          </cell>
        </row>
        <row r="5148">
          <cell r="B5148">
            <v>8531</v>
          </cell>
          <cell r="I5148">
            <v>0</v>
          </cell>
          <cell r="O5148" t="str">
            <v>5404</v>
          </cell>
        </row>
        <row r="5149">
          <cell r="B5149">
            <v>8532</v>
          </cell>
          <cell r="I5149">
            <v>0</v>
          </cell>
          <cell r="O5149" t="str">
            <v>5404</v>
          </cell>
        </row>
        <row r="5150">
          <cell r="B5150">
            <v>8534</v>
          </cell>
          <cell r="I5150">
            <v>0</v>
          </cell>
          <cell r="O5150" t="str">
            <v>5404</v>
          </cell>
        </row>
        <row r="5151">
          <cell r="B5151">
            <v>8539</v>
          </cell>
          <cell r="I5151">
            <v>0</v>
          </cell>
          <cell r="O5151" t="str">
            <v>5404</v>
          </cell>
        </row>
        <row r="5152">
          <cell r="B5152">
            <v>8560</v>
          </cell>
          <cell r="I5152">
            <v>0</v>
          </cell>
          <cell r="O5152" t="str">
            <v>5404</v>
          </cell>
        </row>
        <row r="5153">
          <cell r="B5153">
            <v>8611</v>
          </cell>
          <cell r="I5153">
            <v>0</v>
          </cell>
          <cell r="O5153" t="str">
            <v>5402</v>
          </cell>
        </row>
        <row r="5154">
          <cell r="B5154">
            <v>8612</v>
          </cell>
          <cell r="I5154">
            <v>0</v>
          </cell>
          <cell r="O5154" t="str">
            <v>5402</v>
          </cell>
        </row>
        <row r="5155">
          <cell r="B5155">
            <v>8619</v>
          </cell>
          <cell r="I5155">
            <v>0</v>
          </cell>
          <cell r="O5155" t="str">
            <v>5402</v>
          </cell>
        </row>
        <row r="5156">
          <cell r="B5156">
            <v>8650</v>
          </cell>
          <cell r="I5156">
            <v>0</v>
          </cell>
          <cell r="O5156" t="str">
            <v>5402</v>
          </cell>
        </row>
        <row r="5157">
          <cell r="B5157">
            <v>8660</v>
          </cell>
          <cell r="I5157">
            <v>0</v>
          </cell>
          <cell r="O5157" t="str">
            <v>5403</v>
          </cell>
        </row>
        <row r="5158">
          <cell r="B5158">
            <v>8660</v>
          </cell>
          <cell r="I5158">
            <v>0</v>
          </cell>
          <cell r="O5158" t="str">
            <v>5403</v>
          </cell>
        </row>
        <row r="5159">
          <cell r="B5159">
            <v>8691</v>
          </cell>
          <cell r="I5159">
            <v>0</v>
          </cell>
          <cell r="O5159" t="str">
            <v>5498</v>
          </cell>
        </row>
        <row r="5160">
          <cell r="B5160">
            <v>8694</v>
          </cell>
          <cell r="I5160">
            <v>0</v>
          </cell>
          <cell r="O5160" t="str">
            <v>5403</v>
          </cell>
        </row>
        <row r="5161">
          <cell r="B5161">
            <v>8699</v>
          </cell>
          <cell r="I5161">
            <v>0</v>
          </cell>
          <cell r="O5161" t="str">
            <v>5698</v>
          </cell>
        </row>
        <row r="5162">
          <cell r="B5162">
            <v>8720</v>
          </cell>
          <cell r="I5162">
            <v>0</v>
          </cell>
          <cell r="O5162" t="str">
            <v>5401</v>
          </cell>
        </row>
        <row r="5163">
          <cell r="B5163">
            <v>8720</v>
          </cell>
          <cell r="I5163">
            <v>0</v>
          </cell>
          <cell r="O5163" t="str">
            <v>5401</v>
          </cell>
        </row>
        <row r="5164">
          <cell r="B5164">
            <v>8740</v>
          </cell>
          <cell r="I5164">
            <v>0</v>
          </cell>
          <cell r="O5164" t="str">
            <v>5401</v>
          </cell>
        </row>
        <row r="5165">
          <cell r="B5165">
            <v>8760</v>
          </cell>
          <cell r="I5165">
            <v>0</v>
          </cell>
          <cell r="O5165" t="str">
            <v>5401</v>
          </cell>
        </row>
        <row r="5166">
          <cell r="B5166">
            <v>8822</v>
          </cell>
          <cell r="I5166">
            <v>0</v>
          </cell>
          <cell r="O5166" t="str">
            <v>5612</v>
          </cell>
        </row>
        <row r="5167">
          <cell r="B5167">
            <v>9410</v>
          </cell>
          <cell r="I5167">
            <v>0</v>
          </cell>
          <cell r="O5167" t="str">
            <v>8120</v>
          </cell>
        </row>
        <row r="5168">
          <cell r="B5168">
            <v>9410</v>
          </cell>
          <cell r="I5168">
            <v>0</v>
          </cell>
          <cell r="O5168" t="str">
            <v>8120</v>
          </cell>
        </row>
        <row r="5169">
          <cell r="B5169">
            <v>9711</v>
          </cell>
          <cell r="I5169">
            <v>0</v>
          </cell>
          <cell r="O5169" t="str">
            <v>8122</v>
          </cell>
        </row>
        <row r="5170">
          <cell r="B5170">
            <v>9814</v>
          </cell>
          <cell r="I5170">
            <v>0</v>
          </cell>
          <cell r="O5170" t="str">
            <v>8122</v>
          </cell>
        </row>
        <row r="5171">
          <cell r="B5171">
            <v>9814</v>
          </cell>
          <cell r="I5171">
            <v>0</v>
          </cell>
          <cell r="O5171" t="str">
            <v>8122</v>
          </cell>
        </row>
        <row r="5172">
          <cell r="B5172">
            <v>9941</v>
          </cell>
          <cell r="I5172">
            <v>0</v>
          </cell>
          <cell r="O5172" t="str">
            <v>8123</v>
          </cell>
        </row>
        <row r="5173">
          <cell r="B5173">
            <v>9941</v>
          </cell>
          <cell r="I5173">
            <v>0</v>
          </cell>
          <cell r="O5173" t="str">
            <v>8123</v>
          </cell>
        </row>
        <row r="5174">
          <cell r="I5174">
            <v>0</v>
          </cell>
          <cell r="O5174" t="str">
            <v>8199</v>
          </cell>
        </row>
        <row r="5175">
          <cell r="I5175">
            <v>1546339763</v>
          </cell>
          <cell r="O5175" t="str">
            <v>8220</v>
          </cell>
        </row>
        <row r="5176">
          <cell r="I5176">
            <v>290297089</v>
          </cell>
          <cell r="O5176" t="str">
            <v>8220</v>
          </cell>
        </row>
        <row r="5177">
          <cell r="B5177">
            <v>1011</v>
          </cell>
          <cell r="I5177">
            <v>0</v>
          </cell>
          <cell r="O5177" t="str">
            <v>1101</v>
          </cell>
        </row>
        <row r="5178">
          <cell r="B5178">
            <v>1011</v>
          </cell>
          <cell r="I5178">
            <v>0</v>
          </cell>
          <cell r="O5178" t="str">
            <v>1101</v>
          </cell>
        </row>
        <row r="5179">
          <cell r="B5179">
            <v>1019</v>
          </cell>
          <cell r="I5179">
            <v>0</v>
          </cell>
          <cell r="O5179" t="str">
            <v>1101</v>
          </cell>
        </row>
        <row r="5180">
          <cell r="B5180">
            <v>2111</v>
          </cell>
          <cell r="I5180">
            <v>0</v>
          </cell>
          <cell r="O5180" t="str">
            <v>1407</v>
          </cell>
        </row>
        <row r="5181">
          <cell r="B5181">
            <v>2121</v>
          </cell>
          <cell r="I5181">
            <v>0</v>
          </cell>
          <cell r="O5181" t="str">
            <v>1408</v>
          </cell>
        </row>
        <row r="5182">
          <cell r="B5182">
            <v>2131</v>
          </cell>
          <cell r="I5182">
            <v>0</v>
          </cell>
          <cell r="O5182" t="str">
            <v>1409</v>
          </cell>
        </row>
        <row r="5183">
          <cell r="B5183">
            <v>2131</v>
          </cell>
          <cell r="I5183">
            <v>0</v>
          </cell>
          <cell r="O5183" t="str">
            <v>1409</v>
          </cell>
        </row>
        <row r="5184">
          <cell r="B5184">
            <v>2131</v>
          </cell>
          <cell r="I5184">
            <v>0</v>
          </cell>
          <cell r="O5184" t="str">
            <v>1409</v>
          </cell>
        </row>
        <row r="5185">
          <cell r="B5185">
            <v>2131</v>
          </cell>
          <cell r="I5185">
            <v>0</v>
          </cell>
          <cell r="O5185" t="str">
            <v>1409</v>
          </cell>
        </row>
        <row r="5186">
          <cell r="B5186">
            <v>2131</v>
          </cell>
          <cell r="I5186">
            <v>0</v>
          </cell>
          <cell r="O5186" t="str">
            <v>1409</v>
          </cell>
        </row>
        <row r="5187">
          <cell r="B5187">
            <v>2132</v>
          </cell>
          <cell r="I5187">
            <v>0</v>
          </cell>
          <cell r="O5187" t="str">
            <v>1409</v>
          </cell>
        </row>
        <row r="5188">
          <cell r="B5188">
            <v>2132</v>
          </cell>
          <cell r="I5188">
            <v>0</v>
          </cell>
          <cell r="O5188" t="str">
            <v>1409</v>
          </cell>
        </row>
        <row r="5189">
          <cell r="B5189">
            <v>2132</v>
          </cell>
          <cell r="I5189">
            <v>0</v>
          </cell>
          <cell r="O5189" t="str">
            <v>1409</v>
          </cell>
        </row>
        <row r="5190">
          <cell r="B5190">
            <v>2191</v>
          </cell>
          <cell r="I5190">
            <v>14592967377</v>
          </cell>
          <cell r="O5190" t="str">
            <v>2897</v>
          </cell>
        </row>
        <row r="5191">
          <cell r="B5191">
            <v>2192</v>
          </cell>
          <cell r="I5191">
            <v>109823230</v>
          </cell>
          <cell r="O5191" t="str">
            <v>2897</v>
          </cell>
        </row>
        <row r="5192">
          <cell r="B5192">
            <v>3592</v>
          </cell>
          <cell r="I5192">
            <v>0</v>
          </cell>
          <cell r="O5192" t="str">
            <v>1798</v>
          </cell>
        </row>
        <row r="5193">
          <cell r="B5193">
            <v>3612</v>
          </cell>
          <cell r="I5193">
            <v>0</v>
          </cell>
          <cell r="O5193" t="str">
            <v>1801</v>
          </cell>
        </row>
        <row r="5194">
          <cell r="B5194">
            <v>3880</v>
          </cell>
          <cell r="I5194">
            <v>0</v>
          </cell>
          <cell r="O5194" t="str">
            <v>1810</v>
          </cell>
        </row>
        <row r="5195">
          <cell r="B5195">
            <v>3880</v>
          </cell>
          <cell r="I5195">
            <v>0</v>
          </cell>
          <cell r="O5195" t="str">
            <v>1810</v>
          </cell>
        </row>
        <row r="5196">
          <cell r="B5196">
            <v>3941</v>
          </cell>
          <cell r="I5196">
            <v>0</v>
          </cell>
          <cell r="O5196" t="str">
            <v>1701</v>
          </cell>
        </row>
        <row r="5197">
          <cell r="B5197">
            <v>3970</v>
          </cell>
          <cell r="I5197">
            <v>0</v>
          </cell>
          <cell r="O5197" t="str">
            <v>1701</v>
          </cell>
        </row>
        <row r="5198">
          <cell r="B5198">
            <v>4211</v>
          </cell>
          <cell r="I5198">
            <v>4680526</v>
          </cell>
          <cell r="O5198" t="str">
            <v>2201</v>
          </cell>
        </row>
        <row r="5199">
          <cell r="B5199">
            <v>4211</v>
          </cell>
          <cell r="I5199">
            <v>1361056316</v>
          </cell>
          <cell r="O5199" t="str">
            <v>2201</v>
          </cell>
        </row>
        <row r="5200">
          <cell r="B5200">
            <v>4212</v>
          </cell>
          <cell r="I5200">
            <v>12487896650</v>
          </cell>
          <cell r="O5200" t="str">
            <v>2202</v>
          </cell>
        </row>
        <row r="5201">
          <cell r="B5201">
            <v>4212</v>
          </cell>
          <cell r="I5201">
            <v>1436163743</v>
          </cell>
          <cell r="O5201" t="str">
            <v>2202</v>
          </cell>
        </row>
        <row r="5202">
          <cell r="B5202">
            <v>4232</v>
          </cell>
          <cell r="I5202">
            <v>155044738319</v>
          </cell>
          <cell r="O5202" t="str">
            <v>2202</v>
          </cell>
        </row>
        <row r="5203">
          <cell r="B5203">
            <v>4232</v>
          </cell>
          <cell r="I5203">
            <v>34408746899</v>
          </cell>
          <cell r="O5203" t="str">
            <v>2202</v>
          </cell>
        </row>
        <row r="5204">
          <cell r="B5204">
            <v>4232</v>
          </cell>
          <cell r="I5204">
            <v>2500000000</v>
          </cell>
          <cell r="O5204" t="str">
            <v>2202</v>
          </cell>
        </row>
        <row r="5205">
          <cell r="B5205">
            <v>4232</v>
          </cell>
          <cell r="I5205">
            <v>100000000</v>
          </cell>
          <cell r="O5205" t="str">
            <v>2202</v>
          </cell>
        </row>
        <row r="5206">
          <cell r="B5206">
            <v>4261</v>
          </cell>
          <cell r="I5206">
            <v>282665</v>
          </cell>
          <cell r="O5206" t="str">
            <v>2201</v>
          </cell>
        </row>
        <row r="5207">
          <cell r="B5207">
            <v>4531</v>
          </cell>
          <cell r="I5207">
            <v>427946</v>
          </cell>
          <cell r="O5207" t="str">
            <v>2802</v>
          </cell>
        </row>
        <row r="5208">
          <cell r="B5208">
            <v>4540</v>
          </cell>
          <cell r="I5208">
            <v>800000</v>
          </cell>
          <cell r="O5208" t="str">
            <v>2703</v>
          </cell>
        </row>
        <row r="5209">
          <cell r="B5209">
            <v>4911</v>
          </cell>
          <cell r="I5209">
            <v>301958</v>
          </cell>
          <cell r="O5209" t="str">
            <v>2701</v>
          </cell>
        </row>
        <row r="5210">
          <cell r="B5210">
            <v>4911</v>
          </cell>
          <cell r="I5210">
            <v>170961963</v>
          </cell>
          <cell r="O5210" t="str">
            <v>2701</v>
          </cell>
        </row>
        <row r="5211">
          <cell r="B5211">
            <v>4913</v>
          </cell>
          <cell r="I5211">
            <v>4159703947</v>
          </cell>
          <cell r="O5211" t="str">
            <v>2701</v>
          </cell>
        </row>
        <row r="5212">
          <cell r="B5212">
            <v>5199</v>
          </cell>
          <cell r="I5212">
            <v>0</v>
          </cell>
          <cell r="O5212" t="str">
            <v>1541</v>
          </cell>
        </row>
        <row r="5213">
          <cell r="B5213">
            <v>5199</v>
          </cell>
          <cell r="I5213">
            <v>0</v>
          </cell>
          <cell r="O5213" t="str">
            <v>1541</v>
          </cell>
        </row>
        <row r="5214">
          <cell r="B5214">
            <v>5199</v>
          </cell>
          <cell r="I5214">
            <v>0</v>
          </cell>
          <cell r="O5214" t="str">
            <v>1541</v>
          </cell>
        </row>
        <row r="5215">
          <cell r="B5215">
            <v>5199</v>
          </cell>
          <cell r="I5215">
            <v>0</v>
          </cell>
          <cell r="O5215" t="str">
            <v>1541</v>
          </cell>
        </row>
        <row r="5216">
          <cell r="B5216">
            <v>5199</v>
          </cell>
          <cell r="I5216">
            <v>0</v>
          </cell>
          <cell r="O5216" t="str">
            <v>1541</v>
          </cell>
        </row>
        <row r="5217">
          <cell r="B5217">
            <v>5199</v>
          </cell>
          <cell r="I5217">
            <v>0</v>
          </cell>
          <cell r="O5217" t="str">
            <v>1541</v>
          </cell>
        </row>
        <row r="5218">
          <cell r="B5218">
            <v>5199</v>
          </cell>
          <cell r="I5218">
            <v>207407277</v>
          </cell>
          <cell r="O5218" t="str">
            <v>1542</v>
          </cell>
        </row>
        <row r="5219">
          <cell r="B5219">
            <v>5199</v>
          </cell>
          <cell r="I5219">
            <v>0</v>
          </cell>
          <cell r="O5219" t="str">
            <v>1701</v>
          </cell>
        </row>
        <row r="5220">
          <cell r="B5220">
            <v>5199</v>
          </cell>
          <cell r="I5220">
            <v>0</v>
          </cell>
          <cell r="O5220" t="str">
            <v>1701</v>
          </cell>
        </row>
        <row r="5221">
          <cell r="B5221">
            <v>5199</v>
          </cell>
          <cell r="I5221">
            <v>0</v>
          </cell>
          <cell r="O5221" t="str">
            <v>2601</v>
          </cell>
        </row>
        <row r="5222">
          <cell r="B5222">
            <v>5199</v>
          </cell>
          <cell r="I5222">
            <v>0</v>
          </cell>
          <cell r="O5222" t="str">
            <v>2601</v>
          </cell>
        </row>
        <row r="5223">
          <cell r="B5223">
            <v>5199</v>
          </cell>
          <cell r="I5223">
            <v>101170218</v>
          </cell>
          <cell r="O5223" t="str">
            <v>2701</v>
          </cell>
        </row>
        <row r="5224">
          <cell r="B5224">
            <v>5199</v>
          </cell>
          <cell r="I5224">
            <v>208684057</v>
          </cell>
          <cell r="O5224" t="str">
            <v>2701</v>
          </cell>
        </row>
        <row r="5225">
          <cell r="B5225">
            <v>6920</v>
          </cell>
          <cell r="I5225">
            <v>42509313972</v>
          </cell>
          <cell r="O5225" t="str">
            <v>3198</v>
          </cell>
        </row>
        <row r="5226">
          <cell r="B5226">
            <v>7010</v>
          </cell>
          <cell r="I5226">
            <v>4653185747</v>
          </cell>
          <cell r="O5226" t="str">
            <v>4703</v>
          </cell>
        </row>
        <row r="5227">
          <cell r="B5227">
            <v>7020</v>
          </cell>
          <cell r="I5227">
            <v>600264775</v>
          </cell>
          <cell r="O5227" t="str">
            <v>4101</v>
          </cell>
        </row>
        <row r="5228">
          <cell r="B5228">
            <v>7020</v>
          </cell>
          <cell r="I5228">
            <v>497467165</v>
          </cell>
          <cell r="O5228" t="str">
            <v>4101</v>
          </cell>
        </row>
        <row r="5229">
          <cell r="B5229">
            <v>7060</v>
          </cell>
          <cell r="I5229">
            <v>2201</v>
          </cell>
          <cell r="O5229" t="str">
            <v>4610</v>
          </cell>
        </row>
        <row r="5230">
          <cell r="B5230">
            <v>7090</v>
          </cell>
          <cell r="I5230">
            <v>4384218775</v>
          </cell>
          <cell r="O5230" t="str">
            <v>4198</v>
          </cell>
        </row>
        <row r="5231">
          <cell r="B5231">
            <v>7110</v>
          </cell>
          <cell r="I5231">
            <v>345000</v>
          </cell>
          <cell r="O5231" t="str">
            <v>4301</v>
          </cell>
        </row>
        <row r="5232">
          <cell r="B5232">
            <v>7130</v>
          </cell>
          <cell r="I5232">
            <v>80000</v>
          </cell>
          <cell r="O5232" t="str">
            <v>4305</v>
          </cell>
        </row>
        <row r="5233">
          <cell r="B5233">
            <v>7130</v>
          </cell>
          <cell r="I5233">
            <v>279015</v>
          </cell>
          <cell r="O5233" t="str">
            <v>4305</v>
          </cell>
        </row>
        <row r="5234">
          <cell r="B5234">
            <v>7190</v>
          </cell>
          <cell r="I5234">
            <v>8642858</v>
          </cell>
          <cell r="O5234" t="str">
            <v>4398</v>
          </cell>
        </row>
        <row r="5235">
          <cell r="B5235">
            <v>7190</v>
          </cell>
          <cell r="I5235">
            <v>982000</v>
          </cell>
          <cell r="O5235" t="str">
            <v>4398</v>
          </cell>
        </row>
        <row r="5236">
          <cell r="B5236">
            <v>7900</v>
          </cell>
          <cell r="I5236">
            <v>3497774</v>
          </cell>
          <cell r="O5236" t="str">
            <v>4602</v>
          </cell>
        </row>
        <row r="5237">
          <cell r="B5237">
            <v>7900</v>
          </cell>
          <cell r="I5237">
            <v>66586788</v>
          </cell>
          <cell r="O5237" t="str">
            <v>4698</v>
          </cell>
        </row>
        <row r="5238">
          <cell r="B5238">
            <v>7900</v>
          </cell>
          <cell r="I5238">
            <v>453173</v>
          </cell>
          <cell r="O5238" t="str">
            <v>4698</v>
          </cell>
        </row>
        <row r="5239">
          <cell r="B5239">
            <v>8010</v>
          </cell>
          <cell r="I5239">
            <v>0</v>
          </cell>
          <cell r="O5239" t="str">
            <v>5102</v>
          </cell>
        </row>
        <row r="5240">
          <cell r="B5240">
            <v>8010</v>
          </cell>
          <cell r="I5240">
            <v>0</v>
          </cell>
          <cell r="O5240" t="str">
            <v>5102</v>
          </cell>
        </row>
        <row r="5241">
          <cell r="B5241">
            <v>8010</v>
          </cell>
          <cell r="I5241">
            <v>0</v>
          </cell>
          <cell r="O5241" t="str">
            <v>5102</v>
          </cell>
        </row>
        <row r="5242">
          <cell r="B5242">
            <v>8010</v>
          </cell>
          <cell r="I5242">
            <v>0</v>
          </cell>
          <cell r="O5242" t="str">
            <v>5102</v>
          </cell>
        </row>
        <row r="5243">
          <cell r="B5243">
            <v>8010</v>
          </cell>
          <cell r="I5243">
            <v>0</v>
          </cell>
          <cell r="O5243" t="str">
            <v>5102</v>
          </cell>
        </row>
        <row r="5244">
          <cell r="B5244">
            <v>8010</v>
          </cell>
          <cell r="I5244">
            <v>0</v>
          </cell>
          <cell r="O5244" t="str">
            <v>5102</v>
          </cell>
        </row>
        <row r="5245">
          <cell r="B5245">
            <v>8010</v>
          </cell>
          <cell r="I5245">
            <v>0</v>
          </cell>
          <cell r="O5245" t="str">
            <v>5703</v>
          </cell>
        </row>
        <row r="5246">
          <cell r="B5246">
            <v>8110</v>
          </cell>
          <cell r="I5246">
            <v>0</v>
          </cell>
          <cell r="O5246" t="str">
            <v>5301</v>
          </cell>
        </row>
        <row r="5247">
          <cell r="B5247">
            <v>8120</v>
          </cell>
          <cell r="I5247">
            <v>0</v>
          </cell>
          <cell r="O5247" t="str">
            <v>5303</v>
          </cell>
        </row>
        <row r="5248">
          <cell r="B5248">
            <v>8139</v>
          </cell>
          <cell r="I5248">
            <v>0</v>
          </cell>
          <cell r="O5248" t="str">
            <v>5402</v>
          </cell>
        </row>
        <row r="5249">
          <cell r="B5249">
            <v>8190</v>
          </cell>
          <cell r="I5249">
            <v>0</v>
          </cell>
          <cell r="O5249" t="str">
            <v>5398</v>
          </cell>
        </row>
        <row r="5250">
          <cell r="B5250">
            <v>8210</v>
          </cell>
          <cell r="I5250">
            <v>0</v>
          </cell>
          <cell r="O5250" t="str">
            <v>5201</v>
          </cell>
        </row>
        <row r="5251">
          <cell r="B5251">
            <v>8511</v>
          </cell>
          <cell r="I5251">
            <v>0</v>
          </cell>
          <cell r="O5251" t="str">
            <v>5404</v>
          </cell>
        </row>
        <row r="5252">
          <cell r="B5252">
            <v>8511</v>
          </cell>
          <cell r="I5252">
            <v>0</v>
          </cell>
          <cell r="O5252" t="str">
            <v>5404</v>
          </cell>
        </row>
        <row r="5253">
          <cell r="B5253">
            <v>8531</v>
          </cell>
          <cell r="I5253">
            <v>0</v>
          </cell>
          <cell r="O5253" t="str">
            <v>5404</v>
          </cell>
        </row>
        <row r="5254">
          <cell r="B5254">
            <v>8532</v>
          </cell>
          <cell r="I5254">
            <v>0</v>
          </cell>
          <cell r="O5254" t="str">
            <v>5404</v>
          </cell>
        </row>
        <row r="5255">
          <cell r="B5255">
            <v>8534</v>
          </cell>
          <cell r="I5255">
            <v>0</v>
          </cell>
          <cell r="O5255" t="str">
            <v>5404</v>
          </cell>
        </row>
        <row r="5256">
          <cell r="B5256">
            <v>8539</v>
          </cell>
          <cell r="I5256">
            <v>0</v>
          </cell>
          <cell r="O5256" t="str">
            <v>5404</v>
          </cell>
        </row>
        <row r="5257">
          <cell r="B5257">
            <v>8560</v>
          </cell>
          <cell r="I5257">
            <v>0</v>
          </cell>
          <cell r="O5257" t="str">
            <v>5404</v>
          </cell>
        </row>
        <row r="5258">
          <cell r="B5258">
            <v>8611</v>
          </cell>
          <cell r="I5258">
            <v>0</v>
          </cell>
          <cell r="O5258" t="str">
            <v>5402</v>
          </cell>
        </row>
        <row r="5259">
          <cell r="B5259">
            <v>8612</v>
          </cell>
          <cell r="I5259">
            <v>0</v>
          </cell>
          <cell r="O5259" t="str">
            <v>5402</v>
          </cell>
        </row>
        <row r="5260">
          <cell r="B5260">
            <v>8619</v>
          </cell>
          <cell r="I5260">
            <v>0</v>
          </cell>
          <cell r="O5260" t="str">
            <v>5402</v>
          </cell>
        </row>
        <row r="5261">
          <cell r="B5261">
            <v>8650</v>
          </cell>
          <cell r="I5261">
            <v>0</v>
          </cell>
          <cell r="O5261" t="str">
            <v>5402</v>
          </cell>
        </row>
        <row r="5262">
          <cell r="B5262">
            <v>8660</v>
          </cell>
          <cell r="I5262">
            <v>0</v>
          </cell>
          <cell r="O5262" t="str">
            <v>5403</v>
          </cell>
        </row>
        <row r="5263">
          <cell r="B5263">
            <v>8660</v>
          </cell>
          <cell r="I5263">
            <v>0</v>
          </cell>
          <cell r="O5263" t="str">
            <v>5403</v>
          </cell>
        </row>
        <row r="5264">
          <cell r="B5264">
            <v>8691</v>
          </cell>
          <cell r="I5264">
            <v>0</v>
          </cell>
          <cell r="O5264" t="str">
            <v>5498</v>
          </cell>
        </row>
        <row r="5265">
          <cell r="B5265">
            <v>8694</v>
          </cell>
          <cell r="I5265">
            <v>0</v>
          </cell>
          <cell r="O5265" t="str">
            <v>5403</v>
          </cell>
        </row>
        <row r="5266">
          <cell r="B5266">
            <v>8699</v>
          </cell>
          <cell r="I5266">
            <v>0</v>
          </cell>
          <cell r="O5266" t="str">
            <v>5698</v>
          </cell>
        </row>
        <row r="5267">
          <cell r="B5267">
            <v>8720</v>
          </cell>
          <cell r="I5267">
            <v>0</v>
          </cell>
          <cell r="O5267" t="str">
            <v>5401</v>
          </cell>
        </row>
        <row r="5268">
          <cell r="B5268">
            <v>8740</v>
          </cell>
          <cell r="I5268">
            <v>0</v>
          </cell>
          <cell r="O5268" t="str">
            <v>5401</v>
          </cell>
        </row>
        <row r="5269">
          <cell r="B5269">
            <v>8760</v>
          </cell>
          <cell r="I5269">
            <v>0</v>
          </cell>
          <cell r="O5269" t="str">
            <v>5401</v>
          </cell>
        </row>
        <row r="5270">
          <cell r="B5270">
            <v>8822</v>
          </cell>
          <cell r="I5270">
            <v>0</v>
          </cell>
          <cell r="O5270" t="str">
            <v>5612</v>
          </cell>
        </row>
        <row r="5271">
          <cell r="B5271">
            <v>9410</v>
          </cell>
          <cell r="I5271">
            <v>0</v>
          </cell>
          <cell r="O5271" t="str">
            <v>8120</v>
          </cell>
        </row>
        <row r="5272">
          <cell r="B5272">
            <v>9410</v>
          </cell>
          <cell r="I5272">
            <v>0</v>
          </cell>
          <cell r="O5272" t="str">
            <v>8120</v>
          </cell>
        </row>
        <row r="5273">
          <cell r="B5273">
            <v>9711</v>
          </cell>
          <cell r="I5273">
            <v>0</v>
          </cell>
          <cell r="O5273" t="str">
            <v>8122</v>
          </cell>
        </row>
        <row r="5274">
          <cell r="B5274">
            <v>9814</v>
          </cell>
          <cell r="I5274">
            <v>0</v>
          </cell>
          <cell r="O5274" t="str">
            <v>8122</v>
          </cell>
        </row>
        <row r="5275">
          <cell r="B5275">
            <v>9814</v>
          </cell>
          <cell r="I5275">
            <v>0</v>
          </cell>
          <cell r="O5275" t="str">
            <v>8122</v>
          </cell>
        </row>
        <row r="5276">
          <cell r="B5276">
            <v>9941</v>
          </cell>
          <cell r="I5276">
            <v>0</v>
          </cell>
          <cell r="O5276" t="str">
            <v>8123</v>
          </cell>
        </row>
        <row r="5277">
          <cell r="B5277">
            <v>9941</v>
          </cell>
          <cell r="I5277">
            <v>0</v>
          </cell>
          <cell r="O5277" t="str">
            <v>8123</v>
          </cell>
        </row>
        <row r="5278">
          <cell r="B5278">
            <v>9941</v>
          </cell>
          <cell r="I5278">
            <v>0</v>
          </cell>
          <cell r="O5278" t="str">
            <v>8123</v>
          </cell>
        </row>
        <row r="5279">
          <cell r="I5279">
            <v>0</v>
          </cell>
          <cell r="O5279" t="str">
            <v>8199</v>
          </cell>
        </row>
        <row r="5280">
          <cell r="I5280">
            <v>2159713887</v>
          </cell>
          <cell r="O5280" t="str">
            <v>8220</v>
          </cell>
        </row>
        <row r="5281">
          <cell r="I5281">
            <v>404188636</v>
          </cell>
          <cell r="O5281" t="str">
            <v>8220</v>
          </cell>
        </row>
        <row r="5282">
          <cell r="B5282">
            <v>1011</v>
          </cell>
          <cell r="I5282">
            <v>0</v>
          </cell>
          <cell r="O5282" t="str">
            <v>1101</v>
          </cell>
        </row>
        <row r="5283">
          <cell r="B5283">
            <v>1011</v>
          </cell>
          <cell r="I5283">
            <v>0</v>
          </cell>
          <cell r="O5283" t="str">
            <v>1101</v>
          </cell>
        </row>
        <row r="5284">
          <cell r="B5284">
            <v>1019</v>
          </cell>
          <cell r="I5284">
            <v>0</v>
          </cell>
          <cell r="O5284" t="str">
            <v>1101</v>
          </cell>
        </row>
        <row r="5285">
          <cell r="B5285">
            <v>2111</v>
          </cell>
          <cell r="I5285">
            <v>0</v>
          </cell>
          <cell r="O5285" t="str">
            <v>1407</v>
          </cell>
        </row>
        <row r="5286">
          <cell r="B5286">
            <v>2112</v>
          </cell>
          <cell r="I5286">
            <v>0</v>
          </cell>
          <cell r="O5286" t="str">
            <v>1407</v>
          </cell>
        </row>
        <row r="5287">
          <cell r="B5287">
            <v>2112</v>
          </cell>
          <cell r="I5287">
            <v>0</v>
          </cell>
          <cell r="O5287" t="str">
            <v>1407</v>
          </cell>
        </row>
        <row r="5288">
          <cell r="B5288">
            <v>2121</v>
          </cell>
          <cell r="I5288">
            <v>0</v>
          </cell>
          <cell r="O5288" t="str">
            <v>1408</v>
          </cell>
        </row>
        <row r="5289">
          <cell r="B5289">
            <v>2131</v>
          </cell>
          <cell r="I5289">
            <v>0</v>
          </cell>
          <cell r="O5289" t="str">
            <v>1409</v>
          </cell>
        </row>
        <row r="5290">
          <cell r="B5290">
            <v>2131</v>
          </cell>
          <cell r="I5290">
            <v>0</v>
          </cell>
          <cell r="O5290" t="str">
            <v>1409</v>
          </cell>
        </row>
        <row r="5291">
          <cell r="B5291">
            <v>2131</v>
          </cell>
          <cell r="I5291">
            <v>0</v>
          </cell>
          <cell r="O5291" t="str">
            <v>1409</v>
          </cell>
        </row>
        <row r="5292">
          <cell r="B5292">
            <v>2131</v>
          </cell>
          <cell r="I5292">
            <v>0</v>
          </cell>
          <cell r="O5292" t="str">
            <v>1409</v>
          </cell>
        </row>
        <row r="5293">
          <cell r="B5293">
            <v>2132</v>
          </cell>
          <cell r="I5293">
            <v>0</v>
          </cell>
          <cell r="O5293" t="str">
            <v>1409</v>
          </cell>
        </row>
        <row r="5294">
          <cell r="B5294">
            <v>2191</v>
          </cell>
          <cell r="I5294">
            <v>21184457924</v>
          </cell>
          <cell r="O5294" t="str">
            <v>2897</v>
          </cell>
        </row>
        <row r="5295">
          <cell r="B5295">
            <v>2192</v>
          </cell>
          <cell r="I5295">
            <v>181505128</v>
          </cell>
          <cell r="O5295" t="str">
            <v>2897</v>
          </cell>
        </row>
        <row r="5296">
          <cell r="B5296">
            <v>3013</v>
          </cell>
          <cell r="I5296">
            <v>0</v>
          </cell>
          <cell r="O5296" t="str">
            <v>1503</v>
          </cell>
        </row>
        <row r="5297">
          <cell r="B5297">
            <v>3051</v>
          </cell>
          <cell r="I5297">
            <v>113255500</v>
          </cell>
          <cell r="O5297" t="str">
            <v>1504</v>
          </cell>
        </row>
        <row r="5298">
          <cell r="B5298">
            <v>3612</v>
          </cell>
          <cell r="I5298">
            <v>0</v>
          </cell>
          <cell r="O5298" t="str">
            <v>1801</v>
          </cell>
        </row>
        <row r="5299">
          <cell r="B5299">
            <v>3880</v>
          </cell>
          <cell r="I5299">
            <v>0</v>
          </cell>
          <cell r="O5299" t="str">
            <v>1810</v>
          </cell>
        </row>
        <row r="5300">
          <cell r="B5300">
            <v>3941</v>
          </cell>
          <cell r="I5300">
            <v>0</v>
          </cell>
          <cell r="O5300" t="str">
            <v>1701</v>
          </cell>
        </row>
        <row r="5301">
          <cell r="B5301">
            <v>3970</v>
          </cell>
          <cell r="I5301">
            <v>0</v>
          </cell>
          <cell r="O5301" t="str">
            <v>1701</v>
          </cell>
        </row>
        <row r="5302">
          <cell r="B5302">
            <v>4211</v>
          </cell>
          <cell r="I5302">
            <v>1016997</v>
          </cell>
          <cell r="O5302" t="str">
            <v>2201</v>
          </cell>
        </row>
        <row r="5303">
          <cell r="B5303">
            <v>4211</v>
          </cell>
          <cell r="I5303">
            <v>387120504</v>
          </cell>
          <cell r="O5303" t="str">
            <v>2201</v>
          </cell>
        </row>
        <row r="5304">
          <cell r="B5304">
            <v>4212</v>
          </cell>
          <cell r="I5304">
            <v>4701304884</v>
          </cell>
          <cell r="O5304" t="str">
            <v>2202</v>
          </cell>
        </row>
        <row r="5305">
          <cell r="B5305">
            <v>4212</v>
          </cell>
          <cell r="I5305">
            <v>123285044</v>
          </cell>
          <cell r="O5305" t="str">
            <v>2202</v>
          </cell>
        </row>
        <row r="5306">
          <cell r="B5306">
            <v>4221</v>
          </cell>
          <cell r="I5306">
            <v>239582</v>
          </cell>
          <cell r="O5306" t="str">
            <v>2201</v>
          </cell>
        </row>
        <row r="5307">
          <cell r="B5307">
            <v>4232</v>
          </cell>
          <cell r="I5307">
            <v>40314208660</v>
          </cell>
          <cell r="O5307" t="str">
            <v>2202</v>
          </cell>
        </row>
        <row r="5308">
          <cell r="B5308">
            <v>4232</v>
          </cell>
          <cell r="I5308">
            <v>8335618216</v>
          </cell>
          <cell r="O5308" t="str">
            <v>2202</v>
          </cell>
        </row>
        <row r="5309">
          <cell r="B5309">
            <v>4273</v>
          </cell>
          <cell r="I5309">
            <v>495050</v>
          </cell>
          <cell r="O5309" t="str">
            <v>2204</v>
          </cell>
        </row>
        <row r="5310">
          <cell r="B5310">
            <v>4531</v>
          </cell>
          <cell r="I5310">
            <v>262446</v>
          </cell>
          <cell r="O5310" t="str">
            <v>2802</v>
          </cell>
        </row>
        <row r="5311">
          <cell r="B5311">
            <v>4911</v>
          </cell>
          <cell r="I5311">
            <v>115287</v>
          </cell>
          <cell r="O5311" t="str">
            <v>2701</v>
          </cell>
        </row>
        <row r="5312">
          <cell r="B5312">
            <v>4911</v>
          </cell>
          <cell r="I5312">
            <v>53092171</v>
          </cell>
          <cell r="O5312" t="str">
            <v>2701</v>
          </cell>
        </row>
        <row r="5313">
          <cell r="B5313">
            <v>4913</v>
          </cell>
          <cell r="I5313">
            <v>751560584</v>
          </cell>
          <cell r="O5313" t="str">
            <v>2701</v>
          </cell>
        </row>
        <row r="5314">
          <cell r="B5314">
            <v>5199</v>
          </cell>
          <cell r="I5314">
            <v>0</v>
          </cell>
          <cell r="O5314" t="str">
            <v>1541</v>
          </cell>
        </row>
        <row r="5315">
          <cell r="B5315">
            <v>5199</v>
          </cell>
          <cell r="I5315">
            <v>0</v>
          </cell>
          <cell r="O5315" t="str">
            <v>1541</v>
          </cell>
        </row>
        <row r="5316">
          <cell r="B5316">
            <v>5199</v>
          </cell>
          <cell r="I5316">
            <v>0</v>
          </cell>
          <cell r="O5316" t="str">
            <v>1541</v>
          </cell>
        </row>
        <row r="5317">
          <cell r="B5317">
            <v>5199</v>
          </cell>
          <cell r="I5317">
            <v>0</v>
          </cell>
          <cell r="O5317" t="str">
            <v>1541</v>
          </cell>
        </row>
        <row r="5318">
          <cell r="B5318">
            <v>5199</v>
          </cell>
          <cell r="I5318">
            <v>0</v>
          </cell>
          <cell r="O5318" t="str">
            <v>1541</v>
          </cell>
        </row>
        <row r="5319">
          <cell r="B5319">
            <v>5199</v>
          </cell>
          <cell r="I5319">
            <v>0</v>
          </cell>
          <cell r="O5319" t="str">
            <v>1541</v>
          </cell>
        </row>
        <row r="5320">
          <cell r="B5320">
            <v>5199</v>
          </cell>
          <cell r="I5320">
            <v>144848727</v>
          </cell>
          <cell r="O5320" t="str">
            <v>1542</v>
          </cell>
        </row>
        <row r="5321">
          <cell r="B5321">
            <v>5199</v>
          </cell>
          <cell r="I5321">
            <v>9410086</v>
          </cell>
          <cell r="O5321" t="str">
            <v>1701</v>
          </cell>
        </row>
        <row r="5322">
          <cell r="B5322">
            <v>5199</v>
          </cell>
          <cell r="I5322">
            <v>719343683</v>
          </cell>
          <cell r="O5322" t="str">
            <v>1701</v>
          </cell>
        </row>
        <row r="5323">
          <cell r="B5323">
            <v>5199</v>
          </cell>
          <cell r="I5323">
            <v>0</v>
          </cell>
          <cell r="O5323" t="str">
            <v>2601</v>
          </cell>
        </row>
        <row r="5324">
          <cell r="B5324">
            <v>5199</v>
          </cell>
          <cell r="I5324">
            <v>0</v>
          </cell>
          <cell r="O5324" t="str">
            <v>2601</v>
          </cell>
        </row>
        <row r="5325">
          <cell r="B5325">
            <v>5199</v>
          </cell>
          <cell r="I5325">
            <v>0</v>
          </cell>
          <cell r="O5325" t="str">
            <v>2701</v>
          </cell>
        </row>
        <row r="5326">
          <cell r="B5326">
            <v>5199</v>
          </cell>
          <cell r="I5326">
            <v>0</v>
          </cell>
          <cell r="O5326" t="str">
            <v>2701</v>
          </cell>
        </row>
        <row r="5327">
          <cell r="B5327">
            <v>6920</v>
          </cell>
          <cell r="I5327">
            <v>0</v>
          </cell>
          <cell r="O5327" t="str">
            <v>3198</v>
          </cell>
        </row>
        <row r="5328">
          <cell r="B5328">
            <v>7010</v>
          </cell>
          <cell r="I5328">
            <v>1112929922</v>
          </cell>
          <cell r="O5328" t="str">
            <v>4703</v>
          </cell>
        </row>
        <row r="5329">
          <cell r="B5329">
            <v>7020</v>
          </cell>
          <cell r="I5329">
            <v>379781578</v>
          </cell>
          <cell r="O5329" t="str">
            <v>4101</v>
          </cell>
        </row>
        <row r="5330">
          <cell r="B5330">
            <v>7020</v>
          </cell>
          <cell r="I5330">
            <v>1002262732</v>
          </cell>
          <cell r="O5330" t="str">
            <v>4101</v>
          </cell>
        </row>
        <row r="5331">
          <cell r="B5331">
            <v>7020</v>
          </cell>
          <cell r="I5331">
            <v>1943880072</v>
          </cell>
          <cell r="O5331" t="str">
            <v>4101</v>
          </cell>
        </row>
        <row r="5332">
          <cell r="B5332">
            <v>7060</v>
          </cell>
          <cell r="I5332">
            <v>50934</v>
          </cell>
          <cell r="O5332" t="str">
            <v>4610</v>
          </cell>
        </row>
        <row r="5333">
          <cell r="B5333">
            <v>7090</v>
          </cell>
          <cell r="I5333">
            <v>325509300</v>
          </cell>
          <cell r="O5333" t="str">
            <v>4198</v>
          </cell>
        </row>
        <row r="5334">
          <cell r="B5334">
            <v>7110</v>
          </cell>
          <cell r="I5334">
            <v>55300</v>
          </cell>
          <cell r="O5334" t="str">
            <v>4301</v>
          </cell>
        </row>
        <row r="5335">
          <cell r="B5335">
            <v>7130</v>
          </cell>
          <cell r="I5335">
            <v>40000</v>
          </cell>
          <cell r="O5335" t="str">
            <v>4305</v>
          </cell>
        </row>
        <row r="5336">
          <cell r="B5336">
            <v>7130</v>
          </cell>
          <cell r="I5336">
            <v>340000</v>
          </cell>
          <cell r="O5336" t="str">
            <v>4305</v>
          </cell>
        </row>
        <row r="5337">
          <cell r="B5337">
            <v>7190</v>
          </cell>
          <cell r="I5337">
            <v>5298858</v>
          </cell>
          <cell r="O5337" t="str">
            <v>4398</v>
          </cell>
        </row>
        <row r="5338">
          <cell r="B5338">
            <v>7190</v>
          </cell>
          <cell r="I5338">
            <v>630000</v>
          </cell>
          <cell r="O5338" t="str">
            <v>4398</v>
          </cell>
        </row>
        <row r="5339">
          <cell r="B5339">
            <v>7900</v>
          </cell>
          <cell r="I5339">
            <v>301055067</v>
          </cell>
          <cell r="O5339" t="str">
            <v>4602</v>
          </cell>
        </row>
        <row r="5340">
          <cell r="B5340">
            <v>7900</v>
          </cell>
          <cell r="I5340">
            <v>1000000</v>
          </cell>
          <cell r="O5340" t="str">
            <v>4610</v>
          </cell>
        </row>
        <row r="5341">
          <cell r="B5341">
            <v>7900</v>
          </cell>
          <cell r="I5341">
            <v>0</v>
          </cell>
          <cell r="O5341" t="str">
            <v>4698</v>
          </cell>
        </row>
        <row r="5342">
          <cell r="B5342">
            <v>7900</v>
          </cell>
          <cell r="I5342">
            <v>14978</v>
          </cell>
          <cell r="O5342" t="str">
            <v>4698</v>
          </cell>
        </row>
        <row r="5343">
          <cell r="B5343">
            <v>8010</v>
          </cell>
          <cell r="I5343">
            <v>0</v>
          </cell>
          <cell r="O5343" t="str">
            <v>5102</v>
          </cell>
        </row>
        <row r="5344">
          <cell r="B5344">
            <v>8010</v>
          </cell>
          <cell r="I5344">
            <v>0</v>
          </cell>
          <cell r="O5344" t="str">
            <v>5102</v>
          </cell>
        </row>
        <row r="5345">
          <cell r="B5345">
            <v>8010</v>
          </cell>
          <cell r="I5345">
            <v>0</v>
          </cell>
          <cell r="O5345" t="str">
            <v>5102</v>
          </cell>
        </row>
        <row r="5346">
          <cell r="B5346">
            <v>8010</v>
          </cell>
          <cell r="I5346">
            <v>0</v>
          </cell>
          <cell r="O5346" t="str">
            <v>5102</v>
          </cell>
        </row>
        <row r="5347">
          <cell r="B5347">
            <v>8010</v>
          </cell>
          <cell r="I5347">
            <v>0</v>
          </cell>
          <cell r="O5347" t="str">
            <v>5102</v>
          </cell>
        </row>
        <row r="5348">
          <cell r="B5348">
            <v>8010</v>
          </cell>
          <cell r="I5348">
            <v>0</v>
          </cell>
          <cell r="O5348" t="str">
            <v>5102</v>
          </cell>
        </row>
        <row r="5349">
          <cell r="B5349">
            <v>8010</v>
          </cell>
          <cell r="I5349">
            <v>0</v>
          </cell>
          <cell r="O5349" t="str">
            <v>5703</v>
          </cell>
        </row>
        <row r="5350">
          <cell r="B5350">
            <v>8120</v>
          </cell>
          <cell r="I5350">
            <v>0</v>
          </cell>
          <cell r="O5350" t="str">
            <v>5303</v>
          </cell>
        </row>
        <row r="5351">
          <cell r="B5351">
            <v>8139</v>
          </cell>
          <cell r="I5351">
            <v>0</v>
          </cell>
          <cell r="O5351" t="str">
            <v>5402</v>
          </cell>
        </row>
        <row r="5352">
          <cell r="B5352">
            <v>8190</v>
          </cell>
          <cell r="I5352">
            <v>0</v>
          </cell>
          <cell r="O5352" t="str">
            <v>5398</v>
          </cell>
        </row>
        <row r="5353">
          <cell r="B5353">
            <v>8511</v>
          </cell>
          <cell r="I5353">
            <v>0</v>
          </cell>
          <cell r="O5353" t="str">
            <v>5404</v>
          </cell>
        </row>
        <row r="5354">
          <cell r="B5354">
            <v>8511</v>
          </cell>
          <cell r="I5354">
            <v>0</v>
          </cell>
          <cell r="O5354" t="str">
            <v>5404</v>
          </cell>
        </row>
        <row r="5355">
          <cell r="B5355">
            <v>8531</v>
          </cell>
          <cell r="I5355">
            <v>0</v>
          </cell>
          <cell r="O5355" t="str">
            <v>5404</v>
          </cell>
        </row>
        <row r="5356">
          <cell r="B5356">
            <v>8532</v>
          </cell>
          <cell r="I5356">
            <v>0</v>
          </cell>
          <cell r="O5356" t="str">
            <v>5404</v>
          </cell>
        </row>
        <row r="5357">
          <cell r="B5357">
            <v>8534</v>
          </cell>
          <cell r="I5357">
            <v>0</v>
          </cell>
          <cell r="O5357" t="str">
            <v>5404</v>
          </cell>
        </row>
        <row r="5358">
          <cell r="B5358">
            <v>8539</v>
          </cell>
          <cell r="I5358">
            <v>0</v>
          </cell>
          <cell r="O5358" t="str">
            <v>5404</v>
          </cell>
        </row>
        <row r="5359">
          <cell r="B5359">
            <v>8560</v>
          </cell>
          <cell r="I5359">
            <v>0</v>
          </cell>
          <cell r="O5359" t="str">
            <v>5404</v>
          </cell>
        </row>
        <row r="5360">
          <cell r="B5360">
            <v>8611</v>
          </cell>
          <cell r="I5360">
            <v>0</v>
          </cell>
          <cell r="O5360" t="str">
            <v>5402</v>
          </cell>
        </row>
        <row r="5361">
          <cell r="B5361">
            <v>8612</v>
          </cell>
          <cell r="I5361">
            <v>0</v>
          </cell>
          <cell r="O5361" t="str">
            <v>5402</v>
          </cell>
        </row>
        <row r="5362">
          <cell r="B5362">
            <v>8619</v>
          </cell>
          <cell r="I5362">
            <v>0</v>
          </cell>
          <cell r="O5362" t="str">
            <v>5402</v>
          </cell>
        </row>
        <row r="5363">
          <cell r="B5363">
            <v>8650</v>
          </cell>
          <cell r="I5363">
            <v>0</v>
          </cell>
          <cell r="O5363" t="str">
            <v>5402</v>
          </cell>
        </row>
        <row r="5364">
          <cell r="B5364">
            <v>8660</v>
          </cell>
          <cell r="I5364">
            <v>0</v>
          </cell>
          <cell r="O5364" t="str">
            <v>5403</v>
          </cell>
        </row>
        <row r="5365">
          <cell r="B5365">
            <v>8660</v>
          </cell>
          <cell r="I5365">
            <v>0</v>
          </cell>
          <cell r="O5365" t="str">
            <v>5403</v>
          </cell>
        </row>
        <row r="5366">
          <cell r="B5366">
            <v>8691</v>
          </cell>
          <cell r="I5366">
            <v>0</v>
          </cell>
          <cell r="O5366" t="str">
            <v>5498</v>
          </cell>
        </row>
        <row r="5367">
          <cell r="B5367">
            <v>8694</v>
          </cell>
          <cell r="I5367">
            <v>0</v>
          </cell>
          <cell r="O5367" t="str">
            <v>5403</v>
          </cell>
        </row>
        <row r="5368">
          <cell r="B5368">
            <v>8699</v>
          </cell>
          <cell r="I5368">
            <v>0</v>
          </cell>
          <cell r="O5368" t="str">
            <v>5698</v>
          </cell>
        </row>
        <row r="5369">
          <cell r="B5369">
            <v>8720</v>
          </cell>
          <cell r="I5369">
            <v>0</v>
          </cell>
          <cell r="O5369" t="str">
            <v>5401</v>
          </cell>
        </row>
        <row r="5370">
          <cell r="B5370">
            <v>8740</v>
          </cell>
          <cell r="I5370">
            <v>0</v>
          </cell>
          <cell r="O5370" t="str">
            <v>5401</v>
          </cell>
        </row>
        <row r="5371">
          <cell r="B5371">
            <v>8760</v>
          </cell>
          <cell r="I5371">
            <v>0</v>
          </cell>
          <cell r="O5371" t="str">
            <v>5401</v>
          </cell>
        </row>
        <row r="5372">
          <cell r="B5372">
            <v>8822</v>
          </cell>
          <cell r="I5372">
            <v>0</v>
          </cell>
          <cell r="O5372" t="str">
            <v>5612</v>
          </cell>
        </row>
        <row r="5373">
          <cell r="B5373">
            <v>9410</v>
          </cell>
          <cell r="I5373">
            <v>0</v>
          </cell>
          <cell r="O5373" t="str">
            <v>8120</v>
          </cell>
        </row>
        <row r="5374">
          <cell r="B5374">
            <v>9410</v>
          </cell>
          <cell r="I5374">
            <v>0</v>
          </cell>
          <cell r="O5374" t="str">
            <v>8120</v>
          </cell>
        </row>
        <row r="5375">
          <cell r="B5375">
            <v>9410</v>
          </cell>
          <cell r="I5375">
            <v>0</v>
          </cell>
          <cell r="O5375" t="str">
            <v>8120</v>
          </cell>
        </row>
        <row r="5376">
          <cell r="B5376">
            <v>9410</v>
          </cell>
          <cell r="I5376">
            <v>0</v>
          </cell>
          <cell r="O5376" t="str">
            <v>8120</v>
          </cell>
        </row>
        <row r="5377">
          <cell r="B5377">
            <v>9711</v>
          </cell>
          <cell r="I5377">
            <v>0</v>
          </cell>
          <cell r="O5377" t="str">
            <v>8122</v>
          </cell>
        </row>
        <row r="5378">
          <cell r="B5378">
            <v>9814</v>
          </cell>
          <cell r="I5378">
            <v>0</v>
          </cell>
          <cell r="O5378" t="str">
            <v>8122</v>
          </cell>
        </row>
        <row r="5379">
          <cell r="B5379">
            <v>9814</v>
          </cell>
          <cell r="I5379">
            <v>0</v>
          </cell>
          <cell r="O5379" t="str">
            <v>8122</v>
          </cell>
        </row>
        <row r="5380">
          <cell r="B5380">
            <v>9941</v>
          </cell>
          <cell r="I5380">
            <v>0</v>
          </cell>
          <cell r="O5380" t="str">
            <v>8123</v>
          </cell>
        </row>
        <row r="5381">
          <cell r="B5381">
            <v>9941</v>
          </cell>
          <cell r="I5381">
            <v>0</v>
          </cell>
          <cell r="O5381" t="str">
            <v>8123</v>
          </cell>
        </row>
        <row r="5382">
          <cell r="B5382">
            <v>9941</v>
          </cell>
          <cell r="I5382">
            <v>0</v>
          </cell>
          <cell r="O5382" t="str">
            <v>8123</v>
          </cell>
        </row>
        <row r="5383">
          <cell r="I5383">
            <v>0</v>
          </cell>
          <cell r="O5383" t="str">
            <v>8199</v>
          </cell>
        </row>
        <row r="5384">
          <cell r="I5384">
            <v>209501839</v>
          </cell>
          <cell r="O5384" t="str">
            <v>8220</v>
          </cell>
        </row>
        <row r="5385">
          <cell r="I5385">
            <v>78781833</v>
          </cell>
          <cell r="O5385" t="str">
            <v>8220</v>
          </cell>
        </row>
        <row r="5386">
          <cell r="I5386">
            <v>1977936652</v>
          </cell>
          <cell r="O5386" t="str">
            <v>8220</v>
          </cell>
        </row>
        <row r="5387">
          <cell r="I5387">
            <v>136876731</v>
          </cell>
          <cell r="O5387" t="str">
            <v>8220</v>
          </cell>
        </row>
        <row r="5388">
          <cell r="B5388">
            <v>1011</v>
          </cell>
          <cell r="I5388">
            <v>0</v>
          </cell>
          <cell r="O5388" t="str">
            <v>1101</v>
          </cell>
        </row>
        <row r="5389">
          <cell r="B5389">
            <v>1011</v>
          </cell>
          <cell r="I5389">
            <v>0</v>
          </cell>
          <cell r="O5389" t="str">
            <v>1101</v>
          </cell>
        </row>
        <row r="5390">
          <cell r="B5390">
            <v>2111</v>
          </cell>
          <cell r="I5390">
            <v>0</v>
          </cell>
          <cell r="O5390" t="str">
            <v>1407</v>
          </cell>
        </row>
        <row r="5391">
          <cell r="B5391">
            <v>2111</v>
          </cell>
          <cell r="I5391">
            <v>0</v>
          </cell>
          <cell r="O5391" t="str">
            <v>1407</v>
          </cell>
        </row>
        <row r="5392">
          <cell r="B5392">
            <v>2121</v>
          </cell>
          <cell r="I5392">
            <v>0</v>
          </cell>
          <cell r="O5392" t="str">
            <v>1408</v>
          </cell>
        </row>
        <row r="5393">
          <cell r="B5393">
            <v>2131</v>
          </cell>
          <cell r="I5393">
            <v>0</v>
          </cell>
          <cell r="O5393" t="str">
            <v>1409</v>
          </cell>
        </row>
        <row r="5394">
          <cell r="B5394">
            <v>2131</v>
          </cell>
          <cell r="I5394">
            <v>0</v>
          </cell>
          <cell r="O5394" t="str">
            <v>1409</v>
          </cell>
        </row>
        <row r="5395">
          <cell r="B5395">
            <v>2131</v>
          </cell>
          <cell r="I5395">
            <v>0</v>
          </cell>
          <cell r="O5395" t="str">
            <v>1409</v>
          </cell>
        </row>
        <row r="5396">
          <cell r="B5396">
            <v>2131</v>
          </cell>
          <cell r="I5396">
            <v>0</v>
          </cell>
          <cell r="O5396" t="str">
            <v>1409</v>
          </cell>
        </row>
        <row r="5397">
          <cell r="B5397">
            <v>2131</v>
          </cell>
          <cell r="I5397">
            <v>0</v>
          </cell>
          <cell r="O5397" t="str">
            <v>1409</v>
          </cell>
        </row>
        <row r="5398">
          <cell r="B5398">
            <v>2132</v>
          </cell>
          <cell r="I5398">
            <v>0</v>
          </cell>
          <cell r="O5398" t="str">
            <v>1409</v>
          </cell>
        </row>
        <row r="5399">
          <cell r="B5399">
            <v>2132</v>
          </cell>
          <cell r="I5399">
            <v>0</v>
          </cell>
          <cell r="O5399" t="str">
            <v>1409</v>
          </cell>
        </row>
        <row r="5400">
          <cell r="B5400">
            <v>2132</v>
          </cell>
          <cell r="I5400">
            <v>0</v>
          </cell>
          <cell r="O5400" t="str">
            <v>1409</v>
          </cell>
        </row>
        <row r="5401">
          <cell r="B5401">
            <v>2132</v>
          </cell>
          <cell r="I5401">
            <v>0</v>
          </cell>
          <cell r="O5401" t="str">
            <v>1409</v>
          </cell>
        </row>
        <row r="5402">
          <cell r="B5402">
            <v>2191</v>
          </cell>
          <cell r="I5402">
            <v>7864972486</v>
          </cell>
          <cell r="O5402" t="str">
            <v>2897</v>
          </cell>
        </row>
        <row r="5403">
          <cell r="B5403">
            <v>2192</v>
          </cell>
          <cell r="I5403">
            <v>174213447</v>
          </cell>
          <cell r="O5403" t="str">
            <v>2897</v>
          </cell>
        </row>
        <row r="5404">
          <cell r="B5404">
            <v>3013</v>
          </cell>
          <cell r="I5404">
            <v>0</v>
          </cell>
          <cell r="O5404" t="str">
            <v>1503</v>
          </cell>
        </row>
        <row r="5405">
          <cell r="B5405">
            <v>3019</v>
          </cell>
          <cell r="I5405">
            <v>0</v>
          </cell>
          <cell r="O5405" t="str">
            <v>1503</v>
          </cell>
        </row>
        <row r="5406">
          <cell r="B5406">
            <v>3051</v>
          </cell>
          <cell r="I5406">
            <v>73211000</v>
          </cell>
          <cell r="O5406" t="str">
            <v>1504</v>
          </cell>
        </row>
        <row r="5407">
          <cell r="B5407">
            <v>3051</v>
          </cell>
          <cell r="I5407">
            <v>201884000</v>
          </cell>
          <cell r="O5407" t="str">
            <v>1504</v>
          </cell>
        </row>
        <row r="5408">
          <cell r="B5408">
            <v>3612</v>
          </cell>
          <cell r="I5408">
            <v>0</v>
          </cell>
          <cell r="O5408" t="str">
            <v>1801</v>
          </cell>
        </row>
        <row r="5409">
          <cell r="B5409">
            <v>3941</v>
          </cell>
          <cell r="I5409">
            <v>0</v>
          </cell>
          <cell r="O5409" t="str">
            <v>1701</v>
          </cell>
        </row>
        <row r="5410">
          <cell r="B5410">
            <v>3970</v>
          </cell>
          <cell r="I5410">
            <v>0</v>
          </cell>
          <cell r="O5410" t="str">
            <v>1701</v>
          </cell>
        </row>
        <row r="5411">
          <cell r="B5411">
            <v>4211</v>
          </cell>
          <cell r="I5411">
            <v>469377</v>
          </cell>
          <cell r="O5411" t="str">
            <v>2201</v>
          </cell>
        </row>
        <row r="5412">
          <cell r="B5412">
            <v>4211</v>
          </cell>
          <cell r="I5412">
            <v>367488190</v>
          </cell>
          <cell r="O5412" t="str">
            <v>2201</v>
          </cell>
        </row>
        <row r="5413">
          <cell r="B5413">
            <v>4212</v>
          </cell>
          <cell r="I5413">
            <v>1167582770</v>
          </cell>
          <cell r="O5413" t="str">
            <v>2202</v>
          </cell>
        </row>
        <row r="5414">
          <cell r="B5414">
            <v>4221</v>
          </cell>
          <cell r="I5414">
            <v>7523465</v>
          </cell>
          <cell r="O5414" t="str">
            <v>2201</v>
          </cell>
        </row>
        <row r="5415">
          <cell r="B5415">
            <v>4232</v>
          </cell>
          <cell r="I5415">
            <v>59085377520</v>
          </cell>
          <cell r="O5415" t="str">
            <v>2202</v>
          </cell>
        </row>
        <row r="5416">
          <cell r="B5416">
            <v>4232</v>
          </cell>
          <cell r="I5416">
            <v>11003385827</v>
          </cell>
          <cell r="O5416" t="str">
            <v>2202</v>
          </cell>
        </row>
        <row r="5417">
          <cell r="B5417">
            <v>4273</v>
          </cell>
          <cell r="I5417">
            <v>43400</v>
          </cell>
          <cell r="O5417" t="str">
            <v>2204</v>
          </cell>
        </row>
        <row r="5418">
          <cell r="B5418">
            <v>4531</v>
          </cell>
          <cell r="I5418">
            <v>346032</v>
          </cell>
          <cell r="O5418" t="str">
            <v>2802</v>
          </cell>
        </row>
        <row r="5419">
          <cell r="B5419">
            <v>4911</v>
          </cell>
          <cell r="I5419">
            <v>108415</v>
          </cell>
          <cell r="O5419" t="str">
            <v>2701</v>
          </cell>
        </row>
        <row r="5420">
          <cell r="B5420">
            <v>4911</v>
          </cell>
          <cell r="I5420">
            <v>6700151</v>
          </cell>
          <cell r="O5420" t="str">
            <v>2701</v>
          </cell>
        </row>
        <row r="5421">
          <cell r="B5421">
            <v>4913</v>
          </cell>
          <cell r="I5421">
            <v>1255567039</v>
          </cell>
          <cell r="O5421" t="str">
            <v>2701</v>
          </cell>
        </row>
        <row r="5422">
          <cell r="B5422">
            <v>5199</v>
          </cell>
          <cell r="I5422">
            <v>0</v>
          </cell>
          <cell r="O5422" t="str">
            <v>1541</v>
          </cell>
        </row>
        <row r="5423">
          <cell r="B5423">
            <v>5199</v>
          </cell>
          <cell r="I5423">
            <v>0</v>
          </cell>
          <cell r="O5423" t="str">
            <v>1541</v>
          </cell>
        </row>
        <row r="5424">
          <cell r="B5424">
            <v>5199</v>
          </cell>
          <cell r="I5424">
            <v>0</v>
          </cell>
          <cell r="O5424" t="str">
            <v>1541</v>
          </cell>
        </row>
        <row r="5425">
          <cell r="B5425">
            <v>5199</v>
          </cell>
          <cell r="I5425">
            <v>0</v>
          </cell>
          <cell r="O5425" t="str">
            <v>1541</v>
          </cell>
        </row>
        <row r="5426">
          <cell r="B5426">
            <v>5199</v>
          </cell>
          <cell r="I5426">
            <v>0</v>
          </cell>
          <cell r="O5426" t="str">
            <v>1541</v>
          </cell>
        </row>
        <row r="5427">
          <cell r="B5427">
            <v>5199</v>
          </cell>
          <cell r="I5427">
            <v>120515084</v>
          </cell>
          <cell r="O5427" t="str">
            <v>1542</v>
          </cell>
        </row>
        <row r="5428">
          <cell r="B5428">
            <v>5199</v>
          </cell>
          <cell r="I5428">
            <v>0</v>
          </cell>
          <cell r="O5428" t="str">
            <v>1701</v>
          </cell>
        </row>
        <row r="5429">
          <cell r="B5429">
            <v>5199</v>
          </cell>
          <cell r="I5429">
            <v>0</v>
          </cell>
          <cell r="O5429" t="str">
            <v>1701</v>
          </cell>
        </row>
        <row r="5430">
          <cell r="B5430">
            <v>5199</v>
          </cell>
          <cell r="I5430">
            <v>0</v>
          </cell>
          <cell r="O5430" t="str">
            <v>2601</v>
          </cell>
        </row>
        <row r="5431">
          <cell r="B5431">
            <v>5199</v>
          </cell>
          <cell r="I5431">
            <v>0</v>
          </cell>
          <cell r="O5431" t="str">
            <v>2601</v>
          </cell>
        </row>
        <row r="5432">
          <cell r="B5432">
            <v>5199</v>
          </cell>
          <cell r="I5432">
            <v>59488126</v>
          </cell>
          <cell r="O5432" t="str">
            <v>2701</v>
          </cell>
        </row>
        <row r="5433">
          <cell r="B5433">
            <v>5199</v>
          </cell>
          <cell r="I5433">
            <v>214931880</v>
          </cell>
          <cell r="O5433" t="str">
            <v>2701</v>
          </cell>
        </row>
        <row r="5434">
          <cell r="B5434">
            <v>6920</v>
          </cell>
          <cell r="I5434">
            <v>18628782517</v>
          </cell>
          <cell r="O5434" t="str">
            <v>3198</v>
          </cell>
        </row>
        <row r="5435">
          <cell r="B5435">
            <v>7010</v>
          </cell>
          <cell r="I5435">
            <v>1722222758</v>
          </cell>
          <cell r="O5435" t="str">
            <v>4703</v>
          </cell>
        </row>
        <row r="5436">
          <cell r="B5436">
            <v>7020</v>
          </cell>
          <cell r="I5436">
            <v>1140257697</v>
          </cell>
          <cell r="O5436" t="str">
            <v>4101</v>
          </cell>
        </row>
        <row r="5437">
          <cell r="B5437">
            <v>7020</v>
          </cell>
          <cell r="I5437">
            <v>830849758</v>
          </cell>
          <cell r="O5437" t="str">
            <v>4101</v>
          </cell>
        </row>
        <row r="5438">
          <cell r="B5438">
            <v>7090</v>
          </cell>
          <cell r="I5438">
            <v>1443449222</v>
          </cell>
          <cell r="O5438" t="str">
            <v>4198</v>
          </cell>
        </row>
        <row r="5439">
          <cell r="B5439">
            <v>7110</v>
          </cell>
          <cell r="I5439">
            <v>218000</v>
          </cell>
          <cell r="O5439" t="str">
            <v>4301</v>
          </cell>
        </row>
        <row r="5440">
          <cell r="B5440">
            <v>7130</v>
          </cell>
          <cell r="I5440">
            <v>100000</v>
          </cell>
          <cell r="O5440" t="str">
            <v>4305</v>
          </cell>
        </row>
        <row r="5441">
          <cell r="B5441">
            <v>7130</v>
          </cell>
          <cell r="I5441">
            <v>242300</v>
          </cell>
          <cell r="O5441" t="str">
            <v>4305</v>
          </cell>
        </row>
        <row r="5442">
          <cell r="B5442">
            <v>7190</v>
          </cell>
          <cell r="I5442">
            <v>6434598</v>
          </cell>
          <cell r="O5442" t="str">
            <v>4398</v>
          </cell>
        </row>
        <row r="5443">
          <cell r="B5443">
            <v>7190</v>
          </cell>
          <cell r="I5443">
            <v>698500</v>
          </cell>
          <cell r="O5443" t="str">
            <v>4398</v>
          </cell>
        </row>
        <row r="5444">
          <cell r="B5444">
            <v>7900</v>
          </cell>
          <cell r="I5444">
            <v>4944251</v>
          </cell>
          <cell r="O5444" t="str">
            <v>4602</v>
          </cell>
        </row>
        <row r="5445">
          <cell r="B5445">
            <v>7900</v>
          </cell>
          <cell r="I5445">
            <v>41952573</v>
          </cell>
          <cell r="O5445" t="str">
            <v>4698</v>
          </cell>
        </row>
        <row r="5446">
          <cell r="B5446">
            <v>7900</v>
          </cell>
          <cell r="I5446">
            <v>174093</v>
          </cell>
          <cell r="O5446" t="str">
            <v>4698</v>
          </cell>
        </row>
        <row r="5447">
          <cell r="B5447">
            <v>8010</v>
          </cell>
          <cell r="I5447">
            <v>0</v>
          </cell>
          <cell r="O5447" t="str">
            <v>5102</v>
          </cell>
        </row>
        <row r="5448">
          <cell r="B5448">
            <v>8010</v>
          </cell>
          <cell r="I5448">
            <v>0</v>
          </cell>
          <cell r="O5448" t="str">
            <v>5102</v>
          </cell>
        </row>
        <row r="5449">
          <cell r="B5449">
            <v>8010</v>
          </cell>
          <cell r="I5449">
            <v>0</v>
          </cell>
          <cell r="O5449" t="str">
            <v>5102</v>
          </cell>
        </row>
        <row r="5450">
          <cell r="B5450">
            <v>8010</v>
          </cell>
          <cell r="I5450">
            <v>0</v>
          </cell>
          <cell r="O5450" t="str">
            <v>5102</v>
          </cell>
        </row>
        <row r="5451">
          <cell r="B5451">
            <v>8010</v>
          </cell>
          <cell r="I5451">
            <v>0</v>
          </cell>
          <cell r="O5451" t="str">
            <v>5102</v>
          </cell>
        </row>
        <row r="5452">
          <cell r="B5452">
            <v>8010</v>
          </cell>
          <cell r="I5452">
            <v>0</v>
          </cell>
          <cell r="O5452" t="str">
            <v>5703</v>
          </cell>
        </row>
        <row r="5453">
          <cell r="B5453">
            <v>8110</v>
          </cell>
          <cell r="I5453">
            <v>0</v>
          </cell>
          <cell r="O5453" t="str">
            <v>5301</v>
          </cell>
        </row>
        <row r="5454">
          <cell r="B5454">
            <v>8120</v>
          </cell>
          <cell r="I5454">
            <v>0</v>
          </cell>
          <cell r="O5454" t="str">
            <v>5303</v>
          </cell>
        </row>
        <row r="5455">
          <cell r="B5455">
            <v>8139</v>
          </cell>
          <cell r="I5455">
            <v>0</v>
          </cell>
          <cell r="O5455" t="str">
            <v>5402</v>
          </cell>
        </row>
        <row r="5456">
          <cell r="B5456">
            <v>8190</v>
          </cell>
          <cell r="I5456">
            <v>0</v>
          </cell>
          <cell r="O5456" t="str">
            <v>5398</v>
          </cell>
        </row>
        <row r="5457">
          <cell r="B5457">
            <v>8210</v>
          </cell>
          <cell r="I5457">
            <v>0</v>
          </cell>
          <cell r="O5457" t="str">
            <v>5201</v>
          </cell>
        </row>
        <row r="5458">
          <cell r="B5458">
            <v>8511</v>
          </cell>
          <cell r="I5458">
            <v>0</v>
          </cell>
          <cell r="O5458" t="str">
            <v>5404</v>
          </cell>
        </row>
        <row r="5459">
          <cell r="B5459">
            <v>8511</v>
          </cell>
          <cell r="I5459">
            <v>0</v>
          </cell>
          <cell r="O5459" t="str">
            <v>5404</v>
          </cell>
        </row>
        <row r="5460">
          <cell r="B5460">
            <v>8511</v>
          </cell>
          <cell r="I5460">
            <v>0</v>
          </cell>
          <cell r="O5460" t="str">
            <v>5404</v>
          </cell>
        </row>
        <row r="5461">
          <cell r="B5461">
            <v>8531</v>
          </cell>
          <cell r="I5461">
            <v>0</v>
          </cell>
          <cell r="O5461" t="str">
            <v>5404</v>
          </cell>
        </row>
        <row r="5462">
          <cell r="B5462">
            <v>8532</v>
          </cell>
          <cell r="I5462">
            <v>0</v>
          </cell>
          <cell r="O5462" t="str">
            <v>5404</v>
          </cell>
        </row>
        <row r="5463">
          <cell r="B5463">
            <v>8534</v>
          </cell>
          <cell r="I5463">
            <v>0</v>
          </cell>
          <cell r="O5463" t="str">
            <v>5404</v>
          </cell>
        </row>
        <row r="5464">
          <cell r="B5464">
            <v>8539</v>
          </cell>
          <cell r="I5464">
            <v>0</v>
          </cell>
          <cell r="O5464" t="str">
            <v>5404</v>
          </cell>
        </row>
        <row r="5465">
          <cell r="B5465">
            <v>8560</v>
          </cell>
          <cell r="I5465">
            <v>0</v>
          </cell>
          <cell r="O5465" t="str">
            <v>5404</v>
          </cell>
        </row>
        <row r="5466">
          <cell r="B5466">
            <v>8611</v>
          </cell>
          <cell r="I5466">
            <v>0</v>
          </cell>
          <cell r="O5466" t="str">
            <v>5402</v>
          </cell>
        </row>
        <row r="5467">
          <cell r="B5467">
            <v>8612</v>
          </cell>
          <cell r="I5467">
            <v>0</v>
          </cell>
          <cell r="O5467" t="str">
            <v>5402</v>
          </cell>
        </row>
        <row r="5468">
          <cell r="B5468">
            <v>8619</v>
          </cell>
          <cell r="I5468">
            <v>0</v>
          </cell>
          <cell r="O5468" t="str">
            <v>5402</v>
          </cell>
        </row>
        <row r="5469">
          <cell r="B5469">
            <v>8650</v>
          </cell>
          <cell r="I5469">
            <v>0</v>
          </cell>
          <cell r="O5469" t="str">
            <v>5402</v>
          </cell>
        </row>
        <row r="5470">
          <cell r="B5470">
            <v>8660</v>
          </cell>
          <cell r="I5470">
            <v>0</v>
          </cell>
          <cell r="O5470" t="str">
            <v>5403</v>
          </cell>
        </row>
        <row r="5471">
          <cell r="B5471">
            <v>8660</v>
          </cell>
          <cell r="I5471">
            <v>0</v>
          </cell>
          <cell r="O5471" t="str">
            <v>5403</v>
          </cell>
        </row>
        <row r="5472">
          <cell r="B5472">
            <v>8691</v>
          </cell>
          <cell r="I5472">
            <v>0</v>
          </cell>
          <cell r="O5472" t="str">
            <v>5498</v>
          </cell>
        </row>
        <row r="5473">
          <cell r="B5473">
            <v>8694</v>
          </cell>
          <cell r="I5473">
            <v>0</v>
          </cell>
          <cell r="O5473" t="str">
            <v>5403</v>
          </cell>
        </row>
        <row r="5474">
          <cell r="B5474">
            <v>8699</v>
          </cell>
          <cell r="I5474">
            <v>0</v>
          </cell>
          <cell r="O5474" t="str">
            <v>5698</v>
          </cell>
        </row>
        <row r="5475">
          <cell r="B5475">
            <v>8720</v>
          </cell>
          <cell r="I5475">
            <v>0</v>
          </cell>
          <cell r="O5475" t="str">
            <v>5401</v>
          </cell>
        </row>
        <row r="5476">
          <cell r="B5476">
            <v>8720</v>
          </cell>
          <cell r="I5476">
            <v>0</v>
          </cell>
          <cell r="O5476" t="str">
            <v>5401</v>
          </cell>
        </row>
        <row r="5477">
          <cell r="B5477">
            <v>8740</v>
          </cell>
          <cell r="I5477">
            <v>0</v>
          </cell>
          <cell r="O5477" t="str">
            <v>5401</v>
          </cell>
        </row>
        <row r="5478">
          <cell r="B5478">
            <v>8822</v>
          </cell>
          <cell r="I5478">
            <v>0</v>
          </cell>
          <cell r="O5478" t="str">
            <v>5612</v>
          </cell>
        </row>
        <row r="5479">
          <cell r="B5479">
            <v>9410</v>
          </cell>
          <cell r="I5479">
            <v>0</v>
          </cell>
          <cell r="O5479" t="str">
            <v>8120</v>
          </cell>
        </row>
        <row r="5480">
          <cell r="B5480">
            <v>9410</v>
          </cell>
          <cell r="I5480">
            <v>0</v>
          </cell>
          <cell r="O5480" t="str">
            <v>8120</v>
          </cell>
        </row>
        <row r="5481">
          <cell r="B5481">
            <v>9410</v>
          </cell>
          <cell r="I5481">
            <v>0</v>
          </cell>
          <cell r="O5481" t="str">
            <v>8120</v>
          </cell>
        </row>
        <row r="5482">
          <cell r="B5482">
            <v>9410</v>
          </cell>
          <cell r="I5482">
            <v>0</v>
          </cell>
          <cell r="O5482" t="str">
            <v>8120</v>
          </cell>
        </row>
        <row r="5483">
          <cell r="B5483">
            <v>9711</v>
          </cell>
          <cell r="I5483">
            <v>0</v>
          </cell>
          <cell r="O5483" t="str">
            <v>8122</v>
          </cell>
        </row>
        <row r="5484">
          <cell r="B5484">
            <v>9814</v>
          </cell>
          <cell r="I5484">
            <v>0</v>
          </cell>
          <cell r="O5484" t="str">
            <v>8122</v>
          </cell>
        </row>
        <row r="5485">
          <cell r="B5485">
            <v>9814</v>
          </cell>
          <cell r="I5485">
            <v>0</v>
          </cell>
          <cell r="O5485" t="str">
            <v>8122</v>
          </cell>
        </row>
        <row r="5486">
          <cell r="B5486">
            <v>9941</v>
          </cell>
          <cell r="I5486">
            <v>0</v>
          </cell>
          <cell r="O5486" t="str">
            <v>8123</v>
          </cell>
        </row>
        <row r="5487">
          <cell r="I5487">
            <v>0</v>
          </cell>
          <cell r="O5487" t="str">
            <v>8199</v>
          </cell>
        </row>
        <row r="5488">
          <cell r="I5488">
            <v>26611864</v>
          </cell>
          <cell r="O5488" t="str">
            <v>8220</v>
          </cell>
        </row>
        <row r="5489">
          <cell r="I5489">
            <v>296901</v>
          </cell>
          <cell r="O5489" t="str">
            <v>8220</v>
          </cell>
        </row>
        <row r="5490">
          <cell r="I5490">
            <v>1524467074</v>
          </cell>
          <cell r="O5490" t="str">
            <v>8220</v>
          </cell>
        </row>
        <row r="5491">
          <cell r="I5491">
            <v>118084516</v>
          </cell>
          <cell r="O5491" t="str">
            <v>8220</v>
          </cell>
        </row>
        <row r="5492">
          <cell r="B5492">
            <v>1011</v>
          </cell>
          <cell r="I5492">
            <v>0</v>
          </cell>
          <cell r="O5492" t="str">
            <v>1101</v>
          </cell>
        </row>
        <row r="5493">
          <cell r="B5493">
            <v>1011</v>
          </cell>
          <cell r="I5493">
            <v>0</v>
          </cell>
          <cell r="O5493" t="str">
            <v>1101</v>
          </cell>
        </row>
        <row r="5494">
          <cell r="B5494">
            <v>1019</v>
          </cell>
          <cell r="I5494">
            <v>0</v>
          </cell>
          <cell r="O5494" t="str">
            <v>1101</v>
          </cell>
        </row>
        <row r="5495">
          <cell r="B5495">
            <v>1113</v>
          </cell>
          <cell r="I5495">
            <v>0</v>
          </cell>
          <cell r="O5495" t="str">
            <v>1201</v>
          </cell>
        </row>
        <row r="5496">
          <cell r="B5496">
            <v>1311</v>
          </cell>
          <cell r="I5496">
            <v>0</v>
          </cell>
          <cell r="O5496" t="str">
            <v>1203</v>
          </cell>
        </row>
        <row r="5497">
          <cell r="B5497">
            <v>1321</v>
          </cell>
          <cell r="I5497">
            <v>0</v>
          </cell>
          <cell r="O5497" t="str">
            <v>1203</v>
          </cell>
        </row>
        <row r="5498">
          <cell r="B5498">
            <v>2111</v>
          </cell>
          <cell r="I5498">
            <v>0</v>
          </cell>
          <cell r="O5498" t="str">
            <v>1407</v>
          </cell>
        </row>
        <row r="5499">
          <cell r="B5499">
            <v>2111</v>
          </cell>
          <cell r="I5499">
            <v>0</v>
          </cell>
          <cell r="O5499" t="str">
            <v>1407</v>
          </cell>
        </row>
        <row r="5500">
          <cell r="B5500">
            <v>2112</v>
          </cell>
          <cell r="I5500">
            <v>0</v>
          </cell>
          <cell r="O5500" t="str">
            <v>1407</v>
          </cell>
        </row>
        <row r="5501">
          <cell r="B5501">
            <v>2112</v>
          </cell>
          <cell r="I5501">
            <v>0</v>
          </cell>
          <cell r="O5501" t="str">
            <v>1407</v>
          </cell>
        </row>
        <row r="5502">
          <cell r="B5502">
            <v>2112</v>
          </cell>
          <cell r="I5502">
            <v>0</v>
          </cell>
          <cell r="O5502" t="str">
            <v>1407</v>
          </cell>
        </row>
        <row r="5503">
          <cell r="B5503">
            <v>2112</v>
          </cell>
          <cell r="I5503">
            <v>0</v>
          </cell>
          <cell r="O5503" t="str">
            <v>1407</v>
          </cell>
        </row>
        <row r="5504">
          <cell r="B5504">
            <v>2112</v>
          </cell>
          <cell r="I5504">
            <v>0</v>
          </cell>
          <cell r="O5504" t="str">
            <v>1407</v>
          </cell>
        </row>
        <row r="5505">
          <cell r="B5505">
            <v>2112</v>
          </cell>
          <cell r="I5505">
            <v>0</v>
          </cell>
          <cell r="O5505" t="str">
            <v>1407</v>
          </cell>
        </row>
        <row r="5506">
          <cell r="B5506">
            <v>2121</v>
          </cell>
          <cell r="I5506">
            <v>0</v>
          </cell>
          <cell r="O5506" t="str">
            <v>1408</v>
          </cell>
        </row>
        <row r="5507">
          <cell r="B5507">
            <v>2122</v>
          </cell>
          <cell r="I5507">
            <v>0</v>
          </cell>
          <cell r="O5507" t="str">
            <v>1408</v>
          </cell>
        </row>
        <row r="5508">
          <cell r="B5508">
            <v>2131</v>
          </cell>
          <cell r="I5508">
            <v>0</v>
          </cell>
          <cell r="O5508" t="str">
            <v>1409</v>
          </cell>
        </row>
        <row r="5509">
          <cell r="B5509">
            <v>2131</v>
          </cell>
          <cell r="I5509">
            <v>0</v>
          </cell>
          <cell r="O5509" t="str">
            <v>1409</v>
          </cell>
        </row>
        <row r="5510">
          <cell r="B5510">
            <v>2131</v>
          </cell>
          <cell r="I5510">
            <v>0</v>
          </cell>
          <cell r="O5510" t="str">
            <v>1409</v>
          </cell>
        </row>
        <row r="5511">
          <cell r="B5511">
            <v>2131</v>
          </cell>
          <cell r="I5511">
            <v>0</v>
          </cell>
          <cell r="O5511" t="str">
            <v>1409</v>
          </cell>
        </row>
        <row r="5512">
          <cell r="B5512">
            <v>2131</v>
          </cell>
          <cell r="I5512">
            <v>0</v>
          </cell>
          <cell r="O5512" t="str">
            <v>1409</v>
          </cell>
        </row>
        <row r="5513">
          <cell r="B5513">
            <v>2131</v>
          </cell>
          <cell r="I5513">
            <v>0</v>
          </cell>
          <cell r="O5513" t="str">
            <v>1409</v>
          </cell>
        </row>
        <row r="5514">
          <cell r="B5514">
            <v>2132</v>
          </cell>
          <cell r="I5514">
            <v>0</v>
          </cell>
          <cell r="O5514" t="str">
            <v>1409</v>
          </cell>
        </row>
        <row r="5515">
          <cell r="B5515">
            <v>2132</v>
          </cell>
          <cell r="I5515">
            <v>0</v>
          </cell>
          <cell r="O5515" t="str">
            <v>1409</v>
          </cell>
        </row>
        <row r="5516">
          <cell r="B5516">
            <v>2191</v>
          </cell>
          <cell r="I5516">
            <v>116925232295</v>
          </cell>
          <cell r="O5516" t="str">
            <v>2897</v>
          </cell>
        </row>
        <row r="5517">
          <cell r="B5517">
            <v>2192</v>
          </cell>
          <cell r="I5517">
            <v>590484531</v>
          </cell>
          <cell r="O5517" t="str">
            <v>2897</v>
          </cell>
        </row>
        <row r="5518">
          <cell r="B5518">
            <v>3013</v>
          </cell>
          <cell r="I5518">
            <v>0</v>
          </cell>
          <cell r="O5518" t="str">
            <v>1503</v>
          </cell>
        </row>
        <row r="5519">
          <cell r="B5519">
            <v>3013</v>
          </cell>
          <cell r="I5519">
            <v>0</v>
          </cell>
          <cell r="O5519" t="str">
            <v>1503</v>
          </cell>
        </row>
        <row r="5520">
          <cell r="B5520">
            <v>3014</v>
          </cell>
          <cell r="I5520">
            <v>0</v>
          </cell>
          <cell r="O5520" t="str">
            <v>1503</v>
          </cell>
        </row>
        <row r="5521">
          <cell r="B5521">
            <v>3019</v>
          </cell>
          <cell r="I5521">
            <v>0</v>
          </cell>
          <cell r="O5521" t="str">
            <v>1503</v>
          </cell>
        </row>
        <row r="5522">
          <cell r="B5522">
            <v>3024</v>
          </cell>
          <cell r="I5522">
            <v>0</v>
          </cell>
          <cell r="O5522" t="str">
            <v>1511</v>
          </cell>
        </row>
        <row r="5523">
          <cell r="B5523">
            <v>3051</v>
          </cell>
          <cell r="I5523">
            <v>464230608</v>
          </cell>
          <cell r="O5523" t="str">
            <v>1504</v>
          </cell>
        </row>
        <row r="5524">
          <cell r="B5524">
            <v>3051</v>
          </cell>
          <cell r="I5524">
            <v>1476654917</v>
          </cell>
          <cell r="O5524" t="str">
            <v>1504</v>
          </cell>
        </row>
        <row r="5525">
          <cell r="B5525">
            <v>3051</v>
          </cell>
          <cell r="I5525">
            <v>315331206</v>
          </cell>
          <cell r="O5525" t="str">
            <v>1504</v>
          </cell>
        </row>
        <row r="5526">
          <cell r="B5526">
            <v>3052</v>
          </cell>
          <cell r="I5526">
            <v>287454000</v>
          </cell>
          <cell r="O5526" t="str">
            <v>1512</v>
          </cell>
        </row>
        <row r="5527">
          <cell r="B5527">
            <v>3130</v>
          </cell>
          <cell r="I5527">
            <v>0</v>
          </cell>
          <cell r="O5527" t="str">
            <v>1806</v>
          </cell>
        </row>
        <row r="5528">
          <cell r="B5528">
            <v>3230</v>
          </cell>
          <cell r="I5528">
            <v>0</v>
          </cell>
          <cell r="O5528" t="str">
            <v>1810</v>
          </cell>
        </row>
        <row r="5529">
          <cell r="B5529">
            <v>3532</v>
          </cell>
          <cell r="I5529">
            <v>0</v>
          </cell>
          <cell r="O5529" t="str">
            <v>2802</v>
          </cell>
        </row>
        <row r="5530">
          <cell r="B5530">
            <v>3532</v>
          </cell>
          <cell r="I5530">
            <v>0</v>
          </cell>
          <cell r="O5530" t="str">
            <v>2802</v>
          </cell>
        </row>
        <row r="5531">
          <cell r="B5531">
            <v>3539</v>
          </cell>
          <cell r="I5531">
            <v>0</v>
          </cell>
          <cell r="O5531" t="str">
            <v>1798</v>
          </cell>
        </row>
        <row r="5532">
          <cell r="B5532">
            <v>3592</v>
          </cell>
          <cell r="I5532">
            <v>0</v>
          </cell>
          <cell r="O5532" t="str">
            <v>1798</v>
          </cell>
        </row>
        <row r="5533">
          <cell r="B5533">
            <v>3592</v>
          </cell>
          <cell r="I5533">
            <v>0</v>
          </cell>
          <cell r="O5533" t="str">
            <v>1798</v>
          </cell>
        </row>
        <row r="5534">
          <cell r="B5534">
            <v>3599</v>
          </cell>
          <cell r="I5534">
            <v>13410000</v>
          </cell>
          <cell r="O5534" t="str">
            <v>2897</v>
          </cell>
        </row>
        <row r="5535">
          <cell r="B5535">
            <v>3612</v>
          </cell>
          <cell r="I5535">
            <v>0</v>
          </cell>
          <cell r="O5535" t="str">
            <v>1801</v>
          </cell>
        </row>
        <row r="5536">
          <cell r="B5536">
            <v>3612</v>
          </cell>
          <cell r="I5536">
            <v>0</v>
          </cell>
          <cell r="O5536" t="str">
            <v>1801</v>
          </cell>
        </row>
        <row r="5537">
          <cell r="B5537">
            <v>3613</v>
          </cell>
          <cell r="I5537">
            <v>0</v>
          </cell>
          <cell r="O5537" t="str">
            <v>1801</v>
          </cell>
        </row>
        <row r="5538">
          <cell r="B5538">
            <v>3619</v>
          </cell>
          <cell r="I5538">
            <v>0</v>
          </cell>
          <cell r="O5538" t="str">
            <v>1850</v>
          </cell>
        </row>
        <row r="5539">
          <cell r="B5539">
            <v>3880</v>
          </cell>
          <cell r="I5539">
            <v>0</v>
          </cell>
          <cell r="O5539" t="str">
            <v>1810</v>
          </cell>
        </row>
        <row r="5540">
          <cell r="B5540">
            <v>3880</v>
          </cell>
          <cell r="I5540">
            <v>0</v>
          </cell>
          <cell r="O5540" t="str">
            <v>1810</v>
          </cell>
        </row>
        <row r="5541">
          <cell r="B5541">
            <v>3890</v>
          </cell>
          <cell r="I5541">
            <v>0</v>
          </cell>
          <cell r="O5541" t="str">
            <v>1798</v>
          </cell>
        </row>
        <row r="5542">
          <cell r="B5542">
            <v>3941</v>
          </cell>
          <cell r="I5542">
            <v>0</v>
          </cell>
          <cell r="O5542" t="str">
            <v>1701</v>
          </cell>
        </row>
        <row r="5543">
          <cell r="B5543">
            <v>3970</v>
          </cell>
          <cell r="I5543">
            <v>0</v>
          </cell>
          <cell r="O5543" t="str">
            <v>1701</v>
          </cell>
        </row>
        <row r="5544">
          <cell r="B5544">
            <v>3970</v>
          </cell>
          <cell r="I5544">
            <v>0</v>
          </cell>
          <cell r="O5544" t="str">
            <v>1701</v>
          </cell>
        </row>
        <row r="5545">
          <cell r="B5545">
            <v>4211</v>
          </cell>
          <cell r="I5545">
            <v>343890363</v>
          </cell>
          <cell r="O5545" t="str">
            <v>2201</v>
          </cell>
        </row>
        <row r="5546">
          <cell r="B5546">
            <v>4211</v>
          </cell>
          <cell r="I5546">
            <v>4101786506</v>
          </cell>
          <cell r="O5546" t="str">
            <v>2201</v>
          </cell>
        </row>
        <row r="5547">
          <cell r="B5547">
            <v>4212</v>
          </cell>
          <cell r="I5547">
            <v>58046495424</v>
          </cell>
          <cell r="O5547" t="str">
            <v>2202</v>
          </cell>
        </row>
        <row r="5548">
          <cell r="B5548">
            <v>4212</v>
          </cell>
          <cell r="I5548">
            <v>5663801096</v>
          </cell>
          <cell r="O5548" t="str">
            <v>2202</v>
          </cell>
        </row>
        <row r="5549">
          <cell r="B5549">
            <v>4221</v>
          </cell>
          <cell r="I5549">
            <v>5721606</v>
          </cell>
          <cell r="O5549" t="str">
            <v>2201</v>
          </cell>
        </row>
        <row r="5550">
          <cell r="B5550">
            <v>4232</v>
          </cell>
          <cell r="I5550">
            <v>365799273716</v>
          </cell>
          <cell r="O5550" t="str">
            <v>2202</v>
          </cell>
        </row>
        <row r="5551">
          <cell r="B5551">
            <v>4232</v>
          </cell>
          <cell r="I5551">
            <v>43577887485</v>
          </cell>
          <cell r="O5551" t="str">
            <v>2202</v>
          </cell>
        </row>
        <row r="5552">
          <cell r="B5552">
            <v>4232</v>
          </cell>
          <cell r="I5552">
            <v>150000000</v>
          </cell>
          <cell r="O5552" t="str">
            <v>2202</v>
          </cell>
        </row>
        <row r="5553">
          <cell r="B5553">
            <v>4510</v>
          </cell>
          <cell r="I5553">
            <v>17108603</v>
          </cell>
          <cell r="O5553" t="str">
            <v>2898</v>
          </cell>
        </row>
        <row r="5554">
          <cell r="B5554">
            <v>4521</v>
          </cell>
          <cell r="I5554">
            <v>42299541</v>
          </cell>
          <cell r="O5554" t="str">
            <v>2720</v>
          </cell>
        </row>
        <row r="5555">
          <cell r="B5555">
            <v>4531</v>
          </cell>
          <cell r="I5555">
            <v>3405634</v>
          </cell>
          <cell r="O5555" t="str">
            <v>2802</v>
          </cell>
        </row>
        <row r="5556">
          <cell r="B5556">
            <v>4538</v>
          </cell>
          <cell r="I5556">
            <v>22654264</v>
          </cell>
          <cell r="O5556" t="str">
            <v>2802</v>
          </cell>
        </row>
        <row r="5557">
          <cell r="B5557">
            <v>4539</v>
          </cell>
          <cell r="I5557">
            <v>2032222</v>
          </cell>
          <cell r="O5557" t="str">
            <v>2898</v>
          </cell>
        </row>
        <row r="5558">
          <cell r="B5558">
            <v>4599</v>
          </cell>
          <cell r="I5558">
            <v>37678368</v>
          </cell>
          <cell r="O5558" t="str">
            <v>2898</v>
          </cell>
        </row>
        <row r="5559">
          <cell r="B5559">
            <v>4599</v>
          </cell>
          <cell r="I5559">
            <v>38588941</v>
          </cell>
          <cell r="O5559" t="str">
            <v>2898</v>
          </cell>
        </row>
        <row r="5560">
          <cell r="B5560">
            <v>4690</v>
          </cell>
          <cell r="I5560">
            <v>0</v>
          </cell>
          <cell r="O5560" t="str">
            <v>2703</v>
          </cell>
        </row>
        <row r="5561">
          <cell r="B5561">
            <v>4712</v>
          </cell>
          <cell r="I5561">
            <v>0</v>
          </cell>
          <cell r="O5561" t="str">
            <v>2501</v>
          </cell>
        </row>
        <row r="5562">
          <cell r="B5562">
            <v>4911</v>
          </cell>
          <cell r="I5562">
            <v>1305569</v>
          </cell>
          <cell r="O5562" t="str">
            <v>2701</v>
          </cell>
        </row>
        <row r="5563">
          <cell r="B5563">
            <v>4911</v>
          </cell>
          <cell r="I5563">
            <v>737191866</v>
          </cell>
          <cell r="O5563" t="str">
            <v>2701</v>
          </cell>
        </row>
        <row r="5564">
          <cell r="B5564">
            <v>4913</v>
          </cell>
          <cell r="I5564">
            <v>6317486603</v>
          </cell>
          <cell r="O5564" t="str">
            <v>2701</v>
          </cell>
        </row>
        <row r="5565">
          <cell r="B5565">
            <v>5199</v>
          </cell>
          <cell r="I5565">
            <v>0</v>
          </cell>
          <cell r="O5565" t="str">
            <v>1541</v>
          </cell>
        </row>
        <row r="5566">
          <cell r="B5566">
            <v>5199</v>
          </cell>
          <cell r="I5566">
            <v>0</v>
          </cell>
          <cell r="O5566" t="str">
            <v>1541</v>
          </cell>
        </row>
        <row r="5567">
          <cell r="B5567">
            <v>5199</v>
          </cell>
          <cell r="I5567">
            <v>0</v>
          </cell>
          <cell r="O5567" t="str">
            <v>1541</v>
          </cell>
        </row>
        <row r="5568">
          <cell r="B5568">
            <v>5199</v>
          </cell>
          <cell r="I5568">
            <v>0</v>
          </cell>
          <cell r="O5568" t="str">
            <v>1541</v>
          </cell>
        </row>
        <row r="5569">
          <cell r="B5569">
            <v>5199</v>
          </cell>
          <cell r="I5569">
            <v>0</v>
          </cell>
          <cell r="O5569" t="str">
            <v>1541</v>
          </cell>
        </row>
        <row r="5570">
          <cell r="B5570">
            <v>5199</v>
          </cell>
          <cell r="I5570">
            <v>0</v>
          </cell>
          <cell r="O5570" t="str">
            <v>1541</v>
          </cell>
        </row>
        <row r="5571">
          <cell r="B5571">
            <v>5199</v>
          </cell>
          <cell r="I5571">
            <v>0</v>
          </cell>
          <cell r="O5571" t="str">
            <v>1541</v>
          </cell>
        </row>
        <row r="5572">
          <cell r="B5572">
            <v>5199</v>
          </cell>
          <cell r="I5572">
            <v>0</v>
          </cell>
          <cell r="O5572" t="str">
            <v>1541</v>
          </cell>
        </row>
        <row r="5573">
          <cell r="B5573">
            <v>5199</v>
          </cell>
          <cell r="I5573">
            <v>0</v>
          </cell>
          <cell r="O5573" t="str">
            <v>1541</v>
          </cell>
        </row>
        <row r="5574">
          <cell r="B5574">
            <v>5199</v>
          </cell>
          <cell r="I5574">
            <v>3808156789</v>
          </cell>
          <cell r="O5574" t="str">
            <v>1542</v>
          </cell>
        </row>
        <row r="5575">
          <cell r="B5575">
            <v>5199</v>
          </cell>
          <cell r="I5575">
            <v>0</v>
          </cell>
          <cell r="O5575" t="str">
            <v>1701</v>
          </cell>
        </row>
        <row r="5576">
          <cell r="B5576">
            <v>5199</v>
          </cell>
          <cell r="I5576">
            <v>0</v>
          </cell>
          <cell r="O5576" t="str">
            <v>1701</v>
          </cell>
        </row>
        <row r="5577">
          <cell r="B5577">
            <v>5199</v>
          </cell>
          <cell r="I5577">
            <v>0</v>
          </cell>
          <cell r="O5577" t="str">
            <v>2501</v>
          </cell>
        </row>
        <row r="5578">
          <cell r="B5578">
            <v>5199</v>
          </cell>
          <cell r="I5578">
            <v>378188436</v>
          </cell>
          <cell r="O5578" t="str">
            <v>2601</v>
          </cell>
        </row>
        <row r="5579">
          <cell r="B5579">
            <v>5199</v>
          </cell>
          <cell r="I5579">
            <v>0</v>
          </cell>
          <cell r="O5579" t="str">
            <v>2601</v>
          </cell>
        </row>
        <row r="5580">
          <cell r="B5580">
            <v>5199</v>
          </cell>
          <cell r="I5580">
            <v>1568562444</v>
          </cell>
          <cell r="O5580" t="str">
            <v>2701</v>
          </cell>
        </row>
        <row r="5581">
          <cell r="B5581">
            <v>5199</v>
          </cell>
          <cell r="I5581">
            <v>1754132520</v>
          </cell>
          <cell r="O5581" t="str">
            <v>2701</v>
          </cell>
        </row>
        <row r="5582">
          <cell r="B5582">
            <v>6920</v>
          </cell>
          <cell r="I5582">
            <v>0</v>
          </cell>
          <cell r="O5582" t="str">
            <v>3198</v>
          </cell>
        </row>
        <row r="5583">
          <cell r="B5583">
            <v>7010</v>
          </cell>
          <cell r="I5583">
            <v>2301761</v>
          </cell>
          <cell r="O5583" t="str">
            <v>4102</v>
          </cell>
        </row>
        <row r="5584">
          <cell r="B5584">
            <v>7010</v>
          </cell>
          <cell r="I5584">
            <v>10388568247</v>
          </cell>
          <cell r="O5584" t="str">
            <v>4703</v>
          </cell>
        </row>
        <row r="5585">
          <cell r="B5585">
            <v>7020</v>
          </cell>
          <cell r="I5585">
            <v>476378786</v>
          </cell>
          <cell r="O5585" t="str">
            <v>4101</v>
          </cell>
        </row>
        <row r="5586">
          <cell r="B5586">
            <v>7020</v>
          </cell>
          <cell r="I5586">
            <v>6441141647</v>
          </cell>
          <cell r="O5586" t="str">
            <v>4101</v>
          </cell>
        </row>
        <row r="5587">
          <cell r="B5587">
            <v>7020</v>
          </cell>
          <cell r="I5587">
            <v>456875981</v>
          </cell>
          <cell r="O5587" t="str">
            <v>4101</v>
          </cell>
        </row>
        <row r="5588">
          <cell r="B5588">
            <v>7020</v>
          </cell>
          <cell r="I5588">
            <v>3967146371</v>
          </cell>
          <cell r="O5588" t="str">
            <v>4101</v>
          </cell>
        </row>
        <row r="5589">
          <cell r="B5589">
            <v>7090</v>
          </cell>
          <cell r="I5589">
            <v>27097712634</v>
          </cell>
          <cell r="O5589" t="str">
            <v>4198</v>
          </cell>
        </row>
        <row r="5590">
          <cell r="B5590">
            <v>7110</v>
          </cell>
          <cell r="I5590">
            <v>21820523</v>
          </cell>
          <cell r="O5590" t="str">
            <v>4301</v>
          </cell>
        </row>
        <row r="5591">
          <cell r="B5591">
            <v>7130</v>
          </cell>
          <cell r="I5591">
            <v>294270</v>
          </cell>
          <cell r="O5591" t="str">
            <v>4305</v>
          </cell>
        </row>
        <row r="5592">
          <cell r="B5592">
            <v>7130</v>
          </cell>
          <cell r="I5592">
            <v>277866</v>
          </cell>
          <cell r="O5592" t="str">
            <v>4305</v>
          </cell>
        </row>
        <row r="5593">
          <cell r="B5593">
            <v>7190</v>
          </cell>
          <cell r="I5593">
            <v>43677244</v>
          </cell>
          <cell r="O5593" t="str">
            <v>4398</v>
          </cell>
        </row>
        <row r="5594">
          <cell r="B5594">
            <v>7190</v>
          </cell>
          <cell r="I5594">
            <v>6275500</v>
          </cell>
          <cell r="O5594" t="str">
            <v>4398</v>
          </cell>
        </row>
        <row r="5595">
          <cell r="B5595">
            <v>7900</v>
          </cell>
          <cell r="I5595">
            <v>4960000</v>
          </cell>
          <cell r="O5595" t="str">
            <v>4602</v>
          </cell>
        </row>
        <row r="5596">
          <cell r="B5596">
            <v>7900</v>
          </cell>
          <cell r="I5596">
            <v>732408133</v>
          </cell>
          <cell r="O5596" t="str">
            <v>4610</v>
          </cell>
        </row>
        <row r="5597">
          <cell r="B5597">
            <v>7900</v>
          </cell>
          <cell r="I5597">
            <v>1004648663</v>
          </cell>
          <cell r="O5597" t="str">
            <v>4698</v>
          </cell>
        </row>
        <row r="5598">
          <cell r="B5598">
            <v>7900</v>
          </cell>
          <cell r="I5598">
            <v>54788803</v>
          </cell>
          <cell r="O5598" t="str">
            <v>4698</v>
          </cell>
        </row>
        <row r="5599">
          <cell r="B5599">
            <v>7900</v>
          </cell>
          <cell r="I5599">
            <v>2057500</v>
          </cell>
          <cell r="O5599" t="str">
            <v>4710</v>
          </cell>
        </row>
        <row r="5600">
          <cell r="B5600">
            <v>8010</v>
          </cell>
          <cell r="I5600">
            <v>0</v>
          </cell>
          <cell r="O5600" t="str">
            <v>5102</v>
          </cell>
        </row>
        <row r="5601">
          <cell r="B5601">
            <v>8010</v>
          </cell>
          <cell r="I5601">
            <v>0</v>
          </cell>
          <cell r="O5601" t="str">
            <v>5102</v>
          </cell>
        </row>
        <row r="5602">
          <cell r="B5602">
            <v>8010</v>
          </cell>
          <cell r="I5602">
            <v>0</v>
          </cell>
          <cell r="O5602" t="str">
            <v>5102</v>
          </cell>
        </row>
        <row r="5603">
          <cell r="B5603">
            <v>8010</v>
          </cell>
          <cell r="I5603">
            <v>0</v>
          </cell>
          <cell r="O5603" t="str">
            <v>5102</v>
          </cell>
        </row>
        <row r="5604">
          <cell r="B5604">
            <v>8010</v>
          </cell>
          <cell r="I5604">
            <v>0</v>
          </cell>
          <cell r="O5604" t="str">
            <v>5102</v>
          </cell>
        </row>
        <row r="5605">
          <cell r="B5605">
            <v>8010</v>
          </cell>
          <cell r="I5605">
            <v>0</v>
          </cell>
          <cell r="O5605" t="str">
            <v>5102</v>
          </cell>
        </row>
        <row r="5606">
          <cell r="B5606">
            <v>8010</v>
          </cell>
          <cell r="I5606">
            <v>0</v>
          </cell>
          <cell r="O5606" t="str">
            <v>5703</v>
          </cell>
        </row>
        <row r="5607">
          <cell r="B5607">
            <v>8090</v>
          </cell>
          <cell r="I5607">
            <v>0</v>
          </cell>
          <cell r="O5607" t="str">
            <v>5298</v>
          </cell>
        </row>
        <row r="5608">
          <cell r="B5608">
            <v>8110</v>
          </cell>
          <cell r="I5608">
            <v>0</v>
          </cell>
          <cell r="O5608" t="str">
            <v>5301</v>
          </cell>
        </row>
        <row r="5609">
          <cell r="B5609">
            <v>8120</v>
          </cell>
          <cell r="I5609">
            <v>0</v>
          </cell>
          <cell r="O5609" t="str">
            <v>5303</v>
          </cell>
        </row>
        <row r="5610">
          <cell r="B5610">
            <v>8131</v>
          </cell>
          <cell r="I5610">
            <v>0</v>
          </cell>
          <cell r="O5610" t="str">
            <v>5402</v>
          </cell>
        </row>
        <row r="5611">
          <cell r="B5611">
            <v>8132</v>
          </cell>
          <cell r="I5611">
            <v>0</v>
          </cell>
          <cell r="O5611" t="str">
            <v>5402</v>
          </cell>
        </row>
        <row r="5612">
          <cell r="B5612">
            <v>8133</v>
          </cell>
          <cell r="I5612">
            <v>0</v>
          </cell>
          <cell r="O5612" t="str">
            <v>5402</v>
          </cell>
        </row>
        <row r="5613">
          <cell r="B5613">
            <v>8139</v>
          </cell>
          <cell r="I5613">
            <v>0</v>
          </cell>
          <cell r="O5613" t="str">
            <v>5402</v>
          </cell>
        </row>
        <row r="5614">
          <cell r="B5614">
            <v>8190</v>
          </cell>
          <cell r="I5614">
            <v>0</v>
          </cell>
          <cell r="O5614" t="str">
            <v>5398</v>
          </cell>
        </row>
        <row r="5615">
          <cell r="B5615">
            <v>8210</v>
          </cell>
          <cell r="I5615">
            <v>0</v>
          </cell>
          <cell r="O5615" t="str">
            <v>5201</v>
          </cell>
        </row>
        <row r="5616">
          <cell r="B5616">
            <v>8210</v>
          </cell>
          <cell r="I5616">
            <v>0</v>
          </cell>
          <cell r="O5616" t="str">
            <v>5201</v>
          </cell>
        </row>
        <row r="5617">
          <cell r="B5617">
            <v>8310</v>
          </cell>
          <cell r="I5617">
            <v>0</v>
          </cell>
          <cell r="O5617" t="str">
            <v>5501</v>
          </cell>
        </row>
        <row r="5618">
          <cell r="B5618">
            <v>8320</v>
          </cell>
          <cell r="I5618">
            <v>0</v>
          </cell>
          <cell r="O5618" t="str">
            <v>5501</v>
          </cell>
        </row>
        <row r="5619">
          <cell r="B5619">
            <v>8511</v>
          </cell>
          <cell r="I5619">
            <v>0</v>
          </cell>
          <cell r="O5619" t="str">
            <v>5404</v>
          </cell>
        </row>
        <row r="5620">
          <cell r="B5620">
            <v>8511</v>
          </cell>
          <cell r="I5620">
            <v>0</v>
          </cell>
          <cell r="O5620" t="str">
            <v>5404</v>
          </cell>
        </row>
        <row r="5621">
          <cell r="B5621">
            <v>8511</v>
          </cell>
          <cell r="I5621">
            <v>0</v>
          </cell>
          <cell r="O5621" t="str">
            <v>5404</v>
          </cell>
        </row>
        <row r="5622">
          <cell r="B5622">
            <v>8520</v>
          </cell>
          <cell r="I5622">
            <v>0</v>
          </cell>
          <cell r="O5622" t="str">
            <v>5404</v>
          </cell>
        </row>
        <row r="5623">
          <cell r="B5623">
            <v>8531</v>
          </cell>
          <cell r="I5623">
            <v>0</v>
          </cell>
          <cell r="O5623" t="str">
            <v>5404</v>
          </cell>
        </row>
        <row r="5624">
          <cell r="B5624">
            <v>8532</v>
          </cell>
          <cell r="I5624">
            <v>0</v>
          </cell>
          <cell r="O5624" t="str">
            <v>5404</v>
          </cell>
        </row>
        <row r="5625">
          <cell r="B5625">
            <v>8534</v>
          </cell>
          <cell r="I5625">
            <v>0</v>
          </cell>
          <cell r="O5625" t="str">
            <v>5404</v>
          </cell>
        </row>
        <row r="5626">
          <cell r="B5626">
            <v>8539</v>
          </cell>
          <cell r="I5626">
            <v>0</v>
          </cell>
          <cell r="O5626" t="str">
            <v>5404</v>
          </cell>
        </row>
        <row r="5627">
          <cell r="B5627">
            <v>8560</v>
          </cell>
          <cell r="I5627">
            <v>0</v>
          </cell>
          <cell r="O5627" t="str">
            <v>5404</v>
          </cell>
        </row>
        <row r="5628">
          <cell r="B5628">
            <v>8570</v>
          </cell>
          <cell r="I5628">
            <v>0</v>
          </cell>
          <cell r="O5628" t="str">
            <v>5404</v>
          </cell>
        </row>
        <row r="5629">
          <cell r="B5629">
            <v>8611</v>
          </cell>
          <cell r="I5629">
            <v>0</v>
          </cell>
          <cell r="O5629" t="str">
            <v>5402</v>
          </cell>
        </row>
        <row r="5630">
          <cell r="B5630">
            <v>8612</v>
          </cell>
          <cell r="I5630">
            <v>0</v>
          </cell>
          <cell r="O5630" t="str">
            <v>5402</v>
          </cell>
        </row>
        <row r="5631">
          <cell r="B5631">
            <v>8614</v>
          </cell>
          <cell r="I5631">
            <v>0</v>
          </cell>
          <cell r="O5631" t="str">
            <v>5402</v>
          </cell>
        </row>
        <row r="5632">
          <cell r="B5632">
            <v>8619</v>
          </cell>
          <cell r="I5632">
            <v>0</v>
          </cell>
          <cell r="O5632" t="str">
            <v>5402</v>
          </cell>
        </row>
        <row r="5633">
          <cell r="B5633">
            <v>8650</v>
          </cell>
          <cell r="I5633">
            <v>0</v>
          </cell>
          <cell r="O5633" t="str">
            <v>5402</v>
          </cell>
        </row>
        <row r="5634">
          <cell r="B5634">
            <v>8650</v>
          </cell>
          <cell r="I5634">
            <v>0</v>
          </cell>
          <cell r="O5634" t="str">
            <v>5402</v>
          </cell>
        </row>
        <row r="5635">
          <cell r="B5635">
            <v>8660</v>
          </cell>
          <cell r="I5635">
            <v>0</v>
          </cell>
          <cell r="O5635" t="str">
            <v>5403</v>
          </cell>
        </row>
        <row r="5636">
          <cell r="B5636">
            <v>8660</v>
          </cell>
          <cell r="I5636">
            <v>0</v>
          </cell>
          <cell r="O5636" t="str">
            <v>5403</v>
          </cell>
        </row>
        <row r="5637">
          <cell r="B5637">
            <v>8691</v>
          </cell>
          <cell r="I5637">
            <v>0</v>
          </cell>
          <cell r="O5637" t="str">
            <v>5498</v>
          </cell>
        </row>
        <row r="5638">
          <cell r="B5638">
            <v>8693</v>
          </cell>
          <cell r="I5638">
            <v>0</v>
          </cell>
          <cell r="O5638" t="str">
            <v>5403</v>
          </cell>
        </row>
        <row r="5639">
          <cell r="B5639">
            <v>8694</v>
          </cell>
          <cell r="I5639">
            <v>0</v>
          </cell>
          <cell r="O5639" t="str">
            <v>5403</v>
          </cell>
        </row>
        <row r="5640">
          <cell r="B5640">
            <v>8699</v>
          </cell>
          <cell r="I5640">
            <v>0</v>
          </cell>
          <cell r="O5640" t="str">
            <v>5498</v>
          </cell>
        </row>
        <row r="5641">
          <cell r="B5641">
            <v>8699</v>
          </cell>
          <cell r="I5641">
            <v>0</v>
          </cell>
          <cell r="O5641" t="str">
            <v>5698</v>
          </cell>
        </row>
        <row r="5642">
          <cell r="B5642">
            <v>8720</v>
          </cell>
          <cell r="I5642">
            <v>0</v>
          </cell>
          <cell r="O5642" t="str">
            <v>5401</v>
          </cell>
        </row>
        <row r="5643">
          <cell r="B5643">
            <v>8720</v>
          </cell>
          <cell r="I5643">
            <v>0</v>
          </cell>
          <cell r="O5643" t="str">
            <v>5401</v>
          </cell>
        </row>
        <row r="5644">
          <cell r="B5644">
            <v>8740</v>
          </cell>
          <cell r="I5644">
            <v>0</v>
          </cell>
          <cell r="O5644" t="str">
            <v>5401</v>
          </cell>
        </row>
        <row r="5645">
          <cell r="B5645">
            <v>8760</v>
          </cell>
          <cell r="I5645">
            <v>0</v>
          </cell>
          <cell r="O5645" t="str">
            <v>5401</v>
          </cell>
        </row>
        <row r="5646">
          <cell r="B5646">
            <v>8822</v>
          </cell>
          <cell r="I5646">
            <v>0</v>
          </cell>
          <cell r="O5646" t="str">
            <v>5612</v>
          </cell>
        </row>
        <row r="5647">
          <cell r="B5647">
            <v>8990</v>
          </cell>
          <cell r="I5647">
            <v>0</v>
          </cell>
          <cell r="O5647" t="str">
            <v>5710</v>
          </cell>
        </row>
        <row r="5648">
          <cell r="B5648">
            <v>9410</v>
          </cell>
          <cell r="I5648">
            <v>0</v>
          </cell>
          <cell r="O5648" t="str">
            <v>8120</v>
          </cell>
        </row>
        <row r="5649">
          <cell r="B5649">
            <v>9410</v>
          </cell>
          <cell r="I5649">
            <v>0</v>
          </cell>
          <cell r="O5649" t="str">
            <v>8120</v>
          </cell>
        </row>
        <row r="5650">
          <cell r="B5650">
            <v>9410</v>
          </cell>
          <cell r="I5650">
            <v>0</v>
          </cell>
          <cell r="O5650" t="str">
            <v>8120</v>
          </cell>
        </row>
        <row r="5651">
          <cell r="B5651">
            <v>9410</v>
          </cell>
          <cell r="I5651">
            <v>0</v>
          </cell>
          <cell r="O5651" t="str">
            <v>8120</v>
          </cell>
        </row>
        <row r="5652">
          <cell r="B5652">
            <v>9711</v>
          </cell>
          <cell r="I5652">
            <v>0</v>
          </cell>
          <cell r="O5652" t="str">
            <v>8122</v>
          </cell>
        </row>
        <row r="5653">
          <cell r="B5653">
            <v>9712</v>
          </cell>
          <cell r="I5653">
            <v>0</v>
          </cell>
          <cell r="O5653" t="str">
            <v>8122</v>
          </cell>
        </row>
        <row r="5654">
          <cell r="B5654">
            <v>9712</v>
          </cell>
          <cell r="I5654">
            <v>0</v>
          </cell>
          <cell r="O5654" t="str">
            <v>8122</v>
          </cell>
        </row>
        <row r="5655">
          <cell r="B5655">
            <v>9814</v>
          </cell>
          <cell r="I5655">
            <v>0</v>
          </cell>
          <cell r="O5655" t="str">
            <v>8122</v>
          </cell>
        </row>
        <row r="5656">
          <cell r="B5656">
            <v>9814</v>
          </cell>
          <cell r="I5656">
            <v>0</v>
          </cell>
          <cell r="O5656" t="str">
            <v>8122</v>
          </cell>
        </row>
        <row r="5657">
          <cell r="B5657">
            <v>9920</v>
          </cell>
          <cell r="I5657">
            <v>0</v>
          </cell>
          <cell r="O5657" t="str">
            <v>8125</v>
          </cell>
        </row>
        <row r="5658">
          <cell r="B5658">
            <v>9941</v>
          </cell>
          <cell r="I5658">
            <v>0</v>
          </cell>
          <cell r="O5658" t="str">
            <v>8123</v>
          </cell>
        </row>
        <row r="5659">
          <cell r="B5659">
            <v>9941</v>
          </cell>
          <cell r="I5659">
            <v>0</v>
          </cell>
          <cell r="O5659" t="str">
            <v>8123</v>
          </cell>
        </row>
        <row r="5660">
          <cell r="B5660">
            <v>9941</v>
          </cell>
          <cell r="I5660">
            <v>0</v>
          </cell>
          <cell r="O5660" t="str">
            <v>8123</v>
          </cell>
        </row>
        <row r="5661">
          <cell r="B5661">
            <v>9941</v>
          </cell>
          <cell r="I5661">
            <v>0</v>
          </cell>
          <cell r="O5661" t="str">
            <v>8123</v>
          </cell>
        </row>
        <row r="5662">
          <cell r="B5662">
            <v>9990</v>
          </cell>
          <cell r="I5662">
            <v>0</v>
          </cell>
          <cell r="O5662" t="str">
            <v>8140</v>
          </cell>
        </row>
        <row r="5663">
          <cell r="B5663">
            <v>9990</v>
          </cell>
          <cell r="I5663">
            <v>0</v>
          </cell>
          <cell r="O5663" t="str">
            <v>8197</v>
          </cell>
        </row>
        <row r="5664">
          <cell r="B5664">
            <v>9990</v>
          </cell>
          <cell r="I5664">
            <v>0</v>
          </cell>
          <cell r="O5664" t="str">
            <v>8198</v>
          </cell>
        </row>
        <row r="5665">
          <cell r="I5665">
            <v>0</v>
          </cell>
          <cell r="O5665" t="str">
            <v>8199</v>
          </cell>
        </row>
        <row r="5666">
          <cell r="I5666">
            <v>8290958161</v>
          </cell>
          <cell r="O5666" t="str">
            <v>8220</v>
          </cell>
        </row>
        <row r="5667">
          <cell r="I5667">
            <v>62284451813</v>
          </cell>
          <cell r="O5667" t="str">
            <v>8220</v>
          </cell>
        </row>
        <row r="5668">
          <cell r="I5668">
            <v>8386281395</v>
          </cell>
          <cell r="O5668" t="str">
            <v>8220</v>
          </cell>
        </row>
        <row r="5669">
          <cell r="I5669">
            <v>1171209147</v>
          </cell>
          <cell r="O5669" t="str">
            <v>8220</v>
          </cell>
        </row>
        <row r="5670">
          <cell r="I5670">
            <v>18</v>
          </cell>
          <cell r="O5670" t="str">
            <v>8240</v>
          </cell>
        </row>
        <row r="5671">
          <cell r="B5671">
            <v>1011</v>
          </cell>
          <cell r="I5671">
            <v>0</v>
          </cell>
          <cell r="O5671" t="str">
            <v>1101</v>
          </cell>
        </row>
        <row r="5672">
          <cell r="B5672">
            <v>1011</v>
          </cell>
          <cell r="I5672">
            <v>0</v>
          </cell>
          <cell r="O5672" t="str">
            <v>1101</v>
          </cell>
        </row>
        <row r="5673">
          <cell r="B5673">
            <v>1019</v>
          </cell>
          <cell r="I5673">
            <v>0</v>
          </cell>
          <cell r="O5673" t="str">
            <v>1101</v>
          </cell>
        </row>
        <row r="5674">
          <cell r="B5674">
            <v>2111</v>
          </cell>
          <cell r="I5674">
            <v>0</v>
          </cell>
          <cell r="O5674" t="str">
            <v>1407</v>
          </cell>
        </row>
        <row r="5675">
          <cell r="B5675">
            <v>2112</v>
          </cell>
          <cell r="I5675">
            <v>0</v>
          </cell>
          <cell r="O5675" t="str">
            <v>1407</v>
          </cell>
        </row>
        <row r="5676">
          <cell r="B5676">
            <v>2121</v>
          </cell>
          <cell r="I5676">
            <v>0</v>
          </cell>
          <cell r="O5676" t="str">
            <v>1408</v>
          </cell>
        </row>
        <row r="5677">
          <cell r="B5677">
            <v>2121</v>
          </cell>
          <cell r="I5677">
            <v>0</v>
          </cell>
          <cell r="O5677" t="str">
            <v>1408</v>
          </cell>
        </row>
        <row r="5678">
          <cell r="B5678">
            <v>2122</v>
          </cell>
          <cell r="I5678">
            <v>0</v>
          </cell>
          <cell r="O5678" t="str">
            <v>1408</v>
          </cell>
        </row>
        <row r="5679">
          <cell r="B5679">
            <v>2131</v>
          </cell>
          <cell r="I5679">
            <v>0</v>
          </cell>
          <cell r="O5679" t="str">
            <v>1409</v>
          </cell>
        </row>
        <row r="5680">
          <cell r="B5680">
            <v>2131</v>
          </cell>
          <cell r="I5680">
            <v>0</v>
          </cell>
          <cell r="O5680" t="str">
            <v>1409</v>
          </cell>
        </row>
        <row r="5681">
          <cell r="B5681">
            <v>2131</v>
          </cell>
          <cell r="I5681">
            <v>0</v>
          </cell>
          <cell r="O5681" t="str">
            <v>1409</v>
          </cell>
        </row>
        <row r="5682">
          <cell r="B5682">
            <v>2131</v>
          </cell>
          <cell r="I5682">
            <v>0</v>
          </cell>
          <cell r="O5682" t="str">
            <v>1409</v>
          </cell>
        </row>
        <row r="5683">
          <cell r="B5683">
            <v>2132</v>
          </cell>
          <cell r="I5683">
            <v>0</v>
          </cell>
          <cell r="O5683" t="str">
            <v>1409</v>
          </cell>
        </row>
        <row r="5684">
          <cell r="B5684">
            <v>2132</v>
          </cell>
          <cell r="I5684">
            <v>0</v>
          </cell>
          <cell r="O5684" t="str">
            <v>1409</v>
          </cell>
        </row>
        <row r="5685">
          <cell r="B5685">
            <v>2191</v>
          </cell>
          <cell r="I5685">
            <v>13717636837</v>
          </cell>
          <cell r="O5685" t="str">
            <v>2897</v>
          </cell>
        </row>
        <row r="5686">
          <cell r="B5686">
            <v>2192</v>
          </cell>
          <cell r="I5686">
            <v>167057810</v>
          </cell>
          <cell r="O5686" t="str">
            <v>2897</v>
          </cell>
        </row>
        <row r="5687">
          <cell r="B5687">
            <v>3592</v>
          </cell>
          <cell r="I5687">
            <v>0</v>
          </cell>
          <cell r="O5687" t="str">
            <v>1798</v>
          </cell>
        </row>
        <row r="5688">
          <cell r="B5688">
            <v>3612</v>
          </cell>
          <cell r="I5688">
            <v>0</v>
          </cell>
          <cell r="O5688" t="str">
            <v>1801</v>
          </cell>
        </row>
        <row r="5689">
          <cell r="B5689">
            <v>3880</v>
          </cell>
          <cell r="I5689">
            <v>0</v>
          </cell>
          <cell r="O5689" t="str">
            <v>1810</v>
          </cell>
        </row>
        <row r="5690">
          <cell r="B5690">
            <v>3880</v>
          </cell>
          <cell r="I5690">
            <v>0</v>
          </cell>
          <cell r="O5690" t="str">
            <v>1810</v>
          </cell>
        </row>
        <row r="5691">
          <cell r="B5691">
            <v>3941</v>
          </cell>
          <cell r="I5691">
            <v>0</v>
          </cell>
          <cell r="O5691" t="str">
            <v>1701</v>
          </cell>
        </row>
        <row r="5692">
          <cell r="B5692">
            <v>3970</v>
          </cell>
          <cell r="I5692">
            <v>0</v>
          </cell>
          <cell r="O5692" t="str">
            <v>1701</v>
          </cell>
        </row>
        <row r="5693">
          <cell r="B5693">
            <v>4211</v>
          </cell>
          <cell r="I5693">
            <v>19020268</v>
          </cell>
          <cell r="O5693" t="str">
            <v>2201</v>
          </cell>
        </row>
        <row r="5694">
          <cell r="B5694">
            <v>4211</v>
          </cell>
          <cell r="I5694">
            <v>1718676526</v>
          </cell>
          <cell r="O5694" t="str">
            <v>2201</v>
          </cell>
        </row>
        <row r="5695">
          <cell r="B5695">
            <v>4212</v>
          </cell>
          <cell r="I5695">
            <v>19462428683</v>
          </cell>
          <cell r="O5695" t="str">
            <v>2202</v>
          </cell>
        </row>
        <row r="5696">
          <cell r="B5696">
            <v>4212</v>
          </cell>
          <cell r="I5696">
            <v>1329524749</v>
          </cell>
          <cell r="O5696" t="str">
            <v>2202</v>
          </cell>
        </row>
        <row r="5697">
          <cell r="B5697">
            <v>4232</v>
          </cell>
          <cell r="I5697">
            <v>112093405542</v>
          </cell>
          <cell r="O5697" t="str">
            <v>2202</v>
          </cell>
        </row>
        <row r="5698">
          <cell r="B5698">
            <v>4232</v>
          </cell>
          <cell r="I5698">
            <v>16203347447</v>
          </cell>
          <cell r="O5698" t="str">
            <v>2202</v>
          </cell>
        </row>
        <row r="5699">
          <cell r="B5699">
            <v>4232</v>
          </cell>
          <cell r="I5699">
            <v>680000000</v>
          </cell>
          <cell r="O5699" t="str">
            <v>2202</v>
          </cell>
        </row>
        <row r="5700">
          <cell r="B5700">
            <v>4251</v>
          </cell>
          <cell r="I5700">
            <v>0</v>
          </cell>
          <cell r="O5700" t="str">
            <v>2201</v>
          </cell>
        </row>
        <row r="5701">
          <cell r="B5701">
            <v>4531</v>
          </cell>
          <cell r="I5701">
            <v>478900</v>
          </cell>
          <cell r="O5701" t="str">
            <v>2802</v>
          </cell>
        </row>
        <row r="5702">
          <cell r="B5702">
            <v>4540</v>
          </cell>
          <cell r="I5702">
            <v>72686</v>
          </cell>
          <cell r="O5702" t="str">
            <v>2703</v>
          </cell>
        </row>
        <row r="5703">
          <cell r="B5703">
            <v>4911</v>
          </cell>
          <cell r="I5703">
            <v>505108</v>
          </cell>
          <cell r="O5703" t="str">
            <v>2701</v>
          </cell>
        </row>
        <row r="5704">
          <cell r="B5704">
            <v>4911</v>
          </cell>
          <cell r="I5704">
            <v>217087304</v>
          </cell>
          <cell r="O5704" t="str">
            <v>2701</v>
          </cell>
        </row>
        <row r="5705">
          <cell r="B5705">
            <v>4913</v>
          </cell>
          <cell r="I5705">
            <v>1917012364</v>
          </cell>
          <cell r="O5705" t="str">
            <v>2701</v>
          </cell>
        </row>
        <row r="5706">
          <cell r="B5706">
            <v>5199</v>
          </cell>
          <cell r="I5706">
            <v>0</v>
          </cell>
          <cell r="O5706" t="str">
            <v>1541</v>
          </cell>
        </row>
        <row r="5707">
          <cell r="B5707">
            <v>5199</v>
          </cell>
          <cell r="I5707">
            <v>4190000</v>
          </cell>
          <cell r="O5707" t="str">
            <v>1542</v>
          </cell>
        </row>
        <row r="5708">
          <cell r="B5708">
            <v>5199</v>
          </cell>
          <cell r="I5708">
            <v>0</v>
          </cell>
          <cell r="O5708" t="str">
            <v>1701</v>
          </cell>
        </row>
        <row r="5709">
          <cell r="B5709">
            <v>5199</v>
          </cell>
          <cell r="I5709">
            <v>873313493</v>
          </cell>
          <cell r="O5709" t="str">
            <v>1701</v>
          </cell>
        </row>
        <row r="5710">
          <cell r="B5710">
            <v>5199</v>
          </cell>
          <cell r="I5710">
            <v>0</v>
          </cell>
          <cell r="O5710" t="str">
            <v>2601</v>
          </cell>
        </row>
        <row r="5711">
          <cell r="B5711">
            <v>5199</v>
          </cell>
          <cell r="I5711">
            <v>109133033</v>
          </cell>
          <cell r="O5711" t="str">
            <v>2701</v>
          </cell>
        </row>
        <row r="5712">
          <cell r="B5712">
            <v>5199</v>
          </cell>
          <cell r="I5712">
            <v>0</v>
          </cell>
          <cell r="O5712" t="str">
            <v>2701</v>
          </cell>
        </row>
        <row r="5713">
          <cell r="B5713">
            <v>6920</v>
          </cell>
          <cell r="I5713">
            <v>14123267550</v>
          </cell>
          <cell r="O5713" t="str">
            <v>3198</v>
          </cell>
        </row>
        <row r="5714">
          <cell r="B5714">
            <v>7010</v>
          </cell>
          <cell r="I5714">
            <v>3239495113</v>
          </cell>
          <cell r="O5714" t="str">
            <v>4703</v>
          </cell>
        </row>
        <row r="5715">
          <cell r="B5715">
            <v>7020</v>
          </cell>
          <cell r="I5715">
            <v>1177284445</v>
          </cell>
          <cell r="O5715" t="str">
            <v>4101</v>
          </cell>
        </row>
        <row r="5716">
          <cell r="B5716">
            <v>7020</v>
          </cell>
          <cell r="I5716">
            <v>1982125682</v>
          </cell>
          <cell r="O5716" t="str">
            <v>4101</v>
          </cell>
        </row>
        <row r="5717">
          <cell r="B5717">
            <v>7090</v>
          </cell>
          <cell r="I5717">
            <v>2665294226</v>
          </cell>
          <cell r="O5717" t="str">
            <v>4198</v>
          </cell>
        </row>
        <row r="5718">
          <cell r="B5718">
            <v>7110</v>
          </cell>
          <cell r="I5718">
            <v>770328</v>
          </cell>
          <cell r="O5718" t="str">
            <v>4301</v>
          </cell>
        </row>
        <row r="5719">
          <cell r="B5719">
            <v>7130</v>
          </cell>
          <cell r="I5719">
            <v>55196</v>
          </cell>
          <cell r="O5719" t="str">
            <v>4305</v>
          </cell>
        </row>
        <row r="5720">
          <cell r="B5720">
            <v>7130</v>
          </cell>
          <cell r="I5720">
            <v>145400</v>
          </cell>
          <cell r="O5720" t="str">
            <v>4305</v>
          </cell>
        </row>
        <row r="5721">
          <cell r="B5721">
            <v>7190</v>
          </cell>
          <cell r="I5721">
            <v>9420000</v>
          </cell>
          <cell r="O5721" t="str">
            <v>4398</v>
          </cell>
        </row>
        <row r="5722">
          <cell r="B5722">
            <v>7190</v>
          </cell>
          <cell r="I5722">
            <v>984000</v>
          </cell>
          <cell r="O5722" t="str">
            <v>4398</v>
          </cell>
        </row>
        <row r="5723">
          <cell r="B5723">
            <v>7900</v>
          </cell>
          <cell r="I5723">
            <v>25318141</v>
          </cell>
          <cell r="O5723" t="str">
            <v>4602</v>
          </cell>
        </row>
        <row r="5724">
          <cell r="B5724">
            <v>7900</v>
          </cell>
          <cell r="I5724">
            <v>1276932909</v>
          </cell>
          <cell r="O5724" t="str">
            <v>4698</v>
          </cell>
        </row>
        <row r="5725">
          <cell r="B5725">
            <v>7900</v>
          </cell>
          <cell r="I5725">
            <v>54034</v>
          </cell>
          <cell r="O5725" t="str">
            <v>4698</v>
          </cell>
        </row>
        <row r="5726">
          <cell r="B5726">
            <v>8010</v>
          </cell>
          <cell r="I5726">
            <v>0</v>
          </cell>
          <cell r="O5726" t="str">
            <v>5102</v>
          </cell>
        </row>
        <row r="5727">
          <cell r="B5727">
            <v>8010</v>
          </cell>
          <cell r="I5727">
            <v>0</v>
          </cell>
          <cell r="O5727" t="str">
            <v>5102</v>
          </cell>
        </row>
        <row r="5728">
          <cell r="B5728">
            <v>8010</v>
          </cell>
          <cell r="I5728">
            <v>0</v>
          </cell>
          <cell r="O5728" t="str">
            <v>5102</v>
          </cell>
        </row>
        <row r="5729">
          <cell r="B5729">
            <v>8010</v>
          </cell>
          <cell r="I5729">
            <v>0</v>
          </cell>
          <cell r="O5729" t="str">
            <v>5102</v>
          </cell>
        </row>
        <row r="5730">
          <cell r="B5730">
            <v>8010</v>
          </cell>
          <cell r="I5730">
            <v>0</v>
          </cell>
          <cell r="O5730" t="str">
            <v>5102</v>
          </cell>
        </row>
        <row r="5731">
          <cell r="B5731">
            <v>8010</v>
          </cell>
          <cell r="I5731">
            <v>0</v>
          </cell>
          <cell r="O5731" t="str">
            <v>5102</v>
          </cell>
        </row>
        <row r="5732">
          <cell r="B5732">
            <v>8010</v>
          </cell>
          <cell r="I5732">
            <v>0</v>
          </cell>
          <cell r="O5732" t="str">
            <v>5703</v>
          </cell>
        </row>
        <row r="5733">
          <cell r="B5733">
            <v>8090</v>
          </cell>
          <cell r="I5733">
            <v>0</v>
          </cell>
          <cell r="O5733" t="str">
            <v>5298</v>
          </cell>
        </row>
        <row r="5734">
          <cell r="B5734">
            <v>8110</v>
          </cell>
          <cell r="I5734">
            <v>0</v>
          </cell>
          <cell r="O5734" t="str">
            <v>5301</v>
          </cell>
        </row>
        <row r="5735">
          <cell r="B5735">
            <v>8120</v>
          </cell>
          <cell r="I5735">
            <v>0</v>
          </cell>
          <cell r="O5735" t="str">
            <v>5303</v>
          </cell>
        </row>
        <row r="5736">
          <cell r="B5736">
            <v>8190</v>
          </cell>
          <cell r="I5736">
            <v>0</v>
          </cell>
          <cell r="O5736" t="str">
            <v>5398</v>
          </cell>
        </row>
        <row r="5737">
          <cell r="B5737">
            <v>8210</v>
          </cell>
          <cell r="I5737">
            <v>0</v>
          </cell>
          <cell r="O5737" t="str">
            <v>5201</v>
          </cell>
        </row>
        <row r="5738">
          <cell r="B5738">
            <v>8511</v>
          </cell>
          <cell r="I5738">
            <v>0</v>
          </cell>
          <cell r="O5738" t="str">
            <v>5404</v>
          </cell>
        </row>
        <row r="5739">
          <cell r="B5739">
            <v>8511</v>
          </cell>
          <cell r="I5739">
            <v>0</v>
          </cell>
          <cell r="O5739" t="str">
            <v>5404</v>
          </cell>
        </row>
        <row r="5740">
          <cell r="B5740">
            <v>8531</v>
          </cell>
          <cell r="I5740">
            <v>0</v>
          </cell>
          <cell r="O5740" t="str">
            <v>5404</v>
          </cell>
        </row>
        <row r="5741">
          <cell r="B5741">
            <v>8532</v>
          </cell>
          <cell r="I5741">
            <v>0</v>
          </cell>
          <cell r="O5741" t="str">
            <v>5404</v>
          </cell>
        </row>
        <row r="5742">
          <cell r="B5742">
            <v>8534</v>
          </cell>
          <cell r="I5742">
            <v>0</v>
          </cell>
          <cell r="O5742" t="str">
            <v>5404</v>
          </cell>
        </row>
        <row r="5743">
          <cell r="B5743">
            <v>8539</v>
          </cell>
          <cell r="I5743">
            <v>0</v>
          </cell>
          <cell r="O5743" t="str">
            <v>5404</v>
          </cell>
        </row>
        <row r="5744">
          <cell r="B5744">
            <v>8560</v>
          </cell>
          <cell r="I5744">
            <v>0</v>
          </cell>
          <cell r="O5744" t="str">
            <v>5404</v>
          </cell>
        </row>
        <row r="5745">
          <cell r="B5745">
            <v>8611</v>
          </cell>
          <cell r="I5745">
            <v>0</v>
          </cell>
          <cell r="O5745" t="str">
            <v>5402</v>
          </cell>
        </row>
        <row r="5746">
          <cell r="B5746">
            <v>8612</v>
          </cell>
          <cell r="I5746">
            <v>0</v>
          </cell>
          <cell r="O5746" t="str">
            <v>5402</v>
          </cell>
        </row>
        <row r="5747">
          <cell r="B5747">
            <v>8619</v>
          </cell>
          <cell r="I5747">
            <v>0</v>
          </cell>
          <cell r="O5747" t="str">
            <v>5402</v>
          </cell>
        </row>
        <row r="5748">
          <cell r="B5748">
            <v>8650</v>
          </cell>
          <cell r="I5748">
            <v>0</v>
          </cell>
          <cell r="O5748" t="str">
            <v>5402</v>
          </cell>
        </row>
        <row r="5749">
          <cell r="B5749">
            <v>8660</v>
          </cell>
          <cell r="I5749">
            <v>0</v>
          </cell>
          <cell r="O5749" t="str">
            <v>5403</v>
          </cell>
        </row>
        <row r="5750">
          <cell r="B5750">
            <v>8660</v>
          </cell>
          <cell r="I5750">
            <v>0</v>
          </cell>
          <cell r="O5750" t="str">
            <v>5403</v>
          </cell>
        </row>
        <row r="5751">
          <cell r="B5751">
            <v>8691</v>
          </cell>
          <cell r="I5751">
            <v>0</v>
          </cell>
          <cell r="O5751" t="str">
            <v>5498</v>
          </cell>
        </row>
        <row r="5752">
          <cell r="B5752">
            <v>8694</v>
          </cell>
          <cell r="I5752">
            <v>0</v>
          </cell>
          <cell r="O5752" t="str">
            <v>5403</v>
          </cell>
        </row>
        <row r="5753">
          <cell r="B5753">
            <v>8699</v>
          </cell>
          <cell r="I5753">
            <v>0</v>
          </cell>
          <cell r="O5753" t="str">
            <v>5698</v>
          </cell>
        </row>
        <row r="5754">
          <cell r="B5754">
            <v>8720</v>
          </cell>
          <cell r="I5754">
            <v>0</v>
          </cell>
          <cell r="O5754" t="str">
            <v>5401</v>
          </cell>
        </row>
        <row r="5755">
          <cell r="B5755">
            <v>8740</v>
          </cell>
          <cell r="I5755">
            <v>0</v>
          </cell>
          <cell r="O5755" t="str">
            <v>5401</v>
          </cell>
        </row>
        <row r="5756">
          <cell r="B5756">
            <v>8760</v>
          </cell>
          <cell r="I5756">
            <v>0</v>
          </cell>
          <cell r="O5756" t="str">
            <v>5401</v>
          </cell>
        </row>
        <row r="5757">
          <cell r="B5757">
            <v>8822</v>
          </cell>
          <cell r="I5757">
            <v>0</v>
          </cell>
          <cell r="O5757" t="str">
            <v>5612</v>
          </cell>
        </row>
        <row r="5758">
          <cell r="B5758">
            <v>9410</v>
          </cell>
          <cell r="I5758">
            <v>0</v>
          </cell>
          <cell r="O5758" t="str">
            <v>8120</v>
          </cell>
        </row>
        <row r="5759">
          <cell r="B5759">
            <v>9410</v>
          </cell>
          <cell r="I5759">
            <v>0</v>
          </cell>
          <cell r="O5759" t="str">
            <v>8120</v>
          </cell>
        </row>
        <row r="5760">
          <cell r="B5760">
            <v>9410</v>
          </cell>
          <cell r="I5760">
            <v>0</v>
          </cell>
          <cell r="O5760" t="str">
            <v>8120</v>
          </cell>
        </row>
        <row r="5761">
          <cell r="B5761">
            <v>9410</v>
          </cell>
          <cell r="I5761">
            <v>0</v>
          </cell>
          <cell r="O5761" t="str">
            <v>8120</v>
          </cell>
        </row>
        <row r="5762">
          <cell r="B5762">
            <v>9711</v>
          </cell>
          <cell r="I5762">
            <v>0</v>
          </cell>
          <cell r="O5762" t="str">
            <v>8122</v>
          </cell>
        </row>
        <row r="5763">
          <cell r="B5763">
            <v>9814</v>
          </cell>
          <cell r="I5763">
            <v>0</v>
          </cell>
          <cell r="O5763" t="str">
            <v>8122</v>
          </cell>
        </row>
        <row r="5764">
          <cell r="B5764">
            <v>9814</v>
          </cell>
          <cell r="I5764">
            <v>0</v>
          </cell>
          <cell r="O5764" t="str">
            <v>8122</v>
          </cell>
        </row>
        <row r="5765">
          <cell r="B5765">
            <v>9920</v>
          </cell>
          <cell r="I5765">
            <v>0</v>
          </cell>
          <cell r="O5765" t="str">
            <v>8125</v>
          </cell>
        </row>
        <row r="5766">
          <cell r="B5766">
            <v>9941</v>
          </cell>
          <cell r="I5766">
            <v>0</v>
          </cell>
          <cell r="O5766" t="str">
            <v>8123</v>
          </cell>
        </row>
        <row r="5767">
          <cell r="B5767">
            <v>9941</v>
          </cell>
          <cell r="I5767">
            <v>0</v>
          </cell>
          <cell r="O5767" t="str">
            <v>8123</v>
          </cell>
        </row>
        <row r="5768">
          <cell r="B5768">
            <v>9941</v>
          </cell>
          <cell r="I5768">
            <v>0</v>
          </cell>
          <cell r="O5768" t="str">
            <v>8123</v>
          </cell>
        </row>
        <row r="5769">
          <cell r="B5769">
            <v>9941</v>
          </cell>
          <cell r="I5769">
            <v>0</v>
          </cell>
          <cell r="O5769" t="str">
            <v>8123</v>
          </cell>
        </row>
        <row r="5770">
          <cell r="I5770">
            <v>0</v>
          </cell>
          <cell r="O5770" t="str">
            <v>8199</v>
          </cell>
        </row>
        <row r="5771">
          <cell r="I5771">
            <v>275714107</v>
          </cell>
          <cell r="O5771" t="str">
            <v>8220</v>
          </cell>
        </row>
        <row r="5772">
          <cell r="I5772">
            <v>129860962</v>
          </cell>
          <cell r="O5772" t="str">
            <v>8220</v>
          </cell>
        </row>
        <row r="5773">
          <cell r="I5773">
            <v>1379955955</v>
          </cell>
          <cell r="O5773" t="str">
            <v>8220</v>
          </cell>
        </row>
        <row r="5774">
          <cell r="I5774">
            <v>228875908</v>
          </cell>
          <cell r="O5774" t="str">
            <v>8220</v>
          </cell>
        </row>
        <row r="5775">
          <cell r="B5775">
            <v>1011</v>
          </cell>
          <cell r="I5775">
            <v>0</v>
          </cell>
          <cell r="O5775" t="str">
            <v>1101</v>
          </cell>
        </row>
        <row r="5776">
          <cell r="B5776">
            <v>1011</v>
          </cell>
          <cell r="I5776">
            <v>0</v>
          </cell>
          <cell r="O5776" t="str">
            <v>1101</v>
          </cell>
        </row>
        <row r="5777">
          <cell r="B5777">
            <v>1019</v>
          </cell>
          <cell r="I5777">
            <v>0</v>
          </cell>
          <cell r="O5777" t="str">
            <v>1101</v>
          </cell>
        </row>
        <row r="5778">
          <cell r="B5778">
            <v>2111</v>
          </cell>
          <cell r="I5778">
            <v>0</v>
          </cell>
          <cell r="O5778" t="str">
            <v>1407</v>
          </cell>
        </row>
        <row r="5779">
          <cell r="B5779">
            <v>2121</v>
          </cell>
          <cell r="I5779">
            <v>0</v>
          </cell>
          <cell r="O5779" t="str">
            <v>1408</v>
          </cell>
        </row>
        <row r="5780">
          <cell r="B5780">
            <v>2121</v>
          </cell>
          <cell r="I5780">
            <v>0</v>
          </cell>
          <cell r="O5780" t="str">
            <v>1408</v>
          </cell>
        </row>
        <row r="5781">
          <cell r="B5781">
            <v>2122</v>
          </cell>
          <cell r="I5781">
            <v>0</v>
          </cell>
          <cell r="O5781" t="str">
            <v>1408</v>
          </cell>
        </row>
        <row r="5782">
          <cell r="B5782">
            <v>2131</v>
          </cell>
          <cell r="I5782">
            <v>0</v>
          </cell>
          <cell r="O5782" t="str">
            <v>1409</v>
          </cell>
        </row>
        <row r="5783">
          <cell r="B5783">
            <v>2131</v>
          </cell>
          <cell r="I5783">
            <v>0</v>
          </cell>
          <cell r="O5783" t="str">
            <v>1409</v>
          </cell>
        </row>
        <row r="5784">
          <cell r="B5784">
            <v>2132</v>
          </cell>
          <cell r="I5784">
            <v>0</v>
          </cell>
          <cell r="O5784" t="str">
            <v>1409</v>
          </cell>
        </row>
        <row r="5785">
          <cell r="B5785">
            <v>2191</v>
          </cell>
          <cell r="I5785">
            <v>1237909531</v>
          </cell>
          <cell r="O5785" t="str">
            <v>2897</v>
          </cell>
        </row>
        <row r="5786">
          <cell r="B5786">
            <v>2192</v>
          </cell>
          <cell r="I5786">
            <v>174851291</v>
          </cell>
          <cell r="O5786" t="str">
            <v>2897</v>
          </cell>
        </row>
        <row r="5787">
          <cell r="B5787">
            <v>3592</v>
          </cell>
          <cell r="I5787">
            <v>0</v>
          </cell>
          <cell r="O5787" t="str">
            <v>1798</v>
          </cell>
        </row>
        <row r="5788">
          <cell r="B5788">
            <v>3612</v>
          </cell>
          <cell r="I5788">
            <v>0</v>
          </cell>
          <cell r="O5788" t="str">
            <v>1801</v>
          </cell>
        </row>
        <row r="5789">
          <cell r="B5789">
            <v>3880</v>
          </cell>
          <cell r="I5789">
            <v>0</v>
          </cell>
          <cell r="O5789" t="str">
            <v>1810</v>
          </cell>
        </row>
        <row r="5790">
          <cell r="B5790">
            <v>3941</v>
          </cell>
          <cell r="I5790">
            <v>0</v>
          </cell>
          <cell r="O5790" t="str">
            <v>1701</v>
          </cell>
        </row>
        <row r="5791">
          <cell r="B5791">
            <v>3970</v>
          </cell>
          <cell r="I5791">
            <v>0</v>
          </cell>
          <cell r="O5791" t="str">
            <v>1701</v>
          </cell>
        </row>
        <row r="5792">
          <cell r="B5792">
            <v>4211</v>
          </cell>
          <cell r="I5792">
            <v>9874377</v>
          </cell>
          <cell r="O5792" t="str">
            <v>2201</v>
          </cell>
        </row>
        <row r="5793">
          <cell r="B5793">
            <v>4211</v>
          </cell>
          <cell r="I5793">
            <v>3202489690</v>
          </cell>
          <cell r="O5793" t="str">
            <v>2201</v>
          </cell>
        </row>
        <row r="5794">
          <cell r="B5794">
            <v>4212</v>
          </cell>
          <cell r="I5794">
            <v>39712958273</v>
          </cell>
          <cell r="O5794" t="str">
            <v>2202</v>
          </cell>
        </row>
        <row r="5795">
          <cell r="B5795">
            <v>4212</v>
          </cell>
          <cell r="I5795">
            <v>3139975713</v>
          </cell>
          <cell r="O5795" t="str">
            <v>2202</v>
          </cell>
        </row>
        <row r="5796">
          <cell r="B5796">
            <v>4221</v>
          </cell>
          <cell r="I5796">
            <v>193616205</v>
          </cell>
          <cell r="O5796" t="str">
            <v>2201</v>
          </cell>
        </row>
        <row r="5797">
          <cell r="B5797">
            <v>4232</v>
          </cell>
          <cell r="I5797">
            <v>312073751483</v>
          </cell>
          <cell r="O5797" t="str">
            <v>2202</v>
          </cell>
        </row>
        <row r="5798">
          <cell r="B5798">
            <v>4232</v>
          </cell>
          <cell r="I5798">
            <v>64727579880</v>
          </cell>
          <cell r="O5798" t="str">
            <v>2202</v>
          </cell>
        </row>
        <row r="5799">
          <cell r="B5799">
            <v>4242</v>
          </cell>
          <cell r="I5799">
            <v>144485000</v>
          </cell>
          <cell r="O5799" t="str">
            <v>2202</v>
          </cell>
        </row>
        <row r="5800">
          <cell r="B5800">
            <v>4251</v>
          </cell>
          <cell r="I5800">
            <v>64592</v>
          </cell>
          <cell r="O5800" t="str">
            <v>2201</v>
          </cell>
        </row>
        <row r="5801">
          <cell r="B5801">
            <v>4261</v>
          </cell>
          <cell r="I5801">
            <v>0</v>
          </cell>
          <cell r="O5801" t="str">
            <v>2201</v>
          </cell>
        </row>
        <row r="5802">
          <cell r="B5802">
            <v>4531</v>
          </cell>
          <cell r="I5802">
            <v>1034771</v>
          </cell>
          <cell r="O5802" t="str">
            <v>2802</v>
          </cell>
        </row>
        <row r="5803">
          <cell r="B5803">
            <v>4911</v>
          </cell>
          <cell r="I5803">
            <v>772327</v>
          </cell>
          <cell r="O5803" t="str">
            <v>2701</v>
          </cell>
        </row>
        <row r="5804">
          <cell r="B5804">
            <v>4911</v>
          </cell>
          <cell r="I5804">
            <v>500069118</v>
          </cell>
          <cell r="O5804" t="str">
            <v>2701</v>
          </cell>
        </row>
        <row r="5805">
          <cell r="B5805">
            <v>4913</v>
          </cell>
          <cell r="I5805">
            <v>6274555735</v>
          </cell>
          <cell r="O5805" t="str">
            <v>2701</v>
          </cell>
        </row>
        <row r="5806">
          <cell r="B5806">
            <v>5199</v>
          </cell>
          <cell r="I5806">
            <v>0</v>
          </cell>
          <cell r="O5806" t="str">
            <v>1541</v>
          </cell>
        </row>
        <row r="5807">
          <cell r="B5807">
            <v>5199</v>
          </cell>
          <cell r="I5807">
            <v>4190000</v>
          </cell>
          <cell r="O5807" t="str">
            <v>1542</v>
          </cell>
        </row>
        <row r="5808">
          <cell r="B5808">
            <v>5199</v>
          </cell>
          <cell r="I5808">
            <v>0</v>
          </cell>
          <cell r="O5808" t="str">
            <v>1701</v>
          </cell>
        </row>
        <row r="5809">
          <cell r="B5809">
            <v>5199</v>
          </cell>
          <cell r="I5809">
            <v>0</v>
          </cell>
          <cell r="O5809" t="str">
            <v>1701</v>
          </cell>
        </row>
        <row r="5810">
          <cell r="B5810">
            <v>5199</v>
          </cell>
          <cell r="I5810">
            <v>0</v>
          </cell>
          <cell r="O5810" t="str">
            <v>2601</v>
          </cell>
        </row>
        <row r="5811">
          <cell r="B5811">
            <v>5199</v>
          </cell>
          <cell r="I5811">
            <v>0</v>
          </cell>
          <cell r="O5811" t="str">
            <v>2601</v>
          </cell>
        </row>
        <row r="5812">
          <cell r="B5812">
            <v>5199</v>
          </cell>
          <cell r="I5812">
            <v>18866653</v>
          </cell>
          <cell r="O5812" t="str">
            <v>2701</v>
          </cell>
        </row>
        <row r="5813">
          <cell r="B5813">
            <v>5199</v>
          </cell>
          <cell r="I5813">
            <v>35695447</v>
          </cell>
          <cell r="O5813" t="str">
            <v>2701</v>
          </cell>
        </row>
        <row r="5814">
          <cell r="B5814">
            <v>6920</v>
          </cell>
          <cell r="I5814">
            <v>46962973532</v>
          </cell>
          <cell r="O5814" t="str">
            <v>3198</v>
          </cell>
        </row>
        <row r="5815">
          <cell r="B5815">
            <v>7010</v>
          </cell>
          <cell r="I5815">
            <v>9986119258</v>
          </cell>
          <cell r="O5815" t="str">
            <v>4703</v>
          </cell>
        </row>
        <row r="5816">
          <cell r="B5816">
            <v>7020</v>
          </cell>
          <cell r="I5816">
            <v>1023378564</v>
          </cell>
          <cell r="O5816" t="str">
            <v>4101</v>
          </cell>
        </row>
        <row r="5817">
          <cell r="B5817">
            <v>7020</v>
          </cell>
          <cell r="I5817">
            <v>665785343</v>
          </cell>
          <cell r="O5817" t="str">
            <v>4101</v>
          </cell>
        </row>
        <row r="5818">
          <cell r="B5818">
            <v>7090</v>
          </cell>
          <cell r="I5818">
            <v>9350200433</v>
          </cell>
          <cell r="O5818" t="str">
            <v>4198</v>
          </cell>
        </row>
        <row r="5819">
          <cell r="B5819">
            <v>7110</v>
          </cell>
          <cell r="I5819">
            <v>4086828</v>
          </cell>
          <cell r="O5819" t="str">
            <v>4301</v>
          </cell>
        </row>
        <row r="5820">
          <cell r="B5820">
            <v>7130</v>
          </cell>
          <cell r="I5820">
            <v>60000</v>
          </cell>
          <cell r="O5820" t="str">
            <v>4305</v>
          </cell>
        </row>
        <row r="5821">
          <cell r="B5821">
            <v>7130</v>
          </cell>
          <cell r="I5821">
            <v>190110</v>
          </cell>
          <cell r="O5821" t="str">
            <v>4305</v>
          </cell>
        </row>
        <row r="5822">
          <cell r="B5822">
            <v>7190</v>
          </cell>
          <cell r="I5822">
            <v>12980716</v>
          </cell>
          <cell r="O5822" t="str">
            <v>4398</v>
          </cell>
        </row>
        <row r="5823">
          <cell r="B5823">
            <v>7190</v>
          </cell>
          <cell r="I5823">
            <v>2837000</v>
          </cell>
          <cell r="O5823" t="str">
            <v>4398</v>
          </cell>
        </row>
        <row r="5824">
          <cell r="B5824">
            <v>7900</v>
          </cell>
          <cell r="I5824">
            <v>592185</v>
          </cell>
          <cell r="O5824" t="str">
            <v>4602</v>
          </cell>
        </row>
        <row r="5825">
          <cell r="B5825">
            <v>7900</v>
          </cell>
          <cell r="I5825">
            <v>743435729</v>
          </cell>
          <cell r="O5825" t="str">
            <v>4698</v>
          </cell>
        </row>
        <row r="5826">
          <cell r="B5826">
            <v>7900</v>
          </cell>
          <cell r="I5826">
            <v>154030</v>
          </cell>
          <cell r="O5826" t="str">
            <v>4698</v>
          </cell>
        </row>
        <row r="5827">
          <cell r="B5827">
            <v>8010</v>
          </cell>
          <cell r="I5827">
            <v>0</v>
          </cell>
          <cell r="O5827" t="str">
            <v>5102</v>
          </cell>
        </row>
        <row r="5828">
          <cell r="B5828">
            <v>8010</v>
          </cell>
          <cell r="I5828">
            <v>0</v>
          </cell>
          <cell r="O5828" t="str">
            <v>5102</v>
          </cell>
        </row>
        <row r="5829">
          <cell r="B5829">
            <v>8010</v>
          </cell>
          <cell r="I5829">
            <v>0</v>
          </cell>
          <cell r="O5829" t="str">
            <v>5102</v>
          </cell>
        </row>
        <row r="5830">
          <cell r="B5830">
            <v>8010</v>
          </cell>
          <cell r="I5830">
            <v>0</v>
          </cell>
          <cell r="O5830" t="str">
            <v>5102</v>
          </cell>
        </row>
        <row r="5831">
          <cell r="B5831">
            <v>8010</v>
          </cell>
          <cell r="I5831">
            <v>0</v>
          </cell>
          <cell r="O5831" t="str">
            <v>5102</v>
          </cell>
        </row>
        <row r="5832">
          <cell r="B5832">
            <v>8010</v>
          </cell>
          <cell r="I5832">
            <v>0</v>
          </cell>
          <cell r="O5832" t="str">
            <v>5703</v>
          </cell>
        </row>
        <row r="5833">
          <cell r="B5833">
            <v>8110</v>
          </cell>
          <cell r="I5833">
            <v>0</v>
          </cell>
          <cell r="O5833" t="str">
            <v>5301</v>
          </cell>
        </row>
        <row r="5834">
          <cell r="B5834">
            <v>8120</v>
          </cell>
          <cell r="I5834">
            <v>0</v>
          </cell>
          <cell r="O5834" t="str">
            <v>5303</v>
          </cell>
        </row>
        <row r="5835">
          <cell r="B5835">
            <v>8190</v>
          </cell>
          <cell r="I5835">
            <v>0</v>
          </cell>
          <cell r="O5835" t="str">
            <v>5398</v>
          </cell>
        </row>
        <row r="5836">
          <cell r="B5836">
            <v>8210</v>
          </cell>
          <cell r="I5836">
            <v>0</v>
          </cell>
          <cell r="O5836" t="str">
            <v>5201</v>
          </cell>
        </row>
        <row r="5837">
          <cell r="B5837">
            <v>8511</v>
          </cell>
          <cell r="I5837">
            <v>0</v>
          </cell>
          <cell r="O5837" t="str">
            <v>5404</v>
          </cell>
        </row>
        <row r="5838">
          <cell r="B5838">
            <v>8511</v>
          </cell>
          <cell r="I5838">
            <v>0</v>
          </cell>
          <cell r="O5838" t="str">
            <v>5404</v>
          </cell>
        </row>
        <row r="5839">
          <cell r="B5839">
            <v>8531</v>
          </cell>
          <cell r="I5839">
            <v>0</v>
          </cell>
          <cell r="O5839" t="str">
            <v>5404</v>
          </cell>
        </row>
        <row r="5840">
          <cell r="B5840">
            <v>8532</v>
          </cell>
          <cell r="I5840">
            <v>0</v>
          </cell>
          <cell r="O5840" t="str">
            <v>5404</v>
          </cell>
        </row>
        <row r="5841">
          <cell r="B5841">
            <v>8534</v>
          </cell>
          <cell r="I5841">
            <v>0</v>
          </cell>
          <cell r="O5841" t="str">
            <v>5404</v>
          </cell>
        </row>
        <row r="5842">
          <cell r="B5842">
            <v>8539</v>
          </cell>
          <cell r="I5842">
            <v>0</v>
          </cell>
          <cell r="O5842" t="str">
            <v>5404</v>
          </cell>
        </row>
        <row r="5843">
          <cell r="B5843">
            <v>8560</v>
          </cell>
          <cell r="I5843">
            <v>0</v>
          </cell>
          <cell r="O5843" t="str">
            <v>5404</v>
          </cell>
        </row>
        <row r="5844">
          <cell r="B5844">
            <v>8611</v>
          </cell>
          <cell r="I5844">
            <v>0</v>
          </cell>
          <cell r="O5844" t="str">
            <v>5402</v>
          </cell>
        </row>
        <row r="5845">
          <cell r="B5845">
            <v>8612</v>
          </cell>
          <cell r="I5845">
            <v>0</v>
          </cell>
          <cell r="O5845" t="str">
            <v>5402</v>
          </cell>
        </row>
        <row r="5846">
          <cell r="B5846">
            <v>8650</v>
          </cell>
          <cell r="I5846">
            <v>0</v>
          </cell>
          <cell r="O5846" t="str">
            <v>5402</v>
          </cell>
        </row>
        <row r="5847">
          <cell r="B5847">
            <v>8660</v>
          </cell>
          <cell r="I5847">
            <v>0</v>
          </cell>
          <cell r="O5847" t="str">
            <v>5403</v>
          </cell>
        </row>
        <row r="5848">
          <cell r="B5848">
            <v>8660</v>
          </cell>
          <cell r="I5848">
            <v>0</v>
          </cell>
          <cell r="O5848" t="str">
            <v>5403</v>
          </cell>
        </row>
        <row r="5849">
          <cell r="B5849">
            <v>8691</v>
          </cell>
          <cell r="I5849">
            <v>0</v>
          </cell>
          <cell r="O5849" t="str">
            <v>5498</v>
          </cell>
        </row>
        <row r="5850">
          <cell r="B5850">
            <v>8694</v>
          </cell>
          <cell r="I5850">
            <v>0</v>
          </cell>
          <cell r="O5850" t="str">
            <v>5403</v>
          </cell>
        </row>
        <row r="5851">
          <cell r="B5851">
            <v>8699</v>
          </cell>
          <cell r="I5851">
            <v>0</v>
          </cell>
          <cell r="O5851" t="str">
            <v>5698</v>
          </cell>
        </row>
        <row r="5852">
          <cell r="B5852">
            <v>8720</v>
          </cell>
          <cell r="I5852">
            <v>0</v>
          </cell>
          <cell r="O5852" t="str">
            <v>5401</v>
          </cell>
        </row>
        <row r="5853">
          <cell r="B5853">
            <v>8740</v>
          </cell>
          <cell r="I5853">
            <v>0</v>
          </cell>
          <cell r="O5853" t="str">
            <v>5401</v>
          </cell>
        </row>
        <row r="5854">
          <cell r="B5854">
            <v>8760</v>
          </cell>
          <cell r="I5854">
            <v>0</v>
          </cell>
          <cell r="O5854" t="str">
            <v>5401</v>
          </cell>
        </row>
        <row r="5855">
          <cell r="B5855">
            <v>8822</v>
          </cell>
          <cell r="I5855">
            <v>0</v>
          </cell>
          <cell r="O5855" t="str">
            <v>5612</v>
          </cell>
        </row>
        <row r="5856">
          <cell r="B5856">
            <v>9410</v>
          </cell>
          <cell r="I5856">
            <v>0</v>
          </cell>
          <cell r="O5856" t="str">
            <v>8120</v>
          </cell>
        </row>
        <row r="5857">
          <cell r="B5857">
            <v>9410</v>
          </cell>
          <cell r="I5857">
            <v>0</v>
          </cell>
          <cell r="O5857" t="str">
            <v>8120</v>
          </cell>
        </row>
        <row r="5858">
          <cell r="B5858">
            <v>9941</v>
          </cell>
          <cell r="I5858">
            <v>0</v>
          </cell>
          <cell r="O5858" t="str">
            <v>8123</v>
          </cell>
        </row>
        <row r="5859">
          <cell r="B5859">
            <v>9941</v>
          </cell>
          <cell r="I5859">
            <v>0</v>
          </cell>
          <cell r="O5859" t="str">
            <v>8123</v>
          </cell>
        </row>
        <row r="5860">
          <cell r="B5860">
            <v>9941</v>
          </cell>
          <cell r="I5860">
            <v>0</v>
          </cell>
          <cell r="O5860" t="str">
            <v>8123</v>
          </cell>
        </row>
        <row r="5861">
          <cell r="I5861">
            <v>0</v>
          </cell>
          <cell r="O5861" t="str">
            <v>8199</v>
          </cell>
        </row>
        <row r="5862">
          <cell r="I5862">
            <v>351316198</v>
          </cell>
          <cell r="O5862" t="str">
            <v>8220</v>
          </cell>
        </row>
        <row r="5863">
          <cell r="I5863">
            <v>71794643</v>
          </cell>
          <cell r="O5863" t="str">
            <v>8220</v>
          </cell>
        </row>
        <row r="5864">
          <cell r="B5864">
            <v>1011</v>
          </cell>
          <cell r="I5864">
            <v>0</v>
          </cell>
          <cell r="O5864" t="str">
            <v>1101</v>
          </cell>
        </row>
        <row r="5865">
          <cell r="B5865">
            <v>1011</v>
          </cell>
          <cell r="I5865">
            <v>0</v>
          </cell>
          <cell r="O5865" t="str">
            <v>1101</v>
          </cell>
        </row>
        <row r="5866">
          <cell r="B5866">
            <v>1019</v>
          </cell>
          <cell r="I5866">
            <v>0</v>
          </cell>
          <cell r="O5866" t="str">
            <v>1101</v>
          </cell>
        </row>
        <row r="5867">
          <cell r="B5867">
            <v>2112</v>
          </cell>
          <cell r="I5867">
            <v>0</v>
          </cell>
          <cell r="O5867" t="str">
            <v>1407</v>
          </cell>
        </row>
        <row r="5868">
          <cell r="B5868">
            <v>2112</v>
          </cell>
          <cell r="I5868">
            <v>0</v>
          </cell>
          <cell r="O5868" t="str">
            <v>1407</v>
          </cell>
        </row>
        <row r="5869">
          <cell r="B5869">
            <v>2121</v>
          </cell>
          <cell r="I5869">
            <v>0</v>
          </cell>
          <cell r="O5869" t="str">
            <v>1408</v>
          </cell>
        </row>
        <row r="5870">
          <cell r="B5870">
            <v>2131</v>
          </cell>
          <cell r="I5870">
            <v>0</v>
          </cell>
          <cell r="O5870" t="str">
            <v>1409</v>
          </cell>
        </row>
        <row r="5871">
          <cell r="B5871">
            <v>2131</v>
          </cell>
          <cell r="I5871">
            <v>0</v>
          </cell>
          <cell r="O5871" t="str">
            <v>1409</v>
          </cell>
        </row>
        <row r="5872">
          <cell r="B5872">
            <v>2131</v>
          </cell>
          <cell r="I5872">
            <v>0</v>
          </cell>
          <cell r="O5872" t="str">
            <v>1409</v>
          </cell>
        </row>
        <row r="5873">
          <cell r="B5873">
            <v>2132</v>
          </cell>
          <cell r="I5873">
            <v>0</v>
          </cell>
          <cell r="O5873" t="str">
            <v>1409</v>
          </cell>
        </row>
        <row r="5874">
          <cell r="B5874">
            <v>2191</v>
          </cell>
          <cell r="I5874">
            <v>45511979357</v>
          </cell>
          <cell r="O5874" t="str">
            <v>2897</v>
          </cell>
        </row>
        <row r="5875">
          <cell r="B5875">
            <v>2192</v>
          </cell>
          <cell r="I5875">
            <v>44866435</v>
          </cell>
          <cell r="O5875" t="str">
            <v>2897</v>
          </cell>
        </row>
        <row r="5876">
          <cell r="B5876">
            <v>3612</v>
          </cell>
          <cell r="I5876">
            <v>0</v>
          </cell>
          <cell r="O5876" t="str">
            <v>1801</v>
          </cell>
        </row>
        <row r="5877">
          <cell r="B5877">
            <v>3880</v>
          </cell>
          <cell r="I5877">
            <v>0</v>
          </cell>
          <cell r="O5877" t="str">
            <v>1810</v>
          </cell>
        </row>
        <row r="5878">
          <cell r="B5878">
            <v>3941</v>
          </cell>
          <cell r="I5878">
            <v>0</v>
          </cell>
          <cell r="O5878" t="str">
            <v>1701</v>
          </cell>
        </row>
        <row r="5879">
          <cell r="B5879">
            <v>3970</v>
          </cell>
          <cell r="I5879">
            <v>0</v>
          </cell>
          <cell r="O5879" t="str">
            <v>1701</v>
          </cell>
        </row>
        <row r="5880">
          <cell r="B5880">
            <v>4211</v>
          </cell>
          <cell r="I5880">
            <v>18571468</v>
          </cell>
          <cell r="O5880" t="str">
            <v>2201</v>
          </cell>
        </row>
        <row r="5881">
          <cell r="B5881">
            <v>4211</v>
          </cell>
          <cell r="I5881">
            <v>1687399891</v>
          </cell>
          <cell r="O5881" t="str">
            <v>2201</v>
          </cell>
        </row>
        <row r="5882">
          <cell r="B5882">
            <v>4212</v>
          </cell>
          <cell r="I5882">
            <v>16869350277</v>
          </cell>
          <cell r="O5882" t="str">
            <v>2202</v>
          </cell>
        </row>
        <row r="5883">
          <cell r="B5883">
            <v>4212</v>
          </cell>
          <cell r="I5883">
            <v>1384000000</v>
          </cell>
          <cell r="O5883" t="str">
            <v>2202</v>
          </cell>
        </row>
        <row r="5884">
          <cell r="B5884">
            <v>4231</v>
          </cell>
          <cell r="I5884">
            <v>153359</v>
          </cell>
          <cell r="O5884" t="str">
            <v>2201</v>
          </cell>
        </row>
        <row r="5885">
          <cell r="B5885">
            <v>4232</v>
          </cell>
          <cell r="I5885">
            <v>94532019106</v>
          </cell>
          <cell r="O5885" t="str">
            <v>2202</v>
          </cell>
        </row>
        <row r="5886">
          <cell r="B5886">
            <v>4232</v>
          </cell>
          <cell r="I5886">
            <v>8445833072</v>
          </cell>
          <cell r="O5886" t="str">
            <v>2202</v>
          </cell>
        </row>
        <row r="5887">
          <cell r="B5887">
            <v>4531</v>
          </cell>
          <cell r="I5887">
            <v>357400</v>
          </cell>
          <cell r="O5887" t="str">
            <v>2802</v>
          </cell>
        </row>
        <row r="5888">
          <cell r="B5888">
            <v>4911</v>
          </cell>
          <cell r="I5888">
            <v>236350</v>
          </cell>
          <cell r="O5888" t="str">
            <v>2701</v>
          </cell>
        </row>
        <row r="5889">
          <cell r="B5889">
            <v>4911</v>
          </cell>
          <cell r="I5889">
            <v>221953954</v>
          </cell>
          <cell r="O5889" t="str">
            <v>2701</v>
          </cell>
        </row>
        <row r="5890">
          <cell r="B5890">
            <v>4913</v>
          </cell>
          <cell r="I5890">
            <v>1310601098</v>
          </cell>
          <cell r="O5890" t="str">
            <v>2701</v>
          </cell>
        </row>
        <row r="5891">
          <cell r="B5891">
            <v>5199</v>
          </cell>
          <cell r="I5891">
            <v>0</v>
          </cell>
          <cell r="O5891" t="str">
            <v>1541</v>
          </cell>
        </row>
        <row r="5892">
          <cell r="B5892">
            <v>5199</v>
          </cell>
          <cell r="I5892">
            <v>4190000</v>
          </cell>
          <cell r="O5892" t="str">
            <v>1542</v>
          </cell>
        </row>
        <row r="5893">
          <cell r="B5893">
            <v>5199</v>
          </cell>
          <cell r="I5893">
            <v>0</v>
          </cell>
          <cell r="O5893" t="str">
            <v>1701</v>
          </cell>
        </row>
        <row r="5894">
          <cell r="B5894">
            <v>5199</v>
          </cell>
          <cell r="I5894">
            <v>0</v>
          </cell>
          <cell r="O5894" t="str">
            <v>1701</v>
          </cell>
        </row>
        <row r="5895">
          <cell r="B5895">
            <v>5199</v>
          </cell>
          <cell r="I5895">
            <v>0</v>
          </cell>
          <cell r="O5895" t="str">
            <v>2601</v>
          </cell>
        </row>
        <row r="5896">
          <cell r="B5896">
            <v>5199</v>
          </cell>
          <cell r="I5896">
            <v>272906873</v>
          </cell>
          <cell r="O5896" t="str">
            <v>2701</v>
          </cell>
        </row>
        <row r="5897">
          <cell r="B5897">
            <v>5199</v>
          </cell>
          <cell r="I5897">
            <v>343622103</v>
          </cell>
          <cell r="O5897" t="str">
            <v>2701</v>
          </cell>
        </row>
        <row r="5898">
          <cell r="B5898">
            <v>6920</v>
          </cell>
          <cell r="I5898">
            <v>10080825346</v>
          </cell>
          <cell r="O5898" t="str">
            <v>3198</v>
          </cell>
        </row>
        <row r="5899">
          <cell r="B5899">
            <v>7010</v>
          </cell>
          <cell r="I5899">
            <v>2443877467</v>
          </cell>
          <cell r="O5899" t="str">
            <v>4703</v>
          </cell>
        </row>
        <row r="5900">
          <cell r="B5900">
            <v>7020</v>
          </cell>
          <cell r="I5900">
            <v>42157393</v>
          </cell>
          <cell r="O5900" t="str">
            <v>4101</v>
          </cell>
        </row>
        <row r="5901">
          <cell r="B5901">
            <v>7020</v>
          </cell>
          <cell r="I5901">
            <v>550007519</v>
          </cell>
          <cell r="O5901" t="str">
            <v>4101</v>
          </cell>
        </row>
        <row r="5902">
          <cell r="B5902">
            <v>7020</v>
          </cell>
          <cell r="I5902">
            <v>107050979</v>
          </cell>
          <cell r="O5902" t="str">
            <v>4101</v>
          </cell>
        </row>
        <row r="5903">
          <cell r="B5903">
            <v>7020</v>
          </cell>
          <cell r="I5903">
            <v>288039279</v>
          </cell>
          <cell r="O5903" t="str">
            <v>4101</v>
          </cell>
        </row>
        <row r="5904">
          <cell r="B5904">
            <v>7090</v>
          </cell>
          <cell r="I5904">
            <v>2022708101</v>
          </cell>
          <cell r="O5904" t="str">
            <v>4198</v>
          </cell>
        </row>
        <row r="5905">
          <cell r="B5905">
            <v>7110</v>
          </cell>
          <cell r="I5905">
            <v>875909</v>
          </cell>
          <cell r="O5905" t="str">
            <v>4301</v>
          </cell>
        </row>
        <row r="5906">
          <cell r="B5906">
            <v>7130</v>
          </cell>
          <cell r="I5906">
            <v>40000</v>
          </cell>
          <cell r="O5906" t="str">
            <v>4305</v>
          </cell>
        </row>
        <row r="5907">
          <cell r="B5907">
            <v>7130</v>
          </cell>
          <cell r="I5907">
            <v>600000</v>
          </cell>
          <cell r="O5907" t="str">
            <v>4305</v>
          </cell>
        </row>
        <row r="5908">
          <cell r="B5908">
            <v>7190</v>
          </cell>
          <cell r="I5908">
            <v>7926000</v>
          </cell>
          <cell r="O5908" t="str">
            <v>4398</v>
          </cell>
        </row>
        <row r="5909">
          <cell r="B5909">
            <v>7190</v>
          </cell>
          <cell r="I5909">
            <v>588000</v>
          </cell>
          <cell r="O5909" t="str">
            <v>4398</v>
          </cell>
        </row>
        <row r="5910">
          <cell r="B5910">
            <v>7900</v>
          </cell>
          <cell r="I5910">
            <v>133483</v>
          </cell>
          <cell r="O5910" t="str">
            <v>4602</v>
          </cell>
        </row>
        <row r="5911">
          <cell r="B5911">
            <v>7900</v>
          </cell>
          <cell r="I5911">
            <v>111875472</v>
          </cell>
          <cell r="O5911" t="str">
            <v>4698</v>
          </cell>
        </row>
        <row r="5912">
          <cell r="B5912">
            <v>7900</v>
          </cell>
          <cell r="I5912">
            <v>251677</v>
          </cell>
          <cell r="O5912" t="str">
            <v>4698</v>
          </cell>
        </row>
        <row r="5913">
          <cell r="B5913">
            <v>8010</v>
          </cell>
          <cell r="I5913">
            <v>0</v>
          </cell>
          <cell r="O5913" t="str">
            <v>5102</v>
          </cell>
        </row>
        <row r="5914">
          <cell r="B5914">
            <v>8010</v>
          </cell>
          <cell r="I5914">
            <v>0</v>
          </cell>
          <cell r="O5914" t="str">
            <v>5102</v>
          </cell>
        </row>
        <row r="5915">
          <cell r="B5915">
            <v>8010</v>
          </cell>
          <cell r="I5915">
            <v>0</v>
          </cell>
          <cell r="O5915" t="str">
            <v>5102</v>
          </cell>
        </row>
        <row r="5916">
          <cell r="B5916">
            <v>8010</v>
          </cell>
          <cell r="I5916">
            <v>0</v>
          </cell>
          <cell r="O5916" t="str">
            <v>5102</v>
          </cell>
        </row>
        <row r="5917">
          <cell r="B5917">
            <v>8010</v>
          </cell>
          <cell r="I5917">
            <v>0</v>
          </cell>
          <cell r="O5917" t="str">
            <v>5102</v>
          </cell>
        </row>
        <row r="5918">
          <cell r="B5918">
            <v>8010</v>
          </cell>
          <cell r="I5918">
            <v>0</v>
          </cell>
          <cell r="O5918" t="str">
            <v>5102</v>
          </cell>
        </row>
        <row r="5919">
          <cell r="B5919">
            <v>8010</v>
          </cell>
          <cell r="I5919">
            <v>0</v>
          </cell>
          <cell r="O5919" t="str">
            <v>5703</v>
          </cell>
        </row>
        <row r="5920">
          <cell r="B5920">
            <v>8090</v>
          </cell>
          <cell r="I5920">
            <v>0</v>
          </cell>
          <cell r="O5920" t="str">
            <v>5298</v>
          </cell>
        </row>
        <row r="5921">
          <cell r="B5921">
            <v>8110</v>
          </cell>
          <cell r="I5921">
            <v>0</v>
          </cell>
          <cell r="O5921" t="str">
            <v>5301</v>
          </cell>
        </row>
        <row r="5922">
          <cell r="B5922">
            <v>8120</v>
          </cell>
          <cell r="I5922">
            <v>0</v>
          </cell>
          <cell r="O5922" t="str">
            <v>5303</v>
          </cell>
        </row>
        <row r="5923">
          <cell r="B5923">
            <v>8190</v>
          </cell>
          <cell r="I5923">
            <v>0</v>
          </cell>
          <cell r="O5923" t="str">
            <v>5398</v>
          </cell>
        </row>
        <row r="5924">
          <cell r="B5924">
            <v>8210</v>
          </cell>
          <cell r="I5924">
            <v>0</v>
          </cell>
          <cell r="O5924" t="str">
            <v>5201</v>
          </cell>
        </row>
        <row r="5925">
          <cell r="B5925">
            <v>8511</v>
          </cell>
          <cell r="I5925">
            <v>0</v>
          </cell>
          <cell r="O5925" t="str">
            <v>5404</v>
          </cell>
        </row>
        <row r="5926">
          <cell r="B5926">
            <v>8511</v>
          </cell>
          <cell r="I5926">
            <v>0</v>
          </cell>
          <cell r="O5926" t="str">
            <v>5404</v>
          </cell>
        </row>
        <row r="5927">
          <cell r="B5927">
            <v>8531</v>
          </cell>
          <cell r="I5927">
            <v>0</v>
          </cell>
          <cell r="O5927" t="str">
            <v>5404</v>
          </cell>
        </row>
        <row r="5928">
          <cell r="B5928">
            <v>8532</v>
          </cell>
          <cell r="I5928">
            <v>0</v>
          </cell>
          <cell r="O5928" t="str">
            <v>5404</v>
          </cell>
        </row>
        <row r="5929">
          <cell r="B5929">
            <v>8534</v>
          </cell>
          <cell r="I5929">
            <v>0</v>
          </cell>
          <cell r="O5929" t="str">
            <v>5404</v>
          </cell>
        </row>
        <row r="5930">
          <cell r="B5930">
            <v>8539</v>
          </cell>
          <cell r="I5930">
            <v>0</v>
          </cell>
          <cell r="O5930" t="str">
            <v>5404</v>
          </cell>
        </row>
        <row r="5931">
          <cell r="B5931">
            <v>8560</v>
          </cell>
          <cell r="I5931">
            <v>0</v>
          </cell>
          <cell r="O5931" t="str">
            <v>5404</v>
          </cell>
        </row>
        <row r="5932">
          <cell r="B5932">
            <v>8611</v>
          </cell>
          <cell r="I5932">
            <v>0</v>
          </cell>
          <cell r="O5932" t="str">
            <v>5402</v>
          </cell>
        </row>
        <row r="5933">
          <cell r="B5933">
            <v>8612</v>
          </cell>
          <cell r="I5933">
            <v>0</v>
          </cell>
          <cell r="O5933" t="str">
            <v>5402</v>
          </cell>
        </row>
        <row r="5934">
          <cell r="B5934">
            <v>8619</v>
          </cell>
          <cell r="I5934">
            <v>0</v>
          </cell>
          <cell r="O5934" t="str">
            <v>5402</v>
          </cell>
        </row>
        <row r="5935">
          <cell r="B5935">
            <v>8650</v>
          </cell>
          <cell r="I5935">
            <v>0</v>
          </cell>
          <cell r="O5935" t="str">
            <v>5402</v>
          </cell>
        </row>
        <row r="5936">
          <cell r="B5936">
            <v>8660</v>
          </cell>
          <cell r="I5936">
            <v>0</v>
          </cell>
          <cell r="O5936" t="str">
            <v>5403</v>
          </cell>
        </row>
        <row r="5937">
          <cell r="B5937">
            <v>8660</v>
          </cell>
          <cell r="I5937">
            <v>0</v>
          </cell>
          <cell r="O5937" t="str">
            <v>5403</v>
          </cell>
        </row>
        <row r="5938">
          <cell r="B5938">
            <v>8691</v>
          </cell>
          <cell r="I5938">
            <v>0</v>
          </cell>
          <cell r="O5938" t="str">
            <v>5498</v>
          </cell>
        </row>
        <row r="5939">
          <cell r="B5939">
            <v>8694</v>
          </cell>
          <cell r="I5939">
            <v>0</v>
          </cell>
          <cell r="O5939" t="str">
            <v>5403</v>
          </cell>
        </row>
        <row r="5940">
          <cell r="B5940">
            <v>8699</v>
          </cell>
          <cell r="I5940">
            <v>0</v>
          </cell>
          <cell r="O5940" t="str">
            <v>5698</v>
          </cell>
        </row>
        <row r="5941">
          <cell r="B5941">
            <v>8720</v>
          </cell>
          <cell r="I5941">
            <v>0</v>
          </cell>
          <cell r="O5941" t="str">
            <v>5401</v>
          </cell>
        </row>
        <row r="5942">
          <cell r="B5942">
            <v>8740</v>
          </cell>
          <cell r="I5942">
            <v>0</v>
          </cell>
          <cell r="O5942" t="str">
            <v>5401</v>
          </cell>
        </row>
        <row r="5943">
          <cell r="B5943">
            <v>8760</v>
          </cell>
          <cell r="I5943">
            <v>0</v>
          </cell>
          <cell r="O5943" t="str">
            <v>5401</v>
          </cell>
        </row>
        <row r="5944">
          <cell r="B5944">
            <v>8822</v>
          </cell>
          <cell r="I5944">
            <v>0</v>
          </cell>
          <cell r="O5944" t="str">
            <v>5612</v>
          </cell>
        </row>
        <row r="5945">
          <cell r="B5945">
            <v>9410</v>
          </cell>
          <cell r="I5945">
            <v>0</v>
          </cell>
          <cell r="O5945" t="str">
            <v>8120</v>
          </cell>
        </row>
        <row r="5946">
          <cell r="B5946">
            <v>9410</v>
          </cell>
          <cell r="I5946">
            <v>0</v>
          </cell>
          <cell r="O5946" t="str">
            <v>8120</v>
          </cell>
        </row>
        <row r="5947">
          <cell r="B5947">
            <v>9410</v>
          </cell>
          <cell r="I5947">
            <v>0</v>
          </cell>
          <cell r="O5947" t="str">
            <v>8120</v>
          </cell>
        </row>
        <row r="5948">
          <cell r="B5948">
            <v>9410</v>
          </cell>
          <cell r="I5948">
            <v>0</v>
          </cell>
          <cell r="O5948" t="str">
            <v>8120</v>
          </cell>
        </row>
        <row r="5949">
          <cell r="B5949">
            <v>9711</v>
          </cell>
          <cell r="I5949">
            <v>0</v>
          </cell>
          <cell r="O5949" t="str">
            <v>8122</v>
          </cell>
        </row>
        <row r="5950">
          <cell r="B5950">
            <v>9814</v>
          </cell>
          <cell r="I5950">
            <v>0</v>
          </cell>
          <cell r="O5950" t="str">
            <v>8122</v>
          </cell>
        </row>
        <row r="5951">
          <cell r="B5951">
            <v>9814</v>
          </cell>
          <cell r="I5951">
            <v>0</v>
          </cell>
          <cell r="O5951" t="str">
            <v>8122</v>
          </cell>
        </row>
        <row r="5952">
          <cell r="B5952">
            <v>9941</v>
          </cell>
          <cell r="I5952">
            <v>0</v>
          </cell>
          <cell r="O5952" t="str">
            <v>8123</v>
          </cell>
        </row>
        <row r="5953">
          <cell r="B5953">
            <v>9941</v>
          </cell>
          <cell r="I5953">
            <v>0</v>
          </cell>
          <cell r="O5953" t="str">
            <v>8123</v>
          </cell>
        </row>
        <row r="5954">
          <cell r="I5954">
            <v>0</v>
          </cell>
          <cell r="O5954" t="str">
            <v>8199</v>
          </cell>
        </row>
        <row r="5955">
          <cell r="I5955">
            <v>2324915807</v>
          </cell>
          <cell r="O5955" t="str">
            <v>8220</v>
          </cell>
        </row>
        <row r="5956">
          <cell r="I5956">
            <v>1033472888</v>
          </cell>
          <cell r="O5956" t="str">
            <v>8220</v>
          </cell>
        </row>
        <row r="5957">
          <cell r="I5957">
            <v>11037605</v>
          </cell>
          <cell r="O5957" t="str">
            <v>8220</v>
          </cell>
        </row>
        <row r="5958">
          <cell r="I5958">
            <v>264228</v>
          </cell>
          <cell r="O5958" t="str">
            <v>8220</v>
          </cell>
        </row>
        <row r="5959">
          <cell r="B5959">
            <v>1011</v>
          </cell>
          <cell r="I5959">
            <v>0</v>
          </cell>
          <cell r="O5959" t="str">
            <v>1101</v>
          </cell>
        </row>
        <row r="5960">
          <cell r="B5960">
            <v>1011</v>
          </cell>
          <cell r="I5960">
            <v>0</v>
          </cell>
          <cell r="O5960" t="str">
            <v>1101</v>
          </cell>
        </row>
        <row r="5961">
          <cell r="B5961">
            <v>1019</v>
          </cell>
          <cell r="I5961">
            <v>0</v>
          </cell>
          <cell r="O5961" t="str">
            <v>1101</v>
          </cell>
        </row>
        <row r="5962">
          <cell r="B5962">
            <v>2111</v>
          </cell>
          <cell r="I5962">
            <v>0</v>
          </cell>
          <cell r="O5962" t="str">
            <v>1407</v>
          </cell>
        </row>
        <row r="5963">
          <cell r="B5963">
            <v>2121</v>
          </cell>
          <cell r="I5963">
            <v>0</v>
          </cell>
          <cell r="O5963" t="str">
            <v>1408</v>
          </cell>
        </row>
        <row r="5964">
          <cell r="B5964">
            <v>2131</v>
          </cell>
          <cell r="I5964">
            <v>0</v>
          </cell>
          <cell r="O5964" t="str">
            <v>1409</v>
          </cell>
        </row>
        <row r="5965">
          <cell r="B5965">
            <v>2131</v>
          </cell>
          <cell r="I5965">
            <v>0</v>
          </cell>
          <cell r="O5965" t="str">
            <v>1409</v>
          </cell>
        </row>
        <row r="5966">
          <cell r="B5966">
            <v>2131</v>
          </cell>
          <cell r="I5966">
            <v>0</v>
          </cell>
          <cell r="O5966" t="str">
            <v>1409</v>
          </cell>
        </row>
        <row r="5967">
          <cell r="B5967">
            <v>2131</v>
          </cell>
          <cell r="I5967">
            <v>0</v>
          </cell>
          <cell r="O5967" t="str">
            <v>1409</v>
          </cell>
        </row>
        <row r="5968">
          <cell r="B5968">
            <v>2132</v>
          </cell>
          <cell r="I5968">
            <v>0</v>
          </cell>
          <cell r="O5968" t="str">
            <v>1409</v>
          </cell>
        </row>
        <row r="5969">
          <cell r="B5969">
            <v>2132</v>
          </cell>
          <cell r="I5969">
            <v>0</v>
          </cell>
          <cell r="O5969" t="str">
            <v>1409</v>
          </cell>
        </row>
        <row r="5970">
          <cell r="B5970">
            <v>2191</v>
          </cell>
          <cell r="I5970">
            <v>8458555560</v>
          </cell>
          <cell r="O5970" t="str">
            <v>2897</v>
          </cell>
        </row>
        <row r="5971">
          <cell r="B5971">
            <v>2192</v>
          </cell>
          <cell r="I5971">
            <v>88292748</v>
          </cell>
          <cell r="O5971" t="str">
            <v>2897</v>
          </cell>
        </row>
        <row r="5972">
          <cell r="B5972">
            <v>3612</v>
          </cell>
          <cell r="I5972">
            <v>0</v>
          </cell>
          <cell r="O5972" t="str">
            <v>1801</v>
          </cell>
        </row>
        <row r="5973">
          <cell r="B5973">
            <v>3880</v>
          </cell>
          <cell r="I5973">
            <v>0</v>
          </cell>
          <cell r="O5973" t="str">
            <v>1810</v>
          </cell>
        </row>
        <row r="5974">
          <cell r="B5974">
            <v>3880</v>
          </cell>
          <cell r="I5974">
            <v>0</v>
          </cell>
          <cell r="O5974" t="str">
            <v>1810</v>
          </cell>
        </row>
        <row r="5975">
          <cell r="B5975">
            <v>3941</v>
          </cell>
          <cell r="I5975">
            <v>0</v>
          </cell>
          <cell r="O5975" t="str">
            <v>1701</v>
          </cell>
        </row>
        <row r="5976">
          <cell r="B5976">
            <v>3970</v>
          </cell>
          <cell r="I5976">
            <v>0</v>
          </cell>
          <cell r="O5976" t="str">
            <v>1701</v>
          </cell>
        </row>
        <row r="5977">
          <cell r="B5977">
            <v>4211</v>
          </cell>
          <cell r="I5977">
            <v>1491546</v>
          </cell>
          <cell r="O5977" t="str">
            <v>2201</v>
          </cell>
        </row>
        <row r="5978">
          <cell r="B5978">
            <v>4211</v>
          </cell>
          <cell r="I5978">
            <v>352625358</v>
          </cell>
          <cell r="O5978" t="str">
            <v>2201</v>
          </cell>
        </row>
        <row r="5979">
          <cell r="B5979">
            <v>4212</v>
          </cell>
          <cell r="I5979">
            <v>13243968641</v>
          </cell>
          <cell r="O5979" t="str">
            <v>2202</v>
          </cell>
        </row>
        <row r="5980">
          <cell r="B5980">
            <v>4212</v>
          </cell>
          <cell r="I5980">
            <v>523426199</v>
          </cell>
          <cell r="O5980" t="str">
            <v>2202</v>
          </cell>
        </row>
        <row r="5981">
          <cell r="B5981">
            <v>4232</v>
          </cell>
          <cell r="I5981">
            <v>125474480844</v>
          </cell>
          <cell r="O5981" t="str">
            <v>2202</v>
          </cell>
        </row>
        <row r="5982">
          <cell r="B5982">
            <v>4232</v>
          </cell>
          <cell r="I5982">
            <v>4807048081</v>
          </cell>
          <cell r="O5982" t="str">
            <v>2202</v>
          </cell>
        </row>
        <row r="5983">
          <cell r="B5983">
            <v>4232</v>
          </cell>
          <cell r="I5983">
            <v>500000000</v>
          </cell>
          <cell r="O5983" t="str">
            <v>2202</v>
          </cell>
        </row>
        <row r="5984">
          <cell r="B5984">
            <v>4521</v>
          </cell>
          <cell r="I5984">
            <v>529010</v>
          </cell>
          <cell r="O5984" t="str">
            <v>2720</v>
          </cell>
        </row>
        <row r="5985">
          <cell r="B5985">
            <v>4531</v>
          </cell>
          <cell r="I5985">
            <v>365500</v>
          </cell>
          <cell r="O5985" t="str">
            <v>2802</v>
          </cell>
        </row>
        <row r="5986">
          <cell r="B5986">
            <v>4911</v>
          </cell>
          <cell r="I5986">
            <v>162594</v>
          </cell>
          <cell r="O5986" t="str">
            <v>2701</v>
          </cell>
        </row>
        <row r="5987">
          <cell r="B5987">
            <v>4911</v>
          </cell>
          <cell r="I5987">
            <v>113064356</v>
          </cell>
          <cell r="O5987" t="str">
            <v>2701</v>
          </cell>
        </row>
        <row r="5988">
          <cell r="B5988">
            <v>4913</v>
          </cell>
          <cell r="I5988">
            <v>2070949258</v>
          </cell>
          <cell r="O5988" t="str">
            <v>2701</v>
          </cell>
        </row>
        <row r="5989">
          <cell r="B5989">
            <v>5199</v>
          </cell>
          <cell r="I5989">
            <v>0</v>
          </cell>
          <cell r="O5989" t="str">
            <v>1541</v>
          </cell>
        </row>
        <row r="5990">
          <cell r="B5990">
            <v>5199</v>
          </cell>
          <cell r="I5990">
            <v>4190000</v>
          </cell>
          <cell r="O5990" t="str">
            <v>1542</v>
          </cell>
        </row>
        <row r="5991">
          <cell r="B5991">
            <v>5199</v>
          </cell>
          <cell r="I5991">
            <v>0</v>
          </cell>
          <cell r="O5991" t="str">
            <v>1701</v>
          </cell>
        </row>
        <row r="5992">
          <cell r="B5992">
            <v>5199</v>
          </cell>
          <cell r="I5992">
            <v>399183357</v>
          </cell>
          <cell r="O5992" t="str">
            <v>1701</v>
          </cell>
        </row>
        <row r="5993">
          <cell r="B5993">
            <v>5199</v>
          </cell>
          <cell r="I5993">
            <v>0</v>
          </cell>
          <cell r="O5993" t="str">
            <v>2601</v>
          </cell>
        </row>
        <row r="5994">
          <cell r="B5994">
            <v>5199</v>
          </cell>
          <cell r="I5994">
            <v>83702012</v>
          </cell>
          <cell r="O5994" t="str">
            <v>2701</v>
          </cell>
        </row>
        <row r="5995">
          <cell r="B5995">
            <v>5199</v>
          </cell>
          <cell r="I5995">
            <v>0</v>
          </cell>
          <cell r="O5995" t="str">
            <v>2701</v>
          </cell>
        </row>
        <row r="5996">
          <cell r="B5996">
            <v>6920</v>
          </cell>
          <cell r="I5996">
            <v>4033082387</v>
          </cell>
          <cell r="O5996" t="str">
            <v>3198</v>
          </cell>
        </row>
        <row r="5997">
          <cell r="B5997">
            <v>7010</v>
          </cell>
          <cell r="I5997">
            <v>3238965059</v>
          </cell>
          <cell r="O5997" t="str">
            <v>4703</v>
          </cell>
        </row>
        <row r="5998">
          <cell r="B5998">
            <v>7020</v>
          </cell>
          <cell r="I5998">
            <v>2093401989</v>
          </cell>
          <cell r="O5998" t="str">
            <v>4101</v>
          </cell>
        </row>
        <row r="5999">
          <cell r="B5999">
            <v>7020</v>
          </cell>
          <cell r="I5999">
            <v>1187015519</v>
          </cell>
          <cell r="O5999" t="str">
            <v>4101</v>
          </cell>
        </row>
        <row r="6000">
          <cell r="B6000">
            <v>7090</v>
          </cell>
          <cell r="I6000">
            <v>2707943751</v>
          </cell>
          <cell r="O6000" t="str">
            <v>4198</v>
          </cell>
        </row>
        <row r="6001">
          <cell r="B6001">
            <v>7110</v>
          </cell>
          <cell r="I6001">
            <v>1194000</v>
          </cell>
          <cell r="O6001" t="str">
            <v>4301</v>
          </cell>
        </row>
        <row r="6002">
          <cell r="B6002">
            <v>7130</v>
          </cell>
          <cell r="I6002">
            <v>13686</v>
          </cell>
          <cell r="O6002" t="str">
            <v>4305</v>
          </cell>
        </row>
        <row r="6003">
          <cell r="B6003">
            <v>7190</v>
          </cell>
          <cell r="I6003">
            <v>6898000</v>
          </cell>
          <cell r="O6003" t="str">
            <v>4398</v>
          </cell>
        </row>
        <row r="6004">
          <cell r="B6004">
            <v>7190</v>
          </cell>
          <cell r="I6004">
            <v>674000</v>
          </cell>
          <cell r="O6004" t="str">
            <v>4398</v>
          </cell>
        </row>
        <row r="6005">
          <cell r="B6005">
            <v>7900</v>
          </cell>
          <cell r="I6005">
            <v>6458022</v>
          </cell>
          <cell r="O6005" t="str">
            <v>4602</v>
          </cell>
        </row>
        <row r="6006">
          <cell r="B6006">
            <v>7900</v>
          </cell>
          <cell r="I6006">
            <v>7220114550</v>
          </cell>
          <cell r="O6006" t="str">
            <v>4698</v>
          </cell>
        </row>
        <row r="6007">
          <cell r="B6007">
            <v>7900</v>
          </cell>
          <cell r="I6007">
            <v>57833</v>
          </cell>
          <cell r="O6007" t="str">
            <v>4698</v>
          </cell>
        </row>
        <row r="6008">
          <cell r="B6008">
            <v>8010</v>
          </cell>
          <cell r="I6008">
            <v>0</v>
          </cell>
          <cell r="O6008" t="str">
            <v>5102</v>
          </cell>
        </row>
        <row r="6009">
          <cell r="B6009">
            <v>8010</v>
          </cell>
          <cell r="I6009">
            <v>0</v>
          </cell>
          <cell r="O6009" t="str">
            <v>5102</v>
          </cell>
        </row>
        <row r="6010">
          <cell r="B6010">
            <v>8010</v>
          </cell>
          <cell r="I6010">
            <v>0</v>
          </cell>
          <cell r="O6010" t="str">
            <v>5102</v>
          </cell>
        </row>
        <row r="6011">
          <cell r="B6011">
            <v>8010</v>
          </cell>
          <cell r="I6011">
            <v>0</v>
          </cell>
          <cell r="O6011" t="str">
            <v>5102</v>
          </cell>
        </row>
        <row r="6012">
          <cell r="B6012">
            <v>8010</v>
          </cell>
          <cell r="I6012">
            <v>0</v>
          </cell>
          <cell r="O6012" t="str">
            <v>5102</v>
          </cell>
        </row>
        <row r="6013">
          <cell r="B6013">
            <v>8010</v>
          </cell>
          <cell r="I6013">
            <v>0</v>
          </cell>
          <cell r="O6013" t="str">
            <v>5102</v>
          </cell>
        </row>
        <row r="6014">
          <cell r="B6014">
            <v>8010</v>
          </cell>
          <cell r="I6014">
            <v>0</v>
          </cell>
          <cell r="O6014" t="str">
            <v>5703</v>
          </cell>
        </row>
        <row r="6015">
          <cell r="B6015">
            <v>8090</v>
          </cell>
          <cell r="I6015">
            <v>0</v>
          </cell>
          <cell r="O6015" t="str">
            <v>5298</v>
          </cell>
        </row>
        <row r="6016">
          <cell r="B6016">
            <v>8110</v>
          </cell>
          <cell r="I6016">
            <v>0</v>
          </cell>
          <cell r="O6016" t="str">
            <v>5301</v>
          </cell>
        </row>
        <row r="6017">
          <cell r="B6017">
            <v>8120</v>
          </cell>
          <cell r="I6017">
            <v>0</v>
          </cell>
          <cell r="O6017" t="str">
            <v>5303</v>
          </cell>
        </row>
        <row r="6018">
          <cell r="B6018">
            <v>8190</v>
          </cell>
          <cell r="I6018">
            <v>0</v>
          </cell>
          <cell r="O6018" t="str">
            <v>5398</v>
          </cell>
        </row>
        <row r="6019">
          <cell r="B6019">
            <v>8210</v>
          </cell>
          <cell r="I6019">
            <v>0</v>
          </cell>
          <cell r="O6019" t="str">
            <v>5201</v>
          </cell>
        </row>
        <row r="6020">
          <cell r="B6020">
            <v>8511</v>
          </cell>
          <cell r="I6020">
            <v>0</v>
          </cell>
          <cell r="O6020" t="str">
            <v>5404</v>
          </cell>
        </row>
        <row r="6021">
          <cell r="B6021">
            <v>8511</v>
          </cell>
          <cell r="I6021">
            <v>0</v>
          </cell>
          <cell r="O6021" t="str">
            <v>5404</v>
          </cell>
        </row>
        <row r="6022">
          <cell r="B6022">
            <v>8531</v>
          </cell>
          <cell r="I6022">
            <v>0</v>
          </cell>
          <cell r="O6022" t="str">
            <v>5404</v>
          </cell>
        </row>
        <row r="6023">
          <cell r="B6023">
            <v>8532</v>
          </cell>
          <cell r="I6023">
            <v>0</v>
          </cell>
          <cell r="O6023" t="str">
            <v>5404</v>
          </cell>
        </row>
        <row r="6024">
          <cell r="B6024">
            <v>8534</v>
          </cell>
          <cell r="I6024">
            <v>0</v>
          </cell>
          <cell r="O6024" t="str">
            <v>5404</v>
          </cell>
        </row>
        <row r="6025">
          <cell r="B6025">
            <v>8539</v>
          </cell>
          <cell r="I6025">
            <v>0</v>
          </cell>
          <cell r="O6025" t="str">
            <v>5404</v>
          </cell>
        </row>
        <row r="6026">
          <cell r="B6026">
            <v>8560</v>
          </cell>
          <cell r="I6026">
            <v>0</v>
          </cell>
          <cell r="O6026" t="str">
            <v>5404</v>
          </cell>
        </row>
        <row r="6027">
          <cell r="B6027">
            <v>8611</v>
          </cell>
          <cell r="I6027">
            <v>0</v>
          </cell>
          <cell r="O6027" t="str">
            <v>5402</v>
          </cell>
        </row>
        <row r="6028">
          <cell r="B6028">
            <v>8612</v>
          </cell>
          <cell r="I6028">
            <v>0</v>
          </cell>
          <cell r="O6028" t="str">
            <v>5402</v>
          </cell>
        </row>
        <row r="6029">
          <cell r="B6029">
            <v>8650</v>
          </cell>
          <cell r="I6029">
            <v>0</v>
          </cell>
          <cell r="O6029" t="str">
            <v>5402</v>
          </cell>
        </row>
        <row r="6030">
          <cell r="B6030">
            <v>8660</v>
          </cell>
          <cell r="I6030">
            <v>0</v>
          </cell>
          <cell r="O6030" t="str">
            <v>5403</v>
          </cell>
        </row>
        <row r="6031">
          <cell r="B6031">
            <v>8660</v>
          </cell>
          <cell r="I6031">
            <v>0</v>
          </cell>
          <cell r="O6031" t="str">
            <v>5403</v>
          </cell>
        </row>
        <row r="6032">
          <cell r="B6032">
            <v>8691</v>
          </cell>
          <cell r="I6032">
            <v>0</v>
          </cell>
          <cell r="O6032" t="str">
            <v>5498</v>
          </cell>
        </row>
        <row r="6033">
          <cell r="B6033">
            <v>8694</v>
          </cell>
          <cell r="I6033">
            <v>0</v>
          </cell>
          <cell r="O6033" t="str">
            <v>5403</v>
          </cell>
        </row>
        <row r="6034">
          <cell r="B6034">
            <v>8699</v>
          </cell>
          <cell r="I6034">
            <v>0</v>
          </cell>
          <cell r="O6034" t="str">
            <v>5698</v>
          </cell>
        </row>
        <row r="6035">
          <cell r="B6035">
            <v>8740</v>
          </cell>
          <cell r="I6035">
            <v>0</v>
          </cell>
          <cell r="O6035" t="str">
            <v>5401</v>
          </cell>
        </row>
        <row r="6036">
          <cell r="B6036">
            <v>8760</v>
          </cell>
          <cell r="I6036">
            <v>0</v>
          </cell>
          <cell r="O6036" t="str">
            <v>5401</v>
          </cell>
        </row>
        <row r="6037">
          <cell r="B6037">
            <v>8822</v>
          </cell>
          <cell r="I6037">
            <v>0</v>
          </cell>
          <cell r="O6037" t="str">
            <v>5612</v>
          </cell>
        </row>
        <row r="6038">
          <cell r="B6038">
            <v>9410</v>
          </cell>
          <cell r="I6038">
            <v>0</v>
          </cell>
          <cell r="O6038" t="str">
            <v>8120</v>
          </cell>
        </row>
        <row r="6039">
          <cell r="B6039">
            <v>9410</v>
          </cell>
          <cell r="I6039">
            <v>0</v>
          </cell>
          <cell r="O6039" t="str">
            <v>8120</v>
          </cell>
        </row>
        <row r="6040">
          <cell r="B6040">
            <v>9711</v>
          </cell>
          <cell r="I6040">
            <v>0</v>
          </cell>
          <cell r="O6040" t="str">
            <v>8122</v>
          </cell>
        </row>
        <row r="6041">
          <cell r="B6041">
            <v>9814</v>
          </cell>
          <cell r="I6041">
            <v>0</v>
          </cell>
          <cell r="O6041" t="str">
            <v>8122</v>
          </cell>
        </row>
        <row r="6042">
          <cell r="B6042">
            <v>9814</v>
          </cell>
          <cell r="I6042">
            <v>0</v>
          </cell>
          <cell r="O6042" t="str">
            <v>8122</v>
          </cell>
        </row>
        <row r="6043">
          <cell r="B6043">
            <v>9941</v>
          </cell>
          <cell r="I6043">
            <v>0</v>
          </cell>
          <cell r="O6043" t="str">
            <v>8123</v>
          </cell>
        </row>
        <row r="6044">
          <cell r="B6044">
            <v>9941</v>
          </cell>
          <cell r="I6044">
            <v>0</v>
          </cell>
          <cell r="O6044" t="str">
            <v>8123</v>
          </cell>
        </row>
        <row r="6045">
          <cell r="I6045">
            <v>0</v>
          </cell>
          <cell r="O6045" t="str">
            <v>8199</v>
          </cell>
        </row>
        <row r="6046">
          <cell r="I6046">
            <v>2282520433</v>
          </cell>
          <cell r="O6046" t="str">
            <v>8220</v>
          </cell>
        </row>
        <row r="6047">
          <cell r="I6047">
            <v>344840347</v>
          </cell>
          <cell r="O6047" t="str">
            <v>8220</v>
          </cell>
        </row>
        <row r="6048">
          <cell r="B6048">
            <v>1011</v>
          </cell>
          <cell r="I6048">
            <v>0</v>
          </cell>
          <cell r="O6048" t="str">
            <v>1101</v>
          </cell>
        </row>
        <row r="6049">
          <cell r="B6049">
            <v>1011</v>
          </cell>
          <cell r="I6049">
            <v>0</v>
          </cell>
          <cell r="O6049" t="str">
            <v>1101</v>
          </cell>
        </row>
        <row r="6050">
          <cell r="B6050">
            <v>1019</v>
          </cell>
          <cell r="I6050">
            <v>0</v>
          </cell>
          <cell r="O6050" t="str">
            <v>1101</v>
          </cell>
        </row>
        <row r="6051">
          <cell r="B6051">
            <v>2111</v>
          </cell>
          <cell r="I6051">
            <v>0</v>
          </cell>
          <cell r="O6051" t="str">
            <v>1407</v>
          </cell>
        </row>
        <row r="6052">
          <cell r="B6052">
            <v>2121</v>
          </cell>
          <cell r="I6052">
            <v>0</v>
          </cell>
          <cell r="O6052" t="str">
            <v>1408</v>
          </cell>
        </row>
        <row r="6053">
          <cell r="B6053">
            <v>2121</v>
          </cell>
          <cell r="I6053">
            <v>0</v>
          </cell>
          <cell r="O6053" t="str">
            <v>1408</v>
          </cell>
        </row>
        <row r="6054">
          <cell r="B6054">
            <v>2121</v>
          </cell>
          <cell r="I6054">
            <v>0</v>
          </cell>
          <cell r="O6054" t="str">
            <v>1408</v>
          </cell>
        </row>
        <row r="6055">
          <cell r="B6055">
            <v>2121</v>
          </cell>
          <cell r="I6055">
            <v>0</v>
          </cell>
          <cell r="O6055" t="str">
            <v>1408</v>
          </cell>
        </row>
        <row r="6056">
          <cell r="B6056">
            <v>2122</v>
          </cell>
          <cell r="I6056">
            <v>0</v>
          </cell>
          <cell r="O6056" t="str">
            <v>1408</v>
          </cell>
        </row>
        <row r="6057">
          <cell r="B6057">
            <v>2122</v>
          </cell>
          <cell r="I6057">
            <v>0</v>
          </cell>
          <cell r="O6057" t="str">
            <v>1408</v>
          </cell>
        </row>
        <row r="6058">
          <cell r="B6058">
            <v>2131</v>
          </cell>
          <cell r="I6058">
            <v>0</v>
          </cell>
          <cell r="O6058" t="str">
            <v>1409</v>
          </cell>
        </row>
        <row r="6059">
          <cell r="B6059">
            <v>2131</v>
          </cell>
          <cell r="I6059">
            <v>0</v>
          </cell>
          <cell r="O6059" t="str">
            <v>1409</v>
          </cell>
        </row>
        <row r="6060">
          <cell r="B6060">
            <v>2131</v>
          </cell>
          <cell r="I6060">
            <v>0</v>
          </cell>
          <cell r="O6060" t="str">
            <v>1409</v>
          </cell>
        </row>
        <row r="6061">
          <cell r="B6061">
            <v>2131</v>
          </cell>
          <cell r="I6061">
            <v>0</v>
          </cell>
          <cell r="O6061" t="str">
            <v>1409</v>
          </cell>
        </row>
        <row r="6062">
          <cell r="B6062">
            <v>2132</v>
          </cell>
          <cell r="I6062">
            <v>0</v>
          </cell>
          <cell r="O6062" t="str">
            <v>1409</v>
          </cell>
        </row>
        <row r="6063">
          <cell r="B6063">
            <v>2191</v>
          </cell>
          <cell r="I6063">
            <v>11224400731</v>
          </cell>
          <cell r="O6063" t="str">
            <v>2897</v>
          </cell>
        </row>
        <row r="6064">
          <cell r="B6064">
            <v>2192</v>
          </cell>
          <cell r="I6064">
            <v>220119717</v>
          </cell>
          <cell r="O6064" t="str">
            <v>2897</v>
          </cell>
        </row>
        <row r="6065">
          <cell r="B6065">
            <v>3592</v>
          </cell>
          <cell r="I6065">
            <v>0</v>
          </cell>
          <cell r="O6065" t="str">
            <v>1798</v>
          </cell>
        </row>
        <row r="6066">
          <cell r="B6066">
            <v>3612</v>
          </cell>
          <cell r="I6066">
            <v>0</v>
          </cell>
          <cell r="O6066" t="str">
            <v>1801</v>
          </cell>
        </row>
        <row r="6067">
          <cell r="B6067">
            <v>3941</v>
          </cell>
          <cell r="I6067">
            <v>0</v>
          </cell>
          <cell r="O6067" t="str">
            <v>1701</v>
          </cell>
        </row>
        <row r="6068">
          <cell r="B6068">
            <v>3970</v>
          </cell>
          <cell r="I6068">
            <v>0</v>
          </cell>
          <cell r="O6068" t="str">
            <v>1701</v>
          </cell>
        </row>
        <row r="6069">
          <cell r="B6069">
            <v>4211</v>
          </cell>
          <cell r="I6069">
            <v>1337325</v>
          </cell>
          <cell r="O6069" t="str">
            <v>2201</v>
          </cell>
        </row>
        <row r="6070">
          <cell r="B6070">
            <v>4211</v>
          </cell>
          <cell r="I6070">
            <v>2745320819</v>
          </cell>
          <cell r="O6070" t="str">
            <v>2201</v>
          </cell>
        </row>
        <row r="6071">
          <cell r="B6071">
            <v>4212</v>
          </cell>
          <cell r="I6071">
            <v>28440646381</v>
          </cell>
          <cell r="O6071" t="str">
            <v>2202</v>
          </cell>
        </row>
        <row r="6072">
          <cell r="B6072">
            <v>4212</v>
          </cell>
          <cell r="I6072">
            <v>1120987318</v>
          </cell>
          <cell r="O6072" t="str">
            <v>2202</v>
          </cell>
        </row>
        <row r="6073">
          <cell r="B6073">
            <v>4232</v>
          </cell>
          <cell r="I6073">
            <v>219481961661</v>
          </cell>
          <cell r="O6073" t="str">
            <v>2202</v>
          </cell>
        </row>
        <row r="6074">
          <cell r="B6074">
            <v>4232</v>
          </cell>
          <cell r="I6074">
            <v>38888551817</v>
          </cell>
          <cell r="O6074" t="str">
            <v>2202</v>
          </cell>
        </row>
        <row r="6075">
          <cell r="B6075">
            <v>4521</v>
          </cell>
          <cell r="I6075">
            <v>20304354</v>
          </cell>
          <cell r="O6075" t="str">
            <v>2720</v>
          </cell>
        </row>
        <row r="6076">
          <cell r="B6076">
            <v>4531</v>
          </cell>
          <cell r="I6076">
            <v>438968</v>
          </cell>
          <cell r="O6076" t="str">
            <v>2802</v>
          </cell>
        </row>
        <row r="6077">
          <cell r="B6077">
            <v>4911</v>
          </cell>
          <cell r="I6077">
            <v>637409</v>
          </cell>
          <cell r="O6077" t="str">
            <v>2701</v>
          </cell>
        </row>
        <row r="6078">
          <cell r="B6078">
            <v>4911</v>
          </cell>
          <cell r="I6078">
            <v>324935031</v>
          </cell>
          <cell r="O6078" t="str">
            <v>2701</v>
          </cell>
        </row>
        <row r="6079">
          <cell r="B6079">
            <v>4913</v>
          </cell>
          <cell r="I6079">
            <v>3873231509</v>
          </cell>
          <cell r="O6079" t="str">
            <v>2701</v>
          </cell>
        </row>
        <row r="6080">
          <cell r="B6080">
            <v>5199</v>
          </cell>
          <cell r="I6080">
            <v>0</v>
          </cell>
          <cell r="O6080" t="str">
            <v>1541</v>
          </cell>
        </row>
        <row r="6081">
          <cell r="B6081">
            <v>5199</v>
          </cell>
          <cell r="I6081">
            <v>4190000</v>
          </cell>
          <cell r="O6081" t="str">
            <v>1542</v>
          </cell>
        </row>
        <row r="6082">
          <cell r="B6082">
            <v>5199</v>
          </cell>
          <cell r="I6082">
            <v>0</v>
          </cell>
          <cell r="O6082" t="str">
            <v>1701</v>
          </cell>
        </row>
        <row r="6083">
          <cell r="B6083">
            <v>5199</v>
          </cell>
          <cell r="I6083">
            <v>0</v>
          </cell>
          <cell r="O6083" t="str">
            <v>1701</v>
          </cell>
        </row>
        <row r="6084">
          <cell r="B6084">
            <v>5199</v>
          </cell>
          <cell r="I6084">
            <v>0</v>
          </cell>
          <cell r="O6084" t="str">
            <v>2601</v>
          </cell>
        </row>
        <row r="6085">
          <cell r="B6085">
            <v>5199</v>
          </cell>
          <cell r="I6085">
            <v>95506104</v>
          </cell>
          <cell r="O6085" t="str">
            <v>2701</v>
          </cell>
        </row>
        <row r="6086">
          <cell r="B6086">
            <v>5199</v>
          </cell>
          <cell r="I6086">
            <v>298801909</v>
          </cell>
          <cell r="O6086" t="str">
            <v>2701</v>
          </cell>
        </row>
        <row r="6087">
          <cell r="B6087">
            <v>6920</v>
          </cell>
          <cell r="I6087">
            <v>25080234734</v>
          </cell>
          <cell r="O6087" t="str">
            <v>3198</v>
          </cell>
        </row>
        <row r="6088">
          <cell r="B6088">
            <v>7010</v>
          </cell>
          <cell r="I6088">
            <v>6745551624</v>
          </cell>
          <cell r="O6088" t="str">
            <v>4703</v>
          </cell>
        </row>
        <row r="6089">
          <cell r="B6089">
            <v>7020</v>
          </cell>
          <cell r="I6089">
            <v>1328350180</v>
          </cell>
          <cell r="O6089" t="str">
            <v>4101</v>
          </cell>
        </row>
        <row r="6090">
          <cell r="B6090">
            <v>7020</v>
          </cell>
          <cell r="I6090">
            <v>1328066190</v>
          </cell>
          <cell r="O6090" t="str">
            <v>4101</v>
          </cell>
        </row>
        <row r="6091">
          <cell r="B6091">
            <v>7060</v>
          </cell>
          <cell r="I6091">
            <v>72471546</v>
          </cell>
          <cell r="O6091" t="str">
            <v>4610</v>
          </cell>
        </row>
        <row r="6092">
          <cell r="B6092">
            <v>7090</v>
          </cell>
          <cell r="I6092">
            <v>5801733300</v>
          </cell>
          <cell r="O6092" t="str">
            <v>4198</v>
          </cell>
        </row>
        <row r="6093">
          <cell r="B6093">
            <v>7110</v>
          </cell>
          <cell r="I6093">
            <v>978736</v>
          </cell>
          <cell r="O6093" t="str">
            <v>4301</v>
          </cell>
        </row>
        <row r="6094">
          <cell r="B6094">
            <v>7130</v>
          </cell>
          <cell r="I6094">
            <v>249200</v>
          </cell>
          <cell r="O6094" t="str">
            <v>4305</v>
          </cell>
        </row>
        <row r="6095">
          <cell r="B6095">
            <v>7130</v>
          </cell>
          <cell r="I6095">
            <v>100000</v>
          </cell>
          <cell r="O6095" t="str">
            <v>4305</v>
          </cell>
        </row>
        <row r="6096">
          <cell r="B6096">
            <v>7190</v>
          </cell>
          <cell r="I6096">
            <v>8094000</v>
          </cell>
          <cell r="O6096" t="str">
            <v>4398</v>
          </cell>
        </row>
        <row r="6097">
          <cell r="B6097">
            <v>7190</v>
          </cell>
          <cell r="I6097">
            <v>1379000</v>
          </cell>
          <cell r="O6097" t="str">
            <v>4398</v>
          </cell>
        </row>
        <row r="6098">
          <cell r="B6098">
            <v>7900</v>
          </cell>
          <cell r="I6098">
            <v>1167875</v>
          </cell>
          <cell r="O6098" t="str">
            <v>4602</v>
          </cell>
        </row>
        <row r="6099">
          <cell r="B6099">
            <v>7900</v>
          </cell>
          <cell r="I6099">
            <v>22523461</v>
          </cell>
          <cell r="O6099" t="str">
            <v>4610</v>
          </cell>
        </row>
        <row r="6100">
          <cell r="B6100">
            <v>7900</v>
          </cell>
          <cell r="I6100">
            <v>164095256</v>
          </cell>
          <cell r="O6100" t="str">
            <v>4698</v>
          </cell>
        </row>
        <row r="6101">
          <cell r="B6101">
            <v>7900</v>
          </cell>
          <cell r="I6101">
            <v>160974</v>
          </cell>
          <cell r="O6101" t="str">
            <v>4698</v>
          </cell>
        </row>
        <row r="6102">
          <cell r="B6102">
            <v>8010</v>
          </cell>
          <cell r="I6102">
            <v>0</v>
          </cell>
          <cell r="O6102" t="str">
            <v>5102</v>
          </cell>
        </row>
        <row r="6103">
          <cell r="B6103">
            <v>8010</v>
          </cell>
          <cell r="I6103">
            <v>0</v>
          </cell>
          <cell r="O6103" t="str">
            <v>5102</v>
          </cell>
        </row>
        <row r="6104">
          <cell r="B6104">
            <v>8010</v>
          </cell>
          <cell r="I6104">
            <v>0</v>
          </cell>
          <cell r="O6104" t="str">
            <v>5102</v>
          </cell>
        </row>
        <row r="6105">
          <cell r="B6105">
            <v>8010</v>
          </cell>
          <cell r="I6105">
            <v>0</v>
          </cell>
          <cell r="O6105" t="str">
            <v>5102</v>
          </cell>
        </row>
        <row r="6106">
          <cell r="B6106">
            <v>8010</v>
          </cell>
          <cell r="I6106">
            <v>0</v>
          </cell>
          <cell r="O6106" t="str">
            <v>5102</v>
          </cell>
        </row>
        <row r="6107">
          <cell r="B6107">
            <v>8010</v>
          </cell>
          <cell r="I6107">
            <v>0</v>
          </cell>
          <cell r="O6107" t="str">
            <v>5102</v>
          </cell>
        </row>
        <row r="6108">
          <cell r="B6108">
            <v>8010</v>
          </cell>
          <cell r="I6108">
            <v>0</v>
          </cell>
          <cell r="O6108" t="str">
            <v>5703</v>
          </cell>
        </row>
        <row r="6109">
          <cell r="B6109">
            <v>8110</v>
          </cell>
          <cell r="I6109">
            <v>0</v>
          </cell>
          <cell r="O6109" t="str">
            <v>5301</v>
          </cell>
        </row>
        <row r="6110">
          <cell r="B6110">
            <v>8120</v>
          </cell>
          <cell r="I6110">
            <v>0</v>
          </cell>
          <cell r="O6110" t="str">
            <v>5303</v>
          </cell>
        </row>
        <row r="6111">
          <cell r="B6111">
            <v>8190</v>
          </cell>
          <cell r="I6111">
            <v>0</v>
          </cell>
          <cell r="O6111" t="str">
            <v>5398</v>
          </cell>
        </row>
        <row r="6112">
          <cell r="B6112">
            <v>8210</v>
          </cell>
          <cell r="I6112">
            <v>0</v>
          </cell>
          <cell r="O6112" t="str">
            <v>5201</v>
          </cell>
        </row>
        <row r="6113">
          <cell r="B6113">
            <v>8511</v>
          </cell>
          <cell r="I6113">
            <v>0</v>
          </cell>
          <cell r="O6113" t="str">
            <v>5404</v>
          </cell>
        </row>
        <row r="6114">
          <cell r="B6114">
            <v>8511</v>
          </cell>
          <cell r="I6114">
            <v>0</v>
          </cell>
          <cell r="O6114" t="str">
            <v>5404</v>
          </cell>
        </row>
        <row r="6115">
          <cell r="B6115">
            <v>8531</v>
          </cell>
          <cell r="I6115">
            <v>0</v>
          </cell>
          <cell r="O6115" t="str">
            <v>5404</v>
          </cell>
        </row>
        <row r="6116">
          <cell r="B6116">
            <v>8532</v>
          </cell>
          <cell r="I6116">
            <v>0</v>
          </cell>
          <cell r="O6116" t="str">
            <v>5404</v>
          </cell>
        </row>
        <row r="6117">
          <cell r="B6117">
            <v>8534</v>
          </cell>
          <cell r="I6117">
            <v>0</v>
          </cell>
          <cell r="O6117" t="str">
            <v>5404</v>
          </cell>
        </row>
        <row r="6118">
          <cell r="B6118">
            <v>8539</v>
          </cell>
          <cell r="I6118">
            <v>0</v>
          </cell>
          <cell r="O6118" t="str">
            <v>5404</v>
          </cell>
        </row>
        <row r="6119">
          <cell r="B6119">
            <v>8560</v>
          </cell>
          <cell r="I6119">
            <v>0</v>
          </cell>
          <cell r="O6119" t="str">
            <v>5404</v>
          </cell>
        </row>
        <row r="6120">
          <cell r="B6120">
            <v>8611</v>
          </cell>
          <cell r="I6120">
            <v>0</v>
          </cell>
          <cell r="O6120" t="str">
            <v>5402</v>
          </cell>
        </row>
        <row r="6121">
          <cell r="B6121">
            <v>8612</v>
          </cell>
          <cell r="I6121">
            <v>0</v>
          </cell>
          <cell r="O6121" t="str">
            <v>5402</v>
          </cell>
        </row>
        <row r="6122">
          <cell r="B6122">
            <v>8650</v>
          </cell>
          <cell r="I6122">
            <v>0</v>
          </cell>
          <cell r="O6122" t="str">
            <v>5402</v>
          </cell>
        </row>
        <row r="6123">
          <cell r="B6123">
            <v>8660</v>
          </cell>
          <cell r="I6123">
            <v>0</v>
          </cell>
          <cell r="O6123" t="str">
            <v>5403</v>
          </cell>
        </row>
        <row r="6124">
          <cell r="B6124">
            <v>8660</v>
          </cell>
          <cell r="I6124">
            <v>0</v>
          </cell>
          <cell r="O6124" t="str">
            <v>5403</v>
          </cell>
        </row>
        <row r="6125">
          <cell r="B6125">
            <v>8691</v>
          </cell>
          <cell r="I6125">
            <v>0</v>
          </cell>
          <cell r="O6125" t="str">
            <v>5498</v>
          </cell>
        </row>
        <row r="6126">
          <cell r="B6126">
            <v>8694</v>
          </cell>
          <cell r="I6126">
            <v>0</v>
          </cell>
          <cell r="O6126" t="str">
            <v>5403</v>
          </cell>
        </row>
        <row r="6127">
          <cell r="B6127">
            <v>8699</v>
          </cell>
          <cell r="I6127">
            <v>0</v>
          </cell>
          <cell r="O6127" t="str">
            <v>5698</v>
          </cell>
        </row>
        <row r="6128">
          <cell r="B6128">
            <v>8720</v>
          </cell>
          <cell r="I6128">
            <v>0</v>
          </cell>
          <cell r="O6128" t="str">
            <v>5401</v>
          </cell>
        </row>
        <row r="6129">
          <cell r="B6129">
            <v>8740</v>
          </cell>
          <cell r="I6129">
            <v>0</v>
          </cell>
          <cell r="O6129" t="str">
            <v>5401</v>
          </cell>
        </row>
        <row r="6130">
          <cell r="B6130">
            <v>8760</v>
          </cell>
          <cell r="I6130">
            <v>0</v>
          </cell>
          <cell r="O6130" t="str">
            <v>5401</v>
          </cell>
        </row>
        <row r="6131">
          <cell r="B6131">
            <v>8822</v>
          </cell>
          <cell r="I6131">
            <v>0</v>
          </cell>
          <cell r="O6131" t="str">
            <v>5612</v>
          </cell>
        </row>
        <row r="6132">
          <cell r="B6132">
            <v>9410</v>
          </cell>
          <cell r="I6132">
            <v>0</v>
          </cell>
          <cell r="O6132" t="str">
            <v>8120</v>
          </cell>
        </row>
        <row r="6133">
          <cell r="B6133">
            <v>9410</v>
          </cell>
          <cell r="I6133">
            <v>0</v>
          </cell>
          <cell r="O6133" t="str">
            <v>8120</v>
          </cell>
        </row>
        <row r="6134">
          <cell r="B6134">
            <v>9941</v>
          </cell>
          <cell r="I6134">
            <v>0</v>
          </cell>
          <cell r="O6134" t="str">
            <v>8123</v>
          </cell>
        </row>
        <row r="6135">
          <cell r="B6135">
            <v>9941</v>
          </cell>
          <cell r="I6135">
            <v>0</v>
          </cell>
          <cell r="O6135" t="str">
            <v>8123</v>
          </cell>
        </row>
        <row r="6136">
          <cell r="B6136">
            <v>9941</v>
          </cell>
          <cell r="I6136">
            <v>0</v>
          </cell>
          <cell r="O6136" t="str">
            <v>8123</v>
          </cell>
        </row>
        <row r="6137">
          <cell r="B6137">
            <v>9941</v>
          </cell>
          <cell r="I6137">
            <v>0</v>
          </cell>
          <cell r="O6137" t="str">
            <v>8123</v>
          </cell>
        </row>
        <row r="6138">
          <cell r="I6138">
            <v>0</v>
          </cell>
          <cell r="O6138" t="str">
            <v>8199</v>
          </cell>
        </row>
        <row r="6139">
          <cell r="I6139">
            <v>2411336115</v>
          </cell>
          <cell r="O6139" t="str">
            <v>8220</v>
          </cell>
        </row>
        <row r="6140">
          <cell r="I6140">
            <v>284952869</v>
          </cell>
          <cell r="O6140" t="str">
            <v>8220</v>
          </cell>
        </row>
        <row r="6141">
          <cell r="B6141">
            <v>1011</v>
          </cell>
          <cell r="I6141">
            <v>0</v>
          </cell>
          <cell r="O6141" t="str">
            <v>1101</v>
          </cell>
        </row>
        <row r="6142">
          <cell r="B6142">
            <v>1011</v>
          </cell>
          <cell r="I6142">
            <v>0</v>
          </cell>
          <cell r="O6142" t="str">
            <v>1101</v>
          </cell>
        </row>
        <row r="6143">
          <cell r="B6143">
            <v>1311</v>
          </cell>
          <cell r="I6143">
            <v>0</v>
          </cell>
          <cell r="O6143" t="str">
            <v>1203</v>
          </cell>
        </row>
        <row r="6144">
          <cell r="B6144">
            <v>1321</v>
          </cell>
          <cell r="I6144">
            <v>0</v>
          </cell>
          <cell r="O6144" t="str">
            <v>1203</v>
          </cell>
        </row>
        <row r="6145">
          <cell r="B6145">
            <v>2111</v>
          </cell>
          <cell r="I6145">
            <v>0</v>
          </cell>
          <cell r="O6145" t="str">
            <v>1407</v>
          </cell>
        </row>
        <row r="6146">
          <cell r="B6146">
            <v>2112</v>
          </cell>
          <cell r="I6146">
            <v>0</v>
          </cell>
          <cell r="O6146" t="str">
            <v>1407</v>
          </cell>
        </row>
        <row r="6147">
          <cell r="B6147">
            <v>2121</v>
          </cell>
          <cell r="I6147">
            <v>0</v>
          </cell>
          <cell r="O6147" t="str">
            <v>1408</v>
          </cell>
        </row>
        <row r="6148">
          <cell r="B6148">
            <v>2131</v>
          </cell>
          <cell r="I6148">
            <v>0</v>
          </cell>
          <cell r="O6148" t="str">
            <v>1409</v>
          </cell>
        </row>
        <row r="6149">
          <cell r="B6149">
            <v>2131</v>
          </cell>
          <cell r="I6149">
            <v>0</v>
          </cell>
          <cell r="O6149" t="str">
            <v>1409</v>
          </cell>
        </row>
        <row r="6150">
          <cell r="B6150">
            <v>2131</v>
          </cell>
          <cell r="I6150">
            <v>0</v>
          </cell>
          <cell r="O6150" t="str">
            <v>1409</v>
          </cell>
        </row>
        <row r="6151">
          <cell r="B6151">
            <v>2131</v>
          </cell>
          <cell r="I6151">
            <v>0</v>
          </cell>
          <cell r="O6151" t="str">
            <v>1409</v>
          </cell>
        </row>
        <row r="6152">
          <cell r="B6152">
            <v>2132</v>
          </cell>
          <cell r="I6152">
            <v>0</v>
          </cell>
          <cell r="O6152" t="str">
            <v>1409</v>
          </cell>
        </row>
        <row r="6153">
          <cell r="B6153">
            <v>2132</v>
          </cell>
          <cell r="I6153">
            <v>0</v>
          </cell>
          <cell r="O6153" t="str">
            <v>1409</v>
          </cell>
        </row>
        <row r="6154">
          <cell r="B6154">
            <v>2191</v>
          </cell>
          <cell r="I6154">
            <v>54618999905</v>
          </cell>
          <cell r="O6154" t="str">
            <v>2897</v>
          </cell>
        </row>
        <row r="6155">
          <cell r="B6155">
            <v>2192</v>
          </cell>
          <cell r="I6155">
            <v>477143708</v>
          </cell>
          <cell r="O6155" t="str">
            <v>2897</v>
          </cell>
        </row>
        <row r="6156">
          <cell r="B6156">
            <v>3013</v>
          </cell>
          <cell r="I6156">
            <v>0</v>
          </cell>
          <cell r="O6156" t="str">
            <v>1503</v>
          </cell>
        </row>
        <row r="6157">
          <cell r="B6157">
            <v>3013</v>
          </cell>
          <cell r="I6157">
            <v>0</v>
          </cell>
          <cell r="O6157" t="str">
            <v>1503</v>
          </cell>
        </row>
        <row r="6158">
          <cell r="B6158">
            <v>3014</v>
          </cell>
          <cell r="I6158">
            <v>0</v>
          </cell>
          <cell r="O6158" t="str">
            <v>1503</v>
          </cell>
        </row>
        <row r="6159">
          <cell r="B6159">
            <v>3019</v>
          </cell>
          <cell r="I6159">
            <v>0</v>
          </cell>
          <cell r="O6159" t="str">
            <v>1503</v>
          </cell>
        </row>
        <row r="6160">
          <cell r="B6160">
            <v>3024</v>
          </cell>
          <cell r="I6160">
            <v>0</v>
          </cell>
          <cell r="O6160" t="str">
            <v>1511</v>
          </cell>
        </row>
        <row r="6161">
          <cell r="B6161">
            <v>3051</v>
          </cell>
          <cell r="I6161">
            <v>684447450</v>
          </cell>
          <cell r="O6161" t="str">
            <v>1504</v>
          </cell>
        </row>
        <row r="6162">
          <cell r="B6162">
            <v>3051</v>
          </cell>
          <cell r="I6162">
            <v>1366908546</v>
          </cell>
          <cell r="O6162" t="str">
            <v>1504</v>
          </cell>
        </row>
        <row r="6163">
          <cell r="B6163">
            <v>3051</v>
          </cell>
          <cell r="I6163">
            <v>465372400</v>
          </cell>
          <cell r="O6163" t="str">
            <v>1504</v>
          </cell>
        </row>
        <row r="6164">
          <cell r="B6164">
            <v>3052</v>
          </cell>
          <cell r="I6164">
            <v>218770200</v>
          </cell>
          <cell r="O6164" t="str">
            <v>1512</v>
          </cell>
        </row>
        <row r="6165">
          <cell r="B6165">
            <v>3130</v>
          </cell>
          <cell r="I6165">
            <v>0</v>
          </cell>
          <cell r="O6165" t="str">
            <v>1806</v>
          </cell>
        </row>
        <row r="6166">
          <cell r="B6166">
            <v>3230</v>
          </cell>
          <cell r="I6166">
            <v>0</v>
          </cell>
          <cell r="O6166" t="str">
            <v>1810</v>
          </cell>
        </row>
        <row r="6167">
          <cell r="B6167">
            <v>3532</v>
          </cell>
          <cell r="I6167">
            <v>0</v>
          </cell>
          <cell r="O6167" t="str">
            <v>2802</v>
          </cell>
        </row>
        <row r="6168">
          <cell r="B6168">
            <v>3532</v>
          </cell>
          <cell r="I6168">
            <v>0</v>
          </cell>
          <cell r="O6168" t="str">
            <v>2802</v>
          </cell>
        </row>
        <row r="6169">
          <cell r="B6169">
            <v>3592</v>
          </cell>
          <cell r="I6169">
            <v>0</v>
          </cell>
          <cell r="O6169" t="str">
            <v>1703</v>
          </cell>
        </row>
        <row r="6170">
          <cell r="B6170">
            <v>3592</v>
          </cell>
          <cell r="I6170">
            <v>0</v>
          </cell>
          <cell r="O6170" t="str">
            <v>1798</v>
          </cell>
        </row>
        <row r="6171">
          <cell r="B6171">
            <v>3592</v>
          </cell>
          <cell r="I6171">
            <v>0</v>
          </cell>
          <cell r="O6171" t="str">
            <v>1798</v>
          </cell>
        </row>
        <row r="6172">
          <cell r="B6172">
            <v>3599</v>
          </cell>
          <cell r="I6172">
            <v>157764000</v>
          </cell>
          <cell r="O6172" t="str">
            <v>2897</v>
          </cell>
        </row>
        <row r="6173">
          <cell r="B6173">
            <v>3612</v>
          </cell>
          <cell r="I6173">
            <v>0</v>
          </cell>
          <cell r="O6173" t="str">
            <v>1801</v>
          </cell>
        </row>
        <row r="6174">
          <cell r="B6174">
            <v>3612</v>
          </cell>
          <cell r="I6174">
            <v>0</v>
          </cell>
          <cell r="O6174" t="str">
            <v>1801</v>
          </cell>
        </row>
        <row r="6175">
          <cell r="B6175">
            <v>3880</v>
          </cell>
          <cell r="I6175">
            <v>0</v>
          </cell>
          <cell r="O6175" t="str">
            <v>1810</v>
          </cell>
        </row>
        <row r="6176">
          <cell r="B6176">
            <v>3880</v>
          </cell>
          <cell r="I6176">
            <v>0</v>
          </cell>
          <cell r="O6176" t="str">
            <v>1810</v>
          </cell>
        </row>
        <row r="6177">
          <cell r="B6177">
            <v>3890</v>
          </cell>
          <cell r="I6177">
            <v>0</v>
          </cell>
          <cell r="O6177" t="str">
            <v>1798</v>
          </cell>
        </row>
        <row r="6178">
          <cell r="B6178">
            <v>3941</v>
          </cell>
          <cell r="I6178">
            <v>0</v>
          </cell>
          <cell r="O6178" t="str">
            <v>1701</v>
          </cell>
        </row>
        <row r="6179">
          <cell r="B6179">
            <v>3970</v>
          </cell>
          <cell r="I6179">
            <v>0</v>
          </cell>
          <cell r="O6179" t="str">
            <v>1701</v>
          </cell>
        </row>
        <row r="6180">
          <cell r="B6180">
            <v>4211</v>
          </cell>
          <cell r="I6180">
            <v>7460109</v>
          </cell>
          <cell r="O6180" t="str">
            <v>2201</v>
          </cell>
        </row>
        <row r="6181">
          <cell r="B6181">
            <v>4211</v>
          </cell>
          <cell r="I6181">
            <v>5825146799</v>
          </cell>
          <cell r="O6181" t="str">
            <v>2201</v>
          </cell>
        </row>
        <row r="6182">
          <cell r="B6182">
            <v>4212</v>
          </cell>
          <cell r="I6182">
            <v>119575467349</v>
          </cell>
          <cell r="O6182" t="str">
            <v>2202</v>
          </cell>
        </row>
        <row r="6183">
          <cell r="B6183">
            <v>4212</v>
          </cell>
          <cell r="I6183">
            <v>11995190028</v>
          </cell>
          <cell r="O6183" t="str">
            <v>2202</v>
          </cell>
        </row>
        <row r="6184">
          <cell r="B6184">
            <v>4221</v>
          </cell>
          <cell r="I6184">
            <v>2005189</v>
          </cell>
          <cell r="O6184" t="str">
            <v>2201</v>
          </cell>
        </row>
        <row r="6185">
          <cell r="B6185">
            <v>4232</v>
          </cell>
          <cell r="I6185">
            <v>1470190939927</v>
          </cell>
          <cell r="O6185" t="str">
            <v>2202</v>
          </cell>
        </row>
        <row r="6186">
          <cell r="B6186">
            <v>4232</v>
          </cell>
          <cell r="I6186">
            <v>368049586755</v>
          </cell>
          <cell r="O6186" t="str">
            <v>2202</v>
          </cell>
        </row>
        <row r="6187">
          <cell r="B6187">
            <v>4232</v>
          </cell>
          <cell r="I6187">
            <v>1670000000</v>
          </cell>
          <cell r="O6187" t="str">
            <v>2202</v>
          </cell>
        </row>
        <row r="6188">
          <cell r="B6188">
            <v>4242</v>
          </cell>
          <cell r="I6188">
            <v>161542899</v>
          </cell>
          <cell r="O6188" t="str">
            <v>2202</v>
          </cell>
        </row>
        <row r="6189">
          <cell r="B6189">
            <v>4251</v>
          </cell>
          <cell r="I6189">
            <v>4268456</v>
          </cell>
          <cell r="O6189" t="str">
            <v>2201</v>
          </cell>
        </row>
        <row r="6190">
          <cell r="B6190">
            <v>4252</v>
          </cell>
          <cell r="I6190">
            <v>2150000000</v>
          </cell>
          <cell r="O6190" t="str">
            <v>2202</v>
          </cell>
        </row>
        <row r="6191">
          <cell r="B6191">
            <v>4252</v>
          </cell>
          <cell r="I6191">
            <v>2045000000</v>
          </cell>
          <cell r="O6191" t="str">
            <v>2202</v>
          </cell>
        </row>
        <row r="6192">
          <cell r="B6192">
            <v>4261</v>
          </cell>
          <cell r="I6192">
            <v>505172</v>
          </cell>
          <cell r="O6192" t="str">
            <v>2201</v>
          </cell>
        </row>
        <row r="6193">
          <cell r="B6193">
            <v>4510</v>
          </cell>
          <cell r="I6193">
            <v>6565972</v>
          </cell>
          <cell r="O6193" t="str">
            <v>2898</v>
          </cell>
        </row>
        <row r="6194">
          <cell r="B6194">
            <v>4521</v>
          </cell>
          <cell r="I6194">
            <v>12121920</v>
          </cell>
          <cell r="O6194" t="str">
            <v>2720</v>
          </cell>
        </row>
        <row r="6195">
          <cell r="B6195">
            <v>4531</v>
          </cell>
          <cell r="I6195">
            <v>1788866</v>
          </cell>
          <cell r="O6195" t="str">
            <v>2802</v>
          </cell>
        </row>
        <row r="6196">
          <cell r="B6196">
            <v>4538</v>
          </cell>
          <cell r="I6196">
            <v>28293208</v>
          </cell>
          <cell r="O6196" t="str">
            <v>2802</v>
          </cell>
        </row>
        <row r="6197">
          <cell r="B6197">
            <v>4620</v>
          </cell>
          <cell r="I6197">
            <v>44672014</v>
          </cell>
          <cell r="O6197" t="str">
            <v>2803</v>
          </cell>
        </row>
        <row r="6198">
          <cell r="B6198">
            <v>4690</v>
          </cell>
          <cell r="I6198">
            <v>0</v>
          </cell>
          <cell r="O6198" t="str">
            <v>2703</v>
          </cell>
        </row>
        <row r="6199">
          <cell r="B6199">
            <v>4712</v>
          </cell>
          <cell r="I6199">
            <v>0</v>
          </cell>
          <cell r="O6199" t="str">
            <v>2501</v>
          </cell>
        </row>
        <row r="6200">
          <cell r="B6200">
            <v>4911</v>
          </cell>
          <cell r="I6200">
            <v>2054511</v>
          </cell>
          <cell r="O6200" t="str">
            <v>2701</v>
          </cell>
        </row>
        <row r="6201">
          <cell r="B6201">
            <v>4911</v>
          </cell>
          <cell r="I6201">
            <v>1430488442</v>
          </cell>
          <cell r="O6201" t="str">
            <v>2701</v>
          </cell>
        </row>
        <row r="6202">
          <cell r="B6202">
            <v>4913</v>
          </cell>
          <cell r="I6202">
            <v>31820522650</v>
          </cell>
          <cell r="O6202" t="str">
            <v>2701</v>
          </cell>
        </row>
        <row r="6203">
          <cell r="B6203">
            <v>5199</v>
          </cell>
          <cell r="I6203">
            <v>0</v>
          </cell>
          <cell r="O6203" t="str">
            <v>1541</v>
          </cell>
        </row>
        <row r="6204">
          <cell r="B6204">
            <v>5199</v>
          </cell>
          <cell r="I6204">
            <v>0</v>
          </cell>
          <cell r="O6204" t="str">
            <v>1541</v>
          </cell>
        </row>
        <row r="6205">
          <cell r="B6205">
            <v>5199</v>
          </cell>
          <cell r="I6205">
            <v>0</v>
          </cell>
          <cell r="O6205" t="str">
            <v>1541</v>
          </cell>
        </row>
        <row r="6206">
          <cell r="B6206">
            <v>5199</v>
          </cell>
          <cell r="I6206">
            <v>0</v>
          </cell>
          <cell r="O6206" t="str">
            <v>1541</v>
          </cell>
        </row>
        <row r="6207">
          <cell r="B6207">
            <v>5199</v>
          </cell>
          <cell r="I6207">
            <v>0</v>
          </cell>
          <cell r="O6207" t="str">
            <v>1541</v>
          </cell>
        </row>
        <row r="6208">
          <cell r="B6208">
            <v>5199</v>
          </cell>
          <cell r="I6208">
            <v>0</v>
          </cell>
          <cell r="O6208" t="str">
            <v>1541</v>
          </cell>
        </row>
        <row r="6209">
          <cell r="B6209">
            <v>5199</v>
          </cell>
          <cell r="I6209">
            <v>0</v>
          </cell>
          <cell r="O6209" t="str">
            <v>1541</v>
          </cell>
        </row>
        <row r="6210">
          <cell r="B6210">
            <v>5199</v>
          </cell>
          <cell r="I6210">
            <v>0</v>
          </cell>
          <cell r="O6210" t="str">
            <v>1541</v>
          </cell>
        </row>
        <row r="6211">
          <cell r="B6211">
            <v>5199</v>
          </cell>
          <cell r="I6211">
            <v>0</v>
          </cell>
          <cell r="O6211" t="str">
            <v>1541</v>
          </cell>
        </row>
        <row r="6212">
          <cell r="B6212">
            <v>5199</v>
          </cell>
          <cell r="I6212">
            <v>3415567072</v>
          </cell>
          <cell r="O6212" t="str">
            <v>1542</v>
          </cell>
        </row>
        <row r="6213">
          <cell r="B6213">
            <v>5199</v>
          </cell>
          <cell r="I6213">
            <v>0</v>
          </cell>
          <cell r="O6213" t="str">
            <v>1701</v>
          </cell>
        </row>
        <row r="6214">
          <cell r="B6214">
            <v>5199</v>
          </cell>
          <cell r="I6214">
            <v>0</v>
          </cell>
          <cell r="O6214" t="str">
            <v>1701</v>
          </cell>
        </row>
        <row r="6215">
          <cell r="B6215">
            <v>5199</v>
          </cell>
          <cell r="I6215">
            <v>0</v>
          </cell>
          <cell r="O6215" t="str">
            <v>2501</v>
          </cell>
        </row>
        <row r="6216">
          <cell r="B6216">
            <v>5199</v>
          </cell>
          <cell r="I6216">
            <v>0</v>
          </cell>
          <cell r="O6216" t="str">
            <v>2601</v>
          </cell>
        </row>
        <row r="6217">
          <cell r="B6217">
            <v>5199</v>
          </cell>
          <cell r="I6217">
            <v>0</v>
          </cell>
          <cell r="O6217" t="str">
            <v>2601</v>
          </cell>
        </row>
        <row r="6218">
          <cell r="B6218">
            <v>5199</v>
          </cell>
          <cell r="I6218">
            <v>447888754</v>
          </cell>
          <cell r="O6218" t="str">
            <v>2701</v>
          </cell>
        </row>
        <row r="6219">
          <cell r="B6219">
            <v>5199</v>
          </cell>
          <cell r="I6219">
            <v>1777171534</v>
          </cell>
          <cell r="O6219" t="str">
            <v>2701</v>
          </cell>
        </row>
        <row r="6220">
          <cell r="B6220">
            <v>5212</v>
          </cell>
          <cell r="I6220">
            <v>0</v>
          </cell>
          <cell r="O6220" t="str">
            <v>2703</v>
          </cell>
        </row>
        <row r="6221">
          <cell r="B6221">
            <v>6920</v>
          </cell>
          <cell r="I6221">
            <v>93480477299</v>
          </cell>
          <cell r="O6221" t="str">
            <v>3198</v>
          </cell>
        </row>
        <row r="6222">
          <cell r="B6222">
            <v>7010</v>
          </cell>
          <cell r="I6222">
            <v>271839</v>
          </cell>
          <cell r="O6222" t="str">
            <v>4102</v>
          </cell>
        </row>
        <row r="6223">
          <cell r="B6223">
            <v>7010</v>
          </cell>
          <cell r="I6223">
            <v>43792480731</v>
          </cell>
          <cell r="O6223" t="str">
            <v>4703</v>
          </cell>
        </row>
        <row r="6224">
          <cell r="B6224">
            <v>7020</v>
          </cell>
          <cell r="I6224">
            <v>3979303140</v>
          </cell>
          <cell r="O6224" t="str">
            <v>4101</v>
          </cell>
        </row>
        <row r="6225">
          <cell r="B6225">
            <v>7020</v>
          </cell>
          <cell r="I6225">
            <v>1623107808</v>
          </cell>
          <cell r="O6225" t="str">
            <v>4101</v>
          </cell>
        </row>
        <row r="6226">
          <cell r="B6226">
            <v>7090</v>
          </cell>
          <cell r="I6226">
            <v>69914582345</v>
          </cell>
          <cell r="O6226" t="str">
            <v>4198</v>
          </cell>
        </row>
        <row r="6227">
          <cell r="B6227">
            <v>7110</v>
          </cell>
          <cell r="I6227">
            <v>9874769</v>
          </cell>
          <cell r="O6227" t="str">
            <v>4301</v>
          </cell>
        </row>
        <row r="6228">
          <cell r="B6228">
            <v>7130</v>
          </cell>
          <cell r="I6228">
            <v>187600</v>
          </cell>
          <cell r="O6228" t="str">
            <v>4305</v>
          </cell>
        </row>
        <row r="6229">
          <cell r="B6229">
            <v>7130</v>
          </cell>
          <cell r="I6229">
            <v>363374</v>
          </cell>
          <cell r="O6229" t="str">
            <v>4305</v>
          </cell>
        </row>
        <row r="6230">
          <cell r="B6230">
            <v>7190</v>
          </cell>
          <cell r="I6230">
            <v>29240148</v>
          </cell>
          <cell r="O6230" t="str">
            <v>4398</v>
          </cell>
        </row>
        <row r="6231">
          <cell r="B6231">
            <v>7190</v>
          </cell>
          <cell r="I6231">
            <v>6449773</v>
          </cell>
          <cell r="O6231" t="str">
            <v>4398</v>
          </cell>
        </row>
        <row r="6232">
          <cell r="B6232">
            <v>7210</v>
          </cell>
          <cell r="I6232">
            <v>768</v>
          </cell>
          <cell r="O6232" t="str">
            <v>4201</v>
          </cell>
        </row>
        <row r="6233">
          <cell r="B6233">
            <v>7900</v>
          </cell>
          <cell r="I6233">
            <v>6583173</v>
          </cell>
          <cell r="O6233" t="str">
            <v>4602</v>
          </cell>
        </row>
        <row r="6234">
          <cell r="B6234">
            <v>7900</v>
          </cell>
          <cell r="I6234">
            <v>1090245372</v>
          </cell>
          <cell r="O6234" t="str">
            <v>4698</v>
          </cell>
        </row>
        <row r="6235">
          <cell r="B6235">
            <v>7900</v>
          </cell>
          <cell r="I6235">
            <v>230859888</v>
          </cell>
          <cell r="O6235" t="str">
            <v>4698</v>
          </cell>
        </row>
        <row r="6236">
          <cell r="B6236">
            <v>7900</v>
          </cell>
          <cell r="I6236">
            <v>25000</v>
          </cell>
          <cell r="O6236" t="str">
            <v>4710</v>
          </cell>
        </row>
        <row r="6237">
          <cell r="B6237">
            <v>8010</v>
          </cell>
          <cell r="I6237">
            <v>0</v>
          </cell>
          <cell r="O6237" t="str">
            <v>5102</v>
          </cell>
        </row>
        <row r="6238">
          <cell r="B6238">
            <v>8010</v>
          </cell>
          <cell r="I6238">
            <v>0</v>
          </cell>
          <cell r="O6238" t="str">
            <v>5102</v>
          </cell>
        </row>
        <row r="6239">
          <cell r="B6239">
            <v>8010</v>
          </cell>
          <cell r="I6239">
            <v>0</v>
          </cell>
          <cell r="O6239" t="str">
            <v>5102</v>
          </cell>
        </row>
        <row r="6240">
          <cell r="B6240">
            <v>8010</v>
          </cell>
          <cell r="I6240">
            <v>0</v>
          </cell>
          <cell r="O6240" t="str">
            <v>5102</v>
          </cell>
        </row>
        <row r="6241">
          <cell r="B6241">
            <v>8010</v>
          </cell>
          <cell r="I6241">
            <v>0</v>
          </cell>
          <cell r="O6241" t="str">
            <v>5102</v>
          </cell>
        </row>
        <row r="6242">
          <cell r="B6242">
            <v>8010</v>
          </cell>
          <cell r="I6242">
            <v>0</v>
          </cell>
          <cell r="O6242" t="str">
            <v>5102</v>
          </cell>
        </row>
        <row r="6243">
          <cell r="B6243">
            <v>8010</v>
          </cell>
          <cell r="I6243">
            <v>0</v>
          </cell>
          <cell r="O6243" t="str">
            <v>5703</v>
          </cell>
        </row>
        <row r="6244">
          <cell r="B6244">
            <v>8090</v>
          </cell>
          <cell r="I6244">
            <v>0</v>
          </cell>
          <cell r="O6244" t="str">
            <v>5298</v>
          </cell>
        </row>
        <row r="6245">
          <cell r="B6245">
            <v>8110</v>
          </cell>
          <cell r="I6245">
            <v>0</v>
          </cell>
          <cell r="O6245" t="str">
            <v>5301</v>
          </cell>
        </row>
        <row r="6246">
          <cell r="B6246">
            <v>8120</v>
          </cell>
          <cell r="I6246">
            <v>0</v>
          </cell>
          <cell r="O6246" t="str">
            <v>5303</v>
          </cell>
        </row>
        <row r="6247">
          <cell r="B6247">
            <v>8131</v>
          </cell>
          <cell r="I6247">
            <v>0</v>
          </cell>
          <cell r="O6247" t="str">
            <v>5402</v>
          </cell>
        </row>
        <row r="6248">
          <cell r="B6248">
            <v>8132</v>
          </cell>
          <cell r="I6248">
            <v>0</v>
          </cell>
          <cell r="O6248" t="str">
            <v>5402</v>
          </cell>
        </row>
        <row r="6249">
          <cell r="B6249">
            <v>8133</v>
          </cell>
          <cell r="I6249">
            <v>0</v>
          </cell>
          <cell r="O6249" t="str">
            <v>5402</v>
          </cell>
        </row>
        <row r="6250">
          <cell r="B6250">
            <v>8139</v>
          </cell>
          <cell r="I6250">
            <v>0</v>
          </cell>
          <cell r="O6250" t="str">
            <v>5402</v>
          </cell>
        </row>
        <row r="6251">
          <cell r="B6251">
            <v>8190</v>
          </cell>
          <cell r="I6251">
            <v>0</v>
          </cell>
          <cell r="O6251" t="str">
            <v>5398</v>
          </cell>
        </row>
        <row r="6252">
          <cell r="B6252">
            <v>8210</v>
          </cell>
          <cell r="I6252">
            <v>0</v>
          </cell>
          <cell r="O6252" t="str">
            <v>5201</v>
          </cell>
        </row>
        <row r="6253">
          <cell r="B6253">
            <v>8210</v>
          </cell>
          <cell r="I6253">
            <v>0</v>
          </cell>
          <cell r="O6253" t="str">
            <v>5201</v>
          </cell>
        </row>
        <row r="6254">
          <cell r="B6254">
            <v>8310</v>
          </cell>
          <cell r="I6254">
            <v>0</v>
          </cell>
          <cell r="O6254" t="str">
            <v>5501</v>
          </cell>
        </row>
        <row r="6255">
          <cell r="B6255">
            <v>8320</v>
          </cell>
          <cell r="I6255">
            <v>0</v>
          </cell>
          <cell r="O6255" t="str">
            <v>5501</v>
          </cell>
        </row>
        <row r="6256">
          <cell r="B6256">
            <v>8511</v>
          </cell>
          <cell r="I6256">
            <v>0</v>
          </cell>
          <cell r="O6256" t="str">
            <v>5404</v>
          </cell>
        </row>
        <row r="6257">
          <cell r="B6257">
            <v>8511</v>
          </cell>
          <cell r="I6257">
            <v>0</v>
          </cell>
          <cell r="O6257" t="str">
            <v>5404</v>
          </cell>
        </row>
        <row r="6258">
          <cell r="B6258">
            <v>8511</v>
          </cell>
          <cell r="I6258">
            <v>0</v>
          </cell>
          <cell r="O6258" t="str">
            <v>5404</v>
          </cell>
        </row>
        <row r="6259">
          <cell r="B6259">
            <v>8520</v>
          </cell>
          <cell r="I6259">
            <v>0</v>
          </cell>
          <cell r="O6259" t="str">
            <v>5404</v>
          </cell>
        </row>
        <row r="6260">
          <cell r="B6260">
            <v>8531</v>
          </cell>
          <cell r="I6260">
            <v>0</v>
          </cell>
          <cell r="O6260" t="str">
            <v>5404</v>
          </cell>
        </row>
        <row r="6261">
          <cell r="B6261">
            <v>8532</v>
          </cell>
          <cell r="I6261">
            <v>0</v>
          </cell>
          <cell r="O6261" t="str">
            <v>5404</v>
          </cell>
        </row>
        <row r="6262">
          <cell r="B6262">
            <v>8534</v>
          </cell>
          <cell r="I6262">
            <v>0</v>
          </cell>
          <cell r="O6262" t="str">
            <v>5404</v>
          </cell>
        </row>
        <row r="6263">
          <cell r="B6263">
            <v>8539</v>
          </cell>
          <cell r="I6263">
            <v>0</v>
          </cell>
          <cell r="O6263" t="str">
            <v>5404</v>
          </cell>
        </row>
        <row r="6264">
          <cell r="B6264">
            <v>8560</v>
          </cell>
          <cell r="I6264">
            <v>0</v>
          </cell>
          <cell r="O6264" t="str">
            <v>5404</v>
          </cell>
        </row>
        <row r="6265">
          <cell r="B6265">
            <v>8570</v>
          </cell>
          <cell r="I6265">
            <v>0</v>
          </cell>
          <cell r="O6265" t="str">
            <v>5404</v>
          </cell>
        </row>
        <row r="6266">
          <cell r="B6266">
            <v>8590</v>
          </cell>
          <cell r="I6266">
            <v>0</v>
          </cell>
          <cell r="O6266" t="str">
            <v>5404</v>
          </cell>
        </row>
        <row r="6267">
          <cell r="B6267">
            <v>8611</v>
          </cell>
          <cell r="I6267">
            <v>0</v>
          </cell>
          <cell r="O6267" t="str">
            <v>5402</v>
          </cell>
        </row>
        <row r="6268">
          <cell r="B6268">
            <v>8612</v>
          </cell>
          <cell r="I6268">
            <v>0</v>
          </cell>
          <cell r="O6268" t="str">
            <v>5402</v>
          </cell>
        </row>
        <row r="6269">
          <cell r="B6269">
            <v>8613</v>
          </cell>
          <cell r="I6269">
            <v>0</v>
          </cell>
          <cell r="O6269" t="str">
            <v>5402</v>
          </cell>
        </row>
        <row r="6270">
          <cell r="B6270">
            <v>8619</v>
          </cell>
          <cell r="I6270">
            <v>0</v>
          </cell>
          <cell r="O6270" t="str">
            <v>5402</v>
          </cell>
        </row>
        <row r="6271">
          <cell r="B6271">
            <v>8650</v>
          </cell>
          <cell r="I6271">
            <v>0</v>
          </cell>
          <cell r="O6271" t="str">
            <v>5402</v>
          </cell>
        </row>
        <row r="6272">
          <cell r="B6272">
            <v>8650</v>
          </cell>
          <cell r="I6272">
            <v>0</v>
          </cell>
          <cell r="O6272" t="str">
            <v>5402</v>
          </cell>
        </row>
        <row r="6273">
          <cell r="B6273">
            <v>8660</v>
          </cell>
          <cell r="I6273">
            <v>0</v>
          </cell>
          <cell r="O6273" t="str">
            <v>5403</v>
          </cell>
        </row>
        <row r="6274">
          <cell r="B6274">
            <v>8660</v>
          </cell>
          <cell r="I6274">
            <v>0</v>
          </cell>
          <cell r="O6274" t="str">
            <v>5403</v>
          </cell>
        </row>
        <row r="6275">
          <cell r="B6275">
            <v>8660</v>
          </cell>
          <cell r="I6275">
            <v>0</v>
          </cell>
          <cell r="O6275" t="str">
            <v>5403</v>
          </cell>
        </row>
        <row r="6276">
          <cell r="B6276">
            <v>8691</v>
          </cell>
          <cell r="I6276">
            <v>0</v>
          </cell>
          <cell r="O6276" t="str">
            <v>5498</v>
          </cell>
        </row>
        <row r="6277">
          <cell r="B6277">
            <v>8693</v>
          </cell>
          <cell r="I6277">
            <v>0</v>
          </cell>
          <cell r="O6277" t="str">
            <v>5403</v>
          </cell>
        </row>
        <row r="6278">
          <cell r="B6278">
            <v>8694</v>
          </cell>
          <cell r="I6278">
            <v>0</v>
          </cell>
          <cell r="O6278" t="str">
            <v>5403</v>
          </cell>
        </row>
        <row r="6279">
          <cell r="B6279">
            <v>8699</v>
          </cell>
          <cell r="I6279">
            <v>0</v>
          </cell>
          <cell r="O6279" t="str">
            <v>5498</v>
          </cell>
        </row>
        <row r="6280">
          <cell r="B6280">
            <v>8699</v>
          </cell>
          <cell r="I6280">
            <v>0</v>
          </cell>
          <cell r="O6280" t="str">
            <v>5698</v>
          </cell>
        </row>
        <row r="6281">
          <cell r="B6281">
            <v>8720</v>
          </cell>
          <cell r="I6281">
            <v>0</v>
          </cell>
          <cell r="O6281" t="str">
            <v>5401</v>
          </cell>
        </row>
        <row r="6282">
          <cell r="B6282">
            <v>8720</v>
          </cell>
          <cell r="I6282">
            <v>0</v>
          </cell>
          <cell r="O6282" t="str">
            <v>5401</v>
          </cell>
        </row>
        <row r="6283">
          <cell r="B6283">
            <v>8740</v>
          </cell>
          <cell r="I6283">
            <v>0</v>
          </cell>
          <cell r="O6283" t="str">
            <v>5401</v>
          </cell>
        </row>
        <row r="6284">
          <cell r="B6284">
            <v>8760</v>
          </cell>
          <cell r="I6284">
            <v>0</v>
          </cell>
          <cell r="O6284" t="str">
            <v>5401</v>
          </cell>
        </row>
        <row r="6285">
          <cell r="B6285">
            <v>8822</v>
          </cell>
          <cell r="I6285">
            <v>0</v>
          </cell>
          <cell r="O6285" t="str">
            <v>5612</v>
          </cell>
        </row>
        <row r="6286">
          <cell r="B6286">
            <v>9410</v>
          </cell>
          <cell r="I6286">
            <v>0</v>
          </cell>
          <cell r="O6286" t="str">
            <v>8120</v>
          </cell>
        </row>
        <row r="6287">
          <cell r="B6287">
            <v>9410</v>
          </cell>
          <cell r="I6287">
            <v>0</v>
          </cell>
          <cell r="O6287" t="str">
            <v>8120</v>
          </cell>
        </row>
        <row r="6288">
          <cell r="B6288">
            <v>9410</v>
          </cell>
          <cell r="I6288">
            <v>0</v>
          </cell>
          <cell r="O6288" t="str">
            <v>8120</v>
          </cell>
        </row>
        <row r="6289">
          <cell r="B6289">
            <v>9410</v>
          </cell>
          <cell r="I6289">
            <v>0</v>
          </cell>
          <cell r="O6289" t="str">
            <v>8120</v>
          </cell>
        </row>
        <row r="6290">
          <cell r="B6290">
            <v>9711</v>
          </cell>
          <cell r="I6290">
            <v>0</v>
          </cell>
          <cell r="O6290" t="str">
            <v>8122</v>
          </cell>
        </row>
        <row r="6291">
          <cell r="B6291">
            <v>9814</v>
          </cell>
          <cell r="I6291">
            <v>0</v>
          </cell>
          <cell r="O6291" t="str">
            <v>8122</v>
          </cell>
        </row>
        <row r="6292">
          <cell r="B6292">
            <v>9814</v>
          </cell>
          <cell r="I6292">
            <v>0</v>
          </cell>
          <cell r="O6292" t="str">
            <v>8122</v>
          </cell>
        </row>
        <row r="6293">
          <cell r="B6293">
            <v>9941</v>
          </cell>
          <cell r="I6293">
            <v>0</v>
          </cell>
          <cell r="O6293" t="str">
            <v>8123</v>
          </cell>
        </row>
        <row r="6294">
          <cell r="B6294">
            <v>9941</v>
          </cell>
          <cell r="I6294">
            <v>0</v>
          </cell>
          <cell r="O6294" t="str">
            <v>8123</v>
          </cell>
        </row>
        <row r="6295">
          <cell r="B6295">
            <v>9990</v>
          </cell>
          <cell r="I6295">
            <v>0</v>
          </cell>
          <cell r="O6295" t="str">
            <v>8140</v>
          </cell>
        </row>
        <row r="6296">
          <cell r="B6296">
            <v>9990</v>
          </cell>
          <cell r="I6296">
            <v>0</v>
          </cell>
          <cell r="O6296" t="str">
            <v>8197</v>
          </cell>
        </row>
        <row r="6297">
          <cell r="B6297">
            <v>9990</v>
          </cell>
          <cell r="I6297">
            <v>0</v>
          </cell>
          <cell r="O6297" t="str">
            <v>8198</v>
          </cell>
        </row>
        <row r="6298">
          <cell r="I6298">
            <v>0</v>
          </cell>
          <cell r="O6298" t="str">
            <v>8199</v>
          </cell>
        </row>
        <row r="6299">
          <cell r="I6299">
            <v>447163568</v>
          </cell>
          <cell r="O6299" t="str">
            <v>8220</v>
          </cell>
        </row>
        <row r="6300">
          <cell r="I6300">
            <v>4409543326</v>
          </cell>
          <cell r="O6300" t="str">
            <v>8220</v>
          </cell>
        </row>
        <row r="6301">
          <cell r="I6301">
            <v>9715422093</v>
          </cell>
          <cell r="O6301" t="str">
            <v>8220</v>
          </cell>
        </row>
        <row r="6302">
          <cell r="I6302">
            <v>820159537</v>
          </cell>
          <cell r="O6302" t="str">
            <v>8220</v>
          </cell>
        </row>
        <row r="6303">
          <cell r="I6303">
            <v>39</v>
          </cell>
          <cell r="O6303" t="str">
            <v>8240</v>
          </cell>
        </row>
        <row r="6304">
          <cell r="B6304">
            <v>1011</v>
          </cell>
          <cell r="I6304">
            <v>0</v>
          </cell>
          <cell r="O6304" t="str">
            <v>1101</v>
          </cell>
        </row>
        <row r="6305">
          <cell r="B6305">
            <v>1011</v>
          </cell>
          <cell r="I6305">
            <v>0</v>
          </cell>
          <cell r="O6305" t="str">
            <v>1101</v>
          </cell>
        </row>
        <row r="6306">
          <cell r="B6306">
            <v>1019</v>
          </cell>
          <cell r="I6306">
            <v>0</v>
          </cell>
          <cell r="O6306" t="str">
            <v>1101</v>
          </cell>
        </row>
        <row r="6307">
          <cell r="B6307">
            <v>2111</v>
          </cell>
          <cell r="I6307">
            <v>0</v>
          </cell>
          <cell r="O6307" t="str">
            <v>1407</v>
          </cell>
        </row>
        <row r="6308">
          <cell r="B6308">
            <v>2112</v>
          </cell>
          <cell r="I6308">
            <v>0</v>
          </cell>
          <cell r="O6308" t="str">
            <v>1407</v>
          </cell>
        </row>
        <row r="6309">
          <cell r="B6309">
            <v>2121</v>
          </cell>
          <cell r="I6309">
            <v>0</v>
          </cell>
          <cell r="O6309" t="str">
            <v>1408</v>
          </cell>
        </row>
        <row r="6310">
          <cell r="B6310">
            <v>2131</v>
          </cell>
          <cell r="I6310">
            <v>0</v>
          </cell>
          <cell r="O6310" t="str">
            <v>1409</v>
          </cell>
        </row>
        <row r="6311">
          <cell r="B6311">
            <v>2131</v>
          </cell>
          <cell r="I6311">
            <v>0</v>
          </cell>
          <cell r="O6311" t="str">
            <v>1409</v>
          </cell>
        </row>
        <row r="6312">
          <cell r="B6312">
            <v>2131</v>
          </cell>
          <cell r="I6312">
            <v>0</v>
          </cell>
          <cell r="O6312" t="str">
            <v>1409</v>
          </cell>
        </row>
        <row r="6313">
          <cell r="B6313">
            <v>2131</v>
          </cell>
          <cell r="I6313">
            <v>0</v>
          </cell>
          <cell r="O6313" t="str">
            <v>1409</v>
          </cell>
        </row>
        <row r="6314">
          <cell r="B6314">
            <v>2131</v>
          </cell>
          <cell r="I6314">
            <v>0</v>
          </cell>
          <cell r="O6314" t="str">
            <v>1409</v>
          </cell>
        </row>
        <row r="6315">
          <cell r="B6315">
            <v>2132</v>
          </cell>
          <cell r="I6315">
            <v>0</v>
          </cell>
          <cell r="O6315" t="str">
            <v>1409</v>
          </cell>
        </row>
        <row r="6316">
          <cell r="B6316">
            <v>2132</v>
          </cell>
          <cell r="I6316">
            <v>0</v>
          </cell>
          <cell r="O6316" t="str">
            <v>1409</v>
          </cell>
        </row>
        <row r="6317">
          <cell r="B6317">
            <v>2132</v>
          </cell>
          <cell r="I6317">
            <v>0</v>
          </cell>
          <cell r="O6317" t="str">
            <v>1409</v>
          </cell>
        </row>
        <row r="6318">
          <cell r="B6318">
            <v>2191</v>
          </cell>
          <cell r="I6318">
            <v>19952082704</v>
          </cell>
          <cell r="O6318" t="str">
            <v>2897</v>
          </cell>
        </row>
        <row r="6319">
          <cell r="B6319">
            <v>2192</v>
          </cell>
          <cell r="I6319">
            <v>288324480</v>
          </cell>
          <cell r="O6319" t="str">
            <v>2897</v>
          </cell>
        </row>
        <row r="6320">
          <cell r="B6320">
            <v>3592</v>
          </cell>
          <cell r="I6320">
            <v>0</v>
          </cell>
          <cell r="O6320" t="str">
            <v>1798</v>
          </cell>
        </row>
        <row r="6321">
          <cell r="B6321">
            <v>3592</v>
          </cell>
          <cell r="I6321">
            <v>0</v>
          </cell>
          <cell r="O6321" t="str">
            <v>1798</v>
          </cell>
        </row>
        <row r="6322">
          <cell r="B6322">
            <v>3612</v>
          </cell>
          <cell r="I6322">
            <v>0</v>
          </cell>
          <cell r="O6322" t="str">
            <v>1801</v>
          </cell>
        </row>
        <row r="6323">
          <cell r="B6323">
            <v>3880</v>
          </cell>
          <cell r="I6323">
            <v>0</v>
          </cell>
          <cell r="O6323" t="str">
            <v>1810</v>
          </cell>
        </row>
        <row r="6324">
          <cell r="B6324">
            <v>3880</v>
          </cell>
          <cell r="I6324">
            <v>0</v>
          </cell>
          <cell r="O6324" t="str">
            <v>1810</v>
          </cell>
        </row>
        <row r="6325">
          <cell r="B6325">
            <v>3941</v>
          </cell>
          <cell r="I6325">
            <v>0</v>
          </cell>
          <cell r="O6325" t="str">
            <v>1701</v>
          </cell>
        </row>
        <row r="6326">
          <cell r="B6326">
            <v>3970</v>
          </cell>
          <cell r="I6326">
            <v>0</v>
          </cell>
          <cell r="O6326" t="str">
            <v>1701</v>
          </cell>
        </row>
        <row r="6327">
          <cell r="B6327">
            <v>4211</v>
          </cell>
          <cell r="I6327">
            <v>26707897</v>
          </cell>
          <cell r="O6327" t="str">
            <v>2201</v>
          </cell>
        </row>
        <row r="6328">
          <cell r="B6328">
            <v>4211</v>
          </cell>
          <cell r="I6328">
            <v>3393792094</v>
          </cell>
          <cell r="O6328" t="str">
            <v>2201</v>
          </cell>
        </row>
        <row r="6329">
          <cell r="B6329">
            <v>4212</v>
          </cell>
          <cell r="I6329">
            <v>17450900896</v>
          </cell>
          <cell r="O6329" t="str">
            <v>2202</v>
          </cell>
        </row>
        <row r="6330">
          <cell r="B6330">
            <v>4212</v>
          </cell>
          <cell r="I6330">
            <v>2440515723</v>
          </cell>
          <cell r="O6330" t="str">
            <v>2202</v>
          </cell>
        </row>
        <row r="6331">
          <cell r="B6331">
            <v>4221</v>
          </cell>
          <cell r="I6331">
            <v>239582</v>
          </cell>
          <cell r="O6331" t="str">
            <v>2201</v>
          </cell>
        </row>
        <row r="6332">
          <cell r="B6332">
            <v>4232</v>
          </cell>
          <cell r="I6332">
            <v>423928783128</v>
          </cell>
          <cell r="O6332" t="str">
            <v>2202</v>
          </cell>
        </row>
        <row r="6333">
          <cell r="B6333">
            <v>4232</v>
          </cell>
          <cell r="I6333">
            <v>84311214000</v>
          </cell>
          <cell r="O6333" t="str">
            <v>2202</v>
          </cell>
        </row>
        <row r="6334">
          <cell r="B6334">
            <v>4232</v>
          </cell>
          <cell r="I6334">
            <v>7185000000</v>
          </cell>
          <cell r="O6334" t="str">
            <v>2202</v>
          </cell>
        </row>
        <row r="6335">
          <cell r="B6335">
            <v>4232</v>
          </cell>
          <cell r="I6335">
            <v>100000000</v>
          </cell>
          <cell r="O6335" t="str">
            <v>2202</v>
          </cell>
        </row>
        <row r="6336">
          <cell r="B6336">
            <v>4242</v>
          </cell>
          <cell r="I6336">
            <v>1094934</v>
          </cell>
          <cell r="O6336" t="str">
            <v>2202</v>
          </cell>
        </row>
        <row r="6337">
          <cell r="B6337">
            <v>4252</v>
          </cell>
          <cell r="I6337">
            <v>418000000</v>
          </cell>
          <cell r="O6337" t="str">
            <v>2202</v>
          </cell>
        </row>
        <row r="6338">
          <cell r="B6338">
            <v>4273</v>
          </cell>
          <cell r="I6338">
            <v>185050</v>
          </cell>
          <cell r="O6338" t="str">
            <v>2204</v>
          </cell>
        </row>
        <row r="6339">
          <cell r="B6339">
            <v>4521</v>
          </cell>
          <cell r="I6339">
            <v>158645</v>
          </cell>
          <cell r="O6339" t="str">
            <v>2720</v>
          </cell>
        </row>
        <row r="6340">
          <cell r="B6340">
            <v>4531</v>
          </cell>
          <cell r="I6340">
            <v>822236</v>
          </cell>
          <cell r="O6340" t="str">
            <v>2802</v>
          </cell>
        </row>
        <row r="6341">
          <cell r="B6341">
            <v>4911</v>
          </cell>
          <cell r="I6341">
            <v>1006479</v>
          </cell>
          <cell r="O6341" t="str">
            <v>2701</v>
          </cell>
        </row>
        <row r="6342">
          <cell r="B6342">
            <v>4911</v>
          </cell>
          <cell r="I6342">
            <v>341925867</v>
          </cell>
          <cell r="O6342" t="str">
            <v>2701</v>
          </cell>
        </row>
        <row r="6343">
          <cell r="B6343">
            <v>4913</v>
          </cell>
          <cell r="I6343">
            <v>7621071026</v>
          </cell>
          <cell r="O6343" t="str">
            <v>2701</v>
          </cell>
        </row>
        <row r="6344">
          <cell r="B6344">
            <v>5199</v>
          </cell>
          <cell r="I6344">
            <v>0</v>
          </cell>
          <cell r="O6344" t="str">
            <v>1541</v>
          </cell>
        </row>
        <row r="6345">
          <cell r="B6345">
            <v>5199</v>
          </cell>
          <cell r="I6345">
            <v>4190000</v>
          </cell>
          <cell r="O6345" t="str">
            <v>1542</v>
          </cell>
        </row>
        <row r="6346">
          <cell r="B6346">
            <v>5199</v>
          </cell>
          <cell r="I6346">
            <v>0</v>
          </cell>
          <cell r="O6346" t="str">
            <v>1701</v>
          </cell>
        </row>
        <row r="6347">
          <cell r="B6347">
            <v>5199</v>
          </cell>
          <cell r="I6347">
            <v>0</v>
          </cell>
          <cell r="O6347" t="str">
            <v>1701</v>
          </cell>
        </row>
        <row r="6348">
          <cell r="B6348">
            <v>5199</v>
          </cell>
          <cell r="I6348">
            <v>0</v>
          </cell>
          <cell r="O6348" t="str">
            <v>2601</v>
          </cell>
        </row>
        <row r="6349">
          <cell r="B6349">
            <v>5199</v>
          </cell>
          <cell r="I6349">
            <v>0</v>
          </cell>
          <cell r="O6349" t="str">
            <v>2601</v>
          </cell>
        </row>
        <row r="6350">
          <cell r="B6350">
            <v>5199</v>
          </cell>
          <cell r="I6350">
            <v>116137191</v>
          </cell>
          <cell r="O6350" t="str">
            <v>2701</v>
          </cell>
        </row>
        <row r="6351">
          <cell r="B6351">
            <v>5199</v>
          </cell>
          <cell r="I6351">
            <v>391880265</v>
          </cell>
          <cell r="O6351" t="str">
            <v>2701</v>
          </cell>
        </row>
        <row r="6352">
          <cell r="B6352">
            <v>6920</v>
          </cell>
          <cell r="I6352">
            <v>88403839137</v>
          </cell>
          <cell r="O6352" t="str">
            <v>3198</v>
          </cell>
        </row>
        <row r="6353">
          <cell r="B6353">
            <v>7010</v>
          </cell>
          <cell r="I6353">
            <v>11742958781</v>
          </cell>
          <cell r="O6353" t="str">
            <v>4703</v>
          </cell>
        </row>
        <row r="6354">
          <cell r="B6354">
            <v>7020</v>
          </cell>
          <cell r="I6354">
            <v>1828171049</v>
          </cell>
          <cell r="O6354" t="str">
            <v>4101</v>
          </cell>
        </row>
        <row r="6355">
          <cell r="B6355">
            <v>7020</v>
          </cell>
          <cell r="I6355">
            <v>1503131869</v>
          </cell>
          <cell r="O6355" t="str">
            <v>4101</v>
          </cell>
        </row>
        <row r="6356">
          <cell r="B6356">
            <v>7090</v>
          </cell>
          <cell r="I6356">
            <v>10416026805</v>
          </cell>
          <cell r="O6356" t="str">
            <v>4198</v>
          </cell>
        </row>
        <row r="6357">
          <cell r="B6357">
            <v>7110</v>
          </cell>
          <cell r="I6357">
            <v>2832510</v>
          </cell>
          <cell r="O6357" t="str">
            <v>4301</v>
          </cell>
        </row>
        <row r="6358">
          <cell r="B6358">
            <v>7130</v>
          </cell>
          <cell r="I6358">
            <v>566400</v>
          </cell>
          <cell r="O6358" t="str">
            <v>4305</v>
          </cell>
        </row>
        <row r="6359">
          <cell r="B6359">
            <v>7130</v>
          </cell>
          <cell r="I6359">
            <v>908157</v>
          </cell>
          <cell r="O6359" t="str">
            <v>4305</v>
          </cell>
        </row>
        <row r="6360">
          <cell r="B6360">
            <v>7190</v>
          </cell>
          <cell r="I6360">
            <v>14448858</v>
          </cell>
          <cell r="O6360" t="str">
            <v>4398</v>
          </cell>
        </row>
        <row r="6361">
          <cell r="B6361">
            <v>7190</v>
          </cell>
          <cell r="I6361">
            <v>2817682</v>
          </cell>
          <cell r="O6361" t="str">
            <v>4398</v>
          </cell>
        </row>
        <row r="6362">
          <cell r="B6362">
            <v>7900</v>
          </cell>
          <cell r="I6362">
            <v>4773831</v>
          </cell>
          <cell r="O6362" t="str">
            <v>4602</v>
          </cell>
        </row>
        <row r="6363">
          <cell r="B6363">
            <v>7900</v>
          </cell>
          <cell r="I6363">
            <v>84362985</v>
          </cell>
          <cell r="O6363" t="str">
            <v>4698</v>
          </cell>
        </row>
        <row r="6364">
          <cell r="B6364">
            <v>7900</v>
          </cell>
          <cell r="I6364">
            <v>587222</v>
          </cell>
          <cell r="O6364" t="str">
            <v>4698</v>
          </cell>
        </row>
        <row r="6365">
          <cell r="B6365">
            <v>8010</v>
          </cell>
          <cell r="I6365">
            <v>0</v>
          </cell>
          <cell r="O6365" t="str">
            <v>5102</v>
          </cell>
        </row>
        <row r="6366">
          <cell r="B6366">
            <v>8010</v>
          </cell>
          <cell r="I6366">
            <v>0</v>
          </cell>
          <cell r="O6366" t="str">
            <v>5102</v>
          </cell>
        </row>
        <row r="6367">
          <cell r="B6367">
            <v>8010</v>
          </cell>
          <cell r="I6367">
            <v>0</v>
          </cell>
          <cell r="O6367" t="str">
            <v>5102</v>
          </cell>
        </row>
        <row r="6368">
          <cell r="B6368">
            <v>8010</v>
          </cell>
          <cell r="I6368">
            <v>0</v>
          </cell>
          <cell r="O6368" t="str">
            <v>5102</v>
          </cell>
        </row>
        <row r="6369">
          <cell r="B6369">
            <v>8010</v>
          </cell>
          <cell r="I6369">
            <v>0</v>
          </cell>
          <cell r="O6369" t="str">
            <v>5102</v>
          </cell>
        </row>
        <row r="6370">
          <cell r="B6370">
            <v>8010</v>
          </cell>
          <cell r="I6370">
            <v>0</v>
          </cell>
          <cell r="O6370" t="str">
            <v>5102</v>
          </cell>
        </row>
        <row r="6371">
          <cell r="B6371">
            <v>8010</v>
          </cell>
          <cell r="I6371">
            <v>0</v>
          </cell>
          <cell r="O6371" t="str">
            <v>5703</v>
          </cell>
        </row>
        <row r="6372">
          <cell r="B6372">
            <v>8110</v>
          </cell>
          <cell r="I6372">
            <v>0</v>
          </cell>
          <cell r="O6372" t="str">
            <v>5301</v>
          </cell>
        </row>
        <row r="6373">
          <cell r="B6373">
            <v>8210</v>
          </cell>
          <cell r="I6373">
            <v>0</v>
          </cell>
          <cell r="O6373" t="str">
            <v>5201</v>
          </cell>
        </row>
        <row r="6374">
          <cell r="B6374">
            <v>8511</v>
          </cell>
          <cell r="I6374">
            <v>0</v>
          </cell>
          <cell r="O6374" t="str">
            <v>5404</v>
          </cell>
        </row>
        <row r="6375">
          <cell r="B6375">
            <v>8511</v>
          </cell>
          <cell r="I6375">
            <v>0</v>
          </cell>
          <cell r="O6375" t="str">
            <v>5404</v>
          </cell>
        </row>
        <row r="6376">
          <cell r="B6376">
            <v>8531</v>
          </cell>
          <cell r="I6376">
            <v>0</v>
          </cell>
          <cell r="O6376" t="str">
            <v>5404</v>
          </cell>
        </row>
        <row r="6377">
          <cell r="B6377">
            <v>8532</v>
          </cell>
          <cell r="I6377">
            <v>0</v>
          </cell>
          <cell r="O6377" t="str">
            <v>5404</v>
          </cell>
        </row>
        <row r="6378">
          <cell r="B6378">
            <v>8534</v>
          </cell>
          <cell r="I6378">
            <v>0</v>
          </cell>
          <cell r="O6378" t="str">
            <v>5404</v>
          </cell>
        </row>
        <row r="6379">
          <cell r="B6379">
            <v>8539</v>
          </cell>
          <cell r="I6379">
            <v>0</v>
          </cell>
          <cell r="O6379" t="str">
            <v>5404</v>
          </cell>
        </row>
        <row r="6380">
          <cell r="B6380">
            <v>8560</v>
          </cell>
          <cell r="I6380">
            <v>0</v>
          </cell>
          <cell r="O6380" t="str">
            <v>5404</v>
          </cell>
        </row>
        <row r="6381">
          <cell r="B6381">
            <v>8611</v>
          </cell>
          <cell r="I6381">
            <v>0</v>
          </cell>
          <cell r="O6381" t="str">
            <v>5402</v>
          </cell>
        </row>
        <row r="6382">
          <cell r="B6382">
            <v>8612</v>
          </cell>
          <cell r="I6382">
            <v>0</v>
          </cell>
          <cell r="O6382" t="str">
            <v>5402</v>
          </cell>
        </row>
        <row r="6383">
          <cell r="B6383">
            <v>8619</v>
          </cell>
          <cell r="I6383">
            <v>0</v>
          </cell>
          <cell r="O6383" t="str">
            <v>5402</v>
          </cell>
        </row>
        <row r="6384">
          <cell r="B6384">
            <v>8650</v>
          </cell>
          <cell r="I6384">
            <v>0</v>
          </cell>
          <cell r="O6384" t="str">
            <v>5402</v>
          </cell>
        </row>
        <row r="6385">
          <cell r="B6385">
            <v>8660</v>
          </cell>
          <cell r="I6385">
            <v>0</v>
          </cell>
          <cell r="O6385" t="str">
            <v>5403</v>
          </cell>
        </row>
        <row r="6386">
          <cell r="B6386">
            <v>8660</v>
          </cell>
          <cell r="I6386">
            <v>0</v>
          </cell>
          <cell r="O6386" t="str">
            <v>5403</v>
          </cell>
        </row>
        <row r="6387">
          <cell r="B6387">
            <v>8660</v>
          </cell>
          <cell r="I6387">
            <v>0</v>
          </cell>
          <cell r="O6387" t="str">
            <v>5403</v>
          </cell>
        </row>
        <row r="6388">
          <cell r="B6388">
            <v>8691</v>
          </cell>
          <cell r="I6388">
            <v>0</v>
          </cell>
          <cell r="O6388" t="str">
            <v>5498</v>
          </cell>
        </row>
        <row r="6389">
          <cell r="B6389">
            <v>8694</v>
          </cell>
          <cell r="I6389">
            <v>0</v>
          </cell>
          <cell r="O6389" t="str">
            <v>5403</v>
          </cell>
        </row>
        <row r="6390">
          <cell r="B6390">
            <v>8699</v>
          </cell>
          <cell r="I6390">
            <v>0</v>
          </cell>
          <cell r="O6390" t="str">
            <v>5698</v>
          </cell>
        </row>
        <row r="6391">
          <cell r="B6391">
            <v>8720</v>
          </cell>
          <cell r="I6391">
            <v>0</v>
          </cell>
          <cell r="O6391" t="str">
            <v>5401</v>
          </cell>
        </row>
        <row r="6392">
          <cell r="B6392">
            <v>8740</v>
          </cell>
          <cell r="I6392">
            <v>0</v>
          </cell>
          <cell r="O6392" t="str">
            <v>5401</v>
          </cell>
        </row>
        <row r="6393">
          <cell r="B6393">
            <v>8760</v>
          </cell>
          <cell r="I6393">
            <v>0</v>
          </cell>
          <cell r="O6393" t="str">
            <v>5401</v>
          </cell>
        </row>
        <row r="6394">
          <cell r="B6394">
            <v>8822</v>
          </cell>
          <cell r="I6394">
            <v>0</v>
          </cell>
          <cell r="O6394" t="str">
            <v>5612</v>
          </cell>
        </row>
        <row r="6395">
          <cell r="B6395">
            <v>9410</v>
          </cell>
          <cell r="I6395">
            <v>0</v>
          </cell>
          <cell r="O6395" t="str">
            <v>8120</v>
          </cell>
        </row>
        <row r="6396">
          <cell r="B6396">
            <v>9410</v>
          </cell>
          <cell r="I6396">
            <v>0</v>
          </cell>
          <cell r="O6396" t="str">
            <v>8120</v>
          </cell>
        </row>
        <row r="6397">
          <cell r="B6397">
            <v>9410</v>
          </cell>
          <cell r="I6397">
            <v>0</v>
          </cell>
          <cell r="O6397" t="str">
            <v>8120</v>
          </cell>
        </row>
        <row r="6398">
          <cell r="B6398">
            <v>9410</v>
          </cell>
          <cell r="I6398">
            <v>0</v>
          </cell>
          <cell r="O6398" t="str">
            <v>8120</v>
          </cell>
        </row>
        <row r="6399">
          <cell r="B6399">
            <v>9711</v>
          </cell>
          <cell r="I6399">
            <v>0</v>
          </cell>
          <cell r="O6399" t="str">
            <v>8122</v>
          </cell>
        </row>
        <row r="6400">
          <cell r="B6400">
            <v>9814</v>
          </cell>
          <cell r="I6400">
            <v>0</v>
          </cell>
          <cell r="O6400" t="str">
            <v>8122</v>
          </cell>
        </row>
        <row r="6401">
          <cell r="B6401">
            <v>9814</v>
          </cell>
          <cell r="I6401">
            <v>0</v>
          </cell>
          <cell r="O6401" t="str">
            <v>8122</v>
          </cell>
        </row>
        <row r="6402">
          <cell r="B6402">
            <v>9941</v>
          </cell>
          <cell r="I6402">
            <v>0</v>
          </cell>
          <cell r="O6402" t="str">
            <v>8123</v>
          </cell>
        </row>
        <row r="6403">
          <cell r="B6403">
            <v>9941</v>
          </cell>
          <cell r="I6403">
            <v>0</v>
          </cell>
          <cell r="O6403" t="str">
            <v>8123</v>
          </cell>
        </row>
        <row r="6404">
          <cell r="I6404">
            <v>0</v>
          </cell>
          <cell r="O6404" t="str">
            <v>8199</v>
          </cell>
        </row>
        <row r="6405">
          <cell r="I6405">
            <v>316201467</v>
          </cell>
          <cell r="O6405" t="str">
            <v>8220</v>
          </cell>
        </row>
        <row r="6406">
          <cell r="I6406">
            <v>314578500</v>
          </cell>
          <cell r="O6406" t="str">
            <v>8220</v>
          </cell>
        </row>
        <row r="6407">
          <cell r="I6407">
            <v>1564601906</v>
          </cell>
          <cell r="O6407" t="str">
            <v>8220</v>
          </cell>
        </row>
        <row r="6408">
          <cell r="I6408">
            <v>64136549</v>
          </cell>
          <cell r="O6408" t="str">
            <v>8220</v>
          </cell>
        </row>
        <row r="6409">
          <cell r="B6409">
            <v>1011</v>
          </cell>
          <cell r="I6409">
            <v>0</v>
          </cell>
          <cell r="O6409" t="str">
            <v>1101</v>
          </cell>
        </row>
        <row r="6410">
          <cell r="B6410">
            <v>1011</v>
          </cell>
          <cell r="I6410">
            <v>0</v>
          </cell>
          <cell r="O6410" t="str">
            <v>1101</v>
          </cell>
        </row>
        <row r="6411">
          <cell r="B6411">
            <v>1019</v>
          </cell>
          <cell r="I6411">
            <v>0</v>
          </cell>
          <cell r="O6411" t="str">
            <v>1101</v>
          </cell>
        </row>
        <row r="6412">
          <cell r="B6412">
            <v>2111</v>
          </cell>
          <cell r="I6412">
            <v>0</v>
          </cell>
          <cell r="O6412" t="str">
            <v>1407</v>
          </cell>
        </row>
        <row r="6413">
          <cell r="B6413">
            <v>2112</v>
          </cell>
          <cell r="I6413">
            <v>0</v>
          </cell>
          <cell r="O6413" t="str">
            <v>1407</v>
          </cell>
        </row>
        <row r="6414">
          <cell r="B6414">
            <v>2121</v>
          </cell>
          <cell r="I6414">
            <v>0</v>
          </cell>
          <cell r="O6414" t="str">
            <v>1408</v>
          </cell>
        </row>
        <row r="6415">
          <cell r="B6415">
            <v>2131</v>
          </cell>
          <cell r="I6415">
            <v>0</v>
          </cell>
          <cell r="O6415" t="str">
            <v>1409</v>
          </cell>
        </row>
        <row r="6416">
          <cell r="B6416">
            <v>2131</v>
          </cell>
          <cell r="I6416">
            <v>0</v>
          </cell>
          <cell r="O6416" t="str">
            <v>1409</v>
          </cell>
        </row>
        <row r="6417">
          <cell r="B6417">
            <v>2131</v>
          </cell>
          <cell r="I6417">
            <v>0</v>
          </cell>
          <cell r="O6417" t="str">
            <v>1409</v>
          </cell>
        </row>
        <row r="6418">
          <cell r="B6418">
            <v>2131</v>
          </cell>
          <cell r="I6418">
            <v>0</v>
          </cell>
          <cell r="O6418" t="str">
            <v>1409</v>
          </cell>
        </row>
        <row r="6419">
          <cell r="B6419">
            <v>2131</v>
          </cell>
          <cell r="I6419">
            <v>0</v>
          </cell>
          <cell r="O6419" t="str">
            <v>1409</v>
          </cell>
        </row>
        <row r="6420">
          <cell r="B6420">
            <v>2132</v>
          </cell>
          <cell r="I6420">
            <v>0</v>
          </cell>
          <cell r="O6420" t="str">
            <v>1409</v>
          </cell>
        </row>
        <row r="6421">
          <cell r="B6421">
            <v>2132</v>
          </cell>
          <cell r="I6421">
            <v>0</v>
          </cell>
          <cell r="O6421" t="str">
            <v>1409</v>
          </cell>
        </row>
        <row r="6422">
          <cell r="B6422">
            <v>2132</v>
          </cell>
          <cell r="I6422">
            <v>0</v>
          </cell>
          <cell r="O6422" t="str">
            <v>1409</v>
          </cell>
        </row>
        <row r="6423">
          <cell r="B6423">
            <v>2191</v>
          </cell>
          <cell r="I6423">
            <v>15389761963</v>
          </cell>
          <cell r="O6423" t="str">
            <v>2897</v>
          </cell>
        </row>
        <row r="6424">
          <cell r="B6424">
            <v>2192</v>
          </cell>
          <cell r="I6424">
            <v>345123506</v>
          </cell>
          <cell r="O6424" t="str">
            <v>2897</v>
          </cell>
        </row>
        <row r="6425">
          <cell r="B6425">
            <v>3612</v>
          </cell>
          <cell r="I6425">
            <v>0</v>
          </cell>
          <cell r="O6425" t="str">
            <v>1801</v>
          </cell>
        </row>
        <row r="6426">
          <cell r="B6426">
            <v>3880</v>
          </cell>
          <cell r="I6426">
            <v>0</v>
          </cell>
          <cell r="O6426" t="str">
            <v>1810</v>
          </cell>
        </row>
        <row r="6427">
          <cell r="B6427">
            <v>3880</v>
          </cell>
          <cell r="I6427">
            <v>0</v>
          </cell>
          <cell r="O6427" t="str">
            <v>1810</v>
          </cell>
        </row>
        <row r="6428">
          <cell r="B6428">
            <v>3941</v>
          </cell>
          <cell r="I6428">
            <v>0</v>
          </cell>
          <cell r="O6428" t="str">
            <v>1701</v>
          </cell>
        </row>
        <row r="6429">
          <cell r="B6429">
            <v>3970</v>
          </cell>
          <cell r="I6429">
            <v>0</v>
          </cell>
          <cell r="O6429" t="str">
            <v>1701</v>
          </cell>
        </row>
        <row r="6430">
          <cell r="B6430">
            <v>4211</v>
          </cell>
          <cell r="I6430">
            <v>878477</v>
          </cell>
          <cell r="O6430" t="str">
            <v>2201</v>
          </cell>
        </row>
        <row r="6431">
          <cell r="B6431">
            <v>4211</v>
          </cell>
          <cell r="I6431">
            <v>2602537913</v>
          </cell>
          <cell r="O6431" t="str">
            <v>2201</v>
          </cell>
        </row>
        <row r="6432">
          <cell r="B6432">
            <v>4212</v>
          </cell>
          <cell r="I6432">
            <v>38598690151</v>
          </cell>
          <cell r="O6432" t="str">
            <v>2202</v>
          </cell>
        </row>
        <row r="6433">
          <cell r="B6433">
            <v>4212</v>
          </cell>
          <cell r="I6433">
            <v>4928151090</v>
          </cell>
          <cell r="O6433" t="str">
            <v>2202</v>
          </cell>
        </row>
        <row r="6434">
          <cell r="B6434">
            <v>4221</v>
          </cell>
          <cell r="I6434">
            <v>502282</v>
          </cell>
          <cell r="O6434" t="str">
            <v>2201</v>
          </cell>
        </row>
        <row r="6435">
          <cell r="B6435">
            <v>4232</v>
          </cell>
          <cell r="I6435">
            <v>546779274388</v>
          </cell>
          <cell r="O6435" t="str">
            <v>2202</v>
          </cell>
        </row>
        <row r="6436">
          <cell r="B6436">
            <v>4232</v>
          </cell>
          <cell r="I6436">
            <v>112821761986</v>
          </cell>
          <cell r="O6436" t="str">
            <v>2202</v>
          </cell>
        </row>
        <row r="6437">
          <cell r="B6437">
            <v>4232</v>
          </cell>
          <cell r="I6437">
            <v>3949000000</v>
          </cell>
          <cell r="O6437" t="str">
            <v>2202</v>
          </cell>
        </row>
        <row r="6438">
          <cell r="B6438">
            <v>4232</v>
          </cell>
          <cell r="I6438">
            <v>8920000000</v>
          </cell>
          <cell r="O6438" t="str">
            <v>2202</v>
          </cell>
        </row>
        <row r="6439">
          <cell r="B6439">
            <v>4242</v>
          </cell>
          <cell r="I6439">
            <v>13135000</v>
          </cell>
          <cell r="O6439" t="str">
            <v>2202</v>
          </cell>
        </row>
        <row r="6440">
          <cell r="B6440">
            <v>4521</v>
          </cell>
          <cell r="I6440">
            <v>1752507</v>
          </cell>
          <cell r="O6440" t="str">
            <v>2720</v>
          </cell>
        </row>
        <row r="6441">
          <cell r="B6441">
            <v>4531</v>
          </cell>
          <cell r="I6441">
            <v>850708</v>
          </cell>
          <cell r="O6441" t="str">
            <v>2802</v>
          </cell>
        </row>
        <row r="6442">
          <cell r="B6442">
            <v>4911</v>
          </cell>
          <cell r="I6442">
            <v>1010774</v>
          </cell>
          <cell r="O6442" t="str">
            <v>2701</v>
          </cell>
        </row>
        <row r="6443">
          <cell r="B6443">
            <v>4911</v>
          </cell>
          <cell r="I6443">
            <v>575368923</v>
          </cell>
          <cell r="O6443" t="str">
            <v>2701</v>
          </cell>
        </row>
        <row r="6444">
          <cell r="B6444">
            <v>4913</v>
          </cell>
          <cell r="I6444">
            <v>10794211243</v>
          </cell>
          <cell r="O6444" t="str">
            <v>2701</v>
          </cell>
        </row>
        <row r="6445">
          <cell r="B6445">
            <v>5199</v>
          </cell>
          <cell r="I6445">
            <v>0</v>
          </cell>
          <cell r="O6445" t="str">
            <v>1541</v>
          </cell>
        </row>
        <row r="6446">
          <cell r="B6446">
            <v>5199</v>
          </cell>
          <cell r="I6446">
            <v>4190000</v>
          </cell>
          <cell r="O6446" t="str">
            <v>1542</v>
          </cell>
        </row>
        <row r="6447">
          <cell r="B6447">
            <v>5199</v>
          </cell>
          <cell r="I6447">
            <v>0</v>
          </cell>
          <cell r="O6447" t="str">
            <v>1701</v>
          </cell>
        </row>
        <row r="6448">
          <cell r="B6448">
            <v>5199</v>
          </cell>
          <cell r="I6448">
            <v>0</v>
          </cell>
          <cell r="O6448" t="str">
            <v>1701</v>
          </cell>
        </row>
        <row r="6449">
          <cell r="B6449">
            <v>5199</v>
          </cell>
          <cell r="I6449">
            <v>0</v>
          </cell>
          <cell r="O6449" t="str">
            <v>2601</v>
          </cell>
        </row>
        <row r="6450">
          <cell r="B6450">
            <v>5199</v>
          </cell>
          <cell r="I6450">
            <v>0</v>
          </cell>
          <cell r="O6450" t="str">
            <v>2601</v>
          </cell>
        </row>
        <row r="6451">
          <cell r="B6451">
            <v>5199</v>
          </cell>
          <cell r="I6451">
            <v>155993020</v>
          </cell>
          <cell r="O6451" t="str">
            <v>2701</v>
          </cell>
        </row>
        <row r="6452">
          <cell r="B6452">
            <v>5199</v>
          </cell>
          <cell r="I6452">
            <v>633823318</v>
          </cell>
          <cell r="O6452" t="str">
            <v>2701</v>
          </cell>
        </row>
        <row r="6453">
          <cell r="B6453">
            <v>6920</v>
          </cell>
          <cell r="I6453">
            <v>79742701248</v>
          </cell>
          <cell r="O6453" t="str">
            <v>3198</v>
          </cell>
        </row>
        <row r="6454">
          <cell r="B6454">
            <v>7010</v>
          </cell>
          <cell r="I6454">
            <v>15193485036</v>
          </cell>
          <cell r="O6454" t="str">
            <v>4703</v>
          </cell>
        </row>
        <row r="6455">
          <cell r="B6455">
            <v>7020</v>
          </cell>
          <cell r="I6455">
            <v>1395214589</v>
          </cell>
          <cell r="O6455" t="str">
            <v>4101</v>
          </cell>
        </row>
        <row r="6456">
          <cell r="B6456">
            <v>7020</v>
          </cell>
          <cell r="I6456">
            <v>949890093</v>
          </cell>
          <cell r="O6456" t="str">
            <v>4101</v>
          </cell>
        </row>
        <row r="6457">
          <cell r="B6457">
            <v>7090</v>
          </cell>
          <cell r="I6457">
            <v>13034663547</v>
          </cell>
          <cell r="O6457" t="str">
            <v>4198</v>
          </cell>
        </row>
        <row r="6458">
          <cell r="B6458">
            <v>7110</v>
          </cell>
          <cell r="I6458">
            <v>7627138</v>
          </cell>
          <cell r="O6458" t="str">
            <v>4301</v>
          </cell>
        </row>
        <row r="6459">
          <cell r="B6459">
            <v>7130</v>
          </cell>
          <cell r="I6459">
            <v>240000</v>
          </cell>
          <cell r="O6459" t="str">
            <v>4305</v>
          </cell>
        </row>
        <row r="6460">
          <cell r="B6460">
            <v>7130</v>
          </cell>
          <cell r="I6460">
            <v>93200</v>
          </cell>
          <cell r="O6460" t="str">
            <v>4305</v>
          </cell>
        </row>
        <row r="6461">
          <cell r="B6461">
            <v>7190</v>
          </cell>
          <cell r="I6461">
            <v>11306858</v>
          </cell>
          <cell r="O6461" t="str">
            <v>4398</v>
          </cell>
        </row>
        <row r="6462">
          <cell r="B6462">
            <v>7190</v>
          </cell>
          <cell r="I6462">
            <v>2941455</v>
          </cell>
          <cell r="O6462" t="str">
            <v>4398</v>
          </cell>
        </row>
        <row r="6463">
          <cell r="B6463">
            <v>7900</v>
          </cell>
          <cell r="I6463">
            <v>5604820</v>
          </cell>
          <cell r="O6463" t="str">
            <v>4602</v>
          </cell>
        </row>
        <row r="6464">
          <cell r="B6464">
            <v>7900</v>
          </cell>
          <cell r="I6464">
            <v>11633639</v>
          </cell>
          <cell r="O6464" t="str">
            <v>4698</v>
          </cell>
        </row>
        <row r="6465">
          <cell r="B6465">
            <v>7900</v>
          </cell>
          <cell r="I6465">
            <v>441540</v>
          </cell>
          <cell r="O6465" t="str">
            <v>4698</v>
          </cell>
        </row>
        <row r="6466">
          <cell r="B6466">
            <v>8010</v>
          </cell>
          <cell r="I6466">
            <v>0</v>
          </cell>
          <cell r="O6466" t="str">
            <v>5102</v>
          </cell>
        </row>
        <row r="6467">
          <cell r="B6467">
            <v>8010</v>
          </cell>
          <cell r="I6467">
            <v>0</v>
          </cell>
          <cell r="O6467" t="str">
            <v>5102</v>
          </cell>
        </row>
        <row r="6468">
          <cell r="B6468">
            <v>8010</v>
          </cell>
          <cell r="I6468">
            <v>0</v>
          </cell>
          <cell r="O6468" t="str">
            <v>5102</v>
          </cell>
        </row>
        <row r="6469">
          <cell r="B6469">
            <v>8010</v>
          </cell>
          <cell r="I6469">
            <v>0</v>
          </cell>
          <cell r="O6469" t="str">
            <v>5102</v>
          </cell>
        </row>
        <row r="6470">
          <cell r="B6470">
            <v>8010</v>
          </cell>
          <cell r="I6470">
            <v>0</v>
          </cell>
          <cell r="O6470" t="str">
            <v>5102</v>
          </cell>
        </row>
        <row r="6471">
          <cell r="B6471">
            <v>8010</v>
          </cell>
          <cell r="I6471">
            <v>0</v>
          </cell>
          <cell r="O6471" t="str">
            <v>5102</v>
          </cell>
        </row>
        <row r="6472">
          <cell r="B6472">
            <v>8010</v>
          </cell>
          <cell r="I6472">
            <v>0</v>
          </cell>
          <cell r="O6472" t="str">
            <v>5703</v>
          </cell>
        </row>
        <row r="6473">
          <cell r="B6473">
            <v>8110</v>
          </cell>
          <cell r="I6473">
            <v>0</v>
          </cell>
          <cell r="O6473" t="str">
            <v>5301</v>
          </cell>
        </row>
        <row r="6474">
          <cell r="B6474">
            <v>8190</v>
          </cell>
          <cell r="I6474">
            <v>0</v>
          </cell>
          <cell r="O6474" t="str">
            <v>5398</v>
          </cell>
        </row>
        <row r="6475">
          <cell r="B6475">
            <v>8210</v>
          </cell>
          <cell r="I6475">
            <v>0</v>
          </cell>
          <cell r="O6475" t="str">
            <v>5201</v>
          </cell>
        </row>
        <row r="6476">
          <cell r="B6476">
            <v>8511</v>
          </cell>
          <cell r="I6476">
            <v>0</v>
          </cell>
          <cell r="O6476" t="str">
            <v>5404</v>
          </cell>
        </row>
        <row r="6477">
          <cell r="B6477">
            <v>8511</v>
          </cell>
          <cell r="I6477">
            <v>0</v>
          </cell>
          <cell r="O6477" t="str">
            <v>5404</v>
          </cell>
        </row>
        <row r="6478">
          <cell r="B6478">
            <v>8531</v>
          </cell>
          <cell r="I6478">
            <v>0</v>
          </cell>
          <cell r="O6478" t="str">
            <v>5404</v>
          </cell>
        </row>
        <row r="6479">
          <cell r="B6479">
            <v>8532</v>
          </cell>
          <cell r="I6479">
            <v>0</v>
          </cell>
          <cell r="O6479" t="str">
            <v>5404</v>
          </cell>
        </row>
        <row r="6480">
          <cell r="B6480">
            <v>8534</v>
          </cell>
          <cell r="I6480">
            <v>0</v>
          </cell>
          <cell r="O6480" t="str">
            <v>5404</v>
          </cell>
        </row>
        <row r="6481">
          <cell r="B6481">
            <v>8539</v>
          </cell>
          <cell r="I6481">
            <v>0</v>
          </cell>
          <cell r="O6481" t="str">
            <v>5404</v>
          </cell>
        </row>
        <row r="6482">
          <cell r="B6482">
            <v>8560</v>
          </cell>
          <cell r="I6482">
            <v>0</v>
          </cell>
          <cell r="O6482" t="str">
            <v>5404</v>
          </cell>
        </row>
        <row r="6483">
          <cell r="B6483">
            <v>8590</v>
          </cell>
          <cell r="I6483">
            <v>0</v>
          </cell>
          <cell r="O6483" t="str">
            <v>5404</v>
          </cell>
        </row>
        <row r="6484">
          <cell r="B6484">
            <v>8611</v>
          </cell>
          <cell r="I6484">
            <v>0</v>
          </cell>
          <cell r="O6484" t="str">
            <v>5402</v>
          </cell>
        </row>
        <row r="6485">
          <cell r="B6485">
            <v>8612</v>
          </cell>
          <cell r="I6485">
            <v>0</v>
          </cell>
          <cell r="O6485" t="str">
            <v>5402</v>
          </cell>
        </row>
        <row r="6486">
          <cell r="B6486">
            <v>8619</v>
          </cell>
          <cell r="I6486">
            <v>0</v>
          </cell>
          <cell r="O6486" t="str">
            <v>5402</v>
          </cell>
        </row>
        <row r="6487">
          <cell r="B6487">
            <v>8650</v>
          </cell>
          <cell r="I6487">
            <v>0</v>
          </cell>
          <cell r="O6487" t="str">
            <v>5402</v>
          </cell>
        </row>
        <row r="6488">
          <cell r="B6488">
            <v>8660</v>
          </cell>
          <cell r="I6488">
            <v>0</v>
          </cell>
          <cell r="O6488" t="str">
            <v>5403</v>
          </cell>
        </row>
        <row r="6489">
          <cell r="B6489">
            <v>8660</v>
          </cell>
          <cell r="I6489">
            <v>0</v>
          </cell>
          <cell r="O6489" t="str">
            <v>5403</v>
          </cell>
        </row>
        <row r="6490">
          <cell r="B6490">
            <v>8660</v>
          </cell>
          <cell r="I6490">
            <v>0</v>
          </cell>
          <cell r="O6490" t="str">
            <v>5403</v>
          </cell>
        </row>
        <row r="6491">
          <cell r="B6491">
            <v>8691</v>
          </cell>
          <cell r="I6491">
            <v>0</v>
          </cell>
          <cell r="O6491" t="str">
            <v>5498</v>
          </cell>
        </row>
        <row r="6492">
          <cell r="B6492">
            <v>8694</v>
          </cell>
          <cell r="I6492">
            <v>0</v>
          </cell>
          <cell r="O6492" t="str">
            <v>5403</v>
          </cell>
        </row>
        <row r="6493">
          <cell r="B6493">
            <v>8699</v>
          </cell>
          <cell r="I6493">
            <v>0</v>
          </cell>
          <cell r="O6493" t="str">
            <v>5698</v>
          </cell>
        </row>
        <row r="6494">
          <cell r="B6494">
            <v>8720</v>
          </cell>
          <cell r="I6494">
            <v>0</v>
          </cell>
          <cell r="O6494" t="str">
            <v>5401</v>
          </cell>
        </row>
        <row r="6495">
          <cell r="B6495">
            <v>8740</v>
          </cell>
          <cell r="I6495">
            <v>0</v>
          </cell>
          <cell r="O6495" t="str">
            <v>5401</v>
          </cell>
        </row>
        <row r="6496">
          <cell r="B6496">
            <v>8760</v>
          </cell>
          <cell r="I6496">
            <v>0</v>
          </cell>
          <cell r="O6496" t="str">
            <v>5401</v>
          </cell>
        </row>
        <row r="6497">
          <cell r="B6497">
            <v>8822</v>
          </cell>
          <cell r="I6497">
            <v>0</v>
          </cell>
          <cell r="O6497" t="str">
            <v>5612</v>
          </cell>
        </row>
        <row r="6498">
          <cell r="B6498">
            <v>9410</v>
          </cell>
          <cell r="I6498">
            <v>0</v>
          </cell>
          <cell r="O6498" t="str">
            <v>8120</v>
          </cell>
        </row>
        <row r="6499">
          <cell r="B6499">
            <v>9410</v>
          </cell>
          <cell r="I6499">
            <v>0</v>
          </cell>
          <cell r="O6499" t="str">
            <v>8120</v>
          </cell>
        </row>
        <row r="6500">
          <cell r="B6500">
            <v>9410</v>
          </cell>
          <cell r="I6500">
            <v>0</v>
          </cell>
          <cell r="O6500" t="str">
            <v>8120</v>
          </cell>
        </row>
        <row r="6501">
          <cell r="B6501">
            <v>9410</v>
          </cell>
          <cell r="I6501">
            <v>0</v>
          </cell>
          <cell r="O6501" t="str">
            <v>8120</v>
          </cell>
        </row>
        <row r="6502">
          <cell r="B6502">
            <v>9711</v>
          </cell>
          <cell r="I6502">
            <v>0</v>
          </cell>
          <cell r="O6502" t="str">
            <v>8122</v>
          </cell>
        </row>
        <row r="6503">
          <cell r="B6503">
            <v>9814</v>
          </cell>
          <cell r="I6503">
            <v>0</v>
          </cell>
          <cell r="O6503" t="str">
            <v>8122</v>
          </cell>
        </row>
        <row r="6504">
          <cell r="B6504">
            <v>9814</v>
          </cell>
          <cell r="I6504">
            <v>0</v>
          </cell>
          <cell r="O6504" t="str">
            <v>8122</v>
          </cell>
        </row>
        <row r="6505">
          <cell r="B6505">
            <v>9941</v>
          </cell>
          <cell r="I6505">
            <v>0</v>
          </cell>
          <cell r="O6505" t="str">
            <v>8123</v>
          </cell>
        </row>
        <row r="6506">
          <cell r="B6506">
            <v>9941</v>
          </cell>
          <cell r="I6506">
            <v>0</v>
          </cell>
          <cell r="O6506" t="str">
            <v>8123</v>
          </cell>
        </row>
        <row r="6507">
          <cell r="I6507">
            <v>0</v>
          </cell>
          <cell r="O6507" t="str">
            <v>8199</v>
          </cell>
        </row>
        <row r="6508">
          <cell r="I6508">
            <v>617746606</v>
          </cell>
          <cell r="O6508" t="str">
            <v>8220</v>
          </cell>
        </row>
        <row r="6509">
          <cell r="I6509">
            <v>286983362</v>
          </cell>
          <cell r="O6509" t="str">
            <v>8220</v>
          </cell>
        </row>
        <row r="6510">
          <cell r="I6510">
            <v>1678515179</v>
          </cell>
          <cell r="O6510" t="str">
            <v>8220</v>
          </cell>
        </row>
        <row r="6511">
          <cell r="I6511">
            <v>71748597</v>
          </cell>
          <cell r="O6511" t="str">
            <v>8220</v>
          </cell>
        </row>
        <row r="6512">
          <cell r="B6512">
            <v>1011</v>
          </cell>
          <cell r="I6512">
            <v>0</v>
          </cell>
          <cell r="O6512" t="str">
            <v>1101</v>
          </cell>
        </row>
        <row r="6513">
          <cell r="B6513">
            <v>1011</v>
          </cell>
          <cell r="I6513">
            <v>0</v>
          </cell>
          <cell r="O6513" t="str">
            <v>1101</v>
          </cell>
        </row>
        <row r="6514">
          <cell r="B6514">
            <v>1019</v>
          </cell>
          <cell r="I6514">
            <v>0</v>
          </cell>
          <cell r="O6514" t="str">
            <v>1101</v>
          </cell>
        </row>
        <row r="6515">
          <cell r="B6515">
            <v>2111</v>
          </cell>
          <cell r="I6515">
            <v>0</v>
          </cell>
          <cell r="O6515" t="str">
            <v>1407</v>
          </cell>
        </row>
        <row r="6516">
          <cell r="B6516">
            <v>2121</v>
          </cell>
          <cell r="I6516">
            <v>0</v>
          </cell>
          <cell r="O6516" t="str">
            <v>1408</v>
          </cell>
        </row>
        <row r="6517">
          <cell r="B6517">
            <v>2131</v>
          </cell>
          <cell r="I6517">
            <v>0</v>
          </cell>
          <cell r="O6517" t="str">
            <v>1409</v>
          </cell>
        </row>
        <row r="6518">
          <cell r="B6518">
            <v>2131</v>
          </cell>
          <cell r="I6518">
            <v>0</v>
          </cell>
          <cell r="O6518" t="str">
            <v>1409</v>
          </cell>
        </row>
        <row r="6519">
          <cell r="B6519">
            <v>2131</v>
          </cell>
          <cell r="I6519">
            <v>0</v>
          </cell>
          <cell r="O6519" t="str">
            <v>1409</v>
          </cell>
        </row>
        <row r="6520">
          <cell r="B6520">
            <v>2131</v>
          </cell>
          <cell r="I6520">
            <v>0</v>
          </cell>
          <cell r="O6520" t="str">
            <v>1409</v>
          </cell>
        </row>
        <row r="6521">
          <cell r="B6521">
            <v>2131</v>
          </cell>
          <cell r="I6521">
            <v>0</v>
          </cell>
          <cell r="O6521" t="str">
            <v>1409</v>
          </cell>
        </row>
        <row r="6522">
          <cell r="B6522">
            <v>2132</v>
          </cell>
          <cell r="I6522">
            <v>0</v>
          </cell>
          <cell r="O6522" t="str">
            <v>1409</v>
          </cell>
        </row>
        <row r="6523">
          <cell r="B6523">
            <v>2191</v>
          </cell>
          <cell r="I6523">
            <v>41055642684</v>
          </cell>
          <cell r="O6523" t="str">
            <v>2897</v>
          </cell>
        </row>
        <row r="6524">
          <cell r="B6524">
            <v>2192</v>
          </cell>
          <cell r="I6524">
            <v>168034538</v>
          </cell>
          <cell r="O6524" t="str">
            <v>2897</v>
          </cell>
        </row>
        <row r="6525">
          <cell r="B6525">
            <v>3592</v>
          </cell>
          <cell r="I6525">
            <v>0</v>
          </cell>
          <cell r="O6525" t="str">
            <v>1798</v>
          </cell>
        </row>
        <row r="6526">
          <cell r="B6526">
            <v>3612</v>
          </cell>
          <cell r="I6526">
            <v>0</v>
          </cell>
          <cell r="O6526" t="str">
            <v>1801</v>
          </cell>
        </row>
        <row r="6527">
          <cell r="B6527">
            <v>3941</v>
          </cell>
          <cell r="I6527">
            <v>0</v>
          </cell>
          <cell r="O6527" t="str">
            <v>1701</v>
          </cell>
        </row>
        <row r="6528">
          <cell r="B6528">
            <v>3970</v>
          </cell>
          <cell r="I6528">
            <v>0</v>
          </cell>
          <cell r="O6528" t="str">
            <v>1701</v>
          </cell>
        </row>
        <row r="6529">
          <cell r="B6529">
            <v>4211</v>
          </cell>
          <cell r="I6529">
            <v>2212676</v>
          </cell>
          <cell r="O6529" t="str">
            <v>2201</v>
          </cell>
        </row>
        <row r="6530">
          <cell r="B6530">
            <v>4211</v>
          </cell>
          <cell r="I6530">
            <v>2142704407</v>
          </cell>
          <cell r="O6530" t="str">
            <v>2201</v>
          </cell>
        </row>
        <row r="6531">
          <cell r="B6531">
            <v>4212</v>
          </cell>
          <cell r="I6531">
            <v>10097444020</v>
          </cell>
          <cell r="O6531" t="str">
            <v>2202</v>
          </cell>
        </row>
        <row r="6532">
          <cell r="B6532">
            <v>4212</v>
          </cell>
          <cell r="I6532">
            <v>732365624</v>
          </cell>
          <cell r="O6532" t="str">
            <v>2202</v>
          </cell>
        </row>
        <row r="6533">
          <cell r="B6533">
            <v>4221</v>
          </cell>
          <cell r="I6533">
            <v>371458</v>
          </cell>
          <cell r="O6533" t="str">
            <v>2201</v>
          </cell>
        </row>
        <row r="6534">
          <cell r="B6534">
            <v>4232</v>
          </cell>
          <cell r="I6534">
            <v>303719009331</v>
          </cell>
          <cell r="O6534" t="str">
            <v>2202</v>
          </cell>
        </row>
        <row r="6535">
          <cell r="B6535">
            <v>4232</v>
          </cell>
          <cell r="I6535">
            <v>106169698332</v>
          </cell>
          <cell r="O6535" t="str">
            <v>2202</v>
          </cell>
        </row>
        <row r="6536">
          <cell r="B6536">
            <v>4251</v>
          </cell>
          <cell r="I6536">
            <v>231532</v>
          </cell>
          <cell r="O6536" t="str">
            <v>2201</v>
          </cell>
        </row>
        <row r="6537">
          <cell r="B6537">
            <v>4252</v>
          </cell>
          <cell r="I6537">
            <v>1000000000</v>
          </cell>
          <cell r="O6537" t="str">
            <v>2202</v>
          </cell>
        </row>
        <row r="6538">
          <cell r="B6538">
            <v>4252</v>
          </cell>
          <cell r="I6538">
            <v>775335784</v>
          </cell>
          <cell r="O6538" t="str">
            <v>2202</v>
          </cell>
        </row>
        <row r="6539">
          <cell r="B6539">
            <v>4521</v>
          </cell>
          <cell r="I6539">
            <v>68706</v>
          </cell>
          <cell r="O6539" t="str">
            <v>2720</v>
          </cell>
        </row>
        <row r="6540">
          <cell r="B6540">
            <v>4531</v>
          </cell>
          <cell r="I6540">
            <v>554896</v>
          </cell>
          <cell r="O6540" t="str">
            <v>2802</v>
          </cell>
        </row>
        <row r="6541">
          <cell r="B6541">
            <v>4911</v>
          </cell>
          <cell r="I6541">
            <v>649216</v>
          </cell>
          <cell r="O6541" t="str">
            <v>2701</v>
          </cell>
        </row>
        <row r="6542">
          <cell r="B6542">
            <v>4911</v>
          </cell>
          <cell r="I6542">
            <v>150531446</v>
          </cell>
          <cell r="O6542" t="str">
            <v>2701</v>
          </cell>
        </row>
        <row r="6543">
          <cell r="B6543">
            <v>4913</v>
          </cell>
          <cell r="I6543">
            <v>7539335022</v>
          </cell>
          <cell r="O6543" t="str">
            <v>2701</v>
          </cell>
        </row>
        <row r="6544">
          <cell r="B6544">
            <v>5199</v>
          </cell>
          <cell r="I6544">
            <v>0</v>
          </cell>
          <cell r="O6544" t="str">
            <v>1541</v>
          </cell>
        </row>
        <row r="6545">
          <cell r="B6545">
            <v>5199</v>
          </cell>
          <cell r="I6545">
            <v>4190000</v>
          </cell>
          <cell r="O6545" t="str">
            <v>1542</v>
          </cell>
        </row>
        <row r="6546">
          <cell r="B6546">
            <v>5199</v>
          </cell>
          <cell r="I6546">
            <v>0</v>
          </cell>
          <cell r="O6546" t="str">
            <v>1701</v>
          </cell>
        </row>
        <row r="6547">
          <cell r="B6547">
            <v>5199</v>
          </cell>
          <cell r="I6547">
            <v>0</v>
          </cell>
          <cell r="O6547" t="str">
            <v>1701</v>
          </cell>
        </row>
        <row r="6548">
          <cell r="B6548">
            <v>5199</v>
          </cell>
          <cell r="I6548">
            <v>0</v>
          </cell>
          <cell r="O6548" t="str">
            <v>2601</v>
          </cell>
        </row>
        <row r="6549">
          <cell r="B6549">
            <v>5199</v>
          </cell>
          <cell r="I6549">
            <v>0</v>
          </cell>
          <cell r="O6549" t="str">
            <v>2601</v>
          </cell>
        </row>
        <row r="6550">
          <cell r="B6550">
            <v>5199</v>
          </cell>
          <cell r="I6550">
            <v>225564553</v>
          </cell>
          <cell r="O6550" t="str">
            <v>2701</v>
          </cell>
        </row>
        <row r="6551">
          <cell r="B6551">
            <v>5199</v>
          </cell>
          <cell r="I6551">
            <v>778677644</v>
          </cell>
          <cell r="O6551" t="str">
            <v>2701</v>
          </cell>
        </row>
        <row r="6552">
          <cell r="B6552">
            <v>6920</v>
          </cell>
          <cell r="I6552">
            <v>70549234261</v>
          </cell>
          <cell r="O6552" t="str">
            <v>3198</v>
          </cell>
        </row>
        <row r="6553">
          <cell r="B6553">
            <v>7010</v>
          </cell>
          <cell r="I6553">
            <v>9912094897</v>
          </cell>
          <cell r="O6553" t="str">
            <v>4703</v>
          </cell>
        </row>
        <row r="6554">
          <cell r="B6554">
            <v>7020</v>
          </cell>
          <cell r="I6554">
            <v>1376423076</v>
          </cell>
          <cell r="O6554" t="str">
            <v>4101</v>
          </cell>
        </row>
        <row r="6555">
          <cell r="B6555">
            <v>7020</v>
          </cell>
          <cell r="I6555">
            <v>1410906710</v>
          </cell>
          <cell r="O6555" t="str">
            <v>4101</v>
          </cell>
        </row>
        <row r="6556">
          <cell r="B6556">
            <v>7090</v>
          </cell>
          <cell r="I6556">
            <v>9344417711</v>
          </cell>
          <cell r="O6556" t="str">
            <v>4198</v>
          </cell>
        </row>
        <row r="6557">
          <cell r="B6557">
            <v>7110</v>
          </cell>
          <cell r="I6557">
            <v>4664800</v>
          </cell>
          <cell r="O6557" t="str">
            <v>4301</v>
          </cell>
        </row>
        <row r="6558">
          <cell r="B6558">
            <v>7130</v>
          </cell>
          <cell r="I6558">
            <v>350086</v>
          </cell>
          <cell r="O6558" t="str">
            <v>4305</v>
          </cell>
        </row>
        <row r="6559">
          <cell r="B6559">
            <v>7190</v>
          </cell>
          <cell r="I6559">
            <v>10574858</v>
          </cell>
          <cell r="O6559" t="str">
            <v>4398</v>
          </cell>
        </row>
        <row r="6560">
          <cell r="B6560">
            <v>7190</v>
          </cell>
          <cell r="I6560">
            <v>1872000</v>
          </cell>
          <cell r="O6560" t="str">
            <v>4398</v>
          </cell>
        </row>
        <row r="6561">
          <cell r="B6561">
            <v>7900</v>
          </cell>
          <cell r="I6561">
            <v>5216798</v>
          </cell>
          <cell r="O6561" t="str">
            <v>4602</v>
          </cell>
        </row>
        <row r="6562">
          <cell r="B6562">
            <v>7900</v>
          </cell>
          <cell r="I6562">
            <v>543347699</v>
          </cell>
          <cell r="O6562" t="str">
            <v>4698</v>
          </cell>
        </row>
        <row r="6563">
          <cell r="B6563">
            <v>7900</v>
          </cell>
          <cell r="I6563">
            <v>397098</v>
          </cell>
          <cell r="O6563" t="str">
            <v>4698</v>
          </cell>
        </row>
        <row r="6564">
          <cell r="B6564">
            <v>8010</v>
          </cell>
          <cell r="I6564">
            <v>0</v>
          </cell>
          <cell r="O6564" t="str">
            <v>5102</v>
          </cell>
        </row>
        <row r="6565">
          <cell r="B6565">
            <v>8010</v>
          </cell>
          <cell r="I6565">
            <v>0</v>
          </cell>
          <cell r="O6565" t="str">
            <v>5102</v>
          </cell>
        </row>
        <row r="6566">
          <cell r="B6566">
            <v>8010</v>
          </cell>
          <cell r="I6566">
            <v>0</v>
          </cell>
          <cell r="O6566" t="str">
            <v>5102</v>
          </cell>
        </row>
        <row r="6567">
          <cell r="B6567">
            <v>8010</v>
          </cell>
          <cell r="I6567">
            <v>0</v>
          </cell>
          <cell r="O6567" t="str">
            <v>5102</v>
          </cell>
        </row>
        <row r="6568">
          <cell r="B6568">
            <v>8010</v>
          </cell>
          <cell r="I6568">
            <v>0</v>
          </cell>
          <cell r="O6568" t="str">
            <v>5102</v>
          </cell>
        </row>
        <row r="6569">
          <cell r="B6569">
            <v>8010</v>
          </cell>
          <cell r="I6569">
            <v>0</v>
          </cell>
          <cell r="O6569" t="str">
            <v>5703</v>
          </cell>
        </row>
        <row r="6570">
          <cell r="B6570">
            <v>8110</v>
          </cell>
          <cell r="I6570">
            <v>0</v>
          </cell>
          <cell r="O6570" t="str">
            <v>5301</v>
          </cell>
        </row>
        <row r="6571">
          <cell r="B6571">
            <v>8190</v>
          </cell>
          <cell r="I6571">
            <v>0</v>
          </cell>
          <cell r="O6571" t="str">
            <v>5398</v>
          </cell>
        </row>
        <row r="6572">
          <cell r="B6572">
            <v>8210</v>
          </cell>
          <cell r="I6572">
            <v>0</v>
          </cell>
          <cell r="O6572" t="str">
            <v>5201</v>
          </cell>
        </row>
        <row r="6573">
          <cell r="B6573">
            <v>8320</v>
          </cell>
          <cell r="I6573">
            <v>0</v>
          </cell>
          <cell r="O6573" t="str">
            <v>5501</v>
          </cell>
        </row>
        <row r="6574">
          <cell r="B6574">
            <v>8511</v>
          </cell>
          <cell r="I6574">
            <v>0</v>
          </cell>
          <cell r="O6574" t="str">
            <v>5404</v>
          </cell>
        </row>
        <row r="6575">
          <cell r="B6575">
            <v>8511</v>
          </cell>
          <cell r="I6575">
            <v>0</v>
          </cell>
          <cell r="O6575" t="str">
            <v>5404</v>
          </cell>
        </row>
        <row r="6576">
          <cell r="B6576">
            <v>8531</v>
          </cell>
          <cell r="I6576">
            <v>0</v>
          </cell>
          <cell r="O6576" t="str">
            <v>5404</v>
          </cell>
        </row>
        <row r="6577">
          <cell r="B6577">
            <v>8532</v>
          </cell>
          <cell r="I6577">
            <v>0</v>
          </cell>
          <cell r="O6577" t="str">
            <v>5404</v>
          </cell>
        </row>
        <row r="6578">
          <cell r="B6578">
            <v>8534</v>
          </cell>
          <cell r="I6578">
            <v>0</v>
          </cell>
          <cell r="O6578" t="str">
            <v>5404</v>
          </cell>
        </row>
        <row r="6579">
          <cell r="B6579">
            <v>8539</v>
          </cell>
          <cell r="I6579">
            <v>0</v>
          </cell>
          <cell r="O6579" t="str">
            <v>5404</v>
          </cell>
        </row>
        <row r="6580">
          <cell r="B6580">
            <v>8560</v>
          </cell>
          <cell r="I6580">
            <v>0</v>
          </cell>
          <cell r="O6580" t="str">
            <v>5404</v>
          </cell>
        </row>
        <row r="6581">
          <cell r="B6581">
            <v>8611</v>
          </cell>
          <cell r="I6581">
            <v>0</v>
          </cell>
          <cell r="O6581" t="str">
            <v>5402</v>
          </cell>
        </row>
        <row r="6582">
          <cell r="B6582">
            <v>8612</v>
          </cell>
          <cell r="I6582">
            <v>0</v>
          </cell>
          <cell r="O6582" t="str">
            <v>5402</v>
          </cell>
        </row>
        <row r="6583">
          <cell r="B6583">
            <v>8619</v>
          </cell>
          <cell r="I6583">
            <v>0</v>
          </cell>
          <cell r="O6583" t="str">
            <v>5402</v>
          </cell>
        </row>
        <row r="6584">
          <cell r="B6584">
            <v>8650</v>
          </cell>
          <cell r="I6584">
            <v>0</v>
          </cell>
          <cell r="O6584" t="str">
            <v>5402</v>
          </cell>
        </row>
        <row r="6585">
          <cell r="B6585">
            <v>8660</v>
          </cell>
          <cell r="I6585">
            <v>0</v>
          </cell>
          <cell r="O6585" t="str">
            <v>5403</v>
          </cell>
        </row>
        <row r="6586">
          <cell r="B6586">
            <v>8660</v>
          </cell>
          <cell r="I6586">
            <v>0</v>
          </cell>
          <cell r="O6586" t="str">
            <v>5403</v>
          </cell>
        </row>
        <row r="6587">
          <cell r="B6587">
            <v>8691</v>
          </cell>
          <cell r="I6587">
            <v>0</v>
          </cell>
          <cell r="O6587" t="str">
            <v>5498</v>
          </cell>
        </row>
        <row r="6588">
          <cell r="B6588">
            <v>8694</v>
          </cell>
          <cell r="I6588">
            <v>0</v>
          </cell>
          <cell r="O6588" t="str">
            <v>5403</v>
          </cell>
        </row>
        <row r="6589">
          <cell r="B6589">
            <v>8699</v>
          </cell>
          <cell r="I6589">
            <v>0</v>
          </cell>
          <cell r="O6589" t="str">
            <v>5698</v>
          </cell>
        </row>
        <row r="6590">
          <cell r="B6590">
            <v>8720</v>
          </cell>
          <cell r="I6590">
            <v>0</v>
          </cell>
          <cell r="O6590" t="str">
            <v>5401</v>
          </cell>
        </row>
        <row r="6591">
          <cell r="B6591">
            <v>8740</v>
          </cell>
          <cell r="I6591">
            <v>0</v>
          </cell>
          <cell r="O6591" t="str">
            <v>5401</v>
          </cell>
        </row>
        <row r="6592">
          <cell r="B6592">
            <v>8822</v>
          </cell>
          <cell r="I6592">
            <v>0</v>
          </cell>
          <cell r="O6592" t="str">
            <v>5612</v>
          </cell>
        </row>
        <row r="6593">
          <cell r="B6593">
            <v>9410</v>
          </cell>
          <cell r="I6593">
            <v>0</v>
          </cell>
          <cell r="O6593" t="str">
            <v>8120</v>
          </cell>
        </row>
        <row r="6594">
          <cell r="B6594">
            <v>9410</v>
          </cell>
          <cell r="I6594">
            <v>0</v>
          </cell>
          <cell r="O6594" t="str">
            <v>8120</v>
          </cell>
        </row>
        <row r="6595">
          <cell r="B6595">
            <v>9711</v>
          </cell>
          <cell r="I6595">
            <v>0</v>
          </cell>
          <cell r="O6595" t="str">
            <v>8122</v>
          </cell>
        </row>
        <row r="6596">
          <cell r="B6596">
            <v>9814</v>
          </cell>
          <cell r="I6596">
            <v>0</v>
          </cell>
          <cell r="O6596" t="str">
            <v>8122</v>
          </cell>
        </row>
        <row r="6597">
          <cell r="B6597">
            <v>9814</v>
          </cell>
          <cell r="I6597">
            <v>0</v>
          </cell>
          <cell r="O6597" t="str">
            <v>8122</v>
          </cell>
        </row>
        <row r="6598">
          <cell r="B6598">
            <v>9941</v>
          </cell>
          <cell r="I6598">
            <v>0</v>
          </cell>
          <cell r="O6598" t="str">
            <v>8123</v>
          </cell>
        </row>
        <row r="6599">
          <cell r="B6599">
            <v>9941</v>
          </cell>
          <cell r="I6599">
            <v>0</v>
          </cell>
          <cell r="O6599" t="str">
            <v>8123</v>
          </cell>
        </row>
        <row r="6600">
          <cell r="B6600">
            <v>9941</v>
          </cell>
          <cell r="I6600">
            <v>0</v>
          </cell>
          <cell r="O6600" t="str">
            <v>8123</v>
          </cell>
        </row>
        <row r="6601">
          <cell r="I6601">
            <v>0</v>
          </cell>
          <cell r="O6601" t="str">
            <v>8199</v>
          </cell>
        </row>
        <row r="6602">
          <cell r="I6602">
            <v>6903618668</v>
          </cell>
          <cell r="O6602" t="str">
            <v>8220</v>
          </cell>
        </row>
        <row r="6603">
          <cell r="I6603">
            <v>662023546</v>
          </cell>
          <cell r="O6603" t="str">
            <v>8220</v>
          </cell>
        </row>
        <row r="6604">
          <cell r="B6604">
            <v>1011</v>
          </cell>
          <cell r="I6604">
            <v>0</v>
          </cell>
          <cell r="O6604" t="str">
            <v>1101</v>
          </cell>
        </row>
        <row r="6605">
          <cell r="B6605">
            <v>1011</v>
          </cell>
          <cell r="I6605">
            <v>0</v>
          </cell>
          <cell r="O6605" t="str">
            <v>1101</v>
          </cell>
        </row>
        <row r="6606">
          <cell r="B6606">
            <v>1019</v>
          </cell>
          <cell r="I6606">
            <v>0</v>
          </cell>
          <cell r="O6606" t="str">
            <v>1101</v>
          </cell>
        </row>
        <row r="6607">
          <cell r="B6607">
            <v>2111</v>
          </cell>
          <cell r="I6607">
            <v>0</v>
          </cell>
          <cell r="O6607" t="str">
            <v>1407</v>
          </cell>
        </row>
        <row r="6608">
          <cell r="B6608">
            <v>2131</v>
          </cell>
          <cell r="I6608">
            <v>0</v>
          </cell>
          <cell r="O6608" t="str">
            <v>1409</v>
          </cell>
        </row>
        <row r="6609">
          <cell r="B6609">
            <v>2131</v>
          </cell>
          <cell r="I6609">
            <v>0</v>
          </cell>
          <cell r="O6609" t="str">
            <v>1409</v>
          </cell>
        </row>
        <row r="6610">
          <cell r="B6610">
            <v>2131</v>
          </cell>
          <cell r="I6610">
            <v>0</v>
          </cell>
          <cell r="O6610" t="str">
            <v>1409</v>
          </cell>
        </row>
        <row r="6611">
          <cell r="B6611">
            <v>2131</v>
          </cell>
          <cell r="I6611">
            <v>0</v>
          </cell>
          <cell r="O6611" t="str">
            <v>1409</v>
          </cell>
        </row>
        <row r="6612">
          <cell r="B6612">
            <v>2131</v>
          </cell>
          <cell r="I6612">
            <v>0</v>
          </cell>
          <cell r="O6612" t="str">
            <v>1409</v>
          </cell>
        </row>
        <row r="6613">
          <cell r="B6613">
            <v>2132</v>
          </cell>
          <cell r="I6613">
            <v>0</v>
          </cell>
          <cell r="O6613" t="str">
            <v>1409</v>
          </cell>
        </row>
        <row r="6614">
          <cell r="B6614">
            <v>2132</v>
          </cell>
          <cell r="I6614">
            <v>0</v>
          </cell>
          <cell r="O6614" t="str">
            <v>1409</v>
          </cell>
        </row>
        <row r="6615">
          <cell r="B6615">
            <v>2191</v>
          </cell>
          <cell r="I6615">
            <v>20539235928</v>
          </cell>
          <cell r="O6615" t="str">
            <v>2897</v>
          </cell>
        </row>
        <row r="6616">
          <cell r="B6616">
            <v>2192</v>
          </cell>
          <cell r="I6616">
            <v>271158399</v>
          </cell>
          <cell r="O6616" t="str">
            <v>2897</v>
          </cell>
        </row>
        <row r="6617">
          <cell r="B6617">
            <v>3592</v>
          </cell>
          <cell r="I6617">
            <v>0</v>
          </cell>
          <cell r="O6617" t="str">
            <v>1798</v>
          </cell>
        </row>
        <row r="6618">
          <cell r="B6618">
            <v>3612</v>
          </cell>
          <cell r="I6618">
            <v>0</v>
          </cell>
          <cell r="O6618" t="str">
            <v>1801</v>
          </cell>
        </row>
        <row r="6619">
          <cell r="B6619">
            <v>3941</v>
          </cell>
          <cell r="I6619">
            <v>0</v>
          </cell>
          <cell r="O6619" t="str">
            <v>1701</v>
          </cell>
        </row>
        <row r="6620">
          <cell r="B6620">
            <v>3970</v>
          </cell>
          <cell r="I6620">
            <v>0</v>
          </cell>
          <cell r="O6620" t="str">
            <v>1701</v>
          </cell>
        </row>
        <row r="6621">
          <cell r="B6621">
            <v>4211</v>
          </cell>
          <cell r="I6621">
            <v>829519</v>
          </cell>
          <cell r="O6621" t="str">
            <v>2201</v>
          </cell>
        </row>
        <row r="6622">
          <cell r="B6622">
            <v>4211</v>
          </cell>
          <cell r="I6622">
            <v>763916246</v>
          </cell>
          <cell r="O6622" t="str">
            <v>2201</v>
          </cell>
        </row>
        <row r="6623">
          <cell r="B6623">
            <v>4212</v>
          </cell>
          <cell r="I6623">
            <v>9774981596</v>
          </cell>
          <cell r="O6623" t="str">
            <v>2202</v>
          </cell>
        </row>
        <row r="6624">
          <cell r="B6624">
            <v>4212</v>
          </cell>
          <cell r="I6624">
            <v>686899941</v>
          </cell>
          <cell r="O6624" t="str">
            <v>2202</v>
          </cell>
        </row>
        <row r="6625">
          <cell r="B6625">
            <v>4221</v>
          </cell>
          <cell r="I6625">
            <v>601320</v>
          </cell>
          <cell r="O6625" t="str">
            <v>2201</v>
          </cell>
        </row>
        <row r="6626">
          <cell r="B6626">
            <v>4232</v>
          </cell>
          <cell r="I6626">
            <v>59643185348</v>
          </cell>
          <cell r="O6626" t="str">
            <v>2202</v>
          </cell>
        </row>
        <row r="6627">
          <cell r="B6627">
            <v>4232</v>
          </cell>
          <cell r="I6627">
            <v>21493147503</v>
          </cell>
          <cell r="O6627" t="str">
            <v>2202</v>
          </cell>
        </row>
        <row r="6628">
          <cell r="B6628">
            <v>4251</v>
          </cell>
          <cell r="I6628">
            <v>416626</v>
          </cell>
          <cell r="O6628" t="str">
            <v>2201</v>
          </cell>
        </row>
        <row r="6629">
          <cell r="B6629">
            <v>4531</v>
          </cell>
          <cell r="I6629">
            <v>329166</v>
          </cell>
          <cell r="O6629" t="str">
            <v>2802</v>
          </cell>
        </row>
        <row r="6630">
          <cell r="B6630">
            <v>4911</v>
          </cell>
          <cell r="I6630">
            <v>271777</v>
          </cell>
          <cell r="O6630" t="str">
            <v>2701</v>
          </cell>
        </row>
        <row r="6631">
          <cell r="B6631">
            <v>4911</v>
          </cell>
          <cell r="I6631">
            <v>83697948</v>
          </cell>
          <cell r="O6631" t="str">
            <v>2701</v>
          </cell>
        </row>
        <row r="6632">
          <cell r="B6632">
            <v>4913</v>
          </cell>
          <cell r="I6632">
            <v>1330057359</v>
          </cell>
          <cell r="O6632" t="str">
            <v>2701</v>
          </cell>
        </row>
        <row r="6633">
          <cell r="B6633">
            <v>5199</v>
          </cell>
          <cell r="I6633">
            <v>0</v>
          </cell>
          <cell r="O6633" t="str">
            <v>1541</v>
          </cell>
        </row>
        <row r="6634">
          <cell r="B6634">
            <v>5199</v>
          </cell>
          <cell r="I6634">
            <v>4190000</v>
          </cell>
          <cell r="O6634" t="str">
            <v>1542</v>
          </cell>
        </row>
        <row r="6635">
          <cell r="B6635">
            <v>5199</v>
          </cell>
          <cell r="I6635">
            <v>0</v>
          </cell>
          <cell r="O6635" t="str">
            <v>1701</v>
          </cell>
        </row>
        <row r="6636">
          <cell r="B6636">
            <v>5199</v>
          </cell>
          <cell r="I6636">
            <v>0</v>
          </cell>
          <cell r="O6636" t="str">
            <v>1701</v>
          </cell>
        </row>
        <row r="6637">
          <cell r="B6637">
            <v>5199</v>
          </cell>
          <cell r="I6637">
            <v>0</v>
          </cell>
          <cell r="O6637" t="str">
            <v>2601</v>
          </cell>
        </row>
        <row r="6638">
          <cell r="B6638">
            <v>5199</v>
          </cell>
          <cell r="I6638">
            <v>0</v>
          </cell>
          <cell r="O6638" t="str">
            <v>2601</v>
          </cell>
        </row>
        <row r="6639">
          <cell r="B6639">
            <v>5199</v>
          </cell>
          <cell r="I6639">
            <v>61614342</v>
          </cell>
          <cell r="O6639" t="str">
            <v>2701</v>
          </cell>
        </row>
        <row r="6640">
          <cell r="B6640">
            <v>5199</v>
          </cell>
          <cell r="I6640">
            <v>419367409</v>
          </cell>
          <cell r="O6640" t="str">
            <v>2701</v>
          </cell>
        </row>
        <row r="6641">
          <cell r="B6641">
            <v>6920</v>
          </cell>
          <cell r="I6641">
            <v>11063002006</v>
          </cell>
          <cell r="O6641" t="str">
            <v>3198</v>
          </cell>
        </row>
        <row r="6642">
          <cell r="B6642">
            <v>7010</v>
          </cell>
          <cell r="I6642">
            <v>2155136380</v>
          </cell>
          <cell r="O6642" t="str">
            <v>4703</v>
          </cell>
        </row>
        <row r="6643">
          <cell r="B6643">
            <v>7020</v>
          </cell>
          <cell r="I6643">
            <v>1913207948</v>
          </cell>
          <cell r="O6643" t="str">
            <v>4101</v>
          </cell>
        </row>
        <row r="6644">
          <cell r="B6644">
            <v>7020</v>
          </cell>
          <cell r="I6644">
            <v>1537612830</v>
          </cell>
          <cell r="O6644" t="str">
            <v>4101</v>
          </cell>
        </row>
        <row r="6645">
          <cell r="B6645">
            <v>7090</v>
          </cell>
          <cell r="I6645">
            <v>1538129295</v>
          </cell>
          <cell r="O6645" t="str">
            <v>4198</v>
          </cell>
        </row>
        <row r="6646">
          <cell r="B6646">
            <v>7110</v>
          </cell>
          <cell r="I6646">
            <v>344931</v>
          </cell>
          <cell r="O6646" t="str">
            <v>4301</v>
          </cell>
        </row>
        <row r="6647">
          <cell r="B6647">
            <v>7130</v>
          </cell>
          <cell r="I6647">
            <v>51200</v>
          </cell>
          <cell r="O6647" t="str">
            <v>4305</v>
          </cell>
        </row>
        <row r="6648">
          <cell r="B6648">
            <v>7130</v>
          </cell>
          <cell r="I6648">
            <v>30000</v>
          </cell>
          <cell r="O6648" t="str">
            <v>4305</v>
          </cell>
        </row>
        <row r="6649">
          <cell r="B6649">
            <v>7190</v>
          </cell>
          <cell r="I6649">
            <v>6604858</v>
          </cell>
          <cell r="O6649" t="str">
            <v>4398</v>
          </cell>
        </row>
        <row r="6650">
          <cell r="B6650">
            <v>7190</v>
          </cell>
          <cell r="I6650">
            <v>1136000</v>
          </cell>
          <cell r="O6650" t="str">
            <v>4398</v>
          </cell>
        </row>
        <row r="6651">
          <cell r="B6651">
            <v>7900</v>
          </cell>
          <cell r="I6651">
            <v>9749873</v>
          </cell>
          <cell r="O6651" t="str">
            <v>4602</v>
          </cell>
        </row>
        <row r="6652">
          <cell r="B6652">
            <v>7900</v>
          </cell>
          <cell r="I6652">
            <v>825068785</v>
          </cell>
          <cell r="O6652" t="str">
            <v>4698</v>
          </cell>
        </row>
        <row r="6653">
          <cell r="B6653">
            <v>7900</v>
          </cell>
          <cell r="I6653">
            <v>182837</v>
          </cell>
          <cell r="O6653" t="str">
            <v>4698</v>
          </cell>
        </row>
        <row r="6654">
          <cell r="B6654">
            <v>8010</v>
          </cell>
          <cell r="I6654">
            <v>0</v>
          </cell>
          <cell r="O6654" t="str">
            <v>5102</v>
          </cell>
        </row>
        <row r="6655">
          <cell r="B6655">
            <v>8010</v>
          </cell>
          <cell r="I6655">
            <v>0</v>
          </cell>
          <cell r="O6655" t="str">
            <v>5102</v>
          </cell>
        </row>
        <row r="6656">
          <cell r="B6656">
            <v>8010</v>
          </cell>
          <cell r="I6656">
            <v>0</v>
          </cell>
          <cell r="O6656" t="str">
            <v>5102</v>
          </cell>
        </row>
        <row r="6657">
          <cell r="B6657">
            <v>8010</v>
          </cell>
          <cell r="I6657">
            <v>0</v>
          </cell>
          <cell r="O6657" t="str">
            <v>5102</v>
          </cell>
        </row>
        <row r="6658">
          <cell r="B6658">
            <v>8010</v>
          </cell>
          <cell r="I6658">
            <v>0</v>
          </cell>
          <cell r="O6658" t="str">
            <v>5102</v>
          </cell>
        </row>
        <row r="6659">
          <cell r="B6659">
            <v>8010</v>
          </cell>
          <cell r="I6659">
            <v>0</v>
          </cell>
          <cell r="O6659" t="str">
            <v>5703</v>
          </cell>
        </row>
        <row r="6660">
          <cell r="B6660">
            <v>8110</v>
          </cell>
          <cell r="I6660">
            <v>0</v>
          </cell>
          <cell r="O6660" t="str">
            <v>5301</v>
          </cell>
        </row>
        <row r="6661">
          <cell r="B6661">
            <v>8139</v>
          </cell>
          <cell r="I6661">
            <v>0</v>
          </cell>
          <cell r="O6661" t="str">
            <v>5402</v>
          </cell>
        </row>
        <row r="6662">
          <cell r="B6662">
            <v>8190</v>
          </cell>
          <cell r="I6662">
            <v>0</v>
          </cell>
          <cell r="O6662" t="str">
            <v>5398</v>
          </cell>
        </row>
        <row r="6663">
          <cell r="B6663">
            <v>8210</v>
          </cell>
          <cell r="I6663">
            <v>0</v>
          </cell>
          <cell r="O6663" t="str">
            <v>5201</v>
          </cell>
        </row>
        <row r="6664">
          <cell r="B6664">
            <v>8511</v>
          </cell>
          <cell r="I6664">
            <v>0</v>
          </cell>
          <cell r="O6664" t="str">
            <v>5404</v>
          </cell>
        </row>
        <row r="6665">
          <cell r="B6665">
            <v>8511</v>
          </cell>
          <cell r="I6665">
            <v>0</v>
          </cell>
          <cell r="O6665" t="str">
            <v>5404</v>
          </cell>
        </row>
        <row r="6666">
          <cell r="B6666">
            <v>8531</v>
          </cell>
          <cell r="I6666">
            <v>0</v>
          </cell>
          <cell r="O6666" t="str">
            <v>5404</v>
          </cell>
        </row>
        <row r="6667">
          <cell r="B6667">
            <v>8532</v>
          </cell>
          <cell r="I6667">
            <v>0</v>
          </cell>
          <cell r="O6667" t="str">
            <v>5404</v>
          </cell>
        </row>
        <row r="6668">
          <cell r="B6668">
            <v>8534</v>
          </cell>
          <cell r="I6668">
            <v>0</v>
          </cell>
          <cell r="O6668" t="str">
            <v>5404</v>
          </cell>
        </row>
        <row r="6669">
          <cell r="B6669">
            <v>8539</v>
          </cell>
          <cell r="I6669">
            <v>0</v>
          </cell>
          <cell r="O6669" t="str">
            <v>5404</v>
          </cell>
        </row>
        <row r="6670">
          <cell r="B6670">
            <v>8560</v>
          </cell>
          <cell r="I6670">
            <v>0</v>
          </cell>
          <cell r="O6670" t="str">
            <v>5404</v>
          </cell>
        </row>
        <row r="6671">
          <cell r="B6671">
            <v>8611</v>
          </cell>
          <cell r="I6671">
            <v>0</v>
          </cell>
          <cell r="O6671" t="str">
            <v>5402</v>
          </cell>
        </row>
        <row r="6672">
          <cell r="B6672">
            <v>8612</v>
          </cell>
          <cell r="I6672">
            <v>0</v>
          </cell>
          <cell r="O6672" t="str">
            <v>5402</v>
          </cell>
        </row>
        <row r="6673">
          <cell r="B6673">
            <v>8619</v>
          </cell>
          <cell r="I6673">
            <v>0</v>
          </cell>
          <cell r="O6673" t="str">
            <v>5402</v>
          </cell>
        </row>
        <row r="6674">
          <cell r="B6674">
            <v>8650</v>
          </cell>
          <cell r="I6674">
            <v>0</v>
          </cell>
          <cell r="O6674" t="str">
            <v>5402</v>
          </cell>
        </row>
        <row r="6675">
          <cell r="B6675">
            <v>8660</v>
          </cell>
          <cell r="I6675">
            <v>0</v>
          </cell>
          <cell r="O6675" t="str">
            <v>5403</v>
          </cell>
        </row>
        <row r="6676">
          <cell r="B6676">
            <v>8660</v>
          </cell>
          <cell r="I6676">
            <v>0</v>
          </cell>
          <cell r="O6676" t="str">
            <v>5403</v>
          </cell>
        </row>
        <row r="6677">
          <cell r="B6677">
            <v>8691</v>
          </cell>
          <cell r="I6677">
            <v>0</v>
          </cell>
          <cell r="O6677" t="str">
            <v>5498</v>
          </cell>
        </row>
        <row r="6678">
          <cell r="B6678">
            <v>8694</v>
          </cell>
          <cell r="I6678">
            <v>0</v>
          </cell>
          <cell r="O6678" t="str">
            <v>5403</v>
          </cell>
        </row>
        <row r="6679">
          <cell r="B6679">
            <v>8699</v>
          </cell>
          <cell r="I6679">
            <v>0</v>
          </cell>
          <cell r="O6679" t="str">
            <v>5698</v>
          </cell>
        </row>
        <row r="6680">
          <cell r="B6680">
            <v>8720</v>
          </cell>
          <cell r="I6680">
            <v>0</v>
          </cell>
          <cell r="O6680" t="str">
            <v>5401</v>
          </cell>
        </row>
        <row r="6681">
          <cell r="B6681">
            <v>8740</v>
          </cell>
          <cell r="I6681">
            <v>0</v>
          </cell>
          <cell r="O6681" t="str">
            <v>5401</v>
          </cell>
        </row>
        <row r="6682">
          <cell r="B6682">
            <v>8760</v>
          </cell>
          <cell r="I6682">
            <v>0</v>
          </cell>
          <cell r="O6682" t="str">
            <v>5401</v>
          </cell>
        </row>
        <row r="6683">
          <cell r="B6683">
            <v>8822</v>
          </cell>
          <cell r="I6683">
            <v>0</v>
          </cell>
          <cell r="O6683" t="str">
            <v>5612</v>
          </cell>
        </row>
        <row r="6684">
          <cell r="B6684">
            <v>9410</v>
          </cell>
          <cell r="I6684">
            <v>0</v>
          </cell>
          <cell r="O6684" t="str">
            <v>8120</v>
          </cell>
        </row>
        <row r="6685">
          <cell r="B6685">
            <v>9410</v>
          </cell>
          <cell r="I6685">
            <v>0</v>
          </cell>
          <cell r="O6685" t="str">
            <v>8120</v>
          </cell>
        </row>
        <row r="6686">
          <cell r="B6686">
            <v>9410</v>
          </cell>
          <cell r="I6686">
            <v>0</v>
          </cell>
          <cell r="O6686" t="str">
            <v>8120</v>
          </cell>
        </row>
        <row r="6687">
          <cell r="B6687">
            <v>9410</v>
          </cell>
          <cell r="I6687">
            <v>0</v>
          </cell>
          <cell r="O6687" t="str">
            <v>8120</v>
          </cell>
        </row>
        <row r="6688">
          <cell r="B6688">
            <v>9711</v>
          </cell>
          <cell r="I6688">
            <v>0</v>
          </cell>
          <cell r="O6688" t="str">
            <v>8122</v>
          </cell>
        </row>
        <row r="6689">
          <cell r="B6689">
            <v>9814</v>
          </cell>
          <cell r="I6689">
            <v>0</v>
          </cell>
          <cell r="O6689" t="str">
            <v>8122</v>
          </cell>
        </row>
        <row r="6690">
          <cell r="B6690">
            <v>9814</v>
          </cell>
          <cell r="I6690">
            <v>0</v>
          </cell>
          <cell r="O6690" t="str">
            <v>8122</v>
          </cell>
        </row>
        <row r="6691">
          <cell r="B6691">
            <v>9941</v>
          </cell>
          <cell r="I6691">
            <v>0</v>
          </cell>
          <cell r="O6691" t="str">
            <v>8123</v>
          </cell>
        </row>
        <row r="6692">
          <cell r="B6692">
            <v>9941</v>
          </cell>
          <cell r="I6692">
            <v>0</v>
          </cell>
          <cell r="O6692" t="str">
            <v>8123</v>
          </cell>
        </row>
        <row r="6693">
          <cell r="I6693">
            <v>0</v>
          </cell>
          <cell r="O6693" t="str">
            <v>8199</v>
          </cell>
        </row>
        <row r="6694">
          <cell r="I6694">
            <v>52367821</v>
          </cell>
          <cell r="O6694" t="str">
            <v>8220</v>
          </cell>
        </row>
        <row r="6695">
          <cell r="I6695">
            <v>28695</v>
          </cell>
          <cell r="O6695" t="str">
            <v>8220</v>
          </cell>
        </row>
        <row r="6696">
          <cell r="I6696">
            <v>2144768720</v>
          </cell>
          <cell r="O6696" t="str">
            <v>8220</v>
          </cell>
        </row>
        <row r="6697">
          <cell r="I6697">
            <v>89703209</v>
          </cell>
          <cell r="O6697" t="str">
            <v>8220</v>
          </cell>
        </row>
        <row r="6698">
          <cell r="B6698">
            <v>1011</v>
          </cell>
          <cell r="I6698">
            <v>0</v>
          </cell>
          <cell r="O6698" t="str">
            <v>1101</v>
          </cell>
        </row>
        <row r="6699">
          <cell r="B6699">
            <v>1011</v>
          </cell>
          <cell r="I6699">
            <v>0</v>
          </cell>
          <cell r="O6699" t="str">
            <v>1101</v>
          </cell>
        </row>
        <row r="6700">
          <cell r="B6700">
            <v>1019</v>
          </cell>
          <cell r="I6700">
            <v>0</v>
          </cell>
          <cell r="O6700" t="str">
            <v>1101</v>
          </cell>
        </row>
        <row r="6701">
          <cell r="B6701">
            <v>1113</v>
          </cell>
          <cell r="I6701">
            <v>0</v>
          </cell>
          <cell r="O6701" t="str">
            <v>1201</v>
          </cell>
        </row>
        <row r="6702">
          <cell r="B6702">
            <v>1311</v>
          </cell>
          <cell r="I6702">
            <v>0</v>
          </cell>
          <cell r="O6702" t="str">
            <v>1203</v>
          </cell>
        </row>
        <row r="6703">
          <cell r="B6703">
            <v>1321</v>
          </cell>
          <cell r="I6703">
            <v>0</v>
          </cell>
          <cell r="O6703" t="str">
            <v>1203</v>
          </cell>
        </row>
        <row r="6704">
          <cell r="B6704">
            <v>2111</v>
          </cell>
          <cell r="I6704">
            <v>0</v>
          </cell>
          <cell r="O6704" t="str">
            <v>1407</v>
          </cell>
        </row>
        <row r="6705">
          <cell r="B6705">
            <v>2112</v>
          </cell>
          <cell r="I6705">
            <v>0</v>
          </cell>
          <cell r="O6705" t="str">
            <v>1407</v>
          </cell>
        </row>
        <row r="6706">
          <cell r="B6706">
            <v>2112</v>
          </cell>
          <cell r="I6706">
            <v>0</v>
          </cell>
          <cell r="O6706" t="str">
            <v>1407</v>
          </cell>
        </row>
        <row r="6707">
          <cell r="B6707">
            <v>2112</v>
          </cell>
          <cell r="I6707">
            <v>0</v>
          </cell>
          <cell r="O6707" t="str">
            <v>1407</v>
          </cell>
        </row>
        <row r="6708">
          <cell r="B6708">
            <v>2112</v>
          </cell>
          <cell r="I6708">
            <v>0</v>
          </cell>
          <cell r="O6708" t="str">
            <v>1407</v>
          </cell>
        </row>
        <row r="6709">
          <cell r="B6709">
            <v>2121</v>
          </cell>
          <cell r="I6709">
            <v>0</v>
          </cell>
          <cell r="O6709" t="str">
            <v>1408</v>
          </cell>
        </row>
        <row r="6710">
          <cell r="B6710">
            <v>2131</v>
          </cell>
          <cell r="I6710">
            <v>0</v>
          </cell>
          <cell r="O6710" t="str">
            <v>1409</v>
          </cell>
        </row>
        <row r="6711">
          <cell r="B6711">
            <v>2131</v>
          </cell>
          <cell r="I6711">
            <v>0</v>
          </cell>
          <cell r="O6711" t="str">
            <v>1409</v>
          </cell>
        </row>
        <row r="6712">
          <cell r="B6712">
            <v>2131</v>
          </cell>
          <cell r="I6712">
            <v>0</v>
          </cell>
          <cell r="O6712" t="str">
            <v>1409</v>
          </cell>
        </row>
        <row r="6713">
          <cell r="B6713">
            <v>2131</v>
          </cell>
          <cell r="I6713">
            <v>0</v>
          </cell>
          <cell r="O6713" t="str">
            <v>1409</v>
          </cell>
        </row>
        <row r="6714">
          <cell r="B6714">
            <v>2131</v>
          </cell>
          <cell r="I6714">
            <v>0</v>
          </cell>
          <cell r="O6714" t="str">
            <v>1409</v>
          </cell>
        </row>
        <row r="6715">
          <cell r="B6715">
            <v>2131</v>
          </cell>
          <cell r="I6715">
            <v>0</v>
          </cell>
          <cell r="O6715" t="str">
            <v>1409</v>
          </cell>
        </row>
        <row r="6716">
          <cell r="B6716">
            <v>2132</v>
          </cell>
          <cell r="I6716">
            <v>0</v>
          </cell>
          <cell r="O6716" t="str">
            <v>1409</v>
          </cell>
        </row>
        <row r="6717">
          <cell r="B6717">
            <v>2132</v>
          </cell>
          <cell r="I6717">
            <v>0</v>
          </cell>
          <cell r="O6717" t="str">
            <v>1409</v>
          </cell>
        </row>
        <row r="6718">
          <cell r="B6718">
            <v>2132</v>
          </cell>
          <cell r="I6718">
            <v>0</v>
          </cell>
          <cell r="O6718" t="str">
            <v>1409</v>
          </cell>
        </row>
        <row r="6719">
          <cell r="B6719">
            <v>2191</v>
          </cell>
          <cell r="I6719">
            <v>38245789407</v>
          </cell>
          <cell r="O6719" t="str">
            <v>2897</v>
          </cell>
        </row>
        <row r="6720">
          <cell r="B6720">
            <v>2192</v>
          </cell>
          <cell r="I6720">
            <v>792780224</v>
          </cell>
          <cell r="O6720" t="str">
            <v>2897</v>
          </cell>
        </row>
        <row r="6721">
          <cell r="B6721">
            <v>3013</v>
          </cell>
          <cell r="I6721">
            <v>0</v>
          </cell>
          <cell r="O6721" t="str">
            <v>1503</v>
          </cell>
        </row>
        <row r="6722">
          <cell r="B6722">
            <v>3013</v>
          </cell>
          <cell r="I6722">
            <v>0</v>
          </cell>
          <cell r="O6722" t="str">
            <v>1503</v>
          </cell>
        </row>
        <row r="6723">
          <cell r="B6723">
            <v>3014</v>
          </cell>
          <cell r="I6723">
            <v>0</v>
          </cell>
          <cell r="O6723" t="str">
            <v>1503</v>
          </cell>
        </row>
        <row r="6724">
          <cell r="B6724">
            <v>3014</v>
          </cell>
          <cell r="I6724">
            <v>0</v>
          </cell>
          <cell r="O6724" t="str">
            <v>1503</v>
          </cell>
        </row>
        <row r="6725">
          <cell r="B6725">
            <v>3019</v>
          </cell>
          <cell r="I6725">
            <v>0</v>
          </cell>
          <cell r="O6725" t="str">
            <v>1503</v>
          </cell>
        </row>
        <row r="6726">
          <cell r="B6726">
            <v>3024</v>
          </cell>
          <cell r="I6726">
            <v>0</v>
          </cell>
          <cell r="O6726" t="str">
            <v>1511</v>
          </cell>
        </row>
        <row r="6727">
          <cell r="B6727">
            <v>3051</v>
          </cell>
          <cell r="I6727">
            <v>2055037673</v>
          </cell>
          <cell r="O6727" t="str">
            <v>1504</v>
          </cell>
        </row>
        <row r="6728">
          <cell r="B6728">
            <v>3051</v>
          </cell>
          <cell r="I6728">
            <v>1331489278</v>
          </cell>
          <cell r="O6728" t="str">
            <v>1504</v>
          </cell>
        </row>
        <row r="6729">
          <cell r="B6729">
            <v>3051</v>
          </cell>
          <cell r="I6729">
            <v>577622100</v>
          </cell>
          <cell r="O6729" t="str">
            <v>1504</v>
          </cell>
        </row>
        <row r="6730">
          <cell r="B6730">
            <v>3052</v>
          </cell>
          <cell r="I6730">
            <v>87301800</v>
          </cell>
          <cell r="O6730" t="str">
            <v>1512</v>
          </cell>
        </row>
        <row r="6731">
          <cell r="B6731">
            <v>3130</v>
          </cell>
          <cell r="I6731">
            <v>0</v>
          </cell>
          <cell r="O6731" t="str">
            <v>1806</v>
          </cell>
        </row>
        <row r="6732">
          <cell r="B6732">
            <v>3230</v>
          </cell>
          <cell r="I6732">
            <v>0</v>
          </cell>
          <cell r="O6732" t="str">
            <v>1810</v>
          </cell>
        </row>
        <row r="6733">
          <cell r="B6733">
            <v>3532</v>
          </cell>
          <cell r="I6733">
            <v>0</v>
          </cell>
          <cell r="O6733" t="str">
            <v>2802</v>
          </cell>
        </row>
        <row r="6734">
          <cell r="B6734">
            <v>3532</v>
          </cell>
          <cell r="I6734">
            <v>0</v>
          </cell>
          <cell r="O6734" t="str">
            <v>2802</v>
          </cell>
        </row>
        <row r="6735">
          <cell r="B6735">
            <v>3592</v>
          </cell>
          <cell r="I6735">
            <v>0</v>
          </cell>
          <cell r="O6735" t="str">
            <v>1798</v>
          </cell>
        </row>
        <row r="6736">
          <cell r="B6736">
            <v>3592</v>
          </cell>
          <cell r="I6736">
            <v>0</v>
          </cell>
          <cell r="O6736" t="str">
            <v>1798</v>
          </cell>
        </row>
        <row r="6737">
          <cell r="B6737">
            <v>3612</v>
          </cell>
          <cell r="I6737">
            <v>0</v>
          </cell>
          <cell r="O6737" t="str">
            <v>1801</v>
          </cell>
        </row>
        <row r="6738">
          <cell r="B6738">
            <v>3612</v>
          </cell>
          <cell r="I6738">
            <v>0</v>
          </cell>
          <cell r="O6738" t="str">
            <v>1801</v>
          </cell>
        </row>
        <row r="6739">
          <cell r="B6739">
            <v>3613</v>
          </cell>
          <cell r="I6739">
            <v>0</v>
          </cell>
          <cell r="O6739" t="str">
            <v>1801</v>
          </cell>
        </row>
        <row r="6740">
          <cell r="B6740">
            <v>3880</v>
          </cell>
          <cell r="I6740">
            <v>0</v>
          </cell>
          <cell r="O6740" t="str">
            <v>1810</v>
          </cell>
        </row>
        <row r="6741">
          <cell r="B6741">
            <v>3880</v>
          </cell>
          <cell r="I6741">
            <v>0</v>
          </cell>
          <cell r="O6741" t="str">
            <v>1810</v>
          </cell>
        </row>
        <row r="6742">
          <cell r="B6742">
            <v>3890</v>
          </cell>
          <cell r="I6742">
            <v>0</v>
          </cell>
          <cell r="O6742" t="str">
            <v>1798</v>
          </cell>
        </row>
        <row r="6743">
          <cell r="B6743">
            <v>3941</v>
          </cell>
          <cell r="I6743">
            <v>0</v>
          </cell>
          <cell r="O6743" t="str">
            <v>1701</v>
          </cell>
        </row>
        <row r="6744">
          <cell r="B6744">
            <v>3970</v>
          </cell>
          <cell r="I6744">
            <v>0</v>
          </cell>
          <cell r="O6744" t="str">
            <v>1701</v>
          </cell>
        </row>
        <row r="6745">
          <cell r="B6745">
            <v>4211</v>
          </cell>
          <cell r="I6745">
            <v>44843558</v>
          </cell>
          <cell r="O6745" t="str">
            <v>2201</v>
          </cell>
        </row>
        <row r="6746">
          <cell r="B6746">
            <v>4211</v>
          </cell>
          <cell r="I6746">
            <v>5494119082</v>
          </cell>
          <cell r="O6746" t="str">
            <v>2201</v>
          </cell>
        </row>
        <row r="6747">
          <cell r="B6747">
            <v>4212</v>
          </cell>
          <cell r="I6747">
            <v>53825900692</v>
          </cell>
          <cell r="O6747" t="str">
            <v>2202</v>
          </cell>
        </row>
        <row r="6748">
          <cell r="B6748">
            <v>4212</v>
          </cell>
          <cell r="I6748">
            <v>4593442349</v>
          </cell>
          <cell r="O6748" t="str">
            <v>2202</v>
          </cell>
        </row>
        <row r="6749">
          <cell r="B6749">
            <v>4232</v>
          </cell>
          <cell r="I6749">
            <v>608628967025</v>
          </cell>
          <cell r="O6749" t="str">
            <v>2202</v>
          </cell>
        </row>
        <row r="6750">
          <cell r="B6750">
            <v>4232</v>
          </cell>
          <cell r="I6750">
            <v>113695808143</v>
          </cell>
          <cell r="O6750" t="str">
            <v>2202</v>
          </cell>
        </row>
        <row r="6751">
          <cell r="B6751">
            <v>4232</v>
          </cell>
          <cell r="I6751">
            <v>8665000000</v>
          </cell>
          <cell r="O6751" t="str">
            <v>2202</v>
          </cell>
        </row>
        <row r="6752">
          <cell r="B6752">
            <v>4232</v>
          </cell>
          <cell r="I6752">
            <v>640000000</v>
          </cell>
          <cell r="O6752" t="str">
            <v>2202</v>
          </cell>
        </row>
        <row r="6753">
          <cell r="B6753">
            <v>4273</v>
          </cell>
          <cell r="I6753">
            <v>570500</v>
          </cell>
          <cell r="O6753" t="str">
            <v>2204</v>
          </cell>
        </row>
        <row r="6754">
          <cell r="B6754">
            <v>4521</v>
          </cell>
          <cell r="I6754">
            <v>9101299</v>
          </cell>
          <cell r="O6754" t="str">
            <v>2720</v>
          </cell>
        </row>
        <row r="6755">
          <cell r="B6755">
            <v>4531</v>
          </cell>
          <cell r="I6755">
            <v>1910163</v>
          </cell>
          <cell r="O6755" t="str">
            <v>2802</v>
          </cell>
        </row>
        <row r="6756">
          <cell r="B6756">
            <v>4711</v>
          </cell>
          <cell r="I6756">
            <v>0</v>
          </cell>
          <cell r="O6756" t="str">
            <v>2501</v>
          </cell>
        </row>
        <row r="6757">
          <cell r="B6757">
            <v>4712</v>
          </cell>
          <cell r="I6757">
            <v>3234</v>
          </cell>
          <cell r="O6757" t="str">
            <v>2501</v>
          </cell>
        </row>
        <row r="6758">
          <cell r="B6758">
            <v>4911</v>
          </cell>
          <cell r="I6758">
            <v>1391781</v>
          </cell>
          <cell r="O6758" t="str">
            <v>2701</v>
          </cell>
        </row>
        <row r="6759">
          <cell r="B6759">
            <v>4911</v>
          </cell>
          <cell r="I6759">
            <v>780392038</v>
          </cell>
          <cell r="O6759" t="str">
            <v>2701</v>
          </cell>
        </row>
        <row r="6760">
          <cell r="B6760">
            <v>4913</v>
          </cell>
          <cell r="I6760">
            <v>11533240759</v>
          </cell>
          <cell r="O6760" t="str">
            <v>2701</v>
          </cell>
        </row>
        <row r="6761">
          <cell r="B6761">
            <v>5199</v>
          </cell>
          <cell r="I6761">
            <v>0</v>
          </cell>
          <cell r="O6761" t="str">
            <v>1541</v>
          </cell>
        </row>
        <row r="6762">
          <cell r="B6762">
            <v>5199</v>
          </cell>
          <cell r="I6762">
            <v>0</v>
          </cell>
          <cell r="O6762" t="str">
            <v>1541</v>
          </cell>
        </row>
        <row r="6763">
          <cell r="B6763">
            <v>5199</v>
          </cell>
          <cell r="I6763">
            <v>0</v>
          </cell>
          <cell r="O6763" t="str">
            <v>1541</v>
          </cell>
        </row>
        <row r="6764">
          <cell r="B6764">
            <v>5199</v>
          </cell>
          <cell r="I6764">
            <v>0</v>
          </cell>
          <cell r="O6764" t="str">
            <v>1541</v>
          </cell>
        </row>
        <row r="6765">
          <cell r="B6765">
            <v>5199</v>
          </cell>
          <cell r="I6765">
            <v>0</v>
          </cell>
          <cell r="O6765" t="str">
            <v>1541</v>
          </cell>
        </row>
        <row r="6766">
          <cell r="B6766">
            <v>5199</v>
          </cell>
          <cell r="I6766">
            <v>0</v>
          </cell>
          <cell r="O6766" t="str">
            <v>1541</v>
          </cell>
        </row>
        <row r="6767">
          <cell r="B6767">
            <v>5199</v>
          </cell>
          <cell r="I6767">
            <v>0</v>
          </cell>
          <cell r="O6767" t="str">
            <v>1541</v>
          </cell>
        </row>
        <row r="6768">
          <cell r="B6768">
            <v>5199</v>
          </cell>
          <cell r="I6768">
            <v>0</v>
          </cell>
          <cell r="O6768" t="str">
            <v>1541</v>
          </cell>
        </row>
        <row r="6769">
          <cell r="B6769">
            <v>5199</v>
          </cell>
          <cell r="I6769">
            <v>0</v>
          </cell>
          <cell r="O6769" t="str">
            <v>1541</v>
          </cell>
        </row>
        <row r="6770">
          <cell r="B6770">
            <v>5199</v>
          </cell>
          <cell r="I6770">
            <v>3558894261</v>
          </cell>
          <cell r="O6770" t="str">
            <v>1542</v>
          </cell>
        </row>
        <row r="6771">
          <cell r="B6771">
            <v>5199</v>
          </cell>
          <cell r="I6771">
            <v>0</v>
          </cell>
          <cell r="O6771" t="str">
            <v>1701</v>
          </cell>
        </row>
        <row r="6772">
          <cell r="B6772">
            <v>5199</v>
          </cell>
          <cell r="I6772">
            <v>0</v>
          </cell>
          <cell r="O6772" t="str">
            <v>1701</v>
          </cell>
        </row>
        <row r="6773">
          <cell r="B6773">
            <v>5199</v>
          </cell>
          <cell r="I6773">
            <v>0</v>
          </cell>
          <cell r="O6773" t="str">
            <v>2501</v>
          </cell>
        </row>
        <row r="6774">
          <cell r="B6774">
            <v>5199</v>
          </cell>
          <cell r="I6774">
            <v>281559496</v>
          </cell>
          <cell r="O6774" t="str">
            <v>2601</v>
          </cell>
        </row>
        <row r="6775">
          <cell r="B6775">
            <v>5199</v>
          </cell>
          <cell r="I6775">
            <v>0</v>
          </cell>
          <cell r="O6775" t="str">
            <v>2601</v>
          </cell>
        </row>
        <row r="6776">
          <cell r="B6776">
            <v>5199</v>
          </cell>
          <cell r="I6776">
            <v>971323055</v>
          </cell>
          <cell r="O6776" t="str">
            <v>2701</v>
          </cell>
        </row>
        <row r="6777">
          <cell r="B6777">
            <v>5199</v>
          </cell>
          <cell r="I6777">
            <v>2150138250</v>
          </cell>
          <cell r="O6777" t="str">
            <v>2701</v>
          </cell>
        </row>
        <row r="6778">
          <cell r="B6778">
            <v>5212</v>
          </cell>
          <cell r="I6778">
            <v>0</v>
          </cell>
          <cell r="O6778" t="str">
            <v>2703</v>
          </cell>
        </row>
        <row r="6779">
          <cell r="B6779">
            <v>6920</v>
          </cell>
          <cell r="I6779">
            <v>44062081129</v>
          </cell>
          <cell r="O6779" t="str">
            <v>3198</v>
          </cell>
        </row>
        <row r="6780">
          <cell r="B6780">
            <v>7010</v>
          </cell>
          <cell r="I6780">
            <v>1826067</v>
          </cell>
          <cell r="O6780" t="str">
            <v>4102</v>
          </cell>
        </row>
        <row r="6781">
          <cell r="B6781">
            <v>7010</v>
          </cell>
          <cell r="I6781">
            <v>19568770235</v>
          </cell>
          <cell r="O6781" t="str">
            <v>4703</v>
          </cell>
        </row>
        <row r="6782">
          <cell r="B6782">
            <v>7020</v>
          </cell>
          <cell r="I6782">
            <v>105183916</v>
          </cell>
          <cell r="O6782" t="str">
            <v>4101</v>
          </cell>
        </row>
        <row r="6783">
          <cell r="B6783">
            <v>7020</v>
          </cell>
          <cell r="I6783">
            <v>3913013782</v>
          </cell>
          <cell r="O6783" t="str">
            <v>4101</v>
          </cell>
        </row>
        <row r="6784">
          <cell r="B6784">
            <v>7020</v>
          </cell>
          <cell r="I6784">
            <v>2188002822</v>
          </cell>
          <cell r="O6784" t="str">
            <v>4101</v>
          </cell>
        </row>
        <row r="6785">
          <cell r="B6785">
            <v>7090</v>
          </cell>
          <cell r="I6785">
            <v>26357485396</v>
          </cell>
          <cell r="O6785" t="str">
            <v>4198</v>
          </cell>
        </row>
        <row r="6786">
          <cell r="B6786">
            <v>7110</v>
          </cell>
          <cell r="I6786">
            <v>15319120</v>
          </cell>
          <cell r="O6786" t="str">
            <v>4301</v>
          </cell>
        </row>
        <row r="6787">
          <cell r="B6787">
            <v>7110</v>
          </cell>
          <cell r="I6787">
            <v>80000</v>
          </cell>
          <cell r="O6787" t="str">
            <v>4301</v>
          </cell>
        </row>
        <row r="6788">
          <cell r="B6788">
            <v>7130</v>
          </cell>
          <cell r="I6788">
            <v>193542</v>
          </cell>
          <cell r="O6788" t="str">
            <v>4305</v>
          </cell>
        </row>
        <row r="6789">
          <cell r="B6789">
            <v>7130</v>
          </cell>
          <cell r="I6789">
            <v>583023</v>
          </cell>
          <cell r="O6789" t="str">
            <v>4305</v>
          </cell>
        </row>
        <row r="6790">
          <cell r="B6790">
            <v>7190</v>
          </cell>
          <cell r="I6790">
            <v>32903875</v>
          </cell>
          <cell r="O6790" t="str">
            <v>4398</v>
          </cell>
        </row>
        <row r="6791">
          <cell r="B6791">
            <v>7190</v>
          </cell>
          <cell r="I6791">
            <v>5303000</v>
          </cell>
          <cell r="O6791" t="str">
            <v>4398</v>
          </cell>
        </row>
        <row r="6792">
          <cell r="B6792">
            <v>7210</v>
          </cell>
          <cell r="I6792">
            <v>2148</v>
          </cell>
          <cell r="O6792" t="str">
            <v>4201</v>
          </cell>
        </row>
        <row r="6793">
          <cell r="B6793">
            <v>7900</v>
          </cell>
          <cell r="I6793">
            <v>11216281</v>
          </cell>
          <cell r="O6793" t="str">
            <v>4602</v>
          </cell>
        </row>
        <row r="6794">
          <cell r="B6794">
            <v>7900</v>
          </cell>
          <cell r="I6794">
            <v>53586769</v>
          </cell>
          <cell r="O6794" t="str">
            <v>4698</v>
          </cell>
        </row>
        <row r="6795">
          <cell r="B6795">
            <v>8010</v>
          </cell>
          <cell r="I6795">
            <v>0</v>
          </cell>
          <cell r="O6795" t="str">
            <v>5102</v>
          </cell>
        </row>
        <row r="6796">
          <cell r="B6796">
            <v>8010</v>
          </cell>
          <cell r="I6796">
            <v>0</v>
          </cell>
          <cell r="O6796" t="str">
            <v>5102</v>
          </cell>
        </row>
        <row r="6797">
          <cell r="B6797">
            <v>8010</v>
          </cell>
          <cell r="I6797">
            <v>0</v>
          </cell>
          <cell r="O6797" t="str">
            <v>5102</v>
          </cell>
        </row>
        <row r="6798">
          <cell r="B6798">
            <v>8010</v>
          </cell>
          <cell r="I6798">
            <v>0</v>
          </cell>
          <cell r="O6798" t="str">
            <v>5102</v>
          </cell>
        </row>
        <row r="6799">
          <cell r="B6799">
            <v>8010</v>
          </cell>
          <cell r="I6799">
            <v>0</v>
          </cell>
          <cell r="O6799" t="str">
            <v>5102</v>
          </cell>
        </row>
        <row r="6800">
          <cell r="B6800">
            <v>8010</v>
          </cell>
          <cell r="I6800">
            <v>0</v>
          </cell>
          <cell r="O6800" t="str">
            <v>5102</v>
          </cell>
        </row>
        <row r="6801">
          <cell r="B6801">
            <v>8010</v>
          </cell>
          <cell r="I6801">
            <v>0</v>
          </cell>
          <cell r="O6801" t="str">
            <v>5703</v>
          </cell>
        </row>
        <row r="6802">
          <cell r="B6802">
            <v>8090</v>
          </cell>
          <cell r="I6802">
            <v>0</v>
          </cell>
          <cell r="O6802" t="str">
            <v>5298</v>
          </cell>
        </row>
        <row r="6803">
          <cell r="B6803">
            <v>8110</v>
          </cell>
          <cell r="I6803">
            <v>0</v>
          </cell>
          <cell r="O6803" t="str">
            <v>5301</v>
          </cell>
        </row>
        <row r="6804">
          <cell r="B6804">
            <v>8120</v>
          </cell>
          <cell r="I6804">
            <v>0</v>
          </cell>
          <cell r="O6804" t="str">
            <v>5303</v>
          </cell>
        </row>
        <row r="6805">
          <cell r="B6805">
            <v>8131</v>
          </cell>
          <cell r="I6805">
            <v>0</v>
          </cell>
          <cell r="O6805" t="str">
            <v>5402</v>
          </cell>
        </row>
        <row r="6806">
          <cell r="B6806">
            <v>8132</v>
          </cell>
          <cell r="I6806">
            <v>0</v>
          </cell>
          <cell r="O6806" t="str">
            <v>5402</v>
          </cell>
        </row>
        <row r="6807">
          <cell r="B6807">
            <v>8133</v>
          </cell>
          <cell r="I6807">
            <v>0</v>
          </cell>
          <cell r="O6807" t="str">
            <v>5402</v>
          </cell>
        </row>
        <row r="6808">
          <cell r="B6808">
            <v>8139</v>
          </cell>
          <cell r="I6808">
            <v>0</v>
          </cell>
          <cell r="O6808" t="str">
            <v>5402</v>
          </cell>
        </row>
        <row r="6809">
          <cell r="B6809">
            <v>8190</v>
          </cell>
          <cell r="I6809">
            <v>0</v>
          </cell>
          <cell r="O6809" t="str">
            <v>5398</v>
          </cell>
        </row>
        <row r="6810">
          <cell r="B6810">
            <v>8210</v>
          </cell>
          <cell r="I6810">
            <v>0</v>
          </cell>
          <cell r="O6810" t="str">
            <v>5201</v>
          </cell>
        </row>
        <row r="6811">
          <cell r="B6811">
            <v>8210</v>
          </cell>
          <cell r="I6811">
            <v>0</v>
          </cell>
          <cell r="O6811" t="str">
            <v>5201</v>
          </cell>
        </row>
        <row r="6812">
          <cell r="B6812">
            <v>8310</v>
          </cell>
          <cell r="I6812">
            <v>0</v>
          </cell>
          <cell r="O6812" t="str">
            <v>5501</v>
          </cell>
        </row>
        <row r="6813">
          <cell r="B6813">
            <v>8320</v>
          </cell>
          <cell r="I6813">
            <v>0</v>
          </cell>
          <cell r="O6813" t="str">
            <v>5501</v>
          </cell>
        </row>
        <row r="6814">
          <cell r="B6814">
            <v>8511</v>
          </cell>
          <cell r="I6814">
            <v>0</v>
          </cell>
          <cell r="O6814" t="str">
            <v>5404</v>
          </cell>
        </row>
        <row r="6815">
          <cell r="B6815">
            <v>8511</v>
          </cell>
          <cell r="I6815">
            <v>0</v>
          </cell>
          <cell r="O6815" t="str">
            <v>5404</v>
          </cell>
        </row>
        <row r="6816">
          <cell r="B6816">
            <v>8511</v>
          </cell>
          <cell r="I6816">
            <v>0</v>
          </cell>
          <cell r="O6816" t="str">
            <v>5404</v>
          </cell>
        </row>
        <row r="6817">
          <cell r="B6817">
            <v>8520</v>
          </cell>
          <cell r="I6817">
            <v>0</v>
          </cell>
          <cell r="O6817" t="str">
            <v>5404</v>
          </cell>
        </row>
        <row r="6818">
          <cell r="B6818">
            <v>8531</v>
          </cell>
          <cell r="I6818">
            <v>0</v>
          </cell>
          <cell r="O6818" t="str">
            <v>5404</v>
          </cell>
        </row>
        <row r="6819">
          <cell r="B6819">
            <v>8532</v>
          </cell>
          <cell r="I6819">
            <v>0</v>
          </cell>
          <cell r="O6819" t="str">
            <v>5404</v>
          </cell>
        </row>
        <row r="6820">
          <cell r="B6820">
            <v>8534</v>
          </cell>
          <cell r="I6820">
            <v>0</v>
          </cell>
          <cell r="O6820" t="str">
            <v>5404</v>
          </cell>
        </row>
        <row r="6821">
          <cell r="B6821">
            <v>8539</v>
          </cell>
          <cell r="I6821">
            <v>0</v>
          </cell>
          <cell r="O6821" t="str">
            <v>5404</v>
          </cell>
        </row>
        <row r="6822">
          <cell r="B6822">
            <v>8560</v>
          </cell>
          <cell r="I6822">
            <v>0</v>
          </cell>
          <cell r="O6822" t="str">
            <v>5404</v>
          </cell>
        </row>
        <row r="6823">
          <cell r="B6823">
            <v>8570</v>
          </cell>
          <cell r="I6823">
            <v>0</v>
          </cell>
          <cell r="O6823" t="str">
            <v>5404</v>
          </cell>
        </row>
        <row r="6824">
          <cell r="B6824">
            <v>8611</v>
          </cell>
          <cell r="I6824">
            <v>0</v>
          </cell>
          <cell r="O6824" t="str">
            <v>5402</v>
          </cell>
        </row>
        <row r="6825">
          <cell r="B6825">
            <v>8612</v>
          </cell>
          <cell r="I6825">
            <v>0</v>
          </cell>
          <cell r="O6825" t="str">
            <v>5402</v>
          </cell>
        </row>
        <row r="6826">
          <cell r="B6826">
            <v>8614</v>
          </cell>
          <cell r="I6826">
            <v>0</v>
          </cell>
          <cell r="O6826" t="str">
            <v>5402</v>
          </cell>
        </row>
        <row r="6827">
          <cell r="B6827">
            <v>8619</v>
          </cell>
          <cell r="I6827">
            <v>0</v>
          </cell>
          <cell r="O6827" t="str">
            <v>5402</v>
          </cell>
        </row>
        <row r="6828">
          <cell r="B6828">
            <v>8650</v>
          </cell>
          <cell r="I6828">
            <v>0</v>
          </cell>
          <cell r="O6828" t="str">
            <v>5402</v>
          </cell>
        </row>
        <row r="6829">
          <cell r="B6829">
            <v>8650</v>
          </cell>
          <cell r="I6829">
            <v>0</v>
          </cell>
          <cell r="O6829" t="str">
            <v>5402</v>
          </cell>
        </row>
        <row r="6830">
          <cell r="B6830">
            <v>8660</v>
          </cell>
          <cell r="I6830">
            <v>0</v>
          </cell>
          <cell r="O6830" t="str">
            <v>5403</v>
          </cell>
        </row>
        <row r="6831">
          <cell r="B6831">
            <v>8660</v>
          </cell>
          <cell r="I6831">
            <v>0</v>
          </cell>
          <cell r="O6831" t="str">
            <v>5403</v>
          </cell>
        </row>
        <row r="6832">
          <cell r="B6832">
            <v>8691</v>
          </cell>
          <cell r="I6832">
            <v>0</v>
          </cell>
          <cell r="O6832" t="str">
            <v>5498</v>
          </cell>
        </row>
        <row r="6833">
          <cell r="B6833">
            <v>8693</v>
          </cell>
          <cell r="I6833">
            <v>0</v>
          </cell>
          <cell r="O6833" t="str">
            <v>5403</v>
          </cell>
        </row>
        <row r="6834">
          <cell r="B6834">
            <v>8694</v>
          </cell>
          <cell r="I6834">
            <v>0</v>
          </cell>
          <cell r="O6834" t="str">
            <v>5403</v>
          </cell>
        </row>
        <row r="6835">
          <cell r="B6835">
            <v>8699</v>
          </cell>
          <cell r="I6835">
            <v>0</v>
          </cell>
          <cell r="O6835" t="str">
            <v>5498</v>
          </cell>
        </row>
        <row r="6836">
          <cell r="B6836">
            <v>8699</v>
          </cell>
          <cell r="I6836">
            <v>0</v>
          </cell>
          <cell r="O6836" t="str">
            <v>5698</v>
          </cell>
        </row>
        <row r="6837">
          <cell r="B6837">
            <v>8720</v>
          </cell>
          <cell r="I6837">
            <v>0</v>
          </cell>
          <cell r="O6837" t="str">
            <v>5401</v>
          </cell>
        </row>
        <row r="6838">
          <cell r="B6838">
            <v>8720</v>
          </cell>
          <cell r="I6838">
            <v>0</v>
          </cell>
          <cell r="O6838" t="str">
            <v>5401</v>
          </cell>
        </row>
        <row r="6839">
          <cell r="B6839">
            <v>8740</v>
          </cell>
          <cell r="I6839">
            <v>0</v>
          </cell>
          <cell r="O6839" t="str">
            <v>5401</v>
          </cell>
        </row>
        <row r="6840">
          <cell r="B6840">
            <v>8750</v>
          </cell>
          <cell r="I6840">
            <v>0</v>
          </cell>
          <cell r="O6840" t="str">
            <v>5611</v>
          </cell>
        </row>
        <row r="6841">
          <cell r="B6841">
            <v>8760</v>
          </cell>
          <cell r="I6841">
            <v>0</v>
          </cell>
          <cell r="O6841" t="str">
            <v>5401</v>
          </cell>
        </row>
        <row r="6842">
          <cell r="B6842">
            <v>8822</v>
          </cell>
          <cell r="I6842">
            <v>0</v>
          </cell>
          <cell r="O6842" t="str">
            <v>5612</v>
          </cell>
        </row>
        <row r="6843">
          <cell r="B6843">
            <v>9410</v>
          </cell>
          <cell r="I6843">
            <v>0</v>
          </cell>
          <cell r="O6843" t="str">
            <v>8120</v>
          </cell>
        </row>
        <row r="6844">
          <cell r="B6844">
            <v>9410</v>
          </cell>
          <cell r="I6844">
            <v>0</v>
          </cell>
          <cell r="O6844" t="str">
            <v>8120</v>
          </cell>
        </row>
        <row r="6845">
          <cell r="B6845">
            <v>9410</v>
          </cell>
          <cell r="I6845">
            <v>0</v>
          </cell>
          <cell r="O6845" t="str">
            <v>8120</v>
          </cell>
        </row>
        <row r="6846">
          <cell r="B6846">
            <v>9410</v>
          </cell>
          <cell r="I6846">
            <v>0</v>
          </cell>
          <cell r="O6846" t="str">
            <v>8120</v>
          </cell>
        </row>
        <row r="6847">
          <cell r="B6847">
            <v>9711</v>
          </cell>
          <cell r="I6847">
            <v>0</v>
          </cell>
          <cell r="O6847" t="str">
            <v>8122</v>
          </cell>
        </row>
        <row r="6848">
          <cell r="B6848">
            <v>9814</v>
          </cell>
          <cell r="I6848">
            <v>0</v>
          </cell>
          <cell r="O6848" t="str">
            <v>8122</v>
          </cell>
        </row>
        <row r="6849">
          <cell r="B6849">
            <v>9814</v>
          </cell>
          <cell r="I6849">
            <v>0</v>
          </cell>
          <cell r="O6849" t="str">
            <v>8122</v>
          </cell>
        </row>
        <row r="6850">
          <cell r="B6850">
            <v>9920</v>
          </cell>
          <cell r="I6850">
            <v>0</v>
          </cell>
          <cell r="O6850" t="str">
            <v>8125</v>
          </cell>
        </row>
        <row r="6851">
          <cell r="B6851">
            <v>9941</v>
          </cell>
          <cell r="I6851">
            <v>0</v>
          </cell>
          <cell r="O6851" t="str">
            <v>8123</v>
          </cell>
        </row>
        <row r="6852">
          <cell r="B6852">
            <v>9941</v>
          </cell>
          <cell r="I6852">
            <v>0</v>
          </cell>
          <cell r="O6852" t="str">
            <v>8123</v>
          </cell>
        </row>
        <row r="6853">
          <cell r="B6853">
            <v>9941</v>
          </cell>
          <cell r="I6853">
            <v>0</v>
          </cell>
          <cell r="O6853" t="str">
            <v>8123</v>
          </cell>
        </row>
        <row r="6854">
          <cell r="B6854">
            <v>9990</v>
          </cell>
          <cell r="I6854">
            <v>0</v>
          </cell>
          <cell r="O6854" t="str">
            <v>8140</v>
          </cell>
        </row>
        <row r="6855">
          <cell r="B6855">
            <v>9990</v>
          </cell>
          <cell r="I6855">
            <v>0</v>
          </cell>
          <cell r="O6855" t="str">
            <v>8197</v>
          </cell>
        </row>
        <row r="6856">
          <cell r="B6856">
            <v>9990</v>
          </cell>
          <cell r="I6856">
            <v>0</v>
          </cell>
          <cell r="O6856" t="str">
            <v>8198</v>
          </cell>
        </row>
        <row r="6857">
          <cell r="I6857">
            <v>0</v>
          </cell>
          <cell r="O6857" t="str">
            <v>8199</v>
          </cell>
        </row>
        <row r="6858">
          <cell r="I6858">
            <v>3083033890</v>
          </cell>
          <cell r="O6858" t="str">
            <v>8220</v>
          </cell>
        </row>
        <row r="6859">
          <cell r="I6859">
            <v>1391583549</v>
          </cell>
          <cell r="O6859" t="str">
            <v>8220</v>
          </cell>
        </row>
        <row r="6860">
          <cell r="I6860">
            <v>1260752279</v>
          </cell>
          <cell r="O6860" t="str">
            <v>8220</v>
          </cell>
        </row>
        <row r="6861">
          <cell r="I6861">
            <v>48874242</v>
          </cell>
          <cell r="O6861" t="str">
            <v>8220</v>
          </cell>
        </row>
        <row r="6862">
          <cell r="I6862">
            <v>12</v>
          </cell>
          <cell r="O6862" t="str">
            <v>8240</v>
          </cell>
        </row>
        <row r="6863">
          <cell r="B6863">
            <v>1011</v>
          </cell>
          <cell r="I6863">
            <v>0</v>
          </cell>
          <cell r="O6863" t="str">
            <v>1101</v>
          </cell>
        </row>
        <row r="6864">
          <cell r="B6864">
            <v>1011</v>
          </cell>
          <cell r="I6864">
            <v>0</v>
          </cell>
          <cell r="O6864" t="str">
            <v>1101</v>
          </cell>
        </row>
        <row r="6865">
          <cell r="B6865">
            <v>1019</v>
          </cell>
          <cell r="I6865">
            <v>0</v>
          </cell>
          <cell r="O6865" t="str">
            <v>1101</v>
          </cell>
        </row>
        <row r="6866">
          <cell r="B6866">
            <v>2111</v>
          </cell>
          <cell r="I6866">
            <v>0</v>
          </cell>
          <cell r="O6866" t="str">
            <v>1407</v>
          </cell>
        </row>
        <row r="6867">
          <cell r="B6867">
            <v>2121</v>
          </cell>
          <cell r="I6867">
            <v>0</v>
          </cell>
          <cell r="O6867" t="str">
            <v>1408</v>
          </cell>
        </row>
        <row r="6868">
          <cell r="B6868">
            <v>2131</v>
          </cell>
          <cell r="I6868">
            <v>0</v>
          </cell>
          <cell r="O6868" t="str">
            <v>1409</v>
          </cell>
        </row>
        <row r="6869">
          <cell r="B6869">
            <v>2131</v>
          </cell>
          <cell r="I6869">
            <v>0</v>
          </cell>
          <cell r="O6869" t="str">
            <v>1409</v>
          </cell>
        </row>
        <row r="6870">
          <cell r="B6870">
            <v>2131</v>
          </cell>
          <cell r="I6870">
            <v>0</v>
          </cell>
          <cell r="O6870" t="str">
            <v>1409</v>
          </cell>
        </row>
        <row r="6871">
          <cell r="B6871">
            <v>2131</v>
          </cell>
          <cell r="I6871">
            <v>0</v>
          </cell>
          <cell r="O6871" t="str">
            <v>1409</v>
          </cell>
        </row>
        <row r="6872">
          <cell r="B6872">
            <v>2131</v>
          </cell>
          <cell r="I6872">
            <v>0</v>
          </cell>
          <cell r="O6872" t="str">
            <v>1409</v>
          </cell>
        </row>
        <row r="6873">
          <cell r="B6873">
            <v>2131</v>
          </cell>
          <cell r="I6873">
            <v>0</v>
          </cell>
          <cell r="O6873" t="str">
            <v>1409</v>
          </cell>
        </row>
        <row r="6874">
          <cell r="B6874">
            <v>2132</v>
          </cell>
          <cell r="I6874">
            <v>0</v>
          </cell>
          <cell r="O6874" t="str">
            <v>1409</v>
          </cell>
        </row>
        <row r="6875">
          <cell r="B6875">
            <v>2132</v>
          </cell>
          <cell r="I6875">
            <v>0</v>
          </cell>
          <cell r="O6875" t="str">
            <v>1409</v>
          </cell>
        </row>
        <row r="6876">
          <cell r="B6876">
            <v>2132</v>
          </cell>
          <cell r="I6876">
            <v>0</v>
          </cell>
          <cell r="O6876" t="str">
            <v>1409</v>
          </cell>
        </row>
        <row r="6877">
          <cell r="B6877">
            <v>2191</v>
          </cell>
          <cell r="I6877">
            <v>4579511965</v>
          </cell>
          <cell r="O6877" t="str">
            <v>2897</v>
          </cell>
        </row>
        <row r="6878">
          <cell r="B6878">
            <v>2192</v>
          </cell>
          <cell r="I6878">
            <v>187786352</v>
          </cell>
          <cell r="O6878" t="str">
            <v>2897</v>
          </cell>
        </row>
        <row r="6879">
          <cell r="B6879">
            <v>3592</v>
          </cell>
          <cell r="I6879">
            <v>0</v>
          </cell>
          <cell r="O6879" t="str">
            <v>1798</v>
          </cell>
        </row>
        <row r="6880">
          <cell r="B6880">
            <v>3612</v>
          </cell>
          <cell r="I6880">
            <v>0</v>
          </cell>
          <cell r="O6880" t="str">
            <v>1801</v>
          </cell>
        </row>
        <row r="6881">
          <cell r="B6881">
            <v>3941</v>
          </cell>
          <cell r="I6881">
            <v>0</v>
          </cell>
          <cell r="O6881" t="str">
            <v>1701</v>
          </cell>
        </row>
        <row r="6882">
          <cell r="B6882">
            <v>3970</v>
          </cell>
          <cell r="I6882">
            <v>0</v>
          </cell>
          <cell r="O6882" t="str">
            <v>1701</v>
          </cell>
        </row>
        <row r="6883">
          <cell r="B6883">
            <v>4211</v>
          </cell>
          <cell r="I6883">
            <v>900013</v>
          </cell>
          <cell r="O6883" t="str">
            <v>2201</v>
          </cell>
        </row>
        <row r="6884">
          <cell r="B6884">
            <v>4211</v>
          </cell>
          <cell r="I6884">
            <v>942782030</v>
          </cell>
          <cell r="O6884" t="str">
            <v>2201</v>
          </cell>
        </row>
        <row r="6885">
          <cell r="B6885">
            <v>4212</v>
          </cell>
          <cell r="I6885">
            <v>12108070311</v>
          </cell>
          <cell r="O6885" t="str">
            <v>2202</v>
          </cell>
        </row>
        <row r="6886">
          <cell r="B6886">
            <v>4212</v>
          </cell>
          <cell r="I6886">
            <v>1551927596</v>
          </cell>
          <cell r="O6886" t="str">
            <v>2202</v>
          </cell>
        </row>
        <row r="6887">
          <cell r="B6887">
            <v>4232</v>
          </cell>
          <cell r="I6887">
            <v>115240684439</v>
          </cell>
          <cell r="O6887" t="str">
            <v>2202</v>
          </cell>
        </row>
        <row r="6888">
          <cell r="B6888">
            <v>4232</v>
          </cell>
          <cell r="I6888">
            <v>14608836151</v>
          </cell>
          <cell r="O6888" t="str">
            <v>2202</v>
          </cell>
        </row>
        <row r="6889">
          <cell r="B6889">
            <v>4521</v>
          </cell>
          <cell r="I6889">
            <v>23259</v>
          </cell>
          <cell r="O6889" t="str">
            <v>2720</v>
          </cell>
        </row>
        <row r="6890">
          <cell r="B6890">
            <v>4531</v>
          </cell>
          <cell r="I6890">
            <v>357350</v>
          </cell>
          <cell r="O6890" t="str">
            <v>2802</v>
          </cell>
        </row>
        <row r="6891">
          <cell r="B6891">
            <v>4911</v>
          </cell>
          <cell r="I6891">
            <v>273014</v>
          </cell>
          <cell r="O6891" t="str">
            <v>2701</v>
          </cell>
        </row>
        <row r="6892">
          <cell r="B6892">
            <v>4911</v>
          </cell>
          <cell r="I6892">
            <v>214650607</v>
          </cell>
          <cell r="O6892" t="str">
            <v>2701</v>
          </cell>
        </row>
        <row r="6893">
          <cell r="B6893">
            <v>4913</v>
          </cell>
          <cell r="I6893">
            <v>1833145377</v>
          </cell>
          <cell r="O6893" t="str">
            <v>2701</v>
          </cell>
        </row>
        <row r="6894">
          <cell r="B6894">
            <v>5199</v>
          </cell>
          <cell r="I6894">
            <v>0</v>
          </cell>
          <cell r="O6894" t="str">
            <v>1541</v>
          </cell>
        </row>
        <row r="6895">
          <cell r="B6895">
            <v>5199</v>
          </cell>
          <cell r="I6895">
            <v>4190000</v>
          </cell>
          <cell r="O6895" t="str">
            <v>1542</v>
          </cell>
        </row>
        <row r="6896">
          <cell r="B6896">
            <v>5199</v>
          </cell>
          <cell r="I6896">
            <v>0</v>
          </cell>
          <cell r="O6896" t="str">
            <v>1701</v>
          </cell>
        </row>
        <row r="6897">
          <cell r="B6897">
            <v>5199</v>
          </cell>
          <cell r="I6897">
            <v>333361168</v>
          </cell>
          <cell r="O6897" t="str">
            <v>1701</v>
          </cell>
        </row>
        <row r="6898">
          <cell r="B6898">
            <v>5199</v>
          </cell>
          <cell r="I6898">
            <v>0</v>
          </cell>
          <cell r="O6898" t="str">
            <v>2601</v>
          </cell>
        </row>
        <row r="6899">
          <cell r="B6899">
            <v>5199</v>
          </cell>
          <cell r="I6899">
            <v>26477479</v>
          </cell>
          <cell r="O6899" t="str">
            <v>2701</v>
          </cell>
        </row>
        <row r="6900">
          <cell r="B6900">
            <v>5199</v>
          </cell>
          <cell r="I6900">
            <v>0</v>
          </cell>
          <cell r="O6900" t="str">
            <v>2701</v>
          </cell>
        </row>
        <row r="6901">
          <cell r="B6901">
            <v>6920</v>
          </cell>
          <cell r="I6901">
            <v>27729763450</v>
          </cell>
          <cell r="O6901" t="str">
            <v>3198</v>
          </cell>
        </row>
        <row r="6902">
          <cell r="B6902">
            <v>7010</v>
          </cell>
          <cell r="I6902">
            <v>3984037364</v>
          </cell>
          <cell r="O6902" t="str">
            <v>4703</v>
          </cell>
        </row>
        <row r="6903">
          <cell r="B6903">
            <v>7020</v>
          </cell>
          <cell r="I6903">
            <v>30160253</v>
          </cell>
          <cell r="O6903" t="str">
            <v>4101</v>
          </cell>
        </row>
        <row r="6904">
          <cell r="B6904">
            <v>7020</v>
          </cell>
          <cell r="I6904">
            <v>898669989</v>
          </cell>
          <cell r="O6904" t="str">
            <v>4101</v>
          </cell>
        </row>
        <row r="6905">
          <cell r="B6905">
            <v>7020</v>
          </cell>
          <cell r="I6905">
            <v>1586168127</v>
          </cell>
          <cell r="O6905" t="str">
            <v>4101</v>
          </cell>
        </row>
        <row r="6906">
          <cell r="B6906">
            <v>7090</v>
          </cell>
          <cell r="I6906">
            <v>4022626777</v>
          </cell>
          <cell r="O6906" t="str">
            <v>4198</v>
          </cell>
        </row>
        <row r="6907">
          <cell r="B6907">
            <v>7110</v>
          </cell>
          <cell r="I6907">
            <v>1845300</v>
          </cell>
          <cell r="O6907" t="str">
            <v>4301</v>
          </cell>
        </row>
        <row r="6908">
          <cell r="B6908">
            <v>7110</v>
          </cell>
          <cell r="I6908">
            <v>30000</v>
          </cell>
          <cell r="O6908" t="str">
            <v>4301</v>
          </cell>
        </row>
        <row r="6909">
          <cell r="B6909">
            <v>7130</v>
          </cell>
          <cell r="I6909">
            <v>61000</v>
          </cell>
          <cell r="O6909" t="str">
            <v>4305</v>
          </cell>
        </row>
        <row r="6910">
          <cell r="B6910">
            <v>7130</v>
          </cell>
          <cell r="I6910">
            <v>25600</v>
          </cell>
          <cell r="O6910" t="str">
            <v>4305</v>
          </cell>
        </row>
        <row r="6911">
          <cell r="B6911">
            <v>7190</v>
          </cell>
          <cell r="I6911">
            <v>6158000</v>
          </cell>
          <cell r="O6911" t="str">
            <v>4398</v>
          </cell>
        </row>
        <row r="6912">
          <cell r="B6912">
            <v>7190</v>
          </cell>
          <cell r="I6912">
            <v>1052000</v>
          </cell>
          <cell r="O6912" t="str">
            <v>4398</v>
          </cell>
        </row>
        <row r="6913">
          <cell r="B6913">
            <v>7900</v>
          </cell>
          <cell r="I6913">
            <v>23663329</v>
          </cell>
          <cell r="O6913" t="str">
            <v>4602</v>
          </cell>
        </row>
        <row r="6914">
          <cell r="B6914">
            <v>7900</v>
          </cell>
          <cell r="I6914">
            <v>1922952795</v>
          </cell>
          <cell r="O6914" t="str">
            <v>4698</v>
          </cell>
        </row>
        <row r="6915">
          <cell r="B6915">
            <v>7900</v>
          </cell>
          <cell r="I6915">
            <v>183386</v>
          </cell>
          <cell r="O6915" t="str">
            <v>4698</v>
          </cell>
        </row>
        <row r="6916">
          <cell r="B6916">
            <v>8010</v>
          </cell>
          <cell r="I6916">
            <v>0</v>
          </cell>
          <cell r="O6916" t="str">
            <v>5102</v>
          </cell>
        </row>
        <row r="6917">
          <cell r="B6917">
            <v>8010</v>
          </cell>
          <cell r="I6917">
            <v>0</v>
          </cell>
          <cell r="O6917" t="str">
            <v>5102</v>
          </cell>
        </row>
        <row r="6918">
          <cell r="B6918">
            <v>8010</v>
          </cell>
          <cell r="I6918">
            <v>0</v>
          </cell>
          <cell r="O6918" t="str">
            <v>5102</v>
          </cell>
        </row>
        <row r="6919">
          <cell r="B6919">
            <v>8010</v>
          </cell>
          <cell r="I6919">
            <v>0</v>
          </cell>
          <cell r="O6919" t="str">
            <v>5102</v>
          </cell>
        </row>
        <row r="6920">
          <cell r="B6920">
            <v>8010</v>
          </cell>
          <cell r="I6920">
            <v>0</v>
          </cell>
          <cell r="O6920" t="str">
            <v>5102</v>
          </cell>
        </row>
        <row r="6921">
          <cell r="B6921">
            <v>8010</v>
          </cell>
          <cell r="I6921">
            <v>0</v>
          </cell>
          <cell r="O6921" t="str">
            <v>5703</v>
          </cell>
        </row>
        <row r="6922">
          <cell r="B6922">
            <v>8190</v>
          </cell>
          <cell r="I6922">
            <v>0</v>
          </cell>
          <cell r="O6922" t="str">
            <v>5398</v>
          </cell>
        </row>
        <row r="6923">
          <cell r="B6923">
            <v>8511</v>
          </cell>
          <cell r="I6923">
            <v>0</v>
          </cell>
          <cell r="O6923" t="str">
            <v>5404</v>
          </cell>
        </row>
        <row r="6924">
          <cell r="B6924">
            <v>8511</v>
          </cell>
          <cell r="I6924">
            <v>0</v>
          </cell>
          <cell r="O6924" t="str">
            <v>5404</v>
          </cell>
        </row>
        <row r="6925">
          <cell r="B6925">
            <v>8531</v>
          </cell>
          <cell r="I6925">
            <v>0</v>
          </cell>
          <cell r="O6925" t="str">
            <v>5404</v>
          </cell>
        </row>
        <row r="6926">
          <cell r="B6926">
            <v>8532</v>
          </cell>
          <cell r="I6926">
            <v>0</v>
          </cell>
          <cell r="O6926" t="str">
            <v>5404</v>
          </cell>
        </row>
        <row r="6927">
          <cell r="B6927">
            <v>8534</v>
          </cell>
          <cell r="I6927">
            <v>0</v>
          </cell>
          <cell r="O6927" t="str">
            <v>5404</v>
          </cell>
        </row>
        <row r="6928">
          <cell r="B6928">
            <v>8539</v>
          </cell>
          <cell r="I6928">
            <v>0</v>
          </cell>
          <cell r="O6928" t="str">
            <v>5404</v>
          </cell>
        </row>
        <row r="6929">
          <cell r="B6929">
            <v>8560</v>
          </cell>
          <cell r="I6929">
            <v>0</v>
          </cell>
          <cell r="O6929" t="str">
            <v>5404</v>
          </cell>
        </row>
        <row r="6930">
          <cell r="B6930">
            <v>8611</v>
          </cell>
          <cell r="I6930">
            <v>0</v>
          </cell>
          <cell r="O6930" t="str">
            <v>5402</v>
          </cell>
        </row>
        <row r="6931">
          <cell r="B6931">
            <v>8612</v>
          </cell>
          <cell r="I6931">
            <v>0</v>
          </cell>
          <cell r="O6931" t="str">
            <v>5402</v>
          </cell>
        </row>
        <row r="6932">
          <cell r="B6932">
            <v>8650</v>
          </cell>
          <cell r="I6932">
            <v>0</v>
          </cell>
          <cell r="O6932" t="str">
            <v>5402</v>
          </cell>
        </row>
        <row r="6933">
          <cell r="B6933">
            <v>8660</v>
          </cell>
          <cell r="I6933">
            <v>0</v>
          </cell>
          <cell r="O6933" t="str">
            <v>5403</v>
          </cell>
        </row>
        <row r="6934">
          <cell r="B6934">
            <v>8660</v>
          </cell>
          <cell r="I6934">
            <v>0</v>
          </cell>
          <cell r="O6934" t="str">
            <v>5403</v>
          </cell>
        </row>
        <row r="6935">
          <cell r="B6935">
            <v>8691</v>
          </cell>
          <cell r="I6935">
            <v>0</v>
          </cell>
          <cell r="O6935" t="str">
            <v>5498</v>
          </cell>
        </row>
        <row r="6936">
          <cell r="B6936">
            <v>8699</v>
          </cell>
          <cell r="I6936">
            <v>0</v>
          </cell>
          <cell r="O6936" t="str">
            <v>5698</v>
          </cell>
        </row>
        <row r="6937">
          <cell r="B6937">
            <v>8720</v>
          </cell>
          <cell r="I6937">
            <v>0</v>
          </cell>
          <cell r="O6937" t="str">
            <v>5401</v>
          </cell>
        </row>
        <row r="6938">
          <cell r="B6938">
            <v>8740</v>
          </cell>
          <cell r="I6938">
            <v>0</v>
          </cell>
          <cell r="O6938" t="str">
            <v>5401</v>
          </cell>
        </row>
        <row r="6939">
          <cell r="B6939">
            <v>8760</v>
          </cell>
          <cell r="I6939">
            <v>0</v>
          </cell>
          <cell r="O6939" t="str">
            <v>5401</v>
          </cell>
        </row>
        <row r="6940">
          <cell r="B6940">
            <v>8822</v>
          </cell>
          <cell r="I6940">
            <v>0</v>
          </cell>
          <cell r="O6940" t="str">
            <v>5612</v>
          </cell>
        </row>
        <row r="6941">
          <cell r="B6941">
            <v>9410</v>
          </cell>
          <cell r="I6941">
            <v>0</v>
          </cell>
          <cell r="O6941" t="str">
            <v>8120</v>
          </cell>
        </row>
        <row r="6942">
          <cell r="B6942">
            <v>9410</v>
          </cell>
          <cell r="I6942">
            <v>0</v>
          </cell>
          <cell r="O6942" t="str">
            <v>8120</v>
          </cell>
        </row>
        <row r="6943">
          <cell r="B6943">
            <v>9941</v>
          </cell>
          <cell r="I6943">
            <v>0</v>
          </cell>
          <cell r="O6943" t="str">
            <v>8123</v>
          </cell>
        </row>
        <row r="6944">
          <cell r="B6944">
            <v>9941</v>
          </cell>
          <cell r="I6944">
            <v>0</v>
          </cell>
          <cell r="O6944" t="str">
            <v>8123</v>
          </cell>
        </row>
        <row r="6945">
          <cell r="I6945">
            <v>0</v>
          </cell>
          <cell r="O6945" t="str">
            <v>8199</v>
          </cell>
        </row>
        <row r="6946">
          <cell r="I6946">
            <v>985736672</v>
          </cell>
          <cell r="O6946" t="str">
            <v>8220</v>
          </cell>
        </row>
        <row r="6947">
          <cell r="I6947">
            <v>56683468</v>
          </cell>
          <cell r="O6947" t="str">
            <v>8220</v>
          </cell>
        </row>
        <row r="6948">
          <cell r="B6948">
            <v>1011</v>
          </cell>
          <cell r="I6948">
            <v>0</v>
          </cell>
          <cell r="O6948" t="str">
            <v>1101</v>
          </cell>
        </row>
        <row r="6949">
          <cell r="B6949">
            <v>1011</v>
          </cell>
          <cell r="I6949">
            <v>0</v>
          </cell>
          <cell r="O6949" t="str">
            <v>1101</v>
          </cell>
        </row>
        <row r="6950">
          <cell r="B6950">
            <v>2111</v>
          </cell>
          <cell r="I6950">
            <v>0</v>
          </cell>
          <cell r="O6950" t="str">
            <v>1407</v>
          </cell>
        </row>
        <row r="6951">
          <cell r="B6951">
            <v>2112</v>
          </cell>
          <cell r="I6951">
            <v>0</v>
          </cell>
          <cell r="O6951" t="str">
            <v>1407</v>
          </cell>
        </row>
        <row r="6952">
          <cell r="B6952">
            <v>2112</v>
          </cell>
          <cell r="I6952">
            <v>0</v>
          </cell>
          <cell r="O6952" t="str">
            <v>1407</v>
          </cell>
        </row>
        <row r="6953">
          <cell r="B6953">
            <v>2121</v>
          </cell>
          <cell r="I6953">
            <v>0</v>
          </cell>
          <cell r="O6953" t="str">
            <v>1408</v>
          </cell>
        </row>
        <row r="6954">
          <cell r="B6954">
            <v>2121</v>
          </cell>
          <cell r="I6954">
            <v>0</v>
          </cell>
          <cell r="O6954" t="str">
            <v>1408</v>
          </cell>
        </row>
        <row r="6955">
          <cell r="B6955">
            <v>2131</v>
          </cell>
          <cell r="I6955">
            <v>0</v>
          </cell>
          <cell r="O6955" t="str">
            <v>1409</v>
          </cell>
        </row>
        <row r="6956">
          <cell r="B6956">
            <v>2131</v>
          </cell>
          <cell r="I6956">
            <v>0</v>
          </cell>
          <cell r="O6956" t="str">
            <v>1409</v>
          </cell>
        </row>
        <row r="6957">
          <cell r="B6957">
            <v>2131</v>
          </cell>
          <cell r="I6957">
            <v>0</v>
          </cell>
          <cell r="O6957" t="str">
            <v>1409</v>
          </cell>
        </row>
        <row r="6958">
          <cell r="B6958">
            <v>2131</v>
          </cell>
          <cell r="I6958">
            <v>0</v>
          </cell>
          <cell r="O6958" t="str">
            <v>1409</v>
          </cell>
        </row>
        <row r="6959">
          <cell r="B6959">
            <v>2132</v>
          </cell>
          <cell r="I6959">
            <v>0</v>
          </cell>
          <cell r="O6959" t="str">
            <v>1409</v>
          </cell>
        </row>
        <row r="6960">
          <cell r="B6960">
            <v>2191</v>
          </cell>
          <cell r="I6960">
            <v>6594031929</v>
          </cell>
          <cell r="O6960" t="str">
            <v>2897</v>
          </cell>
        </row>
        <row r="6961">
          <cell r="B6961">
            <v>2192</v>
          </cell>
          <cell r="I6961">
            <v>398226181</v>
          </cell>
          <cell r="O6961" t="str">
            <v>2897</v>
          </cell>
        </row>
        <row r="6962">
          <cell r="B6962">
            <v>3592</v>
          </cell>
          <cell r="I6962">
            <v>0</v>
          </cell>
          <cell r="O6962" t="str">
            <v>1798</v>
          </cell>
        </row>
        <row r="6963">
          <cell r="B6963">
            <v>3612</v>
          </cell>
          <cell r="I6963">
            <v>0</v>
          </cell>
          <cell r="O6963" t="str">
            <v>1801</v>
          </cell>
        </row>
        <row r="6964">
          <cell r="B6964">
            <v>3941</v>
          </cell>
          <cell r="I6964">
            <v>0</v>
          </cell>
          <cell r="O6964" t="str">
            <v>1701</v>
          </cell>
        </row>
        <row r="6965">
          <cell r="B6965">
            <v>3970</v>
          </cell>
          <cell r="I6965">
            <v>0</v>
          </cell>
          <cell r="O6965" t="str">
            <v>1701</v>
          </cell>
        </row>
        <row r="6966">
          <cell r="B6966">
            <v>4211</v>
          </cell>
          <cell r="I6966">
            <v>6297114</v>
          </cell>
          <cell r="O6966" t="str">
            <v>2201</v>
          </cell>
        </row>
        <row r="6967">
          <cell r="B6967">
            <v>4211</v>
          </cell>
          <cell r="I6967">
            <v>2273804117</v>
          </cell>
          <cell r="O6967" t="str">
            <v>2201</v>
          </cell>
        </row>
        <row r="6968">
          <cell r="B6968">
            <v>4212</v>
          </cell>
          <cell r="I6968">
            <v>9827498946</v>
          </cell>
          <cell r="O6968" t="str">
            <v>2202</v>
          </cell>
        </row>
        <row r="6969">
          <cell r="B6969">
            <v>4212</v>
          </cell>
          <cell r="I6969">
            <v>245500776</v>
          </cell>
          <cell r="O6969" t="str">
            <v>2202</v>
          </cell>
        </row>
        <row r="6970">
          <cell r="B6970">
            <v>4232</v>
          </cell>
          <cell r="I6970">
            <v>178905387058</v>
          </cell>
          <cell r="O6970" t="str">
            <v>2202</v>
          </cell>
        </row>
        <row r="6971">
          <cell r="B6971">
            <v>4232</v>
          </cell>
          <cell r="I6971">
            <v>33205884907</v>
          </cell>
          <cell r="O6971" t="str">
            <v>2202</v>
          </cell>
        </row>
        <row r="6972">
          <cell r="B6972">
            <v>4251</v>
          </cell>
          <cell r="I6972">
            <v>1118154</v>
          </cell>
          <cell r="O6972" t="str">
            <v>2201</v>
          </cell>
        </row>
        <row r="6973">
          <cell r="B6973">
            <v>4252</v>
          </cell>
          <cell r="I6973">
            <v>2000000000</v>
          </cell>
          <cell r="O6973" t="str">
            <v>2202</v>
          </cell>
        </row>
        <row r="6974">
          <cell r="B6974">
            <v>4531</v>
          </cell>
          <cell r="I6974">
            <v>384600</v>
          </cell>
          <cell r="O6974" t="str">
            <v>2802</v>
          </cell>
        </row>
        <row r="6975">
          <cell r="B6975">
            <v>4911</v>
          </cell>
          <cell r="I6975">
            <v>780065</v>
          </cell>
          <cell r="O6975" t="str">
            <v>2701</v>
          </cell>
        </row>
        <row r="6976">
          <cell r="B6976">
            <v>4911</v>
          </cell>
          <cell r="I6976">
            <v>199730377</v>
          </cell>
          <cell r="O6976" t="str">
            <v>2701</v>
          </cell>
        </row>
        <row r="6977">
          <cell r="B6977">
            <v>4913</v>
          </cell>
          <cell r="I6977">
            <v>2428628670</v>
          </cell>
          <cell r="O6977" t="str">
            <v>2701</v>
          </cell>
        </row>
        <row r="6978">
          <cell r="B6978">
            <v>5199</v>
          </cell>
          <cell r="I6978">
            <v>0</v>
          </cell>
          <cell r="O6978" t="str">
            <v>1541</v>
          </cell>
        </row>
        <row r="6979">
          <cell r="B6979">
            <v>5199</v>
          </cell>
          <cell r="I6979">
            <v>4190000</v>
          </cell>
          <cell r="O6979" t="str">
            <v>1542</v>
          </cell>
        </row>
        <row r="6980">
          <cell r="B6980">
            <v>5199</v>
          </cell>
          <cell r="I6980">
            <v>0</v>
          </cell>
          <cell r="O6980" t="str">
            <v>1701</v>
          </cell>
        </row>
        <row r="6981">
          <cell r="B6981">
            <v>5199</v>
          </cell>
          <cell r="I6981">
            <v>0</v>
          </cell>
          <cell r="O6981" t="str">
            <v>1701</v>
          </cell>
        </row>
        <row r="6982">
          <cell r="B6982">
            <v>5199</v>
          </cell>
          <cell r="I6982">
            <v>0</v>
          </cell>
          <cell r="O6982" t="str">
            <v>2601</v>
          </cell>
        </row>
        <row r="6983">
          <cell r="B6983">
            <v>5199</v>
          </cell>
          <cell r="I6983">
            <v>176915962</v>
          </cell>
          <cell r="O6983" t="str">
            <v>2701</v>
          </cell>
        </row>
        <row r="6984">
          <cell r="B6984">
            <v>5199</v>
          </cell>
          <cell r="I6984">
            <v>335656521</v>
          </cell>
          <cell r="O6984" t="str">
            <v>2701</v>
          </cell>
        </row>
        <row r="6985">
          <cell r="B6985">
            <v>6920</v>
          </cell>
          <cell r="I6985">
            <v>51387829854</v>
          </cell>
          <cell r="O6985" t="str">
            <v>3198</v>
          </cell>
        </row>
        <row r="6986">
          <cell r="B6986">
            <v>7010</v>
          </cell>
          <cell r="I6986">
            <v>4465171283</v>
          </cell>
          <cell r="O6986" t="str">
            <v>4703</v>
          </cell>
        </row>
        <row r="6987">
          <cell r="B6987">
            <v>7020</v>
          </cell>
          <cell r="I6987">
            <v>1928677516</v>
          </cell>
          <cell r="O6987" t="str">
            <v>4101</v>
          </cell>
        </row>
        <row r="6988">
          <cell r="B6988">
            <v>7020</v>
          </cell>
          <cell r="I6988">
            <v>1293437671</v>
          </cell>
          <cell r="O6988" t="str">
            <v>4101</v>
          </cell>
        </row>
        <row r="6989">
          <cell r="B6989">
            <v>7090</v>
          </cell>
          <cell r="I6989">
            <v>4049451750</v>
          </cell>
          <cell r="O6989" t="str">
            <v>4198</v>
          </cell>
        </row>
        <row r="6990">
          <cell r="B6990">
            <v>7110</v>
          </cell>
          <cell r="I6990">
            <v>1469970</v>
          </cell>
          <cell r="O6990" t="str">
            <v>4301</v>
          </cell>
        </row>
        <row r="6991">
          <cell r="B6991">
            <v>7110</v>
          </cell>
          <cell r="I6991">
            <v>8000</v>
          </cell>
          <cell r="O6991" t="str">
            <v>4301</v>
          </cell>
        </row>
        <row r="6992">
          <cell r="B6992">
            <v>7130</v>
          </cell>
          <cell r="I6992">
            <v>300000</v>
          </cell>
          <cell r="O6992" t="str">
            <v>4305</v>
          </cell>
        </row>
        <row r="6993">
          <cell r="B6993">
            <v>7130</v>
          </cell>
          <cell r="I6993">
            <v>78018</v>
          </cell>
          <cell r="O6993" t="str">
            <v>4305</v>
          </cell>
        </row>
        <row r="6994">
          <cell r="B6994">
            <v>7190</v>
          </cell>
          <cell r="I6994">
            <v>7544000</v>
          </cell>
          <cell r="O6994" t="str">
            <v>4398</v>
          </cell>
        </row>
        <row r="6995">
          <cell r="B6995">
            <v>7190</v>
          </cell>
          <cell r="I6995">
            <v>2273000</v>
          </cell>
          <cell r="O6995" t="str">
            <v>4398</v>
          </cell>
        </row>
        <row r="6996">
          <cell r="B6996">
            <v>7900</v>
          </cell>
          <cell r="I6996">
            <v>514459</v>
          </cell>
          <cell r="O6996" t="str">
            <v>4602</v>
          </cell>
        </row>
        <row r="6997">
          <cell r="B6997">
            <v>7900</v>
          </cell>
          <cell r="I6997">
            <v>1500000</v>
          </cell>
          <cell r="O6997" t="str">
            <v>4698</v>
          </cell>
        </row>
        <row r="6998">
          <cell r="B6998">
            <v>7900</v>
          </cell>
          <cell r="I6998">
            <v>512135</v>
          </cell>
          <cell r="O6998" t="str">
            <v>4698</v>
          </cell>
        </row>
        <row r="6999">
          <cell r="B6999">
            <v>8010</v>
          </cell>
          <cell r="I6999">
            <v>0</v>
          </cell>
          <cell r="O6999" t="str">
            <v>5102</v>
          </cell>
        </row>
        <row r="7000">
          <cell r="B7000">
            <v>8010</v>
          </cell>
          <cell r="I7000">
            <v>0</v>
          </cell>
          <cell r="O7000" t="str">
            <v>5102</v>
          </cell>
        </row>
        <row r="7001">
          <cell r="B7001">
            <v>8010</v>
          </cell>
          <cell r="I7001">
            <v>0</v>
          </cell>
          <cell r="O7001" t="str">
            <v>5102</v>
          </cell>
        </row>
        <row r="7002">
          <cell r="B7002">
            <v>8010</v>
          </cell>
          <cell r="I7002">
            <v>0</v>
          </cell>
          <cell r="O7002" t="str">
            <v>5102</v>
          </cell>
        </row>
        <row r="7003">
          <cell r="B7003">
            <v>8010</v>
          </cell>
          <cell r="I7003">
            <v>0</v>
          </cell>
          <cell r="O7003" t="str">
            <v>5102</v>
          </cell>
        </row>
        <row r="7004">
          <cell r="B7004">
            <v>8010</v>
          </cell>
          <cell r="I7004">
            <v>0</v>
          </cell>
          <cell r="O7004" t="str">
            <v>5703</v>
          </cell>
        </row>
        <row r="7005">
          <cell r="B7005">
            <v>8110</v>
          </cell>
          <cell r="I7005">
            <v>0</v>
          </cell>
          <cell r="O7005" t="str">
            <v>5301</v>
          </cell>
        </row>
        <row r="7006">
          <cell r="B7006">
            <v>8190</v>
          </cell>
          <cell r="I7006">
            <v>0</v>
          </cell>
          <cell r="O7006" t="str">
            <v>5398</v>
          </cell>
        </row>
        <row r="7007">
          <cell r="B7007">
            <v>8511</v>
          </cell>
          <cell r="I7007">
            <v>0</v>
          </cell>
          <cell r="O7007" t="str">
            <v>5404</v>
          </cell>
        </row>
        <row r="7008">
          <cell r="B7008">
            <v>8511</v>
          </cell>
          <cell r="I7008">
            <v>0</v>
          </cell>
          <cell r="O7008" t="str">
            <v>5404</v>
          </cell>
        </row>
        <row r="7009">
          <cell r="B7009">
            <v>8531</v>
          </cell>
          <cell r="I7009">
            <v>0</v>
          </cell>
          <cell r="O7009" t="str">
            <v>5404</v>
          </cell>
        </row>
        <row r="7010">
          <cell r="B7010">
            <v>8532</v>
          </cell>
          <cell r="I7010">
            <v>0</v>
          </cell>
          <cell r="O7010" t="str">
            <v>5404</v>
          </cell>
        </row>
        <row r="7011">
          <cell r="B7011">
            <v>8534</v>
          </cell>
          <cell r="I7011">
            <v>0</v>
          </cell>
          <cell r="O7011" t="str">
            <v>5404</v>
          </cell>
        </row>
        <row r="7012">
          <cell r="B7012">
            <v>8539</v>
          </cell>
          <cell r="I7012">
            <v>0</v>
          </cell>
          <cell r="O7012" t="str">
            <v>5404</v>
          </cell>
        </row>
        <row r="7013">
          <cell r="B7013">
            <v>8560</v>
          </cell>
          <cell r="I7013">
            <v>0</v>
          </cell>
          <cell r="O7013" t="str">
            <v>5404</v>
          </cell>
        </row>
        <row r="7014">
          <cell r="B7014">
            <v>8611</v>
          </cell>
          <cell r="I7014">
            <v>0</v>
          </cell>
          <cell r="O7014" t="str">
            <v>5402</v>
          </cell>
        </row>
        <row r="7015">
          <cell r="B7015">
            <v>8612</v>
          </cell>
          <cell r="I7015">
            <v>0</v>
          </cell>
          <cell r="O7015" t="str">
            <v>5402</v>
          </cell>
        </row>
        <row r="7016">
          <cell r="B7016">
            <v>8650</v>
          </cell>
          <cell r="I7016">
            <v>0</v>
          </cell>
          <cell r="O7016" t="str">
            <v>5402</v>
          </cell>
        </row>
        <row r="7017">
          <cell r="B7017">
            <v>8660</v>
          </cell>
          <cell r="I7017">
            <v>0</v>
          </cell>
          <cell r="O7017" t="str">
            <v>5403</v>
          </cell>
        </row>
        <row r="7018">
          <cell r="B7018">
            <v>8660</v>
          </cell>
          <cell r="I7018">
            <v>0</v>
          </cell>
          <cell r="O7018" t="str">
            <v>5403</v>
          </cell>
        </row>
        <row r="7019">
          <cell r="B7019">
            <v>8691</v>
          </cell>
          <cell r="I7019">
            <v>0</v>
          </cell>
          <cell r="O7019" t="str">
            <v>5498</v>
          </cell>
        </row>
        <row r="7020">
          <cell r="B7020">
            <v>8694</v>
          </cell>
          <cell r="I7020">
            <v>0</v>
          </cell>
          <cell r="O7020" t="str">
            <v>5403</v>
          </cell>
        </row>
        <row r="7021">
          <cell r="B7021">
            <v>8699</v>
          </cell>
          <cell r="I7021">
            <v>0</v>
          </cell>
          <cell r="O7021" t="str">
            <v>5698</v>
          </cell>
        </row>
        <row r="7022">
          <cell r="B7022">
            <v>8720</v>
          </cell>
          <cell r="I7022">
            <v>0</v>
          </cell>
          <cell r="O7022" t="str">
            <v>5401</v>
          </cell>
        </row>
        <row r="7023">
          <cell r="B7023">
            <v>8740</v>
          </cell>
          <cell r="I7023">
            <v>0</v>
          </cell>
          <cell r="O7023" t="str">
            <v>5401</v>
          </cell>
        </row>
        <row r="7024">
          <cell r="B7024">
            <v>8760</v>
          </cell>
          <cell r="I7024">
            <v>0</v>
          </cell>
          <cell r="O7024" t="str">
            <v>5401</v>
          </cell>
        </row>
        <row r="7025">
          <cell r="B7025">
            <v>8822</v>
          </cell>
          <cell r="I7025">
            <v>0</v>
          </cell>
          <cell r="O7025" t="str">
            <v>5612</v>
          </cell>
        </row>
        <row r="7026">
          <cell r="B7026">
            <v>9410</v>
          </cell>
          <cell r="I7026">
            <v>0</v>
          </cell>
          <cell r="O7026" t="str">
            <v>8120</v>
          </cell>
        </row>
        <row r="7027">
          <cell r="B7027">
            <v>9410</v>
          </cell>
          <cell r="I7027">
            <v>0</v>
          </cell>
          <cell r="O7027" t="str">
            <v>8120</v>
          </cell>
        </row>
        <row r="7028">
          <cell r="B7028">
            <v>9410</v>
          </cell>
          <cell r="I7028">
            <v>0</v>
          </cell>
          <cell r="O7028" t="str">
            <v>8120</v>
          </cell>
        </row>
        <row r="7029">
          <cell r="B7029">
            <v>9410</v>
          </cell>
          <cell r="I7029">
            <v>0</v>
          </cell>
          <cell r="O7029" t="str">
            <v>8120</v>
          </cell>
        </row>
        <row r="7030">
          <cell r="B7030">
            <v>9941</v>
          </cell>
          <cell r="I7030">
            <v>0</v>
          </cell>
          <cell r="O7030" t="str">
            <v>8123</v>
          </cell>
        </row>
        <row r="7031">
          <cell r="B7031">
            <v>9941</v>
          </cell>
          <cell r="I7031">
            <v>0</v>
          </cell>
          <cell r="O7031" t="str">
            <v>8123</v>
          </cell>
        </row>
        <row r="7032">
          <cell r="B7032">
            <v>9941</v>
          </cell>
          <cell r="I7032">
            <v>0</v>
          </cell>
          <cell r="O7032" t="str">
            <v>8123</v>
          </cell>
        </row>
        <row r="7033">
          <cell r="I7033">
            <v>0</v>
          </cell>
          <cell r="O7033" t="str">
            <v>8199</v>
          </cell>
        </row>
        <row r="7034">
          <cell r="I7034">
            <v>1433259839</v>
          </cell>
          <cell r="O7034" t="str">
            <v>8220</v>
          </cell>
        </row>
        <row r="7035">
          <cell r="I7035">
            <v>534317729</v>
          </cell>
          <cell r="O7035" t="str">
            <v>8220</v>
          </cell>
        </row>
        <row r="7036">
          <cell r="I7036">
            <v>95545857</v>
          </cell>
          <cell r="O7036" t="str">
            <v>8220</v>
          </cell>
        </row>
        <row r="7037">
          <cell r="I7037">
            <v>3767225</v>
          </cell>
          <cell r="O7037" t="str">
            <v>8220</v>
          </cell>
        </row>
        <row r="7038">
          <cell r="B7038">
            <v>1011</v>
          </cell>
          <cell r="I7038">
            <v>0</v>
          </cell>
          <cell r="O7038" t="str">
            <v>1101</v>
          </cell>
        </row>
        <row r="7039">
          <cell r="B7039">
            <v>1011</v>
          </cell>
          <cell r="I7039">
            <v>0</v>
          </cell>
          <cell r="O7039" t="str">
            <v>1101</v>
          </cell>
        </row>
        <row r="7040">
          <cell r="B7040">
            <v>2111</v>
          </cell>
          <cell r="I7040">
            <v>0</v>
          </cell>
          <cell r="O7040" t="str">
            <v>1407</v>
          </cell>
        </row>
        <row r="7041">
          <cell r="B7041">
            <v>2111</v>
          </cell>
          <cell r="I7041">
            <v>0</v>
          </cell>
          <cell r="O7041" t="str">
            <v>1407</v>
          </cell>
        </row>
        <row r="7042">
          <cell r="B7042">
            <v>2111</v>
          </cell>
          <cell r="I7042">
            <v>0</v>
          </cell>
          <cell r="O7042" t="str">
            <v>1407</v>
          </cell>
        </row>
        <row r="7043">
          <cell r="B7043">
            <v>2112</v>
          </cell>
          <cell r="I7043">
            <v>0</v>
          </cell>
          <cell r="O7043" t="str">
            <v>1407</v>
          </cell>
        </row>
        <row r="7044">
          <cell r="B7044">
            <v>2112</v>
          </cell>
          <cell r="I7044">
            <v>0</v>
          </cell>
          <cell r="O7044" t="str">
            <v>1407</v>
          </cell>
        </row>
        <row r="7045">
          <cell r="B7045">
            <v>2112</v>
          </cell>
          <cell r="I7045">
            <v>0</v>
          </cell>
          <cell r="O7045" t="str">
            <v>1407</v>
          </cell>
        </row>
        <row r="7046">
          <cell r="B7046">
            <v>2131</v>
          </cell>
          <cell r="I7046">
            <v>0</v>
          </cell>
          <cell r="O7046" t="str">
            <v>1409</v>
          </cell>
        </row>
        <row r="7047">
          <cell r="B7047">
            <v>2131</v>
          </cell>
          <cell r="I7047">
            <v>0</v>
          </cell>
          <cell r="O7047" t="str">
            <v>1409</v>
          </cell>
        </row>
        <row r="7048">
          <cell r="B7048">
            <v>2191</v>
          </cell>
          <cell r="I7048">
            <v>11371376271</v>
          </cell>
          <cell r="O7048" t="str">
            <v>2897</v>
          </cell>
        </row>
        <row r="7049">
          <cell r="B7049">
            <v>2192</v>
          </cell>
          <cell r="I7049">
            <v>274103937</v>
          </cell>
          <cell r="O7049" t="str">
            <v>2897</v>
          </cell>
        </row>
        <row r="7050">
          <cell r="B7050">
            <v>3592</v>
          </cell>
          <cell r="I7050">
            <v>0</v>
          </cell>
          <cell r="O7050" t="str">
            <v>1798</v>
          </cell>
        </row>
        <row r="7051">
          <cell r="B7051">
            <v>3612</v>
          </cell>
          <cell r="I7051">
            <v>0</v>
          </cell>
          <cell r="O7051" t="str">
            <v>1801</v>
          </cell>
        </row>
        <row r="7052">
          <cell r="B7052">
            <v>3941</v>
          </cell>
          <cell r="I7052">
            <v>0</v>
          </cell>
          <cell r="O7052" t="str">
            <v>1701</v>
          </cell>
        </row>
        <row r="7053">
          <cell r="B7053">
            <v>3970</v>
          </cell>
          <cell r="I7053">
            <v>0</v>
          </cell>
          <cell r="O7053" t="str">
            <v>1701</v>
          </cell>
        </row>
        <row r="7054">
          <cell r="B7054">
            <v>4211</v>
          </cell>
          <cell r="I7054">
            <v>3305305</v>
          </cell>
          <cell r="O7054" t="str">
            <v>2201</v>
          </cell>
        </row>
        <row r="7055">
          <cell r="B7055">
            <v>4211</v>
          </cell>
          <cell r="I7055">
            <v>753731750</v>
          </cell>
          <cell r="O7055" t="str">
            <v>2201</v>
          </cell>
        </row>
        <row r="7056">
          <cell r="B7056">
            <v>4212</v>
          </cell>
          <cell r="I7056">
            <v>4434877795</v>
          </cell>
          <cell r="O7056" t="str">
            <v>2202</v>
          </cell>
        </row>
        <row r="7057">
          <cell r="B7057">
            <v>4212</v>
          </cell>
          <cell r="I7057">
            <v>630579550</v>
          </cell>
          <cell r="O7057" t="str">
            <v>2202</v>
          </cell>
        </row>
        <row r="7058">
          <cell r="B7058">
            <v>4232</v>
          </cell>
          <cell r="I7058">
            <v>122399375871</v>
          </cell>
          <cell r="O7058" t="str">
            <v>2202</v>
          </cell>
        </row>
        <row r="7059">
          <cell r="B7059">
            <v>4232</v>
          </cell>
          <cell r="I7059">
            <v>24842357232</v>
          </cell>
          <cell r="O7059" t="str">
            <v>2202</v>
          </cell>
        </row>
        <row r="7060">
          <cell r="B7060">
            <v>4251</v>
          </cell>
          <cell r="I7060">
            <v>86775</v>
          </cell>
          <cell r="O7060" t="str">
            <v>2201</v>
          </cell>
        </row>
        <row r="7061">
          <cell r="B7061">
            <v>4531</v>
          </cell>
          <cell r="I7061">
            <v>429850</v>
          </cell>
          <cell r="O7061" t="str">
            <v>2802</v>
          </cell>
        </row>
        <row r="7062">
          <cell r="B7062">
            <v>4911</v>
          </cell>
          <cell r="I7062">
            <v>180686</v>
          </cell>
          <cell r="O7062" t="str">
            <v>2701</v>
          </cell>
        </row>
        <row r="7063">
          <cell r="B7063">
            <v>4911</v>
          </cell>
          <cell r="I7063">
            <v>89459277</v>
          </cell>
          <cell r="O7063" t="str">
            <v>2701</v>
          </cell>
        </row>
        <row r="7064">
          <cell r="B7064">
            <v>4913</v>
          </cell>
          <cell r="I7064">
            <v>2171378124</v>
          </cell>
          <cell r="O7064" t="str">
            <v>2701</v>
          </cell>
        </row>
        <row r="7065">
          <cell r="B7065">
            <v>5199</v>
          </cell>
          <cell r="I7065">
            <v>0</v>
          </cell>
          <cell r="O7065" t="str">
            <v>1541</v>
          </cell>
        </row>
        <row r="7066">
          <cell r="B7066">
            <v>5199</v>
          </cell>
          <cell r="I7066">
            <v>0</v>
          </cell>
          <cell r="O7066" t="str">
            <v>1541</v>
          </cell>
        </row>
        <row r="7067">
          <cell r="B7067">
            <v>5199</v>
          </cell>
          <cell r="I7067">
            <v>17393589</v>
          </cell>
          <cell r="O7067" t="str">
            <v>1542</v>
          </cell>
        </row>
        <row r="7068">
          <cell r="B7068">
            <v>5199</v>
          </cell>
          <cell r="I7068">
            <v>0</v>
          </cell>
          <cell r="O7068" t="str">
            <v>1701</v>
          </cell>
        </row>
        <row r="7069">
          <cell r="B7069">
            <v>5199</v>
          </cell>
          <cell r="I7069">
            <v>0</v>
          </cell>
          <cell r="O7069" t="str">
            <v>1701</v>
          </cell>
        </row>
        <row r="7070">
          <cell r="B7070">
            <v>5199</v>
          </cell>
          <cell r="I7070">
            <v>0</v>
          </cell>
          <cell r="O7070" t="str">
            <v>2601</v>
          </cell>
        </row>
        <row r="7071">
          <cell r="B7071">
            <v>5199</v>
          </cell>
          <cell r="I7071">
            <v>283702320</v>
          </cell>
          <cell r="O7071" t="str">
            <v>2701</v>
          </cell>
        </row>
        <row r="7072">
          <cell r="B7072">
            <v>5199</v>
          </cell>
          <cell r="I7072">
            <v>723536064</v>
          </cell>
          <cell r="O7072" t="str">
            <v>2701</v>
          </cell>
        </row>
        <row r="7073">
          <cell r="B7073">
            <v>6920</v>
          </cell>
          <cell r="I7073">
            <v>28329773693</v>
          </cell>
          <cell r="O7073" t="str">
            <v>3198</v>
          </cell>
        </row>
        <row r="7074">
          <cell r="B7074">
            <v>7010</v>
          </cell>
          <cell r="I7074">
            <v>3739346730</v>
          </cell>
          <cell r="O7074" t="str">
            <v>4703</v>
          </cell>
        </row>
        <row r="7075">
          <cell r="B7075">
            <v>7020</v>
          </cell>
          <cell r="I7075">
            <v>1059636856</v>
          </cell>
          <cell r="O7075" t="str">
            <v>4101</v>
          </cell>
        </row>
        <row r="7076">
          <cell r="B7076">
            <v>7020</v>
          </cell>
          <cell r="I7076">
            <v>523910841</v>
          </cell>
          <cell r="O7076" t="str">
            <v>4101</v>
          </cell>
        </row>
        <row r="7077">
          <cell r="B7077">
            <v>7090</v>
          </cell>
          <cell r="I7077">
            <v>2397199582</v>
          </cell>
          <cell r="O7077" t="str">
            <v>4198</v>
          </cell>
        </row>
        <row r="7078">
          <cell r="B7078">
            <v>7110</v>
          </cell>
          <cell r="I7078">
            <v>1122500</v>
          </cell>
          <cell r="O7078" t="str">
            <v>4301</v>
          </cell>
        </row>
        <row r="7079">
          <cell r="B7079">
            <v>7130</v>
          </cell>
          <cell r="I7079">
            <v>248000</v>
          </cell>
          <cell r="O7079" t="str">
            <v>4305</v>
          </cell>
        </row>
        <row r="7080">
          <cell r="B7080">
            <v>7190</v>
          </cell>
          <cell r="I7080">
            <v>8685000</v>
          </cell>
          <cell r="O7080" t="str">
            <v>4398</v>
          </cell>
        </row>
        <row r="7081">
          <cell r="B7081">
            <v>7190</v>
          </cell>
          <cell r="I7081">
            <v>1418000</v>
          </cell>
          <cell r="O7081" t="str">
            <v>4398</v>
          </cell>
        </row>
        <row r="7082">
          <cell r="B7082">
            <v>7900</v>
          </cell>
          <cell r="I7082">
            <v>2879327</v>
          </cell>
          <cell r="O7082" t="str">
            <v>4602</v>
          </cell>
        </row>
        <row r="7083">
          <cell r="B7083">
            <v>7900</v>
          </cell>
          <cell r="I7083">
            <v>1282037853</v>
          </cell>
          <cell r="O7083" t="str">
            <v>4698</v>
          </cell>
        </row>
        <row r="7084">
          <cell r="B7084">
            <v>7900</v>
          </cell>
          <cell r="I7084">
            <v>126760</v>
          </cell>
          <cell r="O7084" t="str">
            <v>4698</v>
          </cell>
        </row>
        <row r="7085">
          <cell r="B7085">
            <v>8010</v>
          </cell>
          <cell r="I7085">
            <v>0</v>
          </cell>
          <cell r="O7085" t="str">
            <v>5102</v>
          </cell>
        </row>
        <row r="7086">
          <cell r="B7086">
            <v>8010</v>
          </cell>
          <cell r="I7086">
            <v>0</v>
          </cell>
          <cell r="O7086" t="str">
            <v>5102</v>
          </cell>
        </row>
        <row r="7087">
          <cell r="B7087">
            <v>8010</v>
          </cell>
          <cell r="I7087">
            <v>0</v>
          </cell>
          <cell r="O7087" t="str">
            <v>5102</v>
          </cell>
        </row>
        <row r="7088">
          <cell r="B7088">
            <v>8010</v>
          </cell>
          <cell r="I7088">
            <v>0</v>
          </cell>
          <cell r="O7088" t="str">
            <v>5102</v>
          </cell>
        </row>
        <row r="7089">
          <cell r="B7089">
            <v>8010</v>
          </cell>
          <cell r="I7089">
            <v>0</v>
          </cell>
          <cell r="O7089" t="str">
            <v>5102</v>
          </cell>
        </row>
        <row r="7090">
          <cell r="B7090">
            <v>8010</v>
          </cell>
          <cell r="I7090">
            <v>0</v>
          </cell>
          <cell r="O7090" t="str">
            <v>5703</v>
          </cell>
        </row>
        <row r="7091">
          <cell r="B7091">
            <v>8110</v>
          </cell>
          <cell r="I7091">
            <v>0</v>
          </cell>
          <cell r="O7091" t="str">
            <v>5301</v>
          </cell>
        </row>
        <row r="7092">
          <cell r="B7092">
            <v>8139</v>
          </cell>
          <cell r="I7092">
            <v>0</v>
          </cell>
          <cell r="O7092" t="str">
            <v>5402</v>
          </cell>
        </row>
        <row r="7093">
          <cell r="B7093">
            <v>8190</v>
          </cell>
          <cell r="I7093">
            <v>0</v>
          </cell>
          <cell r="O7093" t="str">
            <v>5398</v>
          </cell>
        </row>
        <row r="7094">
          <cell r="B7094">
            <v>8511</v>
          </cell>
          <cell r="I7094">
            <v>0</v>
          </cell>
          <cell r="O7094" t="str">
            <v>5404</v>
          </cell>
        </row>
        <row r="7095">
          <cell r="B7095">
            <v>8511</v>
          </cell>
          <cell r="I7095">
            <v>0</v>
          </cell>
          <cell r="O7095" t="str">
            <v>5404</v>
          </cell>
        </row>
        <row r="7096">
          <cell r="B7096">
            <v>8511</v>
          </cell>
          <cell r="I7096">
            <v>0</v>
          </cell>
          <cell r="O7096" t="str">
            <v>5404</v>
          </cell>
        </row>
        <row r="7097">
          <cell r="B7097">
            <v>8531</v>
          </cell>
          <cell r="I7097">
            <v>0</v>
          </cell>
          <cell r="O7097" t="str">
            <v>5404</v>
          </cell>
        </row>
        <row r="7098">
          <cell r="B7098">
            <v>8532</v>
          </cell>
          <cell r="I7098">
            <v>0</v>
          </cell>
          <cell r="O7098" t="str">
            <v>5404</v>
          </cell>
        </row>
        <row r="7099">
          <cell r="B7099">
            <v>8534</v>
          </cell>
          <cell r="I7099">
            <v>0</v>
          </cell>
          <cell r="O7099" t="str">
            <v>5404</v>
          </cell>
        </row>
        <row r="7100">
          <cell r="B7100">
            <v>8539</v>
          </cell>
          <cell r="I7100">
            <v>0</v>
          </cell>
          <cell r="O7100" t="str">
            <v>5404</v>
          </cell>
        </row>
        <row r="7101">
          <cell r="B7101">
            <v>8560</v>
          </cell>
          <cell r="I7101">
            <v>0</v>
          </cell>
          <cell r="O7101" t="str">
            <v>5404</v>
          </cell>
        </row>
        <row r="7102">
          <cell r="B7102">
            <v>8611</v>
          </cell>
          <cell r="I7102">
            <v>0</v>
          </cell>
          <cell r="O7102" t="str">
            <v>5402</v>
          </cell>
        </row>
        <row r="7103">
          <cell r="B7103">
            <v>8612</v>
          </cell>
          <cell r="I7103">
            <v>0</v>
          </cell>
          <cell r="O7103" t="str">
            <v>5402</v>
          </cell>
        </row>
        <row r="7104">
          <cell r="B7104">
            <v>8650</v>
          </cell>
          <cell r="I7104">
            <v>0</v>
          </cell>
          <cell r="O7104" t="str">
            <v>5402</v>
          </cell>
        </row>
        <row r="7105">
          <cell r="B7105">
            <v>8660</v>
          </cell>
          <cell r="I7105">
            <v>0</v>
          </cell>
          <cell r="O7105" t="str">
            <v>5403</v>
          </cell>
        </row>
        <row r="7106">
          <cell r="B7106">
            <v>8660</v>
          </cell>
          <cell r="I7106">
            <v>0</v>
          </cell>
          <cell r="O7106" t="str">
            <v>5403</v>
          </cell>
        </row>
        <row r="7107">
          <cell r="B7107">
            <v>8691</v>
          </cell>
          <cell r="I7107">
            <v>0</v>
          </cell>
          <cell r="O7107" t="str">
            <v>5498</v>
          </cell>
        </row>
        <row r="7108">
          <cell r="B7108">
            <v>8699</v>
          </cell>
          <cell r="I7108">
            <v>0</v>
          </cell>
          <cell r="O7108" t="str">
            <v>5698</v>
          </cell>
        </row>
        <row r="7109">
          <cell r="B7109">
            <v>8720</v>
          </cell>
          <cell r="I7109">
            <v>0</v>
          </cell>
          <cell r="O7109" t="str">
            <v>5401</v>
          </cell>
        </row>
        <row r="7110">
          <cell r="B7110">
            <v>8740</v>
          </cell>
          <cell r="I7110">
            <v>0</v>
          </cell>
          <cell r="O7110" t="str">
            <v>5401</v>
          </cell>
        </row>
        <row r="7111">
          <cell r="B7111">
            <v>8822</v>
          </cell>
          <cell r="I7111">
            <v>0</v>
          </cell>
          <cell r="O7111" t="str">
            <v>5612</v>
          </cell>
        </row>
        <row r="7112">
          <cell r="B7112">
            <v>9410</v>
          </cell>
          <cell r="I7112">
            <v>0</v>
          </cell>
          <cell r="O7112" t="str">
            <v>8120</v>
          </cell>
        </row>
        <row r="7113">
          <cell r="B7113">
            <v>9410</v>
          </cell>
          <cell r="I7113">
            <v>0</v>
          </cell>
          <cell r="O7113" t="str">
            <v>8120</v>
          </cell>
        </row>
        <row r="7114">
          <cell r="B7114">
            <v>9410</v>
          </cell>
          <cell r="I7114">
            <v>0</v>
          </cell>
          <cell r="O7114" t="str">
            <v>8120</v>
          </cell>
        </row>
        <row r="7115">
          <cell r="B7115">
            <v>9410</v>
          </cell>
          <cell r="I7115">
            <v>0</v>
          </cell>
          <cell r="O7115" t="str">
            <v>8120</v>
          </cell>
        </row>
        <row r="7116">
          <cell r="B7116">
            <v>9711</v>
          </cell>
          <cell r="I7116">
            <v>0</v>
          </cell>
          <cell r="O7116" t="str">
            <v>8122</v>
          </cell>
        </row>
        <row r="7117">
          <cell r="B7117">
            <v>9814</v>
          </cell>
          <cell r="I7117">
            <v>0</v>
          </cell>
          <cell r="O7117" t="str">
            <v>8122</v>
          </cell>
        </row>
        <row r="7118">
          <cell r="B7118">
            <v>9814</v>
          </cell>
          <cell r="I7118">
            <v>0</v>
          </cell>
          <cell r="O7118" t="str">
            <v>8122</v>
          </cell>
        </row>
        <row r="7119">
          <cell r="B7119">
            <v>9941</v>
          </cell>
          <cell r="I7119">
            <v>0</v>
          </cell>
          <cell r="O7119" t="str">
            <v>8123</v>
          </cell>
        </row>
        <row r="7120">
          <cell r="B7120">
            <v>9941</v>
          </cell>
          <cell r="I7120">
            <v>0</v>
          </cell>
          <cell r="O7120" t="str">
            <v>8123</v>
          </cell>
        </row>
        <row r="7121">
          <cell r="I7121">
            <v>0</v>
          </cell>
          <cell r="O7121" t="str">
            <v>8199</v>
          </cell>
        </row>
        <row r="7122">
          <cell r="I7122">
            <v>1405650103</v>
          </cell>
          <cell r="O7122" t="str">
            <v>8220</v>
          </cell>
        </row>
        <row r="7123">
          <cell r="I7123">
            <v>414149145</v>
          </cell>
          <cell r="O7123" t="str">
            <v>8220</v>
          </cell>
        </row>
        <row r="7124">
          <cell r="I7124">
            <v>4039243</v>
          </cell>
          <cell r="O7124" t="str">
            <v>8220</v>
          </cell>
        </row>
        <row r="7125">
          <cell r="I7125">
            <v>4033</v>
          </cell>
          <cell r="O7125" t="str">
            <v>8220</v>
          </cell>
        </row>
        <row r="7126">
          <cell r="B7126">
            <v>1011</v>
          </cell>
          <cell r="I7126">
            <v>0</v>
          </cell>
          <cell r="O7126" t="str">
            <v>1101</v>
          </cell>
        </row>
        <row r="7127">
          <cell r="B7127">
            <v>1011</v>
          </cell>
          <cell r="I7127">
            <v>0</v>
          </cell>
          <cell r="O7127" t="str">
            <v>1101</v>
          </cell>
        </row>
        <row r="7128">
          <cell r="B7128">
            <v>1019</v>
          </cell>
          <cell r="I7128">
            <v>0</v>
          </cell>
          <cell r="O7128" t="str">
            <v>1101</v>
          </cell>
        </row>
        <row r="7129">
          <cell r="B7129">
            <v>1113</v>
          </cell>
          <cell r="I7129">
            <v>0</v>
          </cell>
          <cell r="O7129" t="str">
            <v>1201</v>
          </cell>
        </row>
        <row r="7130">
          <cell r="B7130">
            <v>1311</v>
          </cell>
          <cell r="I7130">
            <v>0</v>
          </cell>
          <cell r="O7130" t="str">
            <v>1203</v>
          </cell>
        </row>
        <row r="7131">
          <cell r="B7131">
            <v>1321</v>
          </cell>
          <cell r="I7131">
            <v>0</v>
          </cell>
          <cell r="O7131" t="str">
            <v>1203</v>
          </cell>
        </row>
        <row r="7132">
          <cell r="B7132">
            <v>2111</v>
          </cell>
          <cell r="I7132">
            <v>0</v>
          </cell>
          <cell r="O7132" t="str">
            <v>1407</v>
          </cell>
        </row>
        <row r="7133">
          <cell r="B7133">
            <v>2111</v>
          </cell>
          <cell r="I7133">
            <v>0</v>
          </cell>
          <cell r="O7133" t="str">
            <v>1407</v>
          </cell>
        </row>
        <row r="7134">
          <cell r="B7134">
            <v>2111</v>
          </cell>
          <cell r="I7134">
            <v>0</v>
          </cell>
          <cell r="O7134" t="str">
            <v>1407</v>
          </cell>
        </row>
        <row r="7135">
          <cell r="B7135">
            <v>2121</v>
          </cell>
          <cell r="I7135">
            <v>0</v>
          </cell>
          <cell r="O7135" t="str">
            <v>1408</v>
          </cell>
        </row>
        <row r="7136">
          <cell r="B7136">
            <v>2122</v>
          </cell>
          <cell r="I7136">
            <v>0</v>
          </cell>
          <cell r="O7136" t="str">
            <v>1408</v>
          </cell>
        </row>
        <row r="7137">
          <cell r="B7137">
            <v>2131</v>
          </cell>
          <cell r="I7137">
            <v>0</v>
          </cell>
          <cell r="O7137" t="str">
            <v>1409</v>
          </cell>
        </row>
        <row r="7138">
          <cell r="B7138">
            <v>2131</v>
          </cell>
          <cell r="I7138">
            <v>0</v>
          </cell>
          <cell r="O7138" t="str">
            <v>1409</v>
          </cell>
        </row>
        <row r="7139">
          <cell r="B7139">
            <v>2131</v>
          </cell>
          <cell r="I7139">
            <v>0</v>
          </cell>
          <cell r="O7139" t="str">
            <v>1409</v>
          </cell>
        </row>
        <row r="7140">
          <cell r="B7140">
            <v>2131</v>
          </cell>
          <cell r="I7140">
            <v>0</v>
          </cell>
          <cell r="O7140" t="str">
            <v>1409</v>
          </cell>
        </row>
        <row r="7141">
          <cell r="B7141">
            <v>2131</v>
          </cell>
          <cell r="I7141">
            <v>0</v>
          </cell>
          <cell r="O7141" t="str">
            <v>1409</v>
          </cell>
        </row>
        <row r="7142">
          <cell r="B7142">
            <v>2132</v>
          </cell>
          <cell r="I7142">
            <v>0</v>
          </cell>
          <cell r="O7142" t="str">
            <v>1409</v>
          </cell>
        </row>
        <row r="7143">
          <cell r="B7143">
            <v>2132</v>
          </cell>
          <cell r="I7143">
            <v>0</v>
          </cell>
          <cell r="O7143" t="str">
            <v>1409</v>
          </cell>
        </row>
        <row r="7144">
          <cell r="B7144">
            <v>2132</v>
          </cell>
          <cell r="I7144">
            <v>0</v>
          </cell>
          <cell r="O7144" t="str">
            <v>1409</v>
          </cell>
        </row>
        <row r="7145">
          <cell r="B7145">
            <v>2132</v>
          </cell>
          <cell r="I7145">
            <v>0</v>
          </cell>
          <cell r="O7145" t="str">
            <v>1409</v>
          </cell>
        </row>
        <row r="7146">
          <cell r="B7146">
            <v>2191</v>
          </cell>
          <cell r="I7146">
            <v>36212878819</v>
          </cell>
          <cell r="O7146" t="str">
            <v>2897</v>
          </cell>
        </row>
        <row r="7147">
          <cell r="B7147">
            <v>2192</v>
          </cell>
          <cell r="I7147">
            <v>424016261</v>
          </cell>
          <cell r="O7147" t="str">
            <v>2897</v>
          </cell>
        </row>
        <row r="7148">
          <cell r="B7148">
            <v>3013</v>
          </cell>
          <cell r="I7148">
            <v>0</v>
          </cell>
          <cell r="O7148" t="str">
            <v>1503</v>
          </cell>
        </row>
        <row r="7149">
          <cell r="B7149">
            <v>3013</v>
          </cell>
          <cell r="I7149">
            <v>0</v>
          </cell>
          <cell r="O7149" t="str">
            <v>1503</v>
          </cell>
        </row>
        <row r="7150">
          <cell r="B7150">
            <v>3013</v>
          </cell>
          <cell r="I7150">
            <v>0</v>
          </cell>
          <cell r="O7150" t="str">
            <v>1503</v>
          </cell>
        </row>
        <row r="7151">
          <cell r="B7151">
            <v>3014</v>
          </cell>
          <cell r="I7151">
            <v>0</v>
          </cell>
          <cell r="O7151" t="str">
            <v>1503</v>
          </cell>
        </row>
        <row r="7152">
          <cell r="B7152">
            <v>3019</v>
          </cell>
          <cell r="I7152">
            <v>0</v>
          </cell>
          <cell r="O7152" t="str">
            <v>1503</v>
          </cell>
        </row>
        <row r="7153">
          <cell r="B7153">
            <v>3024</v>
          </cell>
          <cell r="I7153">
            <v>0</v>
          </cell>
          <cell r="O7153" t="str">
            <v>1511</v>
          </cell>
        </row>
        <row r="7154">
          <cell r="B7154">
            <v>3051</v>
          </cell>
          <cell r="I7154">
            <v>928807580</v>
          </cell>
          <cell r="O7154" t="str">
            <v>1504</v>
          </cell>
        </row>
        <row r="7155">
          <cell r="B7155">
            <v>3051</v>
          </cell>
          <cell r="I7155">
            <v>1117163749</v>
          </cell>
          <cell r="O7155" t="str">
            <v>1504</v>
          </cell>
        </row>
        <row r="7156">
          <cell r="B7156">
            <v>3051</v>
          </cell>
          <cell r="I7156">
            <v>794915366</v>
          </cell>
          <cell r="O7156" t="str">
            <v>1504</v>
          </cell>
        </row>
        <row r="7157">
          <cell r="B7157">
            <v>3052</v>
          </cell>
          <cell r="I7157">
            <v>87301800</v>
          </cell>
          <cell r="O7157" t="str">
            <v>1512</v>
          </cell>
        </row>
        <row r="7158">
          <cell r="B7158">
            <v>3130</v>
          </cell>
          <cell r="I7158">
            <v>0</v>
          </cell>
          <cell r="O7158" t="str">
            <v>1806</v>
          </cell>
        </row>
        <row r="7159">
          <cell r="B7159">
            <v>3230</v>
          </cell>
          <cell r="I7159">
            <v>0</v>
          </cell>
          <cell r="O7159" t="str">
            <v>1810</v>
          </cell>
        </row>
        <row r="7160">
          <cell r="B7160">
            <v>3532</v>
          </cell>
          <cell r="I7160">
            <v>0</v>
          </cell>
          <cell r="O7160" t="str">
            <v>2802</v>
          </cell>
        </row>
        <row r="7161">
          <cell r="B7161">
            <v>3532</v>
          </cell>
          <cell r="I7161">
            <v>0</v>
          </cell>
          <cell r="O7161" t="str">
            <v>2802</v>
          </cell>
        </row>
        <row r="7162">
          <cell r="B7162">
            <v>3592</v>
          </cell>
          <cell r="I7162">
            <v>0</v>
          </cell>
          <cell r="O7162" t="str">
            <v>1798</v>
          </cell>
        </row>
        <row r="7163">
          <cell r="B7163">
            <v>3592</v>
          </cell>
          <cell r="I7163">
            <v>0</v>
          </cell>
          <cell r="O7163" t="str">
            <v>1798</v>
          </cell>
        </row>
        <row r="7164">
          <cell r="B7164">
            <v>3599</v>
          </cell>
          <cell r="I7164">
            <v>266775000</v>
          </cell>
          <cell r="O7164" t="str">
            <v>2897</v>
          </cell>
        </row>
        <row r="7165">
          <cell r="B7165">
            <v>3612</v>
          </cell>
          <cell r="I7165">
            <v>0</v>
          </cell>
          <cell r="O7165" t="str">
            <v>1801</v>
          </cell>
        </row>
        <row r="7166">
          <cell r="B7166">
            <v>3613</v>
          </cell>
          <cell r="I7166">
            <v>0</v>
          </cell>
          <cell r="O7166" t="str">
            <v>1801</v>
          </cell>
        </row>
        <row r="7167">
          <cell r="B7167">
            <v>3880</v>
          </cell>
          <cell r="I7167">
            <v>0</v>
          </cell>
          <cell r="O7167" t="str">
            <v>1810</v>
          </cell>
        </row>
        <row r="7168">
          <cell r="B7168">
            <v>3880</v>
          </cell>
          <cell r="I7168">
            <v>0</v>
          </cell>
          <cell r="O7168" t="str">
            <v>1810</v>
          </cell>
        </row>
        <row r="7169">
          <cell r="B7169">
            <v>3890</v>
          </cell>
          <cell r="I7169">
            <v>0</v>
          </cell>
          <cell r="O7169" t="str">
            <v>1798</v>
          </cell>
        </row>
        <row r="7170">
          <cell r="B7170">
            <v>3941</v>
          </cell>
          <cell r="I7170">
            <v>0</v>
          </cell>
          <cell r="O7170" t="str">
            <v>1701</v>
          </cell>
        </row>
        <row r="7171">
          <cell r="B7171">
            <v>3970</v>
          </cell>
          <cell r="I7171">
            <v>0</v>
          </cell>
          <cell r="O7171" t="str">
            <v>1701</v>
          </cell>
        </row>
        <row r="7172">
          <cell r="B7172">
            <v>4211</v>
          </cell>
          <cell r="I7172">
            <v>13274120</v>
          </cell>
          <cell r="O7172" t="str">
            <v>2201</v>
          </cell>
        </row>
        <row r="7173">
          <cell r="B7173">
            <v>4211</v>
          </cell>
          <cell r="I7173">
            <v>4252464794</v>
          </cell>
          <cell r="O7173" t="str">
            <v>2201</v>
          </cell>
        </row>
        <row r="7174">
          <cell r="B7174">
            <v>4212</v>
          </cell>
          <cell r="I7174">
            <v>35482644864</v>
          </cell>
          <cell r="O7174" t="str">
            <v>2202</v>
          </cell>
        </row>
        <row r="7175">
          <cell r="B7175">
            <v>4212</v>
          </cell>
          <cell r="I7175">
            <v>8712900037</v>
          </cell>
          <cell r="O7175" t="str">
            <v>2202</v>
          </cell>
        </row>
        <row r="7176">
          <cell r="B7176">
            <v>4221</v>
          </cell>
          <cell r="I7176">
            <v>2547139</v>
          </cell>
          <cell r="O7176" t="str">
            <v>2201</v>
          </cell>
        </row>
        <row r="7177">
          <cell r="B7177">
            <v>4232</v>
          </cell>
          <cell r="I7177">
            <v>731400762260</v>
          </cell>
          <cell r="O7177" t="str">
            <v>2202</v>
          </cell>
        </row>
        <row r="7178">
          <cell r="B7178">
            <v>4232</v>
          </cell>
          <cell r="I7178">
            <v>174033183037</v>
          </cell>
          <cell r="O7178" t="str">
            <v>2202</v>
          </cell>
        </row>
        <row r="7179">
          <cell r="B7179">
            <v>4232</v>
          </cell>
          <cell r="I7179">
            <v>7550000000</v>
          </cell>
          <cell r="O7179" t="str">
            <v>2202</v>
          </cell>
        </row>
        <row r="7180">
          <cell r="B7180">
            <v>4232</v>
          </cell>
          <cell r="I7180">
            <v>100000000</v>
          </cell>
          <cell r="O7180" t="str">
            <v>2202</v>
          </cell>
        </row>
        <row r="7181">
          <cell r="B7181">
            <v>4273</v>
          </cell>
          <cell r="I7181">
            <v>1000000</v>
          </cell>
          <cell r="O7181" t="str">
            <v>2204</v>
          </cell>
        </row>
        <row r="7182">
          <cell r="B7182">
            <v>4521</v>
          </cell>
          <cell r="I7182">
            <v>6096470</v>
          </cell>
          <cell r="O7182" t="str">
            <v>2720</v>
          </cell>
        </row>
        <row r="7183">
          <cell r="B7183">
            <v>4531</v>
          </cell>
          <cell r="I7183">
            <v>1324848</v>
          </cell>
          <cell r="O7183" t="str">
            <v>2802</v>
          </cell>
        </row>
        <row r="7184">
          <cell r="B7184">
            <v>4712</v>
          </cell>
          <cell r="I7184">
            <v>0</v>
          </cell>
          <cell r="O7184" t="str">
            <v>2501</v>
          </cell>
        </row>
        <row r="7185">
          <cell r="B7185">
            <v>4911</v>
          </cell>
          <cell r="I7185">
            <v>1002465</v>
          </cell>
          <cell r="O7185" t="str">
            <v>2701</v>
          </cell>
        </row>
        <row r="7186">
          <cell r="B7186">
            <v>4911</v>
          </cell>
          <cell r="I7186">
            <v>702620627</v>
          </cell>
          <cell r="O7186" t="str">
            <v>2701</v>
          </cell>
        </row>
        <row r="7187">
          <cell r="B7187">
            <v>4913</v>
          </cell>
          <cell r="I7187">
            <v>14481562233</v>
          </cell>
          <cell r="O7187" t="str">
            <v>2701</v>
          </cell>
        </row>
        <row r="7188">
          <cell r="B7188">
            <v>5090</v>
          </cell>
          <cell r="I7188">
            <v>550</v>
          </cell>
          <cell r="O7188" t="str">
            <v>2704</v>
          </cell>
        </row>
        <row r="7189">
          <cell r="B7189">
            <v>5199</v>
          </cell>
          <cell r="I7189">
            <v>0</v>
          </cell>
          <cell r="O7189" t="str">
            <v>1541</v>
          </cell>
        </row>
        <row r="7190">
          <cell r="B7190">
            <v>5199</v>
          </cell>
          <cell r="I7190">
            <v>0</v>
          </cell>
          <cell r="O7190" t="str">
            <v>1541</v>
          </cell>
        </row>
        <row r="7191">
          <cell r="B7191">
            <v>5199</v>
          </cell>
          <cell r="I7191">
            <v>0</v>
          </cell>
          <cell r="O7191" t="str">
            <v>1541</v>
          </cell>
        </row>
        <row r="7192">
          <cell r="B7192">
            <v>5199</v>
          </cell>
          <cell r="I7192">
            <v>0</v>
          </cell>
          <cell r="O7192" t="str">
            <v>1541</v>
          </cell>
        </row>
        <row r="7193">
          <cell r="B7193">
            <v>5199</v>
          </cell>
          <cell r="I7193">
            <v>0</v>
          </cell>
          <cell r="O7193" t="str">
            <v>1541</v>
          </cell>
        </row>
        <row r="7194">
          <cell r="B7194">
            <v>5199</v>
          </cell>
          <cell r="I7194">
            <v>0</v>
          </cell>
          <cell r="O7194" t="str">
            <v>1541</v>
          </cell>
        </row>
        <row r="7195">
          <cell r="B7195">
            <v>5199</v>
          </cell>
          <cell r="I7195">
            <v>0</v>
          </cell>
          <cell r="O7195" t="str">
            <v>1541</v>
          </cell>
        </row>
        <row r="7196">
          <cell r="B7196">
            <v>5199</v>
          </cell>
          <cell r="I7196">
            <v>0</v>
          </cell>
          <cell r="O7196" t="str">
            <v>1541</v>
          </cell>
        </row>
        <row r="7197">
          <cell r="B7197">
            <v>5199</v>
          </cell>
          <cell r="I7197">
            <v>0</v>
          </cell>
          <cell r="O7197" t="str">
            <v>1541</v>
          </cell>
        </row>
        <row r="7198">
          <cell r="B7198">
            <v>5199</v>
          </cell>
          <cell r="I7198">
            <v>2537709085</v>
          </cell>
          <cell r="O7198" t="str">
            <v>1542</v>
          </cell>
        </row>
        <row r="7199">
          <cell r="B7199">
            <v>5199</v>
          </cell>
          <cell r="I7199">
            <v>0</v>
          </cell>
          <cell r="O7199" t="str">
            <v>1701</v>
          </cell>
        </row>
        <row r="7200">
          <cell r="B7200">
            <v>5199</v>
          </cell>
          <cell r="I7200">
            <v>0</v>
          </cell>
          <cell r="O7200" t="str">
            <v>1701</v>
          </cell>
        </row>
        <row r="7201">
          <cell r="B7201">
            <v>5199</v>
          </cell>
          <cell r="I7201">
            <v>0</v>
          </cell>
          <cell r="O7201" t="str">
            <v>2501</v>
          </cell>
        </row>
        <row r="7202">
          <cell r="B7202">
            <v>5199</v>
          </cell>
          <cell r="I7202">
            <v>29503312</v>
          </cell>
          <cell r="O7202" t="str">
            <v>2601</v>
          </cell>
        </row>
        <row r="7203">
          <cell r="B7203">
            <v>5199</v>
          </cell>
          <cell r="I7203">
            <v>0</v>
          </cell>
          <cell r="O7203" t="str">
            <v>2601</v>
          </cell>
        </row>
        <row r="7204">
          <cell r="B7204">
            <v>5199</v>
          </cell>
          <cell r="I7204">
            <v>96912989</v>
          </cell>
          <cell r="O7204" t="str">
            <v>2701</v>
          </cell>
        </row>
        <row r="7205">
          <cell r="B7205">
            <v>5199</v>
          </cell>
          <cell r="I7205">
            <v>416081985</v>
          </cell>
          <cell r="O7205" t="str">
            <v>2701</v>
          </cell>
        </row>
        <row r="7206">
          <cell r="B7206">
            <v>6920</v>
          </cell>
          <cell r="I7206">
            <v>217441765919</v>
          </cell>
          <cell r="O7206" t="str">
            <v>3198</v>
          </cell>
        </row>
        <row r="7207">
          <cell r="B7207">
            <v>7010</v>
          </cell>
          <cell r="I7207">
            <v>204898</v>
          </cell>
          <cell r="O7207" t="str">
            <v>4102</v>
          </cell>
        </row>
        <row r="7208">
          <cell r="B7208">
            <v>7010</v>
          </cell>
          <cell r="I7208">
            <v>21164329829</v>
          </cell>
          <cell r="O7208" t="str">
            <v>4703</v>
          </cell>
        </row>
        <row r="7209">
          <cell r="B7209">
            <v>7020</v>
          </cell>
          <cell r="I7209">
            <v>2604297385</v>
          </cell>
          <cell r="O7209" t="str">
            <v>4101</v>
          </cell>
        </row>
        <row r="7210">
          <cell r="B7210">
            <v>7020</v>
          </cell>
          <cell r="I7210">
            <v>1957383813</v>
          </cell>
          <cell r="O7210" t="str">
            <v>4101</v>
          </cell>
        </row>
        <row r="7211">
          <cell r="B7211">
            <v>7060</v>
          </cell>
          <cell r="I7211">
            <v>689587579</v>
          </cell>
          <cell r="O7211" t="str">
            <v>4610</v>
          </cell>
        </row>
        <row r="7212">
          <cell r="B7212">
            <v>7090</v>
          </cell>
          <cell r="I7212">
            <v>28132053330</v>
          </cell>
          <cell r="O7212" t="str">
            <v>4198</v>
          </cell>
        </row>
        <row r="7213">
          <cell r="B7213">
            <v>7110</v>
          </cell>
          <cell r="I7213">
            <v>1350091</v>
          </cell>
          <cell r="O7213" t="str">
            <v>4301</v>
          </cell>
        </row>
        <row r="7214">
          <cell r="B7214">
            <v>7130</v>
          </cell>
          <cell r="I7214">
            <v>285610</v>
          </cell>
          <cell r="O7214" t="str">
            <v>4305</v>
          </cell>
        </row>
        <row r="7215">
          <cell r="B7215">
            <v>7130</v>
          </cell>
          <cell r="I7215">
            <v>2336841</v>
          </cell>
          <cell r="O7215" t="str">
            <v>4305</v>
          </cell>
        </row>
        <row r="7216">
          <cell r="B7216">
            <v>7190</v>
          </cell>
          <cell r="I7216">
            <v>24589252</v>
          </cell>
          <cell r="O7216" t="str">
            <v>4398</v>
          </cell>
        </row>
        <row r="7217">
          <cell r="B7217">
            <v>7190</v>
          </cell>
          <cell r="I7217">
            <v>6020000</v>
          </cell>
          <cell r="O7217" t="str">
            <v>4398</v>
          </cell>
        </row>
        <row r="7218">
          <cell r="B7218">
            <v>7210</v>
          </cell>
          <cell r="I7218">
            <v>2285</v>
          </cell>
          <cell r="O7218" t="str">
            <v>4201</v>
          </cell>
        </row>
        <row r="7219">
          <cell r="B7219">
            <v>7900</v>
          </cell>
          <cell r="I7219">
            <v>7228549</v>
          </cell>
          <cell r="O7219" t="str">
            <v>4602</v>
          </cell>
        </row>
        <row r="7220">
          <cell r="B7220">
            <v>7900</v>
          </cell>
          <cell r="I7220">
            <v>1181290139</v>
          </cell>
          <cell r="O7220" t="str">
            <v>4610</v>
          </cell>
        </row>
        <row r="7221">
          <cell r="B7221">
            <v>7900</v>
          </cell>
          <cell r="I7221">
            <v>1736078386</v>
          </cell>
          <cell r="O7221" t="str">
            <v>4698</v>
          </cell>
        </row>
        <row r="7222">
          <cell r="B7222">
            <v>7900</v>
          </cell>
          <cell r="I7222">
            <v>29859301</v>
          </cell>
          <cell r="O7222" t="str">
            <v>4698</v>
          </cell>
        </row>
        <row r="7223">
          <cell r="B7223">
            <v>8010</v>
          </cell>
          <cell r="I7223">
            <v>0</v>
          </cell>
          <cell r="O7223" t="str">
            <v>5102</v>
          </cell>
        </row>
        <row r="7224">
          <cell r="B7224">
            <v>8010</v>
          </cell>
          <cell r="I7224">
            <v>0</v>
          </cell>
          <cell r="O7224" t="str">
            <v>5102</v>
          </cell>
        </row>
        <row r="7225">
          <cell r="B7225">
            <v>8010</v>
          </cell>
          <cell r="I7225">
            <v>0</v>
          </cell>
          <cell r="O7225" t="str">
            <v>5102</v>
          </cell>
        </row>
        <row r="7226">
          <cell r="B7226">
            <v>8010</v>
          </cell>
          <cell r="I7226">
            <v>0</v>
          </cell>
          <cell r="O7226" t="str">
            <v>5102</v>
          </cell>
        </row>
        <row r="7227">
          <cell r="B7227">
            <v>8010</v>
          </cell>
          <cell r="I7227">
            <v>0</v>
          </cell>
          <cell r="O7227" t="str">
            <v>5102</v>
          </cell>
        </row>
        <row r="7228">
          <cell r="B7228">
            <v>8010</v>
          </cell>
          <cell r="I7228">
            <v>0</v>
          </cell>
          <cell r="O7228" t="str">
            <v>5102</v>
          </cell>
        </row>
        <row r="7229">
          <cell r="B7229">
            <v>8010</v>
          </cell>
          <cell r="I7229">
            <v>0</v>
          </cell>
          <cell r="O7229" t="str">
            <v>5703</v>
          </cell>
        </row>
        <row r="7230">
          <cell r="B7230">
            <v>8090</v>
          </cell>
          <cell r="I7230">
            <v>0</v>
          </cell>
          <cell r="O7230" t="str">
            <v>5298</v>
          </cell>
        </row>
        <row r="7231">
          <cell r="B7231">
            <v>8110</v>
          </cell>
          <cell r="I7231">
            <v>0</v>
          </cell>
          <cell r="O7231" t="str">
            <v>5301</v>
          </cell>
        </row>
        <row r="7232">
          <cell r="B7232">
            <v>8120</v>
          </cell>
          <cell r="I7232">
            <v>0</v>
          </cell>
          <cell r="O7232" t="str">
            <v>5303</v>
          </cell>
        </row>
        <row r="7233">
          <cell r="B7233">
            <v>8131</v>
          </cell>
          <cell r="I7233">
            <v>0</v>
          </cell>
          <cell r="O7233" t="str">
            <v>5402</v>
          </cell>
        </row>
        <row r="7234">
          <cell r="B7234">
            <v>8132</v>
          </cell>
          <cell r="I7234">
            <v>0</v>
          </cell>
          <cell r="O7234" t="str">
            <v>5402</v>
          </cell>
        </row>
        <row r="7235">
          <cell r="B7235">
            <v>8133</v>
          </cell>
          <cell r="I7235">
            <v>0</v>
          </cell>
          <cell r="O7235" t="str">
            <v>5402</v>
          </cell>
        </row>
        <row r="7236">
          <cell r="B7236">
            <v>8139</v>
          </cell>
          <cell r="I7236">
            <v>0</v>
          </cell>
          <cell r="O7236" t="str">
            <v>5402</v>
          </cell>
        </row>
        <row r="7237">
          <cell r="B7237">
            <v>8190</v>
          </cell>
          <cell r="I7237">
            <v>0</v>
          </cell>
          <cell r="O7237" t="str">
            <v>5398</v>
          </cell>
        </row>
        <row r="7238">
          <cell r="B7238">
            <v>8210</v>
          </cell>
          <cell r="I7238">
            <v>0</v>
          </cell>
          <cell r="O7238" t="str">
            <v>5201</v>
          </cell>
        </row>
        <row r="7239">
          <cell r="B7239">
            <v>8210</v>
          </cell>
          <cell r="I7239">
            <v>0</v>
          </cell>
          <cell r="O7239" t="str">
            <v>5201</v>
          </cell>
        </row>
        <row r="7240">
          <cell r="B7240">
            <v>8310</v>
          </cell>
          <cell r="I7240">
            <v>0</v>
          </cell>
          <cell r="O7240" t="str">
            <v>5501</v>
          </cell>
        </row>
        <row r="7241">
          <cell r="B7241">
            <v>8320</v>
          </cell>
          <cell r="I7241">
            <v>0</v>
          </cell>
          <cell r="O7241" t="str">
            <v>5501</v>
          </cell>
        </row>
        <row r="7242">
          <cell r="B7242">
            <v>8511</v>
          </cell>
          <cell r="I7242">
            <v>0</v>
          </cell>
          <cell r="O7242" t="str">
            <v>5404</v>
          </cell>
        </row>
        <row r="7243">
          <cell r="B7243">
            <v>8511</v>
          </cell>
          <cell r="I7243">
            <v>0</v>
          </cell>
          <cell r="O7243" t="str">
            <v>5404</v>
          </cell>
        </row>
        <row r="7244">
          <cell r="B7244">
            <v>8520</v>
          </cell>
          <cell r="I7244">
            <v>0</v>
          </cell>
          <cell r="O7244" t="str">
            <v>5404</v>
          </cell>
        </row>
        <row r="7245">
          <cell r="B7245">
            <v>8531</v>
          </cell>
          <cell r="I7245">
            <v>0</v>
          </cell>
          <cell r="O7245" t="str">
            <v>5404</v>
          </cell>
        </row>
        <row r="7246">
          <cell r="B7246">
            <v>8532</v>
          </cell>
          <cell r="I7246">
            <v>0</v>
          </cell>
          <cell r="O7246" t="str">
            <v>5404</v>
          </cell>
        </row>
        <row r="7247">
          <cell r="B7247">
            <v>8534</v>
          </cell>
          <cell r="I7247">
            <v>0</v>
          </cell>
          <cell r="O7247" t="str">
            <v>5404</v>
          </cell>
        </row>
        <row r="7248">
          <cell r="B7248">
            <v>8539</v>
          </cell>
          <cell r="I7248">
            <v>0</v>
          </cell>
          <cell r="O7248" t="str">
            <v>5404</v>
          </cell>
        </row>
        <row r="7249">
          <cell r="B7249">
            <v>8542</v>
          </cell>
          <cell r="I7249">
            <v>0</v>
          </cell>
          <cell r="O7249" t="str">
            <v>5404</v>
          </cell>
        </row>
        <row r="7250">
          <cell r="B7250">
            <v>8560</v>
          </cell>
          <cell r="I7250">
            <v>0</v>
          </cell>
          <cell r="O7250" t="str">
            <v>5404</v>
          </cell>
        </row>
        <row r="7251">
          <cell r="B7251">
            <v>8570</v>
          </cell>
          <cell r="I7251">
            <v>0</v>
          </cell>
          <cell r="O7251" t="str">
            <v>5498</v>
          </cell>
        </row>
        <row r="7252">
          <cell r="B7252">
            <v>8590</v>
          </cell>
          <cell r="I7252">
            <v>0</v>
          </cell>
          <cell r="O7252" t="str">
            <v>5404</v>
          </cell>
        </row>
        <row r="7253">
          <cell r="B7253">
            <v>8611</v>
          </cell>
          <cell r="I7253">
            <v>0</v>
          </cell>
          <cell r="O7253" t="str">
            <v>5402</v>
          </cell>
        </row>
        <row r="7254">
          <cell r="B7254">
            <v>8612</v>
          </cell>
          <cell r="I7254">
            <v>0</v>
          </cell>
          <cell r="O7254" t="str">
            <v>5402</v>
          </cell>
        </row>
        <row r="7255">
          <cell r="B7255">
            <v>8614</v>
          </cell>
          <cell r="I7255">
            <v>0</v>
          </cell>
          <cell r="O7255" t="str">
            <v>5402</v>
          </cell>
        </row>
        <row r="7256">
          <cell r="B7256">
            <v>8619</v>
          </cell>
          <cell r="I7256">
            <v>0</v>
          </cell>
          <cell r="O7256" t="str">
            <v>5402</v>
          </cell>
        </row>
        <row r="7257">
          <cell r="B7257">
            <v>8640</v>
          </cell>
          <cell r="I7257">
            <v>0</v>
          </cell>
          <cell r="O7257" t="str">
            <v>5401</v>
          </cell>
        </row>
        <row r="7258">
          <cell r="B7258">
            <v>8650</v>
          </cell>
          <cell r="I7258">
            <v>0</v>
          </cell>
          <cell r="O7258" t="str">
            <v>5402</v>
          </cell>
        </row>
        <row r="7259">
          <cell r="B7259">
            <v>8650</v>
          </cell>
          <cell r="I7259">
            <v>0</v>
          </cell>
          <cell r="O7259" t="str">
            <v>5402</v>
          </cell>
        </row>
        <row r="7260">
          <cell r="B7260">
            <v>8660</v>
          </cell>
          <cell r="I7260">
            <v>0</v>
          </cell>
          <cell r="O7260" t="str">
            <v>5403</v>
          </cell>
        </row>
        <row r="7261">
          <cell r="B7261">
            <v>8660</v>
          </cell>
          <cell r="I7261">
            <v>0</v>
          </cell>
          <cell r="O7261" t="str">
            <v>5403</v>
          </cell>
        </row>
        <row r="7262">
          <cell r="B7262">
            <v>8691</v>
          </cell>
          <cell r="I7262">
            <v>0</v>
          </cell>
          <cell r="O7262" t="str">
            <v>5498</v>
          </cell>
        </row>
        <row r="7263">
          <cell r="B7263">
            <v>8693</v>
          </cell>
          <cell r="I7263">
            <v>0</v>
          </cell>
          <cell r="O7263" t="str">
            <v>5403</v>
          </cell>
        </row>
        <row r="7264">
          <cell r="B7264">
            <v>8694</v>
          </cell>
          <cell r="I7264">
            <v>0</v>
          </cell>
          <cell r="O7264" t="str">
            <v>5403</v>
          </cell>
        </row>
        <row r="7265">
          <cell r="B7265">
            <v>8697</v>
          </cell>
          <cell r="I7265">
            <v>0</v>
          </cell>
          <cell r="O7265" t="str">
            <v>5498</v>
          </cell>
        </row>
        <row r="7266">
          <cell r="B7266">
            <v>8699</v>
          </cell>
          <cell r="I7266">
            <v>0</v>
          </cell>
          <cell r="O7266" t="str">
            <v>5498</v>
          </cell>
        </row>
        <row r="7267">
          <cell r="B7267">
            <v>8699</v>
          </cell>
          <cell r="I7267">
            <v>0</v>
          </cell>
          <cell r="O7267" t="str">
            <v>5698</v>
          </cell>
        </row>
        <row r="7268">
          <cell r="B7268">
            <v>8720</v>
          </cell>
          <cell r="I7268">
            <v>0</v>
          </cell>
          <cell r="O7268" t="str">
            <v>5401</v>
          </cell>
        </row>
        <row r="7269">
          <cell r="B7269">
            <v>8720</v>
          </cell>
          <cell r="I7269">
            <v>0</v>
          </cell>
          <cell r="O7269" t="str">
            <v>5401</v>
          </cell>
        </row>
        <row r="7270">
          <cell r="B7270">
            <v>8740</v>
          </cell>
          <cell r="I7270">
            <v>0</v>
          </cell>
          <cell r="O7270" t="str">
            <v>5401</v>
          </cell>
        </row>
        <row r="7271">
          <cell r="B7271">
            <v>8750</v>
          </cell>
          <cell r="I7271">
            <v>0</v>
          </cell>
          <cell r="O7271" t="str">
            <v>5611</v>
          </cell>
        </row>
        <row r="7272">
          <cell r="B7272">
            <v>8760</v>
          </cell>
          <cell r="I7272">
            <v>0</v>
          </cell>
          <cell r="O7272" t="str">
            <v>5401</v>
          </cell>
        </row>
        <row r="7273">
          <cell r="B7273">
            <v>8822</v>
          </cell>
          <cell r="I7273">
            <v>0</v>
          </cell>
          <cell r="O7273" t="str">
            <v>5612</v>
          </cell>
        </row>
        <row r="7274">
          <cell r="B7274">
            <v>9011</v>
          </cell>
          <cell r="I7274">
            <v>0</v>
          </cell>
          <cell r="O7274" t="str">
            <v>8101</v>
          </cell>
        </row>
        <row r="7275">
          <cell r="B7275">
            <v>9410</v>
          </cell>
          <cell r="I7275">
            <v>0</v>
          </cell>
          <cell r="O7275" t="str">
            <v>8120</v>
          </cell>
        </row>
        <row r="7276">
          <cell r="B7276">
            <v>9410</v>
          </cell>
          <cell r="I7276">
            <v>0</v>
          </cell>
          <cell r="O7276" t="str">
            <v>8120</v>
          </cell>
        </row>
        <row r="7277">
          <cell r="B7277">
            <v>9410</v>
          </cell>
          <cell r="I7277">
            <v>0</v>
          </cell>
          <cell r="O7277" t="str">
            <v>8120</v>
          </cell>
        </row>
        <row r="7278">
          <cell r="B7278">
            <v>9410</v>
          </cell>
          <cell r="I7278">
            <v>0</v>
          </cell>
          <cell r="O7278" t="str">
            <v>8120</v>
          </cell>
        </row>
        <row r="7279">
          <cell r="B7279">
            <v>9711</v>
          </cell>
          <cell r="I7279">
            <v>0</v>
          </cell>
          <cell r="O7279" t="str">
            <v>8122</v>
          </cell>
        </row>
        <row r="7280">
          <cell r="B7280">
            <v>9814</v>
          </cell>
          <cell r="I7280">
            <v>0</v>
          </cell>
          <cell r="O7280" t="str">
            <v>8122</v>
          </cell>
        </row>
        <row r="7281">
          <cell r="B7281">
            <v>9814</v>
          </cell>
          <cell r="I7281">
            <v>0</v>
          </cell>
          <cell r="O7281" t="str">
            <v>8122</v>
          </cell>
        </row>
        <row r="7282">
          <cell r="B7282">
            <v>9920</v>
          </cell>
          <cell r="I7282">
            <v>0</v>
          </cell>
          <cell r="O7282" t="str">
            <v>8125</v>
          </cell>
        </row>
        <row r="7283">
          <cell r="B7283">
            <v>9941</v>
          </cell>
          <cell r="I7283">
            <v>0</v>
          </cell>
          <cell r="O7283" t="str">
            <v>8123</v>
          </cell>
        </row>
        <row r="7284">
          <cell r="B7284">
            <v>9941</v>
          </cell>
          <cell r="I7284">
            <v>0</v>
          </cell>
          <cell r="O7284" t="str">
            <v>8123</v>
          </cell>
        </row>
        <row r="7285">
          <cell r="B7285">
            <v>9990</v>
          </cell>
          <cell r="I7285">
            <v>0</v>
          </cell>
          <cell r="O7285" t="str">
            <v>8140</v>
          </cell>
        </row>
        <row r="7286">
          <cell r="B7286">
            <v>9990</v>
          </cell>
          <cell r="I7286">
            <v>0</v>
          </cell>
          <cell r="O7286" t="str">
            <v>8197</v>
          </cell>
        </row>
        <row r="7287">
          <cell r="B7287">
            <v>9990</v>
          </cell>
          <cell r="I7287">
            <v>0</v>
          </cell>
          <cell r="O7287" t="str">
            <v>8198</v>
          </cell>
        </row>
        <row r="7288">
          <cell r="I7288">
            <v>0</v>
          </cell>
          <cell r="O7288" t="str">
            <v>8199</v>
          </cell>
        </row>
        <row r="7289">
          <cell r="I7289">
            <v>49889323</v>
          </cell>
          <cell r="O7289" t="str">
            <v>8220</v>
          </cell>
        </row>
        <row r="7290">
          <cell r="I7290">
            <v>362289218</v>
          </cell>
          <cell r="O7290" t="str">
            <v>8220</v>
          </cell>
        </row>
        <row r="7291">
          <cell r="I7291">
            <v>3832888140</v>
          </cell>
          <cell r="O7291" t="str">
            <v>8220</v>
          </cell>
        </row>
        <row r="7292">
          <cell r="I7292">
            <v>526183864</v>
          </cell>
          <cell r="O7292" t="str">
            <v>8220</v>
          </cell>
        </row>
        <row r="7293">
          <cell r="I7293">
            <v>11</v>
          </cell>
          <cell r="O7293" t="str">
            <v>8240</v>
          </cell>
        </row>
        <row r="7294">
          <cell r="B7294">
            <v>1011</v>
          </cell>
          <cell r="I7294">
            <v>0</v>
          </cell>
          <cell r="O7294" t="str">
            <v>1101</v>
          </cell>
        </row>
        <row r="7295">
          <cell r="B7295">
            <v>1011</v>
          </cell>
          <cell r="I7295">
            <v>0</v>
          </cell>
          <cell r="O7295" t="str">
            <v>1101</v>
          </cell>
        </row>
        <row r="7296">
          <cell r="B7296">
            <v>1019</v>
          </cell>
          <cell r="I7296">
            <v>0</v>
          </cell>
          <cell r="O7296" t="str">
            <v>1101</v>
          </cell>
        </row>
        <row r="7297">
          <cell r="B7297">
            <v>2111</v>
          </cell>
          <cell r="I7297">
            <v>0</v>
          </cell>
          <cell r="O7297" t="str">
            <v>1407</v>
          </cell>
        </row>
        <row r="7298">
          <cell r="B7298">
            <v>2112</v>
          </cell>
          <cell r="I7298">
            <v>0</v>
          </cell>
          <cell r="O7298" t="str">
            <v>1407</v>
          </cell>
        </row>
        <row r="7299">
          <cell r="B7299">
            <v>2121</v>
          </cell>
          <cell r="I7299">
            <v>0</v>
          </cell>
          <cell r="O7299" t="str">
            <v>1408</v>
          </cell>
        </row>
        <row r="7300">
          <cell r="B7300">
            <v>2131</v>
          </cell>
          <cell r="I7300">
            <v>0</v>
          </cell>
          <cell r="O7300" t="str">
            <v>1409</v>
          </cell>
        </row>
        <row r="7301">
          <cell r="B7301">
            <v>2131</v>
          </cell>
          <cell r="I7301">
            <v>0</v>
          </cell>
          <cell r="O7301" t="str">
            <v>1409</v>
          </cell>
        </row>
        <row r="7302">
          <cell r="B7302">
            <v>2131</v>
          </cell>
          <cell r="I7302">
            <v>0</v>
          </cell>
          <cell r="O7302" t="str">
            <v>1409</v>
          </cell>
        </row>
        <row r="7303">
          <cell r="B7303">
            <v>2132</v>
          </cell>
          <cell r="I7303">
            <v>0</v>
          </cell>
          <cell r="O7303" t="str">
            <v>1409</v>
          </cell>
        </row>
        <row r="7304">
          <cell r="B7304">
            <v>2132</v>
          </cell>
          <cell r="I7304">
            <v>0</v>
          </cell>
          <cell r="O7304" t="str">
            <v>1409</v>
          </cell>
        </row>
        <row r="7305">
          <cell r="B7305">
            <v>2191</v>
          </cell>
          <cell r="I7305">
            <v>1731612759</v>
          </cell>
          <cell r="O7305" t="str">
            <v>2897</v>
          </cell>
        </row>
        <row r="7306">
          <cell r="B7306">
            <v>2192</v>
          </cell>
          <cell r="I7306">
            <v>63356899</v>
          </cell>
          <cell r="O7306" t="str">
            <v>2897</v>
          </cell>
        </row>
        <row r="7307">
          <cell r="B7307">
            <v>3612</v>
          </cell>
          <cell r="I7307">
            <v>0</v>
          </cell>
          <cell r="O7307" t="str">
            <v>1801</v>
          </cell>
        </row>
        <row r="7308">
          <cell r="B7308">
            <v>3880</v>
          </cell>
          <cell r="I7308">
            <v>0</v>
          </cell>
          <cell r="O7308" t="str">
            <v>1810</v>
          </cell>
        </row>
        <row r="7309">
          <cell r="B7309">
            <v>3941</v>
          </cell>
          <cell r="I7309">
            <v>0</v>
          </cell>
          <cell r="O7309" t="str">
            <v>1701</v>
          </cell>
        </row>
        <row r="7310">
          <cell r="B7310">
            <v>3970</v>
          </cell>
          <cell r="I7310">
            <v>0</v>
          </cell>
          <cell r="O7310" t="str">
            <v>1701</v>
          </cell>
        </row>
        <row r="7311">
          <cell r="B7311">
            <v>4211</v>
          </cell>
          <cell r="I7311">
            <v>638602815</v>
          </cell>
          <cell r="O7311" t="str">
            <v>2201</v>
          </cell>
        </row>
        <row r="7312">
          <cell r="B7312">
            <v>4212</v>
          </cell>
          <cell r="I7312">
            <v>2140862973</v>
          </cell>
          <cell r="O7312" t="str">
            <v>2202</v>
          </cell>
        </row>
        <row r="7313">
          <cell r="B7313">
            <v>4212</v>
          </cell>
          <cell r="I7313">
            <v>178234238</v>
          </cell>
          <cell r="O7313" t="str">
            <v>2202</v>
          </cell>
        </row>
        <row r="7314">
          <cell r="B7314">
            <v>4232</v>
          </cell>
          <cell r="I7314">
            <v>230667552582</v>
          </cell>
          <cell r="O7314" t="str">
            <v>2202</v>
          </cell>
        </row>
        <row r="7315">
          <cell r="B7315">
            <v>4232</v>
          </cell>
          <cell r="I7315">
            <v>74631098756</v>
          </cell>
          <cell r="O7315" t="str">
            <v>2202</v>
          </cell>
        </row>
        <row r="7316">
          <cell r="B7316">
            <v>4232</v>
          </cell>
          <cell r="I7316">
            <v>2365000000</v>
          </cell>
          <cell r="O7316" t="str">
            <v>2202</v>
          </cell>
        </row>
        <row r="7317">
          <cell r="B7317">
            <v>4232</v>
          </cell>
          <cell r="I7317">
            <v>1685000000</v>
          </cell>
          <cell r="O7317" t="str">
            <v>2202</v>
          </cell>
        </row>
        <row r="7318">
          <cell r="B7318">
            <v>4531</v>
          </cell>
          <cell r="I7318">
            <v>473700</v>
          </cell>
          <cell r="O7318" t="str">
            <v>2802</v>
          </cell>
        </row>
        <row r="7319">
          <cell r="B7319">
            <v>4911</v>
          </cell>
          <cell r="I7319">
            <v>152984</v>
          </cell>
          <cell r="O7319" t="str">
            <v>2701</v>
          </cell>
        </row>
        <row r="7320">
          <cell r="B7320">
            <v>4911</v>
          </cell>
          <cell r="I7320">
            <v>16684897</v>
          </cell>
          <cell r="O7320" t="str">
            <v>2701</v>
          </cell>
        </row>
        <row r="7321">
          <cell r="B7321">
            <v>4913</v>
          </cell>
          <cell r="I7321">
            <v>4949041849</v>
          </cell>
          <cell r="O7321" t="str">
            <v>2701</v>
          </cell>
        </row>
        <row r="7322">
          <cell r="B7322">
            <v>5199</v>
          </cell>
          <cell r="I7322">
            <v>0</v>
          </cell>
          <cell r="O7322" t="str">
            <v>1541</v>
          </cell>
        </row>
        <row r="7323">
          <cell r="B7323">
            <v>5199</v>
          </cell>
          <cell r="I7323">
            <v>4190000</v>
          </cell>
          <cell r="O7323" t="str">
            <v>1542</v>
          </cell>
        </row>
        <row r="7324">
          <cell r="B7324">
            <v>5199</v>
          </cell>
          <cell r="I7324">
            <v>0</v>
          </cell>
          <cell r="O7324" t="str">
            <v>1701</v>
          </cell>
        </row>
        <row r="7325">
          <cell r="B7325">
            <v>5199</v>
          </cell>
          <cell r="I7325">
            <v>0</v>
          </cell>
          <cell r="O7325" t="str">
            <v>1701</v>
          </cell>
        </row>
        <row r="7326">
          <cell r="B7326">
            <v>5199</v>
          </cell>
          <cell r="I7326">
            <v>0</v>
          </cell>
          <cell r="O7326" t="str">
            <v>2601</v>
          </cell>
        </row>
        <row r="7327">
          <cell r="B7327">
            <v>5199</v>
          </cell>
          <cell r="I7327">
            <v>76932267</v>
          </cell>
          <cell r="O7327" t="str">
            <v>2701</v>
          </cell>
        </row>
        <row r="7328">
          <cell r="B7328">
            <v>5199</v>
          </cell>
          <cell r="I7328">
            <v>81416228</v>
          </cell>
          <cell r="O7328" t="str">
            <v>2701</v>
          </cell>
        </row>
        <row r="7329">
          <cell r="B7329">
            <v>6920</v>
          </cell>
          <cell r="I7329">
            <v>0</v>
          </cell>
          <cell r="O7329" t="str">
            <v>3198</v>
          </cell>
        </row>
        <row r="7330">
          <cell r="B7330">
            <v>7010</v>
          </cell>
          <cell r="I7330">
            <v>6834042700</v>
          </cell>
          <cell r="O7330" t="str">
            <v>4703</v>
          </cell>
        </row>
        <row r="7331">
          <cell r="B7331">
            <v>7020</v>
          </cell>
          <cell r="I7331">
            <v>355438635</v>
          </cell>
          <cell r="O7331" t="str">
            <v>4101</v>
          </cell>
        </row>
        <row r="7332">
          <cell r="B7332">
            <v>7020</v>
          </cell>
          <cell r="I7332">
            <v>224556982</v>
          </cell>
          <cell r="O7332" t="str">
            <v>4101</v>
          </cell>
        </row>
        <row r="7333">
          <cell r="B7333">
            <v>7090</v>
          </cell>
          <cell r="I7333">
            <v>4408890104</v>
          </cell>
          <cell r="O7333" t="str">
            <v>4198</v>
          </cell>
        </row>
        <row r="7334">
          <cell r="B7334">
            <v>7110</v>
          </cell>
          <cell r="I7334">
            <v>113000</v>
          </cell>
          <cell r="O7334" t="str">
            <v>4301</v>
          </cell>
        </row>
        <row r="7335">
          <cell r="B7335">
            <v>7130</v>
          </cell>
          <cell r="I7335">
            <v>40000</v>
          </cell>
          <cell r="O7335" t="str">
            <v>4305</v>
          </cell>
        </row>
        <row r="7336">
          <cell r="B7336">
            <v>7130</v>
          </cell>
          <cell r="I7336">
            <v>140000</v>
          </cell>
          <cell r="O7336" t="str">
            <v>4305</v>
          </cell>
        </row>
        <row r="7337">
          <cell r="B7337">
            <v>7190</v>
          </cell>
          <cell r="I7337">
            <v>9128000</v>
          </cell>
          <cell r="O7337" t="str">
            <v>4398</v>
          </cell>
        </row>
        <row r="7338">
          <cell r="B7338">
            <v>7190</v>
          </cell>
          <cell r="I7338">
            <v>842500</v>
          </cell>
          <cell r="O7338" t="str">
            <v>4398</v>
          </cell>
        </row>
        <row r="7339">
          <cell r="B7339">
            <v>7900</v>
          </cell>
          <cell r="I7339">
            <v>139920</v>
          </cell>
          <cell r="O7339" t="str">
            <v>4602</v>
          </cell>
        </row>
        <row r="7340">
          <cell r="B7340">
            <v>7900</v>
          </cell>
          <cell r="I7340">
            <v>14666623</v>
          </cell>
          <cell r="O7340" t="str">
            <v>4698</v>
          </cell>
        </row>
        <row r="7341">
          <cell r="B7341">
            <v>7900</v>
          </cell>
          <cell r="I7341">
            <v>259626</v>
          </cell>
          <cell r="O7341" t="str">
            <v>4698</v>
          </cell>
        </row>
        <row r="7342">
          <cell r="B7342">
            <v>8010</v>
          </cell>
          <cell r="I7342">
            <v>0</v>
          </cell>
          <cell r="O7342" t="str">
            <v>5102</v>
          </cell>
        </row>
        <row r="7343">
          <cell r="B7343">
            <v>8010</v>
          </cell>
          <cell r="I7343">
            <v>0</v>
          </cell>
          <cell r="O7343" t="str">
            <v>5102</v>
          </cell>
        </row>
        <row r="7344">
          <cell r="B7344">
            <v>8010</v>
          </cell>
          <cell r="I7344">
            <v>0</v>
          </cell>
          <cell r="O7344" t="str">
            <v>5102</v>
          </cell>
        </row>
        <row r="7345">
          <cell r="B7345">
            <v>8010</v>
          </cell>
          <cell r="I7345">
            <v>0</v>
          </cell>
          <cell r="O7345" t="str">
            <v>5102</v>
          </cell>
        </row>
        <row r="7346">
          <cell r="B7346">
            <v>8010</v>
          </cell>
          <cell r="I7346">
            <v>0</v>
          </cell>
          <cell r="O7346" t="str">
            <v>5102</v>
          </cell>
        </row>
        <row r="7347">
          <cell r="B7347">
            <v>8010</v>
          </cell>
          <cell r="I7347">
            <v>0</v>
          </cell>
          <cell r="O7347" t="str">
            <v>5703</v>
          </cell>
        </row>
        <row r="7348">
          <cell r="B7348">
            <v>8090</v>
          </cell>
          <cell r="I7348">
            <v>0</v>
          </cell>
          <cell r="O7348" t="str">
            <v>5298</v>
          </cell>
        </row>
        <row r="7349">
          <cell r="B7349">
            <v>8110</v>
          </cell>
          <cell r="I7349">
            <v>0</v>
          </cell>
          <cell r="O7349" t="str">
            <v>5301</v>
          </cell>
        </row>
        <row r="7350">
          <cell r="B7350">
            <v>8210</v>
          </cell>
          <cell r="I7350">
            <v>0</v>
          </cell>
          <cell r="O7350" t="str">
            <v>5201</v>
          </cell>
        </row>
        <row r="7351">
          <cell r="B7351">
            <v>8511</v>
          </cell>
          <cell r="I7351">
            <v>0</v>
          </cell>
          <cell r="O7351" t="str">
            <v>5404</v>
          </cell>
        </row>
        <row r="7352">
          <cell r="B7352">
            <v>8511</v>
          </cell>
          <cell r="I7352">
            <v>0</v>
          </cell>
          <cell r="O7352" t="str">
            <v>5404</v>
          </cell>
        </row>
        <row r="7353">
          <cell r="B7353">
            <v>8531</v>
          </cell>
          <cell r="I7353">
            <v>0</v>
          </cell>
          <cell r="O7353" t="str">
            <v>5404</v>
          </cell>
        </row>
        <row r="7354">
          <cell r="B7354">
            <v>8532</v>
          </cell>
          <cell r="I7354">
            <v>0</v>
          </cell>
          <cell r="O7354" t="str">
            <v>5404</v>
          </cell>
        </row>
        <row r="7355">
          <cell r="B7355">
            <v>8534</v>
          </cell>
          <cell r="I7355">
            <v>0</v>
          </cell>
          <cell r="O7355" t="str">
            <v>5404</v>
          </cell>
        </row>
        <row r="7356">
          <cell r="B7356">
            <v>8539</v>
          </cell>
          <cell r="I7356">
            <v>0</v>
          </cell>
          <cell r="O7356" t="str">
            <v>5404</v>
          </cell>
        </row>
        <row r="7357">
          <cell r="B7357">
            <v>8560</v>
          </cell>
          <cell r="I7357">
            <v>0</v>
          </cell>
          <cell r="O7357" t="str">
            <v>5404</v>
          </cell>
        </row>
        <row r="7358">
          <cell r="B7358">
            <v>8611</v>
          </cell>
          <cell r="I7358">
            <v>0</v>
          </cell>
          <cell r="O7358" t="str">
            <v>5402</v>
          </cell>
        </row>
        <row r="7359">
          <cell r="B7359">
            <v>8612</v>
          </cell>
          <cell r="I7359">
            <v>0</v>
          </cell>
          <cell r="O7359" t="str">
            <v>5402</v>
          </cell>
        </row>
        <row r="7360">
          <cell r="B7360">
            <v>8619</v>
          </cell>
          <cell r="I7360">
            <v>0</v>
          </cell>
          <cell r="O7360" t="str">
            <v>5402</v>
          </cell>
        </row>
        <row r="7361">
          <cell r="B7361">
            <v>8660</v>
          </cell>
          <cell r="I7361">
            <v>0</v>
          </cell>
          <cell r="O7361" t="str">
            <v>5403</v>
          </cell>
        </row>
        <row r="7362">
          <cell r="B7362">
            <v>8660</v>
          </cell>
          <cell r="I7362">
            <v>0</v>
          </cell>
          <cell r="O7362" t="str">
            <v>5403</v>
          </cell>
        </row>
        <row r="7363">
          <cell r="B7363">
            <v>8691</v>
          </cell>
          <cell r="I7363">
            <v>0</v>
          </cell>
          <cell r="O7363" t="str">
            <v>5498</v>
          </cell>
        </row>
        <row r="7364">
          <cell r="B7364">
            <v>8694</v>
          </cell>
          <cell r="I7364">
            <v>0</v>
          </cell>
          <cell r="O7364" t="str">
            <v>5403</v>
          </cell>
        </row>
        <row r="7365">
          <cell r="B7365">
            <v>8699</v>
          </cell>
          <cell r="I7365">
            <v>0</v>
          </cell>
          <cell r="O7365" t="str">
            <v>5698</v>
          </cell>
        </row>
        <row r="7366">
          <cell r="B7366">
            <v>8720</v>
          </cell>
          <cell r="I7366">
            <v>0</v>
          </cell>
          <cell r="O7366" t="str">
            <v>5401</v>
          </cell>
        </row>
        <row r="7367">
          <cell r="B7367">
            <v>8740</v>
          </cell>
          <cell r="I7367">
            <v>0</v>
          </cell>
          <cell r="O7367" t="str">
            <v>5401</v>
          </cell>
        </row>
        <row r="7368">
          <cell r="B7368">
            <v>8822</v>
          </cell>
          <cell r="I7368">
            <v>0</v>
          </cell>
          <cell r="O7368" t="str">
            <v>5612</v>
          </cell>
        </row>
        <row r="7369">
          <cell r="B7369">
            <v>9410</v>
          </cell>
          <cell r="I7369">
            <v>0</v>
          </cell>
          <cell r="O7369" t="str">
            <v>8120</v>
          </cell>
        </row>
        <row r="7370">
          <cell r="B7370">
            <v>9410</v>
          </cell>
          <cell r="I7370">
            <v>0</v>
          </cell>
          <cell r="O7370" t="str">
            <v>8120</v>
          </cell>
        </row>
        <row r="7371">
          <cell r="B7371">
            <v>9941</v>
          </cell>
          <cell r="I7371">
            <v>0</v>
          </cell>
          <cell r="O7371" t="str">
            <v>8123</v>
          </cell>
        </row>
        <row r="7372">
          <cell r="B7372">
            <v>9941</v>
          </cell>
          <cell r="I7372">
            <v>0</v>
          </cell>
          <cell r="O7372" t="str">
            <v>8123</v>
          </cell>
        </row>
        <row r="7373">
          <cell r="B7373">
            <v>9941</v>
          </cell>
          <cell r="I7373">
            <v>0</v>
          </cell>
          <cell r="O7373" t="str">
            <v>8123</v>
          </cell>
        </row>
        <row r="7374">
          <cell r="I7374">
            <v>0</v>
          </cell>
          <cell r="O7374" t="str">
            <v>8199</v>
          </cell>
        </row>
        <row r="7375">
          <cell r="I7375">
            <v>395748772</v>
          </cell>
          <cell r="O7375" t="str">
            <v>8220</v>
          </cell>
        </row>
        <row r="7376">
          <cell r="I7376">
            <v>204566517</v>
          </cell>
          <cell r="O7376" t="str">
            <v>8220</v>
          </cell>
        </row>
        <row r="7377">
          <cell r="B7377">
            <v>1011</v>
          </cell>
          <cell r="I7377">
            <v>0</v>
          </cell>
          <cell r="O7377" t="str">
            <v>1101</v>
          </cell>
        </row>
        <row r="7378">
          <cell r="B7378">
            <v>1011</v>
          </cell>
          <cell r="I7378">
            <v>0</v>
          </cell>
          <cell r="O7378" t="str">
            <v>1101</v>
          </cell>
        </row>
        <row r="7379">
          <cell r="B7379">
            <v>2111</v>
          </cell>
          <cell r="I7379">
            <v>0</v>
          </cell>
          <cell r="O7379" t="str">
            <v>1407</v>
          </cell>
        </row>
        <row r="7380">
          <cell r="B7380">
            <v>2112</v>
          </cell>
          <cell r="I7380">
            <v>0</v>
          </cell>
          <cell r="O7380" t="str">
            <v>1407</v>
          </cell>
        </row>
        <row r="7381">
          <cell r="B7381">
            <v>2121</v>
          </cell>
          <cell r="I7381">
            <v>0</v>
          </cell>
          <cell r="O7381" t="str">
            <v>1408</v>
          </cell>
        </row>
        <row r="7382">
          <cell r="B7382">
            <v>2131</v>
          </cell>
          <cell r="I7382">
            <v>0</v>
          </cell>
          <cell r="O7382" t="str">
            <v>1409</v>
          </cell>
        </row>
        <row r="7383">
          <cell r="B7383">
            <v>2131</v>
          </cell>
          <cell r="I7383">
            <v>0</v>
          </cell>
          <cell r="O7383" t="str">
            <v>1409</v>
          </cell>
        </row>
        <row r="7384">
          <cell r="B7384">
            <v>2131</v>
          </cell>
          <cell r="I7384">
            <v>0</v>
          </cell>
          <cell r="O7384" t="str">
            <v>1409</v>
          </cell>
        </row>
        <row r="7385">
          <cell r="B7385">
            <v>2131</v>
          </cell>
          <cell r="I7385">
            <v>0</v>
          </cell>
          <cell r="O7385" t="str">
            <v>1409</v>
          </cell>
        </row>
        <row r="7386">
          <cell r="B7386">
            <v>2132</v>
          </cell>
          <cell r="I7386">
            <v>0</v>
          </cell>
          <cell r="O7386" t="str">
            <v>1409</v>
          </cell>
        </row>
        <row r="7387">
          <cell r="B7387">
            <v>2132</v>
          </cell>
          <cell r="I7387">
            <v>0</v>
          </cell>
          <cell r="O7387" t="str">
            <v>1409</v>
          </cell>
        </row>
        <row r="7388">
          <cell r="B7388">
            <v>2132</v>
          </cell>
          <cell r="I7388">
            <v>0</v>
          </cell>
          <cell r="O7388" t="str">
            <v>1409</v>
          </cell>
        </row>
        <row r="7389">
          <cell r="B7389">
            <v>2191</v>
          </cell>
          <cell r="I7389">
            <v>2793227089</v>
          </cell>
          <cell r="O7389" t="str">
            <v>2897</v>
          </cell>
        </row>
        <row r="7390">
          <cell r="B7390">
            <v>2192</v>
          </cell>
          <cell r="I7390">
            <v>179790874</v>
          </cell>
          <cell r="O7390" t="str">
            <v>2897</v>
          </cell>
        </row>
        <row r="7391">
          <cell r="B7391">
            <v>3592</v>
          </cell>
          <cell r="I7391">
            <v>0</v>
          </cell>
          <cell r="O7391" t="str">
            <v>1798</v>
          </cell>
        </row>
        <row r="7392">
          <cell r="B7392">
            <v>3612</v>
          </cell>
          <cell r="I7392">
            <v>0</v>
          </cell>
          <cell r="O7392" t="str">
            <v>1801</v>
          </cell>
        </row>
        <row r="7393">
          <cell r="B7393">
            <v>3941</v>
          </cell>
          <cell r="I7393">
            <v>0</v>
          </cell>
          <cell r="O7393" t="str">
            <v>1701</v>
          </cell>
        </row>
        <row r="7394">
          <cell r="B7394">
            <v>3970</v>
          </cell>
          <cell r="I7394">
            <v>0</v>
          </cell>
          <cell r="O7394" t="str">
            <v>1701</v>
          </cell>
        </row>
        <row r="7395">
          <cell r="B7395">
            <v>4111</v>
          </cell>
          <cell r="I7395">
            <v>2131967</v>
          </cell>
          <cell r="O7395" t="str">
            <v>2103</v>
          </cell>
        </row>
        <row r="7396">
          <cell r="B7396">
            <v>4211</v>
          </cell>
          <cell r="I7396">
            <v>439291</v>
          </cell>
          <cell r="O7396" t="str">
            <v>2201</v>
          </cell>
        </row>
        <row r="7397">
          <cell r="B7397">
            <v>4211</v>
          </cell>
          <cell r="I7397">
            <v>885150329</v>
          </cell>
          <cell r="O7397" t="str">
            <v>2201</v>
          </cell>
        </row>
        <row r="7398">
          <cell r="B7398">
            <v>4212</v>
          </cell>
          <cell r="I7398">
            <v>8214523984</v>
          </cell>
          <cell r="O7398" t="str">
            <v>2202</v>
          </cell>
        </row>
        <row r="7399">
          <cell r="B7399">
            <v>4212</v>
          </cell>
          <cell r="I7399">
            <v>35500000</v>
          </cell>
          <cell r="O7399" t="str">
            <v>2202</v>
          </cell>
        </row>
        <row r="7400">
          <cell r="B7400">
            <v>4221</v>
          </cell>
          <cell r="I7400">
            <v>3010542</v>
          </cell>
          <cell r="O7400" t="str">
            <v>2201</v>
          </cell>
        </row>
        <row r="7401">
          <cell r="B7401">
            <v>4232</v>
          </cell>
          <cell r="I7401">
            <v>198426576617</v>
          </cell>
          <cell r="O7401" t="str">
            <v>2202</v>
          </cell>
        </row>
        <row r="7402">
          <cell r="B7402">
            <v>4232</v>
          </cell>
          <cell r="I7402">
            <v>32964995360</v>
          </cell>
          <cell r="O7402" t="str">
            <v>2202</v>
          </cell>
        </row>
        <row r="7403">
          <cell r="B7403">
            <v>4521</v>
          </cell>
          <cell r="I7403">
            <v>71631</v>
          </cell>
          <cell r="O7403" t="str">
            <v>2720</v>
          </cell>
        </row>
        <row r="7404">
          <cell r="B7404">
            <v>4531</v>
          </cell>
          <cell r="I7404">
            <v>514914</v>
          </cell>
          <cell r="O7404" t="str">
            <v>2802</v>
          </cell>
        </row>
        <row r="7405">
          <cell r="B7405">
            <v>4911</v>
          </cell>
          <cell r="I7405">
            <v>213168</v>
          </cell>
          <cell r="O7405" t="str">
            <v>2701</v>
          </cell>
        </row>
        <row r="7406">
          <cell r="B7406">
            <v>4911</v>
          </cell>
          <cell r="I7406">
            <v>94187014</v>
          </cell>
          <cell r="O7406" t="str">
            <v>2701</v>
          </cell>
        </row>
        <row r="7407">
          <cell r="B7407">
            <v>4913</v>
          </cell>
          <cell r="I7407">
            <v>3349284901</v>
          </cell>
          <cell r="O7407" t="str">
            <v>2701</v>
          </cell>
        </row>
        <row r="7408">
          <cell r="B7408">
            <v>5199</v>
          </cell>
          <cell r="I7408">
            <v>0</v>
          </cell>
          <cell r="O7408" t="str">
            <v>1541</v>
          </cell>
        </row>
        <row r="7409">
          <cell r="B7409">
            <v>5199</v>
          </cell>
          <cell r="I7409">
            <v>4190000</v>
          </cell>
          <cell r="O7409" t="str">
            <v>1542</v>
          </cell>
        </row>
        <row r="7410">
          <cell r="B7410">
            <v>5199</v>
          </cell>
          <cell r="I7410">
            <v>0</v>
          </cell>
          <cell r="O7410" t="str">
            <v>1701</v>
          </cell>
        </row>
        <row r="7411">
          <cell r="B7411">
            <v>5199</v>
          </cell>
          <cell r="I7411">
            <v>0</v>
          </cell>
          <cell r="O7411" t="str">
            <v>1701</v>
          </cell>
        </row>
        <row r="7412">
          <cell r="B7412">
            <v>5199</v>
          </cell>
          <cell r="I7412">
            <v>0</v>
          </cell>
          <cell r="O7412" t="str">
            <v>2601</v>
          </cell>
        </row>
        <row r="7413">
          <cell r="B7413">
            <v>5199</v>
          </cell>
          <cell r="I7413">
            <v>0</v>
          </cell>
          <cell r="O7413" t="str">
            <v>2601</v>
          </cell>
        </row>
        <row r="7414">
          <cell r="B7414">
            <v>5199</v>
          </cell>
          <cell r="I7414">
            <v>87250108</v>
          </cell>
          <cell r="O7414" t="str">
            <v>2701</v>
          </cell>
        </row>
        <row r="7415">
          <cell r="B7415">
            <v>5199</v>
          </cell>
          <cell r="I7415">
            <v>142830180</v>
          </cell>
          <cell r="O7415" t="str">
            <v>2701</v>
          </cell>
        </row>
        <row r="7416">
          <cell r="B7416">
            <v>6920</v>
          </cell>
          <cell r="I7416">
            <v>0</v>
          </cell>
          <cell r="O7416" t="str">
            <v>3198</v>
          </cell>
        </row>
        <row r="7417">
          <cell r="B7417">
            <v>7010</v>
          </cell>
          <cell r="I7417">
            <v>5205249649</v>
          </cell>
          <cell r="O7417" t="str">
            <v>4703</v>
          </cell>
        </row>
        <row r="7418">
          <cell r="B7418">
            <v>7020</v>
          </cell>
          <cell r="I7418">
            <v>658817522</v>
          </cell>
          <cell r="O7418" t="str">
            <v>4101</v>
          </cell>
        </row>
        <row r="7419">
          <cell r="B7419">
            <v>7020</v>
          </cell>
          <cell r="I7419">
            <v>764765440</v>
          </cell>
          <cell r="O7419" t="str">
            <v>4101</v>
          </cell>
        </row>
        <row r="7420">
          <cell r="B7420">
            <v>7090</v>
          </cell>
          <cell r="I7420">
            <v>3081104903</v>
          </cell>
          <cell r="O7420" t="str">
            <v>4198</v>
          </cell>
        </row>
        <row r="7421">
          <cell r="B7421">
            <v>7110</v>
          </cell>
          <cell r="I7421">
            <v>2786000</v>
          </cell>
          <cell r="O7421" t="str">
            <v>4301</v>
          </cell>
        </row>
        <row r="7422">
          <cell r="B7422">
            <v>7130</v>
          </cell>
          <cell r="I7422">
            <v>205000</v>
          </cell>
          <cell r="O7422" t="str">
            <v>4305</v>
          </cell>
        </row>
        <row r="7423">
          <cell r="B7423">
            <v>7130</v>
          </cell>
          <cell r="I7423">
            <v>464510</v>
          </cell>
          <cell r="O7423" t="str">
            <v>4305</v>
          </cell>
        </row>
        <row r="7424">
          <cell r="B7424">
            <v>7190</v>
          </cell>
          <cell r="I7424">
            <v>8679252</v>
          </cell>
          <cell r="O7424" t="str">
            <v>4398</v>
          </cell>
        </row>
        <row r="7425">
          <cell r="B7425">
            <v>7190</v>
          </cell>
          <cell r="I7425">
            <v>1646682</v>
          </cell>
          <cell r="O7425" t="str">
            <v>4398</v>
          </cell>
        </row>
        <row r="7426">
          <cell r="B7426">
            <v>7900</v>
          </cell>
          <cell r="I7426">
            <v>442439</v>
          </cell>
          <cell r="O7426" t="str">
            <v>4602</v>
          </cell>
        </row>
        <row r="7427">
          <cell r="B7427">
            <v>7900</v>
          </cell>
          <cell r="I7427">
            <v>557022959</v>
          </cell>
          <cell r="O7427" t="str">
            <v>4698</v>
          </cell>
        </row>
        <row r="7428">
          <cell r="B7428">
            <v>7900</v>
          </cell>
          <cell r="I7428">
            <v>134736</v>
          </cell>
          <cell r="O7428" t="str">
            <v>4698</v>
          </cell>
        </row>
        <row r="7429">
          <cell r="B7429">
            <v>8010</v>
          </cell>
          <cell r="I7429">
            <v>0</v>
          </cell>
          <cell r="O7429" t="str">
            <v>5102</v>
          </cell>
        </row>
        <row r="7430">
          <cell r="B7430">
            <v>8010</v>
          </cell>
          <cell r="I7430">
            <v>0</v>
          </cell>
          <cell r="O7430" t="str">
            <v>5102</v>
          </cell>
        </row>
        <row r="7431">
          <cell r="B7431">
            <v>8010</v>
          </cell>
          <cell r="I7431">
            <v>0</v>
          </cell>
          <cell r="O7431" t="str">
            <v>5102</v>
          </cell>
        </row>
        <row r="7432">
          <cell r="B7432">
            <v>8010</v>
          </cell>
          <cell r="I7432">
            <v>0</v>
          </cell>
          <cell r="O7432" t="str">
            <v>5102</v>
          </cell>
        </row>
        <row r="7433">
          <cell r="B7433">
            <v>8010</v>
          </cell>
          <cell r="I7433">
            <v>0</v>
          </cell>
          <cell r="O7433" t="str">
            <v>5102</v>
          </cell>
        </row>
        <row r="7434">
          <cell r="B7434">
            <v>8010</v>
          </cell>
          <cell r="I7434">
            <v>0</v>
          </cell>
          <cell r="O7434" t="str">
            <v>5102</v>
          </cell>
        </row>
        <row r="7435">
          <cell r="B7435">
            <v>8010</v>
          </cell>
          <cell r="I7435">
            <v>0</v>
          </cell>
          <cell r="O7435" t="str">
            <v>5703</v>
          </cell>
        </row>
        <row r="7436">
          <cell r="B7436">
            <v>8090</v>
          </cell>
          <cell r="I7436">
            <v>0</v>
          </cell>
          <cell r="O7436" t="str">
            <v>5298</v>
          </cell>
        </row>
        <row r="7437">
          <cell r="B7437">
            <v>8110</v>
          </cell>
          <cell r="I7437">
            <v>0</v>
          </cell>
          <cell r="O7437" t="str">
            <v>5301</v>
          </cell>
        </row>
        <row r="7438">
          <cell r="B7438">
            <v>8210</v>
          </cell>
          <cell r="I7438">
            <v>0</v>
          </cell>
          <cell r="O7438" t="str">
            <v>5201</v>
          </cell>
        </row>
        <row r="7439">
          <cell r="B7439">
            <v>8511</v>
          </cell>
          <cell r="I7439">
            <v>0</v>
          </cell>
          <cell r="O7439" t="str">
            <v>5404</v>
          </cell>
        </row>
        <row r="7440">
          <cell r="B7440">
            <v>8511</v>
          </cell>
          <cell r="I7440">
            <v>0</v>
          </cell>
          <cell r="O7440" t="str">
            <v>5404</v>
          </cell>
        </row>
        <row r="7441">
          <cell r="B7441">
            <v>8531</v>
          </cell>
          <cell r="I7441">
            <v>0</v>
          </cell>
          <cell r="O7441" t="str">
            <v>5404</v>
          </cell>
        </row>
        <row r="7442">
          <cell r="B7442">
            <v>8532</v>
          </cell>
          <cell r="I7442">
            <v>0</v>
          </cell>
          <cell r="O7442" t="str">
            <v>5404</v>
          </cell>
        </row>
        <row r="7443">
          <cell r="B7443">
            <v>8534</v>
          </cell>
          <cell r="I7443">
            <v>0</v>
          </cell>
          <cell r="O7443" t="str">
            <v>5404</v>
          </cell>
        </row>
        <row r="7444">
          <cell r="B7444">
            <v>8539</v>
          </cell>
          <cell r="I7444">
            <v>0</v>
          </cell>
          <cell r="O7444" t="str">
            <v>5404</v>
          </cell>
        </row>
        <row r="7445">
          <cell r="B7445">
            <v>8560</v>
          </cell>
          <cell r="I7445">
            <v>0</v>
          </cell>
          <cell r="O7445" t="str">
            <v>5404</v>
          </cell>
        </row>
        <row r="7446">
          <cell r="B7446">
            <v>8611</v>
          </cell>
          <cell r="I7446">
            <v>0</v>
          </cell>
          <cell r="O7446" t="str">
            <v>5402</v>
          </cell>
        </row>
        <row r="7447">
          <cell r="B7447">
            <v>8612</v>
          </cell>
          <cell r="I7447">
            <v>0</v>
          </cell>
          <cell r="O7447" t="str">
            <v>5402</v>
          </cell>
        </row>
        <row r="7448">
          <cell r="B7448">
            <v>8619</v>
          </cell>
          <cell r="I7448">
            <v>0</v>
          </cell>
          <cell r="O7448" t="str">
            <v>5402</v>
          </cell>
        </row>
        <row r="7449">
          <cell r="B7449">
            <v>8660</v>
          </cell>
          <cell r="I7449">
            <v>0</v>
          </cell>
          <cell r="O7449" t="str">
            <v>5403</v>
          </cell>
        </row>
        <row r="7450">
          <cell r="B7450">
            <v>8660</v>
          </cell>
          <cell r="I7450">
            <v>0</v>
          </cell>
          <cell r="O7450" t="str">
            <v>5403</v>
          </cell>
        </row>
        <row r="7451">
          <cell r="B7451">
            <v>8691</v>
          </cell>
          <cell r="I7451">
            <v>0</v>
          </cell>
          <cell r="O7451" t="str">
            <v>5498</v>
          </cell>
        </row>
        <row r="7452">
          <cell r="B7452">
            <v>8694</v>
          </cell>
          <cell r="I7452">
            <v>0</v>
          </cell>
          <cell r="O7452" t="str">
            <v>5403</v>
          </cell>
        </row>
        <row r="7453">
          <cell r="B7453">
            <v>8699</v>
          </cell>
          <cell r="I7453">
            <v>0</v>
          </cell>
          <cell r="O7453" t="str">
            <v>5698</v>
          </cell>
        </row>
        <row r="7454">
          <cell r="B7454">
            <v>8720</v>
          </cell>
          <cell r="I7454">
            <v>0</v>
          </cell>
          <cell r="O7454" t="str">
            <v>5401</v>
          </cell>
        </row>
        <row r="7455">
          <cell r="B7455">
            <v>8740</v>
          </cell>
          <cell r="I7455">
            <v>0</v>
          </cell>
          <cell r="O7455" t="str">
            <v>5401</v>
          </cell>
        </row>
        <row r="7456">
          <cell r="B7456">
            <v>8822</v>
          </cell>
          <cell r="I7456">
            <v>0</v>
          </cell>
          <cell r="O7456" t="str">
            <v>5612</v>
          </cell>
        </row>
        <row r="7457">
          <cell r="B7457">
            <v>9410</v>
          </cell>
          <cell r="I7457">
            <v>0</v>
          </cell>
          <cell r="O7457" t="str">
            <v>8120</v>
          </cell>
        </row>
        <row r="7458">
          <cell r="B7458">
            <v>9410</v>
          </cell>
          <cell r="I7458">
            <v>0</v>
          </cell>
          <cell r="O7458" t="str">
            <v>8120</v>
          </cell>
        </row>
        <row r="7459">
          <cell r="B7459">
            <v>9410</v>
          </cell>
          <cell r="I7459">
            <v>0</v>
          </cell>
          <cell r="O7459" t="str">
            <v>8120</v>
          </cell>
        </row>
        <row r="7460">
          <cell r="B7460">
            <v>9410</v>
          </cell>
          <cell r="I7460">
            <v>0</v>
          </cell>
          <cell r="O7460" t="str">
            <v>8120</v>
          </cell>
        </row>
        <row r="7461">
          <cell r="B7461">
            <v>9941</v>
          </cell>
          <cell r="I7461">
            <v>0</v>
          </cell>
          <cell r="O7461" t="str">
            <v>8123</v>
          </cell>
        </row>
        <row r="7462">
          <cell r="B7462">
            <v>9941</v>
          </cell>
          <cell r="I7462">
            <v>0</v>
          </cell>
          <cell r="O7462" t="str">
            <v>8123</v>
          </cell>
        </row>
        <row r="7463">
          <cell r="I7463">
            <v>0</v>
          </cell>
          <cell r="O7463" t="str">
            <v>8199</v>
          </cell>
        </row>
        <row r="7464">
          <cell r="I7464">
            <v>816203462</v>
          </cell>
          <cell r="O7464" t="str">
            <v>8220</v>
          </cell>
        </row>
        <row r="7465">
          <cell r="I7465">
            <v>310205068</v>
          </cell>
          <cell r="O7465" t="str">
            <v>8220</v>
          </cell>
        </row>
        <row r="7466">
          <cell r="I7466">
            <v>51479301</v>
          </cell>
          <cell r="O7466" t="str">
            <v>8220</v>
          </cell>
        </row>
        <row r="7467">
          <cell r="I7467">
            <v>8445753</v>
          </cell>
          <cell r="O7467" t="str">
            <v>8220</v>
          </cell>
        </row>
        <row r="7468">
          <cell r="B7468">
            <v>1011</v>
          </cell>
          <cell r="I7468">
            <v>0</v>
          </cell>
          <cell r="O7468" t="str">
            <v>1101</v>
          </cell>
        </row>
        <row r="7469">
          <cell r="B7469">
            <v>1011</v>
          </cell>
          <cell r="I7469">
            <v>0</v>
          </cell>
          <cell r="O7469" t="str">
            <v>1101</v>
          </cell>
        </row>
        <row r="7470">
          <cell r="B7470">
            <v>1019</v>
          </cell>
          <cell r="I7470">
            <v>0</v>
          </cell>
          <cell r="O7470" t="str">
            <v>1101</v>
          </cell>
        </row>
        <row r="7471">
          <cell r="B7471">
            <v>2111</v>
          </cell>
          <cell r="I7471">
            <v>0</v>
          </cell>
          <cell r="O7471" t="str">
            <v>1407</v>
          </cell>
        </row>
        <row r="7472">
          <cell r="B7472">
            <v>2121</v>
          </cell>
          <cell r="I7472">
            <v>0</v>
          </cell>
          <cell r="O7472" t="str">
            <v>1408</v>
          </cell>
        </row>
        <row r="7473">
          <cell r="B7473">
            <v>2131</v>
          </cell>
          <cell r="I7473">
            <v>0</v>
          </cell>
          <cell r="O7473" t="str">
            <v>1409</v>
          </cell>
        </row>
        <row r="7474">
          <cell r="B7474">
            <v>2131</v>
          </cell>
          <cell r="I7474">
            <v>0</v>
          </cell>
          <cell r="O7474" t="str">
            <v>1409</v>
          </cell>
        </row>
        <row r="7475">
          <cell r="B7475">
            <v>2131</v>
          </cell>
          <cell r="I7475">
            <v>0</v>
          </cell>
          <cell r="O7475" t="str">
            <v>1409</v>
          </cell>
        </row>
        <row r="7476">
          <cell r="B7476">
            <v>2131</v>
          </cell>
          <cell r="I7476">
            <v>0</v>
          </cell>
          <cell r="O7476" t="str">
            <v>1409</v>
          </cell>
        </row>
        <row r="7477">
          <cell r="B7477">
            <v>2132</v>
          </cell>
          <cell r="I7477">
            <v>0</v>
          </cell>
          <cell r="O7477" t="str">
            <v>1409</v>
          </cell>
        </row>
        <row r="7478">
          <cell r="B7478">
            <v>2132</v>
          </cell>
          <cell r="I7478">
            <v>0</v>
          </cell>
          <cell r="O7478" t="str">
            <v>1409</v>
          </cell>
        </row>
        <row r="7479">
          <cell r="B7479">
            <v>2191</v>
          </cell>
          <cell r="I7479">
            <v>307011430</v>
          </cell>
          <cell r="O7479" t="str">
            <v>2897</v>
          </cell>
        </row>
        <row r="7480">
          <cell r="B7480">
            <v>2192</v>
          </cell>
          <cell r="I7480">
            <v>86393318</v>
          </cell>
          <cell r="O7480" t="str">
            <v>2897</v>
          </cell>
        </row>
        <row r="7481">
          <cell r="B7481">
            <v>3612</v>
          </cell>
          <cell r="I7481">
            <v>0</v>
          </cell>
          <cell r="O7481" t="str">
            <v>1801</v>
          </cell>
        </row>
        <row r="7482">
          <cell r="B7482">
            <v>3880</v>
          </cell>
          <cell r="I7482">
            <v>0</v>
          </cell>
          <cell r="O7482" t="str">
            <v>1810</v>
          </cell>
        </row>
        <row r="7483">
          <cell r="B7483">
            <v>3941</v>
          </cell>
          <cell r="I7483">
            <v>0</v>
          </cell>
          <cell r="O7483" t="str">
            <v>1701</v>
          </cell>
        </row>
        <row r="7484">
          <cell r="B7484">
            <v>3970</v>
          </cell>
          <cell r="I7484">
            <v>0</v>
          </cell>
          <cell r="O7484" t="str">
            <v>1701</v>
          </cell>
        </row>
        <row r="7485">
          <cell r="B7485">
            <v>4211</v>
          </cell>
          <cell r="I7485">
            <v>447166</v>
          </cell>
          <cell r="O7485" t="str">
            <v>2201</v>
          </cell>
        </row>
        <row r="7486">
          <cell r="B7486">
            <v>4211</v>
          </cell>
          <cell r="I7486">
            <v>413674813</v>
          </cell>
          <cell r="O7486" t="str">
            <v>2201</v>
          </cell>
        </row>
        <row r="7487">
          <cell r="B7487">
            <v>4212</v>
          </cell>
          <cell r="I7487">
            <v>6853105754</v>
          </cell>
          <cell r="O7487" t="str">
            <v>2202</v>
          </cell>
        </row>
        <row r="7488">
          <cell r="B7488">
            <v>4212</v>
          </cell>
          <cell r="I7488">
            <v>1673031614</v>
          </cell>
          <cell r="O7488" t="str">
            <v>2202</v>
          </cell>
        </row>
        <row r="7489">
          <cell r="B7489">
            <v>4221</v>
          </cell>
          <cell r="I7489">
            <v>239582</v>
          </cell>
          <cell r="O7489" t="str">
            <v>2201</v>
          </cell>
        </row>
        <row r="7490">
          <cell r="B7490">
            <v>4232</v>
          </cell>
          <cell r="I7490">
            <v>56659271050</v>
          </cell>
          <cell r="O7490" t="str">
            <v>2202</v>
          </cell>
        </row>
        <row r="7491">
          <cell r="B7491">
            <v>4232</v>
          </cell>
          <cell r="I7491">
            <v>13109345293</v>
          </cell>
          <cell r="O7491" t="str">
            <v>2202</v>
          </cell>
        </row>
        <row r="7492">
          <cell r="B7492">
            <v>4232</v>
          </cell>
          <cell r="I7492">
            <v>1000000000</v>
          </cell>
          <cell r="O7492" t="str">
            <v>2202</v>
          </cell>
        </row>
        <row r="7493">
          <cell r="B7493">
            <v>4531</v>
          </cell>
          <cell r="I7493">
            <v>484701</v>
          </cell>
          <cell r="O7493" t="str">
            <v>2802</v>
          </cell>
        </row>
        <row r="7494">
          <cell r="B7494">
            <v>4911</v>
          </cell>
          <cell r="I7494">
            <v>126529</v>
          </cell>
          <cell r="O7494" t="str">
            <v>2701</v>
          </cell>
        </row>
        <row r="7495">
          <cell r="B7495">
            <v>4911</v>
          </cell>
          <cell r="I7495">
            <v>110252356</v>
          </cell>
          <cell r="O7495" t="str">
            <v>2701</v>
          </cell>
        </row>
        <row r="7496">
          <cell r="B7496">
            <v>4913</v>
          </cell>
          <cell r="I7496">
            <v>1137228020</v>
          </cell>
          <cell r="O7496" t="str">
            <v>2701</v>
          </cell>
        </row>
        <row r="7497">
          <cell r="B7497">
            <v>5199</v>
          </cell>
          <cell r="I7497">
            <v>0</v>
          </cell>
          <cell r="O7497" t="str">
            <v>1541</v>
          </cell>
        </row>
        <row r="7498">
          <cell r="B7498">
            <v>5199</v>
          </cell>
          <cell r="I7498">
            <v>4190000</v>
          </cell>
          <cell r="O7498" t="str">
            <v>1542</v>
          </cell>
        </row>
        <row r="7499">
          <cell r="B7499">
            <v>5199</v>
          </cell>
          <cell r="I7499">
            <v>61689</v>
          </cell>
          <cell r="O7499" t="str">
            <v>1701</v>
          </cell>
        </row>
        <row r="7500">
          <cell r="B7500">
            <v>5199</v>
          </cell>
          <cell r="I7500">
            <v>5293130</v>
          </cell>
          <cell r="O7500" t="str">
            <v>1701</v>
          </cell>
        </row>
        <row r="7501">
          <cell r="B7501">
            <v>5199</v>
          </cell>
          <cell r="I7501">
            <v>0</v>
          </cell>
          <cell r="O7501" t="str">
            <v>2601</v>
          </cell>
        </row>
        <row r="7502">
          <cell r="B7502">
            <v>5199</v>
          </cell>
          <cell r="I7502">
            <v>0</v>
          </cell>
          <cell r="O7502" t="str">
            <v>2601</v>
          </cell>
        </row>
        <row r="7503">
          <cell r="B7503">
            <v>5199</v>
          </cell>
          <cell r="I7503">
            <v>0</v>
          </cell>
          <cell r="O7503" t="str">
            <v>2701</v>
          </cell>
        </row>
        <row r="7504">
          <cell r="B7504">
            <v>5199</v>
          </cell>
          <cell r="I7504">
            <v>0</v>
          </cell>
          <cell r="O7504" t="str">
            <v>2701</v>
          </cell>
        </row>
        <row r="7505">
          <cell r="B7505">
            <v>6920</v>
          </cell>
          <cell r="I7505">
            <v>0</v>
          </cell>
          <cell r="O7505" t="str">
            <v>3198</v>
          </cell>
        </row>
        <row r="7506">
          <cell r="B7506">
            <v>7010</v>
          </cell>
          <cell r="I7506">
            <v>1836372699</v>
          </cell>
          <cell r="O7506" t="str">
            <v>4703</v>
          </cell>
        </row>
        <row r="7507">
          <cell r="B7507">
            <v>7020</v>
          </cell>
          <cell r="I7507">
            <v>469211642</v>
          </cell>
          <cell r="O7507" t="str">
            <v>4101</v>
          </cell>
        </row>
        <row r="7508">
          <cell r="B7508">
            <v>7020</v>
          </cell>
          <cell r="I7508">
            <v>517127449</v>
          </cell>
          <cell r="O7508" t="str">
            <v>4101</v>
          </cell>
        </row>
        <row r="7509">
          <cell r="B7509">
            <v>7090</v>
          </cell>
          <cell r="I7509">
            <v>724358166</v>
          </cell>
          <cell r="O7509" t="str">
            <v>4198</v>
          </cell>
        </row>
        <row r="7510">
          <cell r="B7510">
            <v>7130</v>
          </cell>
          <cell r="I7510">
            <v>284926</v>
          </cell>
          <cell r="O7510" t="str">
            <v>4305</v>
          </cell>
        </row>
        <row r="7511">
          <cell r="B7511">
            <v>7130</v>
          </cell>
          <cell r="I7511">
            <v>310200</v>
          </cell>
          <cell r="O7511" t="str">
            <v>4305</v>
          </cell>
        </row>
        <row r="7512">
          <cell r="B7512">
            <v>7190</v>
          </cell>
          <cell r="I7512">
            <v>9426858</v>
          </cell>
          <cell r="O7512" t="str">
            <v>4398</v>
          </cell>
        </row>
        <row r="7513">
          <cell r="B7513">
            <v>7190</v>
          </cell>
          <cell r="I7513">
            <v>1004000</v>
          </cell>
          <cell r="O7513" t="str">
            <v>4398</v>
          </cell>
        </row>
        <row r="7514">
          <cell r="B7514">
            <v>7900</v>
          </cell>
          <cell r="I7514">
            <v>772907</v>
          </cell>
          <cell r="O7514" t="str">
            <v>4602</v>
          </cell>
        </row>
        <row r="7515">
          <cell r="B7515">
            <v>7900</v>
          </cell>
          <cell r="I7515">
            <v>301069426</v>
          </cell>
          <cell r="O7515" t="str">
            <v>4698</v>
          </cell>
        </row>
        <row r="7516">
          <cell r="B7516">
            <v>7900</v>
          </cell>
          <cell r="I7516">
            <v>78976</v>
          </cell>
          <cell r="O7516" t="str">
            <v>4698</v>
          </cell>
        </row>
        <row r="7517">
          <cell r="B7517">
            <v>8010</v>
          </cell>
          <cell r="I7517">
            <v>0</v>
          </cell>
          <cell r="O7517" t="str">
            <v>5102</v>
          </cell>
        </row>
        <row r="7518">
          <cell r="B7518">
            <v>8010</v>
          </cell>
          <cell r="I7518">
            <v>0</v>
          </cell>
          <cell r="O7518" t="str">
            <v>5102</v>
          </cell>
        </row>
        <row r="7519">
          <cell r="B7519">
            <v>8010</v>
          </cell>
          <cell r="I7519">
            <v>0</v>
          </cell>
          <cell r="O7519" t="str">
            <v>5102</v>
          </cell>
        </row>
        <row r="7520">
          <cell r="B7520">
            <v>8010</v>
          </cell>
          <cell r="I7520">
            <v>0</v>
          </cell>
          <cell r="O7520" t="str">
            <v>5102</v>
          </cell>
        </row>
        <row r="7521">
          <cell r="B7521">
            <v>8010</v>
          </cell>
          <cell r="I7521">
            <v>0</v>
          </cell>
          <cell r="O7521" t="str">
            <v>5102</v>
          </cell>
        </row>
        <row r="7522">
          <cell r="B7522">
            <v>8010</v>
          </cell>
          <cell r="I7522">
            <v>0</v>
          </cell>
          <cell r="O7522" t="str">
            <v>5102</v>
          </cell>
        </row>
        <row r="7523">
          <cell r="B7523">
            <v>8010</v>
          </cell>
          <cell r="I7523">
            <v>0</v>
          </cell>
          <cell r="O7523" t="str">
            <v>5703</v>
          </cell>
        </row>
        <row r="7524">
          <cell r="B7524">
            <v>8511</v>
          </cell>
          <cell r="I7524">
            <v>0</v>
          </cell>
          <cell r="O7524" t="str">
            <v>5404</v>
          </cell>
        </row>
        <row r="7525">
          <cell r="B7525">
            <v>8511</v>
          </cell>
          <cell r="I7525">
            <v>0</v>
          </cell>
          <cell r="O7525" t="str">
            <v>5404</v>
          </cell>
        </row>
        <row r="7526">
          <cell r="B7526">
            <v>8531</v>
          </cell>
          <cell r="I7526">
            <v>0</v>
          </cell>
          <cell r="O7526" t="str">
            <v>5404</v>
          </cell>
        </row>
        <row r="7527">
          <cell r="B7527">
            <v>8532</v>
          </cell>
          <cell r="I7527">
            <v>0</v>
          </cell>
          <cell r="O7527" t="str">
            <v>5404</v>
          </cell>
        </row>
        <row r="7528">
          <cell r="B7528">
            <v>8534</v>
          </cell>
          <cell r="I7528">
            <v>0</v>
          </cell>
          <cell r="O7528" t="str">
            <v>5404</v>
          </cell>
        </row>
        <row r="7529">
          <cell r="B7529">
            <v>8539</v>
          </cell>
          <cell r="I7529">
            <v>0</v>
          </cell>
          <cell r="O7529" t="str">
            <v>5404</v>
          </cell>
        </row>
        <row r="7530">
          <cell r="B7530">
            <v>8560</v>
          </cell>
          <cell r="I7530">
            <v>0</v>
          </cell>
          <cell r="O7530" t="str">
            <v>5404</v>
          </cell>
        </row>
        <row r="7531">
          <cell r="B7531">
            <v>8611</v>
          </cell>
          <cell r="I7531">
            <v>0</v>
          </cell>
          <cell r="O7531" t="str">
            <v>5402</v>
          </cell>
        </row>
        <row r="7532">
          <cell r="B7532">
            <v>8612</v>
          </cell>
          <cell r="I7532">
            <v>0</v>
          </cell>
          <cell r="O7532" t="str">
            <v>5402</v>
          </cell>
        </row>
        <row r="7533">
          <cell r="B7533">
            <v>8619</v>
          </cell>
          <cell r="I7533">
            <v>0</v>
          </cell>
          <cell r="O7533" t="str">
            <v>5402</v>
          </cell>
        </row>
        <row r="7534">
          <cell r="B7534">
            <v>8660</v>
          </cell>
          <cell r="I7534">
            <v>0</v>
          </cell>
          <cell r="O7534" t="str">
            <v>5403</v>
          </cell>
        </row>
        <row r="7535">
          <cell r="B7535">
            <v>8660</v>
          </cell>
          <cell r="I7535">
            <v>0</v>
          </cell>
          <cell r="O7535" t="str">
            <v>5403</v>
          </cell>
        </row>
        <row r="7536">
          <cell r="B7536">
            <v>8691</v>
          </cell>
          <cell r="I7536">
            <v>0</v>
          </cell>
          <cell r="O7536" t="str">
            <v>5498</v>
          </cell>
        </row>
        <row r="7537">
          <cell r="B7537">
            <v>8694</v>
          </cell>
          <cell r="I7537">
            <v>0</v>
          </cell>
          <cell r="O7537" t="str">
            <v>5403</v>
          </cell>
        </row>
        <row r="7538">
          <cell r="B7538">
            <v>8699</v>
          </cell>
          <cell r="I7538">
            <v>0</v>
          </cell>
          <cell r="O7538" t="str">
            <v>5698</v>
          </cell>
        </row>
        <row r="7539">
          <cell r="B7539">
            <v>8720</v>
          </cell>
          <cell r="I7539">
            <v>0</v>
          </cell>
          <cell r="O7539" t="str">
            <v>5401</v>
          </cell>
        </row>
        <row r="7540">
          <cell r="B7540">
            <v>8740</v>
          </cell>
          <cell r="I7540">
            <v>0</v>
          </cell>
          <cell r="O7540" t="str">
            <v>5401</v>
          </cell>
        </row>
        <row r="7541">
          <cell r="B7541">
            <v>8760</v>
          </cell>
          <cell r="I7541">
            <v>0</v>
          </cell>
          <cell r="O7541" t="str">
            <v>5401</v>
          </cell>
        </row>
        <row r="7542">
          <cell r="B7542">
            <v>8822</v>
          </cell>
          <cell r="I7542">
            <v>0</v>
          </cell>
          <cell r="O7542" t="str">
            <v>5612</v>
          </cell>
        </row>
        <row r="7543">
          <cell r="B7543">
            <v>9410</v>
          </cell>
          <cell r="I7543">
            <v>0</v>
          </cell>
          <cell r="O7543" t="str">
            <v>8120</v>
          </cell>
        </row>
        <row r="7544">
          <cell r="B7544">
            <v>9410</v>
          </cell>
          <cell r="I7544">
            <v>0</v>
          </cell>
          <cell r="O7544" t="str">
            <v>8120</v>
          </cell>
        </row>
        <row r="7545">
          <cell r="B7545">
            <v>9941</v>
          </cell>
          <cell r="I7545">
            <v>0</v>
          </cell>
          <cell r="O7545" t="str">
            <v>8123</v>
          </cell>
        </row>
        <row r="7546">
          <cell r="B7546">
            <v>9941</v>
          </cell>
          <cell r="I7546">
            <v>0</v>
          </cell>
          <cell r="O7546" t="str">
            <v>8123</v>
          </cell>
        </row>
        <row r="7547">
          <cell r="I7547">
            <v>0</v>
          </cell>
          <cell r="O7547" t="str">
            <v>8199</v>
          </cell>
        </row>
        <row r="7548">
          <cell r="I7548">
            <v>5831167</v>
          </cell>
          <cell r="O7548" t="str">
            <v>8220</v>
          </cell>
        </row>
        <row r="7549">
          <cell r="I7549">
            <v>240007</v>
          </cell>
          <cell r="O7549" t="str">
            <v>8220</v>
          </cell>
        </row>
        <row r="7550">
          <cell r="B7550">
            <v>1011</v>
          </cell>
          <cell r="I7550">
            <v>0</v>
          </cell>
          <cell r="O7550" t="str">
            <v>1101</v>
          </cell>
        </row>
        <row r="7551">
          <cell r="B7551">
            <v>1011</v>
          </cell>
          <cell r="I7551">
            <v>0</v>
          </cell>
          <cell r="O7551" t="str">
            <v>1101</v>
          </cell>
        </row>
        <row r="7552">
          <cell r="B7552">
            <v>1019</v>
          </cell>
          <cell r="I7552">
            <v>0</v>
          </cell>
          <cell r="O7552" t="str">
            <v>1101</v>
          </cell>
        </row>
        <row r="7553">
          <cell r="B7553">
            <v>1113</v>
          </cell>
          <cell r="I7553">
            <v>0</v>
          </cell>
          <cell r="O7553" t="str">
            <v>1201</v>
          </cell>
        </row>
        <row r="7554">
          <cell r="B7554">
            <v>1311</v>
          </cell>
          <cell r="I7554">
            <v>0</v>
          </cell>
          <cell r="O7554" t="str">
            <v>1203</v>
          </cell>
        </row>
        <row r="7555">
          <cell r="B7555">
            <v>1321</v>
          </cell>
          <cell r="I7555">
            <v>0</v>
          </cell>
          <cell r="O7555" t="str">
            <v>1203</v>
          </cell>
        </row>
        <row r="7556">
          <cell r="B7556">
            <v>2111</v>
          </cell>
          <cell r="I7556">
            <v>0</v>
          </cell>
          <cell r="O7556" t="str">
            <v>1407</v>
          </cell>
        </row>
        <row r="7557">
          <cell r="B7557">
            <v>2111</v>
          </cell>
          <cell r="I7557">
            <v>0</v>
          </cell>
          <cell r="O7557" t="str">
            <v>1407</v>
          </cell>
        </row>
        <row r="7558">
          <cell r="B7558">
            <v>2112</v>
          </cell>
          <cell r="I7558">
            <v>0</v>
          </cell>
          <cell r="O7558" t="str">
            <v>1407</v>
          </cell>
        </row>
        <row r="7559">
          <cell r="B7559">
            <v>2112</v>
          </cell>
          <cell r="I7559">
            <v>0</v>
          </cell>
          <cell r="O7559" t="str">
            <v>1407</v>
          </cell>
        </row>
        <row r="7560">
          <cell r="B7560">
            <v>2112</v>
          </cell>
          <cell r="I7560">
            <v>0</v>
          </cell>
          <cell r="O7560" t="str">
            <v>1407</v>
          </cell>
        </row>
        <row r="7561">
          <cell r="B7561">
            <v>2112</v>
          </cell>
          <cell r="I7561">
            <v>0</v>
          </cell>
          <cell r="O7561" t="str">
            <v>1407</v>
          </cell>
        </row>
        <row r="7562">
          <cell r="B7562">
            <v>2121</v>
          </cell>
          <cell r="I7562">
            <v>0</v>
          </cell>
          <cell r="O7562" t="str">
            <v>1408</v>
          </cell>
        </row>
        <row r="7563">
          <cell r="B7563">
            <v>2121</v>
          </cell>
          <cell r="I7563">
            <v>0</v>
          </cell>
          <cell r="O7563" t="str">
            <v>1408</v>
          </cell>
        </row>
        <row r="7564">
          <cell r="B7564">
            <v>2131</v>
          </cell>
          <cell r="I7564">
            <v>0</v>
          </cell>
          <cell r="O7564" t="str">
            <v>1409</v>
          </cell>
        </row>
        <row r="7565">
          <cell r="B7565">
            <v>2131</v>
          </cell>
          <cell r="I7565">
            <v>0</v>
          </cell>
          <cell r="O7565" t="str">
            <v>1409</v>
          </cell>
        </row>
        <row r="7566">
          <cell r="B7566">
            <v>2131</v>
          </cell>
          <cell r="I7566">
            <v>0</v>
          </cell>
          <cell r="O7566" t="str">
            <v>1409</v>
          </cell>
        </row>
        <row r="7567">
          <cell r="B7567">
            <v>2131</v>
          </cell>
          <cell r="I7567">
            <v>0</v>
          </cell>
          <cell r="O7567" t="str">
            <v>1409</v>
          </cell>
        </row>
        <row r="7568">
          <cell r="B7568">
            <v>2132</v>
          </cell>
          <cell r="I7568">
            <v>0</v>
          </cell>
          <cell r="O7568" t="str">
            <v>1409</v>
          </cell>
        </row>
        <row r="7569">
          <cell r="B7569">
            <v>2132</v>
          </cell>
          <cell r="I7569">
            <v>0</v>
          </cell>
          <cell r="O7569" t="str">
            <v>1409</v>
          </cell>
        </row>
        <row r="7570">
          <cell r="B7570">
            <v>2132</v>
          </cell>
          <cell r="I7570">
            <v>0</v>
          </cell>
          <cell r="O7570" t="str">
            <v>1409</v>
          </cell>
        </row>
        <row r="7571">
          <cell r="B7571">
            <v>2191</v>
          </cell>
          <cell r="I7571">
            <v>51634119573</v>
          </cell>
          <cell r="O7571" t="str">
            <v>2897</v>
          </cell>
        </row>
        <row r="7572">
          <cell r="B7572">
            <v>2192</v>
          </cell>
          <cell r="I7572">
            <v>475588535</v>
          </cell>
          <cell r="O7572" t="str">
            <v>2897</v>
          </cell>
        </row>
        <row r="7573">
          <cell r="B7573">
            <v>3013</v>
          </cell>
          <cell r="I7573">
            <v>0</v>
          </cell>
          <cell r="O7573" t="str">
            <v>1503</v>
          </cell>
        </row>
        <row r="7574">
          <cell r="B7574">
            <v>3013</v>
          </cell>
          <cell r="I7574">
            <v>0</v>
          </cell>
          <cell r="O7574" t="str">
            <v>1503</v>
          </cell>
        </row>
        <row r="7575">
          <cell r="B7575">
            <v>3014</v>
          </cell>
          <cell r="I7575">
            <v>0</v>
          </cell>
          <cell r="O7575" t="str">
            <v>1503</v>
          </cell>
        </row>
        <row r="7576">
          <cell r="B7576">
            <v>3019</v>
          </cell>
          <cell r="I7576">
            <v>0</v>
          </cell>
          <cell r="O7576" t="str">
            <v>1503</v>
          </cell>
        </row>
        <row r="7577">
          <cell r="B7577">
            <v>3024</v>
          </cell>
          <cell r="I7577">
            <v>0</v>
          </cell>
          <cell r="O7577" t="str">
            <v>1511</v>
          </cell>
        </row>
        <row r="7578">
          <cell r="B7578">
            <v>3051</v>
          </cell>
          <cell r="I7578">
            <v>464403790</v>
          </cell>
          <cell r="O7578" t="str">
            <v>1504</v>
          </cell>
        </row>
        <row r="7579">
          <cell r="B7579">
            <v>3051</v>
          </cell>
          <cell r="I7579">
            <v>1101590629</v>
          </cell>
          <cell r="O7579" t="str">
            <v>1504</v>
          </cell>
        </row>
        <row r="7580">
          <cell r="B7580">
            <v>3051</v>
          </cell>
          <cell r="I7580">
            <v>73171000</v>
          </cell>
          <cell r="O7580" t="str">
            <v>1504</v>
          </cell>
        </row>
        <row r="7581">
          <cell r="B7581">
            <v>3052</v>
          </cell>
          <cell r="I7581">
            <v>87301800</v>
          </cell>
          <cell r="O7581" t="str">
            <v>1512</v>
          </cell>
        </row>
        <row r="7582">
          <cell r="B7582">
            <v>3130</v>
          </cell>
          <cell r="I7582">
            <v>0</v>
          </cell>
          <cell r="O7582" t="str">
            <v>1806</v>
          </cell>
        </row>
        <row r="7583">
          <cell r="B7583">
            <v>3532</v>
          </cell>
          <cell r="I7583">
            <v>0</v>
          </cell>
          <cell r="O7583" t="str">
            <v>2802</v>
          </cell>
        </row>
        <row r="7584">
          <cell r="B7584">
            <v>3532</v>
          </cell>
          <cell r="I7584">
            <v>0</v>
          </cell>
          <cell r="O7584" t="str">
            <v>2802</v>
          </cell>
        </row>
        <row r="7585">
          <cell r="B7585">
            <v>3592</v>
          </cell>
          <cell r="I7585">
            <v>0</v>
          </cell>
          <cell r="O7585" t="str">
            <v>1798</v>
          </cell>
        </row>
        <row r="7586">
          <cell r="B7586">
            <v>3592</v>
          </cell>
          <cell r="I7586">
            <v>0</v>
          </cell>
          <cell r="O7586" t="str">
            <v>1798</v>
          </cell>
        </row>
        <row r="7587">
          <cell r="B7587">
            <v>3599</v>
          </cell>
          <cell r="I7587">
            <v>100000000</v>
          </cell>
          <cell r="O7587" t="str">
            <v>2897</v>
          </cell>
        </row>
        <row r="7588">
          <cell r="B7588">
            <v>3612</v>
          </cell>
          <cell r="I7588">
            <v>0</v>
          </cell>
          <cell r="O7588" t="str">
            <v>1801</v>
          </cell>
        </row>
        <row r="7589">
          <cell r="B7589">
            <v>3613</v>
          </cell>
          <cell r="I7589">
            <v>0</v>
          </cell>
          <cell r="O7589" t="str">
            <v>1801</v>
          </cell>
        </row>
        <row r="7590">
          <cell r="B7590">
            <v>3880</v>
          </cell>
          <cell r="I7590">
            <v>0</v>
          </cell>
          <cell r="O7590" t="str">
            <v>1810</v>
          </cell>
        </row>
        <row r="7591">
          <cell r="B7591">
            <v>3880</v>
          </cell>
          <cell r="I7591">
            <v>0</v>
          </cell>
          <cell r="O7591" t="str">
            <v>1810</v>
          </cell>
        </row>
        <row r="7592">
          <cell r="B7592">
            <v>3890</v>
          </cell>
          <cell r="I7592">
            <v>0</v>
          </cell>
          <cell r="O7592" t="str">
            <v>1798</v>
          </cell>
        </row>
        <row r="7593">
          <cell r="B7593">
            <v>3941</v>
          </cell>
          <cell r="I7593">
            <v>0</v>
          </cell>
          <cell r="O7593" t="str">
            <v>1701</v>
          </cell>
        </row>
        <row r="7594">
          <cell r="B7594">
            <v>3970</v>
          </cell>
          <cell r="I7594">
            <v>0</v>
          </cell>
          <cell r="O7594" t="str">
            <v>1701</v>
          </cell>
        </row>
        <row r="7595">
          <cell r="B7595">
            <v>4211</v>
          </cell>
          <cell r="I7595">
            <v>20488985</v>
          </cell>
          <cell r="O7595" t="str">
            <v>2201</v>
          </cell>
        </row>
        <row r="7596">
          <cell r="B7596">
            <v>4211</v>
          </cell>
          <cell r="I7596">
            <v>4130447917</v>
          </cell>
          <cell r="O7596" t="str">
            <v>2201</v>
          </cell>
        </row>
        <row r="7597">
          <cell r="B7597">
            <v>4212</v>
          </cell>
          <cell r="I7597">
            <v>19814967351</v>
          </cell>
          <cell r="O7597" t="str">
            <v>2202</v>
          </cell>
        </row>
        <row r="7598">
          <cell r="B7598">
            <v>4212</v>
          </cell>
          <cell r="I7598">
            <v>751542598</v>
          </cell>
          <cell r="O7598" t="str">
            <v>2202</v>
          </cell>
        </row>
        <row r="7599">
          <cell r="B7599">
            <v>4221</v>
          </cell>
          <cell r="I7599">
            <v>2884709</v>
          </cell>
          <cell r="O7599" t="str">
            <v>2201</v>
          </cell>
        </row>
        <row r="7600">
          <cell r="B7600">
            <v>4232</v>
          </cell>
          <cell r="I7600">
            <v>344036342920</v>
          </cell>
          <cell r="O7600" t="str">
            <v>2202</v>
          </cell>
        </row>
        <row r="7601">
          <cell r="B7601">
            <v>4232</v>
          </cell>
          <cell r="I7601">
            <v>53204419454</v>
          </cell>
          <cell r="O7601" t="str">
            <v>2202</v>
          </cell>
        </row>
        <row r="7602">
          <cell r="B7602">
            <v>4232</v>
          </cell>
          <cell r="I7602">
            <v>2770000000</v>
          </cell>
          <cell r="O7602" t="str">
            <v>2202</v>
          </cell>
        </row>
        <row r="7603">
          <cell r="B7603">
            <v>4232</v>
          </cell>
          <cell r="I7603">
            <v>413000000</v>
          </cell>
          <cell r="O7603" t="str">
            <v>2202</v>
          </cell>
        </row>
        <row r="7604">
          <cell r="B7604">
            <v>4521</v>
          </cell>
          <cell r="I7604">
            <v>7905139</v>
          </cell>
          <cell r="O7604" t="str">
            <v>2720</v>
          </cell>
        </row>
        <row r="7605">
          <cell r="B7605">
            <v>4531</v>
          </cell>
          <cell r="I7605">
            <v>1537546</v>
          </cell>
          <cell r="O7605" t="str">
            <v>2802</v>
          </cell>
        </row>
        <row r="7606">
          <cell r="B7606">
            <v>4911</v>
          </cell>
          <cell r="I7606">
            <v>1237773</v>
          </cell>
          <cell r="O7606" t="str">
            <v>2701</v>
          </cell>
        </row>
        <row r="7607">
          <cell r="B7607">
            <v>4911</v>
          </cell>
          <cell r="I7607">
            <v>233150135</v>
          </cell>
          <cell r="O7607" t="str">
            <v>2701</v>
          </cell>
        </row>
        <row r="7608">
          <cell r="B7608">
            <v>4913</v>
          </cell>
          <cell r="I7608">
            <v>5526804940</v>
          </cell>
          <cell r="O7608" t="str">
            <v>2701</v>
          </cell>
        </row>
        <row r="7609">
          <cell r="B7609">
            <v>5090</v>
          </cell>
          <cell r="I7609">
            <v>550</v>
          </cell>
          <cell r="O7609" t="str">
            <v>2704</v>
          </cell>
        </row>
        <row r="7610">
          <cell r="B7610">
            <v>5199</v>
          </cell>
          <cell r="I7610">
            <v>0</v>
          </cell>
          <cell r="O7610" t="str">
            <v>1541</v>
          </cell>
        </row>
        <row r="7611">
          <cell r="B7611">
            <v>5199</v>
          </cell>
          <cell r="I7611">
            <v>0</v>
          </cell>
          <cell r="O7611" t="str">
            <v>1541</v>
          </cell>
        </row>
        <row r="7612">
          <cell r="B7612">
            <v>5199</v>
          </cell>
          <cell r="I7612">
            <v>0</v>
          </cell>
          <cell r="O7612" t="str">
            <v>1541</v>
          </cell>
        </row>
        <row r="7613">
          <cell r="B7613">
            <v>5199</v>
          </cell>
          <cell r="I7613">
            <v>0</v>
          </cell>
          <cell r="O7613" t="str">
            <v>1541</v>
          </cell>
        </row>
        <row r="7614">
          <cell r="B7614">
            <v>5199</v>
          </cell>
          <cell r="I7614">
            <v>0</v>
          </cell>
          <cell r="O7614" t="str">
            <v>1541</v>
          </cell>
        </row>
        <row r="7615">
          <cell r="B7615">
            <v>5199</v>
          </cell>
          <cell r="I7615">
            <v>0</v>
          </cell>
          <cell r="O7615" t="str">
            <v>1541</v>
          </cell>
        </row>
        <row r="7616">
          <cell r="B7616">
            <v>5199</v>
          </cell>
          <cell r="I7616">
            <v>0</v>
          </cell>
          <cell r="O7616" t="str">
            <v>1541</v>
          </cell>
        </row>
        <row r="7617">
          <cell r="B7617">
            <v>5199</v>
          </cell>
          <cell r="I7617">
            <v>0</v>
          </cell>
          <cell r="O7617" t="str">
            <v>1541</v>
          </cell>
        </row>
        <row r="7618">
          <cell r="B7618">
            <v>5199</v>
          </cell>
          <cell r="I7618">
            <v>1837544147</v>
          </cell>
          <cell r="O7618" t="str">
            <v>1542</v>
          </cell>
        </row>
        <row r="7619">
          <cell r="B7619">
            <v>5199</v>
          </cell>
          <cell r="I7619">
            <v>0</v>
          </cell>
          <cell r="O7619" t="str">
            <v>1701</v>
          </cell>
        </row>
        <row r="7620">
          <cell r="B7620">
            <v>5199</v>
          </cell>
          <cell r="I7620">
            <v>0</v>
          </cell>
          <cell r="O7620" t="str">
            <v>1701</v>
          </cell>
        </row>
        <row r="7621">
          <cell r="B7621">
            <v>5199</v>
          </cell>
          <cell r="I7621">
            <v>0</v>
          </cell>
          <cell r="O7621" t="str">
            <v>2501</v>
          </cell>
        </row>
        <row r="7622">
          <cell r="B7622">
            <v>5199</v>
          </cell>
          <cell r="I7622">
            <v>65663441</v>
          </cell>
          <cell r="O7622" t="str">
            <v>2601</v>
          </cell>
        </row>
        <row r="7623">
          <cell r="B7623">
            <v>5199</v>
          </cell>
          <cell r="I7623">
            <v>0</v>
          </cell>
          <cell r="O7623" t="str">
            <v>2601</v>
          </cell>
        </row>
        <row r="7624">
          <cell r="B7624">
            <v>5199</v>
          </cell>
          <cell r="I7624">
            <v>2287411048</v>
          </cell>
          <cell r="O7624" t="str">
            <v>2701</v>
          </cell>
        </row>
        <row r="7625">
          <cell r="B7625">
            <v>5199</v>
          </cell>
          <cell r="I7625">
            <v>1303279458</v>
          </cell>
          <cell r="O7625" t="str">
            <v>2701</v>
          </cell>
        </row>
        <row r="7626">
          <cell r="B7626">
            <v>5212</v>
          </cell>
          <cell r="I7626">
            <v>0</v>
          </cell>
          <cell r="O7626" t="str">
            <v>2703</v>
          </cell>
        </row>
        <row r="7627">
          <cell r="B7627">
            <v>6920</v>
          </cell>
          <cell r="I7627">
            <v>0</v>
          </cell>
          <cell r="O7627" t="str">
            <v>3198</v>
          </cell>
        </row>
        <row r="7628">
          <cell r="B7628">
            <v>7010</v>
          </cell>
          <cell r="I7628">
            <v>382354</v>
          </cell>
          <cell r="O7628" t="str">
            <v>4102</v>
          </cell>
        </row>
        <row r="7629">
          <cell r="B7629">
            <v>7010</v>
          </cell>
          <cell r="I7629">
            <v>9498982638</v>
          </cell>
          <cell r="O7629" t="str">
            <v>4703</v>
          </cell>
        </row>
        <row r="7630">
          <cell r="B7630">
            <v>7020</v>
          </cell>
          <cell r="I7630">
            <v>3637723808</v>
          </cell>
          <cell r="O7630" t="str">
            <v>4101</v>
          </cell>
        </row>
        <row r="7631">
          <cell r="B7631">
            <v>7020</v>
          </cell>
          <cell r="I7631">
            <v>582888071</v>
          </cell>
          <cell r="O7631" t="str">
            <v>4101</v>
          </cell>
        </row>
        <row r="7632">
          <cell r="B7632">
            <v>7060</v>
          </cell>
          <cell r="I7632">
            <v>326442203</v>
          </cell>
          <cell r="O7632" t="str">
            <v>4610</v>
          </cell>
        </row>
        <row r="7633">
          <cell r="B7633">
            <v>7090</v>
          </cell>
          <cell r="I7633">
            <v>11406647207</v>
          </cell>
          <cell r="O7633" t="str">
            <v>4198</v>
          </cell>
        </row>
        <row r="7634">
          <cell r="B7634">
            <v>7110</v>
          </cell>
          <cell r="I7634">
            <v>2471095</v>
          </cell>
          <cell r="O7634" t="str">
            <v>4301</v>
          </cell>
        </row>
        <row r="7635">
          <cell r="B7635">
            <v>7110</v>
          </cell>
          <cell r="I7635">
            <v>220000</v>
          </cell>
          <cell r="O7635" t="str">
            <v>4301</v>
          </cell>
        </row>
        <row r="7636">
          <cell r="B7636">
            <v>7130</v>
          </cell>
          <cell r="I7636">
            <v>2454245</v>
          </cell>
          <cell r="O7636" t="str">
            <v>4305</v>
          </cell>
        </row>
        <row r="7637">
          <cell r="B7637">
            <v>7130</v>
          </cell>
          <cell r="I7637">
            <v>430667</v>
          </cell>
          <cell r="O7637" t="str">
            <v>4305</v>
          </cell>
        </row>
        <row r="7638">
          <cell r="B7638">
            <v>7190</v>
          </cell>
          <cell r="I7638">
            <v>24853252</v>
          </cell>
          <cell r="O7638" t="str">
            <v>4398</v>
          </cell>
        </row>
        <row r="7639">
          <cell r="B7639">
            <v>7190</v>
          </cell>
          <cell r="I7639">
            <v>6489955</v>
          </cell>
          <cell r="O7639" t="str">
            <v>4398</v>
          </cell>
        </row>
        <row r="7640">
          <cell r="B7640">
            <v>7210</v>
          </cell>
          <cell r="I7640">
            <v>5151</v>
          </cell>
          <cell r="O7640" t="str">
            <v>4201</v>
          </cell>
        </row>
        <row r="7641">
          <cell r="B7641">
            <v>7900</v>
          </cell>
          <cell r="I7641">
            <v>10027690</v>
          </cell>
          <cell r="O7641" t="str">
            <v>4602</v>
          </cell>
        </row>
        <row r="7642">
          <cell r="B7642">
            <v>7900</v>
          </cell>
          <cell r="I7642">
            <v>311659850</v>
          </cell>
          <cell r="O7642" t="str">
            <v>4698</v>
          </cell>
        </row>
        <row r="7643">
          <cell r="B7643">
            <v>7900</v>
          </cell>
          <cell r="I7643">
            <v>1715940921</v>
          </cell>
          <cell r="O7643" t="str">
            <v>4698</v>
          </cell>
        </row>
        <row r="7644">
          <cell r="B7644">
            <v>8010</v>
          </cell>
          <cell r="I7644">
            <v>0</v>
          </cell>
          <cell r="O7644" t="str">
            <v>5102</v>
          </cell>
        </row>
        <row r="7645">
          <cell r="B7645">
            <v>8010</v>
          </cell>
          <cell r="I7645">
            <v>0</v>
          </cell>
          <cell r="O7645" t="str">
            <v>5102</v>
          </cell>
        </row>
        <row r="7646">
          <cell r="B7646">
            <v>8010</v>
          </cell>
          <cell r="I7646">
            <v>0</v>
          </cell>
          <cell r="O7646" t="str">
            <v>5102</v>
          </cell>
        </row>
        <row r="7647">
          <cell r="B7647">
            <v>8010</v>
          </cell>
          <cell r="I7647">
            <v>0</v>
          </cell>
          <cell r="O7647" t="str">
            <v>5102</v>
          </cell>
        </row>
        <row r="7648">
          <cell r="B7648">
            <v>8010</v>
          </cell>
          <cell r="I7648">
            <v>0</v>
          </cell>
          <cell r="O7648" t="str">
            <v>5102</v>
          </cell>
        </row>
        <row r="7649">
          <cell r="B7649">
            <v>8010</v>
          </cell>
          <cell r="I7649">
            <v>0</v>
          </cell>
          <cell r="O7649" t="str">
            <v>5102</v>
          </cell>
        </row>
        <row r="7650">
          <cell r="B7650">
            <v>8010</v>
          </cell>
          <cell r="I7650">
            <v>0</v>
          </cell>
          <cell r="O7650" t="str">
            <v>5703</v>
          </cell>
        </row>
        <row r="7651">
          <cell r="B7651">
            <v>8090</v>
          </cell>
          <cell r="I7651">
            <v>0</v>
          </cell>
          <cell r="O7651" t="str">
            <v>5298</v>
          </cell>
        </row>
        <row r="7652">
          <cell r="B7652">
            <v>8110</v>
          </cell>
          <cell r="I7652">
            <v>0</v>
          </cell>
          <cell r="O7652" t="str">
            <v>5301</v>
          </cell>
        </row>
        <row r="7653">
          <cell r="B7653">
            <v>8120</v>
          </cell>
          <cell r="I7653">
            <v>0</v>
          </cell>
          <cell r="O7653" t="str">
            <v>5303</v>
          </cell>
        </row>
        <row r="7654">
          <cell r="B7654">
            <v>8131</v>
          </cell>
          <cell r="I7654">
            <v>0</v>
          </cell>
          <cell r="O7654" t="str">
            <v>5402</v>
          </cell>
        </row>
        <row r="7655">
          <cell r="B7655">
            <v>8132</v>
          </cell>
          <cell r="I7655">
            <v>0</v>
          </cell>
          <cell r="O7655" t="str">
            <v>5402</v>
          </cell>
        </row>
        <row r="7656">
          <cell r="B7656">
            <v>8133</v>
          </cell>
          <cell r="I7656">
            <v>0</v>
          </cell>
          <cell r="O7656" t="str">
            <v>5402</v>
          </cell>
        </row>
        <row r="7657">
          <cell r="B7657">
            <v>8139</v>
          </cell>
          <cell r="I7657">
            <v>0</v>
          </cell>
          <cell r="O7657" t="str">
            <v>5402</v>
          </cell>
        </row>
        <row r="7658">
          <cell r="B7658">
            <v>8190</v>
          </cell>
          <cell r="I7658">
            <v>0</v>
          </cell>
          <cell r="O7658" t="str">
            <v>5398</v>
          </cell>
        </row>
        <row r="7659">
          <cell r="B7659">
            <v>8210</v>
          </cell>
          <cell r="I7659">
            <v>0</v>
          </cell>
          <cell r="O7659" t="str">
            <v>5201</v>
          </cell>
        </row>
        <row r="7660">
          <cell r="B7660">
            <v>8210</v>
          </cell>
          <cell r="I7660">
            <v>0</v>
          </cell>
          <cell r="O7660" t="str">
            <v>5201</v>
          </cell>
        </row>
        <row r="7661">
          <cell r="B7661">
            <v>8310</v>
          </cell>
          <cell r="I7661">
            <v>0</v>
          </cell>
          <cell r="O7661" t="str">
            <v>5501</v>
          </cell>
        </row>
        <row r="7662">
          <cell r="B7662">
            <v>8320</v>
          </cell>
          <cell r="I7662">
            <v>0</v>
          </cell>
          <cell r="O7662" t="str">
            <v>5501</v>
          </cell>
        </row>
        <row r="7663">
          <cell r="B7663">
            <v>8511</v>
          </cell>
          <cell r="I7663">
            <v>0</v>
          </cell>
          <cell r="O7663" t="str">
            <v>5404</v>
          </cell>
        </row>
        <row r="7664">
          <cell r="B7664">
            <v>8511</v>
          </cell>
          <cell r="I7664">
            <v>0</v>
          </cell>
          <cell r="O7664" t="str">
            <v>5404</v>
          </cell>
        </row>
        <row r="7665">
          <cell r="B7665">
            <v>8511</v>
          </cell>
          <cell r="I7665">
            <v>0</v>
          </cell>
          <cell r="O7665" t="str">
            <v>5404</v>
          </cell>
        </row>
        <row r="7666">
          <cell r="B7666">
            <v>8520</v>
          </cell>
          <cell r="I7666">
            <v>0</v>
          </cell>
          <cell r="O7666" t="str">
            <v>5404</v>
          </cell>
        </row>
        <row r="7667">
          <cell r="B7667">
            <v>8531</v>
          </cell>
          <cell r="I7667">
            <v>0</v>
          </cell>
          <cell r="O7667" t="str">
            <v>5404</v>
          </cell>
        </row>
        <row r="7668">
          <cell r="B7668">
            <v>8532</v>
          </cell>
          <cell r="I7668">
            <v>0</v>
          </cell>
          <cell r="O7668" t="str">
            <v>5404</v>
          </cell>
        </row>
        <row r="7669">
          <cell r="B7669">
            <v>8534</v>
          </cell>
          <cell r="I7669">
            <v>0</v>
          </cell>
          <cell r="O7669" t="str">
            <v>5404</v>
          </cell>
        </row>
        <row r="7670">
          <cell r="B7670">
            <v>8539</v>
          </cell>
          <cell r="I7670">
            <v>0</v>
          </cell>
          <cell r="O7670" t="str">
            <v>5404</v>
          </cell>
        </row>
        <row r="7671">
          <cell r="B7671">
            <v>8542</v>
          </cell>
          <cell r="I7671">
            <v>0</v>
          </cell>
          <cell r="O7671" t="str">
            <v>5404</v>
          </cell>
        </row>
        <row r="7672">
          <cell r="B7672">
            <v>8560</v>
          </cell>
          <cell r="I7672">
            <v>0</v>
          </cell>
          <cell r="O7672" t="str">
            <v>5404</v>
          </cell>
        </row>
        <row r="7673">
          <cell r="B7673">
            <v>8570</v>
          </cell>
          <cell r="I7673">
            <v>0</v>
          </cell>
          <cell r="O7673" t="str">
            <v>5404</v>
          </cell>
        </row>
        <row r="7674">
          <cell r="B7674">
            <v>8590</v>
          </cell>
          <cell r="I7674">
            <v>0</v>
          </cell>
          <cell r="O7674" t="str">
            <v>5404</v>
          </cell>
        </row>
        <row r="7675">
          <cell r="B7675">
            <v>8611</v>
          </cell>
          <cell r="I7675">
            <v>0</v>
          </cell>
          <cell r="O7675" t="str">
            <v>5402</v>
          </cell>
        </row>
        <row r="7676">
          <cell r="B7676">
            <v>8612</v>
          </cell>
          <cell r="I7676">
            <v>0</v>
          </cell>
          <cell r="O7676" t="str">
            <v>5402</v>
          </cell>
        </row>
        <row r="7677">
          <cell r="B7677">
            <v>8619</v>
          </cell>
          <cell r="I7677">
            <v>0</v>
          </cell>
          <cell r="O7677" t="str">
            <v>5402</v>
          </cell>
        </row>
        <row r="7678">
          <cell r="B7678">
            <v>8650</v>
          </cell>
          <cell r="I7678">
            <v>0</v>
          </cell>
          <cell r="O7678" t="str">
            <v>5402</v>
          </cell>
        </row>
        <row r="7679">
          <cell r="B7679">
            <v>8650</v>
          </cell>
          <cell r="I7679">
            <v>0</v>
          </cell>
          <cell r="O7679" t="str">
            <v>5402</v>
          </cell>
        </row>
        <row r="7680">
          <cell r="B7680">
            <v>8660</v>
          </cell>
          <cell r="I7680">
            <v>0</v>
          </cell>
          <cell r="O7680" t="str">
            <v>5403</v>
          </cell>
        </row>
        <row r="7681">
          <cell r="B7681">
            <v>8660</v>
          </cell>
          <cell r="I7681">
            <v>0</v>
          </cell>
          <cell r="O7681" t="str">
            <v>5403</v>
          </cell>
        </row>
        <row r="7682">
          <cell r="B7682">
            <v>8691</v>
          </cell>
          <cell r="I7682">
            <v>0</v>
          </cell>
          <cell r="O7682" t="str">
            <v>5498</v>
          </cell>
        </row>
        <row r="7683">
          <cell r="B7683">
            <v>8694</v>
          </cell>
          <cell r="I7683">
            <v>0</v>
          </cell>
          <cell r="O7683" t="str">
            <v>5403</v>
          </cell>
        </row>
        <row r="7684">
          <cell r="B7684">
            <v>8699</v>
          </cell>
          <cell r="I7684">
            <v>0</v>
          </cell>
          <cell r="O7684" t="str">
            <v>5498</v>
          </cell>
        </row>
        <row r="7685">
          <cell r="B7685">
            <v>8699</v>
          </cell>
          <cell r="I7685">
            <v>0</v>
          </cell>
          <cell r="O7685" t="str">
            <v>5698</v>
          </cell>
        </row>
        <row r="7686">
          <cell r="B7686">
            <v>8720</v>
          </cell>
          <cell r="I7686">
            <v>0</v>
          </cell>
          <cell r="O7686" t="str">
            <v>5401</v>
          </cell>
        </row>
        <row r="7687">
          <cell r="B7687">
            <v>8720</v>
          </cell>
          <cell r="I7687">
            <v>0</v>
          </cell>
          <cell r="O7687" t="str">
            <v>5401</v>
          </cell>
        </row>
        <row r="7688">
          <cell r="B7688">
            <v>8740</v>
          </cell>
          <cell r="I7688">
            <v>0</v>
          </cell>
          <cell r="O7688" t="str">
            <v>5401</v>
          </cell>
        </row>
        <row r="7689">
          <cell r="B7689">
            <v>8760</v>
          </cell>
          <cell r="I7689">
            <v>0</v>
          </cell>
          <cell r="O7689" t="str">
            <v>5401</v>
          </cell>
        </row>
        <row r="7690">
          <cell r="B7690">
            <v>8822</v>
          </cell>
          <cell r="I7690">
            <v>0</v>
          </cell>
          <cell r="O7690" t="str">
            <v>5612</v>
          </cell>
        </row>
        <row r="7691">
          <cell r="B7691">
            <v>8990</v>
          </cell>
          <cell r="I7691">
            <v>0</v>
          </cell>
          <cell r="O7691" t="str">
            <v>5710</v>
          </cell>
        </row>
        <row r="7692">
          <cell r="B7692">
            <v>9410</v>
          </cell>
          <cell r="I7692">
            <v>0</v>
          </cell>
          <cell r="O7692" t="str">
            <v>8120</v>
          </cell>
        </row>
        <row r="7693">
          <cell r="B7693">
            <v>9410</v>
          </cell>
          <cell r="I7693">
            <v>0</v>
          </cell>
          <cell r="O7693" t="str">
            <v>8120</v>
          </cell>
        </row>
        <row r="7694">
          <cell r="B7694">
            <v>9410</v>
          </cell>
          <cell r="I7694">
            <v>0</v>
          </cell>
          <cell r="O7694" t="str">
            <v>8120</v>
          </cell>
        </row>
        <row r="7695">
          <cell r="B7695">
            <v>9410</v>
          </cell>
          <cell r="I7695">
            <v>0</v>
          </cell>
          <cell r="O7695" t="str">
            <v>8120</v>
          </cell>
        </row>
        <row r="7696">
          <cell r="B7696">
            <v>9711</v>
          </cell>
          <cell r="I7696">
            <v>0</v>
          </cell>
          <cell r="O7696" t="str">
            <v>8122</v>
          </cell>
        </row>
        <row r="7697">
          <cell r="B7697">
            <v>9814</v>
          </cell>
          <cell r="I7697">
            <v>0</v>
          </cell>
          <cell r="O7697" t="str">
            <v>8122</v>
          </cell>
        </row>
        <row r="7698">
          <cell r="B7698">
            <v>9814</v>
          </cell>
          <cell r="I7698">
            <v>0</v>
          </cell>
          <cell r="O7698" t="str">
            <v>8122</v>
          </cell>
        </row>
        <row r="7699">
          <cell r="B7699">
            <v>9920</v>
          </cell>
          <cell r="I7699">
            <v>0</v>
          </cell>
          <cell r="O7699" t="str">
            <v>8125</v>
          </cell>
        </row>
        <row r="7700">
          <cell r="B7700">
            <v>9941</v>
          </cell>
          <cell r="I7700">
            <v>0</v>
          </cell>
          <cell r="O7700" t="str">
            <v>8123</v>
          </cell>
        </row>
        <row r="7701">
          <cell r="B7701">
            <v>9941</v>
          </cell>
          <cell r="I7701">
            <v>0</v>
          </cell>
          <cell r="O7701" t="str">
            <v>8123</v>
          </cell>
        </row>
        <row r="7702">
          <cell r="B7702">
            <v>9941</v>
          </cell>
          <cell r="I7702">
            <v>0</v>
          </cell>
          <cell r="O7702" t="str">
            <v>8123</v>
          </cell>
        </row>
        <row r="7703">
          <cell r="B7703">
            <v>9990</v>
          </cell>
          <cell r="I7703">
            <v>0</v>
          </cell>
          <cell r="O7703" t="str">
            <v>8140</v>
          </cell>
        </row>
        <row r="7704">
          <cell r="B7704">
            <v>9990</v>
          </cell>
          <cell r="I7704">
            <v>0</v>
          </cell>
          <cell r="O7704" t="str">
            <v>8197</v>
          </cell>
        </row>
        <row r="7705">
          <cell r="B7705">
            <v>9990</v>
          </cell>
          <cell r="I7705">
            <v>0</v>
          </cell>
          <cell r="O7705" t="str">
            <v>8198</v>
          </cell>
        </row>
        <row r="7706">
          <cell r="I7706">
            <v>0</v>
          </cell>
          <cell r="O7706" t="str">
            <v>8199</v>
          </cell>
        </row>
        <row r="7707">
          <cell r="I7707">
            <v>7070775285</v>
          </cell>
          <cell r="O7707" t="str">
            <v>8220</v>
          </cell>
        </row>
        <row r="7708">
          <cell r="I7708">
            <v>7326698085</v>
          </cell>
          <cell r="O7708" t="str">
            <v>8220</v>
          </cell>
        </row>
        <row r="7709">
          <cell r="I7709">
            <v>2276284325</v>
          </cell>
          <cell r="O7709" t="str">
            <v>8220</v>
          </cell>
        </row>
        <row r="7710">
          <cell r="I7710">
            <v>680793824</v>
          </cell>
          <cell r="O7710" t="str">
            <v>8220</v>
          </cell>
        </row>
        <row r="7711">
          <cell r="I7711">
            <v>26</v>
          </cell>
          <cell r="O7711" t="str">
            <v>8240</v>
          </cell>
        </row>
        <row r="7712">
          <cell r="B7712">
            <v>1011</v>
          </cell>
          <cell r="I7712">
            <v>0</v>
          </cell>
          <cell r="O7712" t="str">
            <v>1101</v>
          </cell>
        </row>
        <row r="7713">
          <cell r="B7713">
            <v>1011</v>
          </cell>
          <cell r="I7713">
            <v>0</v>
          </cell>
          <cell r="O7713" t="str">
            <v>1101</v>
          </cell>
        </row>
        <row r="7714">
          <cell r="B7714">
            <v>2111</v>
          </cell>
          <cell r="I7714">
            <v>0</v>
          </cell>
          <cell r="O7714" t="str">
            <v>1407</v>
          </cell>
        </row>
        <row r="7715">
          <cell r="B7715">
            <v>2112</v>
          </cell>
          <cell r="I7715">
            <v>0</v>
          </cell>
          <cell r="O7715" t="str">
            <v>1407</v>
          </cell>
        </row>
        <row r="7716">
          <cell r="B7716">
            <v>2121</v>
          </cell>
          <cell r="I7716">
            <v>0</v>
          </cell>
          <cell r="O7716" t="str">
            <v>1408</v>
          </cell>
        </row>
        <row r="7717">
          <cell r="B7717">
            <v>2131</v>
          </cell>
          <cell r="I7717">
            <v>0</v>
          </cell>
          <cell r="O7717" t="str">
            <v>1409</v>
          </cell>
        </row>
        <row r="7718">
          <cell r="B7718">
            <v>2191</v>
          </cell>
          <cell r="I7718">
            <v>9709633984</v>
          </cell>
          <cell r="O7718" t="str">
            <v>2897</v>
          </cell>
        </row>
        <row r="7719">
          <cell r="B7719">
            <v>2192</v>
          </cell>
          <cell r="I7719">
            <v>100778934</v>
          </cell>
          <cell r="O7719" t="str">
            <v>2897</v>
          </cell>
        </row>
        <row r="7720">
          <cell r="B7720">
            <v>3013</v>
          </cell>
          <cell r="I7720">
            <v>0</v>
          </cell>
          <cell r="O7720" t="str">
            <v>1503</v>
          </cell>
        </row>
        <row r="7721">
          <cell r="B7721">
            <v>3019</v>
          </cell>
          <cell r="I7721">
            <v>0</v>
          </cell>
          <cell r="O7721" t="str">
            <v>1503</v>
          </cell>
        </row>
        <row r="7722">
          <cell r="B7722">
            <v>3051</v>
          </cell>
          <cell r="I7722">
            <v>156522708</v>
          </cell>
          <cell r="O7722" t="str">
            <v>1504</v>
          </cell>
        </row>
        <row r="7723">
          <cell r="B7723">
            <v>3051</v>
          </cell>
          <cell r="I7723">
            <v>138581800</v>
          </cell>
          <cell r="O7723" t="str">
            <v>1504</v>
          </cell>
        </row>
        <row r="7724">
          <cell r="B7724">
            <v>3592</v>
          </cell>
          <cell r="I7724">
            <v>0</v>
          </cell>
          <cell r="O7724" t="str">
            <v>1798</v>
          </cell>
        </row>
        <row r="7725">
          <cell r="B7725">
            <v>3592</v>
          </cell>
          <cell r="I7725">
            <v>0</v>
          </cell>
          <cell r="O7725" t="str">
            <v>1798</v>
          </cell>
        </row>
        <row r="7726">
          <cell r="B7726">
            <v>3612</v>
          </cell>
          <cell r="I7726">
            <v>0</v>
          </cell>
          <cell r="O7726" t="str">
            <v>1801</v>
          </cell>
        </row>
        <row r="7727">
          <cell r="B7727">
            <v>3941</v>
          </cell>
          <cell r="I7727">
            <v>0</v>
          </cell>
          <cell r="O7727" t="str">
            <v>1701</v>
          </cell>
        </row>
        <row r="7728">
          <cell r="B7728">
            <v>3970</v>
          </cell>
          <cell r="I7728">
            <v>0</v>
          </cell>
          <cell r="O7728" t="str">
            <v>1701</v>
          </cell>
        </row>
        <row r="7729">
          <cell r="B7729">
            <v>4211</v>
          </cell>
          <cell r="I7729">
            <v>4615920</v>
          </cell>
          <cell r="O7729" t="str">
            <v>2201</v>
          </cell>
        </row>
        <row r="7730">
          <cell r="B7730">
            <v>4211</v>
          </cell>
          <cell r="I7730">
            <v>425922653</v>
          </cell>
          <cell r="O7730" t="str">
            <v>2201</v>
          </cell>
        </row>
        <row r="7731">
          <cell r="B7731">
            <v>4212</v>
          </cell>
          <cell r="I7731">
            <v>2545334227</v>
          </cell>
          <cell r="O7731" t="str">
            <v>2202</v>
          </cell>
        </row>
        <row r="7732">
          <cell r="B7732">
            <v>4212</v>
          </cell>
          <cell r="I7732">
            <v>150000000</v>
          </cell>
          <cell r="O7732" t="str">
            <v>2202</v>
          </cell>
        </row>
        <row r="7733">
          <cell r="B7733">
            <v>4232</v>
          </cell>
          <cell r="I7733">
            <v>43042868149</v>
          </cell>
          <cell r="O7733" t="str">
            <v>2202</v>
          </cell>
        </row>
        <row r="7734">
          <cell r="B7734">
            <v>4232</v>
          </cell>
          <cell r="I7734">
            <v>7486525785</v>
          </cell>
          <cell r="O7734" t="str">
            <v>2202</v>
          </cell>
        </row>
        <row r="7735">
          <cell r="B7735">
            <v>4531</v>
          </cell>
          <cell r="I7735">
            <v>235200</v>
          </cell>
          <cell r="O7735" t="str">
            <v>2802</v>
          </cell>
        </row>
        <row r="7736">
          <cell r="B7736">
            <v>4911</v>
          </cell>
          <cell r="I7736">
            <v>152119</v>
          </cell>
          <cell r="O7736" t="str">
            <v>2701</v>
          </cell>
        </row>
        <row r="7737">
          <cell r="B7737">
            <v>4911</v>
          </cell>
          <cell r="I7737">
            <v>29966697</v>
          </cell>
          <cell r="O7737" t="str">
            <v>2701</v>
          </cell>
        </row>
        <row r="7738">
          <cell r="B7738">
            <v>4913</v>
          </cell>
          <cell r="I7738">
            <v>732183613</v>
          </cell>
          <cell r="O7738" t="str">
            <v>2701</v>
          </cell>
        </row>
        <row r="7739">
          <cell r="B7739">
            <v>5090</v>
          </cell>
          <cell r="I7739">
            <v>550</v>
          </cell>
          <cell r="O7739" t="str">
            <v>2704</v>
          </cell>
        </row>
        <row r="7740">
          <cell r="B7740">
            <v>5199</v>
          </cell>
          <cell r="I7740">
            <v>0</v>
          </cell>
          <cell r="O7740" t="str">
            <v>1541</v>
          </cell>
        </row>
        <row r="7741">
          <cell r="B7741">
            <v>5199</v>
          </cell>
          <cell r="I7741">
            <v>0</v>
          </cell>
          <cell r="O7741" t="str">
            <v>1541</v>
          </cell>
        </row>
        <row r="7742">
          <cell r="B7742">
            <v>5199</v>
          </cell>
          <cell r="I7742">
            <v>0</v>
          </cell>
          <cell r="O7742" t="str">
            <v>1541</v>
          </cell>
        </row>
        <row r="7743">
          <cell r="B7743">
            <v>5199</v>
          </cell>
          <cell r="I7743">
            <v>0</v>
          </cell>
          <cell r="O7743" t="str">
            <v>1541</v>
          </cell>
        </row>
        <row r="7744">
          <cell r="B7744">
            <v>5199</v>
          </cell>
          <cell r="I7744">
            <v>0</v>
          </cell>
          <cell r="O7744" t="str">
            <v>1541</v>
          </cell>
        </row>
        <row r="7745">
          <cell r="B7745">
            <v>5199</v>
          </cell>
          <cell r="I7745">
            <v>0</v>
          </cell>
          <cell r="O7745" t="str">
            <v>1541</v>
          </cell>
        </row>
        <row r="7746">
          <cell r="B7746">
            <v>5199</v>
          </cell>
          <cell r="I7746">
            <v>0</v>
          </cell>
          <cell r="O7746" t="str">
            <v>1541</v>
          </cell>
        </row>
        <row r="7747">
          <cell r="B7747">
            <v>5199</v>
          </cell>
          <cell r="I7747">
            <v>0</v>
          </cell>
          <cell r="O7747" t="str">
            <v>1541</v>
          </cell>
        </row>
        <row r="7748">
          <cell r="B7748">
            <v>5199</v>
          </cell>
          <cell r="I7748">
            <v>0</v>
          </cell>
          <cell r="O7748" t="str">
            <v>1541</v>
          </cell>
        </row>
        <row r="7749">
          <cell r="B7749">
            <v>5199</v>
          </cell>
          <cell r="I7749">
            <v>302579217</v>
          </cell>
          <cell r="O7749" t="str">
            <v>1542</v>
          </cell>
        </row>
        <row r="7750">
          <cell r="B7750">
            <v>5199</v>
          </cell>
          <cell r="I7750">
            <v>0</v>
          </cell>
          <cell r="O7750" t="str">
            <v>1701</v>
          </cell>
        </row>
        <row r="7751">
          <cell r="B7751">
            <v>5199</v>
          </cell>
          <cell r="I7751">
            <v>0</v>
          </cell>
          <cell r="O7751" t="str">
            <v>1701</v>
          </cell>
        </row>
        <row r="7752">
          <cell r="B7752">
            <v>5199</v>
          </cell>
          <cell r="I7752">
            <v>0</v>
          </cell>
          <cell r="O7752" t="str">
            <v>2601</v>
          </cell>
        </row>
        <row r="7753">
          <cell r="B7753">
            <v>5199</v>
          </cell>
          <cell r="I7753">
            <v>186569217</v>
          </cell>
          <cell r="O7753" t="str">
            <v>2701</v>
          </cell>
        </row>
        <row r="7754">
          <cell r="B7754">
            <v>5199</v>
          </cell>
          <cell r="I7754">
            <v>252879335</v>
          </cell>
          <cell r="O7754" t="str">
            <v>2701</v>
          </cell>
        </row>
        <row r="7755">
          <cell r="B7755">
            <v>6920</v>
          </cell>
          <cell r="I7755">
            <v>0</v>
          </cell>
          <cell r="O7755" t="str">
            <v>3198</v>
          </cell>
        </row>
        <row r="7756">
          <cell r="B7756">
            <v>7010</v>
          </cell>
          <cell r="I7756">
            <v>1332586607</v>
          </cell>
          <cell r="O7756" t="str">
            <v>4703</v>
          </cell>
        </row>
        <row r="7757">
          <cell r="B7757">
            <v>7020</v>
          </cell>
          <cell r="I7757">
            <v>844092914</v>
          </cell>
          <cell r="O7757" t="str">
            <v>4101</v>
          </cell>
        </row>
        <row r="7758">
          <cell r="B7758">
            <v>7020</v>
          </cell>
          <cell r="I7758">
            <v>49111338</v>
          </cell>
          <cell r="O7758" t="str">
            <v>4101</v>
          </cell>
        </row>
        <row r="7759">
          <cell r="B7759">
            <v>7090</v>
          </cell>
          <cell r="I7759">
            <v>733090316</v>
          </cell>
          <cell r="O7759" t="str">
            <v>4198</v>
          </cell>
        </row>
        <row r="7760">
          <cell r="B7760">
            <v>7130</v>
          </cell>
          <cell r="I7760">
            <v>10000</v>
          </cell>
          <cell r="O7760" t="str">
            <v>4305</v>
          </cell>
        </row>
        <row r="7761">
          <cell r="B7761">
            <v>7190</v>
          </cell>
          <cell r="I7761">
            <v>5074000</v>
          </cell>
          <cell r="O7761" t="str">
            <v>4398</v>
          </cell>
        </row>
        <row r="7762">
          <cell r="B7762">
            <v>7190</v>
          </cell>
          <cell r="I7762">
            <v>571000</v>
          </cell>
          <cell r="O7762" t="str">
            <v>4398</v>
          </cell>
        </row>
        <row r="7763">
          <cell r="B7763">
            <v>7900</v>
          </cell>
          <cell r="I7763">
            <v>84598550</v>
          </cell>
          <cell r="O7763" t="str">
            <v>4602</v>
          </cell>
        </row>
        <row r="7764">
          <cell r="B7764">
            <v>7900</v>
          </cell>
          <cell r="I7764">
            <v>900000</v>
          </cell>
          <cell r="O7764" t="str">
            <v>4698</v>
          </cell>
        </row>
        <row r="7765">
          <cell r="B7765">
            <v>7900</v>
          </cell>
          <cell r="I7765">
            <v>56957</v>
          </cell>
          <cell r="O7765" t="str">
            <v>4698</v>
          </cell>
        </row>
        <row r="7766">
          <cell r="B7766">
            <v>8010</v>
          </cell>
          <cell r="I7766">
            <v>0</v>
          </cell>
          <cell r="O7766" t="str">
            <v>5102</v>
          </cell>
        </row>
        <row r="7767">
          <cell r="B7767">
            <v>8010</v>
          </cell>
          <cell r="I7767">
            <v>0</v>
          </cell>
          <cell r="O7767" t="str">
            <v>5102</v>
          </cell>
        </row>
        <row r="7768">
          <cell r="B7768">
            <v>8010</v>
          </cell>
          <cell r="I7768">
            <v>0</v>
          </cell>
          <cell r="O7768" t="str">
            <v>5102</v>
          </cell>
        </row>
        <row r="7769">
          <cell r="B7769">
            <v>8010</v>
          </cell>
          <cell r="I7769">
            <v>0</v>
          </cell>
          <cell r="O7769" t="str">
            <v>5102</v>
          </cell>
        </row>
        <row r="7770">
          <cell r="B7770">
            <v>8010</v>
          </cell>
          <cell r="I7770">
            <v>0</v>
          </cell>
          <cell r="O7770" t="str">
            <v>5102</v>
          </cell>
        </row>
        <row r="7771">
          <cell r="B7771">
            <v>8010</v>
          </cell>
          <cell r="I7771">
            <v>0</v>
          </cell>
          <cell r="O7771" t="str">
            <v>5703</v>
          </cell>
        </row>
        <row r="7772">
          <cell r="B7772">
            <v>8120</v>
          </cell>
          <cell r="I7772">
            <v>0</v>
          </cell>
          <cell r="O7772" t="str">
            <v>5303</v>
          </cell>
        </row>
        <row r="7773">
          <cell r="B7773">
            <v>8132</v>
          </cell>
          <cell r="I7773">
            <v>0</v>
          </cell>
          <cell r="O7773" t="str">
            <v>5402</v>
          </cell>
        </row>
        <row r="7774">
          <cell r="B7774">
            <v>8139</v>
          </cell>
          <cell r="I7774">
            <v>0</v>
          </cell>
          <cell r="O7774" t="str">
            <v>5402</v>
          </cell>
        </row>
        <row r="7775">
          <cell r="B7775">
            <v>8511</v>
          </cell>
          <cell r="I7775">
            <v>0</v>
          </cell>
          <cell r="O7775" t="str">
            <v>5404</v>
          </cell>
        </row>
        <row r="7776">
          <cell r="B7776">
            <v>8511</v>
          </cell>
          <cell r="I7776">
            <v>0</v>
          </cell>
          <cell r="O7776" t="str">
            <v>5404</v>
          </cell>
        </row>
        <row r="7777">
          <cell r="B7777">
            <v>8511</v>
          </cell>
          <cell r="I7777">
            <v>0</v>
          </cell>
          <cell r="O7777" t="str">
            <v>5404</v>
          </cell>
        </row>
        <row r="7778">
          <cell r="B7778">
            <v>8531</v>
          </cell>
          <cell r="I7778">
            <v>0</v>
          </cell>
          <cell r="O7778" t="str">
            <v>5404</v>
          </cell>
        </row>
        <row r="7779">
          <cell r="B7779">
            <v>8532</v>
          </cell>
          <cell r="I7779">
            <v>0</v>
          </cell>
          <cell r="O7779" t="str">
            <v>5404</v>
          </cell>
        </row>
        <row r="7780">
          <cell r="B7780">
            <v>8534</v>
          </cell>
          <cell r="I7780">
            <v>0</v>
          </cell>
          <cell r="O7780" t="str">
            <v>5404</v>
          </cell>
        </row>
        <row r="7781">
          <cell r="B7781">
            <v>8539</v>
          </cell>
          <cell r="I7781">
            <v>0</v>
          </cell>
          <cell r="O7781" t="str">
            <v>5404</v>
          </cell>
        </row>
        <row r="7782">
          <cell r="B7782">
            <v>8560</v>
          </cell>
          <cell r="I7782">
            <v>0</v>
          </cell>
          <cell r="O7782" t="str">
            <v>5404</v>
          </cell>
        </row>
        <row r="7783">
          <cell r="B7783">
            <v>8570</v>
          </cell>
          <cell r="I7783">
            <v>0</v>
          </cell>
          <cell r="O7783" t="str">
            <v>5404</v>
          </cell>
        </row>
        <row r="7784">
          <cell r="B7784">
            <v>8611</v>
          </cell>
          <cell r="I7784">
            <v>0</v>
          </cell>
          <cell r="O7784" t="str">
            <v>5402</v>
          </cell>
        </row>
        <row r="7785">
          <cell r="B7785">
            <v>8612</v>
          </cell>
          <cell r="I7785">
            <v>0</v>
          </cell>
          <cell r="O7785" t="str">
            <v>5402</v>
          </cell>
        </row>
        <row r="7786">
          <cell r="B7786">
            <v>8614</v>
          </cell>
          <cell r="I7786">
            <v>0</v>
          </cell>
          <cell r="O7786" t="str">
            <v>5402</v>
          </cell>
        </row>
        <row r="7787">
          <cell r="B7787">
            <v>8650</v>
          </cell>
          <cell r="I7787">
            <v>0</v>
          </cell>
          <cell r="O7787" t="str">
            <v>5402</v>
          </cell>
        </row>
        <row r="7788">
          <cell r="B7788">
            <v>8650</v>
          </cell>
          <cell r="I7788">
            <v>0</v>
          </cell>
          <cell r="O7788" t="str">
            <v>5402</v>
          </cell>
        </row>
        <row r="7789">
          <cell r="B7789">
            <v>8660</v>
          </cell>
          <cell r="I7789">
            <v>0</v>
          </cell>
          <cell r="O7789" t="str">
            <v>5403</v>
          </cell>
        </row>
        <row r="7790">
          <cell r="B7790">
            <v>8660</v>
          </cell>
          <cell r="I7790">
            <v>0</v>
          </cell>
          <cell r="O7790" t="str">
            <v>5403</v>
          </cell>
        </row>
        <row r="7791">
          <cell r="B7791">
            <v>8691</v>
          </cell>
          <cell r="I7791">
            <v>0</v>
          </cell>
          <cell r="O7791" t="str">
            <v>5498</v>
          </cell>
        </row>
        <row r="7792">
          <cell r="B7792">
            <v>8699</v>
          </cell>
          <cell r="I7792">
            <v>0</v>
          </cell>
          <cell r="O7792" t="str">
            <v>5698</v>
          </cell>
        </row>
        <row r="7793">
          <cell r="B7793">
            <v>8720</v>
          </cell>
          <cell r="I7793">
            <v>0</v>
          </cell>
          <cell r="O7793" t="str">
            <v>5401</v>
          </cell>
        </row>
        <row r="7794">
          <cell r="B7794">
            <v>8740</v>
          </cell>
          <cell r="I7794">
            <v>0</v>
          </cell>
          <cell r="O7794" t="str">
            <v>5401</v>
          </cell>
        </row>
        <row r="7795">
          <cell r="B7795">
            <v>8760</v>
          </cell>
          <cell r="I7795">
            <v>0</v>
          </cell>
          <cell r="O7795" t="str">
            <v>5401</v>
          </cell>
        </row>
        <row r="7796">
          <cell r="B7796">
            <v>8822</v>
          </cell>
          <cell r="I7796">
            <v>0</v>
          </cell>
          <cell r="O7796" t="str">
            <v>5612</v>
          </cell>
        </row>
        <row r="7797">
          <cell r="B7797">
            <v>9410</v>
          </cell>
          <cell r="I7797">
            <v>0</v>
          </cell>
          <cell r="O7797" t="str">
            <v>8120</v>
          </cell>
        </row>
        <row r="7798">
          <cell r="B7798">
            <v>9410</v>
          </cell>
          <cell r="I7798">
            <v>0</v>
          </cell>
          <cell r="O7798" t="str">
            <v>8120</v>
          </cell>
        </row>
        <row r="7799">
          <cell r="B7799">
            <v>9410</v>
          </cell>
          <cell r="I7799">
            <v>0</v>
          </cell>
          <cell r="O7799" t="str">
            <v>8120</v>
          </cell>
        </row>
        <row r="7800">
          <cell r="B7800">
            <v>9941</v>
          </cell>
          <cell r="I7800">
            <v>0</v>
          </cell>
          <cell r="O7800" t="str">
            <v>8123</v>
          </cell>
        </row>
        <row r="7801">
          <cell r="I7801">
            <v>0</v>
          </cell>
          <cell r="O7801" t="str">
            <v>8199</v>
          </cell>
        </row>
        <row r="7802">
          <cell r="I7802">
            <v>1448014715</v>
          </cell>
          <cell r="O7802" t="str">
            <v>8220</v>
          </cell>
        </row>
        <row r="7803">
          <cell r="I7803">
            <v>589818218</v>
          </cell>
          <cell r="O7803" t="str">
            <v>8220</v>
          </cell>
        </row>
        <row r="7804">
          <cell r="I7804">
            <v>1898</v>
          </cell>
          <cell r="O7804" t="str">
            <v>8220</v>
          </cell>
        </row>
        <row r="7805">
          <cell r="B7805">
            <v>1011</v>
          </cell>
          <cell r="I7805">
            <v>0</v>
          </cell>
          <cell r="O7805" t="str">
            <v>1101</v>
          </cell>
        </row>
        <row r="7806">
          <cell r="B7806">
            <v>1011</v>
          </cell>
          <cell r="I7806">
            <v>0</v>
          </cell>
          <cell r="O7806" t="str">
            <v>1101</v>
          </cell>
        </row>
        <row r="7807">
          <cell r="B7807">
            <v>1019</v>
          </cell>
          <cell r="I7807">
            <v>0</v>
          </cell>
          <cell r="O7807" t="str">
            <v>1101</v>
          </cell>
        </row>
        <row r="7808">
          <cell r="B7808">
            <v>2111</v>
          </cell>
          <cell r="I7808">
            <v>0</v>
          </cell>
          <cell r="O7808" t="str">
            <v>1407</v>
          </cell>
        </row>
        <row r="7809">
          <cell r="B7809">
            <v>2112</v>
          </cell>
          <cell r="I7809">
            <v>0</v>
          </cell>
          <cell r="O7809" t="str">
            <v>1407</v>
          </cell>
        </row>
        <row r="7810">
          <cell r="B7810">
            <v>2112</v>
          </cell>
          <cell r="I7810">
            <v>0</v>
          </cell>
          <cell r="O7810" t="str">
            <v>1407</v>
          </cell>
        </row>
        <row r="7811">
          <cell r="B7811">
            <v>2121</v>
          </cell>
          <cell r="I7811">
            <v>0</v>
          </cell>
          <cell r="O7811" t="str">
            <v>1408</v>
          </cell>
        </row>
        <row r="7812">
          <cell r="B7812">
            <v>2191</v>
          </cell>
          <cell r="I7812">
            <v>19570784463</v>
          </cell>
          <cell r="O7812" t="str">
            <v>2897</v>
          </cell>
        </row>
        <row r="7813">
          <cell r="B7813">
            <v>2192</v>
          </cell>
          <cell r="I7813">
            <v>53712482</v>
          </cell>
          <cell r="O7813" t="str">
            <v>2897</v>
          </cell>
        </row>
        <row r="7814">
          <cell r="B7814">
            <v>3013</v>
          </cell>
          <cell r="I7814">
            <v>0</v>
          </cell>
          <cell r="O7814" t="str">
            <v>1503</v>
          </cell>
        </row>
        <row r="7815">
          <cell r="B7815">
            <v>3019</v>
          </cell>
          <cell r="I7815">
            <v>0</v>
          </cell>
          <cell r="O7815" t="str">
            <v>1503</v>
          </cell>
        </row>
        <row r="7816">
          <cell r="B7816">
            <v>3051</v>
          </cell>
          <cell r="I7816">
            <v>146921501</v>
          </cell>
          <cell r="O7816" t="str">
            <v>1504</v>
          </cell>
        </row>
        <row r="7817">
          <cell r="B7817">
            <v>3051</v>
          </cell>
          <cell r="I7817">
            <v>50389800</v>
          </cell>
          <cell r="O7817" t="str">
            <v>1504</v>
          </cell>
        </row>
        <row r="7818">
          <cell r="B7818">
            <v>3592</v>
          </cell>
          <cell r="I7818">
            <v>0</v>
          </cell>
          <cell r="O7818" t="str">
            <v>1798</v>
          </cell>
        </row>
        <row r="7819">
          <cell r="B7819">
            <v>3612</v>
          </cell>
          <cell r="I7819">
            <v>0</v>
          </cell>
          <cell r="O7819" t="str">
            <v>1801</v>
          </cell>
        </row>
        <row r="7820">
          <cell r="B7820">
            <v>3880</v>
          </cell>
          <cell r="I7820">
            <v>0</v>
          </cell>
          <cell r="O7820" t="str">
            <v>1810</v>
          </cell>
        </row>
        <row r="7821">
          <cell r="B7821">
            <v>3941</v>
          </cell>
          <cell r="I7821">
            <v>0</v>
          </cell>
          <cell r="O7821" t="str">
            <v>1701</v>
          </cell>
        </row>
        <row r="7822">
          <cell r="B7822">
            <v>3970</v>
          </cell>
          <cell r="I7822">
            <v>0</v>
          </cell>
          <cell r="O7822" t="str">
            <v>1701</v>
          </cell>
        </row>
        <row r="7823">
          <cell r="B7823">
            <v>4211</v>
          </cell>
          <cell r="I7823">
            <v>978897</v>
          </cell>
          <cell r="O7823" t="str">
            <v>2201</v>
          </cell>
        </row>
        <row r="7824">
          <cell r="B7824">
            <v>4211</v>
          </cell>
          <cell r="I7824">
            <v>472220584</v>
          </cell>
          <cell r="O7824" t="str">
            <v>2201</v>
          </cell>
        </row>
        <row r="7825">
          <cell r="B7825">
            <v>4212</v>
          </cell>
          <cell r="I7825">
            <v>1737529347</v>
          </cell>
          <cell r="O7825" t="str">
            <v>2202</v>
          </cell>
        </row>
        <row r="7826">
          <cell r="B7826">
            <v>4212</v>
          </cell>
          <cell r="I7826">
            <v>1615633217</v>
          </cell>
          <cell r="O7826" t="str">
            <v>2202</v>
          </cell>
        </row>
        <row r="7827">
          <cell r="B7827">
            <v>4232</v>
          </cell>
          <cell r="I7827">
            <v>157842052840</v>
          </cell>
          <cell r="O7827" t="str">
            <v>2202</v>
          </cell>
        </row>
        <row r="7828">
          <cell r="B7828">
            <v>4232</v>
          </cell>
          <cell r="I7828">
            <v>18126148522</v>
          </cell>
          <cell r="O7828" t="str">
            <v>2202</v>
          </cell>
        </row>
        <row r="7829">
          <cell r="B7829">
            <v>4232</v>
          </cell>
          <cell r="I7829">
            <v>1000000000</v>
          </cell>
          <cell r="O7829" t="str">
            <v>2202</v>
          </cell>
        </row>
        <row r="7830">
          <cell r="B7830">
            <v>4232</v>
          </cell>
          <cell r="I7830">
            <v>500000000</v>
          </cell>
          <cell r="O7830" t="str">
            <v>2202</v>
          </cell>
        </row>
        <row r="7831">
          <cell r="B7831">
            <v>4251</v>
          </cell>
          <cell r="I7831">
            <v>1627635</v>
          </cell>
          <cell r="O7831" t="str">
            <v>2201</v>
          </cell>
        </row>
        <row r="7832">
          <cell r="B7832">
            <v>4531</v>
          </cell>
          <cell r="I7832">
            <v>337610</v>
          </cell>
          <cell r="O7832" t="str">
            <v>2802</v>
          </cell>
        </row>
        <row r="7833">
          <cell r="B7833">
            <v>4911</v>
          </cell>
          <cell r="I7833">
            <v>159788</v>
          </cell>
          <cell r="O7833" t="str">
            <v>2701</v>
          </cell>
        </row>
        <row r="7834">
          <cell r="B7834">
            <v>4911</v>
          </cell>
          <cell r="I7834">
            <v>66951096</v>
          </cell>
          <cell r="O7834" t="str">
            <v>2701</v>
          </cell>
        </row>
        <row r="7835">
          <cell r="B7835">
            <v>4913</v>
          </cell>
          <cell r="I7835">
            <v>2722933646</v>
          </cell>
          <cell r="O7835" t="str">
            <v>2701</v>
          </cell>
        </row>
        <row r="7836">
          <cell r="B7836">
            <v>5090</v>
          </cell>
          <cell r="I7836">
            <v>275</v>
          </cell>
          <cell r="O7836" t="str">
            <v>2704</v>
          </cell>
        </row>
        <row r="7837">
          <cell r="B7837">
            <v>5199</v>
          </cell>
          <cell r="I7837">
            <v>0</v>
          </cell>
          <cell r="O7837" t="str">
            <v>1541</v>
          </cell>
        </row>
        <row r="7838">
          <cell r="B7838">
            <v>5199</v>
          </cell>
          <cell r="I7838">
            <v>0</v>
          </cell>
          <cell r="O7838" t="str">
            <v>1541</v>
          </cell>
        </row>
        <row r="7839">
          <cell r="B7839">
            <v>5199</v>
          </cell>
          <cell r="I7839">
            <v>0</v>
          </cell>
          <cell r="O7839" t="str">
            <v>1541</v>
          </cell>
        </row>
        <row r="7840">
          <cell r="B7840">
            <v>5199</v>
          </cell>
          <cell r="I7840">
            <v>0</v>
          </cell>
          <cell r="O7840" t="str">
            <v>1541</v>
          </cell>
        </row>
        <row r="7841">
          <cell r="B7841">
            <v>5199</v>
          </cell>
          <cell r="I7841">
            <v>0</v>
          </cell>
          <cell r="O7841" t="str">
            <v>1541</v>
          </cell>
        </row>
        <row r="7842">
          <cell r="B7842">
            <v>5199</v>
          </cell>
          <cell r="I7842">
            <v>0</v>
          </cell>
          <cell r="O7842" t="str">
            <v>1541</v>
          </cell>
        </row>
        <row r="7843">
          <cell r="B7843">
            <v>5199</v>
          </cell>
          <cell r="I7843">
            <v>0</v>
          </cell>
          <cell r="O7843" t="str">
            <v>1541</v>
          </cell>
        </row>
        <row r="7844">
          <cell r="B7844">
            <v>5199</v>
          </cell>
          <cell r="I7844">
            <v>0</v>
          </cell>
          <cell r="O7844" t="str">
            <v>1541</v>
          </cell>
        </row>
        <row r="7845">
          <cell r="B7845">
            <v>5199</v>
          </cell>
          <cell r="I7845">
            <v>273336801</v>
          </cell>
          <cell r="O7845" t="str">
            <v>1542</v>
          </cell>
        </row>
        <row r="7846">
          <cell r="B7846">
            <v>5199</v>
          </cell>
          <cell r="I7846">
            <v>0</v>
          </cell>
          <cell r="O7846" t="str">
            <v>1701</v>
          </cell>
        </row>
        <row r="7847">
          <cell r="B7847">
            <v>5199</v>
          </cell>
          <cell r="I7847">
            <v>0</v>
          </cell>
          <cell r="O7847" t="str">
            <v>1701</v>
          </cell>
        </row>
        <row r="7848">
          <cell r="B7848">
            <v>5199</v>
          </cell>
          <cell r="I7848">
            <v>0</v>
          </cell>
          <cell r="O7848" t="str">
            <v>2601</v>
          </cell>
        </row>
        <row r="7849">
          <cell r="B7849">
            <v>5199</v>
          </cell>
          <cell r="I7849">
            <v>312551621</v>
          </cell>
          <cell r="O7849" t="str">
            <v>2701</v>
          </cell>
        </row>
        <row r="7850">
          <cell r="B7850">
            <v>5199</v>
          </cell>
          <cell r="I7850">
            <v>482477604</v>
          </cell>
          <cell r="O7850" t="str">
            <v>2701</v>
          </cell>
        </row>
        <row r="7851">
          <cell r="B7851">
            <v>6920</v>
          </cell>
          <cell r="I7851">
            <v>0</v>
          </cell>
          <cell r="O7851" t="str">
            <v>3198</v>
          </cell>
        </row>
        <row r="7852">
          <cell r="B7852">
            <v>7010</v>
          </cell>
          <cell r="I7852">
            <v>4311645350</v>
          </cell>
          <cell r="O7852" t="str">
            <v>4703</v>
          </cell>
        </row>
        <row r="7853">
          <cell r="B7853">
            <v>7020</v>
          </cell>
          <cell r="I7853">
            <v>238899557</v>
          </cell>
          <cell r="O7853" t="str">
            <v>4101</v>
          </cell>
        </row>
        <row r="7854">
          <cell r="B7854">
            <v>7020</v>
          </cell>
          <cell r="I7854">
            <v>23790493</v>
          </cell>
          <cell r="O7854" t="str">
            <v>4101</v>
          </cell>
        </row>
        <row r="7855">
          <cell r="B7855">
            <v>7090</v>
          </cell>
          <cell r="I7855">
            <v>3723566818</v>
          </cell>
          <cell r="O7855" t="str">
            <v>4198</v>
          </cell>
        </row>
        <row r="7856">
          <cell r="B7856">
            <v>7110</v>
          </cell>
          <cell r="I7856">
            <v>715100</v>
          </cell>
          <cell r="O7856" t="str">
            <v>4301</v>
          </cell>
        </row>
        <row r="7857">
          <cell r="B7857">
            <v>7130</v>
          </cell>
          <cell r="I7857">
            <v>20000</v>
          </cell>
          <cell r="O7857" t="str">
            <v>4305</v>
          </cell>
        </row>
        <row r="7858">
          <cell r="B7858">
            <v>7130</v>
          </cell>
          <cell r="I7858">
            <v>42000</v>
          </cell>
          <cell r="O7858" t="str">
            <v>4305</v>
          </cell>
        </row>
        <row r="7859">
          <cell r="B7859">
            <v>7190</v>
          </cell>
          <cell r="I7859">
            <v>6552000</v>
          </cell>
          <cell r="O7859" t="str">
            <v>4398</v>
          </cell>
        </row>
        <row r="7860">
          <cell r="B7860">
            <v>7190</v>
          </cell>
          <cell r="I7860">
            <v>767000</v>
          </cell>
          <cell r="O7860" t="str">
            <v>4398</v>
          </cell>
        </row>
        <row r="7861">
          <cell r="B7861">
            <v>7900</v>
          </cell>
          <cell r="I7861">
            <v>217</v>
          </cell>
          <cell r="O7861" t="str">
            <v>4602</v>
          </cell>
        </row>
        <row r="7862">
          <cell r="B7862">
            <v>7900</v>
          </cell>
          <cell r="I7862">
            <v>633386181</v>
          </cell>
          <cell r="O7862" t="str">
            <v>4698</v>
          </cell>
        </row>
        <row r="7863">
          <cell r="B7863">
            <v>7900</v>
          </cell>
          <cell r="I7863">
            <v>432680</v>
          </cell>
          <cell r="O7863" t="str">
            <v>4698</v>
          </cell>
        </row>
        <row r="7864">
          <cell r="B7864">
            <v>8010</v>
          </cell>
          <cell r="I7864">
            <v>0</v>
          </cell>
          <cell r="O7864" t="str">
            <v>5102</v>
          </cell>
        </row>
        <row r="7865">
          <cell r="B7865">
            <v>8010</v>
          </cell>
          <cell r="I7865">
            <v>0</v>
          </cell>
          <cell r="O7865" t="str">
            <v>5102</v>
          </cell>
        </row>
        <row r="7866">
          <cell r="B7866">
            <v>8010</v>
          </cell>
          <cell r="I7866">
            <v>0</v>
          </cell>
          <cell r="O7866" t="str">
            <v>5102</v>
          </cell>
        </row>
        <row r="7867">
          <cell r="B7867">
            <v>8010</v>
          </cell>
          <cell r="I7867">
            <v>0</v>
          </cell>
          <cell r="O7867" t="str">
            <v>5102</v>
          </cell>
        </row>
        <row r="7868">
          <cell r="B7868">
            <v>8010</v>
          </cell>
          <cell r="I7868">
            <v>0</v>
          </cell>
          <cell r="O7868" t="str">
            <v>5102</v>
          </cell>
        </row>
        <row r="7869">
          <cell r="B7869">
            <v>8010</v>
          </cell>
          <cell r="I7869">
            <v>0</v>
          </cell>
          <cell r="O7869" t="str">
            <v>5102</v>
          </cell>
        </row>
        <row r="7870">
          <cell r="B7870">
            <v>8010</v>
          </cell>
          <cell r="I7870">
            <v>0</v>
          </cell>
          <cell r="O7870" t="str">
            <v>5703</v>
          </cell>
        </row>
        <row r="7871">
          <cell r="B7871">
            <v>8110</v>
          </cell>
          <cell r="I7871">
            <v>0</v>
          </cell>
          <cell r="O7871" t="str">
            <v>5301</v>
          </cell>
        </row>
        <row r="7872">
          <cell r="B7872">
            <v>8120</v>
          </cell>
          <cell r="I7872">
            <v>0</v>
          </cell>
          <cell r="O7872" t="str">
            <v>5303</v>
          </cell>
        </row>
        <row r="7873">
          <cell r="B7873">
            <v>8139</v>
          </cell>
          <cell r="I7873">
            <v>0</v>
          </cell>
          <cell r="O7873" t="str">
            <v>5402</v>
          </cell>
        </row>
        <row r="7874">
          <cell r="B7874">
            <v>8190</v>
          </cell>
          <cell r="I7874">
            <v>0</v>
          </cell>
          <cell r="O7874" t="str">
            <v>5398</v>
          </cell>
        </row>
        <row r="7875">
          <cell r="B7875">
            <v>8320</v>
          </cell>
          <cell r="I7875">
            <v>0</v>
          </cell>
          <cell r="O7875" t="str">
            <v>5501</v>
          </cell>
        </row>
        <row r="7876">
          <cell r="B7876">
            <v>8511</v>
          </cell>
          <cell r="I7876">
            <v>0</v>
          </cell>
          <cell r="O7876" t="str">
            <v>5404</v>
          </cell>
        </row>
        <row r="7877">
          <cell r="B7877">
            <v>8511</v>
          </cell>
          <cell r="I7877">
            <v>0</v>
          </cell>
          <cell r="O7877" t="str">
            <v>5404</v>
          </cell>
        </row>
        <row r="7878">
          <cell r="B7878">
            <v>8511</v>
          </cell>
          <cell r="I7878">
            <v>0</v>
          </cell>
          <cell r="O7878" t="str">
            <v>5404</v>
          </cell>
        </row>
        <row r="7879">
          <cell r="B7879">
            <v>8531</v>
          </cell>
          <cell r="I7879">
            <v>0</v>
          </cell>
          <cell r="O7879" t="str">
            <v>5404</v>
          </cell>
        </row>
        <row r="7880">
          <cell r="B7880">
            <v>8532</v>
          </cell>
          <cell r="I7880">
            <v>0</v>
          </cell>
          <cell r="O7880" t="str">
            <v>5404</v>
          </cell>
        </row>
        <row r="7881">
          <cell r="B7881">
            <v>8534</v>
          </cell>
          <cell r="I7881">
            <v>0</v>
          </cell>
          <cell r="O7881" t="str">
            <v>5404</v>
          </cell>
        </row>
        <row r="7882">
          <cell r="B7882">
            <v>8539</v>
          </cell>
          <cell r="I7882">
            <v>0</v>
          </cell>
          <cell r="O7882" t="str">
            <v>5404</v>
          </cell>
        </row>
        <row r="7883">
          <cell r="B7883">
            <v>8560</v>
          </cell>
          <cell r="I7883">
            <v>0</v>
          </cell>
          <cell r="O7883" t="str">
            <v>5404</v>
          </cell>
        </row>
        <row r="7884">
          <cell r="B7884">
            <v>8570</v>
          </cell>
          <cell r="I7884">
            <v>0</v>
          </cell>
          <cell r="O7884" t="str">
            <v>5404</v>
          </cell>
        </row>
        <row r="7885">
          <cell r="B7885">
            <v>8611</v>
          </cell>
          <cell r="I7885">
            <v>0</v>
          </cell>
          <cell r="O7885" t="str">
            <v>5402</v>
          </cell>
        </row>
        <row r="7886">
          <cell r="B7886">
            <v>8612</v>
          </cell>
          <cell r="I7886">
            <v>0</v>
          </cell>
          <cell r="O7886" t="str">
            <v>5402</v>
          </cell>
        </row>
        <row r="7887">
          <cell r="B7887">
            <v>8619</v>
          </cell>
          <cell r="I7887">
            <v>0</v>
          </cell>
          <cell r="O7887" t="str">
            <v>5402</v>
          </cell>
        </row>
        <row r="7888">
          <cell r="B7888">
            <v>8650</v>
          </cell>
          <cell r="I7888">
            <v>0</v>
          </cell>
          <cell r="O7888" t="str">
            <v>5402</v>
          </cell>
        </row>
        <row r="7889">
          <cell r="B7889">
            <v>8660</v>
          </cell>
          <cell r="I7889">
            <v>0</v>
          </cell>
          <cell r="O7889" t="str">
            <v>5403</v>
          </cell>
        </row>
        <row r="7890">
          <cell r="B7890">
            <v>8660</v>
          </cell>
          <cell r="I7890">
            <v>0</v>
          </cell>
          <cell r="O7890" t="str">
            <v>5403</v>
          </cell>
        </row>
        <row r="7891">
          <cell r="B7891">
            <v>8691</v>
          </cell>
          <cell r="I7891">
            <v>0</v>
          </cell>
          <cell r="O7891" t="str">
            <v>5498</v>
          </cell>
        </row>
        <row r="7892">
          <cell r="B7892">
            <v>8699</v>
          </cell>
          <cell r="I7892">
            <v>0</v>
          </cell>
          <cell r="O7892" t="str">
            <v>5698</v>
          </cell>
        </row>
        <row r="7893">
          <cell r="B7893">
            <v>8720</v>
          </cell>
          <cell r="I7893">
            <v>0</v>
          </cell>
          <cell r="O7893" t="str">
            <v>5401</v>
          </cell>
        </row>
        <row r="7894">
          <cell r="B7894">
            <v>8740</v>
          </cell>
          <cell r="I7894">
            <v>0</v>
          </cell>
          <cell r="O7894" t="str">
            <v>5401</v>
          </cell>
        </row>
        <row r="7895">
          <cell r="B7895">
            <v>8760</v>
          </cell>
          <cell r="I7895">
            <v>0</v>
          </cell>
          <cell r="O7895" t="str">
            <v>5401</v>
          </cell>
        </row>
        <row r="7896">
          <cell r="B7896">
            <v>8822</v>
          </cell>
          <cell r="I7896">
            <v>0</v>
          </cell>
          <cell r="O7896" t="str">
            <v>5612</v>
          </cell>
        </row>
        <row r="7897">
          <cell r="B7897">
            <v>9410</v>
          </cell>
          <cell r="I7897">
            <v>0</v>
          </cell>
          <cell r="O7897" t="str">
            <v>8120</v>
          </cell>
        </row>
        <row r="7898">
          <cell r="B7898">
            <v>9410</v>
          </cell>
          <cell r="I7898">
            <v>0</v>
          </cell>
          <cell r="O7898" t="str">
            <v>8120</v>
          </cell>
        </row>
        <row r="7899">
          <cell r="B7899">
            <v>9711</v>
          </cell>
          <cell r="I7899">
            <v>0</v>
          </cell>
          <cell r="O7899" t="str">
            <v>8122</v>
          </cell>
        </row>
        <row r="7900">
          <cell r="B7900">
            <v>9814</v>
          </cell>
          <cell r="I7900">
            <v>0</v>
          </cell>
          <cell r="O7900" t="str">
            <v>8122</v>
          </cell>
        </row>
        <row r="7901">
          <cell r="B7901">
            <v>9814</v>
          </cell>
          <cell r="I7901">
            <v>0</v>
          </cell>
          <cell r="O7901" t="str">
            <v>8122</v>
          </cell>
        </row>
        <row r="7902">
          <cell r="B7902">
            <v>9941</v>
          </cell>
          <cell r="I7902">
            <v>0</v>
          </cell>
          <cell r="O7902" t="str">
            <v>8123</v>
          </cell>
        </row>
        <row r="7903">
          <cell r="B7903">
            <v>9941</v>
          </cell>
          <cell r="I7903">
            <v>0</v>
          </cell>
          <cell r="O7903" t="str">
            <v>8123</v>
          </cell>
        </row>
        <row r="7904">
          <cell r="I7904">
            <v>0</v>
          </cell>
          <cell r="O7904" t="str">
            <v>8199</v>
          </cell>
        </row>
        <row r="7905">
          <cell r="I7905">
            <v>1999180566</v>
          </cell>
          <cell r="O7905" t="str">
            <v>8220</v>
          </cell>
        </row>
        <row r="7906">
          <cell r="I7906">
            <v>815695438</v>
          </cell>
          <cell r="O7906" t="str">
            <v>8220</v>
          </cell>
        </row>
        <row r="7907">
          <cell r="B7907">
            <v>1011</v>
          </cell>
          <cell r="I7907">
            <v>0</v>
          </cell>
          <cell r="O7907" t="str">
            <v>1101</v>
          </cell>
        </row>
        <row r="7908">
          <cell r="B7908">
            <v>1011</v>
          </cell>
          <cell r="I7908">
            <v>0</v>
          </cell>
          <cell r="O7908" t="str">
            <v>1101</v>
          </cell>
        </row>
        <row r="7909">
          <cell r="B7909">
            <v>1019</v>
          </cell>
          <cell r="I7909">
            <v>0</v>
          </cell>
          <cell r="O7909" t="str">
            <v>1101</v>
          </cell>
        </row>
        <row r="7910">
          <cell r="B7910">
            <v>1113</v>
          </cell>
          <cell r="I7910">
            <v>0</v>
          </cell>
          <cell r="O7910" t="str">
            <v>1201</v>
          </cell>
        </row>
        <row r="7911">
          <cell r="B7911">
            <v>1311</v>
          </cell>
          <cell r="I7911">
            <v>0</v>
          </cell>
          <cell r="O7911" t="str">
            <v>1203</v>
          </cell>
        </row>
        <row r="7912">
          <cell r="B7912">
            <v>1321</v>
          </cell>
          <cell r="I7912">
            <v>0</v>
          </cell>
          <cell r="O7912" t="str">
            <v>1203</v>
          </cell>
        </row>
        <row r="7913">
          <cell r="B7913">
            <v>2111</v>
          </cell>
          <cell r="I7913">
            <v>0</v>
          </cell>
          <cell r="O7913" t="str">
            <v>1407</v>
          </cell>
        </row>
        <row r="7914">
          <cell r="B7914">
            <v>2112</v>
          </cell>
          <cell r="I7914">
            <v>0</v>
          </cell>
          <cell r="O7914" t="str">
            <v>1407</v>
          </cell>
        </row>
        <row r="7915">
          <cell r="B7915">
            <v>2112</v>
          </cell>
          <cell r="I7915">
            <v>0</v>
          </cell>
          <cell r="O7915" t="str">
            <v>1407</v>
          </cell>
        </row>
        <row r="7916">
          <cell r="B7916">
            <v>2121</v>
          </cell>
          <cell r="I7916">
            <v>0</v>
          </cell>
          <cell r="O7916" t="str">
            <v>1408</v>
          </cell>
        </row>
        <row r="7917">
          <cell r="B7917">
            <v>2131</v>
          </cell>
          <cell r="I7917">
            <v>0</v>
          </cell>
          <cell r="O7917" t="str">
            <v>1409</v>
          </cell>
        </row>
        <row r="7918">
          <cell r="B7918">
            <v>2131</v>
          </cell>
          <cell r="I7918">
            <v>0</v>
          </cell>
          <cell r="O7918" t="str">
            <v>1409</v>
          </cell>
        </row>
        <row r="7919">
          <cell r="B7919">
            <v>2131</v>
          </cell>
          <cell r="I7919">
            <v>0</v>
          </cell>
          <cell r="O7919" t="str">
            <v>1409</v>
          </cell>
        </row>
        <row r="7920">
          <cell r="B7920">
            <v>2131</v>
          </cell>
          <cell r="I7920">
            <v>0</v>
          </cell>
          <cell r="O7920" t="str">
            <v>1409</v>
          </cell>
        </row>
        <row r="7921">
          <cell r="B7921">
            <v>2131</v>
          </cell>
          <cell r="I7921">
            <v>0</v>
          </cell>
          <cell r="O7921" t="str">
            <v>1409</v>
          </cell>
        </row>
        <row r="7922">
          <cell r="B7922">
            <v>2131</v>
          </cell>
          <cell r="I7922">
            <v>0</v>
          </cell>
          <cell r="O7922" t="str">
            <v>1409</v>
          </cell>
        </row>
        <row r="7923">
          <cell r="B7923">
            <v>2132</v>
          </cell>
          <cell r="I7923">
            <v>0</v>
          </cell>
          <cell r="O7923" t="str">
            <v>1409</v>
          </cell>
        </row>
        <row r="7924">
          <cell r="B7924">
            <v>2132</v>
          </cell>
          <cell r="I7924">
            <v>0</v>
          </cell>
          <cell r="O7924" t="str">
            <v>1409</v>
          </cell>
        </row>
        <row r="7925">
          <cell r="B7925">
            <v>2132</v>
          </cell>
          <cell r="I7925">
            <v>0</v>
          </cell>
          <cell r="O7925" t="str">
            <v>1409</v>
          </cell>
        </row>
        <row r="7926">
          <cell r="B7926">
            <v>2132</v>
          </cell>
          <cell r="I7926">
            <v>0</v>
          </cell>
          <cell r="O7926" t="str">
            <v>1409</v>
          </cell>
        </row>
        <row r="7927">
          <cell r="B7927">
            <v>2132</v>
          </cell>
          <cell r="I7927">
            <v>0</v>
          </cell>
          <cell r="O7927" t="str">
            <v>1409</v>
          </cell>
        </row>
        <row r="7928">
          <cell r="B7928">
            <v>2191</v>
          </cell>
          <cell r="I7928">
            <v>39770560273</v>
          </cell>
          <cell r="O7928" t="str">
            <v>2897</v>
          </cell>
        </row>
        <row r="7929">
          <cell r="B7929">
            <v>2192</v>
          </cell>
          <cell r="I7929">
            <v>252665202</v>
          </cell>
          <cell r="O7929" t="str">
            <v>2897</v>
          </cell>
        </row>
        <row r="7930">
          <cell r="B7930">
            <v>3013</v>
          </cell>
          <cell r="I7930">
            <v>0</v>
          </cell>
          <cell r="O7930" t="str">
            <v>1503</v>
          </cell>
        </row>
        <row r="7931">
          <cell r="B7931">
            <v>3013</v>
          </cell>
          <cell r="I7931">
            <v>0</v>
          </cell>
          <cell r="O7931" t="str">
            <v>1503</v>
          </cell>
        </row>
        <row r="7932">
          <cell r="B7932">
            <v>3013</v>
          </cell>
          <cell r="I7932">
            <v>0</v>
          </cell>
          <cell r="O7932" t="str">
            <v>1503</v>
          </cell>
        </row>
        <row r="7933">
          <cell r="B7933">
            <v>3014</v>
          </cell>
          <cell r="I7933">
            <v>0</v>
          </cell>
          <cell r="O7933" t="str">
            <v>1503</v>
          </cell>
        </row>
        <row r="7934">
          <cell r="B7934">
            <v>3019</v>
          </cell>
          <cell r="I7934">
            <v>0</v>
          </cell>
          <cell r="O7934" t="str">
            <v>1503</v>
          </cell>
        </row>
        <row r="7935">
          <cell r="B7935">
            <v>3024</v>
          </cell>
          <cell r="I7935">
            <v>0</v>
          </cell>
          <cell r="O7935" t="str">
            <v>1511</v>
          </cell>
        </row>
        <row r="7936">
          <cell r="B7936">
            <v>3051</v>
          </cell>
          <cell r="I7936">
            <v>624327273</v>
          </cell>
          <cell r="O7936" t="str">
            <v>1504</v>
          </cell>
        </row>
        <row r="7937">
          <cell r="B7937">
            <v>3051</v>
          </cell>
          <cell r="I7937">
            <v>1429283483</v>
          </cell>
          <cell r="O7937" t="str">
            <v>1504</v>
          </cell>
        </row>
        <row r="7938">
          <cell r="B7938">
            <v>3051</v>
          </cell>
          <cell r="I7938">
            <v>482563100</v>
          </cell>
          <cell r="O7938" t="str">
            <v>1504</v>
          </cell>
        </row>
        <row r="7939">
          <cell r="B7939">
            <v>3052</v>
          </cell>
          <cell r="I7939">
            <v>87301800</v>
          </cell>
          <cell r="O7939" t="str">
            <v>1512</v>
          </cell>
        </row>
        <row r="7940">
          <cell r="B7940">
            <v>3130</v>
          </cell>
          <cell r="I7940">
            <v>0</v>
          </cell>
          <cell r="O7940" t="str">
            <v>1806</v>
          </cell>
        </row>
        <row r="7941">
          <cell r="B7941">
            <v>3532</v>
          </cell>
          <cell r="I7941">
            <v>0</v>
          </cell>
          <cell r="O7941" t="str">
            <v>2802</v>
          </cell>
        </row>
        <row r="7942">
          <cell r="B7942">
            <v>3532</v>
          </cell>
          <cell r="I7942">
            <v>0</v>
          </cell>
          <cell r="O7942" t="str">
            <v>2802</v>
          </cell>
        </row>
        <row r="7943">
          <cell r="B7943">
            <v>3592</v>
          </cell>
          <cell r="I7943">
            <v>0</v>
          </cell>
          <cell r="O7943" t="str">
            <v>1798</v>
          </cell>
        </row>
        <row r="7944">
          <cell r="B7944">
            <v>3592</v>
          </cell>
          <cell r="I7944">
            <v>0</v>
          </cell>
          <cell r="O7944" t="str">
            <v>1798</v>
          </cell>
        </row>
        <row r="7945">
          <cell r="B7945">
            <v>3612</v>
          </cell>
          <cell r="I7945">
            <v>0</v>
          </cell>
          <cell r="O7945" t="str">
            <v>1801</v>
          </cell>
        </row>
        <row r="7946">
          <cell r="B7946">
            <v>3613</v>
          </cell>
          <cell r="I7946">
            <v>0</v>
          </cell>
          <cell r="O7946" t="str">
            <v>1801</v>
          </cell>
        </row>
        <row r="7947">
          <cell r="B7947">
            <v>3880</v>
          </cell>
          <cell r="I7947">
            <v>0</v>
          </cell>
          <cell r="O7947" t="str">
            <v>1810</v>
          </cell>
        </row>
        <row r="7948">
          <cell r="B7948">
            <v>3880</v>
          </cell>
          <cell r="I7948">
            <v>0</v>
          </cell>
          <cell r="O7948" t="str">
            <v>1810</v>
          </cell>
        </row>
        <row r="7949">
          <cell r="B7949">
            <v>3890</v>
          </cell>
          <cell r="I7949">
            <v>0</v>
          </cell>
          <cell r="O7949" t="str">
            <v>1798</v>
          </cell>
        </row>
        <row r="7950">
          <cell r="B7950">
            <v>3941</v>
          </cell>
          <cell r="I7950">
            <v>0</v>
          </cell>
          <cell r="O7950" t="str">
            <v>1701</v>
          </cell>
        </row>
        <row r="7951">
          <cell r="B7951">
            <v>3970</v>
          </cell>
          <cell r="I7951">
            <v>0</v>
          </cell>
          <cell r="O7951" t="str">
            <v>1701</v>
          </cell>
        </row>
        <row r="7952">
          <cell r="B7952">
            <v>4211</v>
          </cell>
          <cell r="I7952">
            <v>11751847</v>
          </cell>
          <cell r="O7952" t="str">
            <v>2201</v>
          </cell>
        </row>
        <row r="7953">
          <cell r="B7953">
            <v>4211</v>
          </cell>
          <cell r="I7953">
            <v>4272857089</v>
          </cell>
          <cell r="O7953" t="str">
            <v>2201</v>
          </cell>
        </row>
        <row r="7954">
          <cell r="B7954">
            <v>4212</v>
          </cell>
          <cell r="I7954">
            <v>23856683671</v>
          </cell>
          <cell r="O7954" t="str">
            <v>2202</v>
          </cell>
        </row>
        <row r="7955">
          <cell r="B7955">
            <v>4212</v>
          </cell>
          <cell r="I7955">
            <v>1661572054</v>
          </cell>
          <cell r="O7955" t="str">
            <v>2202</v>
          </cell>
        </row>
        <row r="7956">
          <cell r="B7956">
            <v>4221</v>
          </cell>
          <cell r="I7956">
            <v>522248</v>
          </cell>
          <cell r="O7956" t="str">
            <v>2201</v>
          </cell>
        </row>
        <row r="7957">
          <cell r="B7957">
            <v>4232</v>
          </cell>
          <cell r="I7957">
            <v>381843834843</v>
          </cell>
          <cell r="O7957" t="str">
            <v>2202</v>
          </cell>
        </row>
        <row r="7958">
          <cell r="B7958">
            <v>4232</v>
          </cell>
          <cell r="I7958">
            <v>82031610634</v>
          </cell>
          <cell r="O7958" t="str">
            <v>2202</v>
          </cell>
        </row>
        <row r="7959">
          <cell r="B7959">
            <v>4232</v>
          </cell>
          <cell r="I7959">
            <v>1250000000</v>
          </cell>
          <cell r="O7959" t="str">
            <v>2202</v>
          </cell>
        </row>
        <row r="7960">
          <cell r="B7960">
            <v>4232</v>
          </cell>
          <cell r="I7960">
            <v>100000000</v>
          </cell>
          <cell r="O7960" t="str">
            <v>2202</v>
          </cell>
        </row>
        <row r="7961">
          <cell r="B7961">
            <v>4510</v>
          </cell>
          <cell r="I7961">
            <v>17487000</v>
          </cell>
          <cell r="O7961" t="str">
            <v>2898</v>
          </cell>
        </row>
        <row r="7962">
          <cell r="B7962">
            <v>4521</v>
          </cell>
          <cell r="I7962">
            <v>31838461</v>
          </cell>
          <cell r="O7962" t="str">
            <v>2720</v>
          </cell>
        </row>
        <row r="7963">
          <cell r="B7963">
            <v>4531</v>
          </cell>
          <cell r="I7963">
            <v>2593782</v>
          </cell>
          <cell r="O7963" t="str">
            <v>2802</v>
          </cell>
        </row>
        <row r="7964">
          <cell r="B7964">
            <v>4538</v>
          </cell>
          <cell r="I7964">
            <v>3377105</v>
          </cell>
          <cell r="O7964" t="str">
            <v>2802</v>
          </cell>
        </row>
        <row r="7965">
          <cell r="B7965">
            <v>4540</v>
          </cell>
          <cell r="I7965">
            <v>1092000</v>
          </cell>
          <cell r="O7965" t="str">
            <v>2703</v>
          </cell>
        </row>
        <row r="7966">
          <cell r="B7966">
            <v>4690</v>
          </cell>
          <cell r="I7966">
            <v>0</v>
          </cell>
          <cell r="O7966" t="str">
            <v>2703</v>
          </cell>
        </row>
        <row r="7967">
          <cell r="B7967">
            <v>4712</v>
          </cell>
          <cell r="I7967">
            <v>0</v>
          </cell>
          <cell r="O7967" t="str">
            <v>2501</v>
          </cell>
        </row>
        <row r="7968">
          <cell r="B7968">
            <v>4911</v>
          </cell>
          <cell r="I7968">
            <v>1140234</v>
          </cell>
          <cell r="O7968" t="str">
            <v>2701</v>
          </cell>
        </row>
        <row r="7969">
          <cell r="B7969">
            <v>4911</v>
          </cell>
          <cell r="I7969">
            <v>276306387</v>
          </cell>
          <cell r="O7969" t="str">
            <v>2701</v>
          </cell>
        </row>
        <row r="7970">
          <cell r="B7970">
            <v>4913</v>
          </cell>
          <cell r="I7970">
            <v>6795937712</v>
          </cell>
          <cell r="O7970" t="str">
            <v>2701</v>
          </cell>
        </row>
        <row r="7971">
          <cell r="B7971">
            <v>5199</v>
          </cell>
          <cell r="I7971">
            <v>0</v>
          </cell>
          <cell r="O7971" t="str">
            <v>1541</v>
          </cell>
        </row>
        <row r="7972">
          <cell r="B7972">
            <v>5199</v>
          </cell>
          <cell r="I7972">
            <v>0</v>
          </cell>
          <cell r="O7972" t="str">
            <v>1541</v>
          </cell>
        </row>
        <row r="7973">
          <cell r="B7973">
            <v>5199</v>
          </cell>
          <cell r="I7973">
            <v>0</v>
          </cell>
          <cell r="O7973" t="str">
            <v>1541</v>
          </cell>
        </row>
        <row r="7974">
          <cell r="B7974">
            <v>5199</v>
          </cell>
          <cell r="I7974">
            <v>0</v>
          </cell>
          <cell r="O7974" t="str">
            <v>1541</v>
          </cell>
        </row>
        <row r="7975">
          <cell r="B7975">
            <v>5199</v>
          </cell>
          <cell r="I7975">
            <v>0</v>
          </cell>
          <cell r="O7975" t="str">
            <v>1541</v>
          </cell>
        </row>
        <row r="7976">
          <cell r="B7976">
            <v>5199</v>
          </cell>
          <cell r="I7976">
            <v>0</v>
          </cell>
          <cell r="O7976" t="str">
            <v>1541</v>
          </cell>
        </row>
        <row r="7977">
          <cell r="B7977">
            <v>5199</v>
          </cell>
          <cell r="I7977">
            <v>0</v>
          </cell>
          <cell r="O7977" t="str">
            <v>1541</v>
          </cell>
        </row>
        <row r="7978">
          <cell r="B7978">
            <v>5199</v>
          </cell>
          <cell r="I7978">
            <v>0</v>
          </cell>
          <cell r="O7978" t="str">
            <v>1541</v>
          </cell>
        </row>
        <row r="7979">
          <cell r="B7979">
            <v>5199</v>
          </cell>
          <cell r="I7979">
            <v>0</v>
          </cell>
          <cell r="O7979" t="str">
            <v>1541</v>
          </cell>
        </row>
        <row r="7980">
          <cell r="B7980">
            <v>5199</v>
          </cell>
          <cell r="I7980">
            <v>2721887030</v>
          </cell>
          <cell r="O7980" t="str">
            <v>1542</v>
          </cell>
        </row>
        <row r="7981">
          <cell r="B7981">
            <v>5199</v>
          </cell>
          <cell r="I7981">
            <v>0</v>
          </cell>
          <cell r="O7981" t="str">
            <v>1701</v>
          </cell>
        </row>
        <row r="7982">
          <cell r="B7982">
            <v>5199</v>
          </cell>
          <cell r="I7982">
            <v>0</v>
          </cell>
          <cell r="O7982" t="str">
            <v>1701</v>
          </cell>
        </row>
        <row r="7983">
          <cell r="B7983">
            <v>5199</v>
          </cell>
          <cell r="I7983">
            <v>0</v>
          </cell>
          <cell r="O7983" t="str">
            <v>2501</v>
          </cell>
        </row>
        <row r="7984">
          <cell r="B7984">
            <v>5199</v>
          </cell>
          <cell r="I7984">
            <v>81507929</v>
          </cell>
          <cell r="O7984" t="str">
            <v>2601</v>
          </cell>
        </row>
        <row r="7985">
          <cell r="B7985">
            <v>5199</v>
          </cell>
          <cell r="I7985">
            <v>0</v>
          </cell>
          <cell r="O7985" t="str">
            <v>2601</v>
          </cell>
        </row>
        <row r="7986">
          <cell r="B7986">
            <v>5199</v>
          </cell>
          <cell r="I7986">
            <v>292373921</v>
          </cell>
          <cell r="O7986" t="str">
            <v>2701</v>
          </cell>
        </row>
        <row r="7987">
          <cell r="B7987">
            <v>5199</v>
          </cell>
          <cell r="I7987">
            <v>973332980</v>
          </cell>
          <cell r="O7987" t="str">
            <v>2701</v>
          </cell>
        </row>
        <row r="7988">
          <cell r="B7988">
            <v>5212</v>
          </cell>
          <cell r="I7988">
            <v>0</v>
          </cell>
          <cell r="O7988" t="str">
            <v>2703</v>
          </cell>
        </row>
        <row r="7989">
          <cell r="B7989">
            <v>6920</v>
          </cell>
          <cell r="I7989">
            <v>46814583380</v>
          </cell>
          <cell r="O7989" t="str">
            <v>3198</v>
          </cell>
        </row>
        <row r="7990">
          <cell r="B7990">
            <v>7010</v>
          </cell>
          <cell r="I7990">
            <v>462505</v>
          </cell>
          <cell r="O7990" t="str">
            <v>4102</v>
          </cell>
        </row>
        <row r="7991">
          <cell r="B7991">
            <v>7010</v>
          </cell>
          <cell r="I7991">
            <v>11099648465</v>
          </cell>
          <cell r="O7991" t="str">
            <v>4703</v>
          </cell>
        </row>
        <row r="7992">
          <cell r="B7992">
            <v>7020</v>
          </cell>
          <cell r="I7992">
            <v>1420299576</v>
          </cell>
          <cell r="O7992" t="str">
            <v>4101</v>
          </cell>
        </row>
        <row r="7993">
          <cell r="B7993">
            <v>7020</v>
          </cell>
          <cell r="I7993">
            <v>1513588917</v>
          </cell>
          <cell r="O7993" t="str">
            <v>4101</v>
          </cell>
        </row>
        <row r="7994">
          <cell r="B7994">
            <v>7090</v>
          </cell>
          <cell r="I7994">
            <v>12859275031</v>
          </cell>
          <cell r="O7994" t="str">
            <v>4198</v>
          </cell>
        </row>
        <row r="7995">
          <cell r="B7995">
            <v>7110</v>
          </cell>
          <cell r="I7995">
            <v>2770792</v>
          </cell>
          <cell r="O7995" t="str">
            <v>4301</v>
          </cell>
        </row>
        <row r="7996">
          <cell r="B7996">
            <v>7130</v>
          </cell>
          <cell r="I7996">
            <v>80000</v>
          </cell>
          <cell r="O7996" t="str">
            <v>4305</v>
          </cell>
        </row>
        <row r="7997">
          <cell r="B7997">
            <v>7130</v>
          </cell>
          <cell r="I7997">
            <v>305937</v>
          </cell>
          <cell r="O7997" t="str">
            <v>4305</v>
          </cell>
        </row>
        <row r="7998">
          <cell r="B7998">
            <v>7190</v>
          </cell>
          <cell r="I7998">
            <v>17114716</v>
          </cell>
          <cell r="O7998" t="str">
            <v>4398</v>
          </cell>
        </row>
        <row r="7999">
          <cell r="B7999">
            <v>7190</v>
          </cell>
          <cell r="I7999">
            <v>3959500</v>
          </cell>
          <cell r="O7999" t="str">
            <v>4398</v>
          </cell>
        </row>
        <row r="8000">
          <cell r="B8000">
            <v>7210</v>
          </cell>
          <cell r="I8000">
            <v>5175</v>
          </cell>
          <cell r="O8000" t="str">
            <v>4201</v>
          </cell>
        </row>
        <row r="8001">
          <cell r="B8001">
            <v>7210</v>
          </cell>
          <cell r="I8001">
            <v>65573</v>
          </cell>
          <cell r="O8001" t="str">
            <v>4201</v>
          </cell>
        </row>
        <row r="8002">
          <cell r="B8002">
            <v>7900</v>
          </cell>
          <cell r="I8002">
            <v>18318390</v>
          </cell>
          <cell r="O8002" t="str">
            <v>4602</v>
          </cell>
        </row>
        <row r="8003">
          <cell r="B8003">
            <v>7900</v>
          </cell>
          <cell r="I8003">
            <v>885181260</v>
          </cell>
          <cell r="O8003" t="str">
            <v>4698</v>
          </cell>
        </row>
        <row r="8004">
          <cell r="B8004">
            <v>7900</v>
          </cell>
          <cell r="I8004">
            <v>23891934</v>
          </cell>
          <cell r="O8004" t="str">
            <v>4698</v>
          </cell>
        </row>
        <row r="8005">
          <cell r="B8005">
            <v>8010</v>
          </cell>
          <cell r="I8005">
            <v>0</v>
          </cell>
          <cell r="O8005" t="str">
            <v>5102</v>
          </cell>
        </row>
        <row r="8006">
          <cell r="B8006">
            <v>8010</v>
          </cell>
          <cell r="I8006">
            <v>0</v>
          </cell>
          <cell r="O8006" t="str">
            <v>5102</v>
          </cell>
        </row>
        <row r="8007">
          <cell r="B8007">
            <v>8010</v>
          </cell>
          <cell r="I8007">
            <v>0</v>
          </cell>
          <cell r="O8007" t="str">
            <v>5102</v>
          </cell>
        </row>
        <row r="8008">
          <cell r="B8008">
            <v>8010</v>
          </cell>
          <cell r="I8008">
            <v>0</v>
          </cell>
          <cell r="O8008" t="str">
            <v>5102</v>
          </cell>
        </row>
        <row r="8009">
          <cell r="B8009">
            <v>8010</v>
          </cell>
          <cell r="I8009">
            <v>0</v>
          </cell>
          <cell r="O8009" t="str">
            <v>5102</v>
          </cell>
        </row>
        <row r="8010">
          <cell r="B8010">
            <v>8010</v>
          </cell>
          <cell r="I8010">
            <v>0</v>
          </cell>
          <cell r="O8010" t="str">
            <v>5102</v>
          </cell>
        </row>
        <row r="8011">
          <cell r="B8011">
            <v>8010</v>
          </cell>
          <cell r="I8011">
            <v>0</v>
          </cell>
          <cell r="O8011" t="str">
            <v>5703</v>
          </cell>
        </row>
        <row r="8012">
          <cell r="B8012">
            <v>8090</v>
          </cell>
          <cell r="I8012">
            <v>0</v>
          </cell>
          <cell r="O8012" t="str">
            <v>5298</v>
          </cell>
        </row>
        <row r="8013">
          <cell r="B8013">
            <v>8110</v>
          </cell>
          <cell r="I8013">
            <v>0</v>
          </cell>
          <cell r="O8013" t="str">
            <v>5301</v>
          </cell>
        </row>
        <row r="8014">
          <cell r="B8014">
            <v>8120</v>
          </cell>
          <cell r="I8014">
            <v>0</v>
          </cell>
          <cell r="O8014" t="str">
            <v>5303</v>
          </cell>
        </row>
        <row r="8015">
          <cell r="B8015">
            <v>8131</v>
          </cell>
          <cell r="I8015">
            <v>0</v>
          </cell>
          <cell r="O8015" t="str">
            <v>5402</v>
          </cell>
        </row>
        <row r="8016">
          <cell r="B8016">
            <v>8132</v>
          </cell>
          <cell r="I8016">
            <v>0</v>
          </cell>
          <cell r="O8016" t="str">
            <v>5402</v>
          </cell>
        </row>
        <row r="8017">
          <cell r="B8017">
            <v>8133</v>
          </cell>
          <cell r="I8017">
            <v>0</v>
          </cell>
          <cell r="O8017" t="str">
            <v>5402</v>
          </cell>
        </row>
        <row r="8018">
          <cell r="B8018">
            <v>8139</v>
          </cell>
          <cell r="I8018">
            <v>0</v>
          </cell>
          <cell r="O8018" t="str">
            <v>5402</v>
          </cell>
        </row>
        <row r="8019">
          <cell r="B8019">
            <v>8190</v>
          </cell>
          <cell r="I8019">
            <v>0</v>
          </cell>
          <cell r="O8019" t="str">
            <v>5398</v>
          </cell>
        </row>
        <row r="8020">
          <cell r="B8020">
            <v>8210</v>
          </cell>
          <cell r="I8020">
            <v>0</v>
          </cell>
          <cell r="O8020" t="str">
            <v>5201</v>
          </cell>
        </row>
        <row r="8021">
          <cell r="B8021">
            <v>8210</v>
          </cell>
          <cell r="I8021">
            <v>0</v>
          </cell>
          <cell r="O8021" t="str">
            <v>5201</v>
          </cell>
        </row>
        <row r="8022">
          <cell r="B8022">
            <v>8310</v>
          </cell>
          <cell r="I8022">
            <v>0</v>
          </cell>
          <cell r="O8022" t="str">
            <v>5501</v>
          </cell>
        </row>
        <row r="8023">
          <cell r="B8023">
            <v>8320</v>
          </cell>
          <cell r="I8023">
            <v>0</v>
          </cell>
          <cell r="O8023" t="str">
            <v>5501</v>
          </cell>
        </row>
        <row r="8024">
          <cell r="B8024">
            <v>8511</v>
          </cell>
          <cell r="I8024">
            <v>0</v>
          </cell>
          <cell r="O8024" t="str">
            <v>5404</v>
          </cell>
        </row>
        <row r="8025">
          <cell r="B8025">
            <v>8511</v>
          </cell>
          <cell r="I8025">
            <v>0</v>
          </cell>
          <cell r="O8025" t="str">
            <v>5404</v>
          </cell>
        </row>
        <row r="8026">
          <cell r="B8026">
            <v>8520</v>
          </cell>
          <cell r="I8026">
            <v>0</v>
          </cell>
          <cell r="O8026" t="str">
            <v>5404</v>
          </cell>
        </row>
        <row r="8027">
          <cell r="B8027">
            <v>8531</v>
          </cell>
          <cell r="I8027">
            <v>0</v>
          </cell>
          <cell r="O8027" t="str">
            <v>5404</v>
          </cell>
        </row>
        <row r="8028">
          <cell r="B8028">
            <v>8532</v>
          </cell>
          <cell r="I8028">
            <v>0</v>
          </cell>
          <cell r="O8028" t="str">
            <v>5404</v>
          </cell>
        </row>
        <row r="8029">
          <cell r="B8029">
            <v>8534</v>
          </cell>
          <cell r="I8029">
            <v>0</v>
          </cell>
          <cell r="O8029" t="str">
            <v>5404</v>
          </cell>
        </row>
        <row r="8030">
          <cell r="B8030">
            <v>8539</v>
          </cell>
          <cell r="I8030">
            <v>0</v>
          </cell>
          <cell r="O8030" t="str">
            <v>5404</v>
          </cell>
        </row>
        <row r="8031">
          <cell r="B8031">
            <v>8560</v>
          </cell>
          <cell r="I8031">
            <v>0</v>
          </cell>
          <cell r="O8031" t="str">
            <v>5404</v>
          </cell>
        </row>
        <row r="8032">
          <cell r="B8032">
            <v>8570</v>
          </cell>
          <cell r="I8032">
            <v>0</v>
          </cell>
          <cell r="O8032" t="str">
            <v>5404</v>
          </cell>
        </row>
        <row r="8033">
          <cell r="B8033">
            <v>8611</v>
          </cell>
          <cell r="I8033">
            <v>0</v>
          </cell>
          <cell r="O8033" t="str">
            <v>5402</v>
          </cell>
        </row>
        <row r="8034">
          <cell r="B8034">
            <v>8612</v>
          </cell>
          <cell r="I8034">
            <v>0</v>
          </cell>
          <cell r="O8034" t="str">
            <v>5402</v>
          </cell>
        </row>
        <row r="8035">
          <cell r="B8035">
            <v>8619</v>
          </cell>
          <cell r="I8035">
            <v>0</v>
          </cell>
          <cell r="O8035" t="str">
            <v>5402</v>
          </cell>
        </row>
        <row r="8036">
          <cell r="B8036">
            <v>8650</v>
          </cell>
          <cell r="I8036">
            <v>0</v>
          </cell>
          <cell r="O8036" t="str">
            <v>5402</v>
          </cell>
        </row>
        <row r="8037">
          <cell r="B8037">
            <v>8650</v>
          </cell>
          <cell r="I8037">
            <v>0</v>
          </cell>
          <cell r="O8037" t="str">
            <v>5402</v>
          </cell>
        </row>
        <row r="8038">
          <cell r="B8038">
            <v>8660</v>
          </cell>
          <cell r="I8038">
            <v>0</v>
          </cell>
          <cell r="O8038" t="str">
            <v>5403</v>
          </cell>
        </row>
        <row r="8039">
          <cell r="B8039">
            <v>8660</v>
          </cell>
          <cell r="I8039">
            <v>0</v>
          </cell>
          <cell r="O8039" t="str">
            <v>5403</v>
          </cell>
        </row>
        <row r="8040">
          <cell r="B8040">
            <v>8691</v>
          </cell>
          <cell r="I8040">
            <v>0</v>
          </cell>
          <cell r="O8040" t="str">
            <v>5498</v>
          </cell>
        </row>
        <row r="8041">
          <cell r="B8041">
            <v>8693</v>
          </cell>
          <cell r="I8041">
            <v>0</v>
          </cell>
          <cell r="O8041" t="str">
            <v>5403</v>
          </cell>
        </row>
        <row r="8042">
          <cell r="B8042">
            <v>8694</v>
          </cell>
          <cell r="I8042">
            <v>0</v>
          </cell>
          <cell r="O8042" t="str">
            <v>5403</v>
          </cell>
        </row>
        <row r="8043">
          <cell r="B8043">
            <v>8699</v>
          </cell>
          <cell r="I8043">
            <v>0</v>
          </cell>
          <cell r="O8043" t="str">
            <v>5498</v>
          </cell>
        </row>
        <row r="8044">
          <cell r="B8044">
            <v>8699</v>
          </cell>
          <cell r="I8044">
            <v>0</v>
          </cell>
          <cell r="O8044" t="str">
            <v>5698</v>
          </cell>
        </row>
        <row r="8045">
          <cell r="B8045">
            <v>8720</v>
          </cell>
          <cell r="I8045">
            <v>0</v>
          </cell>
          <cell r="O8045" t="str">
            <v>5401</v>
          </cell>
        </row>
        <row r="8046">
          <cell r="B8046">
            <v>8720</v>
          </cell>
          <cell r="I8046">
            <v>0</v>
          </cell>
          <cell r="O8046" t="str">
            <v>5401</v>
          </cell>
        </row>
        <row r="8047">
          <cell r="B8047">
            <v>8740</v>
          </cell>
          <cell r="I8047">
            <v>0</v>
          </cell>
          <cell r="O8047" t="str">
            <v>5401</v>
          </cell>
        </row>
        <row r="8048">
          <cell r="B8048">
            <v>8760</v>
          </cell>
          <cell r="I8048">
            <v>0</v>
          </cell>
          <cell r="O8048" t="str">
            <v>5401</v>
          </cell>
        </row>
        <row r="8049">
          <cell r="B8049">
            <v>8822</v>
          </cell>
          <cell r="I8049">
            <v>0</v>
          </cell>
          <cell r="O8049" t="str">
            <v>5612</v>
          </cell>
        </row>
        <row r="8050">
          <cell r="B8050">
            <v>8990</v>
          </cell>
          <cell r="I8050">
            <v>0</v>
          </cell>
          <cell r="O8050" t="str">
            <v>5710</v>
          </cell>
        </row>
        <row r="8051">
          <cell r="B8051">
            <v>9410</v>
          </cell>
          <cell r="I8051">
            <v>0</v>
          </cell>
          <cell r="O8051" t="str">
            <v>8120</v>
          </cell>
        </row>
        <row r="8052">
          <cell r="B8052">
            <v>9410</v>
          </cell>
          <cell r="I8052">
            <v>0</v>
          </cell>
          <cell r="O8052" t="str">
            <v>8120</v>
          </cell>
        </row>
        <row r="8053">
          <cell r="B8053">
            <v>9410</v>
          </cell>
          <cell r="I8053">
            <v>0</v>
          </cell>
          <cell r="O8053" t="str">
            <v>8120</v>
          </cell>
        </row>
        <row r="8054">
          <cell r="B8054">
            <v>9410</v>
          </cell>
          <cell r="I8054">
            <v>0</v>
          </cell>
          <cell r="O8054" t="str">
            <v>8120</v>
          </cell>
        </row>
        <row r="8055">
          <cell r="B8055">
            <v>9711</v>
          </cell>
          <cell r="I8055">
            <v>0</v>
          </cell>
          <cell r="O8055" t="str">
            <v>8122</v>
          </cell>
        </row>
        <row r="8056">
          <cell r="B8056">
            <v>9712</v>
          </cell>
          <cell r="I8056">
            <v>0</v>
          </cell>
          <cell r="O8056" t="str">
            <v>8122</v>
          </cell>
        </row>
        <row r="8057">
          <cell r="B8057">
            <v>9712</v>
          </cell>
          <cell r="I8057">
            <v>0</v>
          </cell>
          <cell r="O8057" t="str">
            <v>8122</v>
          </cell>
        </row>
        <row r="8058">
          <cell r="B8058">
            <v>9814</v>
          </cell>
          <cell r="I8058">
            <v>0</v>
          </cell>
          <cell r="O8058" t="str">
            <v>8122</v>
          </cell>
        </row>
        <row r="8059">
          <cell r="B8059">
            <v>9814</v>
          </cell>
          <cell r="I8059">
            <v>0</v>
          </cell>
          <cell r="O8059" t="str">
            <v>8122</v>
          </cell>
        </row>
        <row r="8060">
          <cell r="B8060">
            <v>9920</v>
          </cell>
          <cell r="I8060">
            <v>0</v>
          </cell>
          <cell r="O8060" t="str">
            <v>8125</v>
          </cell>
        </row>
        <row r="8061">
          <cell r="B8061">
            <v>9941</v>
          </cell>
          <cell r="I8061">
            <v>0</v>
          </cell>
          <cell r="O8061" t="str">
            <v>8123</v>
          </cell>
        </row>
        <row r="8062">
          <cell r="B8062">
            <v>9941</v>
          </cell>
          <cell r="I8062">
            <v>0</v>
          </cell>
          <cell r="O8062" t="str">
            <v>8123</v>
          </cell>
        </row>
        <row r="8063">
          <cell r="B8063">
            <v>9941</v>
          </cell>
          <cell r="I8063">
            <v>0</v>
          </cell>
          <cell r="O8063" t="str">
            <v>8123</v>
          </cell>
        </row>
        <row r="8064">
          <cell r="B8064">
            <v>9990</v>
          </cell>
          <cell r="I8064">
            <v>0</v>
          </cell>
          <cell r="O8064" t="str">
            <v>8140</v>
          </cell>
        </row>
        <row r="8065">
          <cell r="B8065">
            <v>9990</v>
          </cell>
          <cell r="I8065">
            <v>0</v>
          </cell>
          <cell r="O8065" t="str">
            <v>8197</v>
          </cell>
        </row>
        <row r="8066">
          <cell r="B8066">
            <v>9990</v>
          </cell>
          <cell r="I8066">
            <v>0</v>
          </cell>
          <cell r="O8066" t="str">
            <v>8198</v>
          </cell>
        </row>
        <row r="8067">
          <cell r="I8067">
            <v>0</v>
          </cell>
          <cell r="O8067" t="str">
            <v>8199</v>
          </cell>
        </row>
        <row r="8068">
          <cell r="I8068">
            <v>447431091</v>
          </cell>
          <cell r="O8068" t="str">
            <v>8220</v>
          </cell>
        </row>
        <row r="8069">
          <cell r="I8069">
            <v>5096768821</v>
          </cell>
          <cell r="O8069" t="str">
            <v>8220</v>
          </cell>
        </row>
        <row r="8070">
          <cell r="I8070">
            <v>5697521934</v>
          </cell>
          <cell r="O8070" t="str">
            <v>8220</v>
          </cell>
        </row>
        <row r="8071">
          <cell r="I8071">
            <v>699145779</v>
          </cell>
          <cell r="O8071" t="str">
            <v>8220</v>
          </cell>
        </row>
        <row r="8072">
          <cell r="I8072">
            <v>6</v>
          </cell>
          <cell r="O8072" t="str">
            <v>8240</v>
          </cell>
        </row>
        <row r="8073">
          <cell r="B8073">
            <v>4211</v>
          </cell>
          <cell r="I8073">
            <v>442135</v>
          </cell>
          <cell r="O8073" t="str">
            <v>2201</v>
          </cell>
        </row>
        <row r="8074">
          <cell r="B8074">
            <v>4211</v>
          </cell>
          <cell r="I8074">
            <v>14998368</v>
          </cell>
          <cell r="O8074" t="str">
            <v>2201</v>
          </cell>
        </row>
        <row r="8075">
          <cell r="B8075">
            <v>4531</v>
          </cell>
          <cell r="I8075">
            <v>33600</v>
          </cell>
          <cell r="O8075" t="str">
            <v>2802</v>
          </cell>
        </row>
        <row r="8076">
          <cell r="B8076">
            <v>4911</v>
          </cell>
          <cell r="I8076">
            <v>4177</v>
          </cell>
          <cell r="O8076" t="str">
            <v>2701</v>
          </cell>
        </row>
        <row r="8077">
          <cell r="B8077">
            <v>5199</v>
          </cell>
          <cell r="I8077">
            <v>1195801718</v>
          </cell>
          <cell r="O8077" t="str">
            <v>2601</v>
          </cell>
        </row>
        <row r="8078">
          <cell r="B8078">
            <v>6920</v>
          </cell>
          <cell r="I8078">
            <v>0</v>
          </cell>
          <cell r="O8078" t="str">
            <v>3198</v>
          </cell>
        </row>
        <row r="8079">
          <cell r="B8079">
            <v>7190</v>
          </cell>
          <cell r="I8079">
            <v>712000</v>
          </cell>
          <cell r="O8079" t="str">
            <v>4398</v>
          </cell>
        </row>
        <row r="8080">
          <cell r="B8080">
            <v>8010</v>
          </cell>
          <cell r="I8080">
            <v>0</v>
          </cell>
          <cell r="O8080" t="str">
            <v>5102</v>
          </cell>
        </row>
        <row r="8081">
          <cell r="B8081">
            <v>8010</v>
          </cell>
          <cell r="I8081">
            <v>0</v>
          </cell>
          <cell r="O8081" t="str">
            <v>5102</v>
          </cell>
        </row>
        <row r="8082">
          <cell r="B8082">
            <v>8010</v>
          </cell>
          <cell r="I8082">
            <v>0</v>
          </cell>
          <cell r="O8082" t="str">
            <v>5102</v>
          </cell>
        </row>
        <row r="8083">
          <cell r="B8083">
            <v>1011</v>
          </cell>
          <cell r="I8083">
            <v>0</v>
          </cell>
          <cell r="O8083" t="str">
            <v>1101</v>
          </cell>
        </row>
        <row r="8084">
          <cell r="B8084">
            <v>1019</v>
          </cell>
          <cell r="I8084">
            <v>0</v>
          </cell>
          <cell r="O8084" t="str">
            <v>1101</v>
          </cell>
        </row>
        <row r="8085">
          <cell r="B8085">
            <v>2112</v>
          </cell>
          <cell r="I8085">
            <v>0</v>
          </cell>
          <cell r="O8085" t="str">
            <v>1407</v>
          </cell>
        </row>
        <row r="8086">
          <cell r="B8086">
            <v>2121</v>
          </cell>
          <cell r="I8086">
            <v>0</v>
          </cell>
          <cell r="O8086" t="str">
            <v>1408</v>
          </cell>
        </row>
        <row r="8087">
          <cell r="B8087">
            <v>2121</v>
          </cell>
          <cell r="I8087">
            <v>0</v>
          </cell>
          <cell r="O8087" t="str">
            <v>1408</v>
          </cell>
        </row>
        <row r="8088">
          <cell r="B8088">
            <v>2122</v>
          </cell>
          <cell r="I8088">
            <v>0</v>
          </cell>
          <cell r="O8088" t="str">
            <v>1408</v>
          </cell>
        </row>
        <row r="8089">
          <cell r="B8089">
            <v>2131</v>
          </cell>
          <cell r="I8089">
            <v>0</v>
          </cell>
          <cell r="O8089" t="str">
            <v>1409</v>
          </cell>
        </row>
        <row r="8090">
          <cell r="B8090">
            <v>2131</v>
          </cell>
          <cell r="I8090">
            <v>0</v>
          </cell>
          <cell r="O8090" t="str">
            <v>1409</v>
          </cell>
        </row>
        <row r="8091">
          <cell r="B8091">
            <v>2131</v>
          </cell>
          <cell r="I8091">
            <v>0</v>
          </cell>
          <cell r="O8091" t="str">
            <v>1409</v>
          </cell>
        </row>
        <row r="8092">
          <cell r="B8092">
            <v>2131</v>
          </cell>
          <cell r="I8092">
            <v>0</v>
          </cell>
          <cell r="O8092" t="str">
            <v>1409</v>
          </cell>
        </row>
        <row r="8093">
          <cell r="B8093">
            <v>2131</v>
          </cell>
          <cell r="I8093">
            <v>0</v>
          </cell>
          <cell r="O8093" t="str">
            <v>1409</v>
          </cell>
        </row>
        <row r="8094">
          <cell r="B8094">
            <v>2132</v>
          </cell>
          <cell r="I8094">
            <v>0</v>
          </cell>
          <cell r="O8094" t="str">
            <v>1409</v>
          </cell>
        </row>
        <row r="8095">
          <cell r="B8095">
            <v>2132</v>
          </cell>
          <cell r="I8095">
            <v>0</v>
          </cell>
          <cell r="O8095" t="str">
            <v>1409</v>
          </cell>
        </row>
        <row r="8096">
          <cell r="B8096">
            <v>2132</v>
          </cell>
          <cell r="I8096">
            <v>0</v>
          </cell>
          <cell r="O8096" t="str">
            <v>1409</v>
          </cell>
        </row>
        <row r="8097">
          <cell r="B8097">
            <v>2191</v>
          </cell>
          <cell r="I8097">
            <v>12899199303</v>
          </cell>
          <cell r="O8097" t="str">
            <v>2897</v>
          </cell>
        </row>
        <row r="8098">
          <cell r="B8098">
            <v>2192</v>
          </cell>
          <cell r="I8098">
            <v>131966593</v>
          </cell>
          <cell r="O8098" t="str">
            <v>2897</v>
          </cell>
        </row>
        <row r="8099">
          <cell r="B8099">
            <v>3592</v>
          </cell>
          <cell r="I8099">
            <v>0</v>
          </cell>
          <cell r="O8099" t="str">
            <v>1798</v>
          </cell>
        </row>
        <row r="8100">
          <cell r="B8100">
            <v>3612</v>
          </cell>
          <cell r="I8100">
            <v>0</v>
          </cell>
          <cell r="O8100" t="str">
            <v>1801</v>
          </cell>
        </row>
        <row r="8101">
          <cell r="B8101">
            <v>3880</v>
          </cell>
          <cell r="I8101">
            <v>0</v>
          </cell>
          <cell r="O8101" t="str">
            <v>1810</v>
          </cell>
        </row>
        <row r="8102">
          <cell r="B8102">
            <v>3941</v>
          </cell>
          <cell r="I8102">
            <v>0</v>
          </cell>
          <cell r="O8102" t="str">
            <v>1701</v>
          </cell>
        </row>
        <row r="8103">
          <cell r="B8103">
            <v>3970</v>
          </cell>
          <cell r="I8103">
            <v>0</v>
          </cell>
          <cell r="O8103" t="str">
            <v>1701</v>
          </cell>
        </row>
        <row r="8104">
          <cell r="B8104">
            <v>4211</v>
          </cell>
          <cell r="I8104">
            <v>1010868</v>
          </cell>
          <cell r="O8104" t="str">
            <v>2201</v>
          </cell>
        </row>
        <row r="8105">
          <cell r="B8105">
            <v>4211</v>
          </cell>
          <cell r="I8105">
            <v>99842532</v>
          </cell>
          <cell r="O8105" t="str">
            <v>2201</v>
          </cell>
        </row>
        <row r="8106">
          <cell r="B8106">
            <v>4232</v>
          </cell>
          <cell r="I8106">
            <v>55968840825</v>
          </cell>
          <cell r="O8106" t="str">
            <v>2202</v>
          </cell>
        </row>
        <row r="8107">
          <cell r="B8107">
            <v>4232</v>
          </cell>
          <cell r="I8107">
            <v>17480997995</v>
          </cell>
          <cell r="O8107" t="str">
            <v>2202</v>
          </cell>
        </row>
        <row r="8108">
          <cell r="B8108">
            <v>4521</v>
          </cell>
          <cell r="I8108">
            <v>4524325</v>
          </cell>
          <cell r="O8108" t="str">
            <v>2720</v>
          </cell>
        </row>
        <row r="8109">
          <cell r="B8109">
            <v>4531</v>
          </cell>
          <cell r="I8109">
            <v>132000</v>
          </cell>
          <cell r="O8109" t="str">
            <v>2802</v>
          </cell>
        </row>
        <row r="8110">
          <cell r="B8110">
            <v>4911</v>
          </cell>
          <cell r="I8110">
            <v>32282</v>
          </cell>
          <cell r="O8110" t="str">
            <v>2701</v>
          </cell>
        </row>
        <row r="8111">
          <cell r="B8111">
            <v>4913</v>
          </cell>
          <cell r="I8111">
            <v>1223245269</v>
          </cell>
          <cell r="O8111" t="str">
            <v>2701</v>
          </cell>
        </row>
        <row r="8112">
          <cell r="B8112">
            <v>5090</v>
          </cell>
          <cell r="I8112">
            <v>275</v>
          </cell>
          <cell r="O8112" t="str">
            <v>2704</v>
          </cell>
        </row>
        <row r="8113">
          <cell r="B8113">
            <v>5199</v>
          </cell>
          <cell r="I8113">
            <v>0</v>
          </cell>
          <cell r="O8113" t="str">
            <v>1541</v>
          </cell>
        </row>
        <row r="8114">
          <cell r="B8114">
            <v>5199</v>
          </cell>
          <cell r="I8114">
            <v>4190000</v>
          </cell>
          <cell r="O8114" t="str">
            <v>1542</v>
          </cell>
        </row>
        <row r="8115">
          <cell r="B8115">
            <v>5199</v>
          </cell>
          <cell r="I8115">
            <v>0</v>
          </cell>
          <cell r="O8115" t="str">
            <v>1701</v>
          </cell>
        </row>
        <row r="8116">
          <cell r="B8116">
            <v>5199</v>
          </cell>
          <cell r="I8116">
            <v>0</v>
          </cell>
          <cell r="O8116" t="str">
            <v>1701</v>
          </cell>
        </row>
        <row r="8117">
          <cell r="B8117">
            <v>5199</v>
          </cell>
          <cell r="I8117">
            <v>0</v>
          </cell>
          <cell r="O8117" t="str">
            <v>2601</v>
          </cell>
        </row>
        <row r="8118">
          <cell r="B8118">
            <v>5199</v>
          </cell>
          <cell r="I8118">
            <v>134907537</v>
          </cell>
          <cell r="O8118" t="str">
            <v>2701</v>
          </cell>
        </row>
        <row r="8119">
          <cell r="B8119">
            <v>5199</v>
          </cell>
          <cell r="I8119">
            <v>424934379</v>
          </cell>
          <cell r="O8119" t="str">
            <v>2701</v>
          </cell>
        </row>
        <row r="8120">
          <cell r="B8120">
            <v>6920</v>
          </cell>
          <cell r="I8120">
            <v>0</v>
          </cell>
          <cell r="O8120" t="str">
            <v>3198</v>
          </cell>
        </row>
        <row r="8121">
          <cell r="B8121">
            <v>7010</v>
          </cell>
          <cell r="I8121">
            <v>1994592070</v>
          </cell>
          <cell r="O8121" t="str">
            <v>4703</v>
          </cell>
        </row>
        <row r="8122">
          <cell r="B8122">
            <v>7020</v>
          </cell>
          <cell r="I8122">
            <v>502764384</v>
          </cell>
          <cell r="O8122" t="str">
            <v>4101</v>
          </cell>
        </row>
        <row r="8123">
          <cell r="B8123">
            <v>7020</v>
          </cell>
          <cell r="I8123">
            <v>757684002</v>
          </cell>
          <cell r="O8123" t="str">
            <v>4101</v>
          </cell>
        </row>
        <row r="8124">
          <cell r="B8124">
            <v>7060</v>
          </cell>
          <cell r="I8124">
            <v>87312995</v>
          </cell>
          <cell r="O8124" t="str">
            <v>4610</v>
          </cell>
        </row>
        <row r="8125">
          <cell r="B8125">
            <v>7090</v>
          </cell>
          <cell r="I8125">
            <v>1199751972</v>
          </cell>
          <cell r="O8125" t="str">
            <v>4198</v>
          </cell>
        </row>
        <row r="8126">
          <cell r="B8126">
            <v>7110</v>
          </cell>
          <cell r="I8126">
            <v>50000</v>
          </cell>
          <cell r="O8126" t="str">
            <v>4301</v>
          </cell>
        </row>
        <row r="8127">
          <cell r="B8127">
            <v>7130</v>
          </cell>
          <cell r="I8127">
            <v>40000</v>
          </cell>
          <cell r="O8127" t="str">
            <v>4305</v>
          </cell>
        </row>
        <row r="8128">
          <cell r="B8128">
            <v>7130</v>
          </cell>
          <cell r="I8128">
            <v>10000</v>
          </cell>
          <cell r="O8128" t="str">
            <v>4305</v>
          </cell>
        </row>
        <row r="8129">
          <cell r="B8129">
            <v>7190</v>
          </cell>
          <cell r="I8129">
            <v>2652000</v>
          </cell>
          <cell r="O8129" t="str">
            <v>4398</v>
          </cell>
        </row>
        <row r="8130">
          <cell r="B8130">
            <v>7190</v>
          </cell>
          <cell r="I8130">
            <v>209500</v>
          </cell>
          <cell r="O8130" t="str">
            <v>4398</v>
          </cell>
        </row>
        <row r="8131">
          <cell r="B8131">
            <v>7900</v>
          </cell>
          <cell r="I8131">
            <v>582492</v>
          </cell>
          <cell r="O8131" t="str">
            <v>4602</v>
          </cell>
        </row>
        <row r="8132">
          <cell r="B8132">
            <v>7900</v>
          </cell>
          <cell r="I8132">
            <v>19725330</v>
          </cell>
          <cell r="O8132" t="str">
            <v>4698</v>
          </cell>
        </row>
        <row r="8133">
          <cell r="B8133">
            <v>7900</v>
          </cell>
          <cell r="I8133">
            <v>38120</v>
          </cell>
          <cell r="O8133" t="str">
            <v>4698</v>
          </cell>
        </row>
        <row r="8134">
          <cell r="B8134">
            <v>8010</v>
          </cell>
          <cell r="I8134">
            <v>0</v>
          </cell>
          <cell r="O8134" t="str">
            <v>5102</v>
          </cell>
        </row>
        <row r="8135">
          <cell r="B8135">
            <v>8010</v>
          </cell>
          <cell r="I8135">
            <v>0</v>
          </cell>
          <cell r="O8135" t="str">
            <v>5102</v>
          </cell>
        </row>
        <row r="8136">
          <cell r="B8136">
            <v>8010</v>
          </cell>
          <cell r="I8136">
            <v>0</v>
          </cell>
          <cell r="O8136" t="str">
            <v>5102</v>
          </cell>
        </row>
        <row r="8137">
          <cell r="B8137">
            <v>8010</v>
          </cell>
          <cell r="I8137">
            <v>0</v>
          </cell>
          <cell r="O8137" t="str">
            <v>5102</v>
          </cell>
        </row>
        <row r="8138">
          <cell r="B8138">
            <v>8010</v>
          </cell>
          <cell r="I8138">
            <v>0</v>
          </cell>
          <cell r="O8138" t="str">
            <v>5102</v>
          </cell>
        </row>
        <row r="8139">
          <cell r="B8139">
            <v>8010</v>
          </cell>
          <cell r="I8139">
            <v>0</v>
          </cell>
          <cell r="O8139" t="str">
            <v>5703</v>
          </cell>
        </row>
        <row r="8140">
          <cell r="B8140">
            <v>8090</v>
          </cell>
          <cell r="I8140">
            <v>0</v>
          </cell>
          <cell r="O8140" t="str">
            <v>5298</v>
          </cell>
        </row>
        <row r="8141">
          <cell r="B8141">
            <v>8132</v>
          </cell>
          <cell r="I8141">
            <v>0</v>
          </cell>
          <cell r="O8141" t="str">
            <v>5402</v>
          </cell>
        </row>
        <row r="8142">
          <cell r="B8142">
            <v>8210</v>
          </cell>
          <cell r="I8142">
            <v>0</v>
          </cell>
          <cell r="O8142" t="str">
            <v>5201</v>
          </cell>
        </row>
        <row r="8143">
          <cell r="B8143">
            <v>8511</v>
          </cell>
          <cell r="I8143">
            <v>0</v>
          </cell>
          <cell r="O8143" t="str">
            <v>5404</v>
          </cell>
        </row>
        <row r="8144">
          <cell r="B8144">
            <v>8511</v>
          </cell>
          <cell r="I8144">
            <v>0</v>
          </cell>
          <cell r="O8144" t="str">
            <v>5404</v>
          </cell>
        </row>
        <row r="8145">
          <cell r="B8145">
            <v>8531</v>
          </cell>
          <cell r="I8145">
            <v>0</v>
          </cell>
          <cell r="O8145" t="str">
            <v>5404</v>
          </cell>
        </row>
        <row r="8146">
          <cell r="B8146">
            <v>8532</v>
          </cell>
          <cell r="I8146">
            <v>0</v>
          </cell>
          <cell r="O8146" t="str">
            <v>5404</v>
          </cell>
        </row>
        <row r="8147">
          <cell r="B8147">
            <v>8534</v>
          </cell>
          <cell r="I8147">
            <v>0</v>
          </cell>
          <cell r="O8147" t="str">
            <v>5404</v>
          </cell>
        </row>
        <row r="8148">
          <cell r="B8148">
            <v>8539</v>
          </cell>
          <cell r="I8148">
            <v>0</v>
          </cell>
          <cell r="O8148" t="str">
            <v>5404</v>
          </cell>
        </row>
        <row r="8149">
          <cell r="B8149">
            <v>8560</v>
          </cell>
          <cell r="I8149">
            <v>0</v>
          </cell>
          <cell r="O8149" t="str">
            <v>5404</v>
          </cell>
        </row>
        <row r="8150">
          <cell r="B8150">
            <v>8570</v>
          </cell>
          <cell r="I8150">
            <v>0</v>
          </cell>
          <cell r="O8150" t="str">
            <v>5404</v>
          </cell>
        </row>
        <row r="8151">
          <cell r="B8151">
            <v>8611</v>
          </cell>
          <cell r="I8151">
            <v>0</v>
          </cell>
          <cell r="O8151" t="str">
            <v>5402</v>
          </cell>
        </row>
        <row r="8152">
          <cell r="B8152">
            <v>8612</v>
          </cell>
          <cell r="I8152">
            <v>0</v>
          </cell>
          <cell r="O8152" t="str">
            <v>5402</v>
          </cell>
        </row>
        <row r="8153">
          <cell r="B8153">
            <v>8619</v>
          </cell>
          <cell r="I8153">
            <v>0</v>
          </cell>
          <cell r="O8153" t="str">
            <v>5402</v>
          </cell>
        </row>
        <row r="8154">
          <cell r="B8154">
            <v>8650</v>
          </cell>
          <cell r="I8154">
            <v>0</v>
          </cell>
          <cell r="O8154" t="str">
            <v>5402</v>
          </cell>
        </row>
        <row r="8155">
          <cell r="B8155">
            <v>8650</v>
          </cell>
          <cell r="I8155">
            <v>0</v>
          </cell>
          <cell r="O8155" t="str">
            <v>5402</v>
          </cell>
        </row>
        <row r="8156">
          <cell r="B8156">
            <v>8660</v>
          </cell>
          <cell r="I8156">
            <v>0</v>
          </cell>
          <cell r="O8156" t="str">
            <v>5403</v>
          </cell>
        </row>
        <row r="8157">
          <cell r="B8157">
            <v>8660</v>
          </cell>
          <cell r="I8157">
            <v>0</v>
          </cell>
          <cell r="O8157" t="str">
            <v>5403</v>
          </cell>
        </row>
        <row r="8158">
          <cell r="B8158">
            <v>8691</v>
          </cell>
          <cell r="I8158">
            <v>0</v>
          </cell>
          <cell r="O8158" t="str">
            <v>5498</v>
          </cell>
        </row>
        <row r="8159">
          <cell r="B8159">
            <v>8720</v>
          </cell>
          <cell r="I8159">
            <v>0</v>
          </cell>
          <cell r="O8159" t="str">
            <v>5401</v>
          </cell>
        </row>
        <row r="8160">
          <cell r="B8160">
            <v>8740</v>
          </cell>
          <cell r="I8160">
            <v>0</v>
          </cell>
          <cell r="O8160" t="str">
            <v>5401</v>
          </cell>
        </row>
        <row r="8161">
          <cell r="B8161">
            <v>8760</v>
          </cell>
          <cell r="I8161">
            <v>0</v>
          </cell>
          <cell r="O8161" t="str">
            <v>5401</v>
          </cell>
        </row>
        <row r="8162">
          <cell r="B8162">
            <v>8822</v>
          </cell>
          <cell r="I8162">
            <v>0</v>
          </cell>
          <cell r="O8162" t="str">
            <v>5612</v>
          </cell>
        </row>
        <row r="8163">
          <cell r="B8163">
            <v>9410</v>
          </cell>
          <cell r="I8163">
            <v>0</v>
          </cell>
          <cell r="O8163" t="str">
            <v>8120</v>
          </cell>
        </row>
        <row r="8164">
          <cell r="B8164">
            <v>9410</v>
          </cell>
          <cell r="I8164">
            <v>0</v>
          </cell>
          <cell r="O8164" t="str">
            <v>8120</v>
          </cell>
        </row>
        <row r="8165">
          <cell r="B8165">
            <v>9410</v>
          </cell>
          <cell r="I8165">
            <v>0</v>
          </cell>
          <cell r="O8165" t="str">
            <v>8120</v>
          </cell>
        </row>
        <row r="8166">
          <cell r="B8166">
            <v>9410</v>
          </cell>
          <cell r="I8166">
            <v>0</v>
          </cell>
          <cell r="O8166" t="str">
            <v>8120</v>
          </cell>
        </row>
        <row r="8167">
          <cell r="B8167">
            <v>9814</v>
          </cell>
          <cell r="I8167">
            <v>0</v>
          </cell>
          <cell r="O8167" t="str">
            <v>8122</v>
          </cell>
        </row>
        <row r="8168">
          <cell r="B8168">
            <v>9814</v>
          </cell>
          <cell r="I8168">
            <v>0</v>
          </cell>
          <cell r="O8168" t="str">
            <v>8122</v>
          </cell>
        </row>
        <row r="8169">
          <cell r="B8169">
            <v>9941</v>
          </cell>
          <cell r="I8169">
            <v>0</v>
          </cell>
          <cell r="O8169" t="str">
            <v>8123</v>
          </cell>
        </row>
        <row r="8170">
          <cell r="B8170">
            <v>9941</v>
          </cell>
          <cell r="I8170">
            <v>0</v>
          </cell>
          <cell r="O8170" t="str">
            <v>8123</v>
          </cell>
        </row>
        <row r="8171">
          <cell r="I8171">
            <v>0</v>
          </cell>
          <cell r="O8171" t="str">
            <v>8199</v>
          </cell>
        </row>
        <row r="8172">
          <cell r="I8172">
            <v>564772358</v>
          </cell>
          <cell r="O8172" t="str">
            <v>8220</v>
          </cell>
        </row>
        <row r="8173">
          <cell r="I8173">
            <v>303310417</v>
          </cell>
          <cell r="O8173" t="str">
            <v>8220</v>
          </cell>
        </row>
        <row r="8174">
          <cell r="I8174">
            <v>983704433</v>
          </cell>
          <cell r="O8174" t="str">
            <v>8220</v>
          </cell>
        </row>
        <row r="8175">
          <cell r="I8175">
            <v>91468870</v>
          </cell>
          <cell r="O8175" t="str">
            <v>8220</v>
          </cell>
        </row>
        <row r="8176">
          <cell r="B8176">
            <v>1011</v>
          </cell>
          <cell r="I8176">
            <v>0</v>
          </cell>
          <cell r="O8176" t="str">
            <v>1101</v>
          </cell>
        </row>
        <row r="8177">
          <cell r="B8177">
            <v>1011</v>
          </cell>
          <cell r="I8177">
            <v>0</v>
          </cell>
          <cell r="O8177" t="str">
            <v>1101</v>
          </cell>
        </row>
        <row r="8178">
          <cell r="B8178">
            <v>1019</v>
          </cell>
          <cell r="I8178">
            <v>0</v>
          </cell>
          <cell r="O8178" t="str">
            <v>1101</v>
          </cell>
        </row>
        <row r="8179">
          <cell r="B8179">
            <v>2111</v>
          </cell>
          <cell r="I8179">
            <v>0</v>
          </cell>
          <cell r="O8179" t="str">
            <v>1407</v>
          </cell>
        </row>
        <row r="8180">
          <cell r="B8180">
            <v>2112</v>
          </cell>
          <cell r="I8180">
            <v>0</v>
          </cell>
          <cell r="O8180" t="str">
            <v>1407</v>
          </cell>
        </row>
        <row r="8181">
          <cell r="B8181">
            <v>2112</v>
          </cell>
          <cell r="I8181">
            <v>0</v>
          </cell>
          <cell r="O8181" t="str">
            <v>1407</v>
          </cell>
        </row>
        <row r="8182">
          <cell r="B8182">
            <v>2121</v>
          </cell>
          <cell r="I8182">
            <v>0</v>
          </cell>
          <cell r="O8182" t="str">
            <v>1408</v>
          </cell>
        </row>
        <row r="8183">
          <cell r="B8183">
            <v>2131</v>
          </cell>
          <cell r="I8183">
            <v>0</v>
          </cell>
          <cell r="O8183" t="str">
            <v>1409</v>
          </cell>
        </row>
        <row r="8184">
          <cell r="B8184">
            <v>2131</v>
          </cell>
          <cell r="I8184">
            <v>0</v>
          </cell>
          <cell r="O8184" t="str">
            <v>1409</v>
          </cell>
        </row>
        <row r="8185">
          <cell r="B8185">
            <v>2131</v>
          </cell>
          <cell r="I8185">
            <v>0</v>
          </cell>
          <cell r="O8185" t="str">
            <v>1409</v>
          </cell>
        </row>
        <row r="8186">
          <cell r="B8186">
            <v>2131</v>
          </cell>
          <cell r="I8186">
            <v>0</v>
          </cell>
          <cell r="O8186" t="str">
            <v>1409</v>
          </cell>
        </row>
        <row r="8187">
          <cell r="B8187">
            <v>2131</v>
          </cell>
          <cell r="I8187">
            <v>0</v>
          </cell>
          <cell r="O8187" t="str">
            <v>1409</v>
          </cell>
        </row>
        <row r="8188">
          <cell r="B8188">
            <v>2131</v>
          </cell>
          <cell r="I8188">
            <v>0</v>
          </cell>
          <cell r="O8188" t="str">
            <v>1409</v>
          </cell>
        </row>
        <row r="8189">
          <cell r="B8189">
            <v>2132</v>
          </cell>
          <cell r="I8189">
            <v>0</v>
          </cell>
          <cell r="O8189" t="str">
            <v>1409</v>
          </cell>
        </row>
        <row r="8190">
          <cell r="B8190">
            <v>2132</v>
          </cell>
          <cell r="I8190">
            <v>0</v>
          </cell>
          <cell r="O8190" t="str">
            <v>1409</v>
          </cell>
        </row>
        <row r="8191">
          <cell r="B8191">
            <v>2132</v>
          </cell>
          <cell r="I8191">
            <v>0</v>
          </cell>
          <cell r="O8191" t="str">
            <v>1409</v>
          </cell>
        </row>
        <row r="8192">
          <cell r="B8192">
            <v>2132</v>
          </cell>
          <cell r="I8192">
            <v>0</v>
          </cell>
          <cell r="O8192" t="str">
            <v>1409</v>
          </cell>
        </row>
        <row r="8193">
          <cell r="B8193">
            <v>2132</v>
          </cell>
          <cell r="I8193">
            <v>0</v>
          </cell>
          <cell r="O8193" t="str">
            <v>1409</v>
          </cell>
        </row>
        <row r="8194">
          <cell r="B8194">
            <v>2191</v>
          </cell>
          <cell r="I8194">
            <v>45686958642</v>
          </cell>
          <cell r="O8194" t="str">
            <v>2897</v>
          </cell>
        </row>
        <row r="8195">
          <cell r="B8195">
            <v>2192</v>
          </cell>
          <cell r="I8195">
            <v>228059829</v>
          </cell>
          <cell r="O8195" t="str">
            <v>2897</v>
          </cell>
        </row>
        <row r="8196">
          <cell r="B8196">
            <v>3230</v>
          </cell>
          <cell r="I8196">
            <v>0</v>
          </cell>
          <cell r="O8196" t="str">
            <v>1810</v>
          </cell>
        </row>
        <row r="8197">
          <cell r="B8197">
            <v>3592</v>
          </cell>
          <cell r="I8197">
            <v>0</v>
          </cell>
          <cell r="O8197" t="str">
            <v>1798</v>
          </cell>
        </row>
        <row r="8198">
          <cell r="B8198">
            <v>3612</v>
          </cell>
          <cell r="I8198">
            <v>0</v>
          </cell>
          <cell r="O8198" t="str">
            <v>1801</v>
          </cell>
        </row>
        <row r="8199">
          <cell r="B8199">
            <v>3880</v>
          </cell>
          <cell r="I8199">
            <v>0</v>
          </cell>
          <cell r="O8199" t="str">
            <v>1810</v>
          </cell>
        </row>
        <row r="8200">
          <cell r="B8200">
            <v>3941</v>
          </cell>
          <cell r="I8200">
            <v>0</v>
          </cell>
          <cell r="O8200" t="str">
            <v>1701</v>
          </cell>
        </row>
        <row r="8201">
          <cell r="B8201">
            <v>3970</v>
          </cell>
          <cell r="I8201">
            <v>0</v>
          </cell>
          <cell r="O8201" t="str">
            <v>1701</v>
          </cell>
        </row>
        <row r="8202">
          <cell r="B8202">
            <v>4211</v>
          </cell>
          <cell r="I8202">
            <v>1330806242</v>
          </cell>
          <cell r="O8202" t="str">
            <v>2201</v>
          </cell>
        </row>
        <row r="8203">
          <cell r="B8203">
            <v>4212</v>
          </cell>
          <cell r="I8203">
            <v>7745496324</v>
          </cell>
          <cell r="O8203" t="str">
            <v>2202</v>
          </cell>
        </row>
        <row r="8204">
          <cell r="B8204">
            <v>4212</v>
          </cell>
          <cell r="I8204">
            <v>309981996</v>
          </cell>
          <cell r="O8204" t="str">
            <v>2202</v>
          </cell>
        </row>
        <row r="8205">
          <cell r="B8205">
            <v>4232</v>
          </cell>
          <cell r="I8205">
            <v>148322966509</v>
          </cell>
          <cell r="O8205" t="str">
            <v>2202</v>
          </cell>
        </row>
        <row r="8206">
          <cell r="B8206">
            <v>4232</v>
          </cell>
          <cell r="I8206">
            <v>64116150379</v>
          </cell>
          <cell r="O8206" t="str">
            <v>2202</v>
          </cell>
        </row>
        <row r="8207">
          <cell r="B8207">
            <v>4232</v>
          </cell>
          <cell r="I8207">
            <v>1000000000</v>
          </cell>
          <cell r="O8207" t="str">
            <v>2202</v>
          </cell>
        </row>
        <row r="8208">
          <cell r="B8208">
            <v>4232</v>
          </cell>
          <cell r="I8208">
            <v>450000000</v>
          </cell>
          <cell r="O8208" t="str">
            <v>2202</v>
          </cell>
        </row>
        <row r="8209">
          <cell r="B8209">
            <v>4521</v>
          </cell>
          <cell r="I8209">
            <v>3186070</v>
          </cell>
          <cell r="O8209" t="str">
            <v>2720</v>
          </cell>
        </row>
        <row r="8210">
          <cell r="B8210">
            <v>4531</v>
          </cell>
          <cell r="I8210">
            <v>293500</v>
          </cell>
          <cell r="O8210" t="str">
            <v>2802</v>
          </cell>
        </row>
        <row r="8211">
          <cell r="B8211">
            <v>4911</v>
          </cell>
          <cell r="I8211">
            <v>395044</v>
          </cell>
          <cell r="O8211" t="str">
            <v>2701</v>
          </cell>
        </row>
        <row r="8212">
          <cell r="B8212">
            <v>4911</v>
          </cell>
          <cell r="I8212">
            <v>56027454</v>
          </cell>
          <cell r="O8212" t="str">
            <v>2701</v>
          </cell>
        </row>
        <row r="8213">
          <cell r="B8213">
            <v>4913</v>
          </cell>
          <cell r="I8213">
            <v>3748051539</v>
          </cell>
          <cell r="O8213" t="str">
            <v>2701</v>
          </cell>
        </row>
        <row r="8214">
          <cell r="B8214">
            <v>5090</v>
          </cell>
          <cell r="I8214">
            <v>275</v>
          </cell>
          <cell r="O8214" t="str">
            <v>2704</v>
          </cell>
        </row>
        <row r="8215">
          <cell r="B8215">
            <v>5199</v>
          </cell>
          <cell r="I8215">
            <v>0</v>
          </cell>
          <cell r="O8215" t="str">
            <v>1541</v>
          </cell>
        </row>
        <row r="8216">
          <cell r="B8216">
            <v>5199</v>
          </cell>
          <cell r="I8216">
            <v>0</v>
          </cell>
          <cell r="O8216" t="str">
            <v>1541</v>
          </cell>
        </row>
        <row r="8217">
          <cell r="B8217">
            <v>5199</v>
          </cell>
          <cell r="I8217">
            <v>0</v>
          </cell>
          <cell r="O8217" t="str">
            <v>1541</v>
          </cell>
        </row>
        <row r="8218">
          <cell r="B8218">
            <v>5199</v>
          </cell>
          <cell r="I8218">
            <v>0</v>
          </cell>
          <cell r="O8218" t="str">
            <v>1541</v>
          </cell>
        </row>
        <row r="8219">
          <cell r="B8219">
            <v>5199</v>
          </cell>
          <cell r="I8219">
            <v>127811339</v>
          </cell>
          <cell r="O8219" t="str">
            <v>1542</v>
          </cell>
        </row>
        <row r="8220">
          <cell r="B8220">
            <v>5199</v>
          </cell>
          <cell r="I8220">
            <v>0</v>
          </cell>
          <cell r="O8220" t="str">
            <v>1701</v>
          </cell>
        </row>
        <row r="8221">
          <cell r="B8221">
            <v>5199</v>
          </cell>
          <cell r="I8221">
            <v>0</v>
          </cell>
          <cell r="O8221" t="str">
            <v>1701</v>
          </cell>
        </row>
        <row r="8222">
          <cell r="B8222">
            <v>5199</v>
          </cell>
          <cell r="I8222">
            <v>0</v>
          </cell>
          <cell r="O8222" t="str">
            <v>2601</v>
          </cell>
        </row>
        <row r="8223">
          <cell r="B8223">
            <v>5199</v>
          </cell>
          <cell r="I8223">
            <v>496824962</v>
          </cell>
          <cell r="O8223" t="str">
            <v>2701</v>
          </cell>
        </row>
        <row r="8224">
          <cell r="B8224">
            <v>5199</v>
          </cell>
          <cell r="I8224">
            <v>1845054430</v>
          </cell>
          <cell r="O8224" t="str">
            <v>2701</v>
          </cell>
        </row>
        <row r="8225">
          <cell r="B8225">
            <v>6920</v>
          </cell>
          <cell r="I8225">
            <v>0</v>
          </cell>
          <cell r="O8225" t="str">
            <v>3198</v>
          </cell>
        </row>
        <row r="8226">
          <cell r="B8226">
            <v>7010</v>
          </cell>
          <cell r="I8226">
            <v>4746302468</v>
          </cell>
          <cell r="O8226" t="str">
            <v>4703</v>
          </cell>
        </row>
        <row r="8227">
          <cell r="B8227">
            <v>7020</v>
          </cell>
          <cell r="I8227">
            <v>1319346374</v>
          </cell>
          <cell r="O8227" t="str">
            <v>4101</v>
          </cell>
        </row>
        <row r="8228">
          <cell r="B8228">
            <v>7020</v>
          </cell>
          <cell r="I8228">
            <v>1043661918</v>
          </cell>
          <cell r="O8228" t="str">
            <v>4101</v>
          </cell>
        </row>
        <row r="8229">
          <cell r="B8229">
            <v>7090</v>
          </cell>
          <cell r="I8229">
            <v>2184515308</v>
          </cell>
          <cell r="O8229" t="str">
            <v>4198</v>
          </cell>
        </row>
        <row r="8230">
          <cell r="B8230">
            <v>7110</v>
          </cell>
          <cell r="I8230">
            <v>1138608</v>
          </cell>
          <cell r="O8230" t="str">
            <v>4301</v>
          </cell>
        </row>
        <row r="8231">
          <cell r="B8231">
            <v>7110</v>
          </cell>
          <cell r="I8231">
            <v>80000</v>
          </cell>
          <cell r="O8231" t="str">
            <v>4301</v>
          </cell>
        </row>
        <row r="8232">
          <cell r="B8232">
            <v>7130</v>
          </cell>
          <cell r="I8232">
            <v>346200</v>
          </cell>
          <cell r="O8232" t="str">
            <v>4305</v>
          </cell>
        </row>
        <row r="8233">
          <cell r="B8233">
            <v>7130</v>
          </cell>
          <cell r="I8233">
            <v>247991</v>
          </cell>
          <cell r="O8233" t="str">
            <v>4305</v>
          </cell>
        </row>
        <row r="8234">
          <cell r="B8234">
            <v>7190</v>
          </cell>
          <cell r="I8234">
            <v>5567000</v>
          </cell>
          <cell r="O8234" t="str">
            <v>4398</v>
          </cell>
        </row>
        <row r="8235">
          <cell r="B8235">
            <v>7190</v>
          </cell>
          <cell r="I8235">
            <v>1527637</v>
          </cell>
          <cell r="O8235" t="str">
            <v>4398</v>
          </cell>
        </row>
        <row r="8236">
          <cell r="B8236">
            <v>7900</v>
          </cell>
          <cell r="I8236">
            <v>3187395</v>
          </cell>
          <cell r="O8236" t="str">
            <v>4602</v>
          </cell>
        </row>
        <row r="8237">
          <cell r="B8237">
            <v>7900</v>
          </cell>
          <cell r="I8237">
            <v>86726</v>
          </cell>
          <cell r="O8237" t="str">
            <v>4698</v>
          </cell>
        </row>
        <row r="8238">
          <cell r="B8238">
            <v>8010</v>
          </cell>
          <cell r="I8238">
            <v>0</v>
          </cell>
          <cell r="O8238" t="str">
            <v>5102</v>
          </cell>
        </row>
        <row r="8239">
          <cell r="B8239">
            <v>8010</v>
          </cell>
          <cell r="I8239">
            <v>0</v>
          </cell>
          <cell r="O8239" t="str">
            <v>5102</v>
          </cell>
        </row>
        <row r="8240">
          <cell r="B8240">
            <v>8010</v>
          </cell>
          <cell r="I8240">
            <v>0</v>
          </cell>
          <cell r="O8240" t="str">
            <v>5102</v>
          </cell>
        </row>
        <row r="8241">
          <cell r="B8241">
            <v>8010</v>
          </cell>
          <cell r="I8241">
            <v>0</v>
          </cell>
          <cell r="O8241" t="str">
            <v>5102</v>
          </cell>
        </row>
        <row r="8242">
          <cell r="B8242">
            <v>8010</v>
          </cell>
          <cell r="I8242">
            <v>0</v>
          </cell>
          <cell r="O8242" t="str">
            <v>5102</v>
          </cell>
        </row>
        <row r="8243">
          <cell r="B8243">
            <v>8010</v>
          </cell>
          <cell r="I8243">
            <v>0</v>
          </cell>
          <cell r="O8243" t="str">
            <v>5703</v>
          </cell>
        </row>
        <row r="8244">
          <cell r="B8244">
            <v>8110</v>
          </cell>
          <cell r="I8244">
            <v>0</v>
          </cell>
          <cell r="O8244" t="str">
            <v>5301</v>
          </cell>
        </row>
        <row r="8245">
          <cell r="B8245">
            <v>8132</v>
          </cell>
          <cell r="I8245">
            <v>0</v>
          </cell>
          <cell r="O8245" t="str">
            <v>5402</v>
          </cell>
        </row>
        <row r="8246">
          <cell r="B8246">
            <v>8190</v>
          </cell>
          <cell r="I8246">
            <v>0</v>
          </cell>
          <cell r="O8246" t="str">
            <v>5398</v>
          </cell>
        </row>
        <row r="8247">
          <cell r="B8247">
            <v>8511</v>
          </cell>
          <cell r="I8247">
            <v>0</v>
          </cell>
          <cell r="O8247" t="str">
            <v>5404</v>
          </cell>
        </row>
        <row r="8248">
          <cell r="B8248">
            <v>8511</v>
          </cell>
          <cell r="I8248">
            <v>0</v>
          </cell>
          <cell r="O8248" t="str">
            <v>5404</v>
          </cell>
        </row>
        <row r="8249">
          <cell r="B8249">
            <v>8531</v>
          </cell>
          <cell r="I8249">
            <v>0</v>
          </cell>
          <cell r="O8249" t="str">
            <v>5404</v>
          </cell>
        </row>
        <row r="8250">
          <cell r="B8250">
            <v>8532</v>
          </cell>
          <cell r="I8250">
            <v>0</v>
          </cell>
          <cell r="O8250" t="str">
            <v>5404</v>
          </cell>
        </row>
        <row r="8251">
          <cell r="B8251">
            <v>8534</v>
          </cell>
          <cell r="I8251">
            <v>0</v>
          </cell>
          <cell r="O8251" t="str">
            <v>5404</v>
          </cell>
        </row>
        <row r="8252">
          <cell r="B8252">
            <v>8539</v>
          </cell>
          <cell r="I8252">
            <v>0</v>
          </cell>
          <cell r="O8252" t="str">
            <v>5404</v>
          </cell>
        </row>
        <row r="8253">
          <cell r="B8253">
            <v>8560</v>
          </cell>
          <cell r="I8253">
            <v>0</v>
          </cell>
          <cell r="O8253" t="str">
            <v>5404</v>
          </cell>
        </row>
        <row r="8254">
          <cell r="B8254">
            <v>8570</v>
          </cell>
          <cell r="I8254">
            <v>0</v>
          </cell>
          <cell r="O8254" t="str">
            <v>5404</v>
          </cell>
        </row>
        <row r="8255">
          <cell r="B8255">
            <v>8611</v>
          </cell>
          <cell r="I8255">
            <v>0</v>
          </cell>
          <cell r="O8255" t="str">
            <v>5402</v>
          </cell>
        </row>
        <row r="8256">
          <cell r="B8256">
            <v>8612</v>
          </cell>
          <cell r="I8256">
            <v>0</v>
          </cell>
          <cell r="O8256" t="str">
            <v>5402</v>
          </cell>
        </row>
        <row r="8257">
          <cell r="B8257">
            <v>8619</v>
          </cell>
          <cell r="I8257">
            <v>0</v>
          </cell>
          <cell r="O8257" t="str">
            <v>5402</v>
          </cell>
        </row>
        <row r="8258">
          <cell r="B8258">
            <v>8650</v>
          </cell>
          <cell r="I8258">
            <v>0</v>
          </cell>
          <cell r="O8258" t="str">
            <v>5402</v>
          </cell>
        </row>
        <row r="8259">
          <cell r="B8259">
            <v>8650</v>
          </cell>
          <cell r="I8259">
            <v>0</v>
          </cell>
          <cell r="O8259" t="str">
            <v>5402</v>
          </cell>
        </row>
        <row r="8260">
          <cell r="B8260">
            <v>8660</v>
          </cell>
          <cell r="I8260">
            <v>0</v>
          </cell>
          <cell r="O8260" t="str">
            <v>5403</v>
          </cell>
        </row>
        <row r="8261">
          <cell r="B8261">
            <v>8660</v>
          </cell>
          <cell r="I8261">
            <v>0</v>
          </cell>
          <cell r="O8261" t="str">
            <v>5403</v>
          </cell>
        </row>
        <row r="8262">
          <cell r="B8262">
            <v>8691</v>
          </cell>
          <cell r="I8262">
            <v>0</v>
          </cell>
          <cell r="O8262" t="str">
            <v>5498</v>
          </cell>
        </row>
        <row r="8263">
          <cell r="B8263">
            <v>8720</v>
          </cell>
          <cell r="I8263">
            <v>0</v>
          </cell>
          <cell r="O8263" t="str">
            <v>5401</v>
          </cell>
        </row>
        <row r="8264">
          <cell r="B8264">
            <v>8740</v>
          </cell>
          <cell r="I8264">
            <v>0</v>
          </cell>
          <cell r="O8264" t="str">
            <v>5401</v>
          </cell>
        </row>
        <row r="8265">
          <cell r="B8265">
            <v>8822</v>
          </cell>
          <cell r="I8265">
            <v>0</v>
          </cell>
          <cell r="O8265" t="str">
            <v>5612</v>
          </cell>
        </row>
        <row r="8266">
          <cell r="B8266">
            <v>9410</v>
          </cell>
          <cell r="I8266">
            <v>0</v>
          </cell>
          <cell r="O8266" t="str">
            <v>8120</v>
          </cell>
        </row>
        <row r="8267">
          <cell r="B8267">
            <v>9410</v>
          </cell>
          <cell r="I8267">
            <v>0</v>
          </cell>
          <cell r="O8267" t="str">
            <v>8120</v>
          </cell>
        </row>
        <row r="8268">
          <cell r="B8268">
            <v>9410</v>
          </cell>
          <cell r="I8268">
            <v>0</v>
          </cell>
          <cell r="O8268" t="str">
            <v>8120</v>
          </cell>
        </row>
        <row r="8269">
          <cell r="B8269">
            <v>9410</v>
          </cell>
          <cell r="I8269">
            <v>0</v>
          </cell>
          <cell r="O8269" t="str">
            <v>8120</v>
          </cell>
        </row>
        <row r="8270">
          <cell r="B8270">
            <v>9711</v>
          </cell>
          <cell r="I8270">
            <v>0</v>
          </cell>
          <cell r="O8270" t="str">
            <v>8122</v>
          </cell>
        </row>
        <row r="8271">
          <cell r="B8271">
            <v>9814</v>
          </cell>
          <cell r="I8271">
            <v>0</v>
          </cell>
          <cell r="O8271" t="str">
            <v>8122</v>
          </cell>
        </row>
        <row r="8272">
          <cell r="B8272">
            <v>9814</v>
          </cell>
          <cell r="I8272">
            <v>0</v>
          </cell>
          <cell r="O8272" t="str">
            <v>8122</v>
          </cell>
        </row>
        <row r="8273">
          <cell r="B8273">
            <v>9941</v>
          </cell>
          <cell r="I8273">
            <v>0</v>
          </cell>
          <cell r="O8273" t="str">
            <v>8123</v>
          </cell>
        </row>
        <row r="8274">
          <cell r="B8274">
            <v>9941</v>
          </cell>
          <cell r="I8274">
            <v>0</v>
          </cell>
          <cell r="O8274" t="str">
            <v>8123</v>
          </cell>
        </row>
        <row r="8275">
          <cell r="I8275">
            <v>0</v>
          </cell>
          <cell r="O8275" t="str">
            <v>8199</v>
          </cell>
        </row>
        <row r="8276">
          <cell r="I8276">
            <v>1685555747</v>
          </cell>
          <cell r="O8276" t="str">
            <v>8220</v>
          </cell>
        </row>
        <row r="8277">
          <cell r="I8277">
            <v>697578250</v>
          </cell>
          <cell r="O8277" t="str">
            <v>8220</v>
          </cell>
        </row>
        <row r="8278">
          <cell r="I8278">
            <v>5749698030</v>
          </cell>
          <cell r="O8278" t="str">
            <v>8220</v>
          </cell>
        </row>
        <row r="8279">
          <cell r="I8279">
            <v>410338835</v>
          </cell>
          <cell r="O8279" t="str">
            <v>8220</v>
          </cell>
        </row>
        <row r="8280">
          <cell r="B8280">
            <v>4211</v>
          </cell>
          <cell r="I8280">
            <v>633868</v>
          </cell>
          <cell r="O8280" t="str">
            <v>2201</v>
          </cell>
        </row>
        <row r="8281">
          <cell r="B8281">
            <v>4211</v>
          </cell>
          <cell r="I8281">
            <v>7013555</v>
          </cell>
          <cell r="O8281" t="str">
            <v>2201</v>
          </cell>
        </row>
        <row r="8282">
          <cell r="B8282">
            <v>4232</v>
          </cell>
          <cell r="I8282">
            <v>378882</v>
          </cell>
          <cell r="O8282" t="str">
            <v>2202</v>
          </cell>
        </row>
        <row r="8283">
          <cell r="B8283">
            <v>4251</v>
          </cell>
          <cell r="I8283">
            <v>102540</v>
          </cell>
          <cell r="O8283" t="str">
            <v>2201</v>
          </cell>
        </row>
        <row r="8284">
          <cell r="B8284">
            <v>4531</v>
          </cell>
          <cell r="I8284">
            <v>28400</v>
          </cell>
          <cell r="O8284" t="str">
            <v>2802</v>
          </cell>
        </row>
        <row r="8285">
          <cell r="B8285">
            <v>4540</v>
          </cell>
          <cell r="I8285">
            <v>200000</v>
          </cell>
          <cell r="O8285" t="str">
            <v>2703</v>
          </cell>
        </row>
        <row r="8286">
          <cell r="B8286">
            <v>4911</v>
          </cell>
          <cell r="I8286">
            <v>2036</v>
          </cell>
          <cell r="O8286" t="str">
            <v>2701</v>
          </cell>
        </row>
        <row r="8287">
          <cell r="B8287">
            <v>4913</v>
          </cell>
          <cell r="I8287">
            <v>603</v>
          </cell>
          <cell r="O8287" t="str">
            <v>2701</v>
          </cell>
        </row>
        <row r="8288">
          <cell r="B8288">
            <v>5199</v>
          </cell>
          <cell r="I8288">
            <v>1029249653</v>
          </cell>
          <cell r="O8288" t="str">
            <v>2601</v>
          </cell>
        </row>
        <row r="8289">
          <cell r="B8289">
            <v>6920</v>
          </cell>
          <cell r="I8289">
            <v>0</v>
          </cell>
          <cell r="O8289" t="str">
            <v>3198</v>
          </cell>
        </row>
        <row r="8290">
          <cell r="B8290">
            <v>7190</v>
          </cell>
          <cell r="I8290">
            <v>608000</v>
          </cell>
          <cell r="O8290" t="str">
            <v>4398</v>
          </cell>
        </row>
        <row r="8291">
          <cell r="B8291">
            <v>8010</v>
          </cell>
          <cell r="I8291">
            <v>0</v>
          </cell>
          <cell r="O8291" t="str">
            <v>5102</v>
          </cell>
        </row>
        <row r="8292">
          <cell r="B8292">
            <v>8010</v>
          </cell>
          <cell r="I8292">
            <v>0</v>
          </cell>
          <cell r="O8292" t="str">
            <v>5102</v>
          </cell>
        </row>
        <row r="8293">
          <cell r="B8293">
            <v>8010</v>
          </cell>
          <cell r="I8293">
            <v>0</v>
          </cell>
          <cell r="O8293" t="str">
            <v>5102</v>
          </cell>
        </row>
        <row r="8294">
          <cell r="B8294">
            <v>8010</v>
          </cell>
          <cell r="I8294">
            <v>0</v>
          </cell>
          <cell r="O8294" t="str">
            <v>5102</v>
          </cell>
        </row>
        <row r="8295">
          <cell r="B8295">
            <v>2131</v>
          </cell>
          <cell r="I8295">
            <v>0</v>
          </cell>
          <cell r="O8295" t="str">
            <v>1409</v>
          </cell>
        </row>
        <row r="8296">
          <cell r="B8296">
            <v>2131</v>
          </cell>
          <cell r="I8296">
            <v>0</v>
          </cell>
          <cell r="O8296" t="str">
            <v>1409</v>
          </cell>
        </row>
        <row r="8297">
          <cell r="B8297">
            <v>2131</v>
          </cell>
          <cell r="I8297">
            <v>0</v>
          </cell>
          <cell r="O8297" t="str">
            <v>1409</v>
          </cell>
        </row>
        <row r="8298">
          <cell r="B8298">
            <v>2131</v>
          </cell>
          <cell r="I8298">
            <v>0</v>
          </cell>
          <cell r="O8298" t="str">
            <v>1409</v>
          </cell>
        </row>
        <row r="8299">
          <cell r="B8299">
            <v>2131</v>
          </cell>
          <cell r="I8299">
            <v>0</v>
          </cell>
          <cell r="O8299" t="str">
            <v>1409</v>
          </cell>
        </row>
        <row r="8300">
          <cell r="B8300">
            <v>2131</v>
          </cell>
          <cell r="I8300">
            <v>0</v>
          </cell>
          <cell r="O8300" t="str">
            <v>1409</v>
          </cell>
        </row>
        <row r="8301">
          <cell r="B8301">
            <v>2132</v>
          </cell>
          <cell r="I8301">
            <v>0</v>
          </cell>
          <cell r="O8301" t="str">
            <v>1409</v>
          </cell>
        </row>
        <row r="8302">
          <cell r="B8302">
            <v>2132</v>
          </cell>
          <cell r="I8302">
            <v>0</v>
          </cell>
          <cell r="O8302" t="str">
            <v>1409</v>
          </cell>
        </row>
        <row r="8303">
          <cell r="B8303">
            <v>2132</v>
          </cell>
          <cell r="I8303">
            <v>0</v>
          </cell>
          <cell r="O8303" t="str">
            <v>1409</v>
          </cell>
        </row>
        <row r="8304">
          <cell r="B8304">
            <v>2132</v>
          </cell>
          <cell r="I8304">
            <v>0</v>
          </cell>
          <cell r="O8304" t="str">
            <v>1409</v>
          </cell>
        </row>
        <row r="8305">
          <cell r="B8305">
            <v>2191</v>
          </cell>
          <cell r="I8305">
            <v>572379969</v>
          </cell>
          <cell r="O8305" t="str">
            <v>2897</v>
          </cell>
        </row>
        <row r="8306">
          <cell r="B8306">
            <v>2192</v>
          </cell>
          <cell r="I8306">
            <v>56019097</v>
          </cell>
          <cell r="O8306" t="str">
            <v>2897</v>
          </cell>
        </row>
        <row r="8307">
          <cell r="B8307">
            <v>3941</v>
          </cell>
          <cell r="I8307">
            <v>0</v>
          </cell>
          <cell r="O8307" t="str">
            <v>1701</v>
          </cell>
        </row>
        <row r="8308">
          <cell r="B8308">
            <v>3970</v>
          </cell>
          <cell r="I8308">
            <v>0</v>
          </cell>
          <cell r="O8308" t="str">
            <v>1701</v>
          </cell>
        </row>
        <row r="8309">
          <cell r="B8309">
            <v>4211</v>
          </cell>
          <cell r="I8309">
            <v>2420103</v>
          </cell>
          <cell r="O8309" t="str">
            <v>2201</v>
          </cell>
        </row>
        <row r="8310">
          <cell r="B8310">
            <v>4211</v>
          </cell>
          <cell r="I8310">
            <v>334410642</v>
          </cell>
          <cell r="O8310" t="str">
            <v>2201</v>
          </cell>
        </row>
        <row r="8311">
          <cell r="B8311">
            <v>4232</v>
          </cell>
          <cell r="I8311">
            <v>68560738</v>
          </cell>
          <cell r="O8311" t="str">
            <v>2202</v>
          </cell>
        </row>
        <row r="8312">
          <cell r="B8312">
            <v>4251</v>
          </cell>
          <cell r="I8312">
            <v>10327932</v>
          </cell>
          <cell r="O8312" t="str">
            <v>2201</v>
          </cell>
        </row>
        <row r="8313">
          <cell r="B8313">
            <v>4521</v>
          </cell>
          <cell r="I8313">
            <v>6982937</v>
          </cell>
          <cell r="O8313" t="str">
            <v>2720</v>
          </cell>
        </row>
        <row r="8314">
          <cell r="B8314">
            <v>4531</v>
          </cell>
          <cell r="I8314">
            <v>94600</v>
          </cell>
          <cell r="O8314" t="str">
            <v>2802</v>
          </cell>
        </row>
        <row r="8315">
          <cell r="B8315">
            <v>4911</v>
          </cell>
          <cell r="I8315">
            <v>88295</v>
          </cell>
          <cell r="O8315" t="str">
            <v>2701</v>
          </cell>
        </row>
        <row r="8316">
          <cell r="B8316">
            <v>4913</v>
          </cell>
          <cell r="I8316">
            <v>2127796</v>
          </cell>
          <cell r="O8316" t="str">
            <v>2701</v>
          </cell>
        </row>
        <row r="8317">
          <cell r="B8317">
            <v>5199</v>
          </cell>
          <cell r="I8317">
            <v>0</v>
          </cell>
          <cell r="O8317" t="str">
            <v>1701</v>
          </cell>
        </row>
        <row r="8318">
          <cell r="B8318">
            <v>5199</v>
          </cell>
          <cell r="I8318">
            <v>0</v>
          </cell>
          <cell r="O8318" t="str">
            <v>1701</v>
          </cell>
        </row>
        <row r="8319">
          <cell r="B8319">
            <v>5199</v>
          </cell>
          <cell r="I8319">
            <v>26402857657</v>
          </cell>
          <cell r="O8319" t="str">
            <v>2601</v>
          </cell>
        </row>
        <row r="8320">
          <cell r="B8320">
            <v>5199</v>
          </cell>
          <cell r="I8320">
            <v>3289717</v>
          </cell>
          <cell r="O8320" t="str">
            <v>2701</v>
          </cell>
        </row>
        <row r="8321">
          <cell r="B8321">
            <v>5199</v>
          </cell>
          <cell r="I8321">
            <v>38872977</v>
          </cell>
          <cell r="O8321" t="str">
            <v>2701</v>
          </cell>
        </row>
        <row r="8322">
          <cell r="B8322">
            <v>6920</v>
          </cell>
          <cell r="I8322">
            <v>0</v>
          </cell>
          <cell r="O8322" t="str">
            <v>3198</v>
          </cell>
        </row>
        <row r="8323">
          <cell r="B8323">
            <v>7020</v>
          </cell>
          <cell r="I8323">
            <v>279890755</v>
          </cell>
          <cell r="O8323" t="str">
            <v>4101</v>
          </cell>
        </row>
        <row r="8324">
          <cell r="B8324">
            <v>7020</v>
          </cell>
          <cell r="I8324">
            <v>316825093</v>
          </cell>
          <cell r="O8324" t="str">
            <v>4101</v>
          </cell>
        </row>
        <row r="8325">
          <cell r="B8325">
            <v>7190</v>
          </cell>
          <cell r="I8325">
            <v>2026000</v>
          </cell>
          <cell r="O8325" t="str">
            <v>4398</v>
          </cell>
        </row>
        <row r="8326">
          <cell r="B8326">
            <v>7190</v>
          </cell>
          <cell r="I8326">
            <v>72000</v>
          </cell>
          <cell r="O8326" t="str">
            <v>4398</v>
          </cell>
        </row>
        <row r="8327">
          <cell r="B8327">
            <v>7900</v>
          </cell>
          <cell r="I8327">
            <v>1673677</v>
          </cell>
          <cell r="O8327" t="str">
            <v>4602</v>
          </cell>
        </row>
        <row r="8328">
          <cell r="B8328">
            <v>7900</v>
          </cell>
          <cell r="I8328">
            <v>4647025</v>
          </cell>
          <cell r="O8328" t="str">
            <v>4698</v>
          </cell>
        </row>
        <row r="8329">
          <cell r="B8329">
            <v>8010</v>
          </cell>
          <cell r="I8329">
            <v>0</v>
          </cell>
          <cell r="O8329" t="str">
            <v>5102</v>
          </cell>
        </row>
        <row r="8330">
          <cell r="B8330">
            <v>8010</v>
          </cell>
          <cell r="I8330">
            <v>0</v>
          </cell>
          <cell r="O8330" t="str">
            <v>5102</v>
          </cell>
        </row>
        <row r="8331">
          <cell r="B8331">
            <v>8010</v>
          </cell>
          <cell r="I8331">
            <v>0</v>
          </cell>
          <cell r="O8331" t="str">
            <v>5102</v>
          </cell>
        </row>
        <row r="8332">
          <cell r="B8332">
            <v>8010</v>
          </cell>
          <cell r="I8332">
            <v>0</v>
          </cell>
          <cell r="O8332" t="str">
            <v>5102</v>
          </cell>
        </row>
        <row r="8333">
          <cell r="B8333">
            <v>8010</v>
          </cell>
          <cell r="I8333">
            <v>0</v>
          </cell>
          <cell r="O8333" t="str">
            <v>5102</v>
          </cell>
        </row>
        <row r="8334">
          <cell r="B8334">
            <v>8090</v>
          </cell>
          <cell r="I8334">
            <v>0</v>
          </cell>
          <cell r="O8334" t="str">
            <v>5298</v>
          </cell>
        </row>
        <row r="8335">
          <cell r="B8335">
            <v>8822</v>
          </cell>
          <cell r="I8335">
            <v>0</v>
          </cell>
          <cell r="O8335" t="str">
            <v>5612</v>
          </cell>
        </row>
        <row r="8336">
          <cell r="B8336">
            <v>9410</v>
          </cell>
          <cell r="I8336">
            <v>0</v>
          </cell>
          <cell r="O8336" t="str">
            <v>8120</v>
          </cell>
        </row>
        <row r="8337">
          <cell r="B8337">
            <v>9410</v>
          </cell>
          <cell r="I8337">
            <v>0</v>
          </cell>
          <cell r="O8337" t="str">
            <v>8120</v>
          </cell>
        </row>
        <row r="8338">
          <cell r="B8338">
            <v>9941</v>
          </cell>
          <cell r="I8338">
            <v>0</v>
          </cell>
          <cell r="O8338" t="str">
            <v>8123</v>
          </cell>
        </row>
        <row r="8339">
          <cell r="I8339">
            <v>0</v>
          </cell>
          <cell r="O8339" t="str">
            <v>8199</v>
          </cell>
        </row>
        <row r="8340">
          <cell r="I8340">
            <v>112429898</v>
          </cell>
          <cell r="O8340" t="str">
            <v>8220</v>
          </cell>
        </row>
        <row r="8341">
          <cell r="I8341">
            <v>6556861</v>
          </cell>
          <cell r="O8341" t="str">
            <v>8220</v>
          </cell>
        </row>
        <row r="8342">
          <cell r="B8342">
            <v>4211</v>
          </cell>
          <cell r="I8342">
            <v>19837</v>
          </cell>
          <cell r="O8342" t="str">
            <v>2201</v>
          </cell>
        </row>
        <row r="8343">
          <cell r="B8343">
            <v>4211</v>
          </cell>
          <cell r="I8343">
            <v>1815006</v>
          </cell>
          <cell r="O8343" t="str">
            <v>2201</v>
          </cell>
        </row>
        <row r="8344">
          <cell r="B8344">
            <v>4531</v>
          </cell>
          <cell r="I8344">
            <v>14000</v>
          </cell>
          <cell r="O8344" t="str">
            <v>2802</v>
          </cell>
        </row>
        <row r="8345">
          <cell r="B8345">
            <v>4911</v>
          </cell>
          <cell r="I8345">
            <v>509</v>
          </cell>
          <cell r="O8345" t="str">
            <v>2701</v>
          </cell>
        </row>
        <row r="8346">
          <cell r="B8346">
            <v>5199</v>
          </cell>
          <cell r="I8346">
            <v>1387769656</v>
          </cell>
          <cell r="O8346" t="str">
            <v>2601</v>
          </cell>
        </row>
        <row r="8347">
          <cell r="B8347">
            <v>6920</v>
          </cell>
          <cell r="I8347">
            <v>0</v>
          </cell>
          <cell r="O8347" t="str">
            <v>3198</v>
          </cell>
        </row>
        <row r="8348">
          <cell r="B8348">
            <v>7190</v>
          </cell>
          <cell r="I8348">
            <v>320000</v>
          </cell>
          <cell r="O8348" t="str">
            <v>4398</v>
          </cell>
        </row>
        <row r="8349">
          <cell r="B8349">
            <v>8010</v>
          </cell>
          <cell r="I8349">
            <v>0</v>
          </cell>
          <cell r="O8349" t="str">
            <v>5102</v>
          </cell>
        </row>
        <row r="8350">
          <cell r="B8350">
            <v>8010</v>
          </cell>
          <cell r="I8350">
            <v>0</v>
          </cell>
          <cell r="O8350" t="str">
            <v>5102</v>
          </cell>
        </row>
        <row r="8351">
          <cell r="B8351">
            <v>8010</v>
          </cell>
          <cell r="I8351">
            <v>0</v>
          </cell>
          <cell r="O8351" t="str">
            <v>5102</v>
          </cell>
        </row>
        <row r="8352">
          <cell r="B8352">
            <v>1011</v>
          </cell>
          <cell r="I8352">
            <v>0</v>
          </cell>
          <cell r="O8352" t="str">
            <v>1101</v>
          </cell>
        </row>
        <row r="8353">
          <cell r="B8353">
            <v>1011</v>
          </cell>
          <cell r="I8353">
            <v>0</v>
          </cell>
          <cell r="O8353" t="str">
            <v>1101</v>
          </cell>
        </row>
        <row r="8354">
          <cell r="B8354">
            <v>1113</v>
          </cell>
          <cell r="I8354">
            <v>0</v>
          </cell>
          <cell r="O8354" t="str">
            <v>1201</v>
          </cell>
        </row>
        <row r="8355">
          <cell r="B8355">
            <v>1311</v>
          </cell>
          <cell r="I8355">
            <v>0</v>
          </cell>
          <cell r="O8355" t="str">
            <v>1203</v>
          </cell>
        </row>
        <row r="8356">
          <cell r="B8356">
            <v>1321</v>
          </cell>
          <cell r="I8356">
            <v>0</v>
          </cell>
          <cell r="O8356" t="str">
            <v>1203</v>
          </cell>
        </row>
        <row r="8357">
          <cell r="B8357">
            <v>2111</v>
          </cell>
          <cell r="I8357">
            <v>0</v>
          </cell>
          <cell r="O8357" t="str">
            <v>1407</v>
          </cell>
        </row>
        <row r="8358">
          <cell r="B8358">
            <v>2112</v>
          </cell>
          <cell r="I8358">
            <v>0</v>
          </cell>
          <cell r="O8358" t="str">
            <v>1407</v>
          </cell>
        </row>
        <row r="8359">
          <cell r="B8359">
            <v>2121</v>
          </cell>
          <cell r="I8359">
            <v>0</v>
          </cell>
          <cell r="O8359" t="str">
            <v>1408</v>
          </cell>
        </row>
        <row r="8360">
          <cell r="B8360">
            <v>2121</v>
          </cell>
          <cell r="I8360">
            <v>0</v>
          </cell>
          <cell r="O8360" t="str">
            <v>1408</v>
          </cell>
        </row>
        <row r="8361">
          <cell r="B8361">
            <v>2121</v>
          </cell>
          <cell r="I8361">
            <v>0</v>
          </cell>
          <cell r="O8361" t="str">
            <v>1408</v>
          </cell>
        </row>
        <row r="8362">
          <cell r="B8362">
            <v>2122</v>
          </cell>
          <cell r="I8362">
            <v>0</v>
          </cell>
          <cell r="O8362" t="str">
            <v>1408</v>
          </cell>
        </row>
        <row r="8363">
          <cell r="B8363">
            <v>2131</v>
          </cell>
          <cell r="I8363">
            <v>0</v>
          </cell>
          <cell r="O8363" t="str">
            <v>1409</v>
          </cell>
        </row>
        <row r="8364">
          <cell r="B8364">
            <v>2131</v>
          </cell>
          <cell r="I8364">
            <v>0</v>
          </cell>
          <cell r="O8364" t="str">
            <v>1409</v>
          </cell>
        </row>
        <row r="8365">
          <cell r="B8365">
            <v>2131</v>
          </cell>
          <cell r="I8365">
            <v>0</v>
          </cell>
          <cell r="O8365" t="str">
            <v>1409</v>
          </cell>
        </row>
        <row r="8366">
          <cell r="B8366">
            <v>2131</v>
          </cell>
          <cell r="I8366">
            <v>0</v>
          </cell>
          <cell r="O8366" t="str">
            <v>1409</v>
          </cell>
        </row>
        <row r="8367">
          <cell r="B8367">
            <v>2131</v>
          </cell>
          <cell r="I8367">
            <v>0</v>
          </cell>
          <cell r="O8367" t="str">
            <v>1409</v>
          </cell>
        </row>
        <row r="8368">
          <cell r="B8368">
            <v>2131</v>
          </cell>
          <cell r="I8368">
            <v>0</v>
          </cell>
          <cell r="O8368" t="str">
            <v>1409</v>
          </cell>
        </row>
        <row r="8369">
          <cell r="B8369">
            <v>2132</v>
          </cell>
          <cell r="I8369">
            <v>0</v>
          </cell>
          <cell r="O8369" t="str">
            <v>1409</v>
          </cell>
        </row>
        <row r="8370">
          <cell r="B8370">
            <v>2132</v>
          </cell>
          <cell r="I8370">
            <v>0</v>
          </cell>
          <cell r="O8370" t="str">
            <v>1409</v>
          </cell>
        </row>
        <row r="8371">
          <cell r="B8371">
            <v>2132</v>
          </cell>
          <cell r="I8371">
            <v>0</v>
          </cell>
          <cell r="O8371" t="str">
            <v>1409</v>
          </cell>
        </row>
        <row r="8372">
          <cell r="B8372">
            <v>2132</v>
          </cell>
          <cell r="I8372">
            <v>0</v>
          </cell>
          <cell r="O8372" t="str">
            <v>1409</v>
          </cell>
        </row>
        <row r="8373">
          <cell r="B8373">
            <v>2132</v>
          </cell>
          <cell r="I8373">
            <v>0</v>
          </cell>
          <cell r="O8373" t="str">
            <v>1409</v>
          </cell>
        </row>
        <row r="8374">
          <cell r="B8374">
            <v>2191</v>
          </cell>
          <cell r="I8374">
            <v>14788726664</v>
          </cell>
          <cell r="O8374" t="str">
            <v>2897</v>
          </cell>
        </row>
        <row r="8375">
          <cell r="B8375">
            <v>2192</v>
          </cell>
          <cell r="I8375">
            <v>1441849390</v>
          </cell>
          <cell r="O8375" t="str">
            <v>2897</v>
          </cell>
        </row>
        <row r="8376">
          <cell r="B8376">
            <v>3013</v>
          </cell>
          <cell r="I8376">
            <v>0</v>
          </cell>
          <cell r="O8376" t="str">
            <v>1503</v>
          </cell>
        </row>
        <row r="8377">
          <cell r="B8377">
            <v>3013</v>
          </cell>
          <cell r="I8377">
            <v>0</v>
          </cell>
          <cell r="O8377" t="str">
            <v>1503</v>
          </cell>
        </row>
        <row r="8378">
          <cell r="B8378">
            <v>3014</v>
          </cell>
          <cell r="I8378">
            <v>0</v>
          </cell>
          <cell r="O8378" t="str">
            <v>1503</v>
          </cell>
        </row>
        <row r="8379">
          <cell r="B8379">
            <v>3019</v>
          </cell>
          <cell r="I8379">
            <v>0</v>
          </cell>
          <cell r="O8379" t="str">
            <v>1503</v>
          </cell>
        </row>
        <row r="8380">
          <cell r="B8380">
            <v>3051</v>
          </cell>
          <cell r="I8380">
            <v>684147450</v>
          </cell>
          <cell r="O8380" t="str">
            <v>1504</v>
          </cell>
        </row>
        <row r="8381">
          <cell r="B8381">
            <v>3051</v>
          </cell>
          <cell r="I8381">
            <v>549220454</v>
          </cell>
          <cell r="O8381" t="str">
            <v>1504</v>
          </cell>
        </row>
        <row r="8382">
          <cell r="B8382">
            <v>3051</v>
          </cell>
          <cell r="I8382">
            <v>161614800</v>
          </cell>
          <cell r="O8382" t="str">
            <v>1504</v>
          </cell>
        </row>
        <row r="8383">
          <cell r="B8383">
            <v>3130</v>
          </cell>
          <cell r="I8383">
            <v>0</v>
          </cell>
          <cell r="O8383" t="str">
            <v>1806</v>
          </cell>
        </row>
        <row r="8384">
          <cell r="B8384">
            <v>3532</v>
          </cell>
          <cell r="I8384">
            <v>0</v>
          </cell>
          <cell r="O8384" t="str">
            <v>2802</v>
          </cell>
        </row>
        <row r="8385">
          <cell r="B8385">
            <v>3532</v>
          </cell>
          <cell r="I8385">
            <v>0</v>
          </cell>
          <cell r="O8385" t="str">
            <v>2802</v>
          </cell>
        </row>
        <row r="8386">
          <cell r="B8386">
            <v>3592</v>
          </cell>
          <cell r="I8386">
            <v>0</v>
          </cell>
          <cell r="O8386" t="str">
            <v>1798</v>
          </cell>
        </row>
        <row r="8387">
          <cell r="B8387">
            <v>3592</v>
          </cell>
          <cell r="I8387">
            <v>0</v>
          </cell>
          <cell r="O8387" t="str">
            <v>1798</v>
          </cell>
        </row>
        <row r="8388">
          <cell r="B8388">
            <v>3612</v>
          </cell>
          <cell r="I8388">
            <v>0</v>
          </cell>
          <cell r="O8388" t="str">
            <v>1801</v>
          </cell>
        </row>
        <row r="8389">
          <cell r="B8389">
            <v>3612</v>
          </cell>
          <cell r="I8389">
            <v>0</v>
          </cell>
          <cell r="O8389" t="str">
            <v>1801</v>
          </cell>
        </row>
        <row r="8390">
          <cell r="B8390">
            <v>3880</v>
          </cell>
          <cell r="I8390">
            <v>0</v>
          </cell>
          <cell r="O8390" t="str">
            <v>1810</v>
          </cell>
        </row>
        <row r="8391">
          <cell r="B8391">
            <v>3880</v>
          </cell>
          <cell r="I8391">
            <v>0</v>
          </cell>
          <cell r="O8391" t="str">
            <v>1810</v>
          </cell>
        </row>
        <row r="8392">
          <cell r="B8392">
            <v>3890</v>
          </cell>
          <cell r="I8392">
            <v>0</v>
          </cell>
          <cell r="O8392" t="str">
            <v>1798</v>
          </cell>
        </row>
        <row r="8393">
          <cell r="B8393">
            <v>3941</v>
          </cell>
          <cell r="I8393">
            <v>0</v>
          </cell>
          <cell r="O8393" t="str">
            <v>1701</v>
          </cell>
        </row>
        <row r="8394">
          <cell r="B8394">
            <v>3970</v>
          </cell>
          <cell r="I8394">
            <v>0</v>
          </cell>
          <cell r="O8394" t="str">
            <v>1701</v>
          </cell>
        </row>
        <row r="8395">
          <cell r="B8395">
            <v>4211</v>
          </cell>
          <cell r="I8395">
            <v>39425573</v>
          </cell>
          <cell r="O8395" t="str">
            <v>2201</v>
          </cell>
        </row>
        <row r="8396">
          <cell r="B8396">
            <v>4211</v>
          </cell>
          <cell r="I8396">
            <v>3701545852</v>
          </cell>
          <cell r="O8396" t="str">
            <v>2201</v>
          </cell>
        </row>
        <row r="8397">
          <cell r="B8397">
            <v>4212</v>
          </cell>
          <cell r="I8397">
            <v>1891349910</v>
          </cell>
          <cell r="O8397" t="str">
            <v>2202</v>
          </cell>
        </row>
        <row r="8398">
          <cell r="B8398">
            <v>4212</v>
          </cell>
          <cell r="I8398">
            <v>37232561160</v>
          </cell>
          <cell r="O8398" t="str">
            <v>2202</v>
          </cell>
        </row>
        <row r="8399">
          <cell r="B8399">
            <v>4212</v>
          </cell>
          <cell r="I8399">
            <v>795111421</v>
          </cell>
          <cell r="O8399" t="str">
            <v>2202</v>
          </cell>
        </row>
        <row r="8400">
          <cell r="B8400">
            <v>4221</v>
          </cell>
          <cell r="I8400">
            <v>741865</v>
          </cell>
          <cell r="O8400" t="str">
            <v>2201</v>
          </cell>
        </row>
        <row r="8401">
          <cell r="B8401">
            <v>4232</v>
          </cell>
          <cell r="I8401">
            <v>570536809280</v>
          </cell>
          <cell r="O8401" t="str">
            <v>2202</v>
          </cell>
        </row>
        <row r="8402">
          <cell r="B8402">
            <v>4232</v>
          </cell>
          <cell r="I8402">
            <v>96464212719</v>
          </cell>
          <cell r="O8402" t="str">
            <v>2202</v>
          </cell>
        </row>
        <row r="8403">
          <cell r="B8403">
            <v>4232</v>
          </cell>
          <cell r="I8403">
            <v>3240000000</v>
          </cell>
          <cell r="O8403" t="str">
            <v>2202</v>
          </cell>
        </row>
        <row r="8404">
          <cell r="B8404">
            <v>4232</v>
          </cell>
          <cell r="I8404">
            <v>3800000000</v>
          </cell>
          <cell r="O8404" t="str">
            <v>2202</v>
          </cell>
        </row>
        <row r="8405">
          <cell r="B8405">
            <v>4242</v>
          </cell>
          <cell r="I8405">
            <v>74380615</v>
          </cell>
          <cell r="O8405" t="str">
            <v>2202</v>
          </cell>
        </row>
        <row r="8406">
          <cell r="B8406">
            <v>4251</v>
          </cell>
          <cell r="I8406">
            <v>0</v>
          </cell>
          <cell r="O8406" t="str">
            <v>2201</v>
          </cell>
        </row>
        <row r="8407">
          <cell r="B8407">
            <v>4521</v>
          </cell>
          <cell r="I8407">
            <v>5585007</v>
          </cell>
          <cell r="O8407" t="str">
            <v>2720</v>
          </cell>
        </row>
        <row r="8408">
          <cell r="B8408">
            <v>4531</v>
          </cell>
          <cell r="I8408">
            <v>1497712</v>
          </cell>
          <cell r="O8408" t="str">
            <v>2802</v>
          </cell>
        </row>
        <row r="8409">
          <cell r="B8409">
            <v>4538</v>
          </cell>
          <cell r="I8409">
            <v>15895565</v>
          </cell>
          <cell r="O8409" t="str">
            <v>2802</v>
          </cell>
        </row>
        <row r="8410">
          <cell r="B8410">
            <v>4711</v>
          </cell>
          <cell r="I8410">
            <v>0</v>
          </cell>
          <cell r="O8410" t="str">
            <v>2501</v>
          </cell>
        </row>
        <row r="8411">
          <cell r="B8411">
            <v>4712</v>
          </cell>
          <cell r="I8411">
            <v>6050</v>
          </cell>
          <cell r="O8411" t="str">
            <v>2501</v>
          </cell>
        </row>
        <row r="8412">
          <cell r="B8412">
            <v>4911</v>
          </cell>
          <cell r="I8412">
            <v>1207199</v>
          </cell>
          <cell r="O8412" t="str">
            <v>2701</v>
          </cell>
        </row>
        <row r="8413">
          <cell r="B8413">
            <v>4911</v>
          </cell>
          <cell r="I8413">
            <v>451450007</v>
          </cell>
          <cell r="O8413" t="str">
            <v>2701</v>
          </cell>
        </row>
        <row r="8414">
          <cell r="B8414">
            <v>4913</v>
          </cell>
          <cell r="I8414">
            <v>10034558622</v>
          </cell>
          <cell r="O8414" t="str">
            <v>2701</v>
          </cell>
        </row>
        <row r="8415">
          <cell r="B8415">
            <v>5199</v>
          </cell>
          <cell r="I8415">
            <v>0</v>
          </cell>
          <cell r="O8415" t="str">
            <v>1541</v>
          </cell>
        </row>
        <row r="8416">
          <cell r="B8416">
            <v>5199</v>
          </cell>
          <cell r="I8416">
            <v>0</v>
          </cell>
          <cell r="O8416" t="str">
            <v>1541</v>
          </cell>
        </row>
        <row r="8417">
          <cell r="B8417">
            <v>5199</v>
          </cell>
          <cell r="I8417">
            <v>0</v>
          </cell>
          <cell r="O8417" t="str">
            <v>1541</v>
          </cell>
        </row>
        <row r="8418">
          <cell r="B8418">
            <v>5199</v>
          </cell>
          <cell r="I8418">
            <v>0</v>
          </cell>
          <cell r="O8418" t="str">
            <v>1541</v>
          </cell>
        </row>
        <row r="8419">
          <cell r="B8419">
            <v>5199</v>
          </cell>
          <cell r="I8419">
            <v>0</v>
          </cell>
          <cell r="O8419" t="str">
            <v>1541</v>
          </cell>
        </row>
        <row r="8420">
          <cell r="B8420">
            <v>5199</v>
          </cell>
          <cell r="I8420">
            <v>0</v>
          </cell>
          <cell r="O8420" t="str">
            <v>1541</v>
          </cell>
        </row>
        <row r="8421">
          <cell r="B8421">
            <v>5199</v>
          </cell>
          <cell r="I8421">
            <v>0</v>
          </cell>
          <cell r="O8421" t="str">
            <v>1541</v>
          </cell>
        </row>
        <row r="8422">
          <cell r="B8422">
            <v>5199</v>
          </cell>
          <cell r="I8422">
            <v>0</v>
          </cell>
          <cell r="O8422" t="str">
            <v>1541</v>
          </cell>
        </row>
        <row r="8423">
          <cell r="B8423">
            <v>5199</v>
          </cell>
          <cell r="I8423">
            <v>0</v>
          </cell>
          <cell r="O8423" t="str">
            <v>1541</v>
          </cell>
        </row>
        <row r="8424">
          <cell r="B8424">
            <v>5199</v>
          </cell>
          <cell r="I8424">
            <v>1683958822</v>
          </cell>
          <cell r="O8424" t="str">
            <v>1542</v>
          </cell>
        </row>
        <row r="8425">
          <cell r="B8425">
            <v>5199</v>
          </cell>
          <cell r="I8425">
            <v>0</v>
          </cell>
          <cell r="O8425" t="str">
            <v>1701</v>
          </cell>
        </row>
        <row r="8426">
          <cell r="B8426">
            <v>5199</v>
          </cell>
          <cell r="I8426">
            <v>0</v>
          </cell>
          <cell r="O8426" t="str">
            <v>1701</v>
          </cell>
        </row>
        <row r="8427">
          <cell r="B8427">
            <v>5199</v>
          </cell>
          <cell r="I8427">
            <v>0</v>
          </cell>
          <cell r="O8427" t="str">
            <v>2501</v>
          </cell>
        </row>
        <row r="8428">
          <cell r="B8428">
            <v>5199</v>
          </cell>
          <cell r="I8428">
            <v>1066500791</v>
          </cell>
          <cell r="O8428" t="str">
            <v>2601</v>
          </cell>
        </row>
        <row r="8429">
          <cell r="B8429">
            <v>5199</v>
          </cell>
          <cell r="I8429">
            <v>0</v>
          </cell>
          <cell r="O8429" t="str">
            <v>2601</v>
          </cell>
        </row>
        <row r="8430">
          <cell r="B8430">
            <v>5199</v>
          </cell>
          <cell r="I8430">
            <v>64465977</v>
          </cell>
          <cell r="O8430" t="str">
            <v>2701</v>
          </cell>
        </row>
        <row r="8431">
          <cell r="B8431">
            <v>5199</v>
          </cell>
          <cell r="I8431">
            <v>20017853</v>
          </cell>
          <cell r="O8431" t="str">
            <v>2701</v>
          </cell>
        </row>
        <row r="8432">
          <cell r="B8432">
            <v>6920</v>
          </cell>
          <cell r="I8432">
            <v>38649450446</v>
          </cell>
          <cell r="O8432" t="str">
            <v>3198</v>
          </cell>
        </row>
        <row r="8433">
          <cell r="B8433">
            <v>7010</v>
          </cell>
          <cell r="I8433">
            <v>7393675</v>
          </cell>
          <cell r="O8433" t="str">
            <v>4102</v>
          </cell>
        </row>
        <row r="8434">
          <cell r="B8434">
            <v>7010</v>
          </cell>
          <cell r="I8434">
            <v>15925683263</v>
          </cell>
          <cell r="O8434" t="str">
            <v>4703</v>
          </cell>
        </row>
        <row r="8435">
          <cell r="B8435">
            <v>7020</v>
          </cell>
          <cell r="I8435">
            <v>18534250</v>
          </cell>
          <cell r="O8435" t="str">
            <v>4101</v>
          </cell>
        </row>
        <row r="8436">
          <cell r="B8436">
            <v>7020</v>
          </cell>
          <cell r="I8436">
            <v>6618917471</v>
          </cell>
          <cell r="O8436" t="str">
            <v>4101</v>
          </cell>
        </row>
        <row r="8437">
          <cell r="B8437">
            <v>7020</v>
          </cell>
          <cell r="I8437">
            <v>8732268268</v>
          </cell>
          <cell r="O8437" t="str">
            <v>4101</v>
          </cell>
        </row>
        <row r="8438">
          <cell r="B8438">
            <v>7060</v>
          </cell>
          <cell r="I8438">
            <v>9047307</v>
          </cell>
          <cell r="O8438" t="str">
            <v>4610</v>
          </cell>
        </row>
        <row r="8439">
          <cell r="B8439">
            <v>7090</v>
          </cell>
          <cell r="I8439">
            <v>10982832346</v>
          </cell>
          <cell r="O8439" t="str">
            <v>4198</v>
          </cell>
        </row>
        <row r="8440">
          <cell r="B8440">
            <v>7110</v>
          </cell>
          <cell r="I8440">
            <v>5245425</v>
          </cell>
          <cell r="O8440" t="str">
            <v>4301</v>
          </cell>
        </row>
        <row r="8441">
          <cell r="B8441">
            <v>7130</v>
          </cell>
          <cell r="I8441">
            <v>220164</v>
          </cell>
          <cell r="O8441" t="str">
            <v>4305</v>
          </cell>
        </row>
        <row r="8442">
          <cell r="B8442">
            <v>7130</v>
          </cell>
          <cell r="I8442">
            <v>167000</v>
          </cell>
          <cell r="O8442" t="str">
            <v>4305</v>
          </cell>
        </row>
        <row r="8443">
          <cell r="B8443">
            <v>7190</v>
          </cell>
          <cell r="I8443">
            <v>23782716</v>
          </cell>
          <cell r="O8443" t="str">
            <v>4398</v>
          </cell>
        </row>
        <row r="8444">
          <cell r="B8444">
            <v>7190</v>
          </cell>
          <cell r="I8444">
            <v>6752364</v>
          </cell>
          <cell r="O8444" t="str">
            <v>4398</v>
          </cell>
        </row>
        <row r="8445">
          <cell r="B8445">
            <v>7900</v>
          </cell>
          <cell r="I8445">
            <v>73905143</v>
          </cell>
          <cell r="O8445" t="str">
            <v>4602</v>
          </cell>
        </row>
        <row r="8446">
          <cell r="B8446">
            <v>7900</v>
          </cell>
          <cell r="I8446">
            <v>1618006768</v>
          </cell>
          <cell r="O8446" t="str">
            <v>4698</v>
          </cell>
        </row>
        <row r="8447">
          <cell r="B8447">
            <v>7900</v>
          </cell>
          <cell r="I8447">
            <v>19868154</v>
          </cell>
          <cell r="O8447" t="str">
            <v>4698</v>
          </cell>
        </row>
        <row r="8448">
          <cell r="B8448">
            <v>8010</v>
          </cell>
          <cell r="I8448">
            <v>0</v>
          </cell>
          <cell r="O8448" t="str">
            <v>5102</v>
          </cell>
        </row>
        <row r="8449">
          <cell r="B8449">
            <v>8010</v>
          </cell>
          <cell r="I8449">
            <v>0</v>
          </cell>
          <cell r="O8449" t="str">
            <v>5102</v>
          </cell>
        </row>
        <row r="8450">
          <cell r="B8450">
            <v>8010</v>
          </cell>
          <cell r="I8450">
            <v>0</v>
          </cell>
          <cell r="O8450" t="str">
            <v>5102</v>
          </cell>
        </row>
        <row r="8451">
          <cell r="B8451">
            <v>8010</v>
          </cell>
          <cell r="I8451">
            <v>0</v>
          </cell>
          <cell r="O8451" t="str">
            <v>5102</v>
          </cell>
        </row>
        <row r="8452">
          <cell r="B8452">
            <v>8010</v>
          </cell>
          <cell r="I8452">
            <v>0</v>
          </cell>
          <cell r="O8452" t="str">
            <v>5102</v>
          </cell>
        </row>
        <row r="8453">
          <cell r="B8453">
            <v>8010</v>
          </cell>
          <cell r="I8453">
            <v>0</v>
          </cell>
          <cell r="O8453" t="str">
            <v>5102</v>
          </cell>
        </row>
        <row r="8454">
          <cell r="B8454">
            <v>8010</v>
          </cell>
          <cell r="I8454">
            <v>0</v>
          </cell>
          <cell r="O8454" t="str">
            <v>5102</v>
          </cell>
        </row>
        <row r="8455">
          <cell r="B8455">
            <v>8010</v>
          </cell>
          <cell r="I8455">
            <v>0</v>
          </cell>
          <cell r="O8455" t="str">
            <v>5703</v>
          </cell>
        </row>
        <row r="8456">
          <cell r="B8456">
            <v>8090</v>
          </cell>
          <cell r="I8456">
            <v>0</v>
          </cell>
          <cell r="O8456" t="str">
            <v>5298</v>
          </cell>
        </row>
        <row r="8457">
          <cell r="B8457">
            <v>8110</v>
          </cell>
          <cell r="I8457">
            <v>0</v>
          </cell>
          <cell r="O8457" t="str">
            <v>5301</v>
          </cell>
        </row>
        <row r="8458">
          <cell r="B8458">
            <v>8120</v>
          </cell>
          <cell r="I8458">
            <v>0</v>
          </cell>
          <cell r="O8458" t="str">
            <v>5303</v>
          </cell>
        </row>
        <row r="8459">
          <cell r="B8459">
            <v>8131</v>
          </cell>
          <cell r="I8459">
            <v>0</v>
          </cell>
          <cell r="O8459" t="str">
            <v>5402</v>
          </cell>
        </row>
        <row r="8460">
          <cell r="B8460">
            <v>8132</v>
          </cell>
          <cell r="I8460">
            <v>0</v>
          </cell>
          <cell r="O8460" t="str">
            <v>5402</v>
          </cell>
        </row>
        <row r="8461">
          <cell r="B8461">
            <v>8133</v>
          </cell>
          <cell r="I8461">
            <v>0</v>
          </cell>
          <cell r="O8461" t="str">
            <v>5402</v>
          </cell>
        </row>
        <row r="8462">
          <cell r="B8462">
            <v>8139</v>
          </cell>
          <cell r="I8462">
            <v>0</v>
          </cell>
          <cell r="O8462" t="str">
            <v>5402</v>
          </cell>
        </row>
        <row r="8463">
          <cell r="B8463">
            <v>8190</v>
          </cell>
          <cell r="I8463">
            <v>0</v>
          </cell>
          <cell r="O8463" t="str">
            <v>5398</v>
          </cell>
        </row>
        <row r="8464">
          <cell r="B8464">
            <v>8210</v>
          </cell>
          <cell r="I8464">
            <v>0</v>
          </cell>
          <cell r="O8464" t="str">
            <v>5201</v>
          </cell>
        </row>
        <row r="8465">
          <cell r="B8465">
            <v>8210</v>
          </cell>
          <cell r="I8465">
            <v>0</v>
          </cell>
          <cell r="O8465" t="str">
            <v>5201</v>
          </cell>
        </row>
        <row r="8466">
          <cell r="B8466">
            <v>8310</v>
          </cell>
          <cell r="I8466">
            <v>0</v>
          </cell>
          <cell r="O8466" t="str">
            <v>5501</v>
          </cell>
        </row>
        <row r="8467">
          <cell r="B8467">
            <v>8320</v>
          </cell>
          <cell r="I8467">
            <v>0</v>
          </cell>
          <cell r="O8467" t="str">
            <v>5501</v>
          </cell>
        </row>
        <row r="8468">
          <cell r="B8468">
            <v>8511</v>
          </cell>
          <cell r="I8468">
            <v>0</v>
          </cell>
          <cell r="O8468" t="str">
            <v>5404</v>
          </cell>
        </row>
        <row r="8469">
          <cell r="B8469">
            <v>8511</v>
          </cell>
          <cell r="I8469">
            <v>0</v>
          </cell>
          <cell r="O8469" t="str">
            <v>5404</v>
          </cell>
        </row>
        <row r="8470">
          <cell r="B8470">
            <v>8511</v>
          </cell>
          <cell r="I8470">
            <v>0</v>
          </cell>
          <cell r="O8470" t="str">
            <v>5404</v>
          </cell>
        </row>
        <row r="8471">
          <cell r="B8471">
            <v>8520</v>
          </cell>
          <cell r="I8471">
            <v>0</v>
          </cell>
          <cell r="O8471" t="str">
            <v>5404</v>
          </cell>
        </row>
        <row r="8472">
          <cell r="B8472">
            <v>8531</v>
          </cell>
          <cell r="I8472">
            <v>0</v>
          </cell>
          <cell r="O8472" t="str">
            <v>5404</v>
          </cell>
        </row>
        <row r="8473">
          <cell r="B8473">
            <v>8532</v>
          </cell>
          <cell r="I8473">
            <v>0</v>
          </cell>
          <cell r="O8473" t="str">
            <v>5404</v>
          </cell>
        </row>
        <row r="8474">
          <cell r="B8474">
            <v>8534</v>
          </cell>
          <cell r="I8474">
            <v>0</v>
          </cell>
          <cell r="O8474" t="str">
            <v>5404</v>
          </cell>
        </row>
        <row r="8475">
          <cell r="B8475">
            <v>8539</v>
          </cell>
          <cell r="I8475">
            <v>0</v>
          </cell>
          <cell r="O8475" t="str">
            <v>5404</v>
          </cell>
        </row>
        <row r="8476">
          <cell r="B8476">
            <v>8542</v>
          </cell>
          <cell r="I8476">
            <v>0</v>
          </cell>
          <cell r="O8476" t="str">
            <v>5404</v>
          </cell>
        </row>
        <row r="8477">
          <cell r="B8477">
            <v>8560</v>
          </cell>
          <cell r="I8477">
            <v>0</v>
          </cell>
          <cell r="O8477" t="str">
            <v>5404</v>
          </cell>
        </row>
        <row r="8478">
          <cell r="B8478">
            <v>8570</v>
          </cell>
          <cell r="I8478">
            <v>0</v>
          </cell>
          <cell r="O8478" t="str">
            <v>5404</v>
          </cell>
        </row>
        <row r="8479">
          <cell r="B8479">
            <v>8590</v>
          </cell>
          <cell r="I8479">
            <v>0</v>
          </cell>
          <cell r="O8479" t="str">
            <v>5404</v>
          </cell>
        </row>
        <row r="8480">
          <cell r="B8480">
            <v>8611</v>
          </cell>
          <cell r="I8480">
            <v>0</v>
          </cell>
          <cell r="O8480" t="str">
            <v>5402</v>
          </cell>
        </row>
        <row r="8481">
          <cell r="B8481">
            <v>8612</v>
          </cell>
          <cell r="I8481">
            <v>0</v>
          </cell>
          <cell r="O8481" t="str">
            <v>5402</v>
          </cell>
        </row>
        <row r="8482">
          <cell r="B8482">
            <v>8619</v>
          </cell>
          <cell r="I8482">
            <v>0</v>
          </cell>
          <cell r="O8482" t="str">
            <v>5402</v>
          </cell>
        </row>
        <row r="8483">
          <cell r="B8483">
            <v>8650</v>
          </cell>
          <cell r="I8483">
            <v>0</v>
          </cell>
          <cell r="O8483" t="str">
            <v>5402</v>
          </cell>
        </row>
        <row r="8484">
          <cell r="B8484">
            <v>8650</v>
          </cell>
          <cell r="I8484">
            <v>0</v>
          </cell>
          <cell r="O8484" t="str">
            <v>5402</v>
          </cell>
        </row>
        <row r="8485">
          <cell r="B8485">
            <v>8660</v>
          </cell>
          <cell r="I8485">
            <v>0</v>
          </cell>
          <cell r="O8485" t="str">
            <v>5403</v>
          </cell>
        </row>
        <row r="8486">
          <cell r="B8486">
            <v>8660</v>
          </cell>
          <cell r="I8486">
            <v>0</v>
          </cell>
          <cell r="O8486" t="str">
            <v>5403</v>
          </cell>
        </row>
        <row r="8487">
          <cell r="B8487">
            <v>8691</v>
          </cell>
          <cell r="I8487">
            <v>0</v>
          </cell>
          <cell r="O8487" t="str">
            <v>5498</v>
          </cell>
        </row>
        <row r="8488">
          <cell r="B8488">
            <v>8693</v>
          </cell>
          <cell r="I8488">
            <v>0</v>
          </cell>
          <cell r="O8488" t="str">
            <v>5403</v>
          </cell>
        </row>
        <row r="8489">
          <cell r="B8489">
            <v>8694</v>
          </cell>
          <cell r="I8489">
            <v>0</v>
          </cell>
          <cell r="O8489" t="str">
            <v>5403</v>
          </cell>
        </row>
        <row r="8490">
          <cell r="B8490">
            <v>8699</v>
          </cell>
          <cell r="I8490">
            <v>0</v>
          </cell>
          <cell r="O8490" t="str">
            <v>5498</v>
          </cell>
        </row>
        <row r="8491">
          <cell r="B8491">
            <v>8699</v>
          </cell>
          <cell r="I8491">
            <v>0</v>
          </cell>
          <cell r="O8491" t="str">
            <v>5698</v>
          </cell>
        </row>
        <row r="8492">
          <cell r="B8492">
            <v>8720</v>
          </cell>
          <cell r="I8492">
            <v>0</v>
          </cell>
          <cell r="O8492" t="str">
            <v>5401</v>
          </cell>
        </row>
        <row r="8493">
          <cell r="B8493">
            <v>8740</v>
          </cell>
          <cell r="I8493">
            <v>0</v>
          </cell>
          <cell r="O8493" t="str">
            <v>5401</v>
          </cell>
        </row>
        <row r="8494">
          <cell r="B8494">
            <v>8750</v>
          </cell>
          <cell r="I8494">
            <v>0</v>
          </cell>
          <cell r="O8494" t="str">
            <v>5611</v>
          </cell>
        </row>
        <row r="8495">
          <cell r="B8495">
            <v>8760</v>
          </cell>
          <cell r="I8495">
            <v>0</v>
          </cell>
          <cell r="O8495" t="str">
            <v>5401</v>
          </cell>
        </row>
        <row r="8496">
          <cell r="B8496">
            <v>8822</v>
          </cell>
          <cell r="I8496">
            <v>0</v>
          </cell>
          <cell r="O8496" t="str">
            <v>5612</v>
          </cell>
        </row>
        <row r="8497">
          <cell r="B8497">
            <v>9410</v>
          </cell>
          <cell r="I8497">
            <v>0</v>
          </cell>
          <cell r="O8497" t="str">
            <v>8120</v>
          </cell>
        </row>
        <row r="8498">
          <cell r="B8498">
            <v>9410</v>
          </cell>
          <cell r="I8498">
            <v>0</v>
          </cell>
          <cell r="O8498" t="str">
            <v>8120</v>
          </cell>
        </row>
        <row r="8499">
          <cell r="B8499">
            <v>9410</v>
          </cell>
          <cell r="I8499">
            <v>0</v>
          </cell>
          <cell r="O8499" t="str">
            <v>8120</v>
          </cell>
        </row>
        <row r="8500">
          <cell r="B8500">
            <v>9410</v>
          </cell>
          <cell r="I8500">
            <v>0</v>
          </cell>
          <cell r="O8500" t="str">
            <v>8120</v>
          </cell>
        </row>
        <row r="8501">
          <cell r="B8501">
            <v>9814</v>
          </cell>
          <cell r="I8501">
            <v>0</v>
          </cell>
          <cell r="O8501" t="str">
            <v>8122</v>
          </cell>
        </row>
        <row r="8502">
          <cell r="B8502">
            <v>9814</v>
          </cell>
          <cell r="I8502">
            <v>0</v>
          </cell>
          <cell r="O8502" t="str">
            <v>8122</v>
          </cell>
        </row>
        <row r="8503">
          <cell r="B8503">
            <v>9941</v>
          </cell>
          <cell r="I8503">
            <v>0</v>
          </cell>
          <cell r="O8503" t="str">
            <v>8123</v>
          </cell>
        </row>
        <row r="8504">
          <cell r="B8504">
            <v>9941</v>
          </cell>
          <cell r="I8504">
            <v>0</v>
          </cell>
          <cell r="O8504" t="str">
            <v>8123</v>
          </cell>
        </row>
        <row r="8505">
          <cell r="B8505">
            <v>9941</v>
          </cell>
          <cell r="I8505">
            <v>0</v>
          </cell>
          <cell r="O8505" t="str">
            <v>8123</v>
          </cell>
        </row>
        <row r="8506">
          <cell r="B8506">
            <v>9990</v>
          </cell>
          <cell r="I8506">
            <v>0</v>
          </cell>
          <cell r="O8506" t="str">
            <v>8140</v>
          </cell>
        </row>
        <row r="8507">
          <cell r="B8507">
            <v>9990</v>
          </cell>
          <cell r="I8507">
            <v>0</v>
          </cell>
          <cell r="O8507" t="str">
            <v>8197</v>
          </cell>
        </row>
        <row r="8508">
          <cell r="B8508">
            <v>9990</v>
          </cell>
          <cell r="I8508">
            <v>0</v>
          </cell>
          <cell r="O8508" t="str">
            <v>8198</v>
          </cell>
        </row>
        <row r="8509">
          <cell r="I8509">
            <v>0</v>
          </cell>
          <cell r="O8509" t="str">
            <v>8199</v>
          </cell>
        </row>
        <row r="8510">
          <cell r="I8510">
            <v>309869098</v>
          </cell>
          <cell r="O8510" t="str">
            <v>8220</v>
          </cell>
        </row>
        <row r="8511">
          <cell r="I8511">
            <v>128880710</v>
          </cell>
          <cell r="O8511" t="str">
            <v>8220</v>
          </cell>
        </row>
        <row r="8512">
          <cell r="I8512">
            <v>1350630802</v>
          </cell>
          <cell r="O8512" t="str">
            <v>8220</v>
          </cell>
        </row>
        <row r="8513">
          <cell r="I8513">
            <v>80295966</v>
          </cell>
          <cell r="O8513" t="str">
            <v>8220</v>
          </cell>
        </row>
        <row r="8514">
          <cell r="I8514">
            <v>37</v>
          </cell>
          <cell r="O8514" t="str">
            <v>8240</v>
          </cell>
        </row>
        <row r="8515">
          <cell r="B8515">
            <v>1011</v>
          </cell>
          <cell r="I8515">
            <v>0</v>
          </cell>
          <cell r="O8515" t="str">
            <v>1101</v>
          </cell>
        </row>
        <row r="8516">
          <cell r="B8516">
            <v>1011</v>
          </cell>
          <cell r="I8516">
            <v>0</v>
          </cell>
          <cell r="O8516" t="str">
            <v>1101</v>
          </cell>
        </row>
        <row r="8517">
          <cell r="B8517">
            <v>1019</v>
          </cell>
          <cell r="I8517">
            <v>0</v>
          </cell>
          <cell r="O8517" t="str">
            <v>1101</v>
          </cell>
        </row>
        <row r="8518">
          <cell r="B8518">
            <v>1113</v>
          </cell>
          <cell r="I8518">
            <v>0</v>
          </cell>
          <cell r="O8518" t="str">
            <v>1201</v>
          </cell>
        </row>
        <row r="8519">
          <cell r="B8519">
            <v>1311</v>
          </cell>
          <cell r="I8519">
            <v>0</v>
          </cell>
          <cell r="O8519" t="str">
            <v>1203</v>
          </cell>
        </row>
        <row r="8520">
          <cell r="B8520">
            <v>1321</v>
          </cell>
          <cell r="I8520">
            <v>0</v>
          </cell>
          <cell r="O8520" t="str">
            <v>1203</v>
          </cell>
        </row>
        <row r="8521">
          <cell r="B8521">
            <v>2111</v>
          </cell>
          <cell r="I8521">
            <v>0</v>
          </cell>
          <cell r="O8521" t="str">
            <v>1407</v>
          </cell>
        </row>
        <row r="8522">
          <cell r="B8522">
            <v>2111</v>
          </cell>
          <cell r="I8522">
            <v>0</v>
          </cell>
          <cell r="O8522" t="str">
            <v>1407</v>
          </cell>
        </row>
        <row r="8523">
          <cell r="B8523">
            <v>2112</v>
          </cell>
          <cell r="I8523">
            <v>0</v>
          </cell>
          <cell r="O8523" t="str">
            <v>1407</v>
          </cell>
        </row>
        <row r="8524">
          <cell r="B8524">
            <v>2112</v>
          </cell>
          <cell r="I8524">
            <v>0</v>
          </cell>
          <cell r="O8524" t="str">
            <v>1407</v>
          </cell>
        </row>
        <row r="8525">
          <cell r="B8525">
            <v>2121</v>
          </cell>
          <cell r="I8525">
            <v>0</v>
          </cell>
          <cell r="O8525" t="str">
            <v>1408</v>
          </cell>
        </row>
        <row r="8526">
          <cell r="B8526">
            <v>2131</v>
          </cell>
          <cell r="I8526">
            <v>0</v>
          </cell>
          <cell r="O8526" t="str">
            <v>1409</v>
          </cell>
        </row>
        <row r="8527">
          <cell r="B8527">
            <v>2131</v>
          </cell>
          <cell r="I8527">
            <v>0</v>
          </cell>
          <cell r="O8527" t="str">
            <v>1409</v>
          </cell>
        </row>
        <row r="8528">
          <cell r="B8528">
            <v>2131</v>
          </cell>
          <cell r="I8528">
            <v>0</v>
          </cell>
          <cell r="O8528" t="str">
            <v>1409</v>
          </cell>
        </row>
        <row r="8529">
          <cell r="B8529">
            <v>2131</v>
          </cell>
          <cell r="I8529">
            <v>0</v>
          </cell>
          <cell r="O8529" t="str">
            <v>1409</v>
          </cell>
        </row>
        <row r="8530">
          <cell r="B8530">
            <v>2131</v>
          </cell>
          <cell r="I8530">
            <v>0</v>
          </cell>
          <cell r="O8530" t="str">
            <v>1409</v>
          </cell>
        </row>
        <row r="8531">
          <cell r="B8531">
            <v>2131</v>
          </cell>
          <cell r="I8531">
            <v>0</v>
          </cell>
          <cell r="O8531" t="str">
            <v>1409</v>
          </cell>
        </row>
        <row r="8532">
          <cell r="B8532">
            <v>2132</v>
          </cell>
          <cell r="I8532">
            <v>0</v>
          </cell>
          <cell r="O8532" t="str">
            <v>1409</v>
          </cell>
        </row>
        <row r="8533">
          <cell r="B8533">
            <v>2132</v>
          </cell>
          <cell r="I8533">
            <v>0</v>
          </cell>
          <cell r="O8533" t="str">
            <v>1409</v>
          </cell>
        </row>
        <row r="8534">
          <cell r="B8534">
            <v>2132</v>
          </cell>
          <cell r="I8534">
            <v>0</v>
          </cell>
          <cell r="O8534" t="str">
            <v>1409</v>
          </cell>
        </row>
        <row r="8535">
          <cell r="B8535">
            <v>2132</v>
          </cell>
          <cell r="I8535">
            <v>0</v>
          </cell>
          <cell r="O8535" t="str">
            <v>1409</v>
          </cell>
        </row>
        <row r="8536">
          <cell r="B8536">
            <v>2132</v>
          </cell>
          <cell r="I8536">
            <v>0</v>
          </cell>
          <cell r="O8536" t="str">
            <v>1409</v>
          </cell>
        </row>
        <row r="8537">
          <cell r="B8537">
            <v>2191</v>
          </cell>
          <cell r="I8537">
            <v>19961081477</v>
          </cell>
          <cell r="O8537" t="str">
            <v>2897</v>
          </cell>
        </row>
        <row r="8538">
          <cell r="B8538">
            <v>2192</v>
          </cell>
          <cell r="I8538">
            <v>547711670</v>
          </cell>
          <cell r="O8538" t="str">
            <v>2897</v>
          </cell>
        </row>
        <row r="8539">
          <cell r="B8539">
            <v>3013</v>
          </cell>
          <cell r="I8539">
            <v>0</v>
          </cell>
          <cell r="O8539" t="str">
            <v>1503</v>
          </cell>
        </row>
        <row r="8540">
          <cell r="B8540">
            <v>3013</v>
          </cell>
          <cell r="I8540">
            <v>0</v>
          </cell>
          <cell r="O8540" t="str">
            <v>1503</v>
          </cell>
        </row>
        <row r="8541">
          <cell r="B8541">
            <v>3014</v>
          </cell>
          <cell r="I8541">
            <v>0</v>
          </cell>
          <cell r="O8541" t="str">
            <v>1503</v>
          </cell>
        </row>
        <row r="8542">
          <cell r="B8542">
            <v>3019</v>
          </cell>
          <cell r="I8542">
            <v>0</v>
          </cell>
          <cell r="O8542" t="str">
            <v>1503</v>
          </cell>
        </row>
        <row r="8543">
          <cell r="B8543">
            <v>3051</v>
          </cell>
          <cell r="I8543">
            <v>464403790</v>
          </cell>
          <cell r="O8543" t="str">
            <v>1504</v>
          </cell>
        </row>
        <row r="8544">
          <cell r="B8544">
            <v>3051</v>
          </cell>
          <cell r="I8544">
            <v>754613631</v>
          </cell>
          <cell r="O8544" t="str">
            <v>1504</v>
          </cell>
        </row>
        <row r="8545">
          <cell r="B8545">
            <v>3051</v>
          </cell>
          <cell r="I8545">
            <v>194748000</v>
          </cell>
          <cell r="O8545" t="str">
            <v>1504</v>
          </cell>
        </row>
        <row r="8546">
          <cell r="B8546">
            <v>3130</v>
          </cell>
          <cell r="I8546">
            <v>0</v>
          </cell>
          <cell r="O8546" t="str">
            <v>1806</v>
          </cell>
        </row>
        <row r="8547">
          <cell r="B8547">
            <v>3130</v>
          </cell>
          <cell r="I8547">
            <v>0</v>
          </cell>
          <cell r="O8547" t="str">
            <v>1806</v>
          </cell>
        </row>
        <row r="8548">
          <cell r="B8548">
            <v>3230</v>
          </cell>
          <cell r="I8548">
            <v>0</v>
          </cell>
          <cell r="O8548" t="str">
            <v>1810</v>
          </cell>
        </row>
        <row r="8549">
          <cell r="B8549">
            <v>3532</v>
          </cell>
          <cell r="I8549">
            <v>0</v>
          </cell>
          <cell r="O8549" t="str">
            <v>2802</v>
          </cell>
        </row>
        <row r="8550">
          <cell r="B8550">
            <v>3532</v>
          </cell>
          <cell r="I8550">
            <v>0</v>
          </cell>
          <cell r="O8550" t="str">
            <v>2802</v>
          </cell>
        </row>
        <row r="8551">
          <cell r="B8551">
            <v>3592</v>
          </cell>
          <cell r="I8551">
            <v>0</v>
          </cell>
          <cell r="O8551" t="str">
            <v>1798</v>
          </cell>
        </row>
        <row r="8552">
          <cell r="B8552">
            <v>3592</v>
          </cell>
          <cell r="I8552">
            <v>0</v>
          </cell>
          <cell r="O8552" t="str">
            <v>1798</v>
          </cell>
        </row>
        <row r="8553">
          <cell r="B8553">
            <v>3612</v>
          </cell>
          <cell r="I8553">
            <v>0</v>
          </cell>
          <cell r="O8553" t="str">
            <v>1801</v>
          </cell>
        </row>
        <row r="8554">
          <cell r="B8554">
            <v>3880</v>
          </cell>
          <cell r="I8554">
            <v>0</v>
          </cell>
          <cell r="O8554" t="str">
            <v>1810</v>
          </cell>
        </row>
        <row r="8555">
          <cell r="B8555">
            <v>3880</v>
          </cell>
          <cell r="I8555">
            <v>0</v>
          </cell>
          <cell r="O8555" t="str">
            <v>1810</v>
          </cell>
        </row>
        <row r="8556">
          <cell r="B8556">
            <v>3890</v>
          </cell>
          <cell r="I8556">
            <v>0</v>
          </cell>
          <cell r="O8556" t="str">
            <v>1798</v>
          </cell>
        </row>
        <row r="8557">
          <cell r="B8557">
            <v>3941</v>
          </cell>
          <cell r="I8557">
            <v>0</v>
          </cell>
          <cell r="O8557" t="str">
            <v>1701</v>
          </cell>
        </row>
        <row r="8558">
          <cell r="B8558">
            <v>3970</v>
          </cell>
          <cell r="I8558">
            <v>0</v>
          </cell>
          <cell r="O8558" t="str">
            <v>1701</v>
          </cell>
        </row>
        <row r="8559">
          <cell r="B8559">
            <v>4211</v>
          </cell>
          <cell r="I8559">
            <v>25887333</v>
          </cell>
          <cell r="O8559" t="str">
            <v>2201</v>
          </cell>
        </row>
        <row r="8560">
          <cell r="B8560">
            <v>4211</v>
          </cell>
          <cell r="I8560">
            <v>2815131446</v>
          </cell>
          <cell r="O8560" t="str">
            <v>2201</v>
          </cell>
        </row>
        <row r="8561">
          <cell r="B8561">
            <v>4212</v>
          </cell>
          <cell r="I8561">
            <v>11532277481</v>
          </cell>
          <cell r="O8561" t="str">
            <v>2202</v>
          </cell>
        </row>
        <row r="8562">
          <cell r="B8562">
            <v>4212</v>
          </cell>
          <cell r="I8562">
            <v>875450282</v>
          </cell>
          <cell r="O8562" t="str">
            <v>2202</v>
          </cell>
        </row>
        <row r="8563">
          <cell r="B8563">
            <v>4232</v>
          </cell>
          <cell r="I8563">
            <v>323679303471</v>
          </cell>
          <cell r="O8563" t="str">
            <v>2202</v>
          </cell>
        </row>
        <row r="8564">
          <cell r="B8564">
            <v>4232</v>
          </cell>
          <cell r="I8564">
            <v>108272923679</v>
          </cell>
          <cell r="O8564" t="str">
            <v>2202</v>
          </cell>
        </row>
        <row r="8565">
          <cell r="B8565">
            <v>4232</v>
          </cell>
          <cell r="I8565">
            <v>4170000000</v>
          </cell>
          <cell r="O8565" t="str">
            <v>2202</v>
          </cell>
        </row>
        <row r="8566">
          <cell r="B8566">
            <v>4232</v>
          </cell>
          <cell r="I8566">
            <v>567000000</v>
          </cell>
          <cell r="O8566" t="str">
            <v>2202</v>
          </cell>
        </row>
        <row r="8567">
          <cell r="B8567">
            <v>4251</v>
          </cell>
          <cell r="I8567">
            <v>315442</v>
          </cell>
          <cell r="O8567" t="str">
            <v>2201</v>
          </cell>
        </row>
        <row r="8568">
          <cell r="B8568">
            <v>4521</v>
          </cell>
          <cell r="I8568">
            <v>4193462</v>
          </cell>
          <cell r="O8568" t="str">
            <v>2720</v>
          </cell>
        </row>
        <row r="8569">
          <cell r="B8569">
            <v>4531</v>
          </cell>
          <cell r="I8569">
            <v>1477485</v>
          </cell>
          <cell r="O8569" t="str">
            <v>2802</v>
          </cell>
        </row>
        <row r="8570">
          <cell r="B8570">
            <v>4538</v>
          </cell>
          <cell r="I8570">
            <v>1872150</v>
          </cell>
          <cell r="O8570" t="str">
            <v>2802</v>
          </cell>
        </row>
        <row r="8571">
          <cell r="B8571">
            <v>4540</v>
          </cell>
          <cell r="I8571">
            <v>101208</v>
          </cell>
          <cell r="O8571" t="str">
            <v>2703</v>
          </cell>
        </row>
        <row r="8572">
          <cell r="B8572">
            <v>4599</v>
          </cell>
          <cell r="I8572">
            <v>5000000</v>
          </cell>
          <cell r="O8572" t="str">
            <v>2898</v>
          </cell>
        </row>
        <row r="8573">
          <cell r="B8573">
            <v>4911</v>
          </cell>
          <cell r="I8573">
            <v>765538</v>
          </cell>
          <cell r="O8573" t="str">
            <v>2701</v>
          </cell>
        </row>
        <row r="8574">
          <cell r="B8574">
            <v>4911</v>
          </cell>
          <cell r="I8574">
            <v>120375238</v>
          </cell>
          <cell r="O8574" t="str">
            <v>2701</v>
          </cell>
        </row>
        <row r="8575">
          <cell r="B8575">
            <v>4913</v>
          </cell>
          <cell r="I8575">
            <v>6399002482</v>
          </cell>
          <cell r="O8575" t="str">
            <v>2701</v>
          </cell>
        </row>
        <row r="8576">
          <cell r="B8576">
            <v>5199</v>
          </cell>
          <cell r="I8576">
            <v>0</v>
          </cell>
          <cell r="O8576" t="str">
            <v>1541</v>
          </cell>
        </row>
        <row r="8577">
          <cell r="B8577">
            <v>5199</v>
          </cell>
          <cell r="I8577">
            <v>0</v>
          </cell>
          <cell r="O8577" t="str">
            <v>1541</v>
          </cell>
        </row>
        <row r="8578">
          <cell r="B8578">
            <v>5199</v>
          </cell>
          <cell r="I8578">
            <v>0</v>
          </cell>
          <cell r="O8578" t="str">
            <v>1541</v>
          </cell>
        </row>
        <row r="8579">
          <cell r="B8579">
            <v>5199</v>
          </cell>
          <cell r="I8579">
            <v>0</v>
          </cell>
          <cell r="O8579" t="str">
            <v>1541</v>
          </cell>
        </row>
        <row r="8580">
          <cell r="B8580">
            <v>5199</v>
          </cell>
          <cell r="I8580">
            <v>0</v>
          </cell>
          <cell r="O8580" t="str">
            <v>1541</v>
          </cell>
        </row>
        <row r="8581">
          <cell r="B8581">
            <v>5199</v>
          </cell>
          <cell r="I8581">
            <v>0</v>
          </cell>
          <cell r="O8581" t="str">
            <v>1541</v>
          </cell>
        </row>
        <row r="8582">
          <cell r="B8582">
            <v>5199</v>
          </cell>
          <cell r="I8582">
            <v>0</v>
          </cell>
          <cell r="O8582" t="str">
            <v>1541</v>
          </cell>
        </row>
        <row r="8583">
          <cell r="B8583">
            <v>5199</v>
          </cell>
          <cell r="I8583">
            <v>0</v>
          </cell>
          <cell r="O8583" t="str">
            <v>1541</v>
          </cell>
        </row>
        <row r="8584">
          <cell r="B8584">
            <v>5199</v>
          </cell>
          <cell r="I8584">
            <v>1840552376</v>
          </cell>
          <cell r="O8584" t="str">
            <v>1542</v>
          </cell>
        </row>
        <row r="8585">
          <cell r="B8585">
            <v>5199</v>
          </cell>
          <cell r="I8585">
            <v>0</v>
          </cell>
          <cell r="O8585" t="str">
            <v>1701</v>
          </cell>
        </row>
        <row r="8586">
          <cell r="B8586">
            <v>5199</v>
          </cell>
          <cell r="I8586">
            <v>0</v>
          </cell>
          <cell r="O8586" t="str">
            <v>1701</v>
          </cell>
        </row>
        <row r="8587">
          <cell r="B8587">
            <v>5199</v>
          </cell>
          <cell r="I8587">
            <v>1508</v>
          </cell>
          <cell r="O8587" t="str">
            <v>2501</v>
          </cell>
        </row>
        <row r="8588">
          <cell r="B8588">
            <v>5199</v>
          </cell>
          <cell r="I8588">
            <v>93384859</v>
          </cell>
          <cell r="O8588" t="str">
            <v>2601</v>
          </cell>
        </row>
        <row r="8589">
          <cell r="B8589">
            <v>5199</v>
          </cell>
          <cell r="I8589">
            <v>0</v>
          </cell>
          <cell r="O8589" t="str">
            <v>2601</v>
          </cell>
        </row>
        <row r="8590">
          <cell r="B8590">
            <v>5199</v>
          </cell>
          <cell r="I8590">
            <v>236503788</v>
          </cell>
          <cell r="O8590" t="str">
            <v>2701</v>
          </cell>
        </row>
        <row r="8591">
          <cell r="B8591">
            <v>5199</v>
          </cell>
          <cell r="I8591">
            <v>164195852</v>
          </cell>
          <cell r="O8591" t="str">
            <v>2701</v>
          </cell>
        </row>
        <row r="8592">
          <cell r="B8592">
            <v>6920</v>
          </cell>
          <cell r="I8592">
            <v>54286524629</v>
          </cell>
          <cell r="O8592" t="str">
            <v>3198</v>
          </cell>
        </row>
        <row r="8593">
          <cell r="B8593">
            <v>7010</v>
          </cell>
          <cell r="I8593">
            <v>606523</v>
          </cell>
          <cell r="O8593" t="str">
            <v>4102</v>
          </cell>
        </row>
        <row r="8594">
          <cell r="B8594">
            <v>7010</v>
          </cell>
          <cell r="I8594">
            <v>9891210995</v>
          </cell>
          <cell r="O8594" t="str">
            <v>4703</v>
          </cell>
        </row>
        <row r="8595">
          <cell r="B8595">
            <v>7020</v>
          </cell>
          <cell r="I8595">
            <v>279659163</v>
          </cell>
          <cell r="O8595" t="str">
            <v>4101</v>
          </cell>
        </row>
        <row r="8596">
          <cell r="B8596">
            <v>7020</v>
          </cell>
          <cell r="I8596">
            <v>5070800502</v>
          </cell>
          <cell r="O8596" t="str">
            <v>4101</v>
          </cell>
        </row>
        <row r="8597">
          <cell r="B8597">
            <v>7020</v>
          </cell>
          <cell r="I8597">
            <v>1828984934</v>
          </cell>
          <cell r="O8597" t="str">
            <v>4101</v>
          </cell>
        </row>
        <row r="8598">
          <cell r="B8598">
            <v>7090</v>
          </cell>
          <cell r="I8598">
            <v>6594445402</v>
          </cell>
          <cell r="O8598" t="str">
            <v>4198</v>
          </cell>
        </row>
        <row r="8599">
          <cell r="B8599">
            <v>7110</v>
          </cell>
          <cell r="I8599">
            <v>1897046</v>
          </cell>
          <cell r="O8599" t="str">
            <v>4301</v>
          </cell>
        </row>
        <row r="8600">
          <cell r="B8600">
            <v>7130</v>
          </cell>
          <cell r="I8600">
            <v>169796</v>
          </cell>
          <cell r="O8600" t="str">
            <v>4305</v>
          </cell>
        </row>
        <row r="8601">
          <cell r="B8601">
            <v>7130</v>
          </cell>
          <cell r="I8601">
            <v>956451</v>
          </cell>
          <cell r="O8601" t="str">
            <v>4305</v>
          </cell>
        </row>
        <row r="8602">
          <cell r="B8602">
            <v>7190</v>
          </cell>
          <cell r="I8602">
            <v>28714000</v>
          </cell>
          <cell r="O8602" t="str">
            <v>4398</v>
          </cell>
        </row>
        <row r="8603">
          <cell r="B8603">
            <v>7190</v>
          </cell>
          <cell r="I8603">
            <v>3514500</v>
          </cell>
          <cell r="O8603" t="str">
            <v>4398</v>
          </cell>
        </row>
        <row r="8604">
          <cell r="B8604">
            <v>7210</v>
          </cell>
          <cell r="I8604">
            <v>3444</v>
          </cell>
          <cell r="O8604" t="str">
            <v>4201</v>
          </cell>
        </row>
        <row r="8605">
          <cell r="B8605">
            <v>7900</v>
          </cell>
          <cell r="I8605">
            <v>83022503</v>
          </cell>
          <cell r="O8605" t="str">
            <v>4602</v>
          </cell>
        </row>
        <row r="8606">
          <cell r="B8606">
            <v>7900</v>
          </cell>
          <cell r="I8606">
            <v>993016652</v>
          </cell>
          <cell r="O8606" t="str">
            <v>4698</v>
          </cell>
        </row>
        <row r="8607">
          <cell r="B8607">
            <v>7900</v>
          </cell>
          <cell r="I8607">
            <v>19976587</v>
          </cell>
          <cell r="O8607" t="str">
            <v>4698</v>
          </cell>
        </row>
        <row r="8608">
          <cell r="B8608">
            <v>8010</v>
          </cell>
          <cell r="I8608">
            <v>0</v>
          </cell>
          <cell r="O8608" t="str">
            <v>5102</v>
          </cell>
        </row>
        <row r="8609">
          <cell r="B8609">
            <v>8010</v>
          </cell>
          <cell r="I8609">
            <v>0</v>
          </cell>
          <cell r="O8609" t="str">
            <v>5102</v>
          </cell>
        </row>
        <row r="8610">
          <cell r="B8610">
            <v>8010</v>
          </cell>
          <cell r="I8610">
            <v>0</v>
          </cell>
          <cell r="O8610" t="str">
            <v>5102</v>
          </cell>
        </row>
        <row r="8611">
          <cell r="B8611">
            <v>8010</v>
          </cell>
          <cell r="I8611">
            <v>0</v>
          </cell>
          <cell r="O8611" t="str">
            <v>5102</v>
          </cell>
        </row>
        <row r="8612">
          <cell r="B8612">
            <v>8010</v>
          </cell>
          <cell r="I8612">
            <v>0</v>
          </cell>
          <cell r="O8612" t="str">
            <v>5102</v>
          </cell>
        </row>
        <row r="8613">
          <cell r="B8613">
            <v>8010</v>
          </cell>
          <cell r="I8613">
            <v>0</v>
          </cell>
          <cell r="O8613" t="str">
            <v>5102</v>
          </cell>
        </row>
        <row r="8614">
          <cell r="B8614">
            <v>8010</v>
          </cell>
          <cell r="I8614">
            <v>0</v>
          </cell>
          <cell r="O8614" t="str">
            <v>5703</v>
          </cell>
        </row>
        <row r="8615">
          <cell r="B8615">
            <v>8090</v>
          </cell>
          <cell r="I8615">
            <v>0</v>
          </cell>
          <cell r="O8615" t="str">
            <v>5298</v>
          </cell>
        </row>
        <row r="8616">
          <cell r="B8616">
            <v>8110</v>
          </cell>
          <cell r="I8616">
            <v>0</v>
          </cell>
          <cell r="O8616" t="str">
            <v>5301</v>
          </cell>
        </row>
        <row r="8617">
          <cell r="B8617">
            <v>8120</v>
          </cell>
          <cell r="I8617">
            <v>0</v>
          </cell>
          <cell r="O8617" t="str">
            <v>5303</v>
          </cell>
        </row>
        <row r="8618">
          <cell r="B8618">
            <v>8131</v>
          </cell>
          <cell r="I8618">
            <v>0</v>
          </cell>
          <cell r="O8618" t="str">
            <v>5402</v>
          </cell>
        </row>
        <row r="8619">
          <cell r="B8619">
            <v>8132</v>
          </cell>
          <cell r="I8619">
            <v>0</v>
          </cell>
          <cell r="O8619" t="str">
            <v>5402</v>
          </cell>
        </row>
        <row r="8620">
          <cell r="B8620">
            <v>8133</v>
          </cell>
          <cell r="I8620">
            <v>0</v>
          </cell>
          <cell r="O8620" t="str">
            <v>5402</v>
          </cell>
        </row>
        <row r="8621">
          <cell r="B8621">
            <v>8139</v>
          </cell>
          <cell r="I8621">
            <v>0</v>
          </cell>
          <cell r="O8621" t="str">
            <v>5402</v>
          </cell>
        </row>
        <row r="8622">
          <cell r="B8622">
            <v>8190</v>
          </cell>
          <cell r="I8622">
            <v>0</v>
          </cell>
          <cell r="O8622" t="str">
            <v>5398</v>
          </cell>
        </row>
        <row r="8623">
          <cell r="B8623">
            <v>8210</v>
          </cell>
          <cell r="I8623">
            <v>0</v>
          </cell>
          <cell r="O8623" t="str">
            <v>5201</v>
          </cell>
        </row>
        <row r="8624">
          <cell r="B8624">
            <v>8210</v>
          </cell>
          <cell r="I8624">
            <v>0</v>
          </cell>
          <cell r="O8624" t="str">
            <v>5201</v>
          </cell>
        </row>
        <row r="8625">
          <cell r="B8625">
            <v>8310</v>
          </cell>
          <cell r="I8625">
            <v>0</v>
          </cell>
          <cell r="O8625" t="str">
            <v>5501</v>
          </cell>
        </row>
        <row r="8626">
          <cell r="B8626">
            <v>8320</v>
          </cell>
          <cell r="I8626">
            <v>0</v>
          </cell>
          <cell r="O8626" t="str">
            <v>5501</v>
          </cell>
        </row>
        <row r="8627">
          <cell r="B8627">
            <v>8511</v>
          </cell>
          <cell r="I8627">
            <v>0</v>
          </cell>
          <cell r="O8627" t="str">
            <v>5404</v>
          </cell>
        </row>
        <row r="8628">
          <cell r="B8628">
            <v>8511</v>
          </cell>
          <cell r="I8628">
            <v>0</v>
          </cell>
          <cell r="O8628" t="str">
            <v>5404</v>
          </cell>
        </row>
        <row r="8629">
          <cell r="B8629">
            <v>8520</v>
          </cell>
          <cell r="I8629">
            <v>0</v>
          </cell>
          <cell r="O8629" t="str">
            <v>5404</v>
          </cell>
        </row>
        <row r="8630">
          <cell r="B8630">
            <v>8531</v>
          </cell>
          <cell r="I8630">
            <v>0</v>
          </cell>
          <cell r="O8630" t="str">
            <v>5404</v>
          </cell>
        </row>
        <row r="8631">
          <cell r="B8631">
            <v>8532</v>
          </cell>
          <cell r="I8631">
            <v>0</v>
          </cell>
          <cell r="O8631" t="str">
            <v>5404</v>
          </cell>
        </row>
        <row r="8632">
          <cell r="B8632">
            <v>8534</v>
          </cell>
          <cell r="I8632">
            <v>0</v>
          </cell>
          <cell r="O8632" t="str">
            <v>5404</v>
          </cell>
        </row>
        <row r="8633">
          <cell r="B8633">
            <v>8539</v>
          </cell>
          <cell r="I8633">
            <v>0</v>
          </cell>
          <cell r="O8633" t="str">
            <v>5404</v>
          </cell>
        </row>
        <row r="8634">
          <cell r="B8634">
            <v>8560</v>
          </cell>
          <cell r="I8634">
            <v>0</v>
          </cell>
          <cell r="O8634" t="str">
            <v>5404</v>
          </cell>
        </row>
        <row r="8635">
          <cell r="B8635">
            <v>8570</v>
          </cell>
          <cell r="I8635">
            <v>0</v>
          </cell>
          <cell r="O8635" t="str">
            <v>5404</v>
          </cell>
        </row>
        <row r="8636">
          <cell r="B8636">
            <v>8611</v>
          </cell>
          <cell r="I8636">
            <v>0</v>
          </cell>
          <cell r="O8636" t="str">
            <v>5402</v>
          </cell>
        </row>
        <row r="8637">
          <cell r="B8637">
            <v>8612</v>
          </cell>
          <cell r="I8637">
            <v>0</v>
          </cell>
          <cell r="O8637" t="str">
            <v>5402</v>
          </cell>
        </row>
        <row r="8638">
          <cell r="B8638">
            <v>8619</v>
          </cell>
          <cell r="I8638">
            <v>0</v>
          </cell>
          <cell r="O8638" t="str">
            <v>5402</v>
          </cell>
        </row>
        <row r="8639">
          <cell r="B8639">
            <v>8650</v>
          </cell>
          <cell r="I8639">
            <v>0</v>
          </cell>
          <cell r="O8639" t="str">
            <v>5402</v>
          </cell>
        </row>
        <row r="8640">
          <cell r="B8640">
            <v>8650</v>
          </cell>
          <cell r="I8640">
            <v>0</v>
          </cell>
          <cell r="O8640" t="str">
            <v>5402</v>
          </cell>
        </row>
        <row r="8641">
          <cell r="B8641">
            <v>8660</v>
          </cell>
          <cell r="I8641">
            <v>0</v>
          </cell>
          <cell r="O8641" t="str">
            <v>5403</v>
          </cell>
        </row>
        <row r="8642">
          <cell r="B8642">
            <v>8660</v>
          </cell>
          <cell r="I8642">
            <v>0</v>
          </cell>
          <cell r="O8642" t="str">
            <v>5403</v>
          </cell>
        </row>
        <row r="8643">
          <cell r="B8643">
            <v>8691</v>
          </cell>
          <cell r="I8643">
            <v>0</v>
          </cell>
          <cell r="O8643" t="str">
            <v>5498</v>
          </cell>
        </row>
        <row r="8644">
          <cell r="B8644">
            <v>8693</v>
          </cell>
          <cell r="I8644">
            <v>0</v>
          </cell>
          <cell r="O8644" t="str">
            <v>5403</v>
          </cell>
        </row>
        <row r="8645">
          <cell r="B8645">
            <v>8694</v>
          </cell>
          <cell r="I8645">
            <v>0</v>
          </cell>
          <cell r="O8645" t="str">
            <v>5403</v>
          </cell>
        </row>
        <row r="8646">
          <cell r="B8646">
            <v>8699</v>
          </cell>
          <cell r="I8646">
            <v>0</v>
          </cell>
          <cell r="O8646" t="str">
            <v>5498</v>
          </cell>
        </row>
        <row r="8647">
          <cell r="B8647">
            <v>8699</v>
          </cell>
          <cell r="I8647">
            <v>0</v>
          </cell>
          <cell r="O8647" t="str">
            <v>5698</v>
          </cell>
        </row>
        <row r="8648">
          <cell r="B8648">
            <v>8720</v>
          </cell>
          <cell r="I8648">
            <v>0</v>
          </cell>
          <cell r="O8648" t="str">
            <v>5401</v>
          </cell>
        </row>
        <row r="8649">
          <cell r="B8649">
            <v>8720</v>
          </cell>
          <cell r="I8649">
            <v>0</v>
          </cell>
          <cell r="O8649" t="str">
            <v>5401</v>
          </cell>
        </row>
        <row r="8650">
          <cell r="B8650">
            <v>8740</v>
          </cell>
          <cell r="I8650">
            <v>0</v>
          </cell>
          <cell r="O8650" t="str">
            <v>5401</v>
          </cell>
        </row>
        <row r="8651">
          <cell r="B8651">
            <v>8760</v>
          </cell>
          <cell r="I8651">
            <v>0</v>
          </cell>
          <cell r="O8651" t="str">
            <v>5401</v>
          </cell>
        </row>
        <row r="8652">
          <cell r="B8652">
            <v>8822</v>
          </cell>
          <cell r="I8652">
            <v>0</v>
          </cell>
          <cell r="O8652" t="str">
            <v>5612</v>
          </cell>
        </row>
        <row r="8653">
          <cell r="B8653">
            <v>9410</v>
          </cell>
          <cell r="I8653">
            <v>0</v>
          </cell>
          <cell r="O8653" t="str">
            <v>8120</v>
          </cell>
        </row>
        <row r="8654">
          <cell r="B8654">
            <v>9410</v>
          </cell>
          <cell r="I8654">
            <v>0</v>
          </cell>
          <cell r="O8654" t="str">
            <v>8120</v>
          </cell>
        </row>
        <row r="8655">
          <cell r="B8655">
            <v>9410</v>
          </cell>
          <cell r="I8655">
            <v>0</v>
          </cell>
          <cell r="O8655" t="str">
            <v>8120</v>
          </cell>
        </row>
        <row r="8656">
          <cell r="B8656">
            <v>9410</v>
          </cell>
          <cell r="I8656">
            <v>0</v>
          </cell>
          <cell r="O8656" t="str">
            <v>8120</v>
          </cell>
        </row>
        <row r="8657">
          <cell r="B8657">
            <v>9490</v>
          </cell>
          <cell r="I8657">
            <v>0</v>
          </cell>
          <cell r="O8657" t="str">
            <v>8120</v>
          </cell>
        </row>
        <row r="8658">
          <cell r="B8658">
            <v>9920</v>
          </cell>
          <cell r="I8658">
            <v>0</v>
          </cell>
          <cell r="O8658" t="str">
            <v>8125</v>
          </cell>
        </row>
        <row r="8659">
          <cell r="B8659">
            <v>9941</v>
          </cell>
          <cell r="I8659">
            <v>0</v>
          </cell>
          <cell r="O8659" t="str">
            <v>8123</v>
          </cell>
        </row>
        <row r="8660">
          <cell r="B8660">
            <v>9941</v>
          </cell>
          <cell r="I8660">
            <v>0</v>
          </cell>
          <cell r="O8660" t="str">
            <v>8123</v>
          </cell>
        </row>
        <row r="8661">
          <cell r="B8661">
            <v>9941</v>
          </cell>
          <cell r="I8661">
            <v>0</v>
          </cell>
          <cell r="O8661" t="str">
            <v>8123</v>
          </cell>
        </row>
        <row r="8662">
          <cell r="B8662">
            <v>9990</v>
          </cell>
          <cell r="I8662">
            <v>0</v>
          </cell>
          <cell r="O8662" t="str">
            <v>8140</v>
          </cell>
        </row>
        <row r="8663">
          <cell r="B8663">
            <v>9990</v>
          </cell>
          <cell r="I8663">
            <v>0</v>
          </cell>
          <cell r="O8663" t="str">
            <v>8197</v>
          </cell>
        </row>
        <row r="8664">
          <cell r="B8664">
            <v>9990</v>
          </cell>
          <cell r="I8664">
            <v>0</v>
          </cell>
          <cell r="O8664" t="str">
            <v>8198</v>
          </cell>
        </row>
        <row r="8665">
          <cell r="I8665">
            <v>0</v>
          </cell>
          <cell r="O8665" t="str">
            <v>8199</v>
          </cell>
        </row>
        <row r="8666">
          <cell r="I8666">
            <v>1492178104</v>
          </cell>
          <cell r="O8666" t="str">
            <v>8220</v>
          </cell>
        </row>
        <row r="8667">
          <cell r="I8667">
            <v>773027907</v>
          </cell>
          <cell r="O8667" t="str">
            <v>8220</v>
          </cell>
        </row>
        <row r="8668">
          <cell r="I8668">
            <v>2395294429</v>
          </cell>
          <cell r="O8668" t="str">
            <v>8220</v>
          </cell>
        </row>
        <row r="8669">
          <cell r="I8669">
            <v>263146321</v>
          </cell>
          <cell r="O8669" t="str">
            <v>8220</v>
          </cell>
        </row>
        <row r="8670">
          <cell r="I8670">
            <v>5</v>
          </cell>
          <cell r="O8670" t="str">
            <v>8240</v>
          </cell>
        </row>
        <row r="8671">
          <cell r="B8671">
            <v>1011</v>
          </cell>
          <cell r="I8671">
            <v>0</v>
          </cell>
          <cell r="O8671" t="str">
            <v>1101</v>
          </cell>
        </row>
        <row r="8672">
          <cell r="B8672">
            <v>1011</v>
          </cell>
          <cell r="I8672">
            <v>0</v>
          </cell>
          <cell r="O8672" t="str">
            <v>1101</v>
          </cell>
        </row>
        <row r="8673">
          <cell r="B8673">
            <v>1019</v>
          </cell>
          <cell r="I8673">
            <v>0</v>
          </cell>
          <cell r="O8673" t="str">
            <v>1101</v>
          </cell>
        </row>
        <row r="8674">
          <cell r="B8674">
            <v>2111</v>
          </cell>
          <cell r="I8674">
            <v>0</v>
          </cell>
          <cell r="O8674" t="str">
            <v>1407</v>
          </cell>
        </row>
        <row r="8675">
          <cell r="B8675">
            <v>2112</v>
          </cell>
          <cell r="I8675">
            <v>0</v>
          </cell>
          <cell r="O8675" t="str">
            <v>1407</v>
          </cell>
        </row>
        <row r="8676">
          <cell r="B8676">
            <v>2121</v>
          </cell>
          <cell r="I8676">
            <v>0</v>
          </cell>
          <cell r="O8676" t="str">
            <v>1408</v>
          </cell>
        </row>
        <row r="8677">
          <cell r="B8677">
            <v>2131</v>
          </cell>
          <cell r="I8677">
            <v>0</v>
          </cell>
          <cell r="O8677" t="str">
            <v>1409</v>
          </cell>
        </row>
        <row r="8678">
          <cell r="B8678">
            <v>2131</v>
          </cell>
          <cell r="I8678">
            <v>0</v>
          </cell>
          <cell r="O8678" t="str">
            <v>1409</v>
          </cell>
        </row>
        <row r="8679">
          <cell r="B8679">
            <v>2131</v>
          </cell>
          <cell r="I8679">
            <v>0</v>
          </cell>
          <cell r="O8679" t="str">
            <v>1409</v>
          </cell>
        </row>
        <row r="8680">
          <cell r="B8680">
            <v>2131</v>
          </cell>
          <cell r="I8680">
            <v>0</v>
          </cell>
          <cell r="O8680" t="str">
            <v>1409</v>
          </cell>
        </row>
        <row r="8681">
          <cell r="B8681">
            <v>2131</v>
          </cell>
          <cell r="I8681">
            <v>0</v>
          </cell>
          <cell r="O8681" t="str">
            <v>1409</v>
          </cell>
        </row>
        <row r="8682">
          <cell r="B8682">
            <v>2131</v>
          </cell>
          <cell r="I8682">
            <v>0</v>
          </cell>
          <cell r="O8682" t="str">
            <v>1409</v>
          </cell>
        </row>
        <row r="8683">
          <cell r="B8683">
            <v>2132</v>
          </cell>
          <cell r="I8683">
            <v>0</v>
          </cell>
          <cell r="O8683" t="str">
            <v>1409</v>
          </cell>
        </row>
        <row r="8684">
          <cell r="B8684">
            <v>2132</v>
          </cell>
          <cell r="I8684">
            <v>0</v>
          </cell>
          <cell r="O8684" t="str">
            <v>1409</v>
          </cell>
        </row>
        <row r="8685">
          <cell r="B8685">
            <v>2132</v>
          </cell>
          <cell r="I8685">
            <v>0</v>
          </cell>
          <cell r="O8685" t="str">
            <v>1409</v>
          </cell>
        </row>
        <row r="8686">
          <cell r="B8686">
            <v>2132</v>
          </cell>
          <cell r="I8686">
            <v>0</v>
          </cell>
          <cell r="O8686" t="str">
            <v>1409</v>
          </cell>
        </row>
        <row r="8687">
          <cell r="B8687">
            <v>2191</v>
          </cell>
          <cell r="I8687">
            <v>6538349685</v>
          </cell>
          <cell r="O8687" t="str">
            <v>2897</v>
          </cell>
        </row>
        <row r="8688">
          <cell r="B8688">
            <v>2192</v>
          </cell>
          <cell r="I8688">
            <v>40547300</v>
          </cell>
          <cell r="O8688" t="str">
            <v>2897</v>
          </cell>
        </row>
        <row r="8689">
          <cell r="B8689">
            <v>3612</v>
          </cell>
          <cell r="I8689">
            <v>0</v>
          </cell>
          <cell r="O8689" t="str">
            <v>1801</v>
          </cell>
        </row>
        <row r="8690">
          <cell r="B8690">
            <v>3941</v>
          </cell>
          <cell r="I8690">
            <v>0</v>
          </cell>
          <cell r="O8690" t="str">
            <v>1701</v>
          </cell>
        </row>
        <row r="8691">
          <cell r="B8691">
            <v>3970</v>
          </cell>
          <cell r="I8691">
            <v>0</v>
          </cell>
          <cell r="O8691" t="str">
            <v>1701</v>
          </cell>
        </row>
        <row r="8692">
          <cell r="B8692">
            <v>4211</v>
          </cell>
          <cell r="I8692">
            <v>1383157</v>
          </cell>
          <cell r="O8692" t="str">
            <v>2201</v>
          </cell>
        </row>
        <row r="8693">
          <cell r="B8693">
            <v>4211</v>
          </cell>
          <cell r="I8693">
            <v>452037225</v>
          </cell>
          <cell r="O8693" t="str">
            <v>2201</v>
          </cell>
        </row>
        <row r="8694">
          <cell r="B8694">
            <v>4212</v>
          </cell>
          <cell r="I8694">
            <v>2166797508</v>
          </cell>
          <cell r="O8694" t="str">
            <v>2202</v>
          </cell>
        </row>
        <row r="8695">
          <cell r="B8695">
            <v>4212</v>
          </cell>
          <cell r="I8695">
            <v>757614012</v>
          </cell>
          <cell r="O8695" t="str">
            <v>2202</v>
          </cell>
        </row>
        <row r="8696">
          <cell r="B8696">
            <v>4232</v>
          </cell>
          <cell r="I8696">
            <v>33530315175</v>
          </cell>
          <cell r="O8696" t="str">
            <v>2202</v>
          </cell>
        </row>
        <row r="8697">
          <cell r="B8697">
            <v>4232</v>
          </cell>
          <cell r="I8697">
            <v>7711817932</v>
          </cell>
          <cell r="O8697" t="str">
            <v>2202</v>
          </cell>
        </row>
        <row r="8698">
          <cell r="B8698">
            <v>4531</v>
          </cell>
          <cell r="I8698">
            <v>476099</v>
          </cell>
          <cell r="O8698" t="str">
            <v>2802</v>
          </cell>
        </row>
        <row r="8699">
          <cell r="B8699">
            <v>4911</v>
          </cell>
          <cell r="I8699">
            <v>100609</v>
          </cell>
          <cell r="O8699" t="str">
            <v>2701</v>
          </cell>
        </row>
        <row r="8700">
          <cell r="B8700">
            <v>4911</v>
          </cell>
          <cell r="I8700">
            <v>36045376</v>
          </cell>
          <cell r="O8700" t="str">
            <v>2701</v>
          </cell>
        </row>
        <row r="8701">
          <cell r="B8701">
            <v>4913</v>
          </cell>
          <cell r="I8701">
            <v>932758078</v>
          </cell>
          <cell r="O8701" t="str">
            <v>2701</v>
          </cell>
        </row>
        <row r="8702">
          <cell r="B8702">
            <v>5199</v>
          </cell>
          <cell r="I8702">
            <v>0</v>
          </cell>
          <cell r="O8702" t="str">
            <v>1541</v>
          </cell>
        </row>
        <row r="8703">
          <cell r="B8703">
            <v>5199</v>
          </cell>
          <cell r="I8703">
            <v>4190000</v>
          </cell>
          <cell r="O8703" t="str">
            <v>1542</v>
          </cell>
        </row>
        <row r="8704">
          <cell r="B8704">
            <v>5199</v>
          </cell>
          <cell r="I8704">
            <v>0</v>
          </cell>
          <cell r="O8704" t="str">
            <v>1701</v>
          </cell>
        </row>
        <row r="8705">
          <cell r="B8705">
            <v>5199</v>
          </cell>
          <cell r="I8705">
            <v>0</v>
          </cell>
          <cell r="O8705" t="str">
            <v>1701</v>
          </cell>
        </row>
        <row r="8706">
          <cell r="B8706">
            <v>5199</v>
          </cell>
          <cell r="I8706">
            <v>22809844711</v>
          </cell>
          <cell r="O8706" t="str">
            <v>2601</v>
          </cell>
        </row>
        <row r="8707">
          <cell r="B8707">
            <v>5199</v>
          </cell>
          <cell r="I8707">
            <v>114204816</v>
          </cell>
          <cell r="O8707" t="str">
            <v>2701</v>
          </cell>
        </row>
        <row r="8708">
          <cell r="B8708">
            <v>5199</v>
          </cell>
          <cell r="I8708">
            <v>256855401</v>
          </cell>
          <cell r="O8708" t="str">
            <v>2701</v>
          </cell>
        </row>
        <row r="8709">
          <cell r="B8709">
            <v>6920</v>
          </cell>
          <cell r="I8709">
            <v>0</v>
          </cell>
          <cell r="O8709" t="str">
            <v>3198</v>
          </cell>
        </row>
        <row r="8710">
          <cell r="B8710">
            <v>7010</v>
          </cell>
          <cell r="I8710">
            <v>936413208</v>
          </cell>
          <cell r="O8710" t="str">
            <v>4703</v>
          </cell>
        </row>
        <row r="8711">
          <cell r="B8711">
            <v>7020</v>
          </cell>
          <cell r="I8711">
            <v>172600674</v>
          </cell>
          <cell r="O8711" t="str">
            <v>4101</v>
          </cell>
        </row>
        <row r="8712">
          <cell r="B8712">
            <v>7020</v>
          </cell>
          <cell r="I8712">
            <v>169758604</v>
          </cell>
          <cell r="O8712" t="str">
            <v>4101</v>
          </cell>
        </row>
        <row r="8713">
          <cell r="B8713">
            <v>7090</v>
          </cell>
          <cell r="I8713">
            <v>3950000</v>
          </cell>
          <cell r="O8713" t="str">
            <v>4198</v>
          </cell>
        </row>
        <row r="8714">
          <cell r="B8714">
            <v>7110</v>
          </cell>
          <cell r="I8714">
            <v>402986</v>
          </cell>
          <cell r="O8714" t="str">
            <v>4301</v>
          </cell>
        </row>
        <row r="8715">
          <cell r="B8715">
            <v>7130</v>
          </cell>
          <cell r="I8715">
            <v>80000</v>
          </cell>
          <cell r="O8715" t="str">
            <v>4305</v>
          </cell>
        </row>
        <row r="8716">
          <cell r="B8716">
            <v>7130</v>
          </cell>
          <cell r="I8716">
            <v>1116700</v>
          </cell>
          <cell r="O8716" t="str">
            <v>4305</v>
          </cell>
        </row>
        <row r="8717">
          <cell r="B8717">
            <v>7190</v>
          </cell>
          <cell r="I8717">
            <v>9108000</v>
          </cell>
          <cell r="O8717" t="str">
            <v>4398</v>
          </cell>
        </row>
        <row r="8718">
          <cell r="B8718">
            <v>7190</v>
          </cell>
          <cell r="I8718">
            <v>359864</v>
          </cell>
          <cell r="O8718" t="str">
            <v>4398</v>
          </cell>
        </row>
        <row r="8719">
          <cell r="B8719">
            <v>7900</v>
          </cell>
          <cell r="I8719">
            <v>499832</v>
          </cell>
          <cell r="O8719" t="str">
            <v>4602</v>
          </cell>
        </row>
        <row r="8720">
          <cell r="B8720">
            <v>7900</v>
          </cell>
          <cell r="I8720">
            <v>102252152</v>
          </cell>
          <cell r="O8720" t="str">
            <v>4698</v>
          </cell>
        </row>
        <row r="8721">
          <cell r="B8721">
            <v>7900</v>
          </cell>
          <cell r="I8721">
            <v>480578</v>
          </cell>
          <cell r="O8721" t="str">
            <v>4698</v>
          </cell>
        </row>
        <row r="8722">
          <cell r="B8722">
            <v>8010</v>
          </cell>
          <cell r="I8722">
            <v>0</v>
          </cell>
          <cell r="O8722" t="str">
            <v>5102</v>
          </cell>
        </row>
        <row r="8723">
          <cell r="B8723">
            <v>8010</v>
          </cell>
          <cell r="I8723">
            <v>0</v>
          </cell>
          <cell r="O8723" t="str">
            <v>5102</v>
          </cell>
        </row>
        <row r="8724">
          <cell r="B8724">
            <v>8010</v>
          </cell>
          <cell r="I8724">
            <v>0</v>
          </cell>
          <cell r="O8724" t="str">
            <v>5102</v>
          </cell>
        </row>
        <row r="8725">
          <cell r="B8725">
            <v>8010</v>
          </cell>
          <cell r="I8725">
            <v>0</v>
          </cell>
          <cell r="O8725" t="str">
            <v>5102</v>
          </cell>
        </row>
        <row r="8726">
          <cell r="B8726">
            <v>8010</v>
          </cell>
          <cell r="I8726">
            <v>0</v>
          </cell>
          <cell r="O8726" t="str">
            <v>5102</v>
          </cell>
        </row>
        <row r="8727">
          <cell r="B8727">
            <v>8010</v>
          </cell>
          <cell r="I8727">
            <v>0</v>
          </cell>
          <cell r="O8727" t="str">
            <v>5703</v>
          </cell>
        </row>
        <row r="8728">
          <cell r="B8728">
            <v>8090</v>
          </cell>
          <cell r="I8728">
            <v>0</v>
          </cell>
          <cell r="O8728" t="str">
            <v>5298</v>
          </cell>
        </row>
        <row r="8729">
          <cell r="B8729">
            <v>8110</v>
          </cell>
          <cell r="I8729">
            <v>0</v>
          </cell>
          <cell r="O8729" t="str">
            <v>5301</v>
          </cell>
        </row>
        <row r="8730">
          <cell r="B8730">
            <v>8120</v>
          </cell>
          <cell r="I8730">
            <v>0</v>
          </cell>
          <cell r="O8730" t="str">
            <v>5303</v>
          </cell>
        </row>
        <row r="8731">
          <cell r="B8731">
            <v>8139</v>
          </cell>
          <cell r="I8731">
            <v>0</v>
          </cell>
          <cell r="O8731" t="str">
            <v>5402</v>
          </cell>
        </row>
        <row r="8732">
          <cell r="B8732">
            <v>8190</v>
          </cell>
          <cell r="I8732">
            <v>0</v>
          </cell>
          <cell r="O8732" t="str">
            <v>5398</v>
          </cell>
        </row>
        <row r="8733">
          <cell r="B8733">
            <v>8320</v>
          </cell>
          <cell r="I8733">
            <v>0</v>
          </cell>
          <cell r="O8733" t="str">
            <v>5501</v>
          </cell>
        </row>
        <row r="8734">
          <cell r="B8734">
            <v>8511</v>
          </cell>
          <cell r="I8734">
            <v>0</v>
          </cell>
          <cell r="O8734" t="str">
            <v>5404</v>
          </cell>
        </row>
        <row r="8735">
          <cell r="B8735">
            <v>8511</v>
          </cell>
          <cell r="I8735">
            <v>0</v>
          </cell>
          <cell r="O8735" t="str">
            <v>5404</v>
          </cell>
        </row>
        <row r="8736">
          <cell r="B8736">
            <v>8531</v>
          </cell>
          <cell r="I8736">
            <v>0</v>
          </cell>
          <cell r="O8736" t="str">
            <v>5404</v>
          </cell>
        </row>
        <row r="8737">
          <cell r="B8737">
            <v>8532</v>
          </cell>
          <cell r="I8737">
            <v>0</v>
          </cell>
          <cell r="O8737" t="str">
            <v>5404</v>
          </cell>
        </row>
        <row r="8738">
          <cell r="B8738">
            <v>8534</v>
          </cell>
          <cell r="I8738">
            <v>0</v>
          </cell>
          <cell r="O8738" t="str">
            <v>5404</v>
          </cell>
        </row>
        <row r="8739">
          <cell r="B8739">
            <v>8539</v>
          </cell>
          <cell r="I8739">
            <v>0</v>
          </cell>
          <cell r="O8739" t="str">
            <v>5404</v>
          </cell>
        </row>
        <row r="8740">
          <cell r="B8740">
            <v>8560</v>
          </cell>
          <cell r="I8740">
            <v>0</v>
          </cell>
          <cell r="O8740" t="str">
            <v>5404</v>
          </cell>
        </row>
        <row r="8741">
          <cell r="B8741">
            <v>8570</v>
          </cell>
          <cell r="I8741">
            <v>0</v>
          </cell>
          <cell r="O8741" t="str">
            <v>5404</v>
          </cell>
        </row>
        <row r="8742">
          <cell r="B8742">
            <v>8611</v>
          </cell>
          <cell r="I8742">
            <v>0</v>
          </cell>
          <cell r="O8742" t="str">
            <v>5402</v>
          </cell>
        </row>
        <row r="8743">
          <cell r="B8743">
            <v>8612</v>
          </cell>
          <cell r="I8743">
            <v>0</v>
          </cell>
          <cell r="O8743" t="str">
            <v>5402</v>
          </cell>
        </row>
        <row r="8744">
          <cell r="B8744">
            <v>8650</v>
          </cell>
          <cell r="I8744">
            <v>0</v>
          </cell>
          <cell r="O8744" t="str">
            <v>5402</v>
          </cell>
        </row>
        <row r="8745">
          <cell r="B8745">
            <v>8660</v>
          </cell>
          <cell r="I8745">
            <v>0</v>
          </cell>
          <cell r="O8745" t="str">
            <v>5403</v>
          </cell>
        </row>
        <row r="8746">
          <cell r="B8746">
            <v>8691</v>
          </cell>
          <cell r="I8746">
            <v>0</v>
          </cell>
          <cell r="O8746" t="str">
            <v>5498</v>
          </cell>
        </row>
        <row r="8747">
          <cell r="B8747">
            <v>8694</v>
          </cell>
          <cell r="I8747">
            <v>0</v>
          </cell>
          <cell r="O8747" t="str">
            <v>5403</v>
          </cell>
        </row>
        <row r="8748">
          <cell r="B8748">
            <v>8699</v>
          </cell>
          <cell r="I8748">
            <v>0</v>
          </cell>
          <cell r="O8748" t="str">
            <v>5698</v>
          </cell>
        </row>
        <row r="8749">
          <cell r="B8749">
            <v>8720</v>
          </cell>
          <cell r="I8749">
            <v>0</v>
          </cell>
          <cell r="O8749" t="str">
            <v>5401</v>
          </cell>
        </row>
        <row r="8750">
          <cell r="B8750">
            <v>8720</v>
          </cell>
          <cell r="I8750">
            <v>0</v>
          </cell>
          <cell r="O8750" t="str">
            <v>5401</v>
          </cell>
        </row>
        <row r="8751">
          <cell r="B8751">
            <v>8740</v>
          </cell>
          <cell r="I8751">
            <v>0</v>
          </cell>
          <cell r="O8751" t="str">
            <v>5401</v>
          </cell>
        </row>
        <row r="8752">
          <cell r="B8752">
            <v>8760</v>
          </cell>
          <cell r="I8752">
            <v>0</v>
          </cell>
          <cell r="O8752" t="str">
            <v>5401</v>
          </cell>
        </row>
        <row r="8753">
          <cell r="B8753">
            <v>8822</v>
          </cell>
          <cell r="I8753">
            <v>0</v>
          </cell>
          <cell r="O8753" t="str">
            <v>5612</v>
          </cell>
        </row>
        <row r="8754">
          <cell r="B8754">
            <v>9410</v>
          </cell>
          <cell r="I8754">
            <v>0</v>
          </cell>
          <cell r="O8754" t="str">
            <v>8120</v>
          </cell>
        </row>
        <row r="8755">
          <cell r="B8755">
            <v>9410</v>
          </cell>
          <cell r="I8755">
            <v>0</v>
          </cell>
          <cell r="O8755" t="str">
            <v>8120</v>
          </cell>
        </row>
        <row r="8756">
          <cell r="B8756">
            <v>9410</v>
          </cell>
          <cell r="I8756">
            <v>0</v>
          </cell>
          <cell r="O8756" t="str">
            <v>8120</v>
          </cell>
        </row>
        <row r="8757">
          <cell r="B8757">
            <v>9410</v>
          </cell>
          <cell r="I8757">
            <v>0</v>
          </cell>
          <cell r="O8757" t="str">
            <v>8120</v>
          </cell>
        </row>
        <row r="8758">
          <cell r="B8758">
            <v>9711</v>
          </cell>
          <cell r="I8758">
            <v>0</v>
          </cell>
          <cell r="O8758" t="str">
            <v>8122</v>
          </cell>
        </row>
        <row r="8759">
          <cell r="B8759">
            <v>9814</v>
          </cell>
          <cell r="I8759">
            <v>0</v>
          </cell>
          <cell r="O8759" t="str">
            <v>8122</v>
          </cell>
        </row>
        <row r="8760">
          <cell r="B8760">
            <v>9814</v>
          </cell>
          <cell r="I8760">
            <v>0</v>
          </cell>
          <cell r="O8760" t="str">
            <v>8122</v>
          </cell>
        </row>
        <row r="8761">
          <cell r="B8761">
            <v>9941</v>
          </cell>
          <cell r="I8761">
            <v>0</v>
          </cell>
          <cell r="O8761" t="str">
            <v>8123</v>
          </cell>
        </row>
        <row r="8762">
          <cell r="B8762">
            <v>9941</v>
          </cell>
          <cell r="I8762">
            <v>0</v>
          </cell>
          <cell r="O8762" t="str">
            <v>8123</v>
          </cell>
        </row>
        <row r="8763">
          <cell r="B8763">
            <v>9941</v>
          </cell>
          <cell r="I8763">
            <v>0</v>
          </cell>
          <cell r="O8763" t="str">
            <v>8123</v>
          </cell>
        </row>
        <row r="8764">
          <cell r="I8764">
            <v>0</v>
          </cell>
          <cell r="O8764" t="str">
            <v>8199</v>
          </cell>
        </row>
        <row r="8765">
          <cell r="I8765">
            <v>655630722</v>
          </cell>
          <cell r="O8765" t="str">
            <v>8220</v>
          </cell>
        </row>
        <row r="8766">
          <cell r="I8766">
            <v>171735713</v>
          </cell>
          <cell r="O8766" t="str">
            <v>8220</v>
          </cell>
        </row>
        <row r="8767">
          <cell r="I8767">
            <v>514350604</v>
          </cell>
          <cell r="O8767" t="str">
            <v>8220</v>
          </cell>
        </row>
        <row r="8768">
          <cell r="I8768">
            <v>73580165</v>
          </cell>
          <cell r="O8768" t="str">
            <v>8220</v>
          </cell>
        </row>
        <row r="8769">
          <cell r="B8769">
            <v>1011</v>
          </cell>
          <cell r="I8769">
            <v>0</v>
          </cell>
          <cell r="O8769" t="str">
            <v>1101</v>
          </cell>
        </row>
        <row r="8770">
          <cell r="B8770">
            <v>1011</v>
          </cell>
          <cell r="I8770">
            <v>0</v>
          </cell>
          <cell r="O8770" t="str">
            <v>1101</v>
          </cell>
        </row>
        <row r="8771">
          <cell r="B8771">
            <v>1019</v>
          </cell>
          <cell r="I8771">
            <v>0</v>
          </cell>
          <cell r="O8771" t="str">
            <v>1101</v>
          </cell>
        </row>
        <row r="8772">
          <cell r="B8772">
            <v>1311</v>
          </cell>
          <cell r="I8772">
            <v>0</v>
          </cell>
          <cell r="O8772" t="str">
            <v>1203</v>
          </cell>
        </row>
        <row r="8773">
          <cell r="B8773">
            <v>1321</v>
          </cell>
          <cell r="I8773">
            <v>0</v>
          </cell>
          <cell r="O8773" t="str">
            <v>1203</v>
          </cell>
        </row>
        <row r="8774">
          <cell r="B8774">
            <v>2111</v>
          </cell>
          <cell r="I8774">
            <v>0</v>
          </cell>
          <cell r="O8774" t="str">
            <v>1407</v>
          </cell>
        </row>
        <row r="8775">
          <cell r="B8775">
            <v>2111</v>
          </cell>
          <cell r="I8775">
            <v>0</v>
          </cell>
          <cell r="O8775" t="str">
            <v>1407</v>
          </cell>
        </row>
        <row r="8776">
          <cell r="B8776">
            <v>2112</v>
          </cell>
          <cell r="I8776">
            <v>0</v>
          </cell>
          <cell r="O8776" t="str">
            <v>1407</v>
          </cell>
        </row>
        <row r="8777">
          <cell r="B8777">
            <v>2112</v>
          </cell>
          <cell r="I8777">
            <v>0</v>
          </cell>
          <cell r="O8777" t="str">
            <v>1407</v>
          </cell>
        </row>
        <row r="8778">
          <cell r="B8778">
            <v>2112</v>
          </cell>
          <cell r="I8778">
            <v>0</v>
          </cell>
          <cell r="O8778" t="str">
            <v>1407</v>
          </cell>
        </row>
        <row r="8779">
          <cell r="B8779">
            <v>2121</v>
          </cell>
          <cell r="I8779">
            <v>0</v>
          </cell>
          <cell r="O8779" t="str">
            <v>1408</v>
          </cell>
        </row>
        <row r="8780">
          <cell r="B8780">
            <v>2131</v>
          </cell>
          <cell r="I8780">
            <v>0</v>
          </cell>
          <cell r="O8780" t="str">
            <v>1409</v>
          </cell>
        </row>
        <row r="8781">
          <cell r="B8781">
            <v>2131</v>
          </cell>
          <cell r="I8781">
            <v>0</v>
          </cell>
          <cell r="O8781" t="str">
            <v>1409</v>
          </cell>
        </row>
        <row r="8782">
          <cell r="B8782">
            <v>2131</v>
          </cell>
          <cell r="I8782">
            <v>0</v>
          </cell>
          <cell r="O8782" t="str">
            <v>1409</v>
          </cell>
        </row>
        <row r="8783">
          <cell r="B8783">
            <v>2131</v>
          </cell>
          <cell r="I8783">
            <v>0</v>
          </cell>
          <cell r="O8783" t="str">
            <v>1409</v>
          </cell>
        </row>
        <row r="8784">
          <cell r="B8784">
            <v>2132</v>
          </cell>
          <cell r="I8784">
            <v>0</v>
          </cell>
          <cell r="O8784" t="str">
            <v>1409</v>
          </cell>
        </row>
        <row r="8785">
          <cell r="B8785">
            <v>2132</v>
          </cell>
          <cell r="I8785">
            <v>0</v>
          </cell>
          <cell r="O8785" t="str">
            <v>1409</v>
          </cell>
        </row>
        <row r="8786">
          <cell r="B8786">
            <v>2191</v>
          </cell>
          <cell r="I8786">
            <v>25259175069</v>
          </cell>
          <cell r="O8786" t="str">
            <v>2897</v>
          </cell>
        </row>
        <row r="8787">
          <cell r="B8787">
            <v>2192</v>
          </cell>
          <cell r="I8787">
            <v>122453556</v>
          </cell>
          <cell r="O8787" t="str">
            <v>2897</v>
          </cell>
        </row>
        <row r="8788">
          <cell r="B8788">
            <v>3013</v>
          </cell>
          <cell r="I8788">
            <v>0</v>
          </cell>
          <cell r="O8788" t="str">
            <v>1503</v>
          </cell>
        </row>
        <row r="8789">
          <cell r="B8789">
            <v>3013</v>
          </cell>
          <cell r="I8789">
            <v>0</v>
          </cell>
          <cell r="O8789" t="str">
            <v>1503</v>
          </cell>
        </row>
        <row r="8790">
          <cell r="B8790">
            <v>3014</v>
          </cell>
          <cell r="I8790">
            <v>0</v>
          </cell>
          <cell r="O8790" t="str">
            <v>1503</v>
          </cell>
        </row>
        <row r="8791">
          <cell r="B8791">
            <v>3019</v>
          </cell>
          <cell r="I8791">
            <v>0</v>
          </cell>
          <cell r="O8791" t="str">
            <v>1503</v>
          </cell>
        </row>
        <row r="8792">
          <cell r="B8792">
            <v>3051</v>
          </cell>
          <cell r="I8792">
            <v>443640909</v>
          </cell>
          <cell r="O8792" t="str">
            <v>1504</v>
          </cell>
        </row>
        <row r="8793">
          <cell r="B8793">
            <v>3051</v>
          </cell>
          <cell r="I8793">
            <v>685738681</v>
          </cell>
          <cell r="O8793" t="str">
            <v>1504</v>
          </cell>
        </row>
        <row r="8794">
          <cell r="B8794">
            <v>3051</v>
          </cell>
          <cell r="I8794">
            <v>345309000</v>
          </cell>
          <cell r="O8794" t="str">
            <v>1504</v>
          </cell>
        </row>
        <row r="8795">
          <cell r="B8795">
            <v>3130</v>
          </cell>
          <cell r="I8795">
            <v>0</v>
          </cell>
          <cell r="O8795" t="str">
            <v>1806</v>
          </cell>
        </row>
        <row r="8796">
          <cell r="B8796">
            <v>3230</v>
          </cell>
          <cell r="I8796">
            <v>0</v>
          </cell>
          <cell r="O8796" t="str">
            <v>1810</v>
          </cell>
        </row>
        <row r="8797">
          <cell r="B8797">
            <v>3532</v>
          </cell>
          <cell r="I8797">
            <v>0</v>
          </cell>
          <cell r="O8797" t="str">
            <v>2802</v>
          </cell>
        </row>
        <row r="8798">
          <cell r="B8798">
            <v>3532</v>
          </cell>
          <cell r="I8798">
            <v>0</v>
          </cell>
          <cell r="O8798" t="str">
            <v>2802</v>
          </cell>
        </row>
        <row r="8799">
          <cell r="B8799">
            <v>3592</v>
          </cell>
          <cell r="I8799">
            <v>0</v>
          </cell>
          <cell r="O8799" t="str">
            <v>1798</v>
          </cell>
        </row>
        <row r="8800">
          <cell r="B8800">
            <v>3592</v>
          </cell>
          <cell r="I8800">
            <v>0</v>
          </cell>
          <cell r="O8800" t="str">
            <v>1798</v>
          </cell>
        </row>
        <row r="8801">
          <cell r="B8801">
            <v>3599</v>
          </cell>
          <cell r="I8801">
            <v>70000000</v>
          </cell>
          <cell r="O8801" t="str">
            <v>2897</v>
          </cell>
        </row>
        <row r="8802">
          <cell r="B8802">
            <v>3612</v>
          </cell>
          <cell r="I8802">
            <v>0</v>
          </cell>
          <cell r="O8802" t="str">
            <v>1801</v>
          </cell>
        </row>
        <row r="8803">
          <cell r="B8803">
            <v>3880</v>
          </cell>
          <cell r="I8803">
            <v>0</v>
          </cell>
          <cell r="O8803" t="str">
            <v>1810</v>
          </cell>
        </row>
        <row r="8804">
          <cell r="B8804">
            <v>3880</v>
          </cell>
          <cell r="I8804">
            <v>0</v>
          </cell>
          <cell r="O8804" t="str">
            <v>1810</v>
          </cell>
        </row>
        <row r="8805">
          <cell r="B8805">
            <v>3890</v>
          </cell>
          <cell r="I8805">
            <v>0</v>
          </cell>
          <cell r="O8805" t="str">
            <v>1798</v>
          </cell>
        </row>
        <row r="8806">
          <cell r="B8806">
            <v>3941</v>
          </cell>
          <cell r="I8806">
            <v>0</v>
          </cell>
          <cell r="O8806" t="str">
            <v>1701</v>
          </cell>
        </row>
        <row r="8807">
          <cell r="B8807">
            <v>3970</v>
          </cell>
          <cell r="I8807">
            <v>0</v>
          </cell>
          <cell r="O8807" t="str">
            <v>1701</v>
          </cell>
        </row>
        <row r="8808">
          <cell r="B8808">
            <v>4211</v>
          </cell>
          <cell r="I8808">
            <v>3446318</v>
          </cell>
          <cell r="O8808" t="str">
            <v>2201</v>
          </cell>
        </row>
        <row r="8809">
          <cell r="B8809">
            <v>4211</v>
          </cell>
          <cell r="I8809">
            <v>842317236</v>
          </cell>
          <cell r="O8809" t="str">
            <v>2201</v>
          </cell>
        </row>
        <row r="8810">
          <cell r="B8810">
            <v>4212</v>
          </cell>
          <cell r="I8810">
            <v>16221960357</v>
          </cell>
          <cell r="O8810" t="str">
            <v>2202</v>
          </cell>
        </row>
        <row r="8811">
          <cell r="B8811">
            <v>4212</v>
          </cell>
          <cell r="I8811">
            <v>3446802264</v>
          </cell>
          <cell r="O8811" t="str">
            <v>2202</v>
          </cell>
        </row>
        <row r="8812">
          <cell r="B8812">
            <v>4221</v>
          </cell>
          <cell r="I8812">
            <v>2531903</v>
          </cell>
          <cell r="O8812" t="str">
            <v>2201</v>
          </cell>
        </row>
        <row r="8813">
          <cell r="B8813">
            <v>4232</v>
          </cell>
          <cell r="I8813">
            <v>182201968148</v>
          </cell>
          <cell r="O8813" t="str">
            <v>2202</v>
          </cell>
        </row>
        <row r="8814">
          <cell r="B8814">
            <v>4232</v>
          </cell>
          <cell r="I8814">
            <v>40377123744</v>
          </cell>
          <cell r="O8814" t="str">
            <v>2202</v>
          </cell>
        </row>
        <row r="8815">
          <cell r="B8815">
            <v>4232</v>
          </cell>
          <cell r="I8815">
            <v>2000000000</v>
          </cell>
          <cell r="O8815" t="str">
            <v>2202</v>
          </cell>
        </row>
        <row r="8816">
          <cell r="B8816">
            <v>4232</v>
          </cell>
          <cell r="I8816">
            <v>175000000</v>
          </cell>
          <cell r="O8816" t="str">
            <v>2202</v>
          </cell>
        </row>
        <row r="8817">
          <cell r="B8817">
            <v>4521</v>
          </cell>
          <cell r="I8817">
            <v>6547777</v>
          </cell>
          <cell r="O8817" t="str">
            <v>2720</v>
          </cell>
        </row>
        <row r="8818">
          <cell r="B8818">
            <v>4531</v>
          </cell>
          <cell r="I8818">
            <v>893042</v>
          </cell>
          <cell r="O8818" t="str">
            <v>2802</v>
          </cell>
        </row>
        <row r="8819">
          <cell r="B8819">
            <v>4538</v>
          </cell>
          <cell r="I8819">
            <v>22825929</v>
          </cell>
          <cell r="O8819" t="str">
            <v>2802</v>
          </cell>
        </row>
        <row r="8820">
          <cell r="B8820">
            <v>4911</v>
          </cell>
          <cell r="I8820">
            <v>275044</v>
          </cell>
          <cell r="O8820" t="str">
            <v>2701</v>
          </cell>
        </row>
        <row r="8821">
          <cell r="B8821">
            <v>4911</v>
          </cell>
          <cell r="I8821">
            <v>332101810</v>
          </cell>
          <cell r="O8821" t="str">
            <v>2701</v>
          </cell>
        </row>
        <row r="8822">
          <cell r="B8822">
            <v>4913</v>
          </cell>
          <cell r="I8822">
            <v>4238559532</v>
          </cell>
          <cell r="O8822" t="str">
            <v>2701</v>
          </cell>
        </row>
        <row r="8823">
          <cell r="B8823">
            <v>5199</v>
          </cell>
          <cell r="I8823">
            <v>0</v>
          </cell>
          <cell r="O8823" t="str">
            <v>1541</v>
          </cell>
        </row>
        <row r="8824">
          <cell r="B8824">
            <v>5199</v>
          </cell>
          <cell r="I8824">
            <v>0</v>
          </cell>
          <cell r="O8824" t="str">
            <v>1541</v>
          </cell>
        </row>
        <row r="8825">
          <cell r="B8825">
            <v>5199</v>
          </cell>
          <cell r="I8825">
            <v>0</v>
          </cell>
          <cell r="O8825" t="str">
            <v>1541</v>
          </cell>
        </row>
        <row r="8826">
          <cell r="B8826">
            <v>5199</v>
          </cell>
          <cell r="I8826">
            <v>0</v>
          </cell>
          <cell r="O8826" t="str">
            <v>1541</v>
          </cell>
        </row>
        <row r="8827">
          <cell r="B8827">
            <v>5199</v>
          </cell>
          <cell r="I8827">
            <v>0</v>
          </cell>
          <cell r="O8827" t="str">
            <v>1541</v>
          </cell>
        </row>
        <row r="8828">
          <cell r="B8828">
            <v>5199</v>
          </cell>
          <cell r="I8828">
            <v>0</v>
          </cell>
          <cell r="O8828" t="str">
            <v>1541</v>
          </cell>
        </row>
        <row r="8829">
          <cell r="B8829">
            <v>5199</v>
          </cell>
          <cell r="I8829">
            <v>0</v>
          </cell>
          <cell r="O8829" t="str">
            <v>1541</v>
          </cell>
        </row>
        <row r="8830">
          <cell r="B8830">
            <v>5199</v>
          </cell>
          <cell r="I8830">
            <v>0</v>
          </cell>
          <cell r="O8830" t="str">
            <v>1541</v>
          </cell>
        </row>
        <row r="8831">
          <cell r="B8831">
            <v>5199</v>
          </cell>
          <cell r="I8831">
            <v>0</v>
          </cell>
          <cell r="O8831" t="str">
            <v>1541</v>
          </cell>
        </row>
        <row r="8832">
          <cell r="B8832">
            <v>5199</v>
          </cell>
          <cell r="I8832">
            <v>1635817825</v>
          </cell>
          <cell r="O8832" t="str">
            <v>1542</v>
          </cell>
        </row>
        <row r="8833">
          <cell r="B8833">
            <v>5199</v>
          </cell>
          <cell r="I8833">
            <v>0</v>
          </cell>
          <cell r="O8833" t="str">
            <v>1701</v>
          </cell>
        </row>
        <row r="8834">
          <cell r="B8834">
            <v>5199</v>
          </cell>
          <cell r="I8834">
            <v>97066564</v>
          </cell>
          <cell r="O8834" t="str">
            <v>1701</v>
          </cell>
        </row>
        <row r="8835">
          <cell r="B8835">
            <v>5199</v>
          </cell>
          <cell r="I8835">
            <v>0</v>
          </cell>
          <cell r="O8835" t="str">
            <v>2501</v>
          </cell>
        </row>
        <row r="8836">
          <cell r="B8836">
            <v>5199</v>
          </cell>
          <cell r="I8836">
            <v>147399919</v>
          </cell>
          <cell r="O8836" t="str">
            <v>2601</v>
          </cell>
        </row>
        <row r="8837">
          <cell r="B8837">
            <v>5199</v>
          </cell>
          <cell r="I8837">
            <v>0</v>
          </cell>
          <cell r="O8837" t="str">
            <v>2601</v>
          </cell>
        </row>
        <row r="8838">
          <cell r="B8838">
            <v>5199</v>
          </cell>
          <cell r="I8838">
            <v>230629780</v>
          </cell>
          <cell r="O8838" t="str">
            <v>2701</v>
          </cell>
        </row>
        <row r="8839">
          <cell r="B8839">
            <v>5199</v>
          </cell>
          <cell r="I8839">
            <v>0</v>
          </cell>
          <cell r="O8839" t="str">
            <v>2701</v>
          </cell>
        </row>
        <row r="8840">
          <cell r="B8840">
            <v>6920</v>
          </cell>
          <cell r="I8840">
            <v>309646691382</v>
          </cell>
          <cell r="O8840" t="str">
            <v>3198</v>
          </cell>
        </row>
        <row r="8841">
          <cell r="B8841">
            <v>7010</v>
          </cell>
          <cell r="I8841">
            <v>972610</v>
          </cell>
          <cell r="O8841" t="str">
            <v>4102</v>
          </cell>
        </row>
        <row r="8842">
          <cell r="B8842">
            <v>7010</v>
          </cell>
          <cell r="I8842">
            <v>5510433141</v>
          </cell>
          <cell r="O8842" t="str">
            <v>4703</v>
          </cell>
        </row>
        <row r="8843">
          <cell r="B8843">
            <v>7020</v>
          </cell>
          <cell r="I8843">
            <v>2245115722</v>
          </cell>
          <cell r="O8843" t="str">
            <v>4101</v>
          </cell>
        </row>
        <row r="8844">
          <cell r="B8844">
            <v>7020</v>
          </cell>
          <cell r="I8844">
            <v>183699025</v>
          </cell>
          <cell r="O8844" t="str">
            <v>4101</v>
          </cell>
        </row>
        <row r="8845">
          <cell r="B8845">
            <v>7090</v>
          </cell>
          <cell r="I8845">
            <v>12768889840</v>
          </cell>
          <cell r="O8845" t="str">
            <v>4198</v>
          </cell>
        </row>
        <row r="8846">
          <cell r="B8846">
            <v>7110</v>
          </cell>
          <cell r="I8846">
            <v>2241554</v>
          </cell>
          <cell r="O8846" t="str">
            <v>4301</v>
          </cell>
        </row>
        <row r="8847">
          <cell r="B8847">
            <v>7130</v>
          </cell>
          <cell r="I8847">
            <v>207700</v>
          </cell>
          <cell r="O8847" t="str">
            <v>4305</v>
          </cell>
        </row>
        <row r="8848">
          <cell r="B8848">
            <v>7130</v>
          </cell>
          <cell r="I8848">
            <v>315010</v>
          </cell>
          <cell r="O8848" t="str">
            <v>4305</v>
          </cell>
        </row>
        <row r="8849">
          <cell r="B8849">
            <v>7190</v>
          </cell>
          <cell r="I8849">
            <v>15060252</v>
          </cell>
          <cell r="O8849" t="str">
            <v>4398</v>
          </cell>
        </row>
        <row r="8850">
          <cell r="B8850">
            <v>7190</v>
          </cell>
          <cell r="I8850">
            <v>2011000</v>
          </cell>
          <cell r="O8850" t="str">
            <v>4398</v>
          </cell>
        </row>
        <row r="8851">
          <cell r="B8851">
            <v>7900</v>
          </cell>
          <cell r="I8851">
            <v>168503497</v>
          </cell>
          <cell r="O8851" t="str">
            <v>4602</v>
          </cell>
        </row>
        <row r="8852">
          <cell r="B8852">
            <v>7900</v>
          </cell>
          <cell r="I8852">
            <v>54750000</v>
          </cell>
          <cell r="O8852" t="str">
            <v>4698</v>
          </cell>
        </row>
        <row r="8853">
          <cell r="B8853">
            <v>7900</v>
          </cell>
          <cell r="I8853">
            <v>22621990</v>
          </cell>
          <cell r="O8853" t="str">
            <v>4698</v>
          </cell>
        </row>
        <row r="8854">
          <cell r="B8854">
            <v>8010</v>
          </cell>
          <cell r="I8854">
            <v>0</v>
          </cell>
          <cell r="O8854" t="str">
            <v>5102</v>
          </cell>
        </row>
        <row r="8855">
          <cell r="B8855">
            <v>8010</v>
          </cell>
          <cell r="I8855">
            <v>0</v>
          </cell>
          <cell r="O8855" t="str">
            <v>5102</v>
          </cell>
        </row>
        <row r="8856">
          <cell r="B8856">
            <v>8010</v>
          </cell>
          <cell r="I8856">
            <v>0</v>
          </cell>
          <cell r="O8856" t="str">
            <v>5102</v>
          </cell>
        </row>
        <row r="8857">
          <cell r="B8857">
            <v>8010</v>
          </cell>
          <cell r="I8857">
            <v>0</v>
          </cell>
          <cell r="O8857" t="str">
            <v>5102</v>
          </cell>
        </row>
        <row r="8858">
          <cell r="B8858">
            <v>8010</v>
          </cell>
          <cell r="I8858">
            <v>0</v>
          </cell>
          <cell r="O8858" t="str">
            <v>5102</v>
          </cell>
        </row>
        <row r="8859">
          <cell r="B8859">
            <v>8010</v>
          </cell>
          <cell r="I8859">
            <v>0</v>
          </cell>
          <cell r="O8859" t="str">
            <v>5102</v>
          </cell>
        </row>
        <row r="8860">
          <cell r="B8860">
            <v>8010</v>
          </cell>
          <cell r="I8860">
            <v>0</v>
          </cell>
          <cell r="O8860" t="str">
            <v>5703</v>
          </cell>
        </row>
        <row r="8861">
          <cell r="B8861">
            <v>8090</v>
          </cell>
          <cell r="I8861">
            <v>0</v>
          </cell>
          <cell r="O8861" t="str">
            <v>5298</v>
          </cell>
        </row>
        <row r="8862">
          <cell r="B8862">
            <v>8110</v>
          </cell>
          <cell r="I8862">
            <v>0</v>
          </cell>
          <cell r="O8862" t="str">
            <v>5301</v>
          </cell>
        </row>
        <row r="8863">
          <cell r="B8863">
            <v>8120</v>
          </cell>
          <cell r="I8863">
            <v>0</v>
          </cell>
          <cell r="O8863" t="str">
            <v>5303</v>
          </cell>
        </row>
        <row r="8864">
          <cell r="B8864">
            <v>8131</v>
          </cell>
          <cell r="I8864">
            <v>0</v>
          </cell>
          <cell r="O8864" t="str">
            <v>5402</v>
          </cell>
        </row>
        <row r="8865">
          <cell r="B8865">
            <v>8132</v>
          </cell>
          <cell r="I8865">
            <v>0</v>
          </cell>
          <cell r="O8865" t="str">
            <v>5402</v>
          </cell>
        </row>
        <row r="8866">
          <cell r="B8866">
            <v>8133</v>
          </cell>
          <cell r="I8866">
            <v>0</v>
          </cell>
          <cell r="O8866" t="str">
            <v>5402</v>
          </cell>
        </row>
        <row r="8867">
          <cell r="B8867">
            <v>8139</v>
          </cell>
          <cell r="I8867">
            <v>0</v>
          </cell>
          <cell r="O8867" t="str">
            <v>5402</v>
          </cell>
        </row>
        <row r="8868">
          <cell r="B8868">
            <v>8190</v>
          </cell>
          <cell r="I8868">
            <v>0</v>
          </cell>
          <cell r="O8868" t="str">
            <v>5398</v>
          </cell>
        </row>
        <row r="8869">
          <cell r="B8869">
            <v>8210</v>
          </cell>
          <cell r="I8869">
            <v>0</v>
          </cell>
          <cell r="O8869" t="str">
            <v>5201</v>
          </cell>
        </row>
        <row r="8870">
          <cell r="B8870">
            <v>8210</v>
          </cell>
          <cell r="I8870">
            <v>0</v>
          </cell>
          <cell r="O8870" t="str">
            <v>5201</v>
          </cell>
        </row>
        <row r="8871">
          <cell r="B8871">
            <v>8310</v>
          </cell>
          <cell r="I8871">
            <v>0</v>
          </cell>
          <cell r="O8871" t="str">
            <v>5501</v>
          </cell>
        </row>
        <row r="8872">
          <cell r="B8872">
            <v>8320</v>
          </cell>
          <cell r="I8872">
            <v>0</v>
          </cell>
          <cell r="O8872" t="str">
            <v>5501</v>
          </cell>
        </row>
        <row r="8873">
          <cell r="B8873">
            <v>8511</v>
          </cell>
          <cell r="I8873">
            <v>0</v>
          </cell>
          <cell r="O8873" t="str">
            <v>5404</v>
          </cell>
        </row>
        <row r="8874">
          <cell r="B8874">
            <v>8511</v>
          </cell>
          <cell r="I8874">
            <v>0</v>
          </cell>
          <cell r="O8874" t="str">
            <v>5404</v>
          </cell>
        </row>
        <row r="8875">
          <cell r="B8875">
            <v>8520</v>
          </cell>
          <cell r="I8875">
            <v>0</v>
          </cell>
          <cell r="O8875" t="str">
            <v>5404</v>
          </cell>
        </row>
        <row r="8876">
          <cell r="B8876">
            <v>8531</v>
          </cell>
          <cell r="I8876">
            <v>0</v>
          </cell>
          <cell r="O8876" t="str">
            <v>5404</v>
          </cell>
        </row>
        <row r="8877">
          <cell r="B8877">
            <v>8532</v>
          </cell>
          <cell r="I8877">
            <v>0</v>
          </cell>
          <cell r="O8877" t="str">
            <v>5404</v>
          </cell>
        </row>
        <row r="8878">
          <cell r="B8878">
            <v>8534</v>
          </cell>
          <cell r="I8878">
            <v>0</v>
          </cell>
          <cell r="O8878" t="str">
            <v>5404</v>
          </cell>
        </row>
        <row r="8879">
          <cell r="B8879">
            <v>8539</v>
          </cell>
          <cell r="I8879">
            <v>0</v>
          </cell>
          <cell r="O8879" t="str">
            <v>5404</v>
          </cell>
        </row>
        <row r="8880">
          <cell r="B8880">
            <v>8560</v>
          </cell>
          <cell r="I8880">
            <v>0</v>
          </cell>
          <cell r="O8880" t="str">
            <v>5404</v>
          </cell>
        </row>
        <row r="8881">
          <cell r="B8881">
            <v>8570</v>
          </cell>
          <cell r="I8881">
            <v>0</v>
          </cell>
          <cell r="O8881" t="str">
            <v>5498</v>
          </cell>
        </row>
        <row r="8882">
          <cell r="B8882">
            <v>8611</v>
          </cell>
          <cell r="I8882">
            <v>0</v>
          </cell>
          <cell r="O8882" t="str">
            <v>5402</v>
          </cell>
        </row>
        <row r="8883">
          <cell r="B8883">
            <v>8612</v>
          </cell>
          <cell r="I8883">
            <v>0</v>
          </cell>
          <cell r="O8883" t="str">
            <v>5402</v>
          </cell>
        </row>
        <row r="8884">
          <cell r="B8884">
            <v>8650</v>
          </cell>
          <cell r="I8884">
            <v>0</v>
          </cell>
          <cell r="O8884" t="str">
            <v>5402</v>
          </cell>
        </row>
        <row r="8885">
          <cell r="B8885">
            <v>8650</v>
          </cell>
          <cell r="I8885">
            <v>0</v>
          </cell>
          <cell r="O8885" t="str">
            <v>5402</v>
          </cell>
        </row>
        <row r="8886">
          <cell r="B8886">
            <v>8660</v>
          </cell>
          <cell r="I8886">
            <v>0</v>
          </cell>
          <cell r="O8886" t="str">
            <v>5403</v>
          </cell>
        </row>
        <row r="8887">
          <cell r="B8887">
            <v>8660</v>
          </cell>
          <cell r="I8887">
            <v>0</v>
          </cell>
          <cell r="O8887" t="str">
            <v>5403</v>
          </cell>
        </row>
        <row r="8888">
          <cell r="B8888">
            <v>8691</v>
          </cell>
          <cell r="I8888">
            <v>0</v>
          </cell>
          <cell r="O8888" t="str">
            <v>5498</v>
          </cell>
        </row>
        <row r="8889">
          <cell r="B8889">
            <v>8693</v>
          </cell>
          <cell r="I8889">
            <v>0</v>
          </cell>
          <cell r="O8889" t="str">
            <v>5403</v>
          </cell>
        </row>
        <row r="8890">
          <cell r="B8890">
            <v>8694</v>
          </cell>
          <cell r="I8890">
            <v>0</v>
          </cell>
          <cell r="O8890" t="str">
            <v>5403</v>
          </cell>
        </row>
        <row r="8891">
          <cell r="B8891">
            <v>8699</v>
          </cell>
          <cell r="I8891">
            <v>0</v>
          </cell>
          <cell r="O8891" t="str">
            <v>5498</v>
          </cell>
        </row>
        <row r="8892">
          <cell r="B8892">
            <v>8699</v>
          </cell>
          <cell r="I8892">
            <v>0</v>
          </cell>
          <cell r="O8892" t="str">
            <v>5698</v>
          </cell>
        </row>
        <row r="8893">
          <cell r="B8893">
            <v>8720</v>
          </cell>
          <cell r="I8893">
            <v>0</v>
          </cell>
          <cell r="O8893" t="str">
            <v>5401</v>
          </cell>
        </row>
        <row r="8894">
          <cell r="B8894">
            <v>8740</v>
          </cell>
          <cell r="I8894">
            <v>0</v>
          </cell>
          <cell r="O8894" t="str">
            <v>5401</v>
          </cell>
        </row>
        <row r="8895">
          <cell r="B8895">
            <v>8750</v>
          </cell>
          <cell r="I8895">
            <v>0</v>
          </cell>
          <cell r="O8895" t="str">
            <v>5611</v>
          </cell>
        </row>
        <row r="8896">
          <cell r="B8896">
            <v>8760</v>
          </cell>
          <cell r="I8896">
            <v>0</v>
          </cell>
          <cell r="O8896" t="str">
            <v>5401</v>
          </cell>
        </row>
        <row r="8897">
          <cell r="B8897">
            <v>8822</v>
          </cell>
          <cell r="I8897">
            <v>0</v>
          </cell>
          <cell r="O8897" t="str">
            <v>5612</v>
          </cell>
        </row>
        <row r="8898">
          <cell r="B8898">
            <v>8990</v>
          </cell>
          <cell r="I8898">
            <v>0</v>
          </cell>
          <cell r="O8898" t="str">
            <v>5710</v>
          </cell>
        </row>
        <row r="8899">
          <cell r="B8899">
            <v>9410</v>
          </cell>
          <cell r="I8899">
            <v>0</v>
          </cell>
          <cell r="O8899" t="str">
            <v>8120</v>
          </cell>
        </row>
        <row r="8900">
          <cell r="B8900">
            <v>9410</v>
          </cell>
          <cell r="I8900">
            <v>0</v>
          </cell>
          <cell r="O8900" t="str">
            <v>8120</v>
          </cell>
        </row>
        <row r="8901">
          <cell r="B8901">
            <v>9410</v>
          </cell>
          <cell r="I8901">
            <v>0</v>
          </cell>
          <cell r="O8901" t="str">
            <v>8120</v>
          </cell>
        </row>
        <row r="8902">
          <cell r="B8902">
            <v>9410</v>
          </cell>
          <cell r="I8902">
            <v>0</v>
          </cell>
          <cell r="O8902" t="str">
            <v>8120</v>
          </cell>
        </row>
        <row r="8903">
          <cell r="B8903">
            <v>9711</v>
          </cell>
          <cell r="I8903">
            <v>0</v>
          </cell>
          <cell r="O8903" t="str">
            <v>8122</v>
          </cell>
        </row>
        <row r="8904">
          <cell r="B8904">
            <v>9814</v>
          </cell>
          <cell r="I8904">
            <v>0</v>
          </cell>
          <cell r="O8904" t="str">
            <v>8122</v>
          </cell>
        </row>
        <row r="8905">
          <cell r="B8905">
            <v>9814</v>
          </cell>
          <cell r="I8905">
            <v>0</v>
          </cell>
          <cell r="O8905" t="str">
            <v>8122</v>
          </cell>
        </row>
        <row r="8906">
          <cell r="B8906">
            <v>9941</v>
          </cell>
          <cell r="I8906">
            <v>0</v>
          </cell>
          <cell r="O8906" t="str">
            <v>8123</v>
          </cell>
        </row>
        <row r="8907">
          <cell r="B8907">
            <v>9941</v>
          </cell>
          <cell r="I8907">
            <v>0</v>
          </cell>
          <cell r="O8907" t="str">
            <v>8123</v>
          </cell>
        </row>
        <row r="8908">
          <cell r="B8908">
            <v>9941</v>
          </cell>
          <cell r="I8908">
            <v>0</v>
          </cell>
          <cell r="O8908" t="str">
            <v>8123</v>
          </cell>
        </row>
        <row r="8909">
          <cell r="B8909">
            <v>9990</v>
          </cell>
          <cell r="I8909">
            <v>0</v>
          </cell>
          <cell r="O8909" t="str">
            <v>8140</v>
          </cell>
        </row>
        <row r="8910">
          <cell r="B8910">
            <v>9990</v>
          </cell>
          <cell r="I8910">
            <v>0</v>
          </cell>
          <cell r="O8910" t="str">
            <v>8197</v>
          </cell>
        </row>
        <row r="8911">
          <cell r="B8911">
            <v>9990</v>
          </cell>
          <cell r="I8911">
            <v>0</v>
          </cell>
          <cell r="O8911" t="str">
            <v>8198</v>
          </cell>
        </row>
        <row r="8912">
          <cell r="I8912">
            <v>0</v>
          </cell>
          <cell r="O8912" t="str">
            <v>8199</v>
          </cell>
        </row>
        <row r="8913">
          <cell r="I8913">
            <v>2187169178</v>
          </cell>
          <cell r="O8913" t="str">
            <v>8220</v>
          </cell>
        </row>
        <row r="8914">
          <cell r="I8914">
            <v>815747030</v>
          </cell>
          <cell r="O8914" t="str">
            <v>8220</v>
          </cell>
        </row>
        <row r="8915">
          <cell r="I8915">
            <v>9678194</v>
          </cell>
          <cell r="O8915" t="str">
            <v>8220</v>
          </cell>
        </row>
        <row r="8916">
          <cell r="I8916">
            <v>585888</v>
          </cell>
          <cell r="O8916" t="str">
            <v>8220</v>
          </cell>
        </row>
        <row r="8917">
          <cell r="I8917">
            <v>16</v>
          </cell>
          <cell r="O8917" t="str">
            <v>8240</v>
          </cell>
        </row>
        <row r="8918">
          <cell r="B8918">
            <v>1011</v>
          </cell>
          <cell r="I8918">
            <v>0</v>
          </cell>
          <cell r="O8918" t="str">
            <v>1101</v>
          </cell>
        </row>
        <row r="8919">
          <cell r="B8919">
            <v>1011</v>
          </cell>
          <cell r="I8919">
            <v>0</v>
          </cell>
          <cell r="O8919" t="str">
            <v>1101</v>
          </cell>
        </row>
        <row r="8920">
          <cell r="B8920">
            <v>1019</v>
          </cell>
          <cell r="I8920">
            <v>0</v>
          </cell>
          <cell r="O8920" t="str">
            <v>1101</v>
          </cell>
        </row>
        <row r="8921">
          <cell r="B8921">
            <v>2111</v>
          </cell>
          <cell r="I8921">
            <v>0</v>
          </cell>
          <cell r="O8921" t="str">
            <v>1407</v>
          </cell>
        </row>
        <row r="8922">
          <cell r="B8922">
            <v>2111</v>
          </cell>
          <cell r="I8922">
            <v>0</v>
          </cell>
          <cell r="O8922" t="str">
            <v>1407</v>
          </cell>
        </row>
        <row r="8923">
          <cell r="B8923">
            <v>2112</v>
          </cell>
          <cell r="I8923">
            <v>0</v>
          </cell>
          <cell r="O8923" t="str">
            <v>1407</v>
          </cell>
        </row>
        <row r="8924">
          <cell r="B8924">
            <v>2112</v>
          </cell>
          <cell r="I8924">
            <v>0</v>
          </cell>
          <cell r="O8924" t="str">
            <v>1407</v>
          </cell>
        </row>
        <row r="8925">
          <cell r="B8925">
            <v>2112</v>
          </cell>
          <cell r="I8925">
            <v>0</v>
          </cell>
          <cell r="O8925" t="str">
            <v>1407</v>
          </cell>
        </row>
        <row r="8926">
          <cell r="B8926">
            <v>2112</v>
          </cell>
          <cell r="I8926">
            <v>0</v>
          </cell>
          <cell r="O8926" t="str">
            <v>1407</v>
          </cell>
        </row>
        <row r="8927">
          <cell r="B8927">
            <v>2112</v>
          </cell>
          <cell r="I8927">
            <v>0</v>
          </cell>
          <cell r="O8927" t="str">
            <v>1407</v>
          </cell>
        </row>
        <row r="8928">
          <cell r="B8928">
            <v>2121</v>
          </cell>
          <cell r="I8928">
            <v>0</v>
          </cell>
          <cell r="O8928" t="str">
            <v>1408</v>
          </cell>
        </row>
        <row r="8929">
          <cell r="B8929">
            <v>2121</v>
          </cell>
          <cell r="I8929">
            <v>0</v>
          </cell>
          <cell r="O8929" t="str">
            <v>1408</v>
          </cell>
        </row>
        <row r="8930">
          <cell r="B8930">
            <v>2122</v>
          </cell>
          <cell r="I8930">
            <v>0</v>
          </cell>
          <cell r="O8930" t="str">
            <v>1408</v>
          </cell>
        </row>
        <row r="8931">
          <cell r="B8931">
            <v>2131</v>
          </cell>
          <cell r="I8931">
            <v>0</v>
          </cell>
          <cell r="O8931" t="str">
            <v>1409</v>
          </cell>
        </row>
        <row r="8932">
          <cell r="B8932">
            <v>2131</v>
          </cell>
          <cell r="I8932">
            <v>0</v>
          </cell>
          <cell r="O8932" t="str">
            <v>1409</v>
          </cell>
        </row>
        <row r="8933">
          <cell r="B8933">
            <v>2131</v>
          </cell>
          <cell r="I8933">
            <v>0</v>
          </cell>
          <cell r="O8933" t="str">
            <v>1409</v>
          </cell>
        </row>
        <row r="8934">
          <cell r="B8934">
            <v>2132</v>
          </cell>
          <cell r="I8934">
            <v>0</v>
          </cell>
          <cell r="O8934" t="str">
            <v>1409</v>
          </cell>
        </row>
        <row r="8935">
          <cell r="B8935">
            <v>2191</v>
          </cell>
          <cell r="I8935">
            <v>89467578658</v>
          </cell>
          <cell r="O8935" t="str">
            <v>2897</v>
          </cell>
        </row>
        <row r="8936">
          <cell r="B8936">
            <v>2192</v>
          </cell>
          <cell r="I8936">
            <v>302805506</v>
          </cell>
          <cell r="O8936" t="str">
            <v>2897</v>
          </cell>
        </row>
        <row r="8937">
          <cell r="B8937">
            <v>3612</v>
          </cell>
          <cell r="I8937">
            <v>0</v>
          </cell>
          <cell r="O8937" t="str">
            <v>1801</v>
          </cell>
        </row>
        <row r="8938">
          <cell r="B8938">
            <v>3880</v>
          </cell>
          <cell r="I8938">
            <v>0</v>
          </cell>
          <cell r="O8938" t="str">
            <v>1810</v>
          </cell>
        </row>
        <row r="8939">
          <cell r="B8939">
            <v>3941</v>
          </cell>
          <cell r="I8939">
            <v>0</v>
          </cell>
          <cell r="O8939" t="str">
            <v>1701</v>
          </cell>
        </row>
        <row r="8940">
          <cell r="B8940">
            <v>3970</v>
          </cell>
          <cell r="I8940">
            <v>0</v>
          </cell>
          <cell r="O8940" t="str">
            <v>1701</v>
          </cell>
        </row>
        <row r="8941">
          <cell r="B8941">
            <v>4211</v>
          </cell>
          <cell r="I8941">
            <v>2674351</v>
          </cell>
          <cell r="O8941" t="str">
            <v>2201</v>
          </cell>
        </row>
        <row r="8942">
          <cell r="B8942">
            <v>4211</v>
          </cell>
          <cell r="I8942">
            <v>1838759950</v>
          </cell>
          <cell r="O8942" t="str">
            <v>2201</v>
          </cell>
        </row>
        <row r="8943">
          <cell r="B8943">
            <v>4212</v>
          </cell>
          <cell r="I8943">
            <v>12924918361</v>
          </cell>
          <cell r="O8943" t="str">
            <v>2202</v>
          </cell>
        </row>
        <row r="8944">
          <cell r="B8944">
            <v>4212</v>
          </cell>
          <cell r="I8944">
            <v>1424318656</v>
          </cell>
          <cell r="O8944" t="str">
            <v>2202</v>
          </cell>
        </row>
        <row r="8945">
          <cell r="B8945">
            <v>4232</v>
          </cell>
          <cell r="I8945">
            <v>424197688852</v>
          </cell>
          <cell r="O8945" t="str">
            <v>2202</v>
          </cell>
        </row>
        <row r="8946">
          <cell r="B8946">
            <v>4232</v>
          </cell>
          <cell r="I8946">
            <v>127258536953</v>
          </cell>
          <cell r="O8946" t="str">
            <v>2202</v>
          </cell>
        </row>
        <row r="8947">
          <cell r="B8947">
            <v>4232</v>
          </cell>
          <cell r="I8947">
            <v>1811000000</v>
          </cell>
          <cell r="O8947" t="str">
            <v>2202</v>
          </cell>
        </row>
        <row r="8948">
          <cell r="B8948">
            <v>4251</v>
          </cell>
          <cell r="I8948">
            <v>0</v>
          </cell>
          <cell r="O8948" t="str">
            <v>2201</v>
          </cell>
        </row>
        <row r="8949">
          <cell r="B8949">
            <v>4531</v>
          </cell>
          <cell r="I8949">
            <v>716357</v>
          </cell>
          <cell r="O8949" t="str">
            <v>2802</v>
          </cell>
        </row>
        <row r="8950">
          <cell r="B8950">
            <v>4911</v>
          </cell>
          <cell r="I8950">
            <v>528993</v>
          </cell>
          <cell r="O8950" t="str">
            <v>2701</v>
          </cell>
        </row>
        <row r="8951">
          <cell r="B8951">
            <v>4911</v>
          </cell>
          <cell r="I8951">
            <v>252155646</v>
          </cell>
          <cell r="O8951" t="str">
            <v>2701</v>
          </cell>
        </row>
        <row r="8952">
          <cell r="B8952">
            <v>4913</v>
          </cell>
          <cell r="I8952">
            <v>8935012795</v>
          </cell>
          <cell r="O8952" t="str">
            <v>2701</v>
          </cell>
        </row>
        <row r="8953">
          <cell r="B8953">
            <v>5199</v>
          </cell>
          <cell r="I8953">
            <v>0</v>
          </cell>
          <cell r="O8953" t="str">
            <v>1541</v>
          </cell>
        </row>
        <row r="8954">
          <cell r="B8954">
            <v>5199</v>
          </cell>
          <cell r="I8954">
            <v>4190000</v>
          </cell>
          <cell r="O8954" t="str">
            <v>1542</v>
          </cell>
        </row>
        <row r="8955">
          <cell r="B8955">
            <v>5199</v>
          </cell>
          <cell r="I8955">
            <v>0</v>
          </cell>
          <cell r="O8955" t="str">
            <v>1701</v>
          </cell>
        </row>
        <row r="8956">
          <cell r="B8956">
            <v>5199</v>
          </cell>
          <cell r="I8956">
            <v>0</v>
          </cell>
          <cell r="O8956" t="str">
            <v>1701</v>
          </cell>
        </row>
        <row r="8957">
          <cell r="B8957">
            <v>5199</v>
          </cell>
          <cell r="I8957">
            <v>0</v>
          </cell>
          <cell r="O8957" t="str">
            <v>2601</v>
          </cell>
        </row>
        <row r="8958">
          <cell r="B8958">
            <v>5199</v>
          </cell>
          <cell r="I8958">
            <v>1813121229</v>
          </cell>
          <cell r="O8958" t="str">
            <v>2701</v>
          </cell>
        </row>
        <row r="8959">
          <cell r="B8959">
            <v>5199</v>
          </cell>
          <cell r="I8959">
            <v>3283405340</v>
          </cell>
          <cell r="O8959" t="str">
            <v>2701</v>
          </cell>
        </row>
        <row r="8960">
          <cell r="B8960">
            <v>6920</v>
          </cell>
          <cell r="I8960">
            <v>0</v>
          </cell>
          <cell r="O8960" t="str">
            <v>3198</v>
          </cell>
        </row>
        <row r="8961">
          <cell r="B8961">
            <v>7010</v>
          </cell>
          <cell r="I8961">
            <v>12433349266</v>
          </cell>
          <cell r="O8961" t="str">
            <v>4703</v>
          </cell>
        </row>
        <row r="8962">
          <cell r="B8962">
            <v>7020</v>
          </cell>
          <cell r="I8962">
            <v>51834999</v>
          </cell>
          <cell r="O8962" t="str">
            <v>4101</v>
          </cell>
        </row>
        <row r="8963">
          <cell r="B8963">
            <v>7020</v>
          </cell>
          <cell r="I8963">
            <v>2082090047</v>
          </cell>
          <cell r="O8963" t="str">
            <v>4101</v>
          </cell>
        </row>
        <row r="8964">
          <cell r="B8964">
            <v>7020</v>
          </cell>
          <cell r="I8964">
            <v>134403361</v>
          </cell>
          <cell r="O8964" t="str">
            <v>4101</v>
          </cell>
        </row>
        <row r="8965">
          <cell r="B8965">
            <v>7090</v>
          </cell>
          <cell r="I8965">
            <v>3792220001</v>
          </cell>
          <cell r="O8965" t="str">
            <v>4198</v>
          </cell>
        </row>
        <row r="8966">
          <cell r="B8966">
            <v>7110</v>
          </cell>
          <cell r="I8966">
            <v>1056237</v>
          </cell>
          <cell r="O8966" t="str">
            <v>4301</v>
          </cell>
        </row>
        <row r="8967">
          <cell r="B8967">
            <v>7130</v>
          </cell>
          <cell r="I8967">
            <v>371022</v>
          </cell>
          <cell r="O8967" t="str">
            <v>4305</v>
          </cell>
        </row>
        <row r="8968">
          <cell r="B8968">
            <v>7190</v>
          </cell>
          <cell r="I8968">
            <v>13386000</v>
          </cell>
          <cell r="O8968" t="str">
            <v>4398</v>
          </cell>
        </row>
        <row r="8969">
          <cell r="B8969">
            <v>7190</v>
          </cell>
          <cell r="I8969">
            <v>5341057</v>
          </cell>
          <cell r="O8969" t="str">
            <v>4398</v>
          </cell>
        </row>
        <row r="8970">
          <cell r="B8970">
            <v>7900</v>
          </cell>
          <cell r="I8970">
            <v>83463020</v>
          </cell>
          <cell r="O8970" t="str">
            <v>4602</v>
          </cell>
        </row>
        <row r="8971">
          <cell r="B8971">
            <v>7900</v>
          </cell>
          <cell r="I8971">
            <v>963217</v>
          </cell>
          <cell r="O8971" t="str">
            <v>4698</v>
          </cell>
        </row>
        <row r="8972">
          <cell r="B8972">
            <v>8010</v>
          </cell>
          <cell r="I8972">
            <v>0</v>
          </cell>
          <cell r="O8972" t="str">
            <v>5102</v>
          </cell>
        </row>
        <row r="8973">
          <cell r="B8973">
            <v>8010</v>
          </cell>
          <cell r="I8973">
            <v>0</v>
          </cell>
          <cell r="O8973" t="str">
            <v>5102</v>
          </cell>
        </row>
        <row r="8974">
          <cell r="B8974">
            <v>8010</v>
          </cell>
          <cell r="I8974">
            <v>0</v>
          </cell>
          <cell r="O8974" t="str">
            <v>5102</v>
          </cell>
        </row>
        <row r="8975">
          <cell r="B8975">
            <v>8010</v>
          </cell>
          <cell r="I8975">
            <v>0</v>
          </cell>
          <cell r="O8975" t="str">
            <v>5102</v>
          </cell>
        </row>
        <row r="8976">
          <cell r="B8976">
            <v>8010</v>
          </cell>
          <cell r="I8976">
            <v>0</v>
          </cell>
          <cell r="O8976" t="str">
            <v>5102</v>
          </cell>
        </row>
        <row r="8977">
          <cell r="B8977">
            <v>8010</v>
          </cell>
          <cell r="I8977">
            <v>0</v>
          </cell>
          <cell r="O8977" t="str">
            <v>5102</v>
          </cell>
        </row>
        <row r="8978">
          <cell r="B8978">
            <v>8010</v>
          </cell>
          <cell r="I8978">
            <v>0</v>
          </cell>
          <cell r="O8978" t="str">
            <v>5703</v>
          </cell>
        </row>
        <row r="8979">
          <cell r="B8979">
            <v>8110</v>
          </cell>
          <cell r="I8979">
            <v>0</v>
          </cell>
          <cell r="O8979" t="str">
            <v>5301</v>
          </cell>
        </row>
        <row r="8980">
          <cell r="B8980">
            <v>8120</v>
          </cell>
          <cell r="I8980">
            <v>0</v>
          </cell>
          <cell r="O8980" t="str">
            <v>5303</v>
          </cell>
        </row>
        <row r="8981">
          <cell r="B8981">
            <v>8132</v>
          </cell>
          <cell r="I8981">
            <v>0</v>
          </cell>
          <cell r="O8981" t="str">
            <v>5402</v>
          </cell>
        </row>
        <row r="8982">
          <cell r="B8982">
            <v>8133</v>
          </cell>
          <cell r="I8982">
            <v>0</v>
          </cell>
          <cell r="O8982" t="str">
            <v>5402</v>
          </cell>
        </row>
        <row r="8983">
          <cell r="B8983">
            <v>8139</v>
          </cell>
          <cell r="I8983">
            <v>0</v>
          </cell>
          <cell r="O8983" t="str">
            <v>5402</v>
          </cell>
        </row>
        <row r="8984">
          <cell r="B8984">
            <v>8190</v>
          </cell>
          <cell r="I8984">
            <v>0</v>
          </cell>
          <cell r="O8984" t="str">
            <v>5398</v>
          </cell>
        </row>
        <row r="8985">
          <cell r="B8985">
            <v>8511</v>
          </cell>
          <cell r="I8985">
            <v>0</v>
          </cell>
          <cell r="O8985" t="str">
            <v>5404</v>
          </cell>
        </row>
        <row r="8986">
          <cell r="B8986">
            <v>8511</v>
          </cell>
          <cell r="I8986">
            <v>0</v>
          </cell>
          <cell r="O8986" t="str">
            <v>5404</v>
          </cell>
        </row>
        <row r="8987">
          <cell r="B8987">
            <v>8531</v>
          </cell>
          <cell r="I8987">
            <v>0</v>
          </cell>
          <cell r="O8987" t="str">
            <v>5404</v>
          </cell>
        </row>
        <row r="8988">
          <cell r="B8988">
            <v>8532</v>
          </cell>
          <cell r="I8988">
            <v>0</v>
          </cell>
          <cell r="O8988" t="str">
            <v>5404</v>
          </cell>
        </row>
        <row r="8989">
          <cell r="B8989">
            <v>8534</v>
          </cell>
          <cell r="I8989">
            <v>0</v>
          </cell>
          <cell r="O8989" t="str">
            <v>5404</v>
          </cell>
        </row>
        <row r="8990">
          <cell r="B8990">
            <v>8539</v>
          </cell>
          <cell r="I8990">
            <v>0</v>
          </cell>
          <cell r="O8990" t="str">
            <v>5404</v>
          </cell>
        </row>
        <row r="8991">
          <cell r="B8991">
            <v>8560</v>
          </cell>
          <cell r="I8991">
            <v>0</v>
          </cell>
          <cell r="O8991" t="str">
            <v>5404</v>
          </cell>
        </row>
        <row r="8992">
          <cell r="B8992">
            <v>8570</v>
          </cell>
          <cell r="I8992">
            <v>0</v>
          </cell>
          <cell r="O8992" t="str">
            <v>5498</v>
          </cell>
        </row>
        <row r="8993">
          <cell r="B8993">
            <v>8611</v>
          </cell>
          <cell r="I8993">
            <v>0</v>
          </cell>
          <cell r="O8993" t="str">
            <v>5402</v>
          </cell>
        </row>
        <row r="8994">
          <cell r="B8994">
            <v>8612</v>
          </cell>
          <cell r="I8994">
            <v>0</v>
          </cell>
          <cell r="O8994" t="str">
            <v>5402</v>
          </cell>
        </row>
        <row r="8995">
          <cell r="B8995">
            <v>8650</v>
          </cell>
          <cell r="I8995">
            <v>0</v>
          </cell>
          <cell r="O8995" t="str">
            <v>5402</v>
          </cell>
        </row>
        <row r="8996">
          <cell r="B8996">
            <v>8660</v>
          </cell>
          <cell r="I8996">
            <v>0</v>
          </cell>
          <cell r="O8996" t="str">
            <v>5403</v>
          </cell>
        </row>
        <row r="8997">
          <cell r="B8997">
            <v>8660</v>
          </cell>
          <cell r="I8997">
            <v>0</v>
          </cell>
          <cell r="O8997" t="str">
            <v>5403</v>
          </cell>
        </row>
        <row r="8998">
          <cell r="B8998">
            <v>8691</v>
          </cell>
          <cell r="I8998">
            <v>0</v>
          </cell>
          <cell r="O8998" t="str">
            <v>5498</v>
          </cell>
        </row>
        <row r="8999">
          <cell r="B8999">
            <v>8699</v>
          </cell>
          <cell r="I8999">
            <v>0</v>
          </cell>
          <cell r="O8999" t="str">
            <v>5698</v>
          </cell>
        </row>
        <row r="9000">
          <cell r="B9000">
            <v>8720</v>
          </cell>
          <cell r="I9000">
            <v>0</v>
          </cell>
          <cell r="O9000" t="str">
            <v>5401</v>
          </cell>
        </row>
        <row r="9001">
          <cell r="B9001">
            <v>8740</v>
          </cell>
          <cell r="I9001">
            <v>0</v>
          </cell>
          <cell r="O9001" t="str">
            <v>5401</v>
          </cell>
        </row>
        <row r="9002">
          <cell r="B9002">
            <v>8760</v>
          </cell>
          <cell r="I9002">
            <v>0</v>
          </cell>
          <cell r="O9002" t="str">
            <v>5401</v>
          </cell>
        </row>
        <row r="9003">
          <cell r="B9003">
            <v>8822</v>
          </cell>
          <cell r="I9003">
            <v>0</v>
          </cell>
          <cell r="O9003" t="str">
            <v>5612</v>
          </cell>
        </row>
        <row r="9004">
          <cell r="B9004">
            <v>9410</v>
          </cell>
          <cell r="I9004">
            <v>0</v>
          </cell>
          <cell r="O9004" t="str">
            <v>8120</v>
          </cell>
        </row>
        <row r="9005">
          <cell r="B9005">
            <v>9410</v>
          </cell>
          <cell r="I9005">
            <v>0</v>
          </cell>
          <cell r="O9005" t="str">
            <v>8120</v>
          </cell>
        </row>
        <row r="9006">
          <cell r="B9006">
            <v>9410</v>
          </cell>
          <cell r="I9006">
            <v>0</v>
          </cell>
          <cell r="O9006" t="str">
            <v>8120</v>
          </cell>
        </row>
        <row r="9007">
          <cell r="B9007">
            <v>9410</v>
          </cell>
          <cell r="I9007">
            <v>0</v>
          </cell>
          <cell r="O9007" t="str">
            <v>8120</v>
          </cell>
        </row>
        <row r="9008">
          <cell r="B9008">
            <v>9711</v>
          </cell>
          <cell r="I9008">
            <v>0</v>
          </cell>
          <cell r="O9008" t="str">
            <v>8122</v>
          </cell>
        </row>
        <row r="9009">
          <cell r="B9009">
            <v>9814</v>
          </cell>
          <cell r="I9009">
            <v>0</v>
          </cell>
          <cell r="O9009" t="str">
            <v>8122</v>
          </cell>
        </row>
        <row r="9010">
          <cell r="B9010">
            <v>9814</v>
          </cell>
          <cell r="I9010">
            <v>0</v>
          </cell>
          <cell r="O9010" t="str">
            <v>8122</v>
          </cell>
        </row>
        <row r="9011">
          <cell r="B9011">
            <v>9941</v>
          </cell>
          <cell r="I9011">
            <v>0</v>
          </cell>
          <cell r="O9011" t="str">
            <v>8123</v>
          </cell>
        </row>
        <row r="9012">
          <cell r="B9012">
            <v>9941</v>
          </cell>
          <cell r="I9012">
            <v>0</v>
          </cell>
          <cell r="O9012" t="str">
            <v>8123</v>
          </cell>
        </row>
        <row r="9013">
          <cell r="B9013">
            <v>9941</v>
          </cell>
          <cell r="I9013">
            <v>0</v>
          </cell>
          <cell r="O9013" t="str">
            <v>8123</v>
          </cell>
        </row>
        <row r="9014">
          <cell r="I9014">
            <v>0</v>
          </cell>
          <cell r="O9014" t="str">
            <v>8199</v>
          </cell>
        </row>
        <row r="9015">
          <cell r="I9015">
            <v>10192160912</v>
          </cell>
          <cell r="O9015" t="str">
            <v>8220</v>
          </cell>
        </row>
        <row r="9016">
          <cell r="I9016">
            <v>4472628755</v>
          </cell>
          <cell r="O9016" t="str">
            <v>8220</v>
          </cell>
        </row>
        <row r="9017">
          <cell r="I9017">
            <v>1541161021</v>
          </cell>
          <cell r="O9017" t="str">
            <v>8220</v>
          </cell>
        </row>
        <row r="9018">
          <cell r="I9018">
            <v>129868459</v>
          </cell>
          <cell r="O9018" t="str">
            <v>8220</v>
          </cell>
        </row>
        <row r="9019">
          <cell r="B9019">
            <v>1011</v>
          </cell>
          <cell r="I9019">
            <v>0</v>
          </cell>
          <cell r="O9019" t="str">
            <v>1101</v>
          </cell>
        </row>
        <row r="9020">
          <cell r="B9020">
            <v>1011</v>
          </cell>
          <cell r="I9020">
            <v>0</v>
          </cell>
          <cell r="O9020" t="str">
            <v>1101</v>
          </cell>
        </row>
        <row r="9021">
          <cell r="B9021">
            <v>1113</v>
          </cell>
          <cell r="I9021">
            <v>0</v>
          </cell>
          <cell r="O9021" t="str">
            <v>1201</v>
          </cell>
        </row>
        <row r="9022">
          <cell r="B9022">
            <v>1311</v>
          </cell>
          <cell r="I9022">
            <v>0</v>
          </cell>
          <cell r="O9022" t="str">
            <v>1203</v>
          </cell>
        </row>
        <row r="9023">
          <cell r="B9023">
            <v>2111</v>
          </cell>
          <cell r="I9023">
            <v>0</v>
          </cell>
          <cell r="O9023" t="str">
            <v>1407</v>
          </cell>
        </row>
        <row r="9024">
          <cell r="B9024">
            <v>2112</v>
          </cell>
          <cell r="I9024">
            <v>0</v>
          </cell>
          <cell r="O9024" t="str">
            <v>1407</v>
          </cell>
        </row>
        <row r="9025">
          <cell r="B9025">
            <v>2112</v>
          </cell>
          <cell r="I9025">
            <v>0</v>
          </cell>
          <cell r="O9025" t="str">
            <v>1407</v>
          </cell>
        </row>
        <row r="9026">
          <cell r="B9026">
            <v>2121</v>
          </cell>
          <cell r="I9026">
            <v>0</v>
          </cell>
          <cell r="O9026" t="str">
            <v>1408</v>
          </cell>
        </row>
        <row r="9027">
          <cell r="B9027">
            <v>2121</v>
          </cell>
          <cell r="I9027">
            <v>0</v>
          </cell>
          <cell r="O9027" t="str">
            <v>1408</v>
          </cell>
        </row>
        <row r="9028">
          <cell r="B9028">
            <v>2121</v>
          </cell>
          <cell r="I9028">
            <v>0</v>
          </cell>
          <cell r="O9028" t="str">
            <v>1408</v>
          </cell>
        </row>
        <row r="9029">
          <cell r="B9029">
            <v>2131</v>
          </cell>
          <cell r="I9029">
            <v>0</v>
          </cell>
          <cell r="O9029" t="str">
            <v>1409</v>
          </cell>
        </row>
        <row r="9030">
          <cell r="B9030">
            <v>2131</v>
          </cell>
          <cell r="I9030">
            <v>0</v>
          </cell>
          <cell r="O9030" t="str">
            <v>1409</v>
          </cell>
        </row>
        <row r="9031">
          <cell r="B9031">
            <v>2131</v>
          </cell>
          <cell r="I9031">
            <v>0</v>
          </cell>
          <cell r="O9031" t="str">
            <v>1409</v>
          </cell>
        </row>
        <row r="9032">
          <cell r="B9032">
            <v>2131</v>
          </cell>
          <cell r="I9032">
            <v>0</v>
          </cell>
          <cell r="O9032" t="str">
            <v>1409</v>
          </cell>
        </row>
        <row r="9033">
          <cell r="B9033">
            <v>2131</v>
          </cell>
          <cell r="I9033">
            <v>0</v>
          </cell>
          <cell r="O9033" t="str">
            <v>1409</v>
          </cell>
        </row>
        <row r="9034">
          <cell r="B9034">
            <v>2132</v>
          </cell>
          <cell r="I9034">
            <v>0</v>
          </cell>
          <cell r="O9034" t="str">
            <v>1409</v>
          </cell>
        </row>
        <row r="9035">
          <cell r="B9035">
            <v>2132</v>
          </cell>
          <cell r="I9035">
            <v>0</v>
          </cell>
          <cell r="O9035" t="str">
            <v>1409</v>
          </cell>
        </row>
        <row r="9036">
          <cell r="B9036">
            <v>2191</v>
          </cell>
          <cell r="I9036">
            <v>21411592972</v>
          </cell>
          <cell r="O9036" t="str">
            <v>2897</v>
          </cell>
        </row>
        <row r="9037">
          <cell r="B9037">
            <v>2192</v>
          </cell>
          <cell r="I9037">
            <v>417283207</v>
          </cell>
          <cell r="O9037" t="str">
            <v>2897</v>
          </cell>
        </row>
        <row r="9038">
          <cell r="B9038">
            <v>3013</v>
          </cell>
          <cell r="I9038">
            <v>0</v>
          </cell>
          <cell r="O9038" t="str">
            <v>1503</v>
          </cell>
        </row>
        <row r="9039">
          <cell r="B9039">
            <v>3013</v>
          </cell>
          <cell r="I9039">
            <v>0</v>
          </cell>
          <cell r="O9039" t="str">
            <v>1503</v>
          </cell>
        </row>
        <row r="9040">
          <cell r="B9040">
            <v>3014</v>
          </cell>
          <cell r="I9040">
            <v>0</v>
          </cell>
          <cell r="O9040" t="str">
            <v>1503</v>
          </cell>
        </row>
        <row r="9041">
          <cell r="B9041">
            <v>3019</v>
          </cell>
          <cell r="I9041">
            <v>0</v>
          </cell>
          <cell r="O9041" t="str">
            <v>1503</v>
          </cell>
        </row>
        <row r="9042">
          <cell r="B9042">
            <v>3051</v>
          </cell>
          <cell r="I9042">
            <v>684447450</v>
          </cell>
          <cell r="O9042" t="str">
            <v>1504</v>
          </cell>
        </row>
        <row r="9043">
          <cell r="B9043">
            <v>3051</v>
          </cell>
          <cell r="I9043">
            <v>559476954</v>
          </cell>
          <cell r="O9043" t="str">
            <v>1504</v>
          </cell>
        </row>
        <row r="9044">
          <cell r="B9044">
            <v>3051</v>
          </cell>
          <cell r="I9044">
            <v>115574000</v>
          </cell>
          <cell r="O9044" t="str">
            <v>1504</v>
          </cell>
        </row>
        <row r="9045">
          <cell r="B9045">
            <v>3130</v>
          </cell>
          <cell r="I9045">
            <v>0</v>
          </cell>
          <cell r="O9045" t="str">
            <v>1806</v>
          </cell>
        </row>
        <row r="9046">
          <cell r="B9046">
            <v>3532</v>
          </cell>
          <cell r="I9046">
            <v>0</v>
          </cell>
          <cell r="O9046" t="str">
            <v>2802</v>
          </cell>
        </row>
        <row r="9047">
          <cell r="B9047">
            <v>3592</v>
          </cell>
          <cell r="I9047">
            <v>0</v>
          </cell>
          <cell r="O9047" t="str">
            <v>1798</v>
          </cell>
        </row>
        <row r="9048">
          <cell r="B9048">
            <v>3592</v>
          </cell>
          <cell r="I9048">
            <v>0</v>
          </cell>
          <cell r="O9048" t="str">
            <v>1798</v>
          </cell>
        </row>
        <row r="9049">
          <cell r="B9049">
            <v>3612</v>
          </cell>
          <cell r="I9049">
            <v>0</v>
          </cell>
          <cell r="O9049" t="str">
            <v>1801</v>
          </cell>
        </row>
        <row r="9050">
          <cell r="B9050">
            <v>3880</v>
          </cell>
          <cell r="I9050">
            <v>0</v>
          </cell>
          <cell r="O9050" t="str">
            <v>1810</v>
          </cell>
        </row>
        <row r="9051">
          <cell r="B9051">
            <v>3890</v>
          </cell>
          <cell r="I9051">
            <v>0</v>
          </cell>
          <cell r="O9051" t="str">
            <v>1798</v>
          </cell>
        </row>
        <row r="9052">
          <cell r="B9052">
            <v>3941</v>
          </cell>
          <cell r="I9052">
            <v>0</v>
          </cell>
          <cell r="O9052" t="str">
            <v>1701</v>
          </cell>
        </row>
        <row r="9053">
          <cell r="B9053">
            <v>3970</v>
          </cell>
          <cell r="I9053">
            <v>0</v>
          </cell>
          <cell r="O9053" t="str">
            <v>1701</v>
          </cell>
        </row>
        <row r="9054">
          <cell r="B9054">
            <v>4211</v>
          </cell>
          <cell r="I9054">
            <v>927906763</v>
          </cell>
          <cell r="O9054" t="str">
            <v>2201</v>
          </cell>
        </row>
        <row r="9055">
          <cell r="B9055">
            <v>4211</v>
          </cell>
          <cell r="I9055">
            <v>2065232690</v>
          </cell>
          <cell r="O9055" t="str">
            <v>2201</v>
          </cell>
        </row>
        <row r="9056">
          <cell r="B9056">
            <v>4212</v>
          </cell>
          <cell r="I9056">
            <v>11385268128</v>
          </cell>
          <cell r="O9056" t="str">
            <v>2202</v>
          </cell>
        </row>
        <row r="9057">
          <cell r="B9057">
            <v>4212</v>
          </cell>
          <cell r="I9057">
            <v>1090382493</v>
          </cell>
          <cell r="O9057" t="str">
            <v>2202</v>
          </cell>
        </row>
        <row r="9058">
          <cell r="B9058">
            <v>4221</v>
          </cell>
          <cell r="I9058">
            <v>239582</v>
          </cell>
          <cell r="O9058" t="str">
            <v>2201</v>
          </cell>
        </row>
        <row r="9059">
          <cell r="B9059">
            <v>4232</v>
          </cell>
          <cell r="I9059">
            <v>297052345321</v>
          </cell>
          <cell r="O9059" t="str">
            <v>2202</v>
          </cell>
        </row>
        <row r="9060">
          <cell r="B9060">
            <v>4232</v>
          </cell>
          <cell r="I9060">
            <v>67616879651</v>
          </cell>
          <cell r="O9060" t="str">
            <v>2202</v>
          </cell>
        </row>
        <row r="9061">
          <cell r="B9061">
            <v>4251</v>
          </cell>
          <cell r="I9061">
            <v>207810</v>
          </cell>
          <cell r="O9061" t="str">
            <v>2201</v>
          </cell>
        </row>
        <row r="9062">
          <cell r="B9062">
            <v>4521</v>
          </cell>
          <cell r="I9062">
            <v>10027113</v>
          </cell>
          <cell r="O9062" t="str">
            <v>2720</v>
          </cell>
        </row>
        <row r="9063">
          <cell r="B9063">
            <v>4531</v>
          </cell>
          <cell r="I9063">
            <v>1322167</v>
          </cell>
          <cell r="O9063" t="str">
            <v>2802</v>
          </cell>
        </row>
        <row r="9064">
          <cell r="B9064">
            <v>4538</v>
          </cell>
          <cell r="I9064">
            <v>2138920</v>
          </cell>
          <cell r="O9064" t="str">
            <v>2802</v>
          </cell>
        </row>
        <row r="9065">
          <cell r="B9065">
            <v>4599</v>
          </cell>
          <cell r="I9065">
            <v>177623</v>
          </cell>
          <cell r="O9065" t="str">
            <v>2703</v>
          </cell>
        </row>
        <row r="9066">
          <cell r="B9066">
            <v>4712</v>
          </cell>
          <cell r="I9066">
            <v>0</v>
          </cell>
          <cell r="O9066" t="str">
            <v>2501</v>
          </cell>
        </row>
        <row r="9067">
          <cell r="B9067">
            <v>4911</v>
          </cell>
          <cell r="I9067">
            <v>747905</v>
          </cell>
          <cell r="O9067" t="str">
            <v>2701</v>
          </cell>
        </row>
        <row r="9068">
          <cell r="B9068">
            <v>4911</v>
          </cell>
          <cell r="I9068">
            <v>182546960</v>
          </cell>
          <cell r="O9068" t="str">
            <v>2701</v>
          </cell>
        </row>
        <row r="9069">
          <cell r="B9069">
            <v>4913</v>
          </cell>
          <cell r="I9069">
            <v>5749995934</v>
          </cell>
          <cell r="O9069" t="str">
            <v>2701</v>
          </cell>
        </row>
        <row r="9070">
          <cell r="B9070">
            <v>5090</v>
          </cell>
          <cell r="I9070">
            <v>275</v>
          </cell>
          <cell r="O9070" t="str">
            <v>2704</v>
          </cell>
        </row>
        <row r="9071">
          <cell r="B9071">
            <v>5199</v>
          </cell>
          <cell r="I9071">
            <v>0</v>
          </cell>
          <cell r="O9071" t="str">
            <v>1541</v>
          </cell>
        </row>
        <row r="9072">
          <cell r="B9072">
            <v>5199</v>
          </cell>
          <cell r="I9072">
            <v>0</v>
          </cell>
          <cell r="O9072" t="str">
            <v>1541</v>
          </cell>
        </row>
        <row r="9073">
          <cell r="B9073">
            <v>5199</v>
          </cell>
          <cell r="I9073">
            <v>0</v>
          </cell>
          <cell r="O9073" t="str">
            <v>1541</v>
          </cell>
        </row>
        <row r="9074">
          <cell r="B9074">
            <v>5199</v>
          </cell>
          <cell r="I9074">
            <v>0</v>
          </cell>
          <cell r="O9074" t="str">
            <v>1541</v>
          </cell>
        </row>
        <row r="9075">
          <cell r="B9075">
            <v>5199</v>
          </cell>
          <cell r="I9075">
            <v>0</v>
          </cell>
          <cell r="O9075" t="str">
            <v>1541</v>
          </cell>
        </row>
        <row r="9076">
          <cell r="B9076">
            <v>5199</v>
          </cell>
          <cell r="I9076">
            <v>0</v>
          </cell>
          <cell r="O9076" t="str">
            <v>1541</v>
          </cell>
        </row>
        <row r="9077">
          <cell r="B9077">
            <v>5199</v>
          </cell>
          <cell r="I9077">
            <v>0</v>
          </cell>
          <cell r="O9077" t="str">
            <v>1541</v>
          </cell>
        </row>
        <row r="9078">
          <cell r="B9078">
            <v>5199</v>
          </cell>
          <cell r="I9078">
            <v>0</v>
          </cell>
          <cell r="O9078" t="str">
            <v>1541</v>
          </cell>
        </row>
        <row r="9079">
          <cell r="B9079">
            <v>5199</v>
          </cell>
          <cell r="I9079">
            <v>0</v>
          </cell>
          <cell r="O9079" t="str">
            <v>1541</v>
          </cell>
        </row>
        <row r="9080">
          <cell r="B9080">
            <v>5199</v>
          </cell>
          <cell r="I9080">
            <v>1118537450</v>
          </cell>
          <cell r="O9080" t="str">
            <v>1542</v>
          </cell>
        </row>
        <row r="9081">
          <cell r="B9081">
            <v>5199</v>
          </cell>
          <cell r="I9081">
            <v>0</v>
          </cell>
          <cell r="O9081" t="str">
            <v>1701</v>
          </cell>
        </row>
        <row r="9082">
          <cell r="B9082">
            <v>5199</v>
          </cell>
          <cell r="I9082">
            <v>0</v>
          </cell>
          <cell r="O9082" t="str">
            <v>1701</v>
          </cell>
        </row>
        <row r="9083">
          <cell r="B9083">
            <v>5199</v>
          </cell>
          <cell r="I9083">
            <v>0</v>
          </cell>
          <cell r="O9083" t="str">
            <v>2501</v>
          </cell>
        </row>
        <row r="9084">
          <cell r="B9084">
            <v>5199</v>
          </cell>
          <cell r="I9084">
            <v>0</v>
          </cell>
          <cell r="O9084" t="str">
            <v>2601</v>
          </cell>
        </row>
        <row r="9085">
          <cell r="B9085">
            <v>5199</v>
          </cell>
          <cell r="I9085">
            <v>0</v>
          </cell>
          <cell r="O9085" t="str">
            <v>2601</v>
          </cell>
        </row>
        <row r="9086">
          <cell r="B9086">
            <v>5199</v>
          </cell>
          <cell r="I9086">
            <v>357213705</v>
          </cell>
          <cell r="O9086" t="str">
            <v>2701</v>
          </cell>
        </row>
        <row r="9087">
          <cell r="B9087">
            <v>5199</v>
          </cell>
          <cell r="I9087">
            <v>745590882</v>
          </cell>
          <cell r="O9087" t="str">
            <v>2701</v>
          </cell>
        </row>
        <row r="9088">
          <cell r="B9088">
            <v>6920</v>
          </cell>
          <cell r="I9088">
            <v>0</v>
          </cell>
          <cell r="O9088" t="str">
            <v>3198</v>
          </cell>
        </row>
        <row r="9089">
          <cell r="B9089">
            <v>7010</v>
          </cell>
          <cell r="I9089">
            <v>8317796911</v>
          </cell>
          <cell r="O9089" t="str">
            <v>4703</v>
          </cell>
        </row>
        <row r="9090">
          <cell r="B9090">
            <v>7020</v>
          </cell>
          <cell r="I9090">
            <v>2343196469</v>
          </cell>
          <cell r="O9090" t="str">
            <v>4101</v>
          </cell>
        </row>
        <row r="9091">
          <cell r="B9091">
            <v>7020</v>
          </cell>
          <cell r="I9091">
            <v>1794639206</v>
          </cell>
          <cell r="O9091" t="str">
            <v>4101</v>
          </cell>
        </row>
        <row r="9092">
          <cell r="B9092">
            <v>7090</v>
          </cell>
          <cell r="I9092">
            <v>5847244302</v>
          </cell>
          <cell r="O9092" t="str">
            <v>4198</v>
          </cell>
        </row>
        <row r="9093">
          <cell r="B9093">
            <v>7110</v>
          </cell>
          <cell r="I9093">
            <v>3409714</v>
          </cell>
          <cell r="O9093" t="str">
            <v>4301</v>
          </cell>
        </row>
        <row r="9094">
          <cell r="B9094">
            <v>7130</v>
          </cell>
          <cell r="I9094">
            <v>655925</v>
          </cell>
          <cell r="O9094" t="str">
            <v>4305</v>
          </cell>
        </row>
        <row r="9095">
          <cell r="B9095">
            <v>7190</v>
          </cell>
          <cell r="I9095">
            <v>24499858</v>
          </cell>
          <cell r="O9095" t="str">
            <v>4398</v>
          </cell>
        </row>
        <row r="9096">
          <cell r="B9096">
            <v>7190</v>
          </cell>
          <cell r="I9096">
            <v>4195591</v>
          </cell>
          <cell r="O9096" t="str">
            <v>4398</v>
          </cell>
        </row>
        <row r="9097">
          <cell r="B9097">
            <v>7900</v>
          </cell>
          <cell r="I9097">
            <v>5751408</v>
          </cell>
          <cell r="O9097" t="str">
            <v>4602</v>
          </cell>
        </row>
        <row r="9098">
          <cell r="B9098">
            <v>7900</v>
          </cell>
          <cell r="I9098">
            <v>54203983</v>
          </cell>
          <cell r="O9098" t="str">
            <v>4698</v>
          </cell>
        </row>
        <row r="9099">
          <cell r="B9099">
            <v>7900</v>
          </cell>
          <cell r="I9099">
            <v>21819399</v>
          </cell>
          <cell r="O9099" t="str">
            <v>4698</v>
          </cell>
        </row>
        <row r="9100">
          <cell r="B9100">
            <v>8010</v>
          </cell>
          <cell r="I9100">
            <v>0</v>
          </cell>
          <cell r="O9100" t="str">
            <v>5102</v>
          </cell>
        </row>
        <row r="9101">
          <cell r="B9101">
            <v>8010</v>
          </cell>
          <cell r="I9101">
            <v>0</v>
          </cell>
          <cell r="O9101" t="str">
            <v>5102</v>
          </cell>
        </row>
        <row r="9102">
          <cell r="B9102">
            <v>8010</v>
          </cell>
          <cell r="I9102">
            <v>0</v>
          </cell>
          <cell r="O9102" t="str">
            <v>5102</v>
          </cell>
        </row>
        <row r="9103">
          <cell r="B9103">
            <v>8010</v>
          </cell>
          <cell r="I9103">
            <v>0</v>
          </cell>
          <cell r="O9103" t="str">
            <v>5102</v>
          </cell>
        </row>
        <row r="9104">
          <cell r="B9104">
            <v>8010</v>
          </cell>
          <cell r="I9104">
            <v>0</v>
          </cell>
          <cell r="O9104" t="str">
            <v>5102</v>
          </cell>
        </row>
        <row r="9105">
          <cell r="B9105">
            <v>8010</v>
          </cell>
          <cell r="I9105">
            <v>0</v>
          </cell>
          <cell r="O9105" t="str">
            <v>5703</v>
          </cell>
        </row>
        <row r="9106">
          <cell r="B9106">
            <v>8090</v>
          </cell>
          <cell r="I9106">
            <v>0</v>
          </cell>
          <cell r="O9106" t="str">
            <v>5298</v>
          </cell>
        </row>
        <row r="9107">
          <cell r="B9107">
            <v>8110</v>
          </cell>
          <cell r="I9107">
            <v>0</v>
          </cell>
          <cell r="O9107" t="str">
            <v>5301</v>
          </cell>
        </row>
        <row r="9108">
          <cell r="B9108">
            <v>8120</v>
          </cell>
          <cell r="I9108">
            <v>0</v>
          </cell>
          <cell r="O9108" t="str">
            <v>5303</v>
          </cell>
        </row>
        <row r="9109">
          <cell r="B9109">
            <v>8131</v>
          </cell>
          <cell r="I9109">
            <v>0</v>
          </cell>
          <cell r="O9109" t="str">
            <v>5402</v>
          </cell>
        </row>
        <row r="9110">
          <cell r="B9110">
            <v>8132</v>
          </cell>
          <cell r="I9110">
            <v>0</v>
          </cell>
          <cell r="O9110" t="str">
            <v>5402</v>
          </cell>
        </row>
        <row r="9111">
          <cell r="B9111">
            <v>8133</v>
          </cell>
          <cell r="I9111">
            <v>0</v>
          </cell>
          <cell r="O9111" t="str">
            <v>5402</v>
          </cell>
        </row>
        <row r="9112">
          <cell r="B9112">
            <v>8139</v>
          </cell>
          <cell r="I9112">
            <v>0</v>
          </cell>
          <cell r="O9112" t="str">
            <v>5402</v>
          </cell>
        </row>
        <row r="9113">
          <cell r="B9113">
            <v>8190</v>
          </cell>
          <cell r="I9113">
            <v>0</v>
          </cell>
          <cell r="O9113" t="str">
            <v>5398</v>
          </cell>
        </row>
        <row r="9114">
          <cell r="B9114">
            <v>8210</v>
          </cell>
          <cell r="I9114">
            <v>0</v>
          </cell>
          <cell r="O9114" t="str">
            <v>5201</v>
          </cell>
        </row>
        <row r="9115">
          <cell r="B9115">
            <v>8210</v>
          </cell>
          <cell r="I9115">
            <v>0</v>
          </cell>
          <cell r="O9115" t="str">
            <v>5201</v>
          </cell>
        </row>
        <row r="9116">
          <cell r="B9116">
            <v>8310</v>
          </cell>
          <cell r="I9116">
            <v>0</v>
          </cell>
          <cell r="O9116" t="str">
            <v>5501</v>
          </cell>
        </row>
        <row r="9117">
          <cell r="B9117">
            <v>8320</v>
          </cell>
          <cell r="I9117">
            <v>0</v>
          </cell>
          <cell r="O9117" t="str">
            <v>5501</v>
          </cell>
        </row>
        <row r="9118">
          <cell r="B9118">
            <v>8511</v>
          </cell>
          <cell r="I9118">
            <v>0</v>
          </cell>
          <cell r="O9118" t="str">
            <v>5404</v>
          </cell>
        </row>
        <row r="9119">
          <cell r="B9119">
            <v>8511</v>
          </cell>
          <cell r="I9119">
            <v>0</v>
          </cell>
          <cell r="O9119" t="str">
            <v>5404</v>
          </cell>
        </row>
        <row r="9120">
          <cell r="B9120">
            <v>8520</v>
          </cell>
          <cell r="I9120">
            <v>0</v>
          </cell>
          <cell r="O9120" t="str">
            <v>5404</v>
          </cell>
        </row>
        <row r="9121">
          <cell r="B9121">
            <v>8531</v>
          </cell>
          <cell r="I9121">
            <v>0</v>
          </cell>
          <cell r="O9121" t="str">
            <v>5404</v>
          </cell>
        </row>
        <row r="9122">
          <cell r="B9122">
            <v>8532</v>
          </cell>
          <cell r="I9122">
            <v>0</v>
          </cell>
          <cell r="O9122" t="str">
            <v>5404</v>
          </cell>
        </row>
        <row r="9123">
          <cell r="B9123">
            <v>8534</v>
          </cell>
          <cell r="I9123">
            <v>0</v>
          </cell>
          <cell r="O9123" t="str">
            <v>5404</v>
          </cell>
        </row>
        <row r="9124">
          <cell r="B9124">
            <v>8539</v>
          </cell>
          <cell r="I9124">
            <v>0</v>
          </cell>
          <cell r="O9124" t="str">
            <v>5404</v>
          </cell>
        </row>
        <row r="9125">
          <cell r="B9125">
            <v>8560</v>
          </cell>
          <cell r="I9125">
            <v>0</v>
          </cell>
          <cell r="O9125" t="str">
            <v>5404</v>
          </cell>
        </row>
        <row r="9126">
          <cell r="B9126">
            <v>8570</v>
          </cell>
          <cell r="I9126">
            <v>0</v>
          </cell>
          <cell r="O9126" t="str">
            <v>5404</v>
          </cell>
        </row>
        <row r="9127">
          <cell r="B9127">
            <v>8611</v>
          </cell>
          <cell r="I9127">
            <v>0</v>
          </cell>
          <cell r="O9127" t="str">
            <v>5402</v>
          </cell>
        </row>
        <row r="9128">
          <cell r="B9128">
            <v>8612</v>
          </cell>
          <cell r="I9128">
            <v>0</v>
          </cell>
          <cell r="O9128" t="str">
            <v>5402</v>
          </cell>
        </row>
        <row r="9129">
          <cell r="B9129">
            <v>8613</v>
          </cell>
          <cell r="I9129">
            <v>0</v>
          </cell>
          <cell r="O9129" t="str">
            <v>5402</v>
          </cell>
        </row>
        <row r="9130">
          <cell r="B9130">
            <v>8619</v>
          </cell>
          <cell r="I9130">
            <v>0</v>
          </cell>
          <cell r="O9130" t="str">
            <v>5402</v>
          </cell>
        </row>
        <row r="9131">
          <cell r="B9131">
            <v>8650</v>
          </cell>
          <cell r="I9131">
            <v>0</v>
          </cell>
          <cell r="O9131" t="str">
            <v>5402</v>
          </cell>
        </row>
        <row r="9132">
          <cell r="B9132">
            <v>8650</v>
          </cell>
          <cell r="I9132">
            <v>0</v>
          </cell>
          <cell r="O9132" t="str">
            <v>5402</v>
          </cell>
        </row>
        <row r="9133">
          <cell r="B9133">
            <v>8660</v>
          </cell>
          <cell r="I9133">
            <v>0</v>
          </cell>
          <cell r="O9133" t="str">
            <v>5403</v>
          </cell>
        </row>
        <row r="9134">
          <cell r="B9134">
            <v>8660</v>
          </cell>
          <cell r="I9134">
            <v>0</v>
          </cell>
          <cell r="O9134" t="str">
            <v>5403</v>
          </cell>
        </row>
        <row r="9135">
          <cell r="B9135">
            <v>8691</v>
          </cell>
          <cell r="I9135">
            <v>0</v>
          </cell>
          <cell r="O9135" t="str">
            <v>5498</v>
          </cell>
        </row>
        <row r="9136">
          <cell r="B9136">
            <v>8693</v>
          </cell>
          <cell r="I9136">
            <v>0</v>
          </cell>
          <cell r="O9136" t="str">
            <v>5403</v>
          </cell>
        </row>
        <row r="9137">
          <cell r="B9137">
            <v>8694</v>
          </cell>
          <cell r="I9137">
            <v>0</v>
          </cell>
          <cell r="O9137" t="str">
            <v>5403</v>
          </cell>
        </row>
        <row r="9138">
          <cell r="B9138">
            <v>8699</v>
          </cell>
          <cell r="I9138">
            <v>0</v>
          </cell>
          <cell r="O9138" t="str">
            <v>5498</v>
          </cell>
        </row>
        <row r="9139">
          <cell r="B9139">
            <v>8699</v>
          </cell>
          <cell r="I9139">
            <v>0</v>
          </cell>
          <cell r="O9139" t="str">
            <v>5698</v>
          </cell>
        </row>
        <row r="9140">
          <cell r="B9140">
            <v>8720</v>
          </cell>
          <cell r="I9140">
            <v>0</v>
          </cell>
          <cell r="O9140" t="str">
            <v>5401</v>
          </cell>
        </row>
        <row r="9141">
          <cell r="B9141">
            <v>8720</v>
          </cell>
          <cell r="I9141">
            <v>0</v>
          </cell>
          <cell r="O9141" t="str">
            <v>5401</v>
          </cell>
        </row>
        <row r="9142">
          <cell r="B9142">
            <v>8740</v>
          </cell>
          <cell r="I9142">
            <v>0</v>
          </cell>
          <cell r="O9142" t="str">
            <v>5401</v>
          </cell>
        </row>
        <row r="9143">
          <cell r="B9143">
            <v>8750</v>
          </cell>
          <cell r="I9143">
            <v>0</v>
          </cell>
          <cell r="O9143" t="str">
            <v>5611</v>
          </cell>
        </row>
        <row r="9144">
          <cell r="B9144">
            <v>8760</v>
          </cell>
          <cell r="I9144">
            <v>0</v>
          </cell>
          <cell r="O9144" t="str">
            <v>5401</v>
          </cell>
        </row>
        <row r="9145">
          <cell r="B9145">
            <v>8822</v>
          </cell>
          <cell r="I9145">
            <v>0</v>
          </cell>
          <cell r="O9145" t="str">
            <v>5612</v>
          </cell>
        </row>
        <row r="9146">
          <cell r="B9146">
            <v>8990</v>
          </cell>
          <cell r="I9146">
            <v>0</v>
          </cell>
          <cell r="O9146" t="str">
            <v>5710</v>
          </cell>
        </row>
        <row r="9147">
          <cell r="B9147">
            <v>9011</v>
          </cell>
          <cell r="I9147">
            <v>0</v>
          </cell>
          <cell r="O9147" t="str">
            <v>8101</v>
          </cell>
        </row>
        <row r="9148">
          <cell r="B9148">
            <v>9410</v>
          </cell>
          <cell r="I9148">
            <v>0</v>
          </cell>
          <cell r="O9148" t="str">
            <v>8120</v>
          </cell>
        </row>
        <row r="9149">
          <cell r="B9149">
            <v>9410</v>
          </cell>
          <cell r="I9149">
            <v>0</v>
          </cell>
          <cell r="O9149" t="str">
            <v>8120</v>
          </cell>
        </row>
        <row r="9150">
          <cell r="B9150">
            <v>9410</v>
          </cell>
          <cell r="I9150">
            <v>0</v>
          </cell>
          <cell r="O9150" t="str">
            <v>8120</v>
          </cell>
        </row>
        <row r="9151">
          <cell r="B9151">
            <v>9410</v>
          </cell>
          <cell r="I9151">
            <v>0</v>
          </cell>
          <cell r="O9151" t="str">
            <v>8120</v>
          </cell>
        </row>
        <row r="9152">
          <cell r="B9152">
            <v>9711</v>
          </cell>
          <cell r="I9152">
            <v>0</v>
          </cell>
          <cell r="O9152" t="str">
            <v>8122</v>
          </cell>
        </row>
        <row r="9153">
          <cell r="B9153">
            <v>9814</v>
          </cell>
          <cell r="I9153">
            <v>0</v>
          </cell>
          <cell r="O9153" t="str">
            <v>8122</v>
          </cell>
        </row>
        <row r="9154">
          <cell r="B9154">
            <v>9814</v>
          </cell>
          <cell r="I9154">
            <v>0</v>
          </cell>
          <cell r="O9154" t="str">
            <v>8122</v>
          </cell>
        </row>
        <row r="9155">
          <cell r="B9155">
            <v>9920</v>
          </cell>
          <cell r="I9155">
            <v>0</v>
          </cell>
          <cell r="O9155" t="str">
            <v>8125</v>
          </cell>
        </row>
        <row r="9156">
          <cell r="B9156">
            <v>9941</v>
          </cell>
          <cell r="I9156">
            <v>0</v>
          </cell>
          <cell r="O9156" t="str">
            <v>8123</v>
          </cell>
        </row>
        <row r="9157">
          <cell r="B9157">
            <v>9941</v>
          </cell>
          <cell r="I9157">
            <v>0</v>
          </cell>
          <cell r="O9157" t="str">
            <v>8123</v>
          </cell>
        </row>
        <row r="9158">
          <cell r="B9158">
            <v>9941</v>
          </cell>
          <cell r="I9158">
            <v>0</v>
          </cell>
          <cell r="O9158" t="str">
            <v>8123</v>
          </cell>
        </row>
        <row r="9159">
          <cell r="B9159">
            <v>9990</v>
          </cell>
          <cell r="I9159">
            <v>0</v>
          </cell>
          <cell r="O9159" t="str">
            <v>8197</v>
          </cell>
        </row>
        <row r="9160">
          <cell r="B9160">
            <v>9990</v>
          </cell>
          <cell r="I9160">
            <v>0</v>
          </cell>
          <cell r="O9160" t="str">
            <v>8198</v>
          </cell>
        </row>
        <row r="9161">
          <cell r="I9161">
            <v>0</v>
          </cell>
          <cell r="O9161" t="str">
            <v>8199</v>
          </cell>
        </row>
        <row r="9162">
          <cell r="I9162">
            <v>673530180</v>
          </cell>
          <cell r="O9162" t="str">
            <v>8220</v>
          </cell>
        </row>
        <row r="9163">
          <cell r="I9163">
            <v>132237034</v>
          </cell>
          <cell r="O9163" t="str">
            <v>8220</v>
          </cell>
        </row>
        <row r="9164">
          <cell r="I9164">
            <v>3491430463</v>
          </cell>
          <cell r="O9164" t="str">
            <v>8220</v>
          </cell>
        </row>
        <row r="9165">
          <cell r="I9165">
            <v>508797039</v>
          </cell>
          <cell r="O9165" t="str">
            <v>8220</v>
          </cell>
        </row>
        <row r="9166">
          <cell r="B9166">
            <v>1011</v>
          </cell>
          <cell r="I9166">
            <v>0</v>
          </cell>
          <cell r="O9166" t="str">
            <v>1101</v>
          </cell>
        </row>
        <row r="9167">
          <cell r="B9167">
            <v>1011</v>
          </cell>
          <cell r="I9167">
            <v>0</v>
          </cell>
          <cell r="O9167" t="str">
            <v>1101</v>
          </cell>
        </row>
        <row r="9168">
          <cell r="B9168">
            <v>1019</v>
          </cell>
          <cell r="I9168">
            <v>0</v>
          </cell>
          <cell r="O9168" t="str">
            <v>1101</v>
          </cell>
        </row>
        <row r="9169">
          <cell r="B9169">
            <v>1311</v>
          </cell>
          <cell r="I9169">
            <v>0</v>
          </cell>
          <cell r="O9169" t="str">
            <v>1203</v>
          </cell>
        </row>
        <row r="9170">
          <cell r="B9170">
            <v>1321</v>
          </cell>
          <cell r="I9170">
            <v>0</v>
          </cell>
          <cell r="O9170" t="str">
            <v>1203</v>
          </cell>
        </row>
        <row r="9171">
          <cell r="B9171">
            <v>2111</v>
          </cell>
          <cell r="I9171">
            <v>0</v>
          </cell>
          <cell r="O9171" t="str">
            <v>1407</v>
          </cell>
        </row>
        <row r="9172">
          <cell r="B9172">
            <v>2111</v>
          </cell>
          <cell r="I9172">
            <v>0</v>
          </cell>
          <cell r="O9172" t="str">
            <v>1407</v>
          </cell>
        </row>
        <row r="9173">
          <cell r="B9173">
            <v>2112</v>
          </cell>
          <cell r="I9173">
            <v>0</v>
          </cell>
          <cell r="O9173" t="str">
            <v>1407</v>
          </cell>
        </row>
        <row r="9174">
          <cell r="B9174">
            <v>2121</v>
          </cell>
          <cell r="I9174">
            <v>0</v>
          </cell>
          <cell r="O9174" t="str">
            <v>1408</v>
          </cell>
        </row>
        <row r="9175">
          <cell r="B9175">
            <v>2131</v>
          </cell>
          <cell r="I9175">
            <v>0</v>
          </cell>
          <cell r="O9175" t="str">
            <v>1409</v>
          </cell>
        </row>
        <row r="9176">
          <cell r="B9176">
            <v>2131</v>
          </cell>
          <cell r="I9176">
            <v>0</v>
          </cell>
          <cell r="O9176" t="str">
            <v>1409</v>
          </cell>
        </row>
        <row r="9177">
          <cell r="B9177">
            <v>2131</v>
          </cell>
          <cell r="I9177">
            <v>0</v>
          </cell>
          <cell r="O9177" t="str">
            <v>1409</v>
          </cell>
        </row>
        <row r="9178">
          <cell r="B9178">
            <v>2131</v>
          </cell>
          <cell r="I9178">
            <v>0</v>
          </cell>
          <cell r="O9178" t="str">
            <v>1409</v>
          </cell>
        </row>
        <row r="9179">
          <cell r="B9179">
            <v>2131</v>
          </cell>
          <cell r="I9179">
            <v>0</v>
          </cell>
          <cell r="O9179" t="str">
            <v>1409</v>
          </cell>
        </row>
        <row r="9180">
          <cell r="B9180">
            <v>2132</v>
          </cell>
          <cell r="I9180">
            <v>0</v>
          </cell>
          <cell r="O9180" t="str">
            <v>1409</v>
          </cell>
        </row>
        <row r="9181">
          <cell r="B9181">
            <v>2132</v>
          </cell>
          <cell r="I9181">
            <v>0</v>
          </cell>
          <cell r="O9181" t="str">
            <v>1409</v>
          </cell>
        </row>
        <row r="9182">
          <cell r="B9182">
            <v>2132</v>
          </cell>
          <cell r="I9182">
            <v>0</v>
          </cell>
          <cell r="O9182" t="str">
            <v>1409</v>
          </cell>
        </row>
        <row r="9183">
          <cell r="B9183">
            <v>2191</v>
          </cell>
          <cell r="I9183">
            <v>49320409843</v>
          </cell>
          <cell r="O9183" t="str">
            <v>2897</v>
          </cell>
        </row>
        <row r="9184">
          <cell r="B9184">
            <v>2192</v>
          </cell>
          <cell r="I9184">
            <v>1300702613</v>
          </cell>
          <cell r="O9184" t="str">
            <v>2897</v>
          </cell>
        </row>
        <row r="9185">
          <cell r="B9185">
            <v>3013</v>
          </cell>
          <cell r="I9185">
            <v>0</v>
          </cell>
          <cell r="O9185" t="str">
            <v>1503</v>
          </cell>
        </row>
        <row r="9186">
          <cell r="B9186">
            <v>3013</v>
          </cell>
          <cell r="I9186">
            <v>0</v>
          </cell>
          <cell r="O9186" t="str">
            <v>1503</v>
          </cell>
        </row>
        <row r="9187">
          <cell r="B9187">
            <v>3014</v>
          </cell>
          <cell r="I9187">
            <v>0</v>
          </cell>
          <cell r="O9187" t="str">
            <v>1503</v>
          </cell>
        </row>
        <row r="9188">
          <cell r="B9188">
            <v>3019</v>
          </cell>
          <cell r="I9188">
            <v>0</v>
          </cell>
          <cell r="O9188" t="str">
            <v>1503</v>
          </cell>
        </row>
        <row r="9189">
          <cell r="B9189">
            <v>3051</v>
          </cell>
          <cell r="I9189">
            <v>726882273</v>
          </cell>
          <cell r="O9189" t="str">
            <v>1504</v>
          </cell>
        </row>
        <row r="9190">
          <cell r="B9190">
            <v>3051</v>
          </cell>
          <cell r="I9190">
            <v>560081454</v>
          </cell>
          <cell r="O9190" t="str">
            <v>1504</v>
          </cell>
        </row>
        <row r="9191">
          <cell r="B9191">
            <v>3051</v>
          </cell>
          <cell r="I9191">
            <v>122502900</v>
          </cell>
          <cell r="O9191" t="str">
            <v>1504</v>
          </cell>
        </row>
        <row r="9192">
          <cell r="B9192">
            <v>3130</v>
          </cell>
          <cell r="I9192">
            <v>0</v>
          </cell>
          <cell r="O9192" t="str">
            <v>1806</v>
          </cell>
        </row>
        <row r="9193">
          <cell r="B9193">
            <v>3230</v>
          </cell>
          <cell r="I9193">
            <v>0</v>
          </cell>
          <cell r="O9193" t="str">
            <v>1810</v>
          </cell>
        </row>
        <row r="9194">
          <cell r="B9194">
            <v>3532</v>
          </cell>
          <cell r="I9194">
            <v>0</v>
          </cell>
          <cell r="O9194" t="str">
            <v>2802</v>
          </cell>
        </row>
        <row r="9195">
          <cell r="B9195">
            <v>3532</v>
          </cell>
          <cell r="I9195">
            <v>0</v>
          </cell>
          <cell r="O9195" t="str">
            <v>2802</v>
          </cell>
        </row>
        <row r="9196">
          <cell r="B9196">
            <v>3592</v>
          </cell>
          <cell r="I9196">
            <v>0</v>
          </cell>
          <cell r="O9196" t="str">
            <v>1703</v>
          </cell>
        </row>
        <row r="9197">
          <cell r="B9197">
            <v>3592</v>
          </cell>
          <cell r="I9197">
            <v>0</v>
          </cell>
          <cell r="O9197" t="str">
            <v>1798</v>
          </cell>
        </row>
        <row r="9198">
          <cell r="B9198">
            <v>3592</v>
          </cell>
          <cell r="I9198">
            <v>0</v>
          </cell>
          <cell r="O9198" t="str">
            <v>1798</v>
          </cell>
        </row>
        <row r="9199">
          <cell r="B9199">
            <v>3612</v>
          </cell>
          <cell r="I9199">
            <v>0</v>
          </cell>
          <cell r="O9199" t="str">
            <v>1801</v>
          </cell>
        </row>
        <row r="9200">
          <cell r="B9200">
            <v>3612</v>
          </cell>
          <cell r="I9200">
            <v>0</v>
          </cell>
          <cell r="O9200" t="str">
            <v>1801</v>
          </cell>
        </row>
        <row r="9201">
          <cell r="B9201">
            <v>3613</v>
          </cell>
          <cell r="I9201">
            <v>0</v>
          </cell>
          <cell r="O9201" t="str">
            <v>1801</v>
          </cell>
        </row>
        <row r="9202">
          <cell r="B9202">
            <v>3880</v>
          </cell>
          <cell r="I9202">
            <v>0</v>
          </cell>
          <cell r="O9202" t="str">
            <v>1810</v>
          </cell>
        </row>
        <row r="9203">
          <cell r="B9203">
            <v>3890</v>
          </cell>
          <cell r="I9203">
            <v>0</v>
          </cell>
          <cell r="O9203" t="str">
            <v>1798</v>
          </cell>
        </row>
        <row r="9204">
          <cell r="B9204">
            <v>3941</v>
          </cell>
          <cell r="I9204">
            <v>0</v>
          </cell>
          <cell r="O9204" t="str">
            <v>1701</v>
          </cell>
        </row>
        <row r="9205">
          <cell r="B9205">
            <v>3970</v>
          </cell>
          <cell r="I9205">
            <v>0</v>
          </cell>
          <cell r="O9205" t="str">
            <v>1701</v>
          </cell>
        </row>
        <row r="9206">
          <cell r="B9206">
            <v>4211</v>
          </cell>
          <cell r="I9206">
            <v>71060983</v>
          </cell>
          <cell r="O9206" t="str">
            <v>2201</v>
          </cell>
        </row>
        <row r="9207">
          <cell r="B9207">
            <v>4211</v>
          </cell>
          <cell r="I9207">
            <v>5325584748</v>
          </cell>
          <cell r="O9207" t="str">
            <v>2201</v>
          </cell>
        </row>
        <row r="9208">
          <cell r="B9208">
            <v>4212</v>
          </cell>
          <cell r="I9208">
            <v>75031305087</v>
          </cell>
          <cell r="O9208" t="str">
            <v>2202</v>
          </cell>
        </row>
        <row r="9209">
          <cell r="B9209">
            <v>4212</v>
          </cell>
          <cell r="I9209">
            <v>12331593231</v>
          </cell>
          <cell r="O9209" t="str">
            <v>2202</v>
          </cell>
        </row>
        <row r="9210">
          <cell r="B9210">
            <v>4221</v>
          </cell>
          <cell r="I9210">
            <v>260861</v>
          </cell>
          <cell r="O9210" t="str">
            <v>2201</v>
          </cell>
        </row>
        <row r="9211">
          <cell r="B9211">
            <v>4232</v>
          </cell>
          <cell r="I9211">
            <v>407344760242</v>
          </cell>
          <cell r="O9211" t="str">
            <v>2202</v>
          </cell>
        </row>
        <row r="9212">
          <cell r="B9212">
            <v>4232</v>
          </cell>
          <cell r="I9212">
            <v>125004200154</v>
          </cell>
          <cell r="O9212" t="str">
            <v>2202</v>
          </cell>
        </row>
        <row r="9213">
          <cell r="B9213">
            <v>4232</v>
          </cell>
          <cell r="I9213">
            <v>280000000</v>
          </cell>
          <cell r="O9213" t="str">
            <v>2202</v>
          </cell>
        </row>
        <row r="9214">
          <cell r="B9214">
            <v>4251</v>
          </cell>
          <cell r="I9214">
            <v>1216873</v>
          </cell>
          <cell r="O9214" t="str">
            <v>2201</v>
          </cell>
        </row>
        <row r="9215">
          <cell r="B9215">
            <v>4252</v>
          </cell>
          <cell r="I9215">
            <v>1500000000</v>
          </cell>
          <cell r="O9215" t="str">
            <v>2202</v>
          </cell>
        </row>
        <row r="9216">
          <cell r="B9216">
            <v>4521</v>
          </cell>
          <cell r="I9216">
            <v>50566178</v>
          </cell>
          <cell r="O9216" t="str">
            <v>2720</v>
          </cell>
        </row>
        <row r="9217">
          <cell r="B9217">
            <v>4531</v>
          </cell>
          <cell r="I9217">
            <v>1528027</v>
          </cell>
          <cell r="O9217" t="str">
            <v>2802</v>
          </cell>
        </row>
        <row r="9218">
          <cell r="B9218">
            <v>4620</v>
          </cell>
          <cell r="I9218">
            <v>4035054</v>
          </cell>
          <cell r="O9218" t="str">
            <v>2803</v>
          </cell>
        </row>
        <row r="9219">
          <cell r="B9219">
            <v>4712</v>
          </cell>
          <cell r="I9219">
            <v>0</v>
          </cell>
          <cell r="O9219" t="str">
            <v>2501</v>
          </cell>
        </row>
        <row r="9220">
          <cell r="B9220">
            <v>4911</v>
          </cell>
          <cell r="I9220">
            <v>1275691</v>
          </cell>
          <cell r="O9220" t="str">
            <v>2701</v>
          </cell>
        </row>
        <row r="9221">
          <cell r="B9221">
            <v>4911</v>
          </cell>
          <cell r="I9221">
            <v>1225064963</v>
          </cell>
          <cell r="O9221" t="str">
            <v>2701</v>
          </cell>
        </row>
        <row r="9222">
          <cell r="B9222">
            <v>4913</v>
          </cell>
          <cell r="I9222">
            <v>8582151107</v>
          </cell>
          <cell r="O9222" t="str">
            <v>2701</v>
          </cell>
        </row>
        <row r="9223">
          <cell r="B9223">
            <v>5199</v>
          </cell>
          <cell r="I9223">
            <v>0</v>
          </cell>
          <cell r="O9223" t="str">
            <v>1541</v>
          </cell>
        </row>
        <row r="9224">
          <cell r="B9224">
            <v>5199</v>
          </cell>
          <cell r="I9224">
            <v>0</v>
          </cell>
          <cell r="O9224" t="str">
            <v>1541</v>
          </cell>
        </row>
        <row r="9225">
          <cell r="B9225">
            <v>5199</v>
          </cell>
          <cell r="I9225">
            <v>0</v>
          </cell>
          <cell r="O9225" t="str">
            <v>1541</v>
          </cell>
        </row>
        <row r="9226">
          <cell r="B9226">
            <v>5199</v>
          </cell>
          <cell r="I9226">
            <v>0</v>
          </cell>
          <cell r="O9226" t="str">
            <v>1541</v>
          </cell>
        </row>
        <row r="9227">
          <cell r="B9227">
            <v>5199</v>
          </cell>
          <cell r="I9227">
            <v>0</v>
          </cell>
          <cell r="O9227" t="str">
            <v>1541</v>
          </cell>
        </row>
        <row r="9228">
          <cell r="B9228">
            <v>5199</v>
          </cell>
          <cell r="I9228">
            <v>0</v>
          </cell>
          <cell r="O9228" t="str">
            <v>1541</v>
          </cell>
        </row>
        <row r="9229">
          <cell r="B9229">
            <v>5199</v>
          </cell>
          <cell r="I9229">
            <v>0</v>
          </cell>
          <cell r="O9229" t="str">
            <v>1541</v>
          </cell>
        </row>
        <row r="9230">
          <cell r="B9230">
            <v>5199</v>
          </cell>
          <cell r="I9230">
            <v>0</v>
          </cell>
          <cell r="O9230" t="str">
            <v>1541</v>
          </cell>
        </row>
        <row r="9231">
          <cell r="B9231">
            <v>5199</v>
          </cell>
          <cell r="I9231">
            <v>0</v>
          </cell>
          <cell r="O9231" t="str">
            <v>1541</v>
          </cell>
        </row>
        <row r="9232">
          <cell r="B9232">
            <v>5199</v>
          </cell>
          <cell r="I9232">
            <v>1758709185</v>
          </cell>
          <cell r="O9232" t="str">
            <v>1542</v>
          </cell>
        </row>
        <row r="9233">
          <cell r="B9233">
            <v>5199</v>
          </cell>
          <cell r="I9233">
            <v>0</v>
          </cell>
          <cell r="O9233" t="str">
            <v>1701</v>
          </cell>
        </row>
        <row r="9234">
          <cell r="B9234">
            <v>5199</v>
          </cell>
          <cell r="I9234">
            <v>0</v>
          </cell>
          <cell r="O9234" t="str">
            <v>1701</v>
          </cell>
        </row>
        <row r="9235">
          <cell r="B9235">
            <v>5199</v>
          </cell>
          <cell r="I9235">
            <v>0</v>
          </cell>
          <cell r="O9235" t="str">
            <v>2501</v>
          </cell>
        </row>
        <row r="9236">
          <cell r="B9236">
            <v>5199</v>
          </cell>
          <cell r="I9236">
            <v>43887976</v>
          </cell>
          <cell r="O9236" t="str">
            <v>2601</v>
          </cell>
        </row>
        <row r="9237">
          <cell r="B9237">
            <v>5199</v>
          </cell>
          <cell r="I9237">
            <v>0</v>
          </cell>
          <cell r="O9237" t="str">
            <v>2601</v>
          </cell>
        </row>
        <row r="9238">
          <cell r="B9238">
            <v>5199</v>
          </cell>
          <cell r="I9238">
            <v>1072875830</v>
          </cell>
          <cell r="O9238" t="str">
            <v>2701</v>
          </cell>
        </row>
        <row r="9239">
          <cell r="B9239">
            <v>5199</v>
          </cell>
          <cell r="I9239">
            <v>1747698157</v>
          </cell>
          <cell r="O9239" t="str">
            <v>2701</v>
          </cell>
        </row>
        <row r="9240">
          <cell r="B9240">
            <v>6920</v>
          </cell>
          <cell r="I9240">
            <v>12682755532</v>
          </cell>
          <cell r="O9240" t="str">
            <v>3198</v>
          </cell>
        </row>
        <row r="9241">
          <cell r="B9241">
            <v>7010</v>
          </cell>
          <cell r="I9241">
            <v>287379</v>
          </cell>
          <cell r="O9241" t="str">
            <v>4102</v>
          </cell>
        </row>
        <row r="9242">
          <cell r="B9242">
            <v>7010</v>
          </cell>
          <cell r="I9242">
            <v>13300574926</v>
          </cell>
          <cell r="O9242" t="str">
            <v>4703</v>
          </cell>
        </row>
        <row r="9243">
          <cell r="B9243">
            <v>7020</v>
          </cell>
          <cell r="I9243">
            <v>6329385290</v>
          </cell>
          <cell r="O9243" t="str">
            <v>4101</v>
          </cell>
        </row>
        <row r="9244">
          <cell r="B9244">
            <v>7020</v>
          </cell>
          <cell r="I9244">
            <v>6907051610</v>
          </cell>
          <cell r="O9244" t="str">
            <v>4101</v>
          </cell>
        </row>
        <row r="9245">
          <cell r="B9245">
            <v>7090</v>
          </cell>
          <cell r="I9245">
            <v>7824473674</v>
          </cell>
          <cell r="O9245" t="str">
            <v>4198</v>
          </cell>
        </row>
        <row r="9246">
          <cell r="B9246">
            <v>7110</v>
          </cell>
          <cell r="I9246">
            <v>4212005</v>
          </cell>
          <cell r="O9246" t="str">
            <v>4301</v>
          </cell>
        </row>
        <row r="9247">
          <cell r="B9247">
            <v>7110</v>
          </cell>
          <cell r="I9247">
            <v>80000</v>
          </cell>
          <cell r="O9247" t="str">
            <v>4301</v>
          </cell>
        </row>
        <row r="9248">
          <cell r="B9248">
            <v>7130</v>
          </cell>
          <cell r="I9248">
            <v>511200</v>
          </cell>
          <cell r="O9248" t="str">
            <v>4305</v>
          </cell>
        </row>
        <row r="9249">
          <cell r="B9249">
            <v>7130</v>
          </cell>
          <cell r="I9249">
            <v>307488</v>
          </cell>
          <cell r="O9249" t="str">
            <v>4305</v>
          </cell>
        </row>
        <row r="9250">
          <cell r="B9250">
            <v>7190</v>
          </cell>
          <cell r="I9250">
            <v>23398858</v>
          </cell>
          <cell r="O9250" t="str">
            <v>4398</v>
          </cell>
        </row>
        <row r="9251">
          <cell r="B9251">
            <v>7190</v>
          </cell>
          <cell r="I9251">
            <v>3014500</v>
          </cell>
          <cell r="O9251" t="str">
            <v>4398</v>
          </cell>
        </row>
        <row r="9252">
          <cell r="B9252">
            <v>7210</v>
          </cell>
          <cell r="I9252">
            <v>6126</v>
          </cell>
          <cell r="O9252" t="str">
            <v>4201</v>
          </cell>
        </row>
        <row r="9253">
          <cell r="B9253">
            <v>7900</v>
          </cell>
          <cell r="I9253">
            <v>30255715</v>
          </cell>
          <cell r="O9253" t="str">
            <v>4602</v>
          </cell>
        </row>
        <row r="9254">
          <cell r="B9254">
            <v>7900</v>
          </cell>
          <cell r="I9254">
            <v>50419</v>
          </cell>
          <cell r="O9254" t="str">
            <v>4610</v>
          </cell>
        </row>
        <row r="9255">
          <cell r="B9255">
            <v>7900</v>
          </cell>
          <cell r="I9255">
            <v>383929493</v>
          </cell>
          <cell r="O9255" t="str">
            <v>4698</v>
          </cell>
        </row>
        <row r="9256">
          <cell r="B9256">
            <v>7900</v>
          </cell>
          <cell r="I9256">
            <v>15821367</v>
          </cell>
          <cell r="O9256" t="str">
            <v>4698</v>
          </cell>
        </row>
        <row r="9257">
          <cell r="B9257">
            <v>8010</v>
          </cell>
          <cell r="I9257">
            <v>0</v>
          </cell>
          <cell r="O9257" t="str">
            <v>5102</v>
          </cell>
        </row>
        <row r="9258">
          <cell r="B9258">
            <v>8010</v>
          </cell>
          <cell r="I9258">
            <v>0</v>
          </cell>
          <cell r="O9258" t="str">
            <v>5102</v>
          </cell>
        </row>
        <row r="9259">
          <cell r="B9259">
            <v>8010</v>
          </cell>
          <cell r="I9259">
            <v>0</v>
          </cell>
          <cell r="O9259" t="str">
            <v>5102</v>
          </cell>
        </row>
        <row r="9260">
          <cell r="B9260">
            <v>8010</v>
          </cell>
          <cell r="I9260">
            <v>0</v>
          </cell>
          <cell r="O9260" t="str">
            <v>5102</v>
          </cell>
        </row>
        <row r="9261">
          <cell r="B9261">
            <v>8010</v>
          </cell>
          <cell r="I9261">
            <v>0</v>
          </cell>
          <cell r="O9261" t="str">
            <v>5102</v>
          </cell>
        </row>
        <row r="9262">
          <cell r="B9262">
            <v>8010</v>
          </cell>
          <cell r="I9262">
            <v>0</v>
          </cell>
          <cell r="O9262" t="str">
            <v>5102</v>
          </cell>
        </row>
        <row r="9263">
          <cell r="B9263">
            <v>8010</v>
          </cell>
          <cell r="I9263">
            <v>0</v>
          </cell>
          <cell r="O9263" t="str">
            <v>5703</v>
          </cell>
        </row>
        <row r="9264">
          <cell r="B9264">
            <v>8090</v>
          </cell>
          <cell r="I9264">
            <v>0</v>
          </cell>
          <cell r="O9264" t="str">
            <v>5298</v>
          </cell>
        </row>
        <row r="9265">
          <cell r="B9265">
            <v>8110</v>
          </cell>
          <cell r="I9265">
            <v>0</v>
          </cell>
          <cell r="O9265" t="str">
            <v>5301</v>
          </cell>
        </row>
        <row r="9266">
          <cell r="B9266">
            <v>8120</v>
          </cell>
          <cell r="I9266">
            <v>0</v>
          </cell>
          <cell r="O9266" t="str">
            <v>5303</v>
          </cell>
        </row>
        <row r="9267">
          <cell r="B9267">
            <v>8131</v>
          </cell>
          <cell r="I9267">
            <v>0</v>
          </cell>
          <cell r="O9267" t="str">
            <v>5402</v>
          </cell>
        </row>
        <row r="9268">
          <cell r="B9268">
            <v>8132</v>
          </cell>
          <cell r="I9268">
            <v>0</v>
          </cell>
          <cell r="O9268" t="str">
            <v>5402</v>
          </cell>
        </row>
        <row r="9269">
          <cell r="B9269">
            <v>8133</v>
          </cell>
          <cell r="I9269">
            <v>0</v>
          </cell>
          <cell r="O9269" t="str">
            <v>5402</v>
          </cell>
        </row>
        <row r="9270">
          <cell r="B9270">
            <v>8139</v>
          </cell>
          <cell r="I9270">
            <v>0</v>
          </cell>
          <cell r="O9270" t="str">
            <v>5402</v>
          </cell>
        </row>
        <row r="9271">
          <cell r="B9271">
            <v>8190</v>
          </cell>
          <cell r="I9271">
            <v>0</v>
          </cell>
          <cell r="O9271" t="str">
            <v>5398</v>
          </cell>
        </row>
        <row r="9272">
          <cell r="B9272">
            <v>8210</v>
          </cell>
          <cell r="I9272">
            <v>0</v>
          </cell>
          <cell r="O9272" t="str">
            <v>5201</v>
          </cell>
        </row>
        <row r="9273">
          <cell r="B9273">
            <v>8210</v>
          </cell>
          <cell r="I9273">
            <v>0</v>
          </cell>
          <cell r="O9273" t="str">
            <v>5201</v>
          </cell>
        </row>
        <row r="9274">
          <cell r="B9274">
            <v>8310</v>
          </cell>
          <cell r="I9274">
            <v>0</v>
          </cell>
          <cell r="O9274" t="str">
            <v>5501</v>
          </cell>
        </row>
        <row r="9275">
          <cell r="B9275">
            <v>8320</v>
          </cell>
          <cell r="I9275">
            <v>0</v>
          </cell>
          <cell r="O9275" t="str">
            <v>5501</v>
          </cell>
        </row>
        <row r="9276">
          <cell r="B9276">
            <v>8511</v>
          </cell>
          <cell r="I9276">
            <v>0</v>
          </cell>
          <cell r="O9276" t="str">
            <v>5404</v>
          </cell>
        </row>
        <row r="9277">
          <cell r="B9277">
            <v>8511</v>
          </cell>
          <cell r="I9277">
            <v>0</v>
          </cell>
          <cell r="O9277" t="str">
            <v>5404</v>
          </cell>
        </row>
        <row r="9278">
          <cell r="B9278">
            <v>8520</v>
          </cell>
          <cell r="I9278">
            <v>0</v>
          </cell>
          <cell r="O9278" t="str">
            <v>5404</v>
          </cell>
        </row>
        <row r="9279">
          <cell r="B9279">
            <v>8531</v>
          </cell>
          <cell r="I9279">
            <v>0</v>
          </cell>
          <cell r="O9279" t="str">
            <v>5404</v>
          </cell>
        </row>
        <row r="9280">
          <cell r="B9280">
            <v>8532</v>
          </cell>
          <cell r="I9280">
            <v>0</v>
          </cell>
          <cell r="O9280" t="str">
            <v>5404</v>
          </cell>
        </row>
        <row r="9281">
          <cell r="B9281">
            <v>8534</v>
          </cell>
          <cell r="I9281">
            <v>0</v>
          </cell>
          <cell r="O9281" t="str">
            <v>5404</v>
          </cell>
        </row>
        <row r="9282">
          <cell r="B9282">
            <v>8539</v>
          </cell>
          <cell r="I9282">
            <v>0</v>
          </cell>
          <cell r="O9282" t="str">
            <v>5404</v>
          </cell>
        </row>
        <row r="9283">
          <cell r="B9283">
            <v>8560</v>
          </cell>
          <cell r="I9283">
            <v>0</v>
          </cell>
          <cell r="O9283" t="str">
            <v>5404</v>
          </cell>
        </row>
        <row r="9284">
          <cell r="B9284">
            <v>8570</v>
          </cell>
          <cell r="I9284">
            <v>0</v>
          </cell>
          <cell r="O9284" t="str">
            <v>5404</v>
          </cell>
        </row>
        <row r="9285">
          <cell r="B9285">
            <v>8611</v>
          </cell>
          <cell r="I9285">
            <v>0</v>
          </cell>
          <cell r="O9285" t="str">
            <v>5402</v>
          </cell>
        </row>
        <row r="9286">
          <cell r="B9286">
            <v>8612</v>
          </cell>
          <cell r="I9286">
            <v>0</v>
          </cell>
          <cell r="O9286" t="str">
            <v>5402</v>
          </cell>
        </row>
        <row r="9287">
          <cell r="B9287">
            <v>8614</v>
          </cell>
          <cell r="I9287">
            <v>0</v>
          </cell>
          <cell r="O9287" t="str">
            <v>5402</v>
          </cell>
        </row>
        <row r="9288">
          <cell r="B9288">
            <v>8650</v>
          </cell>
          <cell r="I9288">
            <v>0</v>
          </cell>
          <cell r="O9288" t="str">
            <v>5402</v>
          </cell>
        </row>
        <row r="9289">
          <cell r="B9289">
            <v>8650</v>
          </cell>
          <cell r="I9289">
            <v>0</v>
          </cell>
          <cell r="O9289" t="str">
            <v>5402</v>
          </cell>
        </row>
        <row r="9290">
          <cell r="B9290">
            <v>8660</v>
          </cell>
          <cell r="I9290">
            <v>0</v>
          </cell>
          <cell r="O9290" t="str">
            <v>5403</v>
          </cell>
        </row>
        <row r="9291">
          <cell r="B9291">
            <v>8660</v>
          </cell>
          <cell r="I9291">
            <v>0</v>
          </cell>
          <cell r="O9291" t="str">
            <v>5403</v>
          </cell>
        </row>
        <row r="9292">
          <cell r="B9292">
            <v>8691</v>
          </cell>
          <cell r="I9292">
            <v>0</v>
          </cell>
          <cell r="O9292" t="str">
            <v>5498</v>
          </cell>
        </row>
        <row r="9293">
          <cell r="B9293">
            <v>8693</v>
          </cell>
          <cell r="I9293">
            <v>0</v>
          </cell>
          <cell r="O9293" t="str">
            <v>5403</v>
          </cell>
        </row>
        <row r="9294">
          <cell r="B9294">
            <v>8694</v>
          </cell>
          <cell r="I9294">
            <v>0</v>
          </cell>
          <cell r="O9294" t="str">
            <v>5403</v>
          </cell>
        </row>
        <row r="9295">
          <cell r="B9295">
            <v>8697</v>
          </cell>
          <cell r="I9295">
            <v>0</v>
          </cell>
          <cell r="O9295" t="str">
            <v>5498</v>
          </cell>
        </row>
        <row r="9296">
          <cell r="B9296">
            <v>8699</v>
          </cell>
          <cell r="I9296">
            <v>0</v>
          </cell>
          <cell r="O9296" t="str">
            <v>5498</v>
          </cell>
        </row>
        <row r="9297">
          <cell r="B9297">
            <v>8699</v>
          </cell>
          <cell r="I9297">
            <v>0</v>
          </cell>
          <cell r="O9297" t="str">
            <v>5698</v>
          </cell>
        </row>
        <row r="9298">
          <cell r="B9298">
            <v>8720</v>
          </cell>
          <cell r="I9298">
            <v>0</v>
          </cell>
          <cell r="O9298" t="str">
            <v>5401</v>
          </cell>
        </row>
        <row r="9299">
          <cell r="B9299">
            <v>8720</v>
          </cell>
          <cell r="I9299">
            <v>0</v>
          </cell>
          <cell r="O9299" t="str">
            <v>5401</v>
          </cell>
        </row>
        <row r="9300">
          <cell r="B9300">
            <v>8740</v>
          </cell>
          <cell r="I9300">
            <v>0</v>
          </cell>
          <cell r="O9300" t="str">
            <v>5401</v>
          </cell>
        </row>
        <row r="9301">
          <cell r="B9301">
            <v>8750</v>
          </cell>
          <cell r="I9301">
            <v>0</v>
          </cell>
          <cell r="O9301" t="str">
            <v>5611</v>
          </cell>
        </row>
        <row r="9302">
          <cell r="B9302">
            <v>8760</v>
          </cell>
          <cell r="I9302">
            <v>0</v>
          </cell>
          <cell r="O9302" t="str">
            <v>5401</v>
          </cell>
        </row>
        <row r="9303">
          <cell r="B9303">
            <v>8822</v>
          </cell>
          <cell r="I9303">
            <v>0</v>
          </cell>
          <cell r="O9303" t="str">
            <v>5612</v>
          </cell>
        </row>
        <row r="9304">
          <cell r="B9304">
            <v>9410</v>
          </cell>
          <cell r="I9304">
            <v>0</v>
          </cell>
          <cell r="O9304" t="str">
            <v>8120</v>
          </cell>
        </row>
        <row r="9305">
          <cell r="B9305">
            <v>9410</v>
          </cell>
          <cell r="I9305">
            <v>0</v>
          </cell>
          <cell r="O9305" t="str">
            <v>8120</v>
          </cell>
        </row>
        <row r="9306">
          <cell r="B9306">
            <v>9410</v>
          </cell>
          <cell r="I9306">
            <v>0</v>
          </cell>
          <cell r="O9306" t="str">
            <v>8120</v>
          </cell>
        </row>
        <row r="9307">
          <cell r="B9307">
            <v>9410</v>
          </cell>
          <cell r="I9307">
            <v>0</v>
          </cell>
          <cell r="O9307" t="str">
            <v>8120</v>
          </cell>
        </row>
        <row r="9308">
          <cell r="B9308">
            <v>9711</v>
          </cell>
          <cell r="I9308">
            <v>0</v>
          </cell>
          <cell r="O9308" t="str">
            <v>8122</v>
          </cell>
        </row>
        <row r="9309">
          <cell r="B9309">
            <v>9814</v>
          </cell>
          <cell r="I9309">
            <v>0</v>
          </cell>
          <cell r="O9309" t="str">
            <v>8122</v>
          </cell>
        </row>
        <row r="9310">
          <cell r="B9310">
            <v>9814</v>
          </cell>
          <cell r="I9310">
            <v>0</v>
          </cell>
          <cell r="O9310" t="str">
            <v>8122</v>
          </cell>
        </row>
        <row r="9311">
          <cell r="B9311">
            <v>9920</v>
          </cell>
          <cell r="I9311">
            <v>0</v>
          </cell>
          <cell r="O9311" t="str">
            <v>8125</v>
          </cell>
        </row>
        <row r="9312">
          <cell r="B9312">
            <v>9941</v>
          </cell>
          <cell r="I9312">
            <v>0</v>
          </cell>
          <cell r="O9312" t="str">
            <v>8123</v>
          </cell>
        </row>
        <row r="9313">
          <cell r="B9313">
            <v>9941</v>
          </cell>
          <cell r="I9313">
            <v>0</v>
          </cell>
          <cell r="O9313" t="str">
            <v>8123</v>
          </cell>
        </row>
        <row r="9314">
          <cell r="B9314">
            <v>9990</v>
          </cell>
          <cell r="I9314">
            <v>0</v>
          </cell>
          <cell r="O9314" t="str">
            <v>8140</v>
          </cell>
        </row>
        <row r="9315">
          <cell r="B9315">
            <v>9990</v>
          </cell>
          <cell r="I9315">
            <v>0</v>
          </cell>
          <cell r="O9315" t="str">
            <v>8197</v>
          </cell>
        </row>
        <row r="9316">
          <cell r="B9316">
            <v>9990</v>
          </cell>
          <cell r="I9316">
            <v>0</v>
          </cell>
          <cell r="O9316" t="str">
            <v>8198</v>
          </cell>
        </row>
        <row r="9317">
          <cell r="I9317">
            <v>0</v>
          </cell>
          <cell r="O9317" t="str">
            <v>8199</v>
          </cell>
        </row>
        <row r="9318">
          <cell r="I9318">
            <v>2982352287</v>
          </cell>
          <cell r="O9318" t="str">
            <v>8220</v>
          </cell>
        </row>
        <row r="9319">
          <cell r="I9319">
            <v>1217903870</v>
          </cell>
          <cell r="O9319" t="str">
            <v>8220</v>
          </cell>
        </row>
        <row r="9320">
          <cell r="I9320">
            <v>6192827124</v>
          </cell>
          <cell r="O9320" t="str">
            <v>8220</v>
          </cell>
        </row>
        <row r="9321">
          <cell r="I9321">
            <v>383666089</v>
          </cell>
          <cell r="O9321" t="str">
            <v>8220</v>
          </cell>
        </row>
        <row r="9322">
          <cell r="I9322">
            <v>3</v>
          </cell>
          <cell r="O9322" t="str">
            <v>8240</v>
          </cell>
        </row>
        <row r="9323">
          <cell r="B9323">
            <v>1011</v>
          </cell>
          <cell r="I9323">
            <v>0</v>
          </cell>
          <cell r="O9323" t="str">
            <v>1101</v>
          </cell>
        </row>
        <row r="9324">
          <cell r="B9324">
            <v>1011</v>
          </cell>
          <cell r="I9324">
            <v>0</v>
          </cell>
          <cell r="O9324" t="str">
            <v>1101</v>
          </cell>
        </row>
        <row r="9325">
          <cell r="B9325">
            <v>1113</v>
          </cell>
          <cell r="I9325">
            <v>0</v>
          </cell>
          <cell r="O9325" t="str">
            <v>1201</v>
          </cell>
        </row>
        <row r="9326">
          <cell r="B9326">
            <v>1311</v>
          </cell>
          <cell r="I9326">
            <v>0</v>
          </cell>
          <cell r="O9326" t="str">
            <v>1203</v>
          </cell>
        </row>
        <row r="9327">
          <cell r="B9327">
            <v>1321</v>
          </cell>
          <cell r="I9327">
            <v>0</v>
          </cell>
          <cell r="O9327" t="str">
            <v>1203</v>
          </cell>
        </row>
        <row r="9328">
          <cell r="B9328">
            <v>2111</v>
          </cell>
          <cell r="I9328">
            <v>0</v>
          </cell>
          <cell r="O9328" t="str">
            <v>1407</v>
          </cell>
        </row>
        <row r="9329">
          <cell r="B9329">
            <v>2111</v>
          </cell>
          <cell r="I9329">
            <v>0</v>
          </cell>
          <cell r="O9329" t="str">
            <v>1407</v>
          </cell>
        </row>
        <row r="9330">
          <cell r="B9330">
            <v>2112</v>
          </cell>
          <cell r="I9330">
            <v>0</v>
          </cell>
          <cell r="O9330" t="str">
            <v>1407</v>
          </cell>
        </row>
        <row r="9331">
          <cell r="B9331">
            <v>2112</v>
          </cell>
          <cell r="I9331">
            <v>0</v>
          </cell>
          <cell r="O9331" t="str">
            <v>1407</v>
          </cell>
        </row>
        <row r="9332">
          <cell r="B9332">
            <v>2112</v>
          </cell>
          <cell r="I9332">
            <v>0</v>
          </cell>
          <cell r="O9332" t="str">
            <v>1407</v>
          </cell>
        </row>
        <row r="9333">
          <cell r="B9333">
            <v>2121</v>
          </cell>
          <cell r="I9333">
            <v>0</v>
          </cell>
          <cell r="O9333" t="str">
            <v>1408</v>
          </cell>
        </row>
        <row r="9334">
          <cell r="B9334">
            <v>2121</v>
          </cell>
          <cell r="I9334">
            <v>0</v>
          </cell>
          <cell r="O9334" t="str">
            <v>1408</v>
          </cell>
        </row>
        <row r="9335">
          <cell r="B9335">
            <v>2121</v>
          </cell>
          <cell r="I9335">
            <v>0</v>
          </cell>
          <cell r="O9335" t="str">
            <v>1408</v>
          </cell>
        </row>
        <row r="9336">
          <cell r="B9336">
            <v>2131</v>
          </cell>
          <cell r="I9336">
            <v>0</v>
          </cell>
          <cell r="O9336" t="str">
            <v>1409</v>
          </cell>
        </row>
        <row r="9337">
          <cell r="B9337">
            <v>2131</v>
          </cell>
          <cell r="I9337">
            <v>0</v>
          </cell>
          <cell r="O9337" t="str">
            <v>1409</v>
          </cell>
        </row>
        <row r="9338">
          <cell r="B9338">
            <v>2131</v>
          </cell>
          <cell r="I9338">
            <v>0</v>
          </cell>
          <cell r="O9338" t="str">
            <v>1409</v>
          </cell>
        </row>
        <row r="9339">
          <cell r="B9339">
            <v>2131</v>
          </cell>
          <cell r="I9339">
            <v>0</v>
          </cell>
          <cell r="O9339" t="str">
            <v>1409</v>
          </cell>
        </row>
        <row r="9340">
          <cell r="B9340">
            <v>2131</v>
          </cell>
          <cell r="I9340">
            <v>0</v>
          </cell>
          <cell r="O9340" t="str">
            <v>1409</v>
          </cell>
        </row>
        <row r="9341">
          <cell r="B9341">
            <v>2132</v>
          </cell>
          <cell r="I9341">
            <v>0</v>
          </cell>
          <cell r="O9341" t="str">
            <v>1409</v>
          </cell>
        </row>
        <row r="9342">
          <cell r="B9342">
            <v>2132</v>
          </cell>
          <cell r="I9342">
            <v>0</v>
          </cell>
          <cell r="O9342" t="str">
            <v>1409</v>
          </cell>
        </row>
        <row r="9343">
          <cell r="B9343">
            <v>2132</v>
          </cell>
          <cell r="I9343">
            <v>0</v>
          </cell>
          <cell r="O9343" t="str">
            <v>1409</v>
          </cell>
        </row>
        <row r="9344">
          <cell r="B9344">
            <v>2132</v>
          </cell>
          <cell r="I9344">
            <v>0</v>
          </cell>
          <cell r="O9344" t="str">
            <v>1409</v>
          </cell>
        </row>
        <row r="9345">
          <cell r="B9345">
            <v>2191</v>
          </cell>
          <cell r="I9345">
            <v>12356632550</v>
          </cell>
          <cell r="O9345" t="str">
            <v>2897</v>
          </cell>
        </row>
        <row r="9346">
          <cell r="B9346">
            <v>2192</v>
          </cell>
          <cell r="I9346">
            <v>1008757044</v>
          </cell>
          <cell r="O9346" t="str">
            <v>2897</v>
          </cell>
        </row>
        <row r="9347">
          <cell r="B9347">
            <v>3013</v>
          </cell>
          <cell r="I9347">
            <v>0</v>
          </cell>
          <cell r="O9347" t="str">
            <v>1503</v>
          </cell>
        </row>
        <row r="9348">
          <cell r="B9348">
            <v>3013</v>
          </cell>
          <cell r="I9348">
            <v>0</v>
          </cell>
          <cell r="O9348" t="str">
            <v>1503</v>
          </cell>
        </row>
        <row r="9349">
          <cell r="B9349">
            <v>3014</v>
          </cell>
          <cell r="I9349">
            <v>0</v>
          </cell>
          <cell r="O9349" t="str">
            <v>1503</v>
          </cell>
        </row>
        <row r="9350">
          <cell r="B9350">
            <v>3019</v>
          </cell>
          <cell r="I9350">
            <v>0</v>
          </cell>
          <cell r="O9350" t="str">
            <v>1503</v>
          </cell>
        </row>
        <row r="9351">
          <cell r="B9351">
            <v>3051</v>
          </cell>
          <cell r="I9351">
            <v>726882273</v>
          </cell>
          <cell r="O9351" t="str">
            <v>1504</v>
          </cell>
        </row>
        <row r="9352">
          <cell r="B9352">
            <v>3051</v>
          </cell>
          <cell r="I9352">
            <v>643318909</v>
          </cell>
          <cell r="O9352" t="str">
            <v>1504</v>
          </cell>
        </row>
        <row r="9353">
          <cell r="B9353">
            <v>3051</v>
          </cell>
          <cell r="I9353">
            <v>406240491</v>
          </cell>
          <cell r="O9353" t="str">
            <v>1504</v>
          </cell>
        </row>
        <row r="9354">
          <cell r="B9354">
            <v>3130</v>
          </cell>
          <cell r="I9354">
            <v>0</v>
          </cell>
          <cell r="O9354" t="str">
            <v>1806</v>
          </cell>
        </row>
        <row r="9355">
          <cell r="B9355">
            <v>3532</v>
          </cell>
          <cell r="I9355">
            <v>0</v>
          </cell>
          <cell r="O9355" t="str">
            <v>2802</v>
          </cell>
        </row>
        <row r="9356">
          <cell r="B9356">
            <v>3532</v>
          </cell>
          <cell r="I9356">
            <v>0</v>
          </cell>
          <cell r="O9356" t="str">
            <v>2802</v>
          </cell>
        </row>
        <row r="9357">
          <cell r="B9357">
            <v>3592</v>
          </cell>
          <cell r="I9357">
            <v>0</v>
          </cell>
          <cell r="O9357" t="str">
            <v>1703</v>
          </cell>
        </row>
        <row r="9358">
          <cell r="B9358">
            <v>3592</v>
          </cell>
          <cell r="I9358">
            <v>0</v>
          </cell>
          <cell r="O9358" t="str">
            <v>1798</v>
          </cell>
        </row>
        <row r="9359">
          <cell r="B9359">
            <v>3612</v>
          </cell>
          <cell r="I9359">
            <v>0</v>
          </cell>
          <cell r="O9359" t="str">
            <v>1801</v>
          </cell>
        </row>
        <row r="9360">
          <cell r="B9360">
            <v>3613</v>
          </cell>
          <cell r="I9360">
            <v>0</v>
          </cell>
          <cell r="O9360" t="str">
            <v>1801</v>
          </cell>
        </row>
        <row r="9361">
          <cell r="B9361">
            <v>3880</v>
          </cell>
          <cell r="I9361">
            <v>0</v>
          </cell>
          <cell r="O9361" t="str">
            <v>1810</v>
          </cell>
        </row>
        <row r="9362">
          <cell r="B9362">
            <v>3890</v>
          </cell>
          <cell r="I9362">
            <v>0</v>
          </cell>
          <cell r="O9362" t="str">
            <v>1798</v>
          </cell>
        </row>
        <row r="9363">
          <cell r="B9363">
            <v>3941</v>
          </cell>
          <cell r="I9363">
            <v>0</v>
          </cell>
          <cell r="O9363" t="str">
            <v>1701</v>
          </cell>
        </row>
        <row r="9364">
          <cell r="B9364">
            <v>3970</v>
          </cell>
          <cell r="I9364">
            <v>0</v>
          </cell>
          <cell r="O9364" t="str">
            <v>1701</v>
          </cell>
        </row>
        <row r="9365">
          <cell r="B9365">
            <v>4211</v>
          </cell>
          <cell r="I9365">
            <v>65126159</v>
          </cell>
          <cell r="O9365" t="str">
            <v>2201</v>
          </cell>
        </row>
        <row r="9366">
          <cell r="B9366">
            <v>4211</v>
          </cell>
          <cell r="I9366">
            <v>6572035160</v>
          </cell>
          <cell r="O9366" t="str">
            <v>2201</v>
          </cell>
        </row>
        <row r="9367">
          <cell r="B9367">
            <v>4212</v>
          </cell>
          <cell r="I9367">
            <v>91993892537</v>
          </cell>
          <cell r="O9367" t="str">
            <v>2202</v>
          </cell>
        </row>
        <row r="9368">
          <cell r="B9368">
            <v>4212</v>
          </cell>
          <cell r="I9368">
            <v>7887531547</v>
          </cell>
          <cell r="O9368" t="str">
            <v>2202</v>
          </cell>
        </row>
        <row r="9369">
          <cell r="B9369">
            <v>4221</v>
          </cell>
          <cell r="I9369">
            <v>2603882</v>
          </cell>
          <cell r="O9369" t="str">
            <v>2201</v>
          </cell>
        </row>
        <row r="9370">
          <cell r="B9370">
            <v>4232</v>
          </cell>
          <cell r="I9370">
            <v>874331848496</v>
          </cell>
          <cell r="O9370" t="str">
            <v>2202</v>
          </cell>
        </row>
        <row r="9371">
          <cell r="B9371">
            <v>4232</v>
          </cell>
          <cell r="I9371">
            <v>194576333931</v>
          </cell>
          <cell r="O9371" t="str">
            <v>2202</v>
          </cell>
        </row>
        <row r="9372">
          <cell r="B9372">
            <v>4232</v>
          </cell>
          <cell r="I9372">
            <v>1150000000</v>
          </cell>
          <cell r="O9372" t="str">
            <v>2202</v>
          </cell>
        </row>
        <row r="9373">
          <cell r="B9373">
            <v>4232</v>
          </cell>
          <cell r="I9373">
            <v>788100000</v>
          </cell>
          <cell r="O9373" t="str">
            <v>2202</v>
          </cell>
        </row>
        <row r="9374">
          <cell r="B9374">
            <v>4242</v>
          </cell>
          <cell r="I9374">
            <v>470233000</v>
          </cell>
          <cell r="O9374" t="str">
            <v>2202</v>
          </cell>
        </row>
        <row r="9375">
          <cell r="B9375">
            <v>4521</v>
          </cell>
          <cell r="I9375">
            <v>9110825</v>
          </cell>
          <cell r="O9375" t="str">
            <v>2720</v>
          </cell>
        </row>
        <row r="9376">
          <cell r="B9376">
            <v>4531</v>
          </cell>
          <cell r="I9376">
            <v>3153358</v>
          </cell>
          <cell r="O9376" t="str">
            <v>2802</v>
          </cell>
        </row>
        <row r="9377">
          <cell r="B9377">
            <v>4538</v>
          </cell>
          <cell r="I9377">
            <v>20070849</v>
          </cell>
          <cell r="O9377" t="str">
            <v>2802</v>
          </cell>
        </row>
        <row r="9378">
          <cell r="B9378">
            <v>4599</v>
          </cell>
          <cell r="I9378">
            <v>4963</v>
          </cell>
          <cell r="O9378" t="str">
            <v>2703</v>
          </cell>
        </row>
        <row r="9379">
          <cell r="B9379">
            <v>4712</v>
          </cell>
          <cell r="I9379">
            <v>0</v>
          </cell>
          <cell r="O9379" t="str">
            <v>2501</v>
          </cell>
        </row>
        <row r="9380">
          <cell r="B9380">
            <v>4911</v>
          </cell>
          <cell r="I9380">
            <v>1974582</v>
          </cell>
          <cell r="O9380" t="str">
            <v>2701</v>
          </cell>
        </row>
        <row r="9381">
          <cell r="B9381">
            <v>4911</v>
          </cell>
          <cell r="I9381">
            <v>1482008733</v>
          </cell>
          <cell r="O9381" t="str">
            <v>2701</v>
          </cell>
        </row>
        <row r="9382">
          <cell r="B9382">
            <v>4913</v>
          </cell>
          <cell r="I9382">
            <v>17238828533</v>
          </cell>
          <cell r="O9382" t="str">
            <v>2701</v>
          </cell>
        </row>
        <row r="9383">
          <cell r="B9383">
            <v>5199</v>
          </cell>
          <cell r="I9383">
            <v>0</v>
          </cell>
          <cell r="O9383" t="str">
            <v>1541</v>
          </cell>
        </row>
        <row r="9384">
          <cell r="B9384">
            <v>5199</v>
          </cell>
          <cell r="I9384">
            <v>0</v>
          </cell>
          <cell r="O9384" t="str">
            <v>1541</v>
          </cell>
        </row>
        <row r="9385">
          <cell r="B9385">
            <v>5199</v>
          </cell>
          <cell r="I9385">
            <v>0</v>
          </cell>
          <cell r="O9385" t="str">
            <v>1541</v>
          </cell>
        </row>
        <row r="9386">
          <cell r="B9386">
            <v>5199</v>
          </cell>
          <cell r="I9386">
            <v>0</v>
          </cell>
          <cell r="O9386" t="str">
            <v>1541</v>
          </cell>
        </row>
        <row r="9387">
          <cell r="B9387">
            <v>5199</v>
          </cell>
          <cell r="I9387">
            <v>0</v>
          </cell>
          <cell r="O9387" t="str">
            <v>1541</v>
          </cell>
        </row>
        <row r="9388">
          <cell r="B9388">
            <v>5199</v>
          </cell>
          <cell r="I9388">
            <v>0</v>
          </cell>
          <cell r="O9388" t="str">
            <v>1541</v>
          </cell>
        </row>
        <row r="9389">
          <cell r="B9389">
            <v>5199</v>
          </cell>
          <cell r="I9389">
            <v>0</v>
          </cell>
          <cell r="O9389" t="str">
            <v>1541</v>
          </cell>
        </row>
        <row r="9390">
          <cell r="B9390">
            <v>5199</v>
          </cell>
          <cell r="I9390">
            <v>0</v>
          </cell>
          <cell r="O9390" t="str">
            <v>1541</v>
          </cell>
        </row>
        <row r="9391">
          <cell r="B9391">
            <v>5199</v>
          </cell>
          <cell r="I9391">
            <v>0</v>
          </cell>
          <cell r="O9391" t="str">
            <v>1541</v>
          </cell>
        </row>
        <row r="9392">
          <cell r="B9392">
            <v>5199</v>
          </cell>
          <cell r="I9392">
            <v>1815508480</v>
          </cell>
          <cell r="O9392" t="str">
            <v>1542</v>
          </cell>
        </row>
        <row r="9393">
          <cell r="B9393">
            <v>5199</v>
          </cell>
          <cell r="I9393">
            <v>0</v>
          </cell>
          <cell r="O9393" t="str">
            <v>1701</v>
          </cell>
        </row>
        <row r="9394">
          <cell r="B9394">
            <v>5199</v>
          </cell>
          <cell r="I9394">
            <v>4706634</v>
          </cell>
          <cell r="O9394" t="str">
            <v>1701</v>
          </cell>
        </row>
        <row r="9395">
          <cell r="B9395">
            <v>5199</v>
          </cell>
          <cell r="I9395">
            <v>14128</v>
          </cell>
          <cell r="O9395" t="str">
            <v>2501</v>
          </cell>
        </row>
        <row r="9396">
          <cell r="B9396">
            <v>5199</v>
          </cell>
          <cell r="I9396">
            <v>0</v>
          </cell>
          <cell r="O9396" t="str">
            <v>2601</v>
          </cell>
        </row>
        <row r="9397">
          <cell r="B9397">
            <v>5199</v>
          </cell>
          <cell r="I9397">
            <v>0</v>
          </cell>
          <cell r="O9397" t="str">
            <v>2601</v>
          </cell>
        </row>
        <row r="9398">
          <cell r="B9398">
            <v>5199</v>
          </cell>
          <cell r="I9398">
            <v>105443217</v>
          </cell>
          <cell r="O9398" t="str">
            <v>2701</v>
          </cell>
        </row>
        <row r="9399">
          <cell r="B9399">
            <v>5199</v>
          </cell>
          <cell r="I9399">
            <v>0</v>
          </cell>
          <cell r="O9399" t="str">
            <v>2701</v>
          </cell>
        </row>
        <row r="9400">
          <cell r="B9400">
            <v>6920</v>
          </cell>
          <cell r="I9400">
            <v>103278771529</v>
          </cell>
          <cell r="O9400" t="str">
            <v>3198</v>
          </cell>
        </row>
        <row r="9401">
          <cell r="B9401">
            <v>7010</v>
          </cell>
          <cell r="I9401">
            <v>74492</v>
          </cell>
          <cell r="O9401" t="str">
            <v>4102</v>
          </cell>
        </row>
        <row r="9402">
          <cell r="B9402">
            <v>7010</v>
          </cell>
          <cell r="I9402">
            <v>27595529601</v>
          </cell>
          <cell r="O9402" t="str">
            <v>4703</v>
          </cell>
        </row>
        <row r="9403">
          <cell r="B9403">
            <v>7020</v>
          </cell>
          <cell r="I9403">
            <v>32135236</v>
          </cell>
          <cell r="O9403" t="str">
            <v>4101</v>
          </cell>
        </row>
        <row r="9404">
          <cell r="B9404">
            <v>7020</v>
          </cell>
          <cell r="I9404">
            <v>5844494313</v>
          </cell>
          <cell r="O9404" t="str">
            <v>4101</v>
          </cell>
        </row>
        <row r="9405">
          <cell r="B9405">
            <v>7020</v>
          </cell>
          <cell r="I9405">
            <v>3395432587</v>
          </cell>
          <cell r="O9405" t="str">
            <v>4101</v>
          </cell>
        </row>
        <row r="9406">
          <cell r="B9406">
            <v>7090</v>
          </cell>
          <cell r="I9406">
            <v>23347073609</v>
          </cell>
          <cell r="O9406" t="str">
            <v>4198</v>
          </cell>
        </row>
        <row r="9407">
          <cell r="B9407">
            <v>7110</v>
          </cell>
          <cell r="I9407">
            <v>22290957</v>
          </cell>
          <cell r="O9407" t="str">
            <v>4301</v>
          </cell>
        </row>
        <row r="9408">
          <cell r="B9408">
            <v>7110</v>
          </cell>
          <cell r="I9408">
            <v>80000</v>
          </cell>
          <cell r="O9408" t="str">
            <v>4301</v>
          </cell>
        </row>
        <row r="9409">
          <cell r="B9409">
            <v>7130</v>
          </cell>
          <cell r="I9409">
            <v>1918121</v>
          </cell>
          <cell r="O9409" t="str">
            <v>4305</v>
          </cell>
        </row>
        <row r="9410">
          <cell r="B9410">
            <v>7190</v>
          </cell>
          <cell r="I9410">
            <v>51661742</v>
          </cell>
          <cell r="O9410" t="str">
            <v>4398</v>
          </cell>
        </row>
        <row r="9411">
          <cell r="B9411">
            <v>7190</v>
          </cell>
          <cell r="I9411">
            <v>9068500</v>
          </cell>
          <cell r="O9411" t="str">
            <v>4398</v>
          </cell>
        </row>
        <row r="9412">
          <cell r="B9412">
            <v>7210</v>
          </cell>
          <cell r="I9412">
            <v>5614</v>
          </cell>
          <cell r="O9412" t="str">
            <v>4201</v>
          </cell>
        </row>
        <row r="9413">
          <cell r="B9413">
            <v>7900</v>
          </cell>
          <cell r="I9413">
            <v>30032965</v>
          </cell>
          <cell r="O9413" t="str">
            <v>4602</v>
          </cell>
        </row>
        <row r="9414">
          <cell r="B9414">
            <v>7900</v>
          </cell>
          <cell r="I9414">
            <v>3000000</v>
          </cell>
          <cell r="O9414" t="str">
            <v>4610</v>
          </cell>
        </row>
        <row r="9415">
          <cell r="B9415">
            <v>7900</v>
          </cell>
          <cell r="I9415">
            <v>895917154</v>
          </cell>
          <cell r="O9415" t="str">
            <v>4698</v>
          </cell>
        </row>
        <row r="9416">
          <cell r="B9416">
            <v>7900</v>
          </cell>
          <cell r="I9416">
            <v>23231290</v>
          </cell>
          <cell r="O9416" t="str">
            <v>4698</v>
          </cell>
        </row>
        <row r="9417">
          <cell r="B9417">
            <v>8010</v>
          </cell>
          <cell r="I9417">
            <v>0</v>
          </cell>
          <cell r="O9417" t="str">
            <v>5102</v>
          </cell>
        </row>
        <row r="9418">
          <cell r="B9418">
            <v>8010</v>
          </cell>
          <cell r="I9418">
            <v>0</v>
          </cell>
          <cell r="O9418" t="str">
            <v>5102</v>
          </cell>
        </row>
        <row r="9419">
          <cell r="B9419">
            <v>8010</v>
          </cell>
          <cell r="I9419">
            <v>0</v>
          </cell>
          <cell r="O9419" t="str">
            <v>5102</v>
          </cell>
        </row>
        <row r="9420">
          <cell r="B9420">
            <v>8010</v>
          </cell>
          <cell r="I9420">
            <v>0</v>
          </cell>
          <cell r="O9420" t="str">
            <v>5102</v>
          </cell>
        </row>
        <row r="9421">
          <cell r="B9421">
            <v>8010</v>
          </cell>
          <cell r="I9421">
            <v>0</v>
          </cell>
          <cell r="O9421" t="str">
            <v>5102</v>
          </cell>
        </row>
        <row r="9422">
          <cell r="B9422">
            <v>8010</v>
          </cell>
          <cell r="I9422">
            <v>0</v>
          </cell>
          <cell r="O9422" t="str">
            <v>5102</v>
          </cell>
        </row>
        <row r="9423">
          <cell r="B9423">
            <v>8010</v>
          </cell>
          <cell r="I9423">
            <v>0</v>
          </cell>
          <cell r="O9423" t="str">
            <v>5703</v>
          </cell>
        </row>
        <row r="9424">
          <cell r="B9424">
            <v>8110</v>
          </cell>
          <cell r="I9424">
            <v>0</v>
          </cell>
          <cell r="O9424" t="str">
            <v>5301</v>
          </cell>
        </row>
        <row r="9425">
          <cell r="B9425">
            <v>8120</v>
          </cell>
          <cell r="I9425">
            <v>0</v>
          </cell>
          <cell r="O9425" t="str">
            <v>5303</v>
          </cell>
        </row>
        <row r="9426">
          <cell r="B9426">
            <v>8131</v>
          </cell>
          <cell r="I9426">
            <v>0</v>
          </cell>
          <cell r="O9426" t="str">
            <v>5402</v>
          </cell>
        </row>
        <row r="9427">
          <cell r="B9427">
            <v>8132</v>
          </cell>
          <cell r="I9427">
            <v>0</v>
          </cell>
          <cell r="O9427" t="str">
            <v>5402</v>
          </cell>
        </row>
        <row r="9428">
          <cell r="B9428">
            <v>8133</v>
          </cell>
          <cell r="I9428">
            <v>0</v>
          </cell>
          <cell r="O9428" t="str">
            <v>5402</v>
          </cell>
        </row>
        <row r="9429">
          <cell r="B9429">
            <v>8139</v>
          </cell>
          <cell r="I9429">
            <v>0</v>
          </cell>
          <cell r="O9429" t="str">
            <v>5402</v>
          </cell>
        </row>
        <row r="9430">
          <cell r="B9430">
            <v>8190</v>
          </cell>
          <cell r="I9430">
            <v>0</v>
          </cell>
          <cell r="O9430" t="str">
            <v>5398</v>
          </cell>
        </row>
        <row r="9431">
          <cell r="B9431">
            <v>8210</v>
          </cell>
          <cell r="I9431">
            <v>0</v>
          </cell>
          <cell r="O9431" t="str">
            <v>5201</v>
          </cell>
        </row>
        <row r="9432">
          <cell r="B9432">
            <v>8210</v>
          </cell>
          <cell r="I9432">
            <v>0</v>
          </cell>
          <cell r="O9432" t="str">
            <v>5201</v>
          </cell>
        </row>
        <row r="9433">
          <cell r="B9433">
            <v>8310</v>
          </cell>
          <cell r="I9433">
            <v>0</v>
          </cell>
          <cell r="O9433" t="str">
            <v>5501</v>
          </cell>
        </row>
        <row r="9434">
          <cell r="B9434">
            <v>8320</v>
          </cell>
          <cell r="I9434">
            <v>0</v>
          </cell>
          <cell r="O9434" t="str">
            <v>5501</v>
          </cell>
        </row>
        <row r="9435">
          <cell r="B9435">
            <v>8511</v>
          </cell>
          <cell r="I9435">
            <v>0</v>
          </cell>
          <cell r="O9435" t="str">
            <v>5404</v>
          </cell>
        </row>
        <row r="9436">
          <cell r="B9436">
            <v>8511</v>
          </cell>
          <cell r="I9436">
            <v>0</v>
          </cell>
          <cell r="O9436" t="str">
            <v>5404</v>
          </cell>
        </row>
        <row r="9437">
          <cell r="B9437">
            <v>8511</v>
          </cell>
          <cell r="I9437">
            <v>0</v>
          </cell>
          <cell r="O9437" t="str">
            <v>5404</v>
          </cell>
        </row>
        <row r="9438">
          <cell r="B9438">
            <v>8520</v>
          </cell>
          <cell r="I9438">
            <v>0</v>
          </cell>
          <cell r="O9438" t="str">
            <v>5404</v>
          </cell>
        </row>
        <row r="9439">
          <cell r="B9439">
            <v>8531</v>
          </cell>
          <cell r="I9439">
            <v>0</v>
          </cell>
          <cell r="O9439" t="str">
            <v>5404</v>
          </cell>
        </row>
        <row r="9440">
          <cell r="B9440">
            <v>8532</v>
          </cell>
          <cell r="I9440">
            <v>0</v>
          </cell>
          <cell r="O9440" t="str">
            <v>5404</v>
          </cell>
        </row>
        <row r="9441">
          <cell r="B9441">
            <v>8534</v>
          </cell>
          <cell r="I9441">
            <v>0</v>
          </cell>
          <cell r="O9441" t="str">
            <v>5404</v>
          </cell>
        </row>
        <row r="9442">
          <cell r="B9442">
            <v>8539</v>
          </cell>
          <cell r="I9442">
            <v>0</v>
          </cell>
          <cell r="O9442" t="str">
            <v>5404</v>
          </cell>
        </row>
        <row r="9443">
          <cell r="B9443">
            <v>8542</v>
          </cell>
          <cell r="I9443">
            <v>0</v>
          </cell>
          <cell r="O9443" t="str">
            <v>5404</v>
          </cell>
        </row>
        <row r="9444">
          <cell r="B9444">
            <v>8560</v>
          </cell>
          <cell r="I9444">
            <v>0</v>
          </cell>
          <cell r="O9444" t="str">
            <v>5404</v>
          </cell>
        </row>
        <row r="9445">
          <cell r="B9445">
            <v>8570</v>
          </cell>
          <cell r="I9445">
            <v>0</v>
          </cell>
          <cell r="O9445" t="str">
            <v>5404</v>
          </cell>
        </row>
        <row r="9446">
          <cell r="B9446">
            <v>8590</v>
          </cell>
          <cell r="I9446">
            <v>0</v>
          </cell>
          <cell r="O9446" t="str">
            <v>5404</v>
          </cell>
        </row>
        <row r="9447">
          <cell r="B9447">
            <v>8611</v>
          </cell>
          <cell r="I9447">
            <v>0</v>
          </cell>
          <cell r="O9447" t="str">
            <v>5402</v>
          </cell>
        </row>
        <row r="9448">
          <cell r="B9448">
            <v>8612</v>
          </cell>
          <cell r="I9448">
            <v>0</v>
          </cell>
          <cell r="O9448" t="str">
            <v>5402</v>
          </cell>
        </row>
        <row r="9449">
          <cell r="B9449">
            <v>8619</v>
          </cell>
          <cell r="I9449">
            <v>0</v>
          </cell>
          <cell r="O9449" t="str">
            <v>5402</v>
          </cell>
        </row>
        <row r="9450">
          <cell r="B9450">
            <v>8650</v>
          </cell>
          <cell r="I9450">
            <v>0</v>
          </cell>
          <cell r="O9450" t="str">
            <v>5402</v>
          </cell>
        </row>
        <row r="9451">
          <cell r="B9451">
            <v>8650</v>
          </cell>
          <cell r="I9451">
            <v>0</v>
          </cell>
          <cell r="O9451" t="str">
            <v>5402</v>
          </cell>
        </row>
        <row r="9452">
          <cell r="B9452">
            <v>8660</v>
          </cell>
          <cell r="I9452">
            <v>0</v>
          </cell>
          <cell r="O9452" t="str">
            <v>5403</v>
          </cell>
        </row>
        <row r="9453">
          <cell r="B9453">
            <v>8660</v>
          </cell>
          <cell r="I9453">
            <v>0</v>
          </cell>
          <cell r="O9453" t="str">
            <v>5403</v>
          </cell>
        </row>
        <row r="9454">
          <cell r="B9454">
            <v>8691</v>
          </cell>
          <cell r="I9454">
            <v>0</v>
          </cell>
          <cell r="O9454" t="str">
            <v>5498</v>
          </cell>
        </row>
        <row r="9455">
          <cell r="B9455">
            <v>8693</v>
          </cell>
          <cell r="I9455">
            <v>0</v>
          </cell>
          <cell r="O9455" t="str">
            <v>5403</v>
          </cell>
        </row>
        <row r="9456">
          <cell r="B9456">
            <v>8694</v>
          </cell>
          <cell r="I9456">
            <v>0</v>
          </cell>
          <cell r="O9456" t="str">
            <v>5403</v>
          </cell>
        </row>
        <row r="9457">
          <cell r="B9457">
            <v>8699</v>
          </cell>
          <cell r="I9457">
            <v>0</v>
          </cell>
          <cell r="O9457" t="str">
            <v>5498</v>
          </cell>
        </row>
        <row r="9458">
          <cell r="B9458">
            <v>8699</v>
          </cell>
          <cell r="I9458">
            <v>0</v>
          </cell>
          <cell r="O9458" t="str">
            <v>5698</v>
          </cell>
        </row>
        <row r="9459">
          <cell r="B9459">
            <v>8720</v>
          </cell>
          <cell r="I9459">
            <v>0</v>
          </cell>
          <cell r="O9459" t="str">
            <v>5401</v>
          </cell>
        </row>
        <row r="9460">
          <cell r="B9460">
            <v>8720</v>
          </cell>
          <cell r="I9460">
            <v>0</v>
          </cell>
          <cell r="O9460" t="str">
            <v>5401</v>
          </cell>
        </row>
        <row r="9461">
          <cell r="B9461">
            <v>8740</v>
          </cell>
          <cell r="I9461">
            <v>0</v>
          </cell>
          <cell r="O9461" t="str">
            <v>5401</v>
          </cell>
        </row>
        <row r="9462">
          <cell r="B9462">
            <v>8750</v>
          </cell>
          <cell r="I9462">
            <v>0</v>
          </cell>
          <cell r="O9462" t="str">
            <v>5611</v>
          </cell>
        </row>
        <row r="9463">
          <cell r="B9463">
            <v>8822</v>
          </cell>
          <cell r="I9463">
            <v>0</v>
          </cell>
          <cell r="O9463" t="str">
            <v>5612</v>
          </cell>
        </row>
        <row r="9464">
          <cell r="B9464">
            <v>8990</v>
          </cell>
          <cell r="I9464">
            <v>0</v>
          </cell>
          <cell r="O9464" t="str">
            <v>5710</v>
          </cell>
        </row>
        <row r="9465">
          <cell r="B9465">
            <v>9410</v>
          </cell>
          <cell r="I9465">
            <v>0</v>
          </cell>
          <cell r="O9465" t="str">
            <v>8120</v>
          </cell>
        </row>
        <row r="9466">
          <cell r="B9466">
            <v>9410</v>
          </cell>
          <cell r="I9466">
            <v>0</v>
          </cell>
          <cell r="O9466" t="str">
            <v>8120</v>
          </cell>
        </row>
        <row r="9467">
          <cell r="B9467">
            <v>9410</v>
          </cell>
          <cell r="I9467">
            <v>0</v>
          </cell>
          <cell r="O9467" t="str">
            <v>8120</v>
          </cell>
        </row>
        <row r="9468">
          <cell r="B9468">
            <v>9410</v>
          </cell>
          <cell r="I9468">
            <v>0</v>
          </cell>
          <cell r="O9468" t="str">
            <v>8120</v>
          </cell>
        </row>
        <row r="9469">
          <cell r="B9469">
            <v>9711</v>
          </cell>
          <cell r="I9469">
            <v>0</v>
          </cell>
          <cell r="O9469" t="str">
            <v>8122</v>
          </cell>
        </row>
        <row r="9470">
          <cell r="B9470">
            <v>9814</v>
          </cell>
          <cell r="I9470">
            <v>0</v>
          </cell>
          <cell r="O9470" t="str">
            <v>8122</v>
          </cell>
        </row>
        <row r="9471">
          <cell r="B9471">
            <v>9814</v>
          </cell>
          <cell r="I9471">
            <v>0</v>
          </cell>
          <cell r="O9471" t="str">
            <v>8122</v>
          </cell>
        </row>
        <row r="9472">
          <cell r="B9472">
            <v>9941</v>
          </cell>
          <cell r="I9472">
            <v>0</v>
          </cell>
          <cell r="O9472" t="str">
            <v>8123</v>
          </cell>
        </row>
        <row r="9473">
          <cell r="B9473">
            <v>9941</v>
          </cell>
          <cell r="I9473">
            <v>0</v>
          </cell>
          <cell r="O9473" t="str">
            <v>8123</v>
          </cell>
        </row>
        <row r="9474">
          <cell r="B9474">
            <v>9941</v>
          </cell>
          <cell r="I9474">
            <v>0</v>
          </cell>
          <cell r="O9474" t="str">
            <v>8123</v>
          </cell>
        </row>
        <row r="9475">
          <cell r="B9475">
            <v>9941</v>
          </cell>
          <cell r="I9475">
            <v>0</v>
          </cell>
          <cell r="O9475" t="str">
            <v>8123</v>
          </cell>
        </row>
        <row r="9476">
          <cell r="B9476">
            <v>9990</v>
          </cell>
          <cell r="I9476">
            <v>0</v>
          </cell>
          <cell r="O9476" t="str">
            <v>8140</v>
          </cell>
        </row>
        <row r="9477">
          <cell r="B9477">
            <v>9990</v>
          </cell>
          <cell r="I9477">
            <v>0</v>
          </cell>
          <cell r="O9477" t="str">
            <v>8197</v>
          </cell>
        </row>
        <row r="9478">
          <cell r="B9478">
            <v>9990</v>
          </cell>
          <cell r="I9478">
            <v>0</v>
          </cell>
          <cell r="O9478" t="str">
            <v>8198</v>
          </cell>
        </row>
        <row r="9479">
          <cell r="I9479">
            <v>0</v>
          </cell>
          <cell r="O9479" t="str">
            <v>8199</v>
          </cell>
        </row>
        <row r="9480">
          <cell r="I9480">
            <v>207325092</v>
          </cell>
          <cell r="O9480" t="str">
            <v>8220</v>
          </cell>
        </row>
        <row r="9481">
          <cell r="I9481">
            <v>300303026</v>
          </cell>
          <cell r="O9481" t="str">
            <v>8220</v>
          </cell>
        </row>
        <row r="9482">
          <cell r="I9482">
            <v>1547392866</v>
          </cell>
          <cell r="O9482" t="str">
            <v>8220</v>
          </cell>
        </row>
        <row r="9483">
          <cell r="I9483">
            <v>327119852</v>
          </cell>
          <cell r="O9483" t="str">
            <v>8220</v>
          </cell>
        </row>
        <row r="9484">
          <cell r="I9484">
            <v>4</v>
          </cell>
          <cell r="O9484" t="str">
            <v>8240</v>
          </cell>
        </row>
        <row r="9485">
          <cell r="B9485">
            <v>1011</v>
          </cell>
          <cell r="I9485">
            <v>0</v>
          </cell>
          <cell r="O9485" t="str">
            <v>1101</v>
          </cell>
        </row>
        <row r="9486">
          <cell r="B9486">
            <v>1011</v>
          </cell>
          <cell r="I9486">
            <v>0</v>
          </cell>
          <cell r="O9486" t="str">
            <v>1101</v>
          </cell>
        </row>
        <row r="9487">
          <cell r="B9487">
            <v>1113</v>
          </cell>
          <cell r="I9487">
            <v>0</v>
          </cell>
          <cell r="O9487" t="str">
            <v>1201</v>
          </cell>
        </row>
        <row r="9488">
          <cell r="B9488">
            <v>1311</v>
          </cell>
          <cell r="I9488">
            <v>0</v>
          </cell>
          <cell r="O9488" t="str">
            <v>1203</v>
          </cell>
        </row>
        <row r="9489">
          <cell r="B9489">
            <v>1321</v>
          </cell>
          <cell r="I9489">
            <v>0</v>
          </cell>
          <cell r="O9489" t="str">
            <v>1203</v>
          </cell>
        </row>
        <row r="9490">
          <cell r="B9490">
            <v>2111</v>
          </cell>
          <cell r="I9490">
            <v>0</v>
          </cell>
          <cell r="O9490" t="str">
            <v>1407</v>
          </cell>
        </row>
        <row r="9491">
          <cell r="B9491">
            <v>2112</v>
          </cell>
          <cell r="I9491">
            <v>0</v>
          </cell>
          <cell r="O9491" t="str">
            <v>1407</v>
          </cell>
        </row>
        <row r="9492">
          <cell r="B9492">
            <v>2121</v>
          </cell>
          <cell r="I9492">
            <v>0</v>
          </cell>
          <cell r="O9492" t="str">
            <v>1408</v>
          </cell>
        </row>
        <row r="9493">
          <cell r="B9493">
            <v>2121</v>
          </cell>
          <cell r="I9493">
            <v>0</v>
          </cell>
          <cell r="O9493" t="str">
            <v>1408</v>
          </cell>
        </row>
        <row r="9494">
          <cell r="B9494">
            <v>2121</v>
          </cell>
          <cell r="I9494">
            <v>0</v>
          </cell>
          <cell r="O9494" t="str">
            <v>1408</v>
          </cell>
        </row>
        <row r="9495">
          <cell r="B9495">
            <v>2122</v>
          </cell>
          <cell r="I9495">
            <v>0</v>
          </cell>
          <cell r="O9495" t="str">
            <v>1408</v>
          </cell>
        </row>
        <row r="9496">
          <cell r="B9496">
            <v>2122</v>
          </cell>
          <cell r="I9496">
            <v>0</v>
          </cell>
          <cell r="O9496" t="str">
            <v>1408</v>
          </cell>
        </row>
        <row r="9497">
          <cell r="B9497">
            <v>2131</v>
          </cell>
          <cell r="I9497">
            <v>0</v>
          </cell>
          <cell r="O9497" t="str">
            <v>1409</v>
          </cell>
        </row>
        <row r="9498">
          <cell r="B9498">
            <v>2131</v>
          </cell>
          <cell r="I9498">
            <v>0</v>
          </cell>
          <cell r="O9498" t="str">
            <v>1409</v>
          </cell>
        </row>
        <row r="9499">
          <cell r="B9499">
            <v>2131</v>
          </cell>
          <cell r="I9499">
            <v>0</v>
          </cell>
          <cell r="O9499" t="str">
            <v>1409</v>
          </cell>
        </row>
        <row r="9500">
          <cell r="B9500">
            <v>2131</v>
          </cell>
          <cell r="I9500">
            <v>0</v>
          </cell>
          <cell r="O9500" t="str">
            <v>1409</v>
          </cell>
        </row>
        <row r="9501">
          <cell r="B9501">
            <v>2131</v>
          </cell>
          <cell r="I9501">
            <v>0</v>
          </cell>
          <cell r="O9501" t="str">
            <v>1409</v>
          </cell>
        </row>
        <row r="9502">
          <cell r="B9502">
            <v>2132</v>
          </cell>
          <cell r="I9502">
            <v>0</v>
          </cell>
          <cell r="O9502" t="str">
            <v>1409</v>
          </cell>
        </row>
        <row r="9503">
          <cell r="B9503">
            <v>2132</v>
          </cell>
          <cell r="I9503">
            <v>0</v>
          </cell>
          <cell r="O9503" t="str">
            <v>1409</v>
          </cell>
        </row>
        <row r="9504">
          <cell r="B9504">
            <v>2132</v>
          </cell>
          <cell r="I9504">
            <v>0</v>
          </cell>
          <cell r="O9504" t="str">
            <v>1409</v>
          </cell>
        </row>
        <row r="9505">
          <cell r="B9505">
            <v>2191</v>
          </cell>
          <cell r="I9505">
            <v>12688038369</v>
          </cell>
          <cell r="O9505" t="str">
            <v>2897</v>
          </cell>
        </row>
        <row r="9506">
          <cell r="B9506">
            <v>2192</v>
          </cell>
          <cell r="I9506">
            <v>370095228</v>
          </cell>
          <cell r="O9506" t="str">
            <v>2897</v>
          </cell>
        </row>
        <row r="9507">
          <cell r="B9507">
            <v>3013</v>
          </cell>
          <cell r="I9507">
            <v>0</v>
          </cell>
          <cell r="O9507" t="str">
            <v>1503</v>
          </cell>
        </row>
        <row r="9508">
          <cell r="B9508">
            <v>3013</v>
          </cell>
          <cell r="I9508">
            <v>0</v>
          </cell>
          <cell r="O9508" t="str">
            <v>1503</v>
          </cell>
        </row>
        <row r="9509">
          <cell r="B9509">
            <v>3014</v>
          </cell>
          <cell r="I9509">
            <v>0</v>
          </cell>
          <cell r="O9509" t="str">
            <v>1503</v>
          </cell>
        </row>
        <row r="9510">
          <cell r="B9510">
            <v>3019</v>
          </cell>
          <cell r="I9510">
            <v>0</v>
          </cell>
          <cell r="O9510" t="str">
            <v>1503</v>
          </cell>
        </row>
        <row r="9511">
          <cell r="B9511">
            <v>3051</v>
          </cell>
          <cell r="I9511">
            <v>443640909</v>
          </cell>
          <cell r="O9511" t="str">
            <v>1504</v>
          </cell>
        </row>
        <row r="9512">
          <cell r="B9512">
            <v>3051</v>
          </cell>
          <cell r="I9512">
            <v>543708954</v>
          </cell>
          <cell r="O9512" t="str">
            <v>1504</v>
          </cell>
        </row>
        <row r="9513">
          <cell r="B9513">
            <v>3051</v>
          </cell>
          <cell r="I9513">
            <v>70998800</v>
          </cell>
          <cell r="O9513" t="str">
            <v>1504</v>
          </cell>
        </row>
        <row r="9514">
          <cell r="B9514">
            <v>3130</v>
          </cell>
          <cell r="I9514">
            <v>0</v>
          </cell>
          <cell r="O9514" t="str">
            <v>1806</v>
          </cell>
        </row>
        <row r="9515">
          <cell r="B9515">
            <v>3532</v>
          </cell>
          <cell r="I9515">
            <v>0</v>
          </cell>
          <cell r="O9515" t="str">
            <v>2802</v>
          </cell>
        </row>
        <row r="9516">
          <cell r="B9516">
            <v>3532</v>
          </cell>
          <cell r="I9516">
            <v>0</v>
          </cell>
          <cell r="O9516" t="str">
            <v>2802</v>
          </cell>
        </row>
        <row r="9517">
          <cell r="B9517">
            <v>3532</v>
          </cell>
          <cell r="I9517">
            <v>0</v>
          </cell>
          <cell r="O9517" t="str">
            <v>2802</v>
          </cell>
        </row>
        <row r="9518">
          <cell r="B9518">
            <v>3592</v>
          </cell>
          <cell r="I9518">
            <v>0</v>
          </cell>
          <cell r="O9518" t="str">
            <v>1798</v>
          </cell>
        </row>
        <row r="9519">
          <cell r="B9519">
            <v>3592</v>
          </cell>
          <cell r="I9519">
            <v>0</v>
          </cell>
          <cell r="O9519" t="str">
            <v>1798</v>
          </cell>
        </row>
        <row r="9520">
          <cell r="B9520">
            <v>3612</v>
          </cell>
          <cell r="I9520">
            <v>0</v>
          </cell>
          <cell r="O9520" t="str">
            <v>1801</v>
          </cell>
        </row>
        <row r="9521">
          <cell r="B9521">
            <v>3880</v>
          </cell>
          <cell r="I9521">
            <v>0</v>
          </cell>
          <cell r="O9521" t="str">
            <v>1810</v>
          </cell>
        </row>
        <row r="9522">
          <cell r="B9522">
            <v>3880</v>
          </cell>
          <cell r="I9522">
            <v>0</v>
          </cell>
          <cell r="O9522" t="str">
            <v>1810</v>
          </cell>
        </row>
        <row r="9523">
          <cell r="B9523">
            <v>3890</v>
          </cell>
          <cell r="I9523">
            <v>0</v>
          </cell>
          <cell r="O9523" t="str">
            <v>1798</v>
          </cell>
        </row>
        <row r="9524">
          <cell r="B9524">
            <v>3941</v>
          </cell>
          <cell r="I9524">
            <v>0</v>
          </cell>
          <cell r="O9524" t="str">
            <v>1701</v>
          </cell>
        </row>
        <row r="9525">
          <cell r="B9525">
            <v>3970</v>
          </cell>
          <cell r="I9525">
            <v>0</v>
          </cell>
          <cell r="O9525" t="str">
            <v>1701</v>
          </cell>
        </row>
        <row r="9526">
          <cell r="B9526">
            <v>4111</v>
          </cell>
          <cell r="I9526">
            <v>294044305</v>
          </cell>
          <cell r="O9526" t="str">
            <v>2103</v>
          </cell>
        </row>
        <row r="9527">
          <cell r="B9527">
            <v>4211</v>
          </cell>
          <cell r="I9527">
            <v>51191913</v>
          </cell>
          <cell r="O9527" t="str">
            <v>2201</v>
          </cell>
        </row>
        <row r="9528">
          <cell r="B9528">
            <v>4211</v>
          </cell>
          <cell r="I9528">
            <v>2346320849</v>
          </cell>
          <cell r="O9528" t="str">
            <v>2201</v>
          </cell>
        </row>
        <row r="9529">
          <cell r="B9529">
            <v>4212</v>
          </cell>
          <cell r="I9529">
            <v>28719510954</v>
          </cell>
          <cell r="O9529" t="str">
            <v>2202</v>
          </cell>
        </row>
        <row r="9530">
          <cell r="B9530">
            <v>4212</v>
          </cell>
          <cell r="I9530">
            <v>23900654412</v>
          </cell>
          <cell r="O9530" t="str">
            <v>2202</v>
          </cell>
        </row>
        <row r="9531">
          <cell r="B9531">
            <v>4221</v>
          </cell>
          <cell r="I9531">
            <v>747644</v>
          </cell>
          <cell r="O9531" t="str">
            <v>2201</v>
          </cell>
        </row>
        <row r="9532">
          <cell r="B9532">
            <v>4232</v>
          </cell>
          <cell r="I9532">
            <v>269471080460</v>
          </cell>
          <cell r="O9532" t="str">
            <v>2202</v>
          </cell>
        </row>
        <row r="9533">
          <cell r="B9533">
            <v>4232</v>
          </cell>
          <cell r="I9533">
            <v>46124112295</v>
          </cell>
          <cell r="O9533" t="str">
            <v>2202</v>
          </cell>
        </row>
        <row r="9534">
          <cell r="B9534">
            <v>4232</v>
          </cell>
          <cell r="I9534">
            <v>340000000</v>
          </cell>
          <cell r="O9534" t="str">
            <v>2202</v>
          </cell>
        </row>
        <row r="9535">
          <cell r="B9535">
            <v>4521</v>
          </cell>
          <cell r="I9535">
            <v>3901808</v>
          </cell>
          <cell r="O9535" t="str">
            <v>2720</v>
          </cell>
        </row>
        <row r="9536">
          <cell r="B9536">
            <v>4531</v>
          </cell>
          <cell r="I9536">
            <v>1901463</v>
          </cell>
          <cell r="O9536" t="str">
            <v>2802</v>
          </cell>
        </row>
        <row r="9537">
          <cell r="B9537">
            <v>4538</v>
          </cell>
          <cell r="I9537">
            <v>917825</v>
          </cell>
          <cell r="O9537" t="str">
            <v>2802</v>
          </cell>
        </row>
        <row r="9538">
          <cell r="B9538">
            <v>4690</v>
          </cell>
          <cell r="I9538">
            <v>0</v>
          </cell>
          <cell r="O9538" t="str">
            <v>2703</v>
          </cell>
        </row>
        <row r="9539">
          <cell r="B9539">
            <v>4712</v>
          </cell>
          <cell r="I9539">
            <v>0</v>
          </cell>
          <cell r="O9539" t="str">
            <v>2501</v>
          </cell>
        </row>
        <row r="9540">
          <cell r="B9540">
            <v>4911</v>
          </cell>
          <cell r="I9540">
            <v>706274</v>
          </cell>
          <cell r="O9540" t="str">
            <v>2701</v>
          </cell>
        </row>
        <row r="9541">
          <cell r="B9541">
            <v>4911</v>
          </cell>
          <cell r="I9541">
            <v>977190720</v>
          </cell>
          <cell r="O9541" t="str">
            <v>2701</v>
          </cell>
        </row>
        <row r="9542">
          <cell r="B9542">
            <v>4913</v>
          </cell>
          <cell r="I9542">
            <v>5656294107</v>
          </cell>
          <cell r="O9542" t="str">
            <v>2701</v>
          </cell>
        </row>
        <row r="9543">
          <cell r="B9543">
            <v>5090</v>
          </cell>
          <cell r="I9543">
            <v>825</v>
          </cell>
          <cell r="O9543" t="str">
            <v>2704</v>
          </cell>
        </row>
        <row r="9544">
          <cell r="B9544">
            <v>5199</v>
          </cell>
          <cell r="I9544">
            <v>0</v>
          </cell>
          <cell r="O9544" t="str">
            <v>1541</v>
          </cell>
        </row>
        <row r="9545">
          <cell r="B9545">
            <v>5199</v>
          </cell>
          <cell r="I9545">
            <v>0</v>
          </cell>
          <cell r="O9545" t="str">
            <v>1541</v>
          </cell>
        </row>
        <row r="9546">
          <cell r="B9546">
            <v>5199</v>
          </cell>
          <cell r="I9546">
            <v>0</v>
          </cell>
          <cell r="O9546" t="str">
            <v>1541</v>
          </cell>
        </row>
        <row r="9547">
          <cell r="B9547">
            <v>5199</v>
          </cell>
          <cell r="I9547">
            <v>0</v>
          </cell>
          <cell r="O9547" t="str">
            <v>1541</v>
          </cell>
        </row>
        <row r="9548">
          <cell r="B9548">
            <v>5199</v>
          </cell>
          <cell r="I9548">
            <v>0</v>
          </cell>
          <cell r="O9548" t="str">
            <v>1541</v>
          </cell>
        </row>
        <row r="9549">
          <cell r="B9549">
            <v>5199</v>
          </cell>
          <cell r="I9549">
            <v>0</v>
          </cell>
          <cell r="O9549" t="str">
            <v>1541</v>
          </cell>
        </row>
        <row r="9550">
          <cell r="B9550">
            <v>5199</v>
          </cell>
          <cell r="I9550">
            <v>0</v>
          </cell>
          <cell r="O9550" t="str">
            <v>1541</v>
          </cell>
        </row>
        <row r="9551">
          <cell r="B9551">
            <v>5199</v>
          </cell>
          <cell r="I9551">
            <v>0</v>
          </cell>
          <cell r="O9551" t="str">
            <v>1541</v>
          </cell>
        </row>
        <row r="9552">
          <cell r="B9552">
            <v>5199</v>
          </cell>
          <cell r="I9552">
            <v>0</v>
          </cell>
          <cell r="O9552" t="str">
            <v>1541</v>
          </cell>
        </row>
        <row r="9553">
          <cell r="B9553">
            <v>5199</v>
          </cell>
          <cell r="I9553">
            <v>1361662797</v>
          </cell>
          <cell r="O9553" t="str">
            <v>1542</v>
          </cell>
        </row>
        <row r="9554">
          <cell r="B9554">
            <v>5199</v>
          </cell>
          <cell r="I9554">
            <v>0</v>
          </cell>
          <cell r="O9554" t="str">
            <v>1701</v>
          </cell>
        </row>
        <row r="9555">
          <cell r="B9555">
            <v>5199</v>
          </cell>
          <cell r="I9555">
            <v>150170273</v>
          </cell>
          <cell r="O9555" t="str">
            <v>1701</v>
          </cell>
        </row>
        <row r="9556">
          <cell r="B9556">
            <v>5199</v>
          </cell>
          <cell r="I9556">
            <v>35500</v>
          </cell>
          <cell r="O9556" t="str">
            <v>2501</v>
          </cell>
        </row>
        <row r="9557">
          <cell r="B9557">
            <v>5199</v>
          </cell>
          <cell r="I9557">
            <v>36465913</v>
          </cell>
          <cell r="O9557" t="str">
            <v>2601</v>
          </cell>
        </row>
        <row r="9558">
          <cell r="B9558">
            <v>5199</v>
          </cell>
          <cell r="I9558">
            <v>0</v>
          </cell>
          <cell r="O9558" t="str">
            <v>2601</v>
          </cell>
        </row>
        <row r="9559">
          <cell r="B9559">
            <v>5199</v>
          </cell>
          <cell r="I9559">
            <v>26252457</v>
          </cell>
          <cell r="O9559" t="str">
            <v>2701</v>
          </cell>
        </row>
        <row r="9560">
          <cell r="B9560">
            <v>5199</v>
          </cell>
          <cell r="I9560">
            <v>0</v>
          </cell>
          <cell r="O9560" t="str">
            <v>2701</v>
          </cell>
        </row>
        <row r="9561">
          <cell r="B9561">
            <v>6920</v>
          </cell>
          <cell r="I9561">
            <v>41017260420</v>
          </cell>
          <cell r="O9561" t="str">
            <v>3198</v>
          </cell>
        </row>
        <row r="9562">
          <cell r="B9562">
            <v>7010</v>
          </cell>
          <cell r="I9562">
            <v>243651</v>
          </cell>
          <cell r="O9562" t="str">
            <v>4102</v>
          </cell>
        </row>
        <row r="9563">
          <cell r="B9563">
            <v>7010</v>
          </cell>
          <cell r="I9563">
            <v>9124338162</v>
          </cell>
          <cell r="O9563" t="str">
            <v>4703</v>
          </cell>
        </row>
        <row r="9564">
          <cell r="B9564">
            <v>7020</v>
          </cell>
          <cell r="I9564">
            <v>279847349</v>
          </cell>
          <cell r="O9564" t="str">
            <v>4101</v>
          </cell>
        </row>
        <row r="9565">
          <cell r="B9565">
            <v>7020</v>
          </cell>
          <cell r="I9565">
            <v>2374279420</v>
          </cell>
          <cell r="O9565" t="str">
            <v>4101</v>
          </cell>
        </row>
        <row r="9566">
          <cell r="B9566">
            <v>7020</v>
          </cell>
          <cell r="I9566">
            <v>1103284742</v>
          </cell>
          <cell r="O9566" t="str">
            <v>4101</v>
          </cell>
        </row>
        <row r="9567">
          <cell r="B9567">
            <v>7090</v>
          </cell>
          <cell r="I9567">
            <v>7754379556</v>
          </cell>
          <cell r="O9567" t="str">
            <v>4198</v>
          </cell>
        </row>
        <row r="9568">
          <cell r="B9568">
            <v>7110</v>
          </cell>
          <cell r="I9568">
            <v>939700</v>
          </cell>
          <cell r="O9568" t="str">
            <v>4301</v>
          </cell>
        </row>
        <row r="9569">
          <cell r="B9569">
            <v>7130</v>
          </cell>
          <cell r="I9569">
            <v>375110</v>
          </cell>
          <cell r="O9569" t="str">
            <v>4305</v>
          </cell>
        </row>
        <row r="9570">
          <cell r="B9570">
            <v>7190</v>
          </cell>
          <cell r="I9570">
            <v>37675716</v>
          </cell>
          <cell r="O9570" t="str">
            <v>4398</v>
          </cell>
        </row>
        <row r="9571">
          <cell r="B9571">
            <v>7190</v>
          </cell>
          <cell r="I9571">
            <v>3069455</v>
          </cell>
          <cell r="O9571" t="str">
            <v>4398</v>
          </cell>
        </row>
        <row r="9572">
          <cell r="B9572">
            <v>7210</v>
          </cell>
          <cell r="I9572">
            <v>7682</v>
          </cell>
          <cell r="O9572" t="str">
            <v>4201</v>
          </cell>
        </row>
        <row r="9573">
          <cell r="B9573">
            <v>7900</v>
          </cell>
          <cell r="I9573">
            <v>156992487</v>
          </cell>
          <cell r="O9573" t="str">
            <v>4602</v>
          </cell>
        </row>
        <row r="9574">
          <cell r="B9574">
            <v>7900</v>
          </cell>
          <cell r="I9574">
            <v>58265</v>
          </cell>
          <cell r="O9574" t="str">
            <v>4610</v>
          </cell>
        </row>
        <row r="9575">
          <cell r="B9575">
            <v>7900</v>
          </cell>
          <cell r="I9575">
            <v>2893713519</v>
          </cell>
          <cell r="O9575" t="str">
            <v>4698</v>
          </cell>
        </row>
        <row r="9576">
          <cell r="B9576">
            <v>7900</v>
          </cell>
          <cell r="I9576">
            <v>19089618</v>
          </cell>
          <cell r="O9576" t="str">
            <v>4698</v>
          </cell>
        </row>
        <row r="9577">
          <cell r="B9577">
            <v>8010</v>
          </cell>
          <cell r="I9577">
            <v>0</v>
          </cell>
          <cell r="O9577" t="str">
            <v>5102</v>
          </cell>
        </row>
        <row r="9578">
          <cell r="B9578">
            <v>8010</v>
          </cell>
          <cell r="I9578">
            <v>0</v>
          </cell>
          <cell r="O9578" t="str">
            <v>5102</v>
          </cell>
        </row>
        <row r="9579">
          <cell r="B9579">
            <v>8010</v>
          </cell>
          <cell r="I9579">
            <v>0</v>
          </cell>
          <cell r="O9579" t="str">
            <v>5102</v>
          </cell>
        </row>
        <row r="9580">
          <cell r="B9580">
            <v>8010</v>
          </cell>
          <cell r="I9580">
            <v>0</v>
          </cell>
          <cell r="O9580" t="str">
            <v>5102</v>
          </cell>
        </row>
        <row r="9581">
          <cell r="B9581">
            <v>8010</v>
          </cell>
          <cell r="I9581">
            <v>0</v>
          </cell>
          <cell r="O9581" t="str">
            <v>5102</v>
          </cell>
        </row>
        <row r="9582">
          <cell r="B9582">
            <v>8010</v>
          </cell>
          <cell r="I9582">
            <v>0</v>
          </cell>
          <cell r="O9582" t="str">
            <v>5102</v>
          </cell>
        </row>
        <row r="9583">
          <cell r="B9583">
            <v>8010</v>
          </cell>
          <cell r="I9583">
            <v>0</v>
          </cell>
          <cell r="O9583" t="str">
            <v>5703</v>
          </cell>
        </row>
        <row r="9584">
          <cell r="B9584">
            <v>8090</v>
          </cell>
          <cell r="I9584">
            <v>0</v>
          </cell>
          <cell r="O9584" t="str">
            <v>5298</v>
          </cell>
        </row>
        <row r="9585">
          <cell r="B9585">
            <v>8110</v>
          </cell>
          <cell r="I9585">
            <v>0</v>
          </cell>
          <cell r="O9585" t="str">
            <v>5301</v>
          </cell>
        </row>
        <row r="9586">
          <cell r="B9586">
            <v>8120</v>
          </cell>
          <cell r="I9586">
            <v>0</v>
          </cell>
          <cell r="O9586" t="str">
            <v>5303</v>
          </cell>
        </row>
        <row r="9587">
          <cell r="B9587">
            <v>8131</v>
          </cell>
          <cell r="I9587">
            <v>0</v>
          </cell>
          <cell r="O9587" t="str">
            <v>5402</v>
          </cell>
        </row>
        <row r="9588">
          <cell r="B9588">
            <v>8132</v>
          </cell>
          <cell r="I9588">
            <v>0</v>
          </cell>
          <cell r="O9588" t="str">
            <v>5402</v>
          </cell>
        </row>
        <row r="9589">
          <cell r="B9589">
            <v>8133</v>
          </cell>
          <cell r="I9589">
            <v>0</v>
          </cell>
          <cell r="O9589" t="str">
            <v>5402</v>
          </cell>
        </row>
        <row r="9590">
          <cell r="B9590">
            <v>8139</v>
          </cell>
          <cell r="I9590">
            <v>0</v>
          </cell>
          <cell r="O9590" t="str">
            <v>5402</v>
          </cell>
        </row>
        <row r="9591">
          <cell r="B9591">
            <v>8190</v>
          </cell>
          <cell r="I9591">
            <v>0</v>
          </cell>
          <cell r="O9591" t="str">
            <v>5398</v>
          </cell>
        </row>
        <row r="9592">
          <cell r="B9592">
            <v>8210</v>
          </cell>
          <cell r="I9592">
            <v>0</v>
          </cell>
          <cell r="O9592" t="str">
            <v>5201</v>
          </cell>
        </row>
        <row r="9593">
          <cell r="B9593">
            <v>8210</v>
          </cell>
          <cell r="I9593">
            <v>0</v>
          </cell>
          <cell r="O9593" t="str">
            <v>5201</v>
          </cell>
        </row>
        <row r="9594">
          <cell r="B9594">
            <v>8310</v>
          </cell>
          <cell r="I9594">
            <v>0</v>
          </cell>
          <cell r="O9594" t="str">
            <v>5501</v>
          </cell>
        </row>
        <row r="9595">
          <cell r="B9595">
            <v>8320</v>
          </cell>
          <cell r="I9595">
            <v>0</v>
          </cell>
          <cell r="O9595" t="str">
            <v>5501</v>
          </cell>
        </row>
        <row r="9596">
          <cell r="B9596">
            <v>8511</v>
          </cell>
          <cell r="I9596">
            <v>0</v>
          </cell>
          <cell r="O9596" t="str">
            <v>5404</v>
          </cell>
        </row>
        <row r="9597">
          <cell r="B9597">
            <v>8511</v>
          </cell>
          <cell r="I9597">
            <v>0</v>
          </cell>
          <cell r="O9597" t="str">
            <v>5404</v>
          </cell>
        </row>
        <row r="9598">
          <cell r="B9598">
            <v>8511</v>
          </cell>
          <cell r="I9598">
            <v>0</v>
          </cell>
          <cell r="O9598" t="str">
            <v>5404</v>
          </cell>
        </row>
        <row r="9599">
          <cell r="B9599">
            <v>8520</v>
          </cell>
          <cell r="I9599">
            <v>0</v>
          </cell>
          <cell r="O9599" t="str">
            <v>5404</v>
          </cell>
        </row>
        <row r="9600">
          <cell r="B9600">
            <v>8531</v>
          </cell>
          <cell r="I9600">
            <v>0</v>
          </cell>
          <cell r="O9600" t="str">
            <v>5404</v>
          </cell>
        </row>
        <row r="9601">
          <cell r="B9601">
            <v>8532</v>
          </cell>
          <cell r="I9601">
            <v>0</v>
          </cell>
          <cell r="O9601" t="str">
            <v>5404</v>
          </cell>
        </row>
        <row r="9602">
          <cell r="B9602">
            <v>8534</v>
          </cell>
          <cell r="I9602">
            <v>0</v>
          </cell>
          <cell r="O9602" t="str">
            <v>5404</v>
          </cell>
        </row>
        <row r="9603">
          <cell r="B9603">
            <v>8539</v>
          </cell>
          <cell r="I9603">
            <v>0</v>
          </cell>
          <cell r="O9603" t="str">
            <v>5404</v>
          </cell>
        </row>
        <row r="9604">
          <cell r="B9604">
            <v>8542</v>
          </cell>
          <cell r="I9604">
            <v>0</v>
          </cell>
          <cell r="O9604" t="str">
            <v>5404</v>
          </cell>
        </row>
        <row r="9605">
          <cell r="B9605">
            <v>8560</v>
          </cell>
          <cell r="I9605">
            <v>0</v>
          </cell>
          <cell r="O9605" t="str">
            <v>5404</v>
          </cell>
        </row>
        <row r="9606">
          <cell r="B9606">
            <v>8590</v>
          </cell>
          <cell r="I9606">
            <v>0</v>
          </cell>
          <cell r="O9606" t="str">
            <v>5404</v>
          </cell>
        </row>
        <row r="9607">
          <cell r="B9607">
            <v>8611</v>
          </cell>
          <cell r="I9607">
            <v>0</v>
          </cell>
          <cell r="O9607" t="str">
            <v>5402</v>
          </cell>
        </row>
        <row r="9608">
          <cell r="B9608">
            <v>8612</v>
          </cell>
          <cell r="I9608">
            <v>0</v>
          </cell>
          <cell r="O9608" t="str">
            <v>5402</v>
          </cell>
        </row>
        <row r="9609">
          <cell r="B9609">
            <v>8619</v>
          </cell>
          <cell r="I9609">
            <v>0</v>
          </cell>
          <cell r="O9609" t="str">
            <v>5402</v>
          </cell>
        </row>
        <row r="9610">
          <cell r="B9610">
            <v>8650</v>
          </cell>
          <cell r="I9610">
            <v>0</v>
          </cell>
          <cell r="O9610" t="str">
            <v>5402</v>
          </cell>
        </row>
        <row r="9611">
          <cell r="B9611">
            <v>8650</v>
          </cell>
          <cell r="I9611">
            <v>0</v>
          </cell>
          <cell r="O9611" t="str">
            <v>5402</v>
          </cell>
        </row>
        <row r="9612">
          <cell r="B9612">
            <v>8660</v>
          </cell>
          <cell r="I9612">
            <v>0</v>
          </cell>
          <cell r="O9612" t="str">
            <v>5403</v>
          </cell>
        </row>
        <row r="9613">
          <cell r="B9613">
            <v>8660</v>
          </cell>
          <cell r="I9613">
            <v>0</v>
          </cell>
          <cell r="O9613" t="str">
            <v>5403</v>
          </cell>
        </row>
        <row r="9614">
          <cell r="B9614">
            <v>8691</v>
          </cell>
          <cell r="I9614">
            <v>0</v>
          </cell>
          <cell r="O9614" t="str">
            <v>5498</v>
          </cell>
        </row>
        <row r="9615">
          <cell r="B9615">
            <v>8693</v>
          </cell>
          <cell r="I9615">
            <v>0</v>
          </cell>
          <cell r="O9615" t="str">
            <v>5403</v>
          </cell>
        </row>
        <row r="9616">
          <cell r="B9616">
            <v>8694</v>
          </cell>
          <cell r="I9616">
            <v>0</v>
          </cell>
          <cell r="O9616" t="str">
            <v>5403</v>
          </cell>
        </row>
        <row r="9617">
          <cell r="B9617">
            <v>8699</v>
          </cell>
          <cell r="I9617">
            <v>0</v>
          </cell>
          <cell r="O9617" t="str">
            <v>5498</v>
          </cell>
        </row>
        <row r="9618">
          <cell r="B9618">
            <v>8699</v>
          </cell>
          <cell r="I9618">
            <v>0</v>
          </cell>
          <cell r="O9618" t="str">
            <v>5698</v>
          </cell>
        </row>
        <row r="9619">
          <cell r="B9619">
            <v>8720</v>
          </cell>
          <cell r="I9619">
            <v>0</v>
          </cell>
          <cell r="O9619" t="str">
            <v>5401</v>
          </cell>
        </row>
        <row r="9620">
          <cell r="B9620">
            <v>8720</v>
          </cell>
          <cell r="I9620">
            <v>0</v>
          </cell>
          <cell r="O9620" t="str">
            <v>5401</v>
          </cell>
        </row>
        <row r="9621">
          <cell r="B9621">
            <v>8740</v>
          </cell>
          <cell r="I9621">
            <v>0</v>
          </cell>
          <cell r="O9621" t="str">
            <v>5401</v>
          </cell>
        </row>
        <row r="9622">
          <cell r="B9622">
            <v>8750</v>
          </cell>
          <cell r="I9622">
            <v>0</v>
          </cell>
          <cell r="O9622" t="str">
            <v>5611</v>
          </cell>
        </row>
        <row r="9623">
          <cell r="B9623">
            <v>8760</v>
          </cell>
          <cell r="I9623">
            <v>0</v>
          </cell>
          <cell r="O9623" t="str">
            <v>5401</v>
          </cell>
        </row>
        <row r="9624">
          <cell r="B9624">
            <v>8822</v>
          </cell>
          <cell r="I9624">
            <v>0</v>
          </cell>
          <cell r="O9624" t="str">
            <v>5612</v>
          </cell>
        </row>
        <row r="9625">
          <cell r="B9625">
            <v>8990</v>
          </cell>
          <cell r="I9625">
            <v>0</v>
          </cell>
          <cell r="O9625" t="str">
            <v>5710</v>
          </cell>
        </row>
        <row r="9626">
          <cell r="B9626">
            <v>9011</v>
          </cell>
          <cell r="I9626">
            <v>0</v>
          </cell>
          <cell r="O9626" t="str">
            <v>8101</v>
          </cell>
        </row>
        <row r="9627">
          <cell r="B9627">
            <v>9410</v>
          </cell>
          <cell r="I9627">
            <v>0</v>
          </cell>
          <cell r="O9627" t="str">
            <v>8120</v>
          </cell>
        </row>
        <row r="9628">
          <cell r="B9628">
            <v>9410</v>
          </cell>
          <cell r="I9628">
            <v>0</v>
          </cell>
          <cell r="O9628" t="str">
            <v>8120</v>
          </cell>
        </row>
        <row r="9629">
          <cell r="B9629">
            <v>9410</v>
          </cell>
          <cell r="I9629">
            <v>0</v>
          </cell>
          <cell r="O9629" t="str">
            <v>8120</v>
          </cell>
        </row>
        <row r="9630">
          <cell r="B9630">
            <v>9410</v>
          </cell>
          <cell r="I9630">
            <v>0</v>
          </cell>
          <cell r="O9630" t="str">
            <v>8120</v>
          </cell>
        </row>
        <row r="9631">
          <cell r="B9631">
            <v>9711</v>
          </cell>
          <cell r="I9631">
            <v>0</v>
          </cell>
          <cell r="O9631" t="str">
            <v>8122</v>
          </cell>
        </row>
        <row r="9632">
          <cell r="B9632">
            <v>9814</v>
          </cell>
          <cell r="I9632">
            <v>0</v>
          </cell>
          <cell r="O9632" t="str">
            <v>8122</v>
          </cell>
        </row>
        <row r="9633">
          <cell r="B9633">
            <v>9814</v>
          </cell>
          <cell r="I9633">
            <v>0</v>
          </cell>
          <cell r="O9633" t="str">
            <v>8122</v>
          </cell>
        </row>
        <row r="9634">
          <cell r="B9634">
            <v>9920</v>
          </cell>
          <cell r="I9634">
            <v>0</v>
          </cell>
          <cell r="O9634" t="str">
            <v>8125</v>
          </cell>
        </row>
        <row r="9635">
          <cell r="B9635">
            <v>9941</v>
          </cell>
          <cell r="I9635">
            <v>0</v>
          </cell>
          <cell r="O9635" t="str">
            <v>8123</v>
          </cell>
        </row>
        <row r="9636">
          <cell r="B9636">
            <v>9941</v>
          </cell>
          <cell r="I9636">
            <v>0</v>
          </cell>
          <cell r="O9636" t="str">
            <v>8123</v>
          </cell>
        </row>
        <row r="9637">
          <cell r="B9637">
            <v>9941</v>
          </cell>
          <cell r="I9637">
            <v>0</v>
          </cell>
          <cell r="O9637" t="str">
            <v>8123</v>
          </cell>
        </row>
        <row r="9638">
          <cell r="B9638">
            <v>9990</v>
          </cell>
          <cell r="I9638">
            <v>0</v>
          </cell>
          <cell r="O9638" t="str">
            <v>8140</v>
          </cell>
        </row>
        <row r="9639">
          <cell r="B9639">
            <v>9990</v>
          </cell>
          <cell r="I9639">
            <v>0</v>
          </cell>
          <cell r="O9639" t="str">
            <v>8197</v>
          </cell>
        </row>
        <row r="9640">
          <cell r="B9640">
            <v>9990</v>
          </cell>
          <cell r="I9640">
            <v>0</v>
          </cell>
          <cell r="O9640" t="str">
            <v>8198</v>
          </cell>
        </row>
        <row r="9641">
          <cell r="I9641">
            <v>0</v>
          </cell>
          <cell r="O9641" t="str">
            <v>8199</v>
          </cell>
        </row>
        <row r="9642">
          <cell r="I9642">
            <v>402326230</v>
          </cell>
          <cell r="O9642" t="str">
            <v>8220</v>
          </cell>
        </row>
        <row r="9643">
          <cell r="I9643">
            <v>216333065</v>
          </cell>
          <cell r="O9643" t="str">
            <v>8220</v>
          </cell>
        </row>
        <row r="9644">
          <cell r="I9644">
            <v>1678267126</v>
          </cell>
          <cell r="O9644" t="str">
            <v>8220</v>
          </cell>
        </row>
        <row r="9645">
          <cell r="I9645">
            <v>483455286</v>
          </cell>
          <cell r="O9645" t="str">
            <v>8220</v>
          </cell>
        </row>
        <row r="9646">
          <cell r="I9646">
            <v>8</v>
          </cell>
          <cell r="O9646" t="str">
            <v>8240</v>
          </cell>
        </row>
        <row r="9647">
          <cell r="B9647">
            <v>1011</v>
          </cell>
          <cell r="I9647">
            <v>0</v>
          </cell>
          <cell r="O9647" t="str">
            <v>1101</v>
          </cell>
        </row>
        <row r="9648">
          <cell r="B9648">
            <v>1011</v>
          </cell>
          <cell r="I9648">
            <v>0</v>
          </cell>
          <cell r="O9648" t="str">
            <v>1101</v>
          </cell>
        </row>
        <row r="9649">
          <cell r="B9649">
            <v>1013</v>
          </cell>
          <cell r="I9649">
            <v>0</v>
          </cell>
          <cell r="O9649" t="str">
            <v>1101</v>
          </cell>
        </row>
        <row r="9650">
          <cell r="B9650">
            <v>1113</v>
          </cell>
          <cell r="I9650">
            <v>0</v>
          </cell>
          <cell r="O9650" t="str">
            <v>1201</v>
          </cell>
        </row>
        <row r="9651">
          <cell r="B9651">
            <v>1311</v>
          </cell>
          <cell r="I9651">
            <v>0</v>
          </cell>
          <cell r="O9651" t="str">
            <v>1203</v>
          </cell>
        </row>
        <row r="9652">
          <cell r="B9652">
            <v>1321</v>
          </cell>
          <cell r="I9652">
            <v>0</v>
          </cell>
          <cell r="O9652" t="str">
            <v>1203</v>
          </cell>
        </row>
        <row r="9653">
          <cell r="B9653">
            <v>2111</v>
          </cell>
          <cell r="I9653">
            <v>0</v>
          </cell>
          <cell r="O9653" t="str">
            <v>1407</v>
          </cell>
        </row>
        <row r="9654">
          <cell r="B9654">
            <v>2111</v>
          </cell>
          <cell r="I9654">
            <v>0</v>
          </cell>
          <cell r="O9654" t="str">
            <v>1407</v>
          </cell>
        </row>
        <row r="9655">
          <cell r="B9655">
            <v>2112</v>
          </cell>
          <cell r="I9655">
            <v>0</v>
          </cell>
          <cell r="O9655" t="str">
            <v>1407</v>
          </cell>
        </row>
        <row r="9656">
          <cell r="B9656">
            <v>2112</v>
          </cell>
          <cell r="I9656">
            <v>0</v>
          </cell>
          <cell r="O9656" t="str">
            <v>1407</v>
          </cell>
        </row>
        <row r="9657">
          <cell r="B9657">
            <v>2112</v>
          </cell>
          <cell r="I9657">
            <v>0</v>
          </cell>
          <cell r="O9657" t="str">
            <v>1407</v>
          </cell>
        </row>
        <row r="9658">
          <cell r="B9658">
            <v>2121</v>
          </cell>
          <cell r="I9658">
            <v>0</v>
          </cell>
          <cell r="O9658" t="str">
            <v>1408</v>
          </cell>
        </row>
        <row r="9659">
          <cell r="B9659">
            <v>2121</v>
          </cell>
          <cell r="I9659">
            <v>0</v>
          </cell>
          <cell r="O9659" t="str">
            <v>1408</v>
          </cell>
        </row>
        <row r="9660">
          <cell r="B9660">
            <v>2121</v>
          </cell>
          <cell r="I9660">
            <v>0</v>
          </cell>
          <cell r="O9660" t="str">
            <v>1408</v>
          </cell>
        </row>
        <row r="9661">
          <cell r="B9661">
            <v>2121</v>
          </cell>
          <cell r="I9661">
            <v>0</v>
          </cell>
          <cell r="O9661" t="str">
            <v>1408</v>
          </cell>
        </row>
        <row r="9662">
          <cell r="B9662">
            <v>2122</v>
          </cell>
          <cell r="I9662">
            <v>0</v>
          </cell>
          <cell r="O9662" t="str">
            <v>1408</v>
          </cell>
        </row>
        <row r="9663">
          <cell r="B9663">
            <v>2122</v>
          </cell>
          <cell r="I9663">
            <v>0</v>
          </cell>
          <cell r="O9663" t="str">
            <v>1408</v>
          </cell>
        </row>
        <row r="9664">
          <cell r="B9664">
            <v>2122</v>
          </cell>
          <cell r="I9664">
            <v>0</v>
          </cell>
          <cell r="O9664" t="str">
            <v>1408</v>
          </cell>
        </row>
        <row r="9665">
          <cell r="B9665">
            <v>2131</v>
          </cell>
          <cell r="I9665">
            <v>0</v>
          </cell>
          <cell r="O9665" t="str">
            <v>1409</v>
          </cell>
        </row>
        <row r="9666">
          <cell r="B9666">
            <v>2131</v>
          </cell>
          <cell r="I9666">
            <v>0</v>
          </cell>
          <cell r="O9666" t="str">
            <v>1409</v>
          </cell>
        </row>
        <row r="9667">
          <cell r="B9667">
            <v>2131</v>
          </cell>
          <cell r="I9667">
            <v>0</v>
          </cell>
          <cell r="O9667" t="str">
            <v>1409</v>
          </cell>
        </row>
        <row r="9668">
          <cell r="B9668">
            <v>2131</v>
          </cell>
          <cell r="I9668">
            <v>0</v>
          </cell>
          <cell r="O9668" t="str">
            <v>1409</v>
          </cell>
        </row>
        <row r="9669">
          <cell r="B9669">
            <v>2131</v>
          </cell>
          <cell r="I9669">
            <v>0</v>
          </cell>
          <cell r="O9669" t="str">
            <v>1409</v>
          </cell>
        </row>
        <row r="9670">
          <cell r="B9670">
            <v>2132</v>
          </cell>
          <cell r="I9670">
            <v>0</v>
          </cell>
          <cell r="O9670" t="str">
            <v>1409</v>
          </cell>
        </row>
        <row r="9671">
          <cell r="B9671">
            <v>2132</v>
          </cell>
          <cell r="I9671">
            <v>0</v>
          </cell>
          <cell r="O9671" t="str">
            <v>1409</v>
          </cell>
        </row>
        <row r="9672">
          <cell r="B9672">
            <v>2132</v>
          </cell>
          <cell r="I9672">
            <v>0</v>
          </cell>
          <cell r="O9672" t="str">
            <v>1409</v>
          </cell>
        </row>
        <row r="9673">
          <cell r="B9673">
            <v>2132</v>
          </cell>
          <cell r="I9673">
            <v>0</v>
          </cell>
          <cell r="O9673" t="str">
            <v>1409</v>
          </cell>
        </row>
        <row r="9674">
          <cell r="B9674">
            <v>2191</v>
          </cell>
          <cell r="I9674">
            <v>1291843185073</v>
          </cell>
          <cell r="O9674" t="str">
            <v>2897</v>
          </cell>
        </row>
        <row r="9675">
          <cell r="B9675">
            <v>2192</v>
          </cell>
          <cell r="I9675">
            <v>1732548517</v>
          </cell>
          <cell r="O9675" t="str">
            <v>2897</v>
          </cell>
        </row>
        <row r="9676">
          <cell r="B9676">
            <v>3013</v>
          </cell>
          <cell r="I9676">
            <v>0</v>
          </cell>
          <cell r="O9676" t="str">
            <v>1503</v>
          </cell>
        </row>
        <row r="9677">
          <cell r="B9677">
            <v>3013</v>
          </cell>
          <cell r="I9677">
            <v>0</v>
          </cell>
          <cell r="O9677" t="str">
            <v>1503</v>
          </cell>
        </row>
        <row r="9678">
          <cell r="B9678">
            <v>3014</v>
          </cell>
          <cell r="I9678">
            <v>0</v>
          </cell>
          <cell r="O9678" t="str">
            <v>1503</v>
          </cell>
        </row>
        <row r="9679">
          <cell r="B9679">
            <v>3014</v>
          </cell>
          <cell r="I9679">
            <v>0</v>
          </cell>
          <cell r="O9679" t="str">
            <v>1503</v>
          </cell>
        </row>
        <row r="9680">
          <cell r="B9680">
            <v>3019</v>
          </cell>
          <cell r="I9680">
            <v>0</v>
          </cell>
          <cell r="O9680" t="str">
            <v>1503</v>
          </cell>
        </row>
        <row r="9681">
          <cell r="B9681">
            <v>3051</v>
          </cell>
          <cell r="I9681">
            <v>714545450</v>
          </cell>
          <cell r="O9681" t="str">
            <v>1504</v>
          </cell>
        </row>
        <row r="9682">
          <cell r="B9682">
            <v>3051</v>
          </cell>
          <cell r="I9682">
            <v>1008292858</v>
          </cell>
          <cell r="O9682" t="str">
            <v>1504</v>
          </cell>
        </row>
        <row r="9683">
          <cell r="B9683">
            <v>3051</v>
          </cell>
          <cell r="I9683">
            <v>427713818</v>
          </cell>
          <cell r="O9683" t="str">
            <v>1504</v>
          </cell>
        </row>
        <row r="9684">
          <cell r="B9684">
            <v>3130</v>
          </cell>
          <cell r="I9684">
            <v>0</v>
          </cell>
          <cell r="O9684" t="str">
            <v>1806</v>
          </cell>
        </row>
        <row r="9685">
          <cell r="B9685">
            <v>3130</v>
          </cell>
          <cell r="I9685">
            <v>0</v>
          </cell>
          <cell r="O9685" t="str">
            <v>1806</v>
          </cell>
        </row>
        <row r="9686">
          <cell r="B9686">
            <v>3532</v>
          </cell>
          <cell r="I9686">
            <v>0</v>
          </cell>
          <cell r="O9686" t="str">
            <v>2802</v>
          </cell>
        </row>
        <row r="9687">
          <cell r="B9687">
            <v>3532</v>
          </cell>
          <cell r="I9687">
            <v>0</v>
          </cell>
          <cell r="O9687" t="str">
            <v>2802</v>
          </cell>
        </row>
        <row r="9688">
          <cell r="B9688">
            <v>3592</v>
          </cell>
          <cell r="I9688">
            <v>0</v>
          </cell>
          <cell r="O9688" t="str">
            <v>1703</v>
          </cell>
        </row>
        <row r="9689">
          <cell r="B9689">
            <v>3592</v>
          </cell>
          <cell r="I9689">
            <v>0</v>
          </cell>
          <cell r="O9689" t="str">
            <v>1798</v>
          </cell>
        </row>
        <row r="9690">
          <cell r="B9690">
            <v>3592</v>
          </cell>
          <cell r="I9690">
            <v>0</v>
          </cell>
          <cell r="O9690" t="str">
            <v>1798</v>
          </cell>
        </row>
        <row r="9691">
          <cell r="B9691">
            <v>3612</v>
          </cell>
          <cell r="I9691">
            <v>0</v>
          </cell>
          <cell r="O9691" t="str">
            <v>1801</v>
          </cell>
        </row>
        <row r="9692">
          <cell r="B9692">
            <v>3612</v>
          </cell>
          <cell r="I9692">
            <v>0</v>
          </cell>
          <cell r="O9692" t="str">
            <v>1801</v>
          </cell>
        </row>
        <row r="9693">
          <cell r="B9693">
            <v>3613</v>
          </cell>
          <cell r="I9693">
            <v>0</v>
          </cell>
          <cell r="O9693" t="str">
            <v>1801</v>
          </cell>
        </row>
        <row r="9694">
          <cell r="B9694">
            <v>3880</v>
          </cell>
          <cell r="I9694">
            <v>0</v>
          </cell>
          <cell r="O9694" t="str">
            <v>1810</v>
          </cell>
        </row>
        <row r="9695">
          <cell r="B9695">
            <v>3880</v>
          </cell>
          <cell r="I9695">
            <v>0</v>
          </cell>
          <cell r="O9695" t="str">
            <v>1810</v>
          </cell>
        </row>
        <row r="9696">
          <cell r="B9696">
            <v>3890</v>
          </cell>
          <cell r="I9696">
            <v>0</v>
          </cell>
          <cell r="O9696" t="str">
            <v>1798</v>
          </cell>
        </row>
        <row r="9697">
          <cell r="B9697">
            <v>3941</v>
          </cell>
          <cell r="I9697">
            <v>0</v>
          </cell>
          <cell r="O9697" t="str">
            <v>1701</v>
          </cell>
        </row>
        <row r="9698">
          <cell r="B9698">
            <v>3970</v>
          </cell>
          <cell r="I9698">
            <v>0</v>
          </cell>
          <cell r="O9698" t="str">
            <v>1701</v>
          </cell>
        </row>
        <row r="9699">
          <cell r="B9699">
            <v>4211</v>
          </cell>
          <cell r="I9699">
            <v>2263942377</v>
          </cell>
          <cell r="O9699" t="str">
            <v>2201</v>
          </cell>
        </row>
        <row r="9700">
          <cell r="B9700">
            <v>4211</v>
          </cell>
          <cell r="I9700">
            <v>1436948085</v>
          </cell>
          <cell r="O9700" t="str">
            <v>2201</v>
          </cell>
        </row>
        <row r="9701">
          <cell r="B9701">
            <v>4212</v>
          </cell>
          <cell r="I9701">
            <v>71826676519</v>
          </cell>
          <cell r="O9701" t="str">
            <v>2202</v>
          </cell>
        </row>
        <row r="9702">
          <cell r="B9702">
            <v>4212</v>
          </cell>
          <cell r="I9702">
            <v>5585934765</v>
          </cell>
          <cell r="O9702" t="str">
            <v>2202</v>
          </cell>
        </row>
        <row r="9703">
          <cell r="B9703">
            <v>4232</v>
          </cell>
          <cell r="I9703">
            <v>444388730460</v>
          </cell>
          <cell r="O9703" t="str">
            <v>2202</v>
          </cell>
        </row>
        <row r="9704">
          <cell r="B9704">
            <v>4232</v>
          </cell>
          <cell r="I9704">
            <v>154106181420</v>
          </cell>
          <cell r="O9704" t="str">
            <v>2202</v>
          </cell>
        </row>
        <row r="9705">
          <cell r="B9705">
            <v>4232</v>
          </cell>
          <cell r="I9705">
            <v>1700000000</v>
          </cell>
          <cell r="O9705" t="str">
            <v>2202</v>
          </cell>
        </row>
        <row r="9706">
          <cell r="B9706">
            <v>4232</v>
          </cell>
          <cell r="I9706">
            <v>500000000</v>
          </cell>
          <cell r="O9706" t="str">
            <v>2202</v>
          </cell>
        </row>
        <row r="9707">
          <cell r="B9707">
            <v>4251</v>
          </cell>
          <cell r="I9707">
            <v>186419980</v>
          </cell>
          <cell r="O9707" t="str">
            <v>2201</v>
          </cell>
        </row>
        <row r="9708">
          <cell r="B9708">
            <v>4521</v>
          </cell>
          <cell r="I9708">
            <v>25166461</v>
          </cell>
          <cell r="O9708" t="str">
            <v>2720</v>
          </cell>
        </row>
        <row r="9709">
          <cell r="B9709">
            <v>4531</v>
          </cell>
          <cell r="I9709">
            <v>22436243</v>
          </cell>
          <cell r="O9709" t="str">
            <v>2802</v>
          </cell>
        </row>
        <row r="9710">
          <cell r="B9710">
            <v>4538</v>
          </cell>
          <cell r="I9710">
            <v>49597028</v>
          </cell>
          <cell r="O9710" t="str">
            <v>2802</v>
          </cell>
        </row>
        <row r="9711">
          <cell r="B9711">
            <v>4599</v>
          </cell>
          <cell r="I9711">
            <v>380795</v>
          </cell>
          <cell r="O9711" t="str">
            <v>2703</v>
          </cell>
        </row>
        <row r="9712">
          <cell r="B9712">
            <v>4599</v>
          </cell>
          <cell r="I9712">
            <v>200310</v>
          </cell>
          <cell r="O9712" t="str">
            <v>2898</v>
          </cell>
        </row>
        <row r="9713">
          <cell r="B9713">
            <v>4712</v>
          </cell>
          <cell r="I9713">
            <v>0</v>
          </cell>
          <cell r="O9713" t="str">
            <v>2501</v>
          </cell>
        </row>
        <row r="9714">
          <cell r="B9714">
            <v>4911</v>
          </cell>
          <cell r="I9714">
            <v>835663</v>
          </cell>
          <cell r="O9714" t="str">
            <v>2701</v>
          </cell>
        </row>
        <row r="9715">
          <cell r="B9715">
            <v>4911</v>
          </cell>
          <cell r="I9715">
            <v>1051053541</v>
          </cell>
          <cell r="O9715" t="str">
            <v>2701</v>
          </cell>
        </row>
        <row r="9716">
          <cell r="B9716">
            <v>4913</v>
          </cell>
          <cell r="I9716">
            <v>14176230043</v>
          </cell>
          <cell r="O9716" t="str">
            <v>2701</v>
          </cell>
        </row>
        <row r="9717">
          <cell r="B9717">
            <v>5199</v>
          </cell>
          <cell r="I9717">
            <v>0</v>
          </cell>
          <cell r="O9717" t="str">
            <v>1541</v>
          </cell>
        </row>
        <row r="9718">
          <cell r="B9718">
            <v>5199</v>
          </cell>
          <cell r="I9718">
            <v>0</v>
          </cell>
          <cell r="O9718" t="str">
            <v>1541</v>
          </cell>
        </row>
        <row r="9719">
          <cell r="B9719">
            <v>5199</v>
          </cell>
          <cell r="I9719">
            <v>0</v>
          </cell>
          <cell r="O9719" t="str">
            <v>1541</v>
          </cell>
        </row>
        <row r="9720">
          <cell r="B9720">
            <v>5199</v>
          </cell>
          <cell r="I9720">
            <v>0</v>
          </cell>
          <cell r="O9720" t="str">
            <v>1541</v>
          </cell>
        </row>
        <row r="9721">
          <cell r="B9721">
            <v>5199</v>
          </cell>
          <cell r="I9721">
            <v>0</v>
          </cell>
          <cell r="O9721" t="str">
            <v>1541</v>
          </cell>
        </row>
        <row r="9722">
          <cell r="B9722">
            <v>5199</v>
          </cell>
          <cell r="I9722">
            <v>0</v>
          </cell>
          <cell r="O9722" t="str">
            <v>1541</v>
          </cell>
        </row>
        <row r="9723">
          <cell r="B9723">
            <v>5199</v>
          </cell>
          <cell r="I9723">
            <v>0</v>
          </cell>
          <cell r="O9723" t="str">
            <v>1541</v>
          </cell>
        </row>
        <row r="9724">
          <cell r="B9724">
            <v>5199</v>
          </cell>
          <cell r="I9724">
            <v>0</v>
          </cell>
          <cell r="O9724" t="str">
            <v>1541</v>
          </cell>
        </row>
        <row r="9725">
          <cell r="B9725">
            <v>5199</v>
          </cell>
          <cell r="I9725">
            <v>0</v>
          </cell>
          <cell r="O9725" t="str">
            <v>1541</v>
          </cell>
        </row>
        <row r="9726">
          <cell r="B9726">
            <v>5199</v>
          </cell>
          <cell r="I9726">
            <v>3575022283</v>
          </cell>
          <cell r="O9726" t="str">
            <v>1542</v>
          </cell>
        </row>
        <row r="9727">
          <cell r="B9727">
            <v>5199</v>
          </cell>
          <cell r="I9727">
            <v>0</v>
          </cell>
          <cell r="O9727" t="str">
            <v>1701</v>
          </cell>
        </row>
        <row r="9728">
          <cell r="B9728">
            <v>5199</v>
          </cell>
          <cell r="I9728">
            <v>0</v>
          </cell>
          <cell r="O9728" t="str">
            <v>1701</v>
          </cell>
        </row>
        <row r="9729">
          <cell r="B9729">
            <v>5199</v>
          </cell>
          <cell r="I9729">
            <v>217821</v>
          </cell>
          <cell r="O9729" t="str">
            <v>2501</v>
          </cell>
        </row>
        <row r="9730">
          <cell r="B9730">
            <v>5199</v>
          </cell>
          <cell r="I9730">
            <v>327587</v>
          </cell>
          <cell r="O9730" t="str">
            <v>2601</v>
          </cell>
        </row>
        <row r="9731">
          <cell r="B9731">
            <v>5199</v>
          </cell>
          <cell r="I9731">
            <v>5669882693551</v>
          </cell>
          <cell r="O9731" t="str">
            <v>2601</v>
          </cell>
        </row>
        <row r="9732">
          <cell r="B9732">
            <v>5199</v>
          </cell>
          <cell r="I9732">
            <v>60759724885</v>
          </cell>
          <cell r="O9732" t="str">
            <v>2701</v>
          </cell>
        </row>
        <row r="9733">
          <cell r="B9733">
            <v>5199</v>
          </cell>
          <cell r="I9733">
            <v>60424079566</v>
          </cell>
          <cell r="O9733" t="str">
            <v>2701</v>
          </cell>
        </row>
        <row r="9734">
          <cell r="B9734">
            <v>6920</v>
          </cell>
          <cell r="I9734">
            <v>0</v>
          </cell>
          <cell r="O9734" t="str">
            <v>3198</v>
          </cell>
        </row>
        <row r="9735">
          <cell r="B9735">
            <v>7010</v>
          </cell>
          <cell r="I9735">
            <v>7420</v>
          </cell>
          <cell r="O9735" t="str">
            <v>4102</v>
          </cell>
        </row>
        <row r="9736">
          <cell r="B9736">
            <v>7010</v>
          </cell>
          <cell r="I9736">
            <v>16968185395</v>
          </cell>
          <cell r="O9736" t="str">
            <v>4703</v>
          </cell>
        </row>
        <row r="9737">
          <cell r="B9737">
            <v>7020</v>
          </cell>
          <cell r="I9737">
            <v>1343587553</v>
          </cell>
          <cell r="O9737" t="str">
            <v>4101</v>
          </cell>
        </row>
        <row r="9738">
          <cell r="B9738">
            <v>7020</v>
          </cell>
          <cell r="I9738">
            <v>5355432416</v>
          </cell>
          <cell r="O9738" t="str">
            <v>4101</v>
          </cell>
        </row>
        <row r="9739">
          <cell r="B9739">
            <v>7020</v>
          </cell>
          <cell r="I9739">
            <v>6591166659</v>
          </cell>
          <cell r="O9739" t="str">
            <v>4101</v>
          </cell>
        </row>
        <row r="9740">
          <cell r="B9740">
            <v>7060</v>
          </cell>
          <cell r="I9740">
            <v>466101658</v>
          </cell>
          <cell r="O9740" t="str">
            <v>4610</v>
          </cell>
        </row>
        <row r="9741">
          <cell r="B9741">
            <v>7090</v>
          </cell>
          <cell r="I9741">
            <v>226665796</v>
          </cell>
          <cell r="O9741" t="str">
            <v>4198</v>
          </cell>
        </row>
        <row r="9742">
          <cell r="B9742">
            <v>7110</v>
          </cell>
          <cell r="I9742">
            <v>22947660</v>
          </cell>
          <cell r="O9742" t="str">
            <v>4301</v>
          </cell>
        </row>
        <row r="9743">
          <cell r="B9743">
            <v>7130</v>
          </cell>
          <cell r="I9743">
            <v>2250000</v>
          </cell>
          <cell r="O9743" t="str">
            <v>4305</v>
          </cell>
        </row>
        <row r="9744">
          <cell r="B9744">
            <v>7130</v>
          </cell>
          <cell r="I9744">
            <v>295000</v>
          </cell>
          <cell r="O9744" t="str">
            <v>4305</v>
          </cell>
        </row>
        <row r="9745">
          <cell r="B9745">
            <v>7190</v>
          </cell>
          <cell r="I9745">
            <v>19696000</v>
          </cell>
          <cell r="O9745" t="str">
            <v>4398</v>
          </cell>
        </row>
        <row r="9746">
          <cell r="B9746">
            <v>7190</v>
          </cell>
          <cell r="I9746">
            <v>7450000</v>
          </cell>
          <cell r="O9746" t="str">
            <v>4398</v>
          </cell>
        </row>
        <row r="9747">
          <cell r="B9747">
            <v>7210</v>
          </cell>
          <cell r="I9747">
            <v>36216</v>
          </cell>
          <cell r="O9747" t="str">
            <v>4201</v>
          </cell>
        </row>
        <row r="9748">
          <cell r="B9748">
            <v>7900</v>
          </cell>
          <cell r="I9748">
            <v>392587716</v>
          </cell>
          <cell r="O9748" t="str">
            <v>4602</v>
          </cell>
        </row>
        <row r="9749">
          <cell r="B9749">
            <v>7900</v>
          </cell>
          <cell r="I9749">
            <v>0</v>
          </cell>
          <cell r="O9749" t="str">
            <v>4698</v>
          </cell>
        </row>
        <row r="9750">
          <cell r="B9750">
            <v>7900</v>
          </cell>
          <cell r="I9750">
            <v>728206775</v>
          </cell>
          <cell r="O9750" t="str">
            <v>4698</v>
          </cell>
        </row>
        <row r="9751">
          <cell r="B9751">
            <v>8010</v>
          </cell>
          <cell r="I9751">
            <v>0</v>
          </cell>
          <cell r="O9751" t="str">
            <v>5102</v>
          </cell>
        </row>
        <row r="9752">
          <cell r="B9752">
            <v>8010</v>
          </cell>
          <cell r="I9752">
            <v>0</v>
          </cell>
          <cell r="O9752" t="str">
            <v>5102</v>
          </cell>
        </row>
        <row r="9753">
          <cell r="B9753">
            <v>8010</v>
          </cell>
          <cell r="I9753">
            <v>0</v>
          </cell>
          <cell r="O9753" t="str">
            <v>5102</v>
          </cell>
        </row>
        <row r="9754">
          <cell r="B9754">
            <v>8010</v>
          </cell>
          <cell r="I9754">
            <v>0</v>
          </cell>
          <cell r="O9754" t="str">
            <v>5102</v>
          </cell>
        </row>
        <row r="9755">
          <cell r="B9755">
            <v>8010</v>
          </cell>
          <cell r="I9755">
            <v>0</v>
          </cell>
          <cell r="O9755" t="str">
            <v>5102</v>
          </cell>
        </row>
        <row r="9756">
          <cell r="B9756">
            <v>8010</v>
          </cell>
          <cell r="I9756">
            <v>0</v>
          </cell>
          <cell r="O9756" t="str">
            <v>5102</v>
          </cell>
        </row>
        <row r="9757">
          <cell r="B9757">
            <v>8010</v>
          </cell>
          <cell r="I9757">
            <v>0</v>
          </cell>
          <cell r="O9757" t="str">
            <v>5102</v>
          </cell>
        </row>
        <row r="9758">
          <cell r="B9758">
            <v>8010</v>
          </cell>
          <cell r="I9758">
            <v>0</v>
          </cell>
          <cell r="O9758" t="str">
            <v>5703</v>
          </cell>
        </row>
        <row r="9759">
          <cell r="B9759">
            <v>8090</v>
          </cell>
          <cell r="I9759">
            <v>0</v>
          </cell>
          <cell r="O9759" t="str">
            <v>5298</v>
          </cell>
        </row>
        <row r="9760">
          <cell r="B9760">
            <v>8110</v>
          </cell>
          <cell r="I9760">
            <v>0</v>
          </cell>
          <cell r="O9760" t="str">
            <v>5301</v>
          </cell>
        </row>
        <row r="9761">
          <cell r="B9761">
            <v>8120</v>
          </cell>
          <cell r="I9761">
            <v>0</v>
          </cell>
          <cell r="O9761" t="str">
            <v>5303</v>
          </cell>
        </row>
        <row r="9762">
          <cell r="B9762">
            <v>8131</v>
          </cell>
          <cell r="I9762">
            <v>0</v>
          </cell>
          <cell r="O9762" t="str">
            <v>5402</v>
          </cell>
        </row>
        <row r="9763">
          <cell r="B9763">
            <v>8132</v>
          </cell>
          <cell r="I9763">
            <v>0</v>
          </cell>
          <cell r="O9763" t="str">
            <v>5402</v>
          </cell>
        </row>
        <row r="9764">
          <cell r="B9764">
            <v>8133</v>
          </cell>
          <cell r="I9764">
            <v>0</v>
          </cell>
          <cell r="O9764" t="str">
            <v>5402</v>
          </cell>
        </row>
        <row r="9765">
          <cell r="B9765">
            <v>8139</v>
          </cell>
          <cell r="I9765">
            <v>0</v>
          </cell>
          <cell r="O9765" t="str">
            <v>5402</v>
          </cell>
        </row>
        <row r="9766">
          <cell r="B9766">
            <v>8190</v>
          </cell>
          <cell r="I9766">
            <v>0</v>
          </cell>
          <cell r="O9766" t="str">
            <v>5398</v>
          </cell>
        </row>
        <row r="9767">
          <cell r="B9767">
            <v>8210</v>
          </cell>
          <cell r="I9767">
            <v>0</v>
          </cell>
          <cell r="O9767" t="str">
            <v>5201</v>
          </cell>
        </row>
        <row r="9768">
          <cell r="B9768">
            <v>8310</v>
          </cell>
          <cell r="I9768">
            <v>0</v>
          </cell>
          <cell r="O9768" t="str">
            <v>5501</v>
          </cell>
        </row>
        <row r="9769">
          <cell r="B9769">
            <v>8320</v>
          </cell>
          <cell r="I9769">
            <v>0</v>
          </cell>
          <cell r="O9769" t="str">
            <v>5501</v>
          </cell>
        </row>
        <row r="9770">
          <cell r="B9770">
            <v>8511</v>
          </cell>
          <cell r="I9770">
            <v>0</v>
          </cell>
          <cell r="O9770" t="str">
            <v>5404</v>
          </cell>
        </row>
        <row r="9771">
          <cell r="B9771">
            <v>8511</v>
          </cell>
          <cell r="I9771">
            <v>0</v>
          </cell>
          <cell r="O9771" t="str">
            <v>5404</v>
          </cell>
        </row>
        <row r="9772">
          <cell r="B9772">
            <v>8511</v>
          </cell>
          <cell r="I9772">
            <v>0</v>
          </cell>
          <cell r="O9772" t="str">
            <v>5404</v>
          </cell>
        </row>
        <row r="9773">
          <cell r="B9773">
            <v>8520</v>
          </cell>
          <cell r="I9773">
            <v>0</v>
          </cell>
          <cell r="O9773" t="str">
            <v>5404</v>
          </cell>
        </row>
        <row r="9774">
          <cell r="B9774">
            <v>8531</v>
          </cell>
          <cell r="I9774">
            <v>0</v>
          </cell>
          <cell r="O9774" t="str">
            <v>5404</v>
          </cell>
        </row>
        <row r="9775">
          <cell r="B9775">
            <v>8532</v>
          </cell>
          <cell r="I9775">
            <v>0</v>
          </cell>
          <cell r="O9775" t="str">
            <v>5404</v>
          </cell>
        </row>
        <row r="9776">
          <cell r="B9776">
            <v>8534</v>
          </cell>
          <cell r="I9776">
            <v>0</v>
          </cell>
          <cell r="O9776" t="str">
            <v>5404</v>
          </cell>
        </row>
        <row r="9777">
          <cell r="B9777">
            <v>8539</v>
          </cell>
          <cell r="I9777">
            <v>0</v>
          </cell>
          <cell r="O9777" t="str">
            <v>5404</v>
          </cell>
        </row>
        <row r="9778">
          <cell r="B9778">
            <v>8560</v>
          </cell>
          <cell r="I9778">
            <v>0</v>
          </cell>
          <cell r="O9778" t="str">
            <v>5404</v>
          </cell>
        </row>
        <row r="9779">
          <cell r="B9779">
            <v>8590</v>
          </cell>
          <cell r="I9779">
            <v>0</v>
          </cell>
          <cell r="O9779" t="str">
            <v>5404</v>
          </cell>
        </row>
        <row r="9780">
          <cell r="B9780">
            <v>8611</v>
          </cell>
          <cell r="I9780">
            <v>0</v>
          </cell>
          <cell r="O9780" t="str">
            <v>5402</v>
          </cell>
        </row>
        <row r="9781">
          <cell r="B9781">
            <v>8612</v>
          </cell>
          <cell r="I9781">
            <v>0</v>
          </cell>
          <cell r="O9781" t="str">
            <v>5402</v>
          </cell>
        </row>
        <row r="9782">
          <cell r="B9782">
            <v>8613</v>
          </cell>
          <cell r="I9782">
            <v>0</v>
          </cell>
          <cell r="O9782" t="str">
            <v>5402</v>
          </cell>
        </row>
        <row r="9783">
          <cell r="B9783">
            <v>8619</v>
          </cell>
          <cell r="I9783">
            <v>0</v>
          </cell>
          <cell r="O9783" t="str">
            <v>5402</v>
          </cell>
        </row>
        <row r="9784">
          <cell r="B9784">
            <v>8650</v>
          </cell>
          <cell r="I9784">
            <v>0</v>
          </cell>
          <cell r="O9784" t="str">
            <v>5402</v>
          </cell>
        </row>
        <row r="9785">
          <cell r="B9785">
            <v>8650</v>
          </cell>
          <cell r="I9785">
            <v>0</v>
          </cell>
          <cell r="O9785" t="str">
            <v>5402</v>
          </cell>
        </row>
        <row r="9786">
          <cell r="B9786">
            <v>8660</v>
          </cell>
          <cell r="I9786">
            <v>0</v>
          </cell>
          <cell r="O9786" t="str">
            <v>5403</v>
          </cell>
        </row>
        <row r="9787">
          <cell r="B9787">
            <v>8660</v>
          </cell>
          <cell r="I9787">
            <v>0</v>
          </cell>
          <cell r="O9787" t="str">
            <v>5403</v>
          </cell>
        </row>
        <row r="9788">
          <cell r="B9788">
            <v>8691</v>
          </cell>
          <cell r="I9788">
            <v>0</v>
          </cell>
          <cell r="O9788" t="str">
            <v>5498</v>
          </cell>
        </row>
        <row r="9789">
          <cell r="B9789">
            <v>8693</v>
          </cell>
          <cell r="I9789">
            <v>0</v>
          </cell>
          <cell r="O9789" t="str">
            <v>5403</v>
          </cell>
        </row>
        <row r="9790">
          <cell r="B9790">
            <v>8694</v>
          </cell>
          <cell r="I9790">
            <v>0</v>
          </cell>
          <cell r="O9790" t="str">
            <v>5403</v>
          </cell>
        </row>
        <row r="9791">
          <cell r="B9791">
            <v>8697</v>
          </cell>
          <cell r="I9791">
            <v>0</v>
          </cell>
          <cell r="O9791" t="str">
            <v>5498</v>
          </cell>
        </row>
        <row r="9792">
          <cell r="B9792">
            <v>8699</v>
          </cell>
          <cell r="I9792">
            <v>0</v>
          </cell>
          <cell r="O9792" t="str">
            <v>5498</v>
          </cell>
        </row>
        <row r="9793">
          <cell r="B9793">
            <v>8699</v>
          </cell>
          <cell r="I9793">
            <v>0</v>
          </cell>
          <cell r="O9793" t="str">
            <v>5698</v>
          </cell>
        </row>
        <row r="9794">
          <cell r="B9794">
            <v>8720</v>
          </cell>
          <cell r="I9794">
            <v>0</v>
          </cell>
          <cell r="O9794" t="str">
            <v>5401</v>
          </cell>
        </row>
        <row r="9795">
          <cell r="B9795">
            <v>8720</v>
          </cell>
          <cell r="I9795">
            <v>0</v>
          </cell>
          <cell r="O9795" t="str">
            <v>5401</v>
          </cell>
        </row>
        <row r="9796">
          <cell r="B9796">
            <v>8740</v>
          </cell>
          <cell r="I9796">
            <v>0</v>
          </cell>
          <cell r="O9796" t="str">
            <v>5401</v>
          </cell>
        </row>
        <row r="9797">
          <cell r="B9797">
            <v>8760</v>
          </cell>
          <cell r="I9797">
            <v>0</v>
          </cell>
          <cell r="O9797" t="str">
            <v>5401</v>
          </cell>
        </row>
        <row r="9798">
          <cell r="B9798">
            <v>8822</v>
          </cell>
          <cell r="I9798">
            <v>0</v>
          </cell>
          <cell r="O9798" t="str">
            <v>5612</v>
          </cell>
        </row>
        <row r="9799">
          <cell r="B9799">
            <v>9410</v>
          </cell>
          <cell r="I9799">
            <v>0</v>
          </cell>
          <cell r="O9799" t="str">
            <v>8120</v>
          </cell>
        </row>
        <row r="9800">
          <cell r="B9800">
            <v>9410</v>
          </cell>
          <cell r="I9800">
            <v>0</v>
          </cell>
          <cell r="O9800" t="str">
            <v>8120</v>
          </cell>
        </row>
        <row r="9801">
          <cell r="B9801">
            <v>9410</v>
          </cell>
          <cell r="I9801">
            <v>0</v>
          </cell>
          <cell r="O9801" t="str">
            <v>8120</v>
          </cell>
        </row>
        <row r="9802">
          <cell r="B9802">
            <v>9410</v>
          </cell>
          <cell r="I9802">
            <v>0</v>
          </cell>
          <cell r="O9802" t="str">
            <v>8120</v>
          </cell>
        </row>
        <row r="9803">
          <cell r="B9803">
            <v>9711</v>
          </cell>
          <cell r="I9803">
            <v>0</v>
          </cell>
          <cell r="O9803" t="str">
            <v>8122</v>
          </cell>
        </row>
        <row r="9804">
          <cell r="B9804">
            <v>9712</v>
          </cell>
          <cell r="I9804">
            <v>0</v>
          </cell>
          <cell r="O9804" t="str">
            <v>8122</v>
          </cell>
        </row>
        <row r="9805">
          <cell r="B9805">
            <v>9712</v>
          </cell>
          <cell r="I9805">
            <v>0</v>
          </cell>
          <cell r="O9805" t="str">
            <v>8122</v>
          </cell>
        </row>
        <row r="9806">
          <cell r="B9806">
            <v>9814</v>
          </cell>
          <cell r="I9806">
            <v>0</v>
          </cell>
          <cell r="O9806" t="str">
            <v>8122</v>
          </cell>
        </row>
        <row r="9807">
          <cell r="B9807">
            <v>9814</v>
          </cell>
          <cell r="I9807">
            <v>0</v>
          </cell>
          <cell r="O9807" t="str">
            <v>8122</v>
          </cell>
        </row>
        <row r="9808">
          <cell r="B9808">
            <v>9920</v>
          </cell>
          <cell r="I9808">
            <v>0</v>
          </cell>
          <cell r="O9808" t="str">
            <v>8125</v>
          </cell>
        </row>
        <row r="9809">
          <cell r="B9809">
            <v>9941</v>
          </cell>
          <cell r="I9809">
            <v>0</v>
          </cell>
          <cell r="O9809" t="str">
            <v>8123</v>
          </cell>
        </row>
        <row r="9810">
          <cell r="B9810">
            <v>9941</v>
          </cell>
          <cell r="I9810">
            <v>0</v>
          </cell>
          <cell r="O9810" t="str">
            <v>8123</v>
          </cell>
        </row>
        <row r="9811">
          <cell r="B9811">
            <v>9941</v>
          </cell>
          <cell r="I9811">
            <v>0</v>
          </cell>
          <cell r="O9811" t="str">
            <v>8123</v>
          </cell>
        </row>
        <row r="9812">
          <cell r="B9812">
            <v>9941</v>
          </cell>
          <cell r="I9812">
            <v>0</v>
          </cell>
          <cell r="O9812" t="str">
            <v>8123</v>
          </cell>
        </row>
        <row r="9813">
          <cell r="B9813">
            <v>9990</v>
          </cell>
          <cell r="I9813">
            <v>0</v>
          </cell>
          <cell r="O9813" t="str">
            <v>8140</v>
          </cell>
        </row>
        <row r="9814">
          <cell r="B9814">
            <v>9990</v>
          </cell>
          <cell r="I9814">
            <v>0</v>
          </cell>
          <cell r="O9814" t="str">
            <v>8197</v>
          </cell>
        </row>
        <row r="9815">
          <cell r="B9815">
            <v>9990</v>
          </cell>
          <cell r="I9815">
            <v>0</v>
          </cell>
          <cell r="O9815" t="str">
            <v>8198</v>
          </cell>
        </row>
        <row r="9816">
          <cell r="I9816">
            <v>0</v>
          </cell>
          <cell r="O9816" t="str">
            <v>8199</v>
          </cell>
        </row>
        <row r="9817">
          <cell r="I9817">
            <v>462614024264</v>
          </cell>
          <cell r="O9817" t="str">
            <v>8220</v>
          </cell>
        </row>
        <row r="9818">
          <cell r="I9818">
            <v>2875695890622</v>
          </cell>
          <cell r="O9818" t="str">
            <v>8220</v>
          </cell>
        </row>
        <row r="9819">
          <cell r="I9819">
            <v>16195730719</v>
          </cell>
          <cell r="O9819" t="str">
            <v>8220</v>
          </cell>
        </row>
        <row r="9820">
          <cell r="I9820">
            <v>1904023926</v>
          </cell>
          <cell r="O9820" t="str">
            <v>8220</v>
          </cell>
        </row>
        <row r="9821">
          <cell r="I9821">
            <v>7</v>
          </cell>
          <cell r="O9821" t="str">
            <v>8240</v>
          </cell>
        </row>
        <row r="9822">
          <cell r="B9822">
            <v>1011</v>
          </cell>
          <cell r="I9822">
            <v>0</v>
          </cell>
          <cell r="O9822" t="str">
            <v>1101</v>
          </cell>
        </row>
        <row r="9823">
          <cell r="B9823">
            <v>1011</v>
          </cell>
          <cell r="I9823">
            <v>0</v>
          </cell>
          <cell r="O9823" t="str">
            <v>1101</v>
          </cell>
        </row>
        <row r="9824">
          <cell r="B9824">
            <v>1019</v>
          </cell>
          <cell r="I9824">
            <v>0</v>
          </cell>
          <cell r="O9824" t="str">
            <v>1101</v>
          </cell>
        </row>
        <row r="9825">
          <cell r="B9825">
            <v>2112</v>
          </cell>
          <cell r="I9825">
            <v>0</v>
          </cell>
          <cell r="O9825" t="str">
            <v>1407</v>
          </cell>
        </row>
        <row r="9826">
          <cell r="B9826">
            <v>2121</v>
          </cell>
          <cell r="I9826">
            <v>0</v>
          </cell>
          <cell r="O9826" t="str">
            <v>1408</v>
          </cell>
        </row>
        <row r="9827">
          <cell r="B9827">
            <v>2131</v>
          </cell>
          <cell r="I9827">
            <v>0</v>
          </cell>
          <cell r="O9827" t="str">
            <v>1409</v>
          </cell>
        </row>
        <row r="9828">
          <cell r="B9828">
            <v>2131</v>
          </cell>
          <cell r="I9828">
            <v>0</v>
          </cell>
          <cell r="O9828" t="str">
            <v>1409</v>
          </cell>
        </row>
        <row r="9829">
          <cell r="B9829">
            <v>2131</v>
          </cell>
          <cell r="I9829">
            <v>0</v>
          </cell>
          <cell r="O9829" t="str">
            <v>1409</v>
          </cell>
        </row>
        <row r="9830">
          <cell r="B9830">
            <v>2131</v>
          </cell>
          <cell r="I9830">
            <v>0</v>
          </cell>
          <cell r="O9830" t="str">
            <v>1409</v>
          </cell>
        </row>
        <row r="9831">
          <cell r="B9831">
            <v>2131</v>
          </cell>
          <cell r="I9831">
            <v>0</v>
          </cell>
          <cell r="O9831" t="str">
            <v>1409</v>
          </cell>
        </row>
        <row r="9832">
          <cell r="B9832">
            <v>2132</v>
          </cell>
          <cell r="I9832">
            <v>0</v>
          </cell>
          <cell r="O9832" t="str">
            <v>1409</v>
          </cell>
        </row>
        <row r="9833">
          <cell r="B9833">
            <v>2132</v>
          </cell>
          <cell r="I9833">
            <v>0</v>
          </cell>
          <cell r="O9833" t="str">
            <v>1409</v>
          </cell>
        </row>
        <row r="9834">
          <cell r="B9834">
            <v>2132</v>
          </cell>
          <cell r="I9834">
            <v>0</v>
          </cell>
          <cell r="O9834" t="str">
            <v>1409</v>
          </cell>
        </row>
        <row r="9835">
          <cell r="B9835">
            <v>2132</v>
          </cell>
          <cell r="I9835">
            <v>0</v>
          </cell>
          <cell r="O9835" t="str">
            <v>1409</v>
          </cell>
        </row>
        <row r="9836">
          <cell r="B9836">
            <v>2191</v>
          </cell>
          <cell r="I9836">
            <v>163087312057</v>
          </cell>
          <cell r="O9836" t="str">
            <v>2897</v>
          </cell>
        </row>
        <row r="9837">
          <cell r="B9837">
            <v>2192</v>
          </cell>
          <cell r="I9837">
            <v>977547522</v>
          </cell>
          <cell r="O9837" t="str">
            <v>2897</v>
          </cell>
        </row>
        <row r="9838">
          <cell r="B9838">
            <v>3612</v>
          </cell>
          <cell r="I9838">
            <v>0</v>
          </cell>
          <cell r="O9838" t="str">
            <v>1801</v>
          </cell>
        </row>
        <row r="9839">
          <cell r="B9839">
            <v>3880</v>
          </cell>
          <cell r="I9839">
            <v>0</v>
          </cell>
          <cell r="O9839" t="str">
            <v>1810</v>
          </cell>
        </row>
        <row r="9840">
          <cell r="B9840">
            <v>3941</v>
          </cell>
          <cell r="I9840">
            <v>0</v>
          </cell>
          <cell r="O9840" t="str">
            <v>1701</v>
          </cell>
        </row>
        <row r="9841">
          <cell r="B9841">
            <v>3970</v>
          </cell>
          <cell r="I9841">
            <v>0</v>
          </cell>
          <cell r="O9841" t="str">
            <v>1701</v>
          </cell>
        </row>
        <row r="9842">
          <cell r="B9842">
            <v>4211</v>
          </cell>
          <cell r="I9842">
            <v>5205058</v>
          </cell>
          <cell r="O9842" t="str">
            <v>2201</v>
          </cell>
        </row>
        <row r="9843">
          <cell r="B9843">
            <v>4211</v>
          </cell>
          <cell r="I9843">
            <v>896696170</v>
          </cell>
          <cell r="O9843" t="str">
            <v>2201</v>
          </cell>
        </row>
        <row r="9844">
          <cell r="B9844">
            <v>4212</v>
          </cell>
          <cell r="I9844">
            <v>10569205049</v>
          </cell>
          <cell r="O9844" t="str">
            <v>2202</v>
          </cell>
        </row>
        <row r="9845">
          <cell r="B9845">
            <v>4212</v>
          </cell>
          <cell r="I9845">
            <v>1042412758</v>
          </cell>
          <cell r="O9845" t="str">
            <v>2202</v>
          </cell>
        </row>
        <row r="9846">
          <cell r="B9846">
            <v>4221</v>
          </cell>
          <cell r="I9846">
            <v>271895</v>
          </cell>
          <cell r="O9846" t="str">
            <v>2201</v>
          </cell>
        </row>
        <row r="9847">
          <cell r="B9847">
            <v>4232</v>
          </cell>
          <cell r="I9847">
            <v>150167942730</v>
          </cell>
          <cell r="O9847" t="str">
            <v>2202</v>
          </cell>
        </row>
        <row r="9848">
          <cell r="B9848">
            <v>4232</v>
          </cell>
          <cell r="I9848">
            <v>41444511001</v>
          </cell>
          <cell r="O9848" t="str">
            <v>2202</v>
          </cell>
        </row>
        <row r="9849">
          <cell r="B9849">
            <v>4232</v>
          </cell>
          <cell r="I9849">
            <v>2420000000</v>
          </cell>
          <cell r="O9849" t="str">
            <v>2202</v>
          </cell>
        </row>
        <row r="9850">
          <cell r="B9850">
            <v>4232</v>
          </cell>
          <cell r="I9850">
            <v>650000000</v>
          </cell>
          <cell r="O9850" t="str">
            <v>2202</v>
          </cell>
        </row>
        <row r="9851">
          <cell r="B9851">
            <v>4251</v>
          </cell>
          <cell r="I9851">
            <v>46959</v>
          </cell>
          <cell r="O9851" t="str">
            <v>2201</v>
          </cell>
        </row>
        <row r="9852">
          <cell r="B9852">
            <v>4531</v>
          </cell>
          <cell r="I9852">
            <v>396786</v>
          </cell>
          <cell r="O9852" t="str">
            <v>2802</v>
          </cell>
        </row>
        <row r="9853">
          <cell r="B9853">
            <v>4911</v>
          </cell>
          <cell r="I9853">
            <v>348030</v>
          </cell>
          <cell r="O9853" t="str">
            <v>2701</v>
          </cell>
        </row>
        <row r="9854">
          <cell r="B9854">
            <v>4911</v>
          </cell>
          <cell r="I9854">
            <v>150800281</v>
          </cell>
          <cell r="O9854" t="str">
            <v>2701</v>
          </cell>
        </row>
        <row r="9855">
          <cell r="B9855">
            <v>4913</v>
          </cell>
          <cell r="I9855">
            <v>3237645928</v>
          </cell>
          <cell r="O9855" t="str">
            <v>2701</v>
          </cell>
        </row>
        <row r="9856">
          <cell r="B9856">
            <v>5199</v>
          </cell>
          <cell r="I9856">
            <v>0</v>
          </cell>
          <cell r="O9856" t="str">
            <v>1541</v>
          </cell>
        </row>
        <row r="9857">
          <cell r="B9857">
            <v>5199</v>
          </cell>
          <cell r="I9857">
            <v>4190000</v>
          </cell>
          <cell r="O9857" t="str">
            <v>1542</v>
          </cell>
        </row>
        <row r="9858">
          <cell r="B9858">
            <v>5199</v>
          </cell>
          <cell r="I9858">
            <v>0</v>
          </cell>
          <cell r="O9858" t="str">
            <v>1701</v>
          </cell>
        </row>
        <row r="9859">
          <cell r="B9859">
            <v>5199</v>
          </cell>
          <cell r="I9859">
            <v>0</v>
          </cell>
          <cell r="O9859" t="str">
            <v>1701</v>
          </cell>
        </row>
        <row r="9860">
          <cell r="B9860">
            <v>5199</v>
          </cell>
          <cell r="I9860">
            <v>0</v>
          </cell>
          <cell r="O9860" t="str">
            <v>2601</v>
          </cell>
        </row>
        <row r="9861">
          <cell r="B9861">
            <v>5199</v>
          </cell>
          <cell r="I9861">
            <v>0</v>
          </cell>
          <cell r="O9861" t="str">
            <v>2601</v>
          </cell>
        </row>
        <row r="9862">
          <cell r="B9862">
            <v>5199</v>
          </cell>
          <cell r="I9862">
            <v>1347712571</v>
          </cell>
          <cell r="O9862" t="str">
            <v>2701</v>
          </cell>
        </row>
        <row r="9863">
          <cell r="B9863">
            <v>5199</v>
          </cell>
          <cell r="I9863">
            <v>5740931181</v>
          </cell>
          <cell r="O9863" t="str">
            <v>2701</v>
          </cell>
        </row>
        <row r="9864">
          <cell r="B9864">
            <v>6920</v>
          </cell>
          <cell r="I9864">
            <v>0</v>
          </cell>
          <cell r="O9864" t="str">
            <v>3198</v>
          </cell>
        </row>
        <row r="9865">
          <cell r="B9865">
            <v>7010</v>
          </cell>
          <cell r="I9865">
            <v>4722643402</v>
          </cell>
          <cell r="O9865" t="str">
            <v>4703</v>
          </cell>
        </row>
        <row r="9866">
          <cell r="B9866">
            <v>7020</v>
          </cell>
          <cell r="I9866">
            <v>3956640798</v>
          </cell>
          <cell r="O9866" t="str">
            <v>4101</v>
          </cell>
        </row>
        <row r="9867">
          <cell r="B9867">
            <v>7020</v>
          </cell>
          <cell r="I9867">
            <v>5903368971</v>
          </cell>
          <cell r="O9867" t="str">
            <v>4101</v>
          </cell>
        </row>
        <row r="9868">
          <cell r="B9868">
            <v>7060</v>
          </cell>
          <cell r="I9868">
            <v>196694434</v>
          </cell>
          <cell r="O9868" t="str">
            <v>4610</v>
          </cell>
        </row>
        <row r="9869">
          <cell r="B9869">
            <v>7090</v>
          </cell>
          <cell r="I9869">
            <v>1376620177</v>
          </cell>
          <cell r="O9869" t="str">
            <v>4198</v>
          </cell>
        </row>
        <row r="9870">
          <cell r="B9870">
            <v>7110</v>
          </cell>
          <cell r="I9870">
            <v>3981200</v>
          </cell>
          <cell r="O9870" t="str">
            <v>4301</v>
          </cell>
        </row>
        <row r="9871">
          <cell r="B9871">
            <v>7130</v>
          </cell>
          <cell r="I9871">
            <v>132200</v>
          </cell>
          <cell r="O9871" t="str">
            <v>4305</v>
          </cell>
        </row>
        <row r="9872">
          <cell r="B9872">
            <v>7130</v>
          </cell>
          <cell r="I9872">
            <v>173620</v>
          </cell>
          <cell r="O9872" t="str">
            <v>4305</v>
          </cell>
        </row>
        <row r="9873">
          <cell r="B9873">
            <v>7190</v>
          </cell>
          <cell r="I9873">
            <v>7238858</v>
          </cell>
          <cell r="O9873" t="str">
            <v>4398</v>
          </cell>
        </row>
        <row r="9874">
          <cell r="B9874">
            <v>7190</v>
          </cell>
          <cell r="I9874">
            <v>3999393</v>
          </cell>
          <cell r="O9874" t="str">
            <v>4398</v>
          </cell>
        </row>
        <row r="9875">
          <cell r="B9875">
            <v>7900</v>
          </cell>
          <cell r="I9875">
            <v>122648475</v>
          </cell>
          <cell r="O9875" t="str">
            <v>4602</v>
          </cell>
        </row>
        <row r="9876">
          <cell r="B9876">
            <v>7900</v>
          </cell>
          <cell r="I9876">
            <v>46062018</v>
          </cell>
          <cell r="O9876" t="str">
            <v>4610</v>
          </cell>
        </row>
        <row r="9877">
          <cell r="B9877">
            <v>7900</v>
          </cell>
          <cell r="I9877">
            <v>23998671</v>
          </cell>
          <cell r="O9877" t="str">
            <v>4610</v>
          </cell>
        </row>
        <row r="9878">
          <cell r="B9878">
            <v>7900</v>
          </cell>
          <cell r="I9878">
            <v>0</v>
          </cell>
          <cell r="O9878" t="str">
            <v>4698</v>
          </cell>
        </row>
        <row r="9879">
          <cell r="B9879">
            <v>7900</v>
          </cell>
          <cell r="I9879">
            <v>105926</v>
          </cell>
          <cell r="O9879" t="str">
            <v>4698</v>
          </cell>
        </row>
        <row r="9880">
          <cell r="B9880">
            <v>8010</v>
          </cell>
          <cell r="I9880">
            <v>0</v>
          </cell>
          <cell r="O9880" t="str">
            <v>5102</v>
          </cell>
        </row>
        <row r="9881">
          <cell r="B9881">
            <v>8010</v>
          </cell>
          <cell r="I9881">
            <v>0</v>
          </cell>
          <cell r="O9881" t="str">
            <v>5102</v>
          </cell>
        </row>
        <row r="9882">
          <cell r="B9882">
            <v>8010</v>
          </cell>
          <cell r="I9882">
            <v>0</v>
          </cell>
          <cell r="O9882" t="str">
            <v>5102</v>
          </cell>
        </row>
        <row r="9883">
          <cell r="B9883">
            <v>8010</v>
          </cell>
          <cell r="I9883">
            <v>0</v>
          </cell>
          <cell r="O9883" t="str">
            <v>5102</v>
          </cell>
        </row>
        <row r="9884">
          <cell r="B9884">
            <v>8010</v>
          </cell>
          <cell r="I9884">
            <v>0</v>
          </cell>
          <cell r="O9884" t="str">
            <v>5102</v>
          </cell>
        </row>
        <row r="9885">
          <cell r="B9885">
            <v>8010</v>
          </cell>
          <cell r="I9885">
            <v>0</v>
          </cell>
          <cell r="O9885" t="str">
            <v>5102</v>
          </cell>
        </row>
        <row r="9886">
          <cell r="B9886">
            <v>8010</v>
          </cell>
          <cell r="I9886">
            <v>0</v>
          </cell>
          <cell r="O9886" t="str">
            <v>5703</v>
          </cell>
        </row>
        <row r="9887">
          <cell r="B9887">
            <v>8110</v>
          </cell>
          <cell r="I9887">
            <v>0</v>
          </cell>
          <cell r="O9887" t="str">
            <v>5301</v>
          </cell>
        </row>
        <row r="9888">
          <cell r="B9888">
            <v>8120</v>
          </cell>
          <cell r="I9888">
            <v>0</v>
          </cell>
          <cell r="O9888" t="str">
            <v>5303</v>
          </cell>
        </row>
        <row r="9889">
          <cell r="B9889">
            <v>8210</v>
          </cell>
          <cell r="I9889">
            <v>0</v>
          </cell>
          <cell r="O9889" t="str">
            <v>5201</v>
          </cell>
        </row>
        <row r="9890">
          <cell r="B9890">
            <v>8511</v>
          </cell>
          <cell r="I9890">
            <v>0</v>
          </cell>
          <cell r="O9890" t="str">
            <v>5404</v>
          </cell>
        </row>
        <row r="9891">
          <cell r="B9891">
            <v>8511</v>
          </cell>
          <cell r="I9891">
            <v>0</v>
          </cell>
          <cell r="O9891" t="str">
            <v>5404</v>
          </cell>
        </row>
        <row r="9892">
          <cell r="B9892">
            <v>8531</v>
          </cell>
          <cell r="I9892">
            <v>0</v>
          </cell>
          <cell r="O9892" t="str">
            <v>5404</v>
          </cell>
        </row>
        <row r="9893">
          <cell r="B9893">
            <v>8532</v>
          </cell>
          <cell r="I9893">
            <v>0</v>
          </cell>
          <cell r="O9893" t="str">
            <v>5404</v>
          </cell>
        </row>
        <row r="9894">
          <cell r="B9894">
            <v>8534</v>
          </cell>
          <cell r="I9894">
            <v>0</v>
          </cell>
          <cell r="O9894" t="str">
            <v>5404</v>
          </cell>
        </row>
        <row r="9895">
          <cell r="B9895">
            <v>8539</v>
          </cell>
          <cell r="I9895">
            <v>0</v>
          </cell>
          <cell r="O9895" t="str">
            <v>5404</v>
          </cell>
        </row>
        <row r="9896">
          <cell r="B9896">
            <v>8560</v>
          </cell>
          <cell r="I9896">
            <v>0</v>
          </cell>
          <cell r="O9896" t="str">
            <v>5404</v>
          </cell>
        </row>
        <row r="9897">
          <cell r="B9897">
            <v>8611</v>
          </cell>
          <cell r="I9897">
            <v>0</v>
          </cell>
          <cell r="O9897" t="str">
            <v>5402</v>
          </cell>
        </row>
        <row r="9898">
          <cell r="B9898">
            <v>8612</v>
          </cell>
          <cell r="I9898">
            <v>0</v>
          </cell>
          <cell r="O9898" t="str">
            <v>5402</v>
          </cell>
        </row>
        <row r="9899">
          <cell r="B9899">
            <v>8650</v>
          </cell>
          <cell r="I9899">
            <v>0</v>
          </cell>
          <cell r="O9899" t="str">
            <v>5402</v>
          </cell>
        </row>
        <row r="9900">
          <cell r="B9900">
            <v>8660</v>
          </cell>
          <cell r="I9900">
            <v>0</v>
          </cell>
          <cell r="O9900" t="str">
            <v>5403</v>
          </cell>
        </row>
        <row r="9901">
          <cell r="B9901">
            <v>8660</v>
          </cell>
          <cell r="I9901">
            <v>0</v>
          </cell>
          <cell r="O9901" t="str">
            <v>5403</v>
          </cell>
        </row>
        <row r="9902">
          <cell r="B9902">
            <v>8691</v>
          </cell>
          <cell r="I9902">
            <v>0</v>
          </cell>
          <cell r="O9902" t="str">
            <v>5498</v>
          </cell>
        </row>
        <row r="9903">
          <cell r="B9903">
            <v>8694</v>
          </cell>
          <cell r="I9903">
            <v>0</v>
          </cell>
          <cell r="O9903" t="str">
            <v>5403</v>
          </cell>
        </row>
        <row r="9904">
          <cell r="B9904">
            <v>8697</v>
          </cell>
          <cell r="I9904">
            <v>0</v>
          </cell>
          <cell r="O9904" t="str">
            <v>5498</v>
          </cell>
        </row>
        <row r="9905">
          <cell r="B9905">
            <v>8699</v>
          </cell>
          <cell r="I9905">
            <v>0</v>
          </cell>
          <cell r="O9905" t="str">
            <v>5698</v>
          </cell>
        </row>
        <row r="9906">
          <cell r="B9906">
            <v>8720</v>
          </cell>
          <cell r="I9906">
            <v>0</v>
          </cell>
          <cell r="O9906" t="str">
            <v>5401</v>
          </cell>
        </row>
        <row r="9907">
          <cell r="B9907">
            <v>8740</v>
          </cell>
          <cell r="I9907">
            <v>0</v>
          </cell>
          <cell r="O9907" t="str">
            <v>5401</v>
          </cell>
        </row>
        <row r="9908">
          <cell r="B9908">
            <v>8760</v>
          </cell>
          <cell r="I9908">
            <v>0</v>
          </cell>
          <cell r="O9908" t="str">
            <v>5401</v>
          </cell>
        </row>
        <row r="9909">
          <cell r="B9909">
            <v>8822</v>
          </cell>
          <cell r="I9909">
            <v>0</v>
          </cell>
          <cell r="O9909" t="str">
            <v>5612</v>
          </cell>
        </row>
        <row r="9910">
          <cell r="B9910">
            <v>9410</v>
          </cell>
          <cell r="I9910">
            <v>0</v>
          </cell>
          <cell r="O9910" t="str">
            <v>8120</v>
          </cell>
        </row>
        <row r="9911">
          <cell r="B9911">
            <v>9410</v>
          </cell>
          <cell r="I9911">
            <v>0</v>
          </cell>
          <cell r="O9911" t="str">
            <v>8120</v>
          </cell>
        </row>
        <row r="9912">
          <cell r="B9912">
            <v>9410</v>
          </cell>
          <cell r="I9912">
            <v>0</v>
          </cell>
          <cell r="O9912" t="str">
            <v>8120</v>
          </cell>
        </row>
        <row r="9913">
          <cell r="B9913">
            <v>9410</v>
          </cell>
          <cell r="I9913">
            <v>0</v>
          </cell>
          <cell r="O9913" t="str">
            <v>8120</v>
          </cell>
        </row>
        <row r="9914">
          <cell r="B9914">
            <v>9711</v>
          </cell>
          <cell r="I9914">
            <v>0</v>
          </cell>
          <cell r="O9914" t="str">
            <v>8122</v>
          </cell>
        </row>
        <row r="9915">
          <cell r="B9915">
            <v>9813</v>
          </cell>
          <cell r="I9915">
            <v>0</v>
          </cell>
          <cell r="O9915" t="str">
            <v>8122</v>
          </cell>
        </row>
        <row r="9916">
          <cell r="B9916">
            <v>9814</v>
          </cell>
          <cell r="I9916">
            <v>0</v>
          </cell>
          <cell r="O9916" t="str">
            <v>8122</v>
          </cell>
        </row>
        <row r="9917">
          <cell r="B9917">
            <v>9814</v>
          </cell>
          <cell r="I9917">
            <v>0</v>
          </cell>
          <cell r="O9917" t="str">
            <v>8122</v>
          </cell>
        </row>
        <row r="9918">
          <cell r="B9918">
            <v>9941</v>
          </cell>
          <cell r="I9918">
            <v>0</v>
          </cell>
          <cell r="O9918" t="str">
            <v>8123</v>
          </cell>
        </row>
        <row r="9919">
          <cell r="B9919">
            <v>9941</v>
          </cell>
          <cell r="I9919">
            <v>0</v>
          </cell>
          <cell r="O9919" t="str">
            <v>8123</v>
          </cell>
        </row>
        <row r="9920">
          <cell r="I9920">
            <v>0</v>
          </cell>
          <cell r="O9920" t="str">
            <v>8199</v>
          </cell>
        </row>
        <row r="9921">
          <cell r="I9921">
            <v>2075144550</v>
          </cell>
          <cell r="O9921" t="str">
            <v>8220</v>
          </cell>
        </row>
        <row r="9922">
          <cell r="I9922">
            <v>1026504250</v>
          </cell>
          <cell r="O9922" t="str">
            <v>8220</v>
          </cell>
        </row>
        <row r="9923">
          <cell r="I9923">
            <v>26731900315</v>
          </cell>
          <cell r="O9923" t="str">
            <v>8220</v>
          </cell>
        </row>
        <row r="9924">
          <cell r="I9924">
            <v>2532816135</v>
          </cell>
          <cell r="O9924" t="str">
            <v>8220</v>
          </cell>
        </row>
        <row r="9925">
          <cell r="B9925">
            <v>1011</v>
          </cell>
          <cell r="I9925">
            <v>0</v>
          </cell>
          <cell r="O9925" t="str">
            <v>1101</v>
          </cell>
        </row>
        <row r="9926">
          <cell r="B9926">
            <v>1011</v>
          </cell>
          <cell r="I9926">
            <v>0</v>
          </cell>
          <cell r="O9926" t="str">
            <v>1101</v>
          </cell>
        </row>
        <row r="9927">
          <cell r="B9927">
            <v>1019</v>
          </cell>
          <cell r="I9927">
            <v>0</v>
          </cell>
          <cell r="O9927" t="str">
            <v>1101</v>
          </cell>
        </row>
        <row r="9928">
          <cell r="B9928">
            <v>2111</v>
          </cell>
          <cell r="I9928">
            <v>0</v>
          </cell>
          <cell r="O9928" t="str">
            <v>1407</v>
          </cell>
        </row>
        <row r="9929">
          <cell r="B9929">
            <v>2112</v>
          </cell>
          <cell r="I9929">
            <v>0</v>
          </cell>
          <cell r="O9929" t="str">
            <v>1407</v>
          </cell>
        </row>
        <row r="9930">
          <cell r="B9930">
            <v>2131</v>
          </cell>
          <cell r="I9930">
            <v>0</v>
          </cell>
          <cell r="O9930" t="str">
            <v>1409</v>
          </cell>
        </row>
        <row r="9931">
          <cell r="B9931">
            <v>2131</v>
          </cell>
          <cell r="I9931">
            <v>0</v>
          </cell>
          <cell r="O9931" t="str">
            <v>1409</v>
          </cell>
        </row>
        <row r="9932">
          <cell r="B9932">
            <v>2131</v>
          </cell>
          <cell r="I9932">
            <v>0</v>
          </cell>
          <cell r="O9932" t="str">
            <v>1409</v>
          </cell>
        </row>
        <row r="9933">
          <cell r="B9933">
            <v>2131</v>
          </cell>
          <cell r="I9933">
            <v>0</v>
          </cell>
          <cell r="O9933" t="str">
            <v>1409</v>
          </cell>
        </row>
        <row r="9934">
          <cell r="B9934">
            <v>2131</v>
          </cell>
          <cell r="I9934">
            <v>0</v>
          </cell>
          <cell r="O9934" t="str">
            <v>1409</v>
          </cell>
        </row>
        <row r="9935">
          <cell r="B9935">
            <v>2131</v>
          </cell>
          <cell r="I9935">
            <v>0</v>
          </cell>
          <cell r="O9935" t="str">
            <v>1409</v>
          </cell>
        </row>
        <row r="9936">
          <cell r="B9936">
            <v>2132</v>
          </cell>
          <cell r="I9936">
            <v>0</v>
          </cell>
          <cell r="O9936" t="str">
            <v>1409</v>
          </cell>
        </row>
        <row r="9937">
          <cell r="B9937">
            <v>2132</v>
          </cell>
          <cell r="I9937">
            <v>0</v>
          </cell>
          <cell r="O9937" t="str">
            <v>1409</v>
          </cell>
        </row>
        <row r="9938">
          <cell r="B9938">
            <v>2132</v>
          </cell>
          <cell r="I9938">
            <v>0</v>
          </cell>
          <cell r="O9938" t="str">
            <v>1409</v>
          </cell>
        </row>
        <row r="9939">
          <cell r="B9939">
            <v>2191</v>
          </cell>
          <cell r="I9939">
            <v>138041526993</v>
          </cell>
          <cell r="O9939" t="str">
            <v>2897</v>
          </cell>
        </row>
        <row r="9940">
          <cell r="B9940">
            <v>2192</v>
          </cell>
          <cell r="I9940">
            <v>326712828</v>
          </cell>
          <cell r="O9940" t="str">
            <v>2897</v>
          </cell>
        </row>
        <row r="9941">
          <cell r="B9941">
            <v>3612</v>
          </cell>
          <cell r="I9941">
            <v>0</v>
          </cell>
          <cell r="O9941" t="str">
            <v>1801</v>
          </cell>
        </row>
        <row r="9942">
          <cell r="B9942">
            <v>3941</v>
          </cell>
          <cell r="I9942">
            <v>0</v>
          </cell>
          <cell r="O9942" t="str">
            <v>1701</v>
          </cell>
        </row>
        <row r="9943">
          <cell r="B9943">
            <v>3970</v>
          </cell>
          <cell r="I9943">
            <v>0</v>
          </cell>
          <cell r="O9943" t="str">
            <v>1701</v>
          </cell>
        </row>
        <row r="9944">
          <cell r="B9944">
            <v>4211</v>
          </cell>
          <cell r="I9944">
            <v>29134787</v>
          </cell>
          <cell r="O9944" t="str">
            <v>2201</v>
          </cell>
        </row>
        <row r="9945">
          <cell r="B9945">
            <v>4211</v>
          </cell>
          <cell r="I9945">
            <v>2100874396</v>
          </cell>
          <cell r="O9945" t="str">
            <v>2201</v>
          </cell>
        </row>
        <row r="9946">
          <cell r="B9946">
            <v>4212</v>
          </cell>
          <cell r="I9946">
            <v>45996360303</v>
          </cell>
          <cell r="O9946" t="str">
            <v>2202</v>
          </cell>
        </row>
        <row r="9947">
          <cell r="B9947">
            <v>4212</v>
          </cell>
          <cell r="I9947">
            <v>14346752337</v>
          </cell>
          <cell r="O9947" t="str">
            <v>2202</v>
          </cell>
        </row>
        <row r="9948">
          <cell r="B9948">
            <v>4221</v>
          </cell>
          <cell r="I9948">
            <v>495715</v>
          </cell>
          <cell r="O9948" t="str">
            <v>2201</v>
          </cell>
        </row>
        <row r="9949">
          <cell r="B9949">
            <v>4232</v>
          </cell>
          <cell r="I9949">
            <v>373404027168</v>
          </cell>
          <cell r="O9949" t="str">
            <v>2202</v>
          </cell>
        </row>
        <row r="9950">
          <cell r="B9950">
            <v>4232</v>
          </cell>
          <cell r="I9950">
            <v>134331863491</v>
          </cell>
          <cell r="O9950" t="str">
            <v>2202</v>
          </cell>
        </row>
        <row r="9951">
          <cell r="B9951">
            <v>4251</v>
          </cell>
          <cell r="I9951">
            <v>1518279</v>
          </cell>
          <cell r="O9951" t="str">
            <v>2201</v>
          </cell>
        </row>
        <row r="9952">
          <cell r="B9952">
            <v>4261</v>
          </cell>
          <cell r="I9952">
            <v>252980</v>
          </cell>
          <cell r="O9952" t="str">
            <v>2201</v>
          </cell>
        </row>
        <row r="9953">
          <cell r="B9953">
            <v>4521</v>
          </cell>
          <cell r="I9953">
            <v>3124</v>
          </cell>
          <cell r="O9953" t="str">
            <v>2720</v>
          </cell>
        </row>
        <row r="9954">
          <cell r="B9954">
            <v>4531</v>
          </cell>
          <cell r="I9954">
            <v>963562</v>
          </cell>
          <cell r="O9954" t="str">
            <v>2802</v>
          </cell>
        </row>
        <row r="9955">
          <cell r="B9955">
            <v>4599</v>
          </cell>
          <cell r="I9955">
            <v>28062</v>
          </cell>
          <cell r="O9955" t="str">
            <v>2703</v>
          </cell>
        </row>
        <row r="9956">
          <cell r="B9956">
            <v>4911</v>
          </cell>
          <cell r="I9956">
            <v>423076</v>
          </cell>
          <cell r="O9956" t="str">
            <v>2701</v>
          </cell>
        </row>
        <row r="9957">
          <cell r="B9957">
            <v>4911</v>
          </cell>
          <cell r="I9957">
            <v>789140023</v>
          </cell>
          <cell r="O9957" t="str">
            <v>2701</v>
          </cell>
        </row>
        <row r="9958">
          <cell r="B9958">
            <v>4913</v>
          </cell>
          <cell r="I9958">
            <v>7277512037</v>
          </cell>
          <cell r="O9958" t="str">
            <v>2701</v>
          </cell>
        </row>
        <row r="9959">
          <cell r="B9959">
            <v>5199</v>
          </cell>
          <cell r="I9959">
            <v>0</v>
          </cell>
          <cell r="O9959" t="str">
            <v>1541</v>
          </cell>
        </row>
        <row r="9960">
          <cell r="B9960">
            <v>5199</v>
          </cell>
          <cell r="I9960">
            <v>4190000</v>
          </cell>
          <cell r="O9960" t="str">
            <v>1542</v>
          </cell>
        </row>
        <row r="9961">
          <cell r="B9961">
            <v>5199</v>
          </cell>
          <cell r="I9961">
            <v>0</v>
          </cell>
          <cell r="O9961" t="str">
            <v>1701</v>
          </cell>
        </row>
        <row r="9962">
          <cell r="B9962">
            <v>5199</v>
          </cell>
          <cell r="I9962">
            <v>0</v>
          </cell>
          <cell r="O9962" t="str">
            <v>1701</v>
          </cell>
        </row>
        <row r="9963">
          <cell r="B9963">
            <v>5199</v>
          </cell>
          <cell r="I9963">
            <v>0</v>
          </cell>
          <cell r="O9963" t="str">
            <v>2601</v>
          </cell>
        </row>
        <row r="9964">
          <cell r="B9964">
            <v>5199</v>
          </cell>
          <cell r="I9964">
            <v>0</v>
          </cell>
          <cell r="O9964" t="str">
            <v>2601</v>
          </cell>
        </row>
        <row r="9965">
          <cell r="B9965">
            <v>5199</v>
          </cell>
          <cell r="I9965">
            <v>3365929135</v>
          </cell>
          <cell r="O9965" t="str">
            <v>2701</v>
          </cell>
        </row>
        <row r="9966">
          <cell r="B9966">
            <v>5199</v>
          </cell>
          <cell r="I9966">
            <v>6496207914</v>
          </cell>
          <cell r="O9966" t="str">
            <v>2701</v>
          </cell>
        </row>
        <row r="9967">
          <cell r="B9967">
            <v>6920</v>
          </cell>
          <cell r="I9967">
            <v>0</v>
          </cell>
          <cell r="O9967" t="str">
            <v>3198</v>
          </cell>
        </row>
        <row r="9968">
          <cell r="B9968">
            <v>7010</v>
          </cell>
          <cell r="I9968">
            <v>13383107973</v>
          </cell>
          <cell r="O9968" t="str">
            <v>4703</v>
          </cell>
        </row>
        <row r="9969">
          <cell r="B9969">
            <v>7020</v>
          </cell>
          <cell r="I9969">
            <v>1237983146</v>
          </cell>
          <cell r="O9969" t="str">
            <v>4101</v>
          </cell>
        </row>
        <row r="9970">
          <cell r="B9970">
            <v>7020</v>
          </cell>
          <cell r="I9970">
            <v>13594867</v>
          </cell>
          <cell r="O9970" t="str">
            <v>4101</v>
          </cell>
        </row>
        <row r="9971">
          <cell r="B9971">
            <v>7020</v>
          </cell>
          <cell r="I9971">
            <v>1392418345</v>
          </cell>
          <cell r="O9971" t="str">
            <v>4101</v>
          </cell>
        </row>
        <row r="9972">
          <cell r="B9972">
            <v>7090</v>
          </cell>
          <cell r="I9972">
            <v>8923127296</v>
          </cell>
          <cell r="O9972" t="str">
            <v>4198</v>
          </cell>
        </row>
        <row r="9973">
          <cell r="B9973">
            <v>7110</v>
          </cell>
          <cell r="I9973">
            <v>10851833</v>
          </cell>
          <cell r="O9973" t="str">
            <v>4301</v>
          </cell>
        </row>
        <row r="9974">
          <cell r="B9974">
            <v>7130</v>
          </cell>
          <cell r="I9974">
            <v>42485</v>
          </cell>
          <cell r="O9974" t="str">
            <v>4305</v>
          </cell>
        </row>
        <row r="9975">
          <cell r="B9975">
            <v>7130</v>
          </cell>
          <cell r="I9975">
            <v>50000</v>
          </cell>
          <cell r="O9975" t="str">
            <v>4305</v>
          </cell>
        </row>
        <row r="9976">
          <cell r="B9976">
            <v>7190</v>
          </cell>
          <cell r="I9976">
            <v>10532574</v>
          </cell>
          <cell r="O9976" t="str">
            <v>4398</v>
          </cell>
        </row>
        <row r="9977">
          <cell r="B9977">
            <v>7190</v>
          </cell>
          <cell r="I9977">
            <v>2897000</v>
          </cell>
          <cell r="O9977" t="str">
            <v>4398</v>
          </cell>
        </row>
        <row r="9978">
          <cell r="B9978">
            <v>7900</v>
          </cell>
          <cell r="I9978">
            <v>2246173</v>
          </cell>
          <cell r="O9978" t="str">
            <v>4602</v>
          </cell>
        </row>
        <row r="9979">
          <cell r="B9979">
            <v>7900</v>
          </cell>
          <cell r="I9979">
            <v>0</v>
          </cell>
          <cell r="O9979" t="str">
            <v>4698</v>
          </cell>
        </row>
        <row r="9980">
          <cell r="B9980">
            <v>7900</v>
          </cell>
          <cell r="I9980">
            <v>346770</v>
          </cell>
          <cell r="O9980" t="str">
            <v>4698</v>
          </cell>
        </row>
        <row r="9981">
          <cell r="B9981">
            <v>8010</v>
          </cell>
          <cell r="I9981">
            <v>0</v>
          </cell>
          <cell r="O9981" t="str">
            <v>5102</v>
          </cell>
        </row>
        <row r="9982">
          <cell r="B9982">
            <v>8010</v>
          </cell>
          <cell r="I9982">
            <v>0</v>
          </cell>
          <cell r="O9982" t="str">
            <v>5102</v>
          </cell>
        </row>
        <row r="9983">
          <cell r="B9983">
            <v>8010</v>
          </cell>
          <cell r="I9983">
            <v>0</v>
          </cell>
          <cell r="O9983" t="str">
            <v>5102</v>
          </cell>
        </row>
        <row r="9984">
          <cell r="B9984">
            <v>8010</v>
          </cell>
          <cell r="I9984">
            <v>0</v>
          </cell>
          <cell r="O9984" t="str">
            <v>5102</v>
          </cell>
        </row>
        <row r="9985">
          <cell r="B9985">
            <v>8010</v>
          </cell>
          <cell r="I9985">
            <v>0</v>
          </cell>
          <cell r="O9985" t="str">
            <v>5102</v>
          </cell>
        </row>
        <row r="9986">
          <cell r="B9986">
            <v>8010</v>
          </cell>
          <cell r="I9986">
            <v>0</v>
          </cell>
          <cell r="O9986" t="str">
            <v>5703</v>
          </cell>
        </row>
        <row r="9987">
          <cell r="B9987">
            <v>8110</v>
          </cell>
          <cell r="I9987">
            <v>0</v>
          </cell>
          <cell r="O9987" t="str">
            <v>5301</v>
          </cell>
        </row>
        <row r="9988">
          <cell r="B9988">
            <v>8120</v>
          </cell>
          <cell r="I9988">
            <v>0</v>
          </cell>
          <cell r="O9988" t="str">
            <v>5303</v>
          </cell>
        </row>
        <row r="9989">
          <cell r="B9989">
            <v>8210</v>
          </cell>
          <cell r="I9989">
            <v>0</v>
          </cell>
          <cell r="O9989" t="str">
            <v>5201</v>
          </cell>
        </row>
        <row r="9990">
          <cell r="B9990">
            <v>8511</v>
          </cell>
          <cell r="I9990">
            <v>0</v>
          </cell>
          <cell r="O9990" t="str">
            <v>5404</v>
          </cell>
        </row>
        <row r="9991">
          <cell r="B9991">
            <v>8511</v>
          </cell>
          <cell r="I9991">
            <v>0</v>
          </cell>
          <cell r="O9991" t="str">
            <v>5404</v>
          </cell>
        </row>
        <row r="9992">
          <cell r="B9992">
            <v>8531</v>
          </cell>
          <cell r="I9992">
            <v>0</v>
          </cell>
          <cell r="O9992" t="str">
            <v>5404</v>
          </cell>
        </row>
        <row r="9993">
          <cell r="B9993">
            <v>8532</v>
          </cell>
          <cell r="I9993">
            <v>0</v>
          </cell>
          <cell r="O9993" t="str">
            <v>5404</v>
          </cell>
        </row>
        <row r="9994">
          <cell r="B9994">
            <v>8534</v>
          </cell>
          <cell r="I9994">
            <v>0</v>
          </cell>
          <cell r="O9994" t="str">
            <v>5404</v>
          </cell>
        </row>
        <row r="9995">
          <cell r="B9995">
            <v>8539</v>
          </cell>
          <cell r="I9995">
            <v>0</v>
          </cell>
          <cell r="O9995" t="str">
            <v>5404</v>
          </cell>
        </row>
        <row r="9996">
          <cell r="B9996">
            <v>8560</v>
          </cell>
          <cell r="I9996">
            <v>0</v>
          </cell>
          <cell r="O9996" t="str">
            <v>5404</v>
          </cell>
        </row>
        <row r="9997">
          <cell r="B9997">
            <v>8611</v>
          </cell>
          <cell r="I9997">
            <v>0</v>
          </cell>
          <cell r="O9997" t="str">
            <v>5402</v>
          </cell>
        </row>
        <row r="9998">
          <cell r="B9998">
            <v>8612</v>
          </cell>
          <cell r="I9998">
            <v>0</v>
          </cell>
          <cell r="O9998" t="str">
            <v>5402</v>
          </cell>
        </row>
        <row r="9999">
          <cell r="B9999">
            <v>8619</v>
          </cell>
          <cell r="I9999">
            <v>0</v>
          </cell>
          <cell r="O9999" t="str">
            <v>5402</v>
          </cell>
        </row>
        <row r="10000">
          <cell r="B10000">
            <v>8650</v>
          </cell>
          <cell r="I10000">
            <v>0</v>
          </cell>
          <cell r="O10000" t="str">
            <v>5402</v>
          </cell>
        </row>
        <row r="10001">
          <cell r="B10001">
            <v>8660</v>
          </cell>
          <cell r="I10001">
            <v>0</v>
          </cell>
          <cell r="O10001" t="str">
            <v>5403</v>
          </cell>
        </row>
        <row r="10002">
          <cell r="B10002">
            <v>8660</v>
          </cell>
          <cell r="I10002">
            <v>0</v>
          </cell>
          <cell r="O10002" t="str">
            <v>5403</v>
          </cell>
        </row>
        <row r="10003">
          <cell r="B10003">
            <v>8691</v>
          </cell>
          <cell r="I10003">
            <v>0</v>
          </cell>
          <cell r="O10003" t="str">
            <v>5498</v>
          </cell>
        </row>
        <row r="10004">
          <cell r="B10004">
            <v>8694</v>
          </cell>
          <cell r="I10004">
            <v>0</v>
          </cell>
          <cell r="O10004" t="str">
            <v>5403</v>
          </cell>
        </row>
        <row r="10005">
          <cell r="B10005">
            <v>8697</v>
          </cell>
          <cell r="I10005">
            <v>0</v>
          </cell>
          <cell r="O10005" t="str">
            <v>5498</v>
          </cell>
        </row>
        <row r="10006">
          <cell r="B10006">
            <v>8699</v>
          </cell>
          <cell r="I10006">
            <v>0</v>
          </cell>
          <cell r="O10006" t="str">
            <v>5698</v>
          </cell>
        </row>
        <row r="10007">
          <cell r="B10007">
            <v>8720</v>
          </cell>
          <cell r="I10007">
            <v>0</v>
          </cell>
          <cell r="O10007" t="str">
            <v>5401</v>
          </cell>
        </row>
        <row r="10008">
          <cell r="B10008">
            <v>8720</v>
          </cell>
          <cell r="I10008">
            <v>0</v>
          </cell>
          <cell r="O10008" t="str">
            <v>5401</v>
          </cell>
        </row>
        <row r="10009">
          <cell r="B10009">
            <v>8740</v>
          </cell>
          <cell r="I10009">
            <v>0</v>
          </cell>
          <cell r="O10009" t="str">
            <v>5401</v>
          </cell>
        </row>
        <row r="10010">
          <cell r="B10010">
            <v>8822</v>
          </cell>
          <cell r="I10010">
            <v>0</v>
          </cell>
          <cell r="O10010" t="str">
            <v>5612</v>
          </cell>
        </row>
        <row r="10011">
          <cell r="B10011">
            <v>9410</v>
          </cell>
          <cell r="I10011">
            <v>0</v>
          </cell>
          <cell r="O10011" t="str">
            <v>8120</v>
          </cell>
        </row>
        <row r="10012">
          <cell r="B10012">
            <v>9410</v>
          </cell>
          <cell r="I10012">
            <v>0</v>
          </cell>
          <cell r="O10012" t="str">
            <v>8120</v>
          </cell>
        </row>
        <row r="10013">
          <cell r="B10013">
            <v>9410</v>
          </cell>
          <cell r="I10013">
            <v>0</v>
          </cell>
          <cell r="O10013" t="str">
            <v>8120</v>
          </cell>
        </row>
        <row r="10014">
          <cell r="B10014">
            <v>9410</v>
          </cell>
          <cell r="I10014">
            <v>0</v>
          </cell>
          <cell r="O10014" t="str">
            <v>8120</v>
          </cell>
        </row>
        <row r="10015">
          <cell r="B10015">
            <v>9711</v>
          </cell>
          <cell r="I10015">
            <v>0</v>
          </cell>
          <cell r="O10015" t="str">
            <v>8122</v>
          </cell>
        </row>
        <row r="10016">
          <cell r="B10016">
            <v>9814</v>
          </cell>
          <cell r="I10016">
            <v>0</v>
          </cell>
          <cell r="O10016" t="str">
            <v>8122</v>
          </cell>
        </row>
        <row r="10017">
          <cell r="B10017">
            <v>9814</v>
          </cell>
          <cell r="I10017">
            <v>0</v>
          </cell>
          <cell r="O10017" t="str">
            <v>8122</v>
          </cell>
        </row>
        <row r="10018">
          <cell r="B10018">
            <v>9941</v>
          </cell>
          <cell r="I10018">
            <v>0</v>
          </cell>
          <cell r="O10018" t="str">
            <v>8123</v>
          </cell>
        </row>
        <row r="10019">
          <cell r="B10019">
            <v>9941</v>
          </cell>
          <cell r="I10019">
            <v>0</v>
          </cell>
          <cell r="O10019" t="str">
            <v>8123</v>
          </cell>
        </row>
        <row r="10020">
          <cell r="B10020">
            <v>9941</v>
          </cell>
          <cell r="I10020">
            <v>0</v>
          </cell>
          <cell r="O10020" t="str">
            <v>8123</v>
          </cell>
        </row>
        <row r="10021">
          <cell r="B10021">
            <v>9941</v>
          </cell>
          <cell r="I10021">
            <v>0</v>
          </cell>
          <cell r="O10021" t="str">
            <v>8123</v>
          </cell>
        </row>
        <row r="10022">
          <cell r="I10022">
            <v>0</v>
          </cell>
          <cell r="O10022" t="str">
            <v>8199</v>
          </cell>
        </row>
        <row r="10023">
          <cell r="I10023">
            <v>24656184533</v>
          </cell>
          <cell r="O10023" t="str">
            <v>8220</v>
          </cell>
        </row>
        <row r="10024">
          <cell r="I10024">
            <v>13788553623</v>
          </cell>
          <cell r="O10024" t="str">
            <v>8220</v>
          </cell>
        </row>
        <row r="10025">
          <cell r="I10025">
            <v>8323310393</v>
          </cell>
          <cell r="O10025" t="str">
            <v>8220</v>
          </cell>
        </row>
        <row r="10026">
          <cell r="I10026">
            <v>766608416</v>
          </cell>
          <cell r="O10026" t="str">
            <v>8220</v>
          </cell>
        </row>
        <row r="10027">
          <cell r="B10027">
            <v>1011</v>
          </cell>
          <cell r="I10027">
            <v>0</v>
          </cell>
          <cell r="O10027" t="str">
            <v>1101</v>
          </cell>
        </row>
        <row r="10028">
          <cell r="B10028">
            <v>1011</v>
          </cell>
          <cell r="I10028">
            <v>0</v>
          </cell>
          <cell r="O10028" t="str">
            <v>1101</v>
          </cell>
        </row>
        <row r="10029">
          <cell r="B10029">
            <v>1019</v>
          </cell>
          <cell r="I10029">
            <v>0</v>
          </cell>
          <cell r="O10029" t="str">
            <v>1101</v>
          </cell>
        </row>
        <row r="10030">
          <cell r="B10030">
            <v>2111</v>
          </cell>
          <cell r="I10030">
            <v>0</v>
          </cell>
          <cell r="O10030" t="str">
            <v>1407</v>
          </cell>
        </row>
        <row r="10031">
          <cell r="B10031">
            <v>2112</v>
          </cell>
          <cell r="I10031">
            <v>0</v>
          </cell>
          <cell r="O10031" t="str">
            <v>1407</v>
          </cell>
        </row>
        <row r="10032">
          <cell r="B10032">
            <v>2121</v>
          </cell>
          <cell r="I10032">
            <v>0</v>
          </cell>
          <cell r="O10032" t="str">
            <v>1408</v>
          </cell>
        </row>
        <row r="10033">
          <cell r="B10033">
            <v>2131</v>
          </cell>
          <cell r="I10033">
            <v>0</v>
          </cell>
          <cell r="O10033" t="str">
            <v>1409</v>
          </cell>
        </row>
        <row r="10034">
          <cell r="B10034">
            <v>2131</v>
          </cell>
          <cell r="I10034">
            <v>0</v>
          </cell>
          <cell r="O10034" t="str">
            <v>1409</v>
          </cell>
        </row>
        <row r="10035">
          <cell r="B10035">
            <v>2131</v>
          </cell>
          <cell r="I10035">
            <v>0</v>
          </cell>
          <cell r="O10035" t="str">
            <v>1409</v>
          </cell>
        </row>
        <row r="10036">
          <cell r="B10036">
            <v>2131</v>
          </cell>
          <cell r="I10036">
            <v>0</v>
          </cell>
          <cell r="O10036" t="str">
            <v>1409</v>
          </cell>
        </row>
        <row r="10037">
          <cell r="B10037">
            <v>2131</v>
          </cell>
          <cell r="I10037">
            <v>0</v>
          </cell>
          <cell r="O10037" t="str">
            <v>1409</v>
          </cell>
        </row>
        <row r="10038">
          <cell r="B10038">
            <v>2132</v>
          </cell>
          <cell r="I10038">
            <v>0</v>
          </cell>
          <cell r="O10038" t="str">
            <v>1409</v>
          </cell>
        </row>
        <row r="10039">
          <cell r="B10039">
            <v>2132</v>
          </cell>
          <cell r="I10039">
            <v>0</v>
          </cell>
          <cell r="O10039" t="str">
            <v>1409</v>
          </cell>
        </row>
        <row r="10040">
          <cell r="B10040">
            <v>2191</v>
          </cell>
          <cell r="I10040">
            <v>28550556559</v>
          </cell>
          <cell r="O10040" t="str">
            <v>2897</v>
          </cell>
        </row>
        <row r="10041">
          <cell r="B10041">
            <v>2192</v>
          </cell>
          <cell r="I10041">
            <v>121869028</v>
          </cell>
          <cell r="O10041" t="str">
            <v>2897</v>
          </cell>
        </row>
        <row r="10042">
          <cell r="B10042">
            <v>3612</v>
          </cell>
          <cell r="I10042">
            <v>0</v>
          </cell>
          <cell r="O10042" t="str">
            <v>1801</v>
          </cell>
        </row>
        <row r="10043">
          <cell r="B10043">
            <v>3880</v>
          </cell>
          <cell r="I10043">
            <v>0</v>
          </cell>
          <cell r="O10043" t="str">
            <v>1810</v>
          </cell>
        </row>
        <row r="10044">
          <cell r="B10044">
            <v>3941</v>
          </cell>
          <cell r="I10044">
            <v>0</v>
          </cell>
          <cell r="O10044" t="str">
            <v>1701</v>
          </cell>
        </row>
        <row r="10045">
          <cell r="B10045">
            <v>3970</v>
          </cell>
          <cell r="I10045">
            <v>0</v>
          </cell>
          <cell r="O10045" t="str">
            <v>1701</v>
          </cell>
        </row>
        <row r="10046">
          <cell r="B10046">
            <v>4211</v>
          </cell>
          <cell r="I10046">
            <v>24137460</v>
          </cell>
          <cell r="O10046" t="str">
            <v>2201</v>
          </cell>
        </row>
        <row r="10047">
          <cell r="B10047">
            <v>4211</v>
          </cell>
          <cell r="I10047">
            <v>1648485486</v>
          </cell>
          <cell r="O10047" t="str">
            <v>2201</v>
          </cell>
        </row>
        <row r="10048">
          <cell r="B10048">
            <v>4212</v>
          </cell>
          <cell r="I10048">
            <v>54046221439</v>
          </cell>
          <cell r="O10048" t="str">
            <v>2202</v>
          </cell>
        </row>
        <row r="10049">
          <cell r="B10049">
            <v>4212</v>
          </cell>
          <cell r="I10049">
            <v>5688502771</v>
          </cell>
          <cell r="O10049" t="str">
            <v>2202</v>
          </cell>
        </row>
        <row r="10050">
          <cell r="B10050">
            <v>4232</v>
          </cell>
          <cell r="I10050">
            <v>315052073029</v>
          </cell>
          <cell r="O10050" t="str">
            <v>2202</v>
          </cell>
        </row>
        <row r="10051">
          <cell r="B10051">
            <v>4232</v>
          </cell>
          <cell r="I10051">
            <v>68848447200</v>
          </cell>
          <cell r="O10051" t="str">
            <v>2202</v>
          </cell>
        </row>
        <row r="10052">
          <cell r="B10052">
            <v>4232</v>
          </cell>
          <cell r="I10052">
            <v>4400000000</v>
          </cell>
          <cell r="O10052" t="str">
            <v>2202</v>
          </cell>
        </row>
        <row r="10053">
          <cell r="B10053">
            <v>4232</v>
          </cell>
          <cell r="I10053">
            <v>200000000</v>
          </cell>
          <cell r="O10053" t="str">
            <v>2202</v>
          </cell>
        </row>
        <row r="10054">
          <cell r="B10054">
            <v>4251</v>
          </cell>
          <cell r="I10054">
            <v>143624</v>
          </cell>
          <cell r="O10054" t="str">
            <v>2201</v>
          </cell>
        </row>
        <row r="10055">
          <cell r="B10055">
            <v>4531</v>
          </cell>
          <cell r="I10055">
            <v>638525</v>
          </cell>
          <cell r="O10055" t="str">
            <v>2802</v>
          </cell>
        </row>
        <row r="10056">
          <cell r="B10056">
            <v>4911</v>
          </cell>
          <cell r="I10056">
            <v>670561</v>
          </cell>
          <cell r="O10056" t="str">
            <v>2701</v>
          </cell>
        </row>
        <row r="10057">
          <cell r="B10057">
            <v>4911</v>
          </cell>
          <cell r="I10057">
            <v>661544174</v>
          </cell>
          <cell r="O10057" t="str">
            <v>2701</v>
          </cell>
        </row>
        <row r="10058">
          <cell r="B10058">
            <v>4913</v>
          </cell>
          <cell r="I10058">
            <v>5999675885</v>
          </cell>
          <cell r="O10058" t="str">
            <v>2701</v>
          </cell>
        </row>
        <row r="10059">
          <cell r="B10059">
            <v>5199</v>
          </cell>
          <cell r="I10059">
            <v>0</v>
          </cell>
          <cell r="O10059" t="str">
            <v>1541</v>
          </cell>
        </row>
        <row r="10060">
          <cell r="B10060">
            <v>5199</v>
          </cell>
          <cell r="I10060">
            <v>4190000</v>
          </cell>
          <cell r="O10060" t="str">
            <v>1542</v>
          </cell>
        </row>
        <row r="10061">
          <cell r="B10061">
            <v>5199</v>
          </cell>
          <cell r="I10061">
            <v>0</v>
          </cell>
          <cell r="O10061" t="str">
            <v>1701</v>
          </cell>
        </row>
        <row r="10062">
          <cell r="B10062">
            <v>5199</v>
          </cell>
          <cell r="I10062">
            <v>0</v>
          </cell>
          <cell r="O10062" t="str">
            <v>1701</v>
          </cell>
        </row>
        <row r="10063">
          <cell r="B10063">
            <v>5199</v>
          </cell>
          <cell r="I10063">
            <v>0</v>
          </cell>
          <cell r="O10063" t="str">
            <v>2601</v>
          </cell>
        </row>
        <row r="10064">
          <cell r="B10064">
            <v>5199</v>
          </cell>
          <cell r="I10064">
            <v>306496184</v>
          </cell>
          <cell r="O10064" t="str">
            <v>2701</v>
          </cell>
        </row>
        <row r="10065">
          <cell r="B10065">
            <v>5199</v>
          </cell>
          <cell r="I10065">
            <v>758791606</v>
          </cell>
          <cell r="O10065" t="str">
            <v>2701</v>
          </cell>
        </row>
        <row r="10066">
          <cell r="B10066">
            <v>6920</v>
          </cell>
          <cell r="I10066">
            <v>92979920318</v>
          </cell>
          <cell r="O10066" t="str">
            <v>3198</v>
          </cell>
        </row>
        <row r="10067">
          <cell r="B10067">
            <v>7010</v>
          </cell>
          <cell r="I10067">
            <v>9662409538</v>
          </cell>
          <cell r="O10067" t="str">
            <v>4703</v>
          </cell>
        </row>
        <row r="10068">
          <cell r="B10068">
            <v>7020</v>
          </cell>
          <cell r="I10068">
            <v>514497935</v>
          </cell>
          <cell r="O10068" t="str">
            <v>4101</v>
          </cell>
        </row>
        <row r="10069">
          <cell r="B10069">
            <v>7020</v>
          </cell>
          <cell r="I10069">
            <v>582557988</v>
          </cell>
          <cell r="O10069" t="str">
            <v>4101</v>
          </cell>
        </row>
        <row r="10070">
          <cell r="B10070">
            <v>7060</v>
          </cell>
          <cell r="I10070">
            <v>112919</v>
          </cell>
          <cell r="O10070" t="str">
            <v>4610</v>
          </cell>
        </row>
        <row r="10071">
          <cell r="B10071">
            <v>7090</v>
          </cell>
          <cell r="I10071">
            <v>9028754110</v>
          </cell>
          <cell r="O10071" t="str">
            <v>4198</v>
          </cell>
        </row>
        <row r="10072">
          <cell r="B10072">
            <v>7110</v>
          </cell>
          <cell r="I10072">
            <v>6859941</v>
          </cell>
          <cell r="O10072" t="str">
            <v>4301</v>
          </cell>
        </row>
        <row r="10073">
          <cell r="B10073">
            <v>7130</v>
          </cell>
          <cell r="I10073">
            <v>64000</v>
          </cell>
          <cell r="O10073" t="str">
            <v>4305</v>
          </cell>
        </row>
        <row r="10074">
          <cell r="B10074">
            <v>7130</v>
          </cell>
          <cell r="I10074">
            <v>68489</v>
          </cell>
          <cell r="O10074" t="str">
            <v>4305</v>
          </cell>
        </row>
        <row r="10075">
          <cell r="B10075">
            <v>7190</v>
          </cell>
          <cell r="I10075">
            <v>10658000</v>
          </cell>
          <cell r="O10075" t="str">
            <v>4398</v>
          </cell>
        </row>
        <row r="10076">
          <cell r="B10076">
            <v>7190</v>
          </cell>
          <cell r="I10076">
            <v>3365000</v>
          </cell>
          <cell r="O10076" t="str">
            <v>4398</v>
          </cell>
        </row>
        <row r="10077">
          <cell r="B10077">
            <v>7900</v>
          </cell>
          <cell r="I10077">
            <v>863672</v>
          </cell>
          <cell r="O10077" t="str">
            <v>4602</v>
          </cell>
        </row>
        <row r="10078">
          <cell r="B10078">
            <v>7900</v>
          </cell>
          <cell r="I10078">
            <v>5222177</v>
          </cell>
          <cell r="O10078" t="str">
            <v>4698</v>
          </cell>
        </row>
        <row r="10079">
          <cell r="B10079">
            <v>7900</v>
          </cell>
          <cell r="I10079">
            <v>504810</v>
          </cell>
          <cell r="O10079" t="str">
            <v>4698</v>
          </cell>
        </row>
        <row r="10080">
          <cell r="B10080">
            <v>8010</v>
          </cell>
          <cell r="I10080">
            <v>0</v>
          </cell>
          <cell r="O10080" t="str">
            <v>5102</v>
          </cell>
        </row>
        <row r="10081">
          <cell r="B10081">
            <v>8010</v>
          </cell>
          <cell r="I10081">
            <v>0</v>
          </cell>
          <cell r="O10081" t="str">
            <v>5102</v>
          </cell>
        </row>
        <row r="10082">
          <cell r="B10082">
            <v>8010</v>
          </cell>
          <cell r="I10082">
            <v>0</v>
          </cell>
          <cell r="O10082" t="str">
            <v>5102</v>
          </cell>
        </row>
        <row r="10083">
          <cell r="B10083">
            <v>8010</v>
          </cell>
          <cell r="I10083">
            <v>0</v>
          </cell>
          <cell r="O10083" t="str">
            <v>5102</v>
          </cell>
        </row>
        <row r="10084">
          <cell r="B10084">
            <v>8010</v>
          </cell>
          <cell r="I10084">
            <v>0</v>
          </cell>
          <cell r="O10084" t="str">
            <v>5102</v>
          </cell>
        </row>
        <row r="10085">
          <cell r="B10085">
            <v>8010</v>
          </cell>
          <cell r="I10085">
            <v>0</v>
          </cell>
          <cell r="O10085" t="str">
            <v>5102</v>
          </cell>
        </row>
        <row r="10086">
          <cell r="B10086">
            <v>8010</v>
          </cell>
          <cell r="I10086">
            <v>0</v>
          </cell>
          <cell r="O10086" t="str">
            <v>5703</v>
          </cell>
        </row>
        <row r="10087">
          <cell r="B10087">
            <v>8110</v>
          </cell>
          <cell r="I10087">
            <v>0</v>
          </cell>
          <cell r="O10087" t="str">
            <v>5301</v>
          </cell>
        </row>
        <row r="10088">
          <cell r="B10088">
            <v>8120</v>
          </cell>
          <cell r="I10088">
            <v>0</v>
          </cell>
          <cell r="O10088" t="str">
            <v>5303</v>
          </cell>
        </row>
        <row r="10089">
          <cell r="B10089">
            <v>8511</v>
          </cell>
          <cell r="I10089">
            <v>0</v>
          </cell>
          <cell r="O10089" t="str">
            <v>5404</v>
          </cell>
        </row>
        <row r="10090">
          <cell r="B10090">
            <v>8511</v>
          </cell>
          <cell r="I10090">
            <v>0</v>
          </cell>
          <cell r="O10090" t="str">
            <v>5404</v>
          </cell>
        </row>
        <row r="10091">
          <cell r="B10091">
            <v>8531</v>
          </cell>
          <cell r="I10091">
            <v>0</v>
          </cell>
          <cell r="O10091" t="str">
            <v>5404</v>
          </cell>
        </row>
        <row r="10092">
          <cell r="B10092">
            <v>8532</v>
          </cell>
          <cell r="I10092">
            <v>0</v>
          </cell>
          <cell r="O10092" t="str">
            <v>5404</v>
          </cell>
        </row>
        <row r="10093">
          <cell r="B10093">
            <v>8534</v>
          </cell>
          <cell r="I10093">
            <v>0</v>
          </cell>
          <cell r="O10093" t="str">
            <v>5404</v>
          </cell>
        </row>
        <row r="10094">
          <cell r="B10094">
            <v>8539</v>
          </cell>
          <cell r="I10094">
            <v>0</v>
          </cell>
          <cell r="O10094" t="str">
            <v>5404</v>
          </cell>
        </row>
        <row r="10095">
          <cell r="B10095">
            <v>8560</v>
          </cell>
          <cell r="I10095">
            <v>0</v>
          </cell>
          <cell r="O10095" t="str">
            <v>5404</v>
          </cell>
        </row>
        <row r="10096">
          <cell r="B10096">
            <v>8611</v>
          </cell>
          <cell r="I10096">
            <v>0</v>
          </cell>
          <cell r="O10096" t="str">
            <v>5402</v>
          </cell>
        </row>
        <row r="10097">
          <cell r="B10097">
            <v>8612</v>
          </cell>
          <cell r="I10097">
            <v>0</v>
          </cell>
          <cell r="O10097" t="str">
            <v>5402</v>
          </cell>
        </row>
        <row r="10098">
          <cell r="B10098">
            <v>8650</v>
          </cell>
          <cell r="I10098">
            <v>0</v>
          </cell>
          <cell r="O10098" t="str">
            <v>5402</v>
          </cell>
        </row>
        <row r="10099">
          <cell r="B10099">
            <v>8660</v>
          </cell>
          <cell r="I10099">
            <v>0</v>
          </cell>
          <cell r="O10099" t="str">
            <v>5403</v>
          </cell>
        </row>
        <row r="10100">
          <cell r="B10100">
            <v>8660</v>
          </cell>
          <cell r="I10100">
            <v>0</v>
          </cell>
          <cell r="O10100" t="str">
            <v>5403</v>
          </cell>
        </row>
        <row r="10101">
          <cell r="B10101">
            <v>8691</v>
          </cell>
          <cell r="I10101">
            <v>0</v>
          </cell>
          <cell r="O10101" t="str">
            <v>5498</v>
          </cell>
        </row>
        <row r="10102">
          <cell r="B10102">
            <v>8697</v>
          </cell>
          <cell r="I10102">
            <v>0</v>
          </cell>
          <cell r="O10102" t="str">
            <v>5498</v>
          </cell>
        </row>
        <row r="10103">
          <cell r="B10103">
            <v>8699</v>
          </cell>
          <cell r="I10103">
            <v>0</v>
          </cell>
          <cell r="O10103" t="str">
            <v>5698</v>
          </cell>
        </row>
        <row r="10104">
          <cell r="B10104">
            <v>8720</v>
          </cell>
          <cell r="I10104">
            <v>0</v>
          </cell>
          <cell r="O10104" t="str">
            <v>5401</v>
          </cell>
        </row>
        <row r="10105">
          <cell r="B10105">
            <v>8740</v>
          </cell>
          <cell r="I10105">
            <v>0</v>
          </cell>
          <cell r="O10105" t="str">
            <v>5401</v>
          </cell>
        </row>
        <row r="10106">
          <cell r="B10106">
            <v>8822</v>
          </cell>
          <cell r="I10106">
            <v>0</v>
          </cell>
          <cell r="O10106" t="str">
            <v>5612</v>
          </cell>
        </row>
        <row r="10107">
          <cell r="B10107">
            <v>9410</v>
          </cell>
          <cell r="I10107">
            <v>0</v>
          </cell>
          <cell r="O10107" t="str">
            <v>8120</v>
          </cell>
        </row>
        <row r="10108">
          <cell r="B10108">
            <v>9410</v>
          </cell>
          <cell r="I10108">
            <v>0</v>
          </cell>
          <cell r="O10108" t="str">
            <v>8120</v>
          </cell>
        </row>
        <row r="10109">
          <cell r="B10109">
            <v>9410</v>
          </cell>
          <cell r="I10109">
            <v>0</v>
          </cell>
          <cell r="O10109" t="str">
            <v>8120</v>
          </cell>
        </row>
        <row r="10110">
          <cell r="B10110">
            <v>9410</v>
          </cell>
          <cell r="I10110">
            <v>0</v>
          </cell>
          <cell r="O10110" t="str">
            <v>8120</v>
          </cell>
        </row>
        <row r="10111">
          <cell r="B10111">
            <v>9711</v>
          </cell>
          <cell r="I10111">
            <v>0</v>
          </cell>
          <cell r="O10111" t="str">
            <v>8122</v>
          </cell>
        </row>
        <row r="10112">
          <cell r="B10112">
            <v>9814</v>
          </cell>
          <cell r="I10112">
            <v>0</v>
          </cell>
          <cell r="O10112" t="str">
            <v>8122</v>
          </cell>
        </row>
        <row r="10113">
          <cell r="B10113">
            <v>9814</v>
          </cell>
          <cell r="I10113">
            <v>0</v>
          </cell>
          <cell r="O10113" t="str">
            <v>8122</v>
          </cell>
        </row>
        <row r="10114">
          <cell r="B10114">
            <v>9941</v>
          </cell>
          <cell r="I10114">
            <v>0</v>
          </cell>
          <cell r="O10114" t="str">
            <v>8123</v>
          </cell>
        </row>
        <row r="10115">
          <cell r="B10115">
            <v>9941</v>
          </cell>
          <cell r="I10115">
            <v>0</v>
          </cell>
          <cell r="O10115" t="str">
            <v>8123</v>
          </cell>
        </row>
        <row r="10116">
          <cell r="I10116">
            <v>0</v>
          </cell>
          <cell r="O10116" t="str">
            <v>8199</v>
          </cell>
        </row>
        <row r="10117">
          <cell r="I10117">
            <v>1722612904</v>
          </cell>
          <cell r="O10117" t="str">
            <v>8220</v>
          </cell>
        </row>
        <row r="10118">
          <cell r="I10118">
            <v>841890214</v>
          </cell>
          <cell r="O10118" t="str">
            <v>8220</v>
          </cell>
        </row>
        <row r="10119">
          <cell r="I10119">
            <v>1818085491</v>
          </cell>
          <cell r="O10119" t="str">
            <v>8220</v>
          </cell>
        </row>
        <row r="10120">
          <cell r="I10120">
            <v>150299185</v>
          </cell>
          <cell r="O10120" t="str">
            <v>8220</v>
          </cell>
        </row>
        <row r="10121">
          <cell r="B10121">
            <v>1011</v>
          </cell>
          <cell r="I10121">
            <v>0</v>
          </cell>
          <cell r="O10121" t="str">
            <v>1101</v>
          </cell>
        </row>
        <row r="10122">
          <cell r="B10122">
            <v>1019</v>
          </cell>
          <cell r="I10122">
            <v>0</v>
          </cell>
          <cell r="O10122" t="str">
            <v>1101</v>
          </cell>
        </row>
        <row r="10123">
          <cell r="B10123">
            <v>2111</v>
          </cell>
          <cell r="I10123">
            <v>0</v>
          </cell>
          <cell r="O10123" t="str">
            <v>1407</v>
          </cell>
        </row>
        <row r="10124">
          <cell r="B10124">
            <v>2121</v>
          </cell>
          <cell r="I10124">
            <v>0</v>
          </cell>
          <cell r="O10124" t="str">
            <v>1408</v>
          </cell>
        </row>
        <row r="10125">
          <cell r="B10125">
            <v>2121</v>
          </cell>
          <cell r="I10125">
            <v>0</v>
          </cell>
          <cell r="O10125" t="str">
            <v>1408</v>
          </cell>
        </row>
        <row r="10126">
          <cell r="B10126">
            <v>2122</v>
          </cell>
          <cell r="I10126">
            <v>0</v>
          </cell>
          <cell r="O10126" t="str">
            <v>1408</v>
          </cell>
        </row>
        <row r="10127">
          <cell r="B10127">
            <v>2131</v>
          </cell>
          <cell r="I10127">
            <v>0</v>
          </cell>
          <cell r="O10127" t="str">
            <v>1409</v>
          </cell>
        </row>
        <row r="10128">
          <cell r="B10128">
            <v>2131</v>
          </cell>
          <cell r="I10128">
            <v>0</v>
          </cell>
          <cell r="O10128" t="str">
            <v>1409</v>
          </cell>
        </row>
        <row r="10129">
          <cell r="B10129">
            <v>2132</v>
          </cell>
          <cell r="I10129">
            <v>0</v>
          </cell>
          <cell r="O10129" t="str">
            <v>1409</v>
          </cell>
        </row>
        <row r="10130">
          <cell r="B10130">
            <v>2191</v>
          </cell>
          <cell r="I10130">
            <v>13006916723</v>
          </cell>
          <cell r="O10130" t="str">
            <v>2897</v>
          </cell>
        </row>
        <row r="10131">
          <cell r="B10131">
            <v>2192</v>
          </cell>
          <cell r="I10131">
            <v>139860979</v>
          </cell>
          <cell r="O10131" t="str">
            <v>2897</v>
          </cell>
        </row>
        <row r="10132">
          <cell r="B10132">
            <v>3612</v>
          </cell>
          <cell r="I10132">
            <v>0</v>
          </cell>
          <cell r="O10132" t="str">
            <v>1801</v>
          </cell>
        </row>
        <row r="10133">
          <cell r="B10133">
            <v>3880</v>
          </cell>
          <cell r="I10133">
            <v>0</v>
          </cell>
          <cell r="O10133" t="str">
            <v>1810</v>
          </cell>
        </row>
        <row r="10134">
          <cell r="B10134">
            <v>3941</v>
          </cell>
          <cell r="I10134">
            <v>0</v>
          </cell>
          <cell r="O10134" t="str">
            <v>1701</v>
          </cell>
        </row>
        <row r="10135">
          <cell r="B10135">
            <v>3970</v>
          </cell>
          <cell r="I10135">
            <v>0</v>
          </cell>
          <cell r="O10135" t="str">
            <v>1701</v>
          </cell>
        </row>
        <row r="10136">
          <cell r="B10136">
            <v>4211</v>
          </cell>
          <cell r="I10136">
            <v>1444497</v>
          </cell>
          <cell r="O10136" t="str">
            <v>2201</v>
          </cell>
        </row>
        <row r="10137">
          <cell r="B10137">
            <v>4211</v>
          </cell>
          <cell r="I10137">
            <v>730486309</v>
          </cell>
          <cell r="O10137" t="str">
            <v>2201</v>
          </cell>
        </row>
        <row r="10138">
          <cell r="B10138">
            <v>4212</v>
          </cell>
          <cell r="I10138">
            <v>75786045064</v>
          </cell>
          <cell r="O10138" t="str">
            <v>2202</v>
          </cell>
        </row>
        <row r="10139">
          <cell r="B10139">
            <v>4212</v>
          </cell>
          <cell r="I10139">
            <v>1226241390</v>
          </cell>
          <cell r="O10139" t="str">
            <v>2202</v>
          </cell>
        </row>
        <row r="10140">
          <cell r="B10140">
            <v>4232</v>
          </cell>
          <cell r="I10140">
            <v>46992927966</v>
          </cell>
          <cell r="O10140" t="str">
            <v>2202</v>
          </cell>
        </row>
        <row r="10141">
          <cell r="B10141">
            <v>4232</v>
          </cell>
          <cell r="I10141">
            <v>7971280246</v>
          </cell>
          <cell r="O10141" t="str">
            <v>2202</v>
          </cell>
        </row>
        <row r="10142">
          <cell r="B10142">
            <v>4232</v>
          </cell>
          <cell r="I10142">
            <v>1300000000</v>
          </cell>
          <cell r="O10142" t="str">
            <v>2202</v>
          </cell>
        </row>
        <row r="10143">
          <cell r="B10143">
            <v>4251</v>
          </cell>
          <cell r="I10143">
            <v>126109</v>
          </cell>
          <cell r="O10143" t="str">
            <v>2201</v>
          </cell>
        </row>
        <row r="10144">
          <cell r="B10144">
            <v>4531</v>
          </cell>
          <cell r="I10144">
            <v>208234</v>
          </cell>
          <cell r="O10144" t="str">
            <v>2802</v>
          </cell>
        </row>
        <row r="10145">
          <cell r="B10145">
            <v>4599</v>
          </cell>
          <cell r="I10145">
            <v>198189</v>
          </cell>
          <cell r="O10145" t="str">
            <v>2703</v>
          </cell>
        </row>
        <row r="10146">
          <cell r="B10146">
            <v>4911</v>
          </cell>
          <cell r="I10146">
            <v>224463</v>
          </cell>
          <cell r="O10146" t="str">
            <v>2701</v>
          </cell>
        </row>
        <row r="10147">
          <cell r="B10147">
            <v>4911</v>
          </cell>
          <cell r="I10147">
            <v>424080740</v>
          </cell>
          <cell r="O10147" t="str">
            <v>2701</v>
          </cell>
        </row>
        <row r="10148">
          <cell r="B10148">
            <v>4913</v>
          </cell>
          <cell r="I10148">
            <v>658563592</v>
          </cell>
          <cell r="O10148" t="str">
            <v>2701</v>
          </cell>
        </row>
        <row r="10149">
          <cell r="B10149">
            <v>5199</v>
          </cell>
          <cell r="I10149">
            <v>0</v>
          </cell>
          <cell r="O10149" t="str">
            <v>1541</v>
          </cell>
        </row>
        <row r="10150">
          <cell r="B10150">
            <v>5199</v>
          </cell>
          <cell r="I10150">
            <v>4190000</v>
          </cell>
          <cell r="O10150" t="str">
            <v>1542</v>
          </cell>
        </row>
        <row r="10151">
          <cell r="B10151">
            <v>5199</v>
          </cell>
          <cell r="I10151">
            <v>0</v>
          </cell>
          <cell r="O10151" t="str">
            <v>1701</v>
          </cell>
        </row>
        <row r="10152">
          <cell r="B10152">
            <v>5199</v>
          </cell>
          <cell r="I10152">
            <v>0</v>
          </cell>
          <cell r="O10152" t="str">
            <v>1701</v>
          </cell>
        </row>
        <row r="10153">
          <cell r="B10153">
            <v>5199</v>
          </cell>
          <cell r="I10153">
            <v>0</v>
          </cell>
          <cell r="O10153" t="str">
            <v>2601</v>
          </cell>
        </row>
        <row r="10154">
          <cell r="B10154">
            <v>5199</v>
          </cell>
          <cell r="I10154">
            <v>90452988</v>
          </cell>
          <cell r="O10154" t="str">
            <v>2701</v>
          </cell>
        </row>
        <row r="10155">
          <cell r="B10155">
            <v>5199</v>
          </cell>
          <cell r="I10155">
            <v>4240007</v>
          </cell>
          <cell r="O10155" t="str">
            <v>2701</v>
          </cell>
        </row>
        <row r="10156">
          <cell r="B10156">
            <v>6920</v>
          </cell>
          <cell r="I10156">
            <v>4311229618</v>
          </cell>
          <cell r="O10156" t="str">
            <v>3198</v>
          </cell>
        </row>
        <row r="10157">
          <cell r="B10157">
            <v>7010</v>
          </cell>
          <cell r="I10157">
            <v>3172012952</v>
          </cell>
          <cell r="O10157" t="str">
            <v>4703</v>
          </cell>
        </row>
        <row r="10158">
          <cell r="B10158">
            <v>7020</v>
          </cell>
          <cell r="I10158">
            <v>1039528513</v>
          </cell>
          <cell r="O10158" t="str">
            <v>4101</v>
          </cell>
        </row>
        <row r="10159">
          <cell r="B10159">
            <v>7020</v>
          </cell>
          <cell r="I10159">
            <v>1477936131</v>
          </cell>
          <cell r="O10159" t="str">
            <v>4101</v>
          </cell>
        </row>
        <row r="10160">
          <cell r="B10160">
            <v>7090</v>
          </cell>
          <cell r="I10160">
            <v>1973873133</v>
          </cell>
          <cell r="O10160" t="str">
            <v>4198</v>
          </cell>
        </row>
        <row r="10161">
          <cell r="B10161">
            <v>7110</v>
          </cell>
          <cell r="I10161">
            <v>8690558</v>
          </cell>
          <cell r="O10161" t="str">
            <v>4301</v>
          </cell>
        </row>
        <row r="10162">
          <cell r="B10162">
            <v>7130</v>
          </cell>
          <cell r="I10162">
            <v>54800</v>
          </cell>
          <cell r="O10162" t="str">
            <v>4305</v>
          </cell>
        </row>
        <row r="10163">
          <cell r="B10163">
            <v>7130</v>
          </cell>
          <cell r="I10163">
            <v>140000</v>
          </cell>
          <cell r="O10163" t="str">
            <v>4305</v>
          </cell>
        </row>
        <row r="10164">
          <cell r="B10164">
            <v>7190</v>
          </cell>
          <cell r="I10164">
            <v>1906000</v>
          </cell>
          <cell r="O10164" t="str">
            <v>4398</v>
          </cell>
        </row>
        <row r="10165">
          <cell r="B10165">
            <v>7190</v>
          </cell>
          <cell r="I10165">
            <v>601000</v>
          </cell>
          <cell r="O10165" t="str">
            <v>4398</v>
          </cell>
        </row>
        <row r="10166">
          <cell r="B10166">
            <v>7900</v>
          </cell>
          <cell r="I10166">
            <v>169912</v>
          </cell>
          <cell r="O10166" t="str">
            <v>4602</v>
          </cell>
        </row>
        <row r="10167">
          <cell r="B10167">
            <v>7900</v>
          </cell>
          <cell r="I10167">
            <v>0</v>
          </cell>
          <cell r="O10167" t="str">
            <v>4698</v>
          </cell>
        </row>
        <row r="10168">
          <cell r="B10168">
            <v>7900</v>
          </cell>
          <cell r="I10168">
            <v>87873</v>
          </cell>
          <cell r="O10168" t="str">
            <v>4698</v>
          </cell>
        </row>
        <row r="10169">
          <cell r="B10169">
            <v>8010</v>
          </cell>
          <cell r="I10169">
            <v>0</v>
          </cell>
          <cell r="O10169" t="str">
            <v>5102</v>
          </cell>
        </row>
        <row r="10170">
          <cell r="B10170">
            <v>8010</v>
          </cell>
          <cell r="I10170">
            <v>0</v>
          </cell>
          <cell r="O10170" t="str">
            <v>5102</v>
          </cell>
        </row>
        <row r="10171">
          <cell r="B10171">
            <v>8010</v>
          </cell>
          <cell r="I10171">
            <v>0</v>
          </cell>
          <cell r="O10171" t="str">
            <v>5102</v>
          </cell>
        </row>
        <row r="10172">
          <cell r="B10172">
            <v>8010</v>
          </cell>
          <cell r="I10172">
            <v>0</v>
          </cell>
          <cell r="O10172" t="str">
            <v>5102</v>
          </cell>
        </row>
        <row r="10173">
          <cell r="B10173">
            <v>8010</v>
          </cell>
          <cell r="I10173">
            <v>0</v>
          </cell>
          <cell r="O10173" t="str">
            <v>5102</v>
          </cell>
        </row>
        <row r="10174">
          <cell r="B10174">
            <v>8010</v>
          </cell>
          <cell r="I10174">
            <v>0</v>
          </cell>
          <cell r="O10174" t="str">
            <v>5102</v>
          </cell>
        </row>
        <row r="10175">
          <cell r="B10175">
            <v>8010</v>
          </cell>
          <cell r="I10175">
            <v>0</v>
          </cell>
          <cell r="O10175" t="str">
            <v>5703</v>
          </cell>
        </row>
        <row r="10176">
          <cell r="B10176">
            <v>8110</v>
          </cell>
          <cell r="I10176">
            <v>0</v>
          </cell>
          <cell r="O10176" t="str">
            <v>5301</v>
          </cell>
        </row>
        <row r="10177">
          <cell r="B10177">
            <v>8120</v>
          </cell>
          <cell r="I10177">
            <v>0</v>
          </cell>
          <cell r="O10177" t="str">
            <v>5303</v>
          </cell>
        </row>
        <row r="10178">
          <cell r="B10178">
            <v>8511</v>
          </cell>
          <cell r="I10178">
            <v>0</v>
          </cell>
          <cell r="O10178" t="str">
            <v>5404</v>
          </cell>
        </row>
        <row r="10179">
          <cell r="B10179">
            <v>8511</v>
          </cell>
          <cell r="I10179">
            <v>0</v>
          </cell>
          <cell r="O10179" t="str">
            <v>5404</v>
          </cell>
        </row>
        <row r="10180">
          <cell r="B10180">
            <v>8531</v>
          </cell>
          <cell r="I10180">
            <v>0</v>
          </cell>
          <cell r="O10180" t="str">
            <v>5404</v>
          </cell>
        </row>
        <row r="10181">
          <cell r="B10181">
            <v>8532</v>
          </cell>
          <cell r="I10181">
            <v>0</v>
          </cell>
          <cell r="O10181" t="str">
            <v>5404</v>
          </cell>
        </row>
        <row r="10182">
          <cell r="B10182">
            <v>8534</v>
          </cell>
          <cell r="I10182">
            <v>0</v>
          </cell>
          <cell r="O10182" t="str">
            <v>5404</v>
          </cell>
        </row>
        <row r="10183">
          <cell r="B10183">
            <v>8539</v>
          </cell>
          <cell r="I10183">
            <v>0</v>
          </cell>
          <cell r="O10183" t="str">
            <v>5404</v>
          </cell>
        </row>
        <row r="10184">
          <cell r="B10184">
            <v>8560</v>
          </cell>
          <cell r="I10184">
            <v>0</v>
          </cell>
          <cell r="O10184" t="str">
            <v>5404</v>
          </cell>
        </row>
        <row r="10185">
          <cell r="B10185">
            <v>8611</v>
          </cell>
          <cell r="I10185">
            <v>0</v>
          </cell>
          <cell r="O10185" t="str">
            <v>5402</v>
          </cell>
        </row>
        <row r="10186">
          <cell r="B10186">
            <v>8612</v>
          </cell>
          <cell r="I10186">
            <v>0</v>
          </cell>
          <cell r="O10186" t="str">
            <v>5402</v>
          </cell>
        </row>
        <row r="10187">
          <cell r="B10187">
            <v>8650</v>
          </cell>
          <cell r="I10187">
            <v>0</v>
          </cell>
          <cell r="O10187" t="str">
            <v>5402</v>
          </cell>
        </row>
        <row r="10188">
          <cell r="B10188">
            <v>8660</v>
          </cell>
          <cell r="I10188">
            <v>0</v>
          </cell>
          <cell r="O10188" t="str">
            <v>5403</v>
          </cell>
        </row>
        <row r="10189">
          <cell r="B10189">
            <v>8660</v>
          </cell>
          <cell r="I10189">
            <v>0</v>
          </cell>
          <cell r="O10189" t="str">
            <v>5403</v>
          </cell>
        </row>
        <row r="10190">
          <cell r="B10190">
            <v>8691</v>
          </cell>
          <cell r="I10190">
            <v>0</v>
          </cell>
          <cell r="O10190" t="str">
            <v>5498</v>
          </cell>
        </row>
        <row r="10191">
          <cell r="B10191">
            <v>8697</v>
          </cell>
          <cell r="I10191">
            <v>0</v>
          </cell>
          <cell r="O10191" t="str">
            <v>5498</v>
          </cell>
        </row>
        <row r="10192">
          <cell r="B10192">
            <v>8699</v>
          </cell>
          <cell r="I10192">
            <v>0</v>
          </cell>
          <cell r="O10192" t="str">
            <v>5698</v>
          </cell>
        </row>
        <row r="10193">
          <cell r="B10193">
            <v>8720</v>
          </cell>
          <cell r="I10193">
            <v>0</v>
          </cell>
          <cell r="O10193" t="str">
            <v>5401</v>
          </cell>
        </row>
        <row r="10194">
          <cell r="B10194">
            <v>8740</v>
          </cell>
          <cell r="I10194">
            <v>0</v>
          </cell>
          <cell r="O10194" t="str">
            <v>5401</v>
          </cell>
        </row>
        <row r="10195">
          <cell r="B10195">
            <v>8822</v>
          </cell>
          <cell r="I10195">
            <v>0</v>
          </cell>
          <cell r="O10195" t="str">
            <v>5612</v>
          </cell>
        </row>
        <row r="10196">
          <cell r="B10196">
            <v>9410</v>
          </cell>
          <cell r="I10196">
            <v>0</v>
          </cell>
          <cell r="O10196" t="str">
            <v>8120</v>
          </cell>
        </row>
        <row r="10197">
          <cell r="B10197">
            <v>9410</v>
          </cell>
          <cell r="I10197">
            <v>0</v>
          </cell>
          <cell r="O10197" t="str">
            <v>8120</v>
          </cell>
        </row>
        <row r="10198">
          <cell r="B10198">
            <v>9941</v>
          </cell>
          <cell r="I10198">
            <v>0</v>
          </cell>
          <cell r="O10198" t="str">
            <v>8123</v>
          </cell>
        </row>
        <row r="10199">
          <cell r="B10199">
            <v>9941</v>
          </cell>
          <cell r="I10199">
            <v>0</v>
          </cell>
          <cell r="O10199" t="str">
            <v>8123</v>
          </cell>
        </row>
        <row r="10200">
          <cell r="I10200">
            <v>0</v>
          </cell>
          <cell r="O10200" t="str">
            <v>8199</v>
          </cell>
        </row>
        <row r="10201">
          <cell r="I10201">
            <v>2181560486</v>
          </cell>
          <cell r="O10201" t="str">
            <v>8220</v>
          </cell>
        </row>
        <row r="10202">
          <cell r="I10202">
            <v>123397476</v>
          </cell>
          <cell r="O10202" t="str">
            <v>8220</v>
          </cell>
        </row>
        <row r="10203">
          <cell r="B10203">
            <v>1113</v>
          </cell>
          <cell r="I10203">
            <v>0</v>
          </cell>
          <cell r="O10203" t="str">
            <v>1201</v>
          </cell>
        </row>
        <row r="10204">
          <cell r="B10204">
            <v>1113</v>
          </cell>
          <cell r="I10204">
            <v>0</v>
          </cell>
          <cell r="O10204" t="str">
            <v>1201</v>
          </cell>
        </row>
        <row r="10205">
          <cell r="B10205">
            <v>1116</v>
          </cell>
          <cell r="I10205">
            <v>0</v>
          </cell>
          <cell r="O10205" t="str">
            <v>1201</v>
          </cell>
        </row>
        <row r="10206">
          <cell r="B10206">
            <v>1311</v>
          </cell>
          <cell r="I10206">
            <v>0</v>
          </cell>
          <cell r="O10206" t="str">
            <v>1203</v>
          </cell>
        </row>
        <row r="10207">
          <cell r="B10207">
            <v>1311</v>
          </cell>
          <cell r="I10207">
            <v>0</v>
          </cell>
          <cell r="O10207" t="str">
            <v>1203</v>
          </cell>
        </row>
        <row r="10208">
          <cell r="B10208">
            <v>1311</v>
          </cell>
          <cell r="I10208">
            <v>0</v>
          </cell>
          <cell r="O10208" t="str">
            <v>1203</v>
          </cell>
        </row>
        <row r="10209">
          <cell r="B10209">
            <v>1311</v>
          </cell>
          <cell r="I10209">
            <v>0</v>
          </cell>
          <cell r="O10209" t="str">
            <v>1203</v>
          </cell>
        </row>
        <row r="10210">
          <cell r="B10210">
            <v>1311</v>
          </cell>
          <cell r="I10210">
            <v>0</v>
          </cell>
          <cell r="O10210" t="str">
            <v>1203</v>
          </cell>
        </row>
        <row r="10211">
          <cell r="B10211">
            <v>1311</v>
          </cell>
          <cell r="I10211">
            <v>0</v>
          </cell>
          <cell r="O10211" t="str">
            <v>1203</v>
          </cell>
        </row>
        <row r="10212">
          <cell r="B10212">
            <v>1311</v>
          </cell>
          <cell r="I10212">
            <v>0</v>
          </cell>
          <cell r="O10212" t="str">
            <v>1203</v>
          </cell>
        </row>
        <row r="10213">
          <cell r="B10213">
            <v>1311</v>
          </cell>
          <cell r="I10213">
            <v>0</v>
          </cell>
          <cell r="O10213" t="str">
            <v>1203</v>
          </cell>
        </row>
        <row r="10214">
          <cell r="B10214">
            <v>1321</v>
          </cell>
          <cell r="I10214">
            <v>0</v>
          </cell>
          <cell r="O10214" t="str">
            <v>1203</v>
          </cell>
        </row>
        <row r="10215">
          <cell r="B10215">
            <v>1321</v>
          </cell>
          <cell r="I10215">
            <v>0</v>
          </cell>
          <cell r="O10215" t="str">
            <v>1203</v>
          </cell>
        </row>
        <row r="10216">
          <cell r="B10216">
            <v>1321</v>
          </cell>
          <cell r="I10216">
            <v>0</v>
          </cell>
          <cell r="O10216" t="str">
            <v>1203</v>
          </cell>
        </row>
        <row r="10217">
          <cell r="B10217">
            <v>1321</v>
          </cell>
          <cell r="I10217">
            <v>0</v>
          </cell>
          <cell r="O10217" t="str">
            <v>1203</v>
          </cell>
        </row>
        <row r="10218">
          <cell r="B10218">
            <v>1321</v>
          </cell>
          <cell r="I10218">
            <v>0</v>
          </cell>
          <cell r="O10218" t="str">
            <v>1203</v>
          </cell>
        </row>
        <row r="10219">
          <cell r="B10219">
            <v>1321</v>
          </cell>
          <cell r="I10219">
            <v>0</v>
          </cell>
          <cell r="O10219" t="str">
            <v>1203</v>
          </cell>
        </row>
        <row r="10220">
          <cell r="B10220">
            <v>1321</v>
          </cell>
          <cell r="I10220">
            <v>0</v>
          </cell>
          <cell r="O10220" t="str">
            <v>1203</v>
          </cell>
        </row>
        <row r="10221">
          <cell r="B10221">
            <v>1321</v>
          </cell>
          <cell r="I10221">
            <v>0</v>
          </cell>
          <cell r="O10221" t="str">
            <v>1203</v>
          </cell>
        </row>
        <row r="10222">
          <cell r="B10222">
            <v>1321</v>
          </cell>
          <cell r="I10222">
            <v>0</v>
          </cell>
          <cell r="O10222" t="str">
            <v>1203</v>
          </cell>
        </row>
        <row r="10223">
          <cell r="B10223">
            <v>1321</v>
          </cell>
          <cell r="I10223">
            <v>0</v>
          </cell>
          <cell r="O10223" t="str">
            <v>1203</v>
          </cell>
        </row>
        <row r="10224">
          <cell r="B10224">
            <v>1510</v>
          </cell>
          <cell r="I10224">
            <v>0</v>
          </cell>
          <cell r="O10224" t="str">
            <v>1202</v>
          </cell>
        </row>
        <row r="10225">
          <cell r="B10225">
            <v>1510</v>
          </cell>
          <cell r="I10225">
            <v>0</v>
          </cell>
          <cell r="O10225" t="str">
            <v>1202</v>
          </cell>
        </row>
        <row r="10226">
          <cell r="B10226">
            <v>1510</v>
          </cell>
          <cell r="I10226">
            <v>0</v>
          </cell>
          <cell r="O10226" t="str">
            <v>1202</v>
          </cell>
        </row>
        <row r="10227">
          <cell r="B10227">
            <v>1520</v>
          </cell>
          <cell r="I10227">
            <v>0</v>
          </cell>
          <cell r="O10227" t="str">
            <v>1301</v>
          </cell>
        </row>
        <row r="10228">
          <cell r="B10228">
            <v>1520</v>
          </cell>
          <cell r="I10228">
            <v>0</v>
          </cell>
          <cell r="O10228" t="str">
            <v>1301</v>
          </cell>
        </row>
        <row r="10229">
          <cell r="B10229">
            <v>1550</v>
          </cell>
          <cell r="I10229">
            <v>0</v>
          </cell>
          <cell r="O10229" t="str">
            <v>1301</v>
          </cell>
        </row>
        <row r="10230">
          <cell r="B10230">
            <v>1560</v>
          </cell>
          <cell r="I10230">
            <v>0</v>
          </cell>
          <cell r="O10230" t="str">
            <v>1301</v>
          </cell>
        </row>
        <row r="10231">
          <cell r="B10231">
            <v>1599</v>
          </cell>
          <cell r="I10231">
            <v>43946913497</v>
          </cell>
          <cell r="O10231" t="str">
            <v>2897</v>
          </cell>
        </row>
        <row r="10232">
          <cell r="B10232">
            <v>2112</v>
          </cell>
          <cell r="I10232">
            <v>0</v>
          </cell>
          <cell r="O10232" t="str">
            <v>1407</v>
          </cell>
        </row>
        <row r="10233">
          <cell r="B10233">
            <v>2131</v>
          </cell>
          <cell r="I10233">
            <v>0</v>
          </cell>
          <cell r="O10233" t="str">
            <v>1409</v>
          </cell>
        </row>
        <row r="10234">
          <cell r="B10234">
            <v>2131</v>
          </cell>
          <cell r="I10234">
            <v>0</v>
          </cell>
          <cell r="O10234" t="str">
            <v>1409</v>
          </cell>
        </row>
        <row r="10235">
          <cell r="B10235">
            <v>2191</v>
          </cell>
          <cell r="I10235">
            <v>46777368658</v>
          </cell>
          <cell r="O10235" t="str">
            <v>2897</v>
          </cell>
        </row>
        <row r="10236">
          <cell r="B10236">
            <v>2192</v>
          </cell>
          <cell r="I10236">
            <v>17694759797</v>
          </cell>
          <cell r="O10236" t="str">
            <v>2897</v>
          </cell>
        </row>
        <row r="10237">
          <cell r="B10237">
            <v>3012</v>
          </cell>
          <cell r="I10237">
            <v>0</v>
          </cell>
          <cell r="O10237" t="str">
            <v>1503</v>
          </cell>
        </row>
        <row r="10238">
          <cell r="B10238">
            <v>3013</v>
          </cell>
          <cell r="I10238">
            <v>0</v>
          </cell>
          <cell r="O10238" t="str">
            <v>1503</v>
          </cell>
        </row>
        <row r="10239">
          <cell r="B10239">
            <v>3013</v>
          </cell>
          <cell r="I10239">
            <v>0</v>
          </cell>
          <cell r="O10239" t="str">
            <v>1503</v>
          </cell>
        </row>
        <row r="10240">
          <cell r="B10240">
            <v>3013</v>
          </cell>
          <cell r="I10240">
            <v>0</v>
          </cell>
          <cell r="O10240" t="str">
            <v>1503</v>
          </cell>
        </row>
        <row r="10241">
          <cell r="B10241">
            <v>3014</v>
          </cell>
          <cell r="I10241">
            <v>0</v>
          </cell>
          <cell r="O10241" t="str">
            <v>1503</v>
          </cell>
        </row>
        <row r="10242">
          <cell r="B10242">
            <v>3014</v>
          </cell>
          <cell r="I10242">
            <v>0</v>
          </cell>
          <cell r="O10242" t="str">
            <v>1503</v>
          </cell>
        </row>
        <row r="10243">
          <cell r="B10243">
            <v>3015</v>
          </cell>
          <cell r="I10243">
            <v>0</v>
          </cell>
          <cell r="O10243" t="str">
            <v>1503</v>
          </cell>
        </row>
        <row r="10244">
          <cell r="B10244">
            <v>3019</v>
          </cell>
          <cell r="I10244">
            <v>0</v>
          </cell>
          <cell r="O10244" t="str">
            <v>1503</v>
          </cell>
        </row>
        <row r="10245">
          <cell r="B10245">
            <v>3021</v>
          </cell>
          <cell r="I10245">
            <v>0</v>
          </cell>
          <cell r="O10245" t="str">
            <v>1511</v>
          </cell>
        </row>
        <row r="10246">
          <cell r="B10246">
            <v>3021</v>
          </cell>
          <cell r="I10246">
            <v>0</v>
          </cell>
          <cell r="O10246" t="str">
            <v>1511</v>
          </cell>
        </row>
        <row r="10247">
          <cell r="B10247">
            <v>3024</v>
          </cell>
          <cell r="I10247">
            <v>0</v>
          </cell>
          <cell r="O10247" t="str">
            <v>1511</v>
          </cell>
        </row>
        <row r="10248">
          <cell r="B10248">
            <v>3029</v>
          </cell>
          <cell r="I10248">
            <v>0</v>
          </cell>
          <cell r="O10248" t="str">
            <v>1511</v>
          </cell>
        </row>
        <row r="10249">
          <cell r="B10249">
            <v>3051</v>
          </cell>
          <cell r="I10249">
            <v>264032328179</v>
          </cell>
          <cell r="O10249" t="str">
            <v>1504</v>
          </cell>
        </row>
        <row r="10250">
          <cell r="B10250">
            <v>3051</v>
          </cell>
          <cell r="I10250">
            <v>12932073849</v>
          </cell>
          <cell r="O10250" t="str">
            <v>1504</v>
          </cell>
        </row>
        <row r="10251">
          <cell r="B10251">
            <v>3051</v>
          </cell>
          <cell r="I10251">
            <v>9193319813</v>
          </cell>
          <cell r="O10251" t="str">
            <v>1504</v>
          </cell>
        </row>
        <row r="10252">
          <cell r="B10252">
            <v>3051</v>
          </cell>
          <cell r="I10252">
            <v>25288466465</v>
          </cell>
          <cell r="O10252" t="str">
            <v>1504</v>
          </cell>
        </row>
        <row r="10253">
          <cell r="B10253">
            <v>3051</v>
          </cell>
          <cell r="I10253">
            <v>6048793613</v>
          </cell>
          <cell r="O10253" t="str">
            <v>1504</v>
          </cell>
        </row>
        <row r="10254">
          <cell r="B10254">
            <v>3052</v>
          </cell>
          <cell r="I10254">
            <v>11520219081</v>
          </cell>
          <cell r="O10254" t="str">
            <v>1512</v>
          </cell>
        </row>
        <row r="10255">
          <cell r="B10255">
            <v>3052</v>
          </cell>
          <cell r="I10255">
            <v>10089831914</v>
          </cell>
          <cell r="O10255" t="str">
            <v>1512</v>
          </cell>
        </row>
        <row r="10256">
          <cell r="B10256">
            <v>3052</v>
          </cell>
          <cell r="I10256">
            <v>2729977540</v>
          </cell>
          <cell r="O10256" t="str">
            <v>1512</v>
          </cell>
        </row>
        <row r="10257">
          <cell r="B10257">
            <v>3110</v>
          </cell>
          <cell r="I10257">
            <v>0</v>
          </cell>
          <cell r="O10257" t="str">
            <v>1544</v>
          </cell>
        </row>
        <row r="10258">
          <cell r="B10258">
            <v>3130</v>
          </cell>
          <cell r="I10258">
            <v>0</v>
          </cell>
          <cell r="O10258" t="str">
            <v>1806</v>
          </cell>
        </row>
        <row r="10259">
          <cell r="B10259">
            <v>3130</v>
          </cell>
          <cell r="I10259">
            <v>0</v>
          </cell>
          <cell r="O10259" t="str">
            <v>1806</v>
          </cell>
        </row>
        <row r="10260">
          <cell r="B10260">
            <v>3210</v>
          </cell>
          <cell r="I10260">
            <v>0</v>
          </cell>
          <cell r="O10260" t="str">
            <v>3202</v>
          </cell>
        </row>
        <row r="10261">
          <cell r="B10261">
            <v>3230</v>
          </cell>
          <cell r="I10261">
            <v>0</v>
          </cell>
          <cell r="O10261" t="str">
            <v>1810</v>
          </cell>
        </row>
        <row r="10262">
          <cell r="B10262">
            <v>3230</v>
          </cell>
          <cell r="I10262">
            <v>0</v>
          </cell>
          <cell r="O10262" t="str">
            <v>1810</v>
          </cell>
        </row>
        <row r="10263">
          <cell r="B10263">
            <v>3410</v>
          </cell>
          <cell r="I10263">
            <v>0</v>
          </cell>
          <cell r="O10263" t="str">
            <v>2632</v>
          </cell>
        </row>
        <row r="10264">
          <cell r="B10264">
            <v>3440</v>
          </cell>
          <cell r="I10264">
            <v>0</v>
          </cell>
          <cell r="O10264" t="str">
            <v>1602</v>
          </cell>
        </row>
        <row r="10265">
          <cell r="B10265">
            <v>3440</v>
          </cell>
          <cell r="I10265">
            <v>0</v>
          </cell>
          <cell r="O10265" t="str">
            <v>1602</v>
          </cell>
        </row>
        <row r="10266">
          <cell r="B10266">
            <v>3440</v>
          </cell>
          <cell r="I10266">
            <v>0</v>
          </cell>
          <cell r="O10266" t="str">
            <v>1602</v>
          </cell>
        </row>
        <row r="10267">
          <cell r="B10267">
            <v>3440</v>
          </cell>
          <cell r="I10267">
            <v>0</v>
          </cell>
          <cell r="O10267" t="str">
            <v>1602</v>
          </cell>
        </row>
        <row r="10268">
          <cell r="B10268">
            <v>3440</v>
          </cell>
          <cell r="I10268">
            <v>0</v>
          </cell>
          <cell r="O10268" t="str">
            <v>1602</v>
          </cell>
        </row>
        <row r="10269">
          <cell r="B10269">
            <v>3440</v>
          </cell>
          <cell r="I10269">
            <v>0</v>
          </cell>
          <cell r="O10269" t="str">
            <v>1602</v>
          </cell>
        </row>
        <row r="10270">
          <cell r="B10270">
            <v>3490</v>
          </cell>
          <cell r="I10270">
            <v>805035342149</v>
          </cell>
          <cell r="O10270" t="str">
            <v>2897</v>
          </cell>
        </row>
        <row r="10271">
          <cell r="B10271">
            <v>3532</v>
          </cell>
          <cell r="I10271">
            <v>0</v>
          </cell>
          <cell r="O10271" t="str">
            <v>2802</v>
          </cell>
        </row>
        <row r="10272">
          <cell r="B10272">
            <v>3592</v>
          </cell>
          <cell r="I10272">
            <v>0</v>
          </cell>
          <cell r="O10272" t="str">
            <v>1798</v>
          </cell>
        </row>
        <row r="10273">
          <cell r="B10273">
            <v>3592</v>
          </cell>
          <cell r="I10273">
            <v>0</v>
          </cell>
          <cell r="O10273" t="str">
            <v>1798</v>
          </cell>
        </row>
        <row r="10274">
          <cell r="B10274">
            <v>3599</v>
          </cell>
          <cell r="I10274">
            <v>20350212846242</v>
          </cell>
          <cell r="O10274" t="str">
            <v>2897</v>
          </cell>
        </row>
        <row r="10275">
          <cell r="B10275">
            <v>3612</v>
          </cell>
          <cell r="I10275">
            <v>0</v>
          </cell>
          <cell r="O10275" t="str">
            <v>1801</v>
          </cell>
        </row>
        <row r="10276">
          <cell r="B10276">
            <v>3613</v>
          </cell>
          <cell r="I10276">
            <v>0</v>
          </cell>
          <cell r="O10276" t="str">
            <v>1801</v>
          </cell>
        </row>
        <row r="10277">
          <cell r="B10277">
            <v>3614</v>
          </cell>
          <cell r="I10277">
            <v>0</v>
          </cell>
          <cell r="O10277" t="str">
            <v>1850</v>
          </cell>
        </row>
        <row r="10278">
          <cell r="B10278">
            <v>3710</v>
          </cell>
          <cell r="I10278">
            <v>0</v>
          </cell>
          <cell r="O10278" t="str">
            <v>1497</v>
          </cell>
        </row>
        <row r="10279">
          <cell r="B10279">
            <v>3792</v>
          </cell>
          <cell r="I10279">
            <v>374346333956</v>
          </cell>
          <cell r="O10279" t="str">
            <v>2897</v>
          </cell>
        </row>
        <row r="10280">
          <cell r="B10280">
            <v>3880</v>
          </cell>
          <cell r="I10280">
            <v>0</v>
          </cell>
          <cell r="O10280" t="str">
            <v>1810</v>
          </cell>
        </row>
        <row r="10281">
          <cell r="B10281">
            <v>3880</v>
          </cell>
          <cell r="I10281">
            <v>0</v>
          </cell>
          <cell r="O10281" t="str">
            <v>1810</v>
          </cell>
        </row>
        <row r="10282">
          <cell r="B10282">
            <v>3890</v>
          </cell>
          <cell r="I10282">
            <v>0</v>
          </cell>
          <cell r="O10282" t="str">
            <v>1798</v>
          </cell>
        </row>
        <row r="10283">
          <cell r="B10283">
            <v>3921</v>
          </cell>
          <cell r="I10283">
            <v>0</v>
          </cell>
          <cell r="O10283" t="str">
            <v>1202</v>
          </cell>
        </row>
        <row r="10284">
          <cell r="B10284">
            <v>3922</v>
          </cell>
          <cell r="I10284">
            <v>0</v>
          </cell>
          <cell r="O10284" t="str">
            <v>1301</v>
          </cell>
        </row>
        <row r="10285">
          <cell r="B10285">
            <v>3941</v>
          </cell>
          <cell r="I10285">
            <v>0</v>
          </cell>
          <cell r="O10285" t="str">
            <v>1701</v>
          </cell>
        </row>
        <row r="10286">
          <cell r="B10286">
            <v>3951</v>
          </cell>
          <cell r="I10286">
            <v>0</v>
          </cell>
          <cell r="O10286" t="str">
            <v>1701</v>
          </cell>
        </row>
        <row r="10287">
          <cell r="B10287">
            <v>3970</v>
          </cell>
          <cell r="I10287">
            <v>0</v>
          </cell>
          <cell r="O10287" t="str">
            <v>1701</v>
          </cell>
        </row>
        <row r="10288">
          <cell r="B10288">
            <v>4035</v>
          </cell>
          <cell r="I10288">
            <v>53700000000000</v>
          </cell>
          <cell r="O10288" t="str">
            <v>2303</v>
          </cell>
        </row>
        <row r="10289">
          <cell r="B10289">
            <v>4111</v>
          </cell>
          <cell r="I10289">
            <v>2377004</v>
          </cell>
          <cell r="O10289" t="str">
            <v>2103</v>
          </cell>
        </row>
        <row r="10290">
          <cell r="B10290">
            <v>4112</v>
          </cell>
          <cell r="I10290">
            <v>8380000000000</v>
          </cell>
          <cell r="O10290" t="str">
            <v>2103</v>
          </cell>
        </row>
        <row r="10291">
          <cell r="B10291">
            <v>4151</v>
          </cell>
          <cell r="I10291">
            <v>1000000000000</v>
          </cell>
          <cell r="O10291" t="str">
            <v>2304</v>
          </cell>
        </row>
        <row r="10292">
          <cell r="B10292">
            <v>4211</v>
          </cell>
          <cell r="I10292">
            <v>1529503727</v>
          </cell>
          <cell r="O10292" t="str">
            <v>2201</v>
          </cell>
        </row>
        <row r="10293">
          <cell r="B10293">
            <v>4211</v>
          </cell>
          <cell r="I10293">
            <v>5832344806</v>
          </cell>
          <cell r="O10293" t="str">
            <v>2201</v>
          </cell>
        </row>
        <row r="10294">
          <cell r="B10294">
            <v>4212</v>
          </cell>
          <cell r="I10294">
            <v>93735531</v>
          </cell>
          <cell r="O10294" t="str">
            <v>2202</v>
          </cell>
        </row>
        <row r="10295">
          <cell r="B10295">
            <v>4221</v>
          </cell>
          <cell r="I10295">
            <v>174664501</v>
          </cell>
          <cell r="O10295" t="str">
            <v>2201</v>
          </cell>
        </row>
        <row r="10296">
          <cell r="B10296">
            <v>4232</v>
          </cell>
          <cell r="I10296">
            <v>211148623</v>
          </cell>
          <cell r="O10296" t="str">
            <v>2202</v>
          </cell>
        </row>
        <row r="10297">
          <cell r="B10297">
            <v>4232</v>
          </cell>
          <cell r="I10297">
            <v>503288086</v>
          </cell>
          <cell r="O10297" t="str">
            <v>2202</v>
          </cell>
        </row>
        <row r="10298">
          <cell r="B10298">
            <v>4510</v>
          </cell>
          <cell r="I10298">
            <v>41373146</v>
          </cell>
          <cell r="O10298" t="str">
            <v>2898</v>
          </cell>
        </row>
        <row r="10299">
          <cell r="B10299">
            <v>4521</v>
          </cell>
          <cell r="I10299">
            <v>6002432</v>
          </cell>
          <cell r="O10299" t="str">
            <v>2720</v>
          </cell>
        </row>
        <row r="10300">
          <cell r="B10300">
            <v>4521</v>
          </cell>
          <cell r="I10300">
            <v>4340222600</v>
          </cell>
          <cell r="O10300" t="str">
            <v>2720</v>
          </cell>
        </row>
        <row r="10301">
          <cell r="B10301">
            <v>4531</v>
          </cell>
          <cell r="I10301">
            <v>185033762</v>
          </cell>
          <cell r="O10301" t="str">
            <v>2802</v>
          </cell>
        </row>
        <row r="10302">
          <cell r="B10302">
            <v>4538</v>
          </cell>
          <cell r="I10302">
            <v>282928</v>
          </cell>
          <cell r="O10302" t="str">
            <v>2802</v>
          </cell>
        </row>
        <row r="10303">
          <cell r="B10303">
            <v>4538</v>
          </cell>
          <cell r="I10303">
            <v>18462333</v>
          </cell>
          <cell r="O10303" t="str">
            <v>2802</v>
          </cell>
        </row>
        <row r="10304">
          <cell r="B10304">
            <v>4538</v>
          </cell>
          <cell r="I10304">
            <v>268479</v>
          </cell>
          <cell r="O10304" t="str">
            <v>2802</v>
          </cell>
        </row>
        <row r="10305">
          <cell r="B10305">
            <v>4540</v>
          </cell>
          <cell r="I10305">
            <v>123450578527</v>
          </cell>
          <cell r="O10305" t="str">
            <v>2703</v>
          </cell>
        </row>
        <row r="10306">
          <cell r="B10306">
            <v>4540</v>
          </cell>
          <cell r="I10306">
            <v>1964151772</v>
          </cell>
          <cell r="O10306" t="str">
            <v>2703</v>
          </cell>
        </row>
        <row r="10307">
          <cell r="B10307">
            <v>4599</v>
          </cell>
          <cell r="I10307">
            <v>0</v>
          </cell>
          <cell r="O10307" t="str">
            <v>2703</v>
          </cell>
        </row>
        <row r="10308">
          <cell r="B10308">
            <v>4599</v>
          </cell>
          <cell r="I10308">
            <v>0</v>
          </cell>
          <cell r="O10308" t="str">
            <v>2703</v>
          </cell>
        </row>
        <row r="10309">
          <cell r="B10309">
            <v>4599</v>
          </cell>
          <cell r="I10309">
            <v>0</v>
          </cell>
          <cell r="O10309" t="str">
            <v>2703</v>
          </cell>
        </row>
        <row r="10310">
          <cell r="B10310">
            <v>4599</v>
          </cell>
          <cell r="I10310">
            <v>536350000</v>
          </cell>
          <cell r="O10310" t="str">
            <v>2703</v>
          </cell>
        </row>
        <row r="10311">
          <cell r="B10311">
            <v>4599</v>
          </cell>
          <cell r="I10311">
            <v>48733309748</v>
          </cell>
          <cell r="O10311" t="str">
            <v>2898</v>
          </cell>
        </row>
        <row r="10312">
          <cell r="B10312">
            <v>4620</v>
          </cell>
          <cell r="I10312">
            <v>13590442687</v>
          </cell>
          <cell r="O10312" t="str">
            <v>2803</v>
          </cell>
        </row>
        <row r="10313">
          <cell r="B10313">
            <v>4690</v>
          </cell>
          <cell r="I10313">
            <v>4276782</v>
          </cell>
          <cell r="O10313" t="str">
            <v>2703</v>
          </cell>
        </row>
        <row r="10314">
          <cell r="B10314">
            <v>4690</v>
          </cell>
          <cell r="I10314">
            <v>0</v>
          </cell>
          <cell r="O10314" t="str">
            <v>2703</v>
          </cell>
        </row>
        <row r="10315">
          <cell r="B10315">
            <v>4711</v>
          </cell>
          <cell r="I10315">
            <v>56181183</v>
          </cell>
          <cell r="O10315" t="str">
            <v>2501</v>
          </cell>
        </row>
        <row r="10316">
          <cell r="B10316">
            <v>4711</v>
          </cell>
          <cell r="I10316">
            <v>3534322</v>
          </cell>
          <cell r="O10316" t="str">
            <v>2501</v>
          </cell>
        </row>
        <row r="10317">
          <cell r="B10317">
            <v>4711</v>
          </cell>
          <cell r="I10317">
            <v>101754780</v>
          </cell>
          <cell r="O10317" t="str">
            <v>2501</v>
          </cell>
        </row>
        <row r="10318">
          <cell r="B10318">
            <v>4711</v>
          </cell>
          <cell r="I10318">
            <v>5826502</v>
          </cell>
          <cell r="O10318" t="str">
            <v>2501</v>
          </cell>
        </row>
        <row r="10319">
          <cell r="B10319">
            <v>4711</v>
          </cell>
          <cell r="I10319">
            <v>1651636</v>
          </cell>
          <cell r="O10319" t="str">
            <v>2501</v>
          </cell>
        </row>
        <row r="10320">
          <cell r="B10320">
            <v>4711</v>
          </cell>
          <cell r="I10320">
            <v>55680057566</v>
          </cell>
          <cell r="O10320" t="str">
            <v>2501</v>
          </cell>
        </row>
        <row r="10321">
          <cell r="B10321">
            <v>4712</v>
          </cell>
          <cell r="I10321">
            <v>0</v>
          </cell>
          <cell r="O10321" t="str">
            <v>2501</v>
          </cell>
        </row>
        <row r="10322">
          <cell r="B10322">
            <v>4712</v>
          </cell>
          <cell r="I10322">
            <v>0</v>
          </cell>
          <cell r="O10322" t="str">
            <v>2501</v>
          </cell>
        </row>
        <row r="10323">
          <cell r="B10323">
            <v>4712</v>
          </cell>
          <cell r="I10323">
            <v>0</v>
          </cell>
          <cell r="O10323" t="str">
            <v>2501</v>
          </cell>
        </row>
        <row r="10324">
          <cell r="B10324">
            <v>4712</v>
          </cell>
          <cell r="I10324">
            <v>0</v>
          </cell>
          <cell r="O10324" t="str">
            <v>2501</v>
          </cell>
        </row>
        <row r="10325">
          <cell r="B10325">
            <v>4712</v>
          </cell>
          <cell r="I10325">
            <v>0</v>
          </cell>
          <cell r="O10325" t="str">
            <v>2501</v>
          </cell>
        </row>
        <row r="10326">
          <cell r="B10326">
            <v>4712</v>
          </cell>
          <cell r="I10326">
            <v>0</v>
          </cell>
          <cell r="O10326" t="str">
            <v>2501</v>
          </cell>
        </row>
        <row r="10327">
          <cell r="B10327">
            <v>4911</v>
          </cell>
          <cell r="I10327">
            <v>1767779</v>
          </cell>
          <cell r="O10327" t="str">
            <v>2701</v>
          </cell>
        </row>
        <row r="10328">
          <cell r="B10328">
            <v>4911</v>
          </cell>
          <cell r="I10328">
            <v>46900762075</v>
          </cell>
          <cell r="O10328" t="str">
            <v>2701</v>
          </cell>
        </row>
        <row r="10329">
          <cell r="B10329">
            <v>4913</v>
          </cell>
          <cell r="I10329">
            <v>30013148</v>
          </cell>
          <cell r="O10329" t="str">
            <v>2701</v>
          </cell>
        </row>
        <row r="10330">
          <cell r="B10330">
            <v>4931</v>
          </cell>
          <cell r="I10330">
            <v>2333778606445</v>
          </cell>
          <cell r="O10330" t="str">
            <v>2701</v>
          </cell>
        </row>
        <row r="10331">
          <cell r="B10331">
            <v>4931</v>
          </cell>
          <cell r="I10331">
            <v>48034110049</v>
          </cell>
          <cell r="O10331" t="str">
            <v>2701</v>
          </cell>
        </row>
        <row r="10332">
          <cell r="B10332">
            <v>5012</v>
          </cell>
          <cell r="I10332">
            <v>6605998278</v>
          </cell>
          <cell r="O10332" t="str">
            <v>1201</v>
          </cell>
        </row>
        <row r="10333">
          <cell r="B10333">
            <v>5090</v>
          </cell>
          <cell r="I10333">
            <v>94989013</v>
          </cell>
          <cell r="O10333" t="str">
            <v>2704</v>
          </cell>
        </row>
        <row r="10334">
          <cell r="B10334">
            <v>5090</v>
          </cell>
          <cell r="I10334">
            <v>11013644912</v>
          </cell>
          <cell r="O10334" t="str">
            <v>2704</v>
          </cell>
        </row>
        <row r="10335">
          <cell r="B10335">
            <v>5199</v>
          </cell>
          <cell r="I10335">
            <v>0</v>
          </cell>
          <cell r="O10335" t="str">
            <v>1541</v>
          </cell>
        </row>
        <row r="10336">
          <cell r="B10336">
            <v>5199</v>
          </cell>
          <cell r="I10336">
            <v>0</v>
          </cell>
          <cell r="O10336" t="str">
            <v>1541</v>
          </cell>
        </row>
        <row r="10337">
          <cell r="B10337">
            <v>5199</v>
          </cell>
          <cell r="I10337">
            <v>0</v>
          </cell>
          <cell r="O10337" t="str">
            <v>1541</v>
          </cell>
        </row>
        <row r="10338">
          <cell r="B10338">
            <v>5199</v>
          </cell>
          <cell r="I10338">
            <v>0</v>
          </cell>
          <cell r="O10338" t="str">
            <v>1541</v>
          </cell>
        </row>
        <row r="10339">
          <cell r="B10339">
            <v>5199</v>
          </cell>
          <cell r="I10339">
            <v>0</v>
          </cell>
          <cell r="O10339" t="str">
            <v>1541</v>
          </cell>
        </row>
        <row r="10340">
          <cell r="B10340">
            <v>5199</v>
          </cell>
          <cell r="I10340">
            <v>0</v>
          </cell>
          <cell r="O10340" t="str">
            <v>1541</v>
          </cell>
        </row>
        <row r="10341">
          <cell r="B10341">
            <v>5199</v>
          </cell>
          <cell r="I10341">
            <v>0</v>
          </cell>
          <cell r="O10341" t="str">
            <v>1541</v>
          </cell>
        </row>
        <row r="10342">
          <cell r="B10342">
            <v>5199</v>
          </cell>
          <cell r="I10342">
            <v>0</v>
          </cell>
          <cell r="O10342" t="str">
            <v>1541</v>
          </cell>
        </row>
        <row r="10343">
          <cell r="B10343">
            <v>5199</v>
          </cell>
          <cell r="I10343">
            <v>0</v>
          </cell>
          <cell r="O10343" t="str">
            <v>1541</v>
          </cell>
        </row>
        <row r="10344">
          <cell r="B10344">
            <v>5199</v>
          </cell>
          <cell r="I10344">
            <v>23033268005</v>
          </cell>
          <cell r="O10344" t="str">
            <v>1542</v>
          </cell>
        </row>
        <row r="10345">
          <cell r="B10345">
            <v>5199</v>
          </cell>
          <cell r="I10345">
            <v>0</v>
          </cell>
          <cell r="O10345" t="str">
            <v>1701</v>
          </cell>
        </row>
        <row r="10346">
          <cell r="B10346">
            <v>5199</v>
          </cell>
          <cell r="I10346">
            <v>0</v>
          </cell>
          <cell r="O10346" t="str">
            <v>1701</v>
          </cell>
        </row>
        <row r="10347">
          <cell r="B10347">
            <v>5199</v>
          </cell>
          <cell r="I10347">
            <v>9598526</v>
          </cell>
          <cell r="O10347" t="str">
            <v>2501</v>
          </cell>
        </row>
        <row r="10348">
          <cell r="B10348">
            <v>5199</v>
          </cell>
          <cell r="I10348">
            <v>308240</v>
          </cell>
          <cell r="O10348" t="str">
            <v>2601</v>
          </cell>
        </row>
        <row r="10349">
          <cell r="B10349">
            <v>5199</v>
          </cell>
          <cell r="I10349">
            <v>0</v>
          </cell>
          <cell r="O10349" t="str">
            <v>2601</v>
          </cell>
        </row>
        <row r="10350">
          <cell r="B10350">
            <v>5199</v>
          </cell>
          <cell r="I10350">
            <v>24111036516518</v>
          </cell>
          <cell r="O10350" t="str">
            <v>2601</v>
          </cell>
        </row>
        <row r="10351">
          <cell r="B10351">
            <v>5199</v>
          </cell>
          <cell r="I10351">
            <v>620391015</v>
          </cell>
          <cell r="O10351" t="str">
            <v>2701</v>
          </cell>
        </row>
        <row r="10352">
          <cell r="B10352">
            <v>5199</v>
          </cell>
          <cell r="I10352">
            <v>271729775429</v>
          </cell>
          <cell r="O10352" t="str">
            <v>2701</v>
          </cell>
        </row>
        <row r="10353">
          <cell r="B10353">
            <v>5690</v>
          </cell>
          <cell r="I10353">
            <v>578991</v>
          </cell>
          <cell r="O10353" t="str">
            <v>1702</v>
          </cell>
        </row>
        <row r="10354">
          <cell r="B10354">
            <v>6020</v>
          </cell>
          <cell r="I10354">
            <v>1018893852</v>
          </cell>
          <cell r="O10354" t="str">
            <v>3102</v>
          </cell>
        </row>
        <row r="10355">
          <cell r="B10355">
            <v>6110</v>
          </cell>
          <cell r="I10355">
            <v>17161666825</v>
          </cell>
          <cell r="O10355" t="str">
            <v>3201</v>
          </cell>
        </row>
        <row r="10356">
          <cell r="B10356">
            <v>6121</v>
          </cell>
          <cell r="I10356">
            <v>396568179</v>
          </cell>
          <cell r="O10356" t="str">
            <v>3202</v>
          </cell>
        </row>
        <row r="10357">
          <cell r="B10357">
            <v>6130</v>
          </cell>
          <cell r="I10357">
            <v>34059467230</v>
          </cell>
          <cell r="O10357" t="str">
            <v>3203</v>
          </cell>
        </row>
        <row r="10358">
          <cell r="B10358">
            <v>6190</v>
          </cell>
          <cell r="I10358">
            <v>2011482407</v>
          </cell>
          <cell r="O10358" t="str">
            <v>3298</v>
          </cell>
        </row>
        <row r="10359">
          <cell r="B10359">
            <v>6311</v>
          </cell>
          <cell r="I10359">
            <v>1696717884</v>
          </cell>
          <cell r="O10359" t="str">
            <v>3309</v>
          </cell>
        </row>
        <row r="10360">
          <cell r="B10360">
            <v>6920</v>
          </cell>
          <cell r="I10360">
            <v>0</v>
          </cell>
          <cell r="O10360" t="str">
            <v>3198</v>
          </cell>
        </row>
        <row r="10361">
          <cell r="B10361">
            <v>7010</v>
          </cell>
          <cell r="I10361">
            <v>15258521297</v>
          </cell>
          <cell r="O10361" t="str">
            <v>4102</v>
          </cell>
        </row>
        <row r="10362">
          <cell r="B10362">
            <v>7010</v>
          </cell>
          <cell r="I10362">
            <v>776301369</v>
          </cell>
          <cell r="O10362" t="str">
            <v>4102</v>
          </cell>
        </row>
        <row r="10363">
          <cell r="B10363">
            <v>7010</v>
          </cell>
          <cell r="I10363">
            <v>1503602256225</v>
          </cell>
          <cell r="O10363" t="str">
            <v>4703</v>
          </cell>
        </row>
        <row r="10364">
          <cell r="B10364">
            <v>7020</v>
          </cell>
          <cell r="I10364">
            <v>17536944215</v>
          </cell>
          <cell r="O10364" t="str">
            <v>4101</v>
          </cell>
        </row>
        <row r="10365">
          <cell r="B10365">
            <v>7020</v>
          </cell>
          <cell r="I10365">
            <v>72842021016</v>
          </cell>
          <cell r="O10365" t="str">
            <v>4101</v>
          </cell>
        </row>
        <row r="10366">
          <cell r="B10366">
            <v>7030</v>
          </cell>
          <cell r="I10366">
            <v>69476578</v>
          </cell>
          <cell r="O10366" t="str">
            <v>4102</v>
          </cell>
        </row>
        <row r="10367">
          <cell r="B10367">
            <v>7030</v>
          </cell>
          <cell r="I10367">
            <v>53312584564</v>
          </cell>
          <cell r="O10367" t="str">
            <v>4102</v>
          </cell>
        </row>
        <row r="10368">
          <cell r="B10368">
            <v>7060</v>
          </cell>
          <cell r="I10368">
            <v>1600315034857</v>
          </cell>
          <cell r="O10368" t="str">
            <v>4198</v>
          </cell>
        </row>
        <row r="10369">
          <cell r="B10369">
            <v>7090</v>
          </cell>
          <cell r="I10369">
            <v>69238834839</v>
          </cell>
          <cell r="O10369" t="str">
            <v>4198</v>
          </cell>
        </row>
        <row r="10370">
          <cell r="B10370">
            <v>7110</v>
          </cell>
          <cell r="I10370">
            <v>23283028</v>
          </cell>
          <cell r="O10370" t="str">
            <v>4301</v>
          </cell>
        </row>
        <row r="10371">
          <cell r="B10371">
            <v>7110</v>
          </cell>
          <cell r="I10371">
            <v>61442000</v>
          </cell>
          <cell r="O10371" t="str">
            <v>4303</v>
          </cell>
        </row>
        <row r="10372">
          <cell r="B10372">
            <v>7190</v>
          </cell>
          <cell r="I10372">
            <v>5208504</v>
          </cell>
          <cell r="O10372" t="str">
            <v>4398</v>
          </cell>
        </row>
        <row r="10373">
          <cell r="B10373">
            <v>7190</v>
          </cell>
          <cell r="I10373">
            <v>19030603</v>
          </cell>
          <cell r="O10373" t="str">
            <v>4398</v>
          </cell>
        </row>
        <row r="10374">
          <cell r="B10374">
            <v>7210</v>
          </cell>
          <cell r="I10374">
            <v>8606054</v>
          </cell>
          <cell r="O10374" t="str">
            <v>4201</v>
          </cell>
        </row>
        <row r="10375">
          <cell r="B10375">
            <v>7210</v>
          </cell>
          <cell r="I10375">
            <v>437673</v>
          </cell>
          <cell r="O10375" t="str">
            <v>4201</v>
          </cell>
        </row>
        <row r="10376">
          <cell r="B10376">
            <v>7410</v>
          </cell>
          <cell r="I10376">
            <v>22157082374</v>
          </cell>
          <cell r="O10376" t="str">
            <v>4203</v>
          </cell>
        </row>
        <row r="10377">
          <cell r="B10377">
            <v>7800</v>
          </cell>
          <cell r="I10377">
            <v>1134734900</v>
          </cell>
          <cell r="O10377" t="str">
            <v>4601</v>
          </cell>
        </row>
        <row r="10378">
          <cell r="B10378">
            <v>7900</v>
          </cell>
          <cell r="I10378">
            <v>97776844</v>
          </cell>
          <cell r="O10378" t="str">
            <v>4602</v>
          </cell>
        </row>
        <row r="10379">
          <cell r="B10379">
            <v>7900</v>
          </cell>
          <cell r="I10379">
            <v>715277713720</v>
          </cell>
          <cell r="O10379" t="str">
            <v>4698</v>
          </cell>
        </row>
        <row r="10380">
          <cell r="B10380">
            <v>7900</v>
          </cell>
          <cell r="I10380">
            <v>430862145</v>
          </cell>
          <cell r="O10380" t="str">
            <v>4698</v>
          </cell>
        </row>
        <row r="10381">
          <cell r="B10381">
            <v>7900</v>
          </cell>
          <cell r="I10381">
            <v>4010000</v>
          </cell>
          <cell r="O10381" t="str">
            <v>4710</v>
          </cell>
        </row>
        <row r="10382">
          <cell r="B10382">
            <v>8010</v>
          </cell>
          <cell r="I10382">
            <v>0</v>
          </cell>
          <cell r="O10382" t="str">
            <v>5102</v>
          </cell>
        </row>
        <row r="10383">
          <cell r="B10383">
            <v>8010</v>
          </cell>
          <cell r="I10383">
            <v>0</v>
          </cell>
          <cell r="O10383" t="str">
            <v>5102</v>
          </cell>
        </row>
        <row r="10384">
          <cell r="B10384">
            <v>8010</v>
          </cell>
          <cell r="I10384">
            <v>0</v>
          </cell>
          <cell r="O10384" t="str">
            <v>5102</v>
          </cell>
        </row>
        <row r="10385">
          <cell r="B10385">
            <v>8010</v>
          </cell>
          <cell r="I10385">
            <v>0</v>
          </cell>
          <cell r="O10385" t="str">
            <v>5102</v>
          </cell>
        </row>
        <row r="10386">
          <cell r="B10386">
            <v>8010</v>
          </cell>
          <cell r="I10386">
            <v>0</v>
          </cell>
          <cell r="O10386" t="str">
            <v>5102</v>
          </cell>
        </row>
        <row r="10387">
          <cell r="B10387">
            <v>8010</v>
          </cell>
          <cell r="I10387">
            <v>0</v>
          </cell>
          <cell r="O10387" t="str">
            <v>5102</v>
          </cell>
        </row>
        <row r="10388">
          <cell r="B10388">
            <v>8010</v>
          </cell>
          <cell r="I10388">
            <v>0</v>
          </cell>
          <cell r="O10388" t="str">
            <v>5703</v>
          </cell>
        </row>
        <row r="10389">
          <cell r="B10389">
            <v>8020</v>
          </cell>
          <cell r="I10389">
            <v>0</v>
          </cell>
          <cell r="O10389" t="str">
            <v>5101</v>
          </cell>
        </row>
        <row r="10390">
          <cell r="B10390">
            <v>8020</v>
          </cell>
          <cell r="I10390">
            <v>0</v>
          </cell>
          <cell r="O10390" t="str">
            <v>5101</v>
          </cell>
        </row>
        <row r="10391">
          <cell r="B10391">
            <v>8090</v>
          </cell>
          <cell r="I10391">
            <v>0</v>
          </cell>
          <cell r="O10391" t="str">
            <v>5298</v>
          </cell>
        </row>
        <row r="10392">
          <cell r="B10392">
            <v>8110</v>
          </cell>
          <cell r="I10392">
            <v>0</v>
          </cell>
          <cell r="O10392" t="str">
            <v>5301</v>
          </cell>
        </row>
        <row r="10393">
          <cell r="B10393">
            <v>8120</v>
          </cell>
          <cell r="I10393">
            <v>0</v>
          </cell>
          <cell r="O10393" t="str">
            <v>5303</v>
          </cell>
        </row>
        <row r="10394">
          <cell r="B10394">
            <v>8190</v>
          </cell>
          <cell r="I10394">
            <v>0</v>
          </cell>
          <cell r="O10394" t="str">
            <v>5398</v>
          </cell>
        </row>
        <row r="10395">
          <cell r="B10395">
            <v>8210</v>
          </cell>
          <cell r="I10395">
            <v>0</v>
          </cell>
          <cell r="O10395" t="str">
            <v>5201</v>
          </cell>
        </row>
        <row r="10396">
          <cell r="B10396">
            <v>8310</v>
          </cell>
          <cell r="I10396">
            <v>0</v>
          </cell>
          <cell r="O10396" t="str">
            <v>5501</v>
          </cell>
        </row>
        <row r="10397">
          <cell r="B10397">
            <v>8320</v>
          </cell>
          <cell r="I10397">
            <v>0</v>
          </cell>
          <cell r="O10397" t="str">
            <v>5501</v>
          </cell>
        </row>
        <row r="10398">
          <cell r="B10398">
            <v>8430</v>
          </cell>
          <cell r="I10398">
            <v>0</v>
          </cell>
          <cell r="O10398" t="str">
            <v>5298</v>
          </cell>
        </row>
        <row r="10399">
          <cell r="B10399">
            <v>8511</v>
          </cell>
          <cell r="I10399">
            <v>0</v>
          </cell>
          <cell r="O10399" t="str">
            <v>5404</v>
          </cell>
        </row>
        <row r="10400">
          <cell r="B10400">
            <v>8511</v>
          </cell>
          <cell r="I10400">
            <v>0</v>
          </cell>
          <cell r="O10400" t="str">
            <v>5404</v>
          </cell>
        </row>
        <row r="10401">
          <cell r="B10401">
            <v>8520</v>
          </cell>
          <cell r="I10401">
            <v>0</v>
          </cell>
          <cell r="O10401" t="str">
            <v>5404</v>
          </cell>
        </row>
        <row r="10402">
          <cell r="B10402">
            <v>8531</v>
          </cell>
          <cell r="I10402">
            <v>0</v>
          </cell>
          <cell r="O10402" t="str">
            <v>5404</v>
          </cell>
        </row>
        <row r="10403">
          <cell r="B10403">
            <v>8532</v>
          </cell>
          <cell r="I10403">
            <v>0</v>
          </cell>
          <cell r="O10403" t="str">
            <v>5404</v>
          </cell>
        </row>
        <row r="10404">
          <cell r="B10404">
            <v>8534</v>
          </cell>
          <cell r="I10404">
            <v>0</v>
          </cell>
          <cell r="O10404" t="str">
            <v>5404</v>
          </cell>
        </row>
        <row r="10405">
          <cell r="B10405">
            <v>8539</v>
          </cell>
          <cell r="I10405">
            <v>0</v>
          </cell>
          <cell r="O10405" t="str">
            <v>5404</v>
          </cell>
        </row>
        <row r="10406">
          <cell r="B10406">
            <v>8542</v>
          </cell>
          <cell r="I10406">
            <v>0</v>
          </cell>
          <cell r="O10406" t="str">
            <v>5404</v>
          </cell>
        </row>
        <row r="10407">
          <cell r="B10407">
            <v>8560</v>
          </cell>
          <cell r="I10407">
            <v>0</v>
          </cell>
          <cell r="O10407" t="str">
            <v>5404</v>
          </cell>
        </row>
        <row r="10408">
          <cell r="B10408">
            <v>8590</v>
          </cell>
          <cell r="I10408">
            <v>0</v>
          </cell>
          <cell r="O10408" t="str">
            <v>5404</v>
          </cell>
        </row>
        <row r="10409">
          <cell r="B10409">
            <v>8611</v>
          </cell>
          <cell r="I10409">
            <v>0</v>
          </cell>
          <cell r="O10409" t="str">
            <v>5402</v>
          </cell>
        </row>
        <row r="10410">
          <cell r="B10410">
            <v>8612</v>
          </cell>
          <cell r="I10410">
            <v>0</v>
          </cell>
          <cell r="O10410" t="str">
            <v>5402</v>
          </cell>
        </row>
        <row r="10411">
          <cell r="B10411">
            <v>8614</v>
          </cell>
          <cell r="I10411">
            <v>0</v>
          </cell>
          <cell r="O10411" t="str">
            <v>5402</v>
          </cell>
        </row>
        <row r="10412">
          <cell r="B10412">
            <v>8619</v>
          </cell>
          <cell r="I10412">
            <v>0</v>
          </cell>
          <cell r="O10412" t="str">
            <v>5402</v>
          </cell>
        </row>
        <row r="10413">
          <cell r="B10413">
            <v>8620</v>
          </cell>
          <cell r="I10413">
            <v>0</v>
          </cell>
          <cell r="O10413" t="str">
            <v>5403</v>
          </cell>
        </row>
        <row r="10414">
          <cell r="B10414">
            <v>8620</v>
          </cell>
          <cell r="I10414">
            <v>0</v>
          </cell>
          <cell r="O10414" t="str">
            <v>5403</v>
          </cell>
        </row>
        <row r="10415">
          <cell r="B10415">
            <v>8630</v>
          </cell>
          <cell r="I10415">
            <v>0</v>
          </cell>
          <cell r="O10415" t="str">
            <v>5403</v>
          </cell>
        </row>
        <row r="10416">
          <cell r="B10416">
            <v>8650</v>
          </cell>
          <cell r="I10416">
            <v>0</v>
          </cell>
          <cell r="O10416" t="str">
            <v>5402</v>
          </cell>
        </row>
        <row r="10417">
          <cell r="B10417">
            <v>8650</v>
          </cell>
          <cell r="I10417">
            <v>0</v>
          </cell>
          <cell r="O10417" t="str">
            <v>5402</v>
          </cell>
        </row>
        <row r="10418">
          <cell r="B10418">
            <v>8660</v>
          </cell>
          <cell r="I10418">
            <v>0</v>
          </cell>
          <cell r="O10418" t="str">
            <v>5403</v>
          </cell>
        </row>
        <row r="10419">
          <cell r="B10419">
            <v>8691</v>
          </cell>
          <cell r="I10419">
            <v>0</v>
          </cell>
          <cell r="O10419" t="str">
            <v>5498</v>
          </cell>
        </row>
        <row r="10420">
          <cell r="B10420">
            <v>8693</v>
          </cell>
          <cell r="I10420">
            <v>0</v>
          </cell>
          <cell r="O10420" t="str">
            <v>5403</v>
          </cell>
        </row>
        <row r="10421">
          <cell r="B10421">
            <v>8694</v>
          </cell>
          <cell r="I10421">
            <v>0</v>
          </cell>
          <cell r="O10421" t="str">
            <v>5403</v>
          </cell>
        </row>
        <row r="10422">
          <cell r="B10422">
            <v>8696</v>
          </cell>
          <cell r="I10422">
            <v>0</v>
          </cell>
          <cell r="O10422" t="str">
            <v>5403</v>
          </cell>
        </row>
        <row r="10423">
          <cell r="B10423">
            <v>8699</v>
          </cell>
          <cell r="I10423">
            <v>0</v>
          </cell>
          <cell r="O10423" t="str">
            <v>5498</v>
          </cell>
        </row>
        <row r="10424">
          <cell r="B10424">
            <v>8699</v>
          </cell>
          <cell r="I10424">
            <v>0</v>
          </cell>
          <cell r="O10424" t="str">
            <v>5698</v>
          </cell>
        </row>
        <row r="10425">
          <cell r="B10425">
            <v>8710</v>
          </cell>
          <cell r="I10425">
            <v>0</v>
          </cell>
          <cell r="O10425" t="str">
            <v>5401</v>
          </cell>
        </row>
        <row r="10426">
          <cell r="B10426">
            <v>8710</v>
          </cell>
          <cell r="I10426">
            <v>0</v>
          </cell>
          <cell r="O10426" t="str">
            <v>5401</v>
          </cell>
        </row>
        <row r="10427">
          <cell r="B10427">
            <v>8720</v>
          </cell>
          <cell r="I10427">
            <v>0</v>
          </cell>
          <cell r="O10427" t="str">
            <v>5401</v>
          </cell>
        </row>
        <row r="10428">
          <cell r="B10428">
            <v>8720</v>
          </cell>
          <cell r="I10428">
            <v>0</v>
          </cell>
          <cell r="O10428" t="str">
            <v>5401</v>
          </cell>
        </row>
        <row r="10429">
          <cell r="B10429">
            <v>8740</v>
          </cell>
          <cell r="I10429">
            <v>0</v>
          </cell>
          <cell r="O10429" t="str">
            <v>5401</v>
          </cell>
        </row>
        <row r="10430">
          <cell r="B10430">
            <v>8760</v>
          </cell>
          <cell r="I10430">
            <v>0</v>
          </cell>
          <cell r="O10430" t="str">
            <v>5401</v>
          </cell>
        </row>
        <row r="10431">
          <cell r="B10431">
            <v>8822</v>
          </cell>
          <cell r="I10431">
            <v>0</v>
          </cell>
          <cell r="O10431" t="str">
            <v>5612</v>
          </cell>
        </row>
        <row r="10432">
          <cell r="B10432">
            <v>8990</v>
          </cell>
          <cell r="I10432">
            <v>0</v>
          </cell>
          <cell r="O10432" t="str">
            <v>5710</v>
          </cell>
        </row>
        <row r="10433">
          <cell r="B10433">
            <v>9311</v>
          </cell>
          <cell r="I10433">
            <v>0</v>
          </cell>
          <cell r="O10433" t="str">
            <v>8111</v>
          </cell>
        </row>
        <row r="10434">
          <cell r="B10434">
            <v>9311</v>
          </cell>
          <cell r="I10434">
            <v>0</v>
          </cell>
          <cell r="O10434" t="str">
            <v>8111</v>
          </cell>
        </row>
        <row r="10435">
          <cell r="B10435">
            <v>9410</v>
          </cell>
          <cell r="I10435">
            <v>0</v>
          </cell>
          <cell r="O10435" t="str">
            <v>8120</v>
          </cell>
        </row>
        <row r="10436">
          <cell r="B10436">
            <v>9410</v>
          </cell>
          <cell r="I10436">
            <v>0</v>
          </cell>
          <cell r="O10436" t="str">
            <v>8120</v>
          </cell>
        </row>
        <row r="10437">
          <cell r="B10437">
            <v>9410</v>
          </cell>
          <cell r="I10437">
            <v>0</v>
          </cell>
          <cell r="O10437" t="str">
            <v>8120</v>
          </cell>
        </row>
        <row r="10438">
          <cell r="B10438">
            <v>9811</v>
          </cell>
          <cell r="I10438">
            <v>0</v>
          </cell>
          <cell r="O10438" t="str">
            <v>8113</v>
          </cell>
        </row>
        <row r="10439">
          <cell r="B10439">
            <v>9890</v>
          </cell>
          <cell r="I10439">
            <v>0</v>
          </cell>
          <cell r="O10439" t="str">
            <v>8198</v>
          </cell>
        </row>
        <row r="10440">
          <cell r="B10440">
            <v>9890</v>
          </cell>
          <cell r="I10440">
            <v>0</v>
          </cell>
          <cell r="O10440" t="str">
            <v>8198</v>
          </cell>
        </row>
        <row r="10441">
          <cell r="B10441">
            <v>9941</v>
          </cell>
          <cell r="I10441">
            <v>0</v>
          </cell>
          <cell r="O10441" t="str">
            <v>8123</v>
          </cell>
        </row>
        <row r="10442">
          <cell r="B10442">
            <v>9941</v>
          </cell>
          <cell r="I10442">
            <v>0</v>
          </cell>
          <cell r="O10442" t="str">
            <v>8123</v>
          </cell>
        </row>
        <row r="10443">
          <cell r="B10443">
            <v>9941</v>
          </cell>
          <cell r="I10443">
            <v>0</v>
          </cell>
          <cell r="O10443" t="str">
            <v>8123</v>
          </cell>
        </row>
        <row r="10444">
          <cell r="B10444">
            <v>9941</v>
          </cell>
          <cell r="I10444">
            <v>0</v>
          </cell>
          <cell r="O10444" t="str">
            <v>8123</v>
          </cell>
        </row>
        <row r="10445">
          <cell r="B10445">
            <v>9941</v>
          </cell>
          <cell r="I10445">
            <v>0</v>
          </cell>
          <cell r="O10445" t="str">
            <v>8123</v>
          </cell>
        </row>
        <row r="10446">
          <cell r="B10446">
            <v>9990</v>
          </cell>
          <cell r="I10446">
            <v>0</v>
          </cell>
          <cell r="O10446" t="str">
            <v>8197</v>
          </cell>
        </row>
        <row r="10447">
          <cell r="B10447">
            <v>9990</v>
          </cell>
          <cell r="I10447">
            <v>0</v>
          </cell>
          <cell r="O10447" t="str">
            <v>8197</v>
          </cell>
        </row>
        <row r="10448">
          <cell r="B10448">
            <v>9990</v>
          </cell>
          <cell r="I10448">
            <v>0</v>
          </cell>
          <cell r="O10448" t="str">
            <v>8197</v>
          </cell>
        </row>
        <row r="10449">
          <cell r="B10449">
            <v>9990</v>
          </cell>
          <cell r="I10449">
            <v>0</v>
          </cell>
          <cell r="O10449" t="str">
            <v>8198</v>
          </cell>
        </row>
        <row r="10450">
          <cell r="I10450">
            <v>0</v>
          </cell>
          <cell r="O10450" t="str">
            <v>8199</v>
          </cell>
        </row>
        <row r="10451">
          <cell r="I10451">
            <v>0</v>
          </cell>
          <cell r="O10451" t="str">
            <v>8199</v>
          </cell>
        </row>
        <row r="10452">
          <cell r="I10452">
            <v>969183747</v>
          </cell>
          <cell r="O10452" t="str">
            <v>8220</v>
          </cell>
        </row>
        <row r="10453">
          <cell r="I10453">
            <v>1076693904</v>
          </cell>
          <cell r="O10453" t="str">
            <v>8220</v>
          </cell>
        </row>
        <row r="10454">
          <cell r="I10454">
            <v>1633702906</v>
          </cell>
          <cell r="O10454" t="str">
            <v>8220</v>
          </cell>
        </row>
        <row r="10455">
          <cell r="I10455">
            <v>1</v>
          </cell>
          <cell r="O10455" t="str">
            <v>8297</v>
          </cell>
        </row>
        <row r="10456">
          <cell r="B10456">
            <v>5199</v>
          </cell>
          <cell r="I10456">
            <v>0</v>
          </cell>
          <cell r="O10456" t="str">
            <v>2601</v>
          </cell>
        </row>
        <row r="10457">
          <cell r="B10457">
            <v>4599</v>
          </cell>
          <cell r="I10457">
            <v>104241047</v>
          </cell>
          <cell r="O10457" t="str">
            <v>2703</v>
          </cell>
        </row>
        <row r="10458">
          <cell r="B10458">
            <v>4599</v>
          </cell>
          <cell r="I10458">
            <v>-104241047</v>
          </cell>
          <cell r="O10458" t="str">
            <v>2703</v>
          </cell>
        </row>
        <row r="10459">
          <cell r="B10459">
            <v>4599</v>
          </cell>
          <cell r="I10459">
            <v>430203</v>
          </cell>
          <cell r="O10459" t="str">
            <v>2703</v>
          </cell>
        </row>
        <row r="10460">
          <cell r="B10460">
            <v>4599</v>
          </cell>
          <cell r="I10460">
            <v>0</v>
          </cell>
          <cell r="O10460" t="str">
            <v>2703</v>
          </cell>
        </row>
        <row r="10461">
          <cell r="B10461">
            <v>4599</v>
          </cell>
          <cell r="I10461">
            <v>0</v>
          </cell>
          <cell r="O10461" t="str">
            <v>2703</v>
          </cell>
        </row>
        <row r="10462">
          <cell r="B10462">
            <v>4599</v>
          </cell>
          <cell r="I10462">
            <v>0</v>
          </cell>
          <cell r="O10462" t="str">
            <v>2703</v>
          </cell>
        </row>
        <row r="10463">
          <cell r="B10463">
            <v>4599</v>
          </cell>
          <cell r="I10463">
            <v>0</v>
          </cell>
          <cell r="O10463" t="str">
            <v>2703</v>
          </cell>
        </row>
        <row r="10464">
          <cell r="B10464">
            <v>5199</v>
          </cell>
          <cell r="I10464">
            <v>0</v>
          </cell>
          <cell r="O10464" t="str">
            <v>2601</v>
          </cell>
        </row>
        <row r="10465">
          <cell r="B10465">
            <v>9299</v>
          </cell>
          <cell r="I10465">
            <v>0</v>
          </cell>
          <cell r="O10465" t="str">
            <v>8110</v>
          </cell>
        </row>
        <row r="10466">
          <cell r="I10466">
            <v>0</v>
          </cell>
          <cell r="O10466" t="str">
            <v>8199</v>
          </cell>
        </row>
        <row r="10467">
          <cell r="B10467">
            <v>1011</v>
          </cell>
          <cell r="I10467">
            <v>0</v>
          </cell>
          <cell r="O10467" t="str">
            <v>1101</v>
          </cell>
        </row>
        <row r="10468">
          <cell r="B10468">
            <v>1011</v>
          </cell>
          <cell r="I10468">
            <v>0</v>
          </cell>
          <cell r="O10468" t="str">
            <v>1101</v>
          </cell>
        </row>
        <row r="10469">
          <cell r="B10469">
            <v>1019</v>
          </cell>
          <cell r="I10469">
            <v>0</v>
          </cell>
          <cell r="O10469" t="str">
            <v>1101</v>
          </cell>
        </row>
        <row r="10470">
          <cell r="B10470">
            <v>1311</v>
          </cell>
          <cell r="I10470">
            <v>0</v>
          </cell>
          <cell r="O10470" t="str">
            <v>1203</v>
          </cell>
        </row>
        <row r="10471">
          <cell r="B10471">
            <v>1321</v>
          </cell>
          <cell r="I10471">
            <v>0</v>
          </cell>
          <cell r="O10471" t="str">
            <v>1203</v>
          </cell>
        </row>
        <row r="10472">
          <cell r="B10472">
            <v>2111</v>
          </cell>
          <cell r="I10472">
            <v>0</v>
          </cell>
          <cell r="O10472" t="str">
            <v>1407</v>
          </cell>
        </row>
        <row r="10473">
          <cell r="B10473">
            <v>2112</v>
          </cell>
          <cell r="I10473">
            <v>0</v>
          </cell>
          <cell r="O10473" t="str">
            <v>1407</v>
          </cell>
        </row>
        <row r="10474">
          <cell r="B10474">
            <v>2112</v>
          </cell>
          <cell r="I10474">
            <v>0</v>
          </cell>
          <cell r="O10474" t="str">
            <v>1407</v>
          </cell>
        </row>
        <row r="10475">
          <cell r="B10475">
            <v>2121</v>
          </cell>
          <cell r="I10475">
            <v>0</v>
          </cell>
          <cell r="O10475" t="str">
            <v>1408</v>
          </cell>
        </row>
        <row r="10476">
          <cell r="B10476">
            <v>2121</v>
          </cell>
          <cell r="I10476">
            <v>0</v>
          </cell>
          <cell r="O10476" t="str">
            <v>1408</v>
          </cell>
        </row>
        <row r="10477">
          <cell r="B10477">
            <v>2122</v>
          </cell>
          <cell r="I10477">
            <v>0</v>
          </cell>
          <cell r="O10477" t="str">
            <v>1408</v>
          </cell>
        </row>
        <row r="10478">
          <cell r="B10478">
            <v>2131</v>
          </cell>
          <cell r="I10478">
            <v>0</v>
          </cell>
          <cell r="O10478" t="str">
            <v>1409</v>
          </cell>
        </row>
        <row r="10479">
          <cell r="B10479">
            <v>2131</v>
          </cell>
          <cell r="I10479">
            <v>0</v>
          </cell>
          <cell r="O10479" t="str">
            <v>1409</v>
          </cell>
        </row>
        <row r="10480">
          <cell r="B10480">
            <v>2131</v>
          </cell>
          <cell r="I10480">
            <v>0</v>
          </cell>
          <cell r="O10480" t="str">
            <v>1409</v>
          </cell>
        </row>
        <row r="10481">
          <cell r="B10481">
            <v>2131</v>
          </cell>
          <cell r="I10481">
            <v>0</v>
          </cell>
          <cell r="O10481" t="str">
            <v>1409</v>
          </cell>
        </row>
        <row r="10482">
          <cell r="B10482">
            <v>2131</v>
          </cell>
          <cell r="I10482">
            <v>0</v>
          </cell>
          <cell r="O10482" t="str">
            <v>1409</v>
          </cell>
        </row>
        <row r="10483">
          <cell r="B10483">
            <v>2131</v>
          </cell>
          <cell r="I10483">
            <v>0</v>
          </cell>
          <cell r="O10483" t="str">
            <v>1409</v>
          </cell>
        </row>
        <row r="10484">
          <cell r="B10484">
            <v>2132</v>
          </cell>
          <cell r="I10484">
            <v>0</v>
          </cell>
          <cell r="O10484" t="str">
            <v>1409</v>
          </cell>
        </row>
        <row r="10485">
          <cell r="B10485">
            <v>2132</v>
          </cell>
          <cell r="I10485">
            <v>0</v>
          </cell>
          <cell r="O10485" t="str">
            <v>1409</v>
          </cell>
        </row>
        <row r="10486">
          <cell r="B10486">
            <v>2132</v>
          </cell>
          <cell r="I10486">
            <v>0</v>
          </cell>
          <cell r="O10486" t="str">
            <v>1409</v>
          </cell>
        </row>
        <row r="10487">
          <cell r="B10487">
            <v>2132</v>
          </cell>
          <cell r="I10487">
            <v>0</v>
          </cell>
          <cell r="O10487" t="str">
            <v>1409</v>
          </cell>
        </row>
        <row r="10488">
          <cell r="B10488">
            <v>2132</v>
          </cell>
          <cell r="I10488">
            <v>0</v>
          </cell>
          <cell r="O10488" t="str">
            <v>1409</v>
          </cell>
        </row>
        <row r="10489">
          <cell r="B10489">
            <v>2191</v>
          </cell>
          <cell r="I10489">
            <v>23204240418</v>
          </cell>
          <cell r="O10489" t="str">
            <v>2897</v>
          </cell>
        </row>
        <row r="10490">
          <cell r="B10490">
            <v>2192</v>
          </cell>
          <cell r="I10490">
            <v>358341375</v>
          </cell>
          <cell r="O10490" t="str">
            <v>2897</v>
          </cell>
        </row>
        <row r="10491">
          <cell r="B10491">
            <v>3013</v>
          </cell>
          <cell r="I10491">
            <v>0</v>
          </cell>
          <cell r="O10491" t="str">
            <v>1503</v>
          </cell>
        </row>
        <row r="10492">
          <cell r="B10492">
            <v>3013</v>
          </cell>
          <cell r="I10492">
            <v>0</v>
          </cell>
          <cell r="O10492" t="str">
            <v>1503</v>
          </cell>
        </row>
        <row r="10493">
          <cell r="B10493">
            <v>3014</v>
          </cell>
          <cell r="I10493">
            <v>0</v>
          </cell>
          <cell r="O10493" t="str">
            <v>1503</v>
          </cell>
        </row>
        <row r="10494">
          <cell r="B10494">
            <v>3019</v>
          </cell>
          <cell r="I10494">
            <v>0</v>
          </cell>
          <cell r="O10494" t="str">
            <v>1503</v>
          </cell>
        </row>
        <row r="10495">
          <cell r="B10495">
            <v>3051</v>
          </cell>
          <cell r="I10495">
            <v>726882273</v>
          </cell>
          <cell r="O10495" t="str">
            <v>1504</v>
          </cell>
        </row>
        <row r="10496">
          <cell r="B10496">
            <v>3051</v>
          </cell>
          <cell r="I10496">
            <v>947882776</v>
          </cell>
          <cell r="O10496" t="str">
            <v>1504</v>
          </cell>
        </row>
        <row r="10497">
          <cell r="B10497">
            <v>3051</v>
          </cell>
          <cell r="I10497">
            <v>176280200</v>
          </cell>
          <cell r="O10497" t="str">
            <v>1504</v>
          </cell>
        </row>
        <row r="10498">
          <cell r="B10498">
            <v>3130</v>
          </cell>
          <cell r="I10498">
            <v>0</v>
          </cell>
          <cell r="O10498" t="str">
            <v>1806</v>
          </cell>
        </row>
        <row r="10499">
          <cell r="B10499">
            <v>3230</v>
          </cell>
          <cell r="I10499">
            <v>0</v>
          </cell>
          <cell r="O10499" t="str">
            <v>1810</v>
          </cell>
        </row>
        <row r="10500">
          <cell r="B10500">
            <v>3532</v>
          </cell>
          <cell r="I10500">
            <v>0</v>
          </cell>
          <cell r="O10500" t="str">
            <v>2802</v>
          </cell>
        </row>
        <row r="10501">
          <cell r="B10501">
            <v>3532</v>
          </cell>
          <cell r="I10501">
            <v>0</v>
          </cell>
          <cell r="O10501" t="str">
            <v>2802</v>
          </cell>
        </row>
        <row r="10502">
          <cell r="B10502">
            <v>3592</v>
          </cell>
          <cell r="I10502">
            <v>0</v>
          </cell>
          <cell r="O10502" t="str">
            <v>1798</v>
          </cell>
        </row>
        <row r="10503">
          <cell r="B10503">
            <v>3592</v>
          </cell>
          <cell r="I10503">
            <v>0</v>
          </cell>
          <cell r="O10503" t="str">
            <v>1798</v>
          </cell>
        </row>
        <row r="10504">
          <cell r="B10504">
            <v>3612</v>
          </cell>
          <cell r="I10504">
            <v>0</v>
          </cell>
          <cell r="O10504" t="str">
            <v>1801</v>
          </cell>
        </row>
        <row r="10505">
          <cell r="B10505">
            <v>3880</v>
          </cell>
          <cell r="I10505">
            <v>0</v>
          </cell>
          <cell r="O10505" t="str">
            <v>1810</v>
          </cell>
        </row>
        <row r="10506">
          <cell r="B10506">
            <v>3880</v>
          </cell>
          <cell r="I10506">
            <v>0</v>
          </cell>
          <cell r="O10506" t="str">
            <v>1810</v>
          </cell>
        </row>
        <row r="10507">
          <cell r="B10507">
            <v>3890</v>
          </cell>
          <cell r="I10507">
            <v>0</v>
          </cell>
          <cell r="O10507" t="str">
            <v>1798</v>
          </cell>
        </row>
        <row r="10508">
          <cell r="B10508">
            <v>3941</v>
          </cell>
          <cell r="I10508">
            <v>0</v>
          </cell>
          <cell r="O10508" t="str">
            <v>1701</v>
          </cell>
        </row>
        <row r="10509">
          <cell r="B10509">
            <v>3970</v>
          </cell>
          <cell r="I10509">
            <v>0</v>
          </cell>
          <cell r="O10509" t="str">
            <v>1701</v>
          </cell>
        </row>
        <row r="10510">
          <cell r="B10510">
            <v>4211</v>
          </cell>
          <cell r="I10510">
            <v>41348796</v>
          </cell>
          <cell r="O10510" t="str">
            <v>2201</v>
          </cell>
        </row>
        <row r="10511">
          <cell r="B10511">
            <v>4211</v>
          </cell>
          <cell r="I10511">
            <v>2195243168</v>
          </cell>
          <cell r="O10511" t="str">
            <v>2201</v>
          </cell>
        </row>
        <row r="10512">
          <cell r="B10512">
            <v>4212</v>
          </cell>
          <cell r="I10512">
            <v>17614774308</v>
          </cell>
          <cell r="O10512" t="str">
            <v>2202</v>
          </cell>
        </row>
        <row r="10513">
          <cell r="B10513">
            <v>4212</v>
          </cell>
          <cell r="I10513">
            <v>1446874887</v>
          </cell>
          <cell r="O10513" t="str">
            <v>2202</v>
          </cell>
        </row>
        <row r="10514">
          <cell r="B10514">
            <v>4232</v>
          </cell>
          <cell r="I10514">
            <v>339844059294</v>
          </cell>
          <cell r="O10514" t="str">
            <v>2202</v>
          </cell>
        </row>
        <row r="10515">
          <cell r="B10515">
            <v>4232</v>
          </cell>
          <cell r="I10515">
            <v>51651376181</v>
          </cell>
          <cell r="O10515" t="str">
            <v>2202</v>
          </cell>
        </row>
        <row r="10516">
          <cell r="B10516">
            <v>4232</v>
          </cell>
          <cell r="I10516">
            <v>1100000000</v>
          </cell>
          <cell r="O10516" t="str">
            <v>2202</v>
          </cell>
        </row>
        <row r="10517">
          <cell r="B10517">
            <v>4232</v>
          </cell>
          <cell r="I10517">
            <v>3810000000</v>
          </cell>
          <cell r="O10517" t="str">
            <v>2202</v>
          </cell>
        </row>
        <row r="10518">
          <cell r="B10518">
            <v>4251</v>
          </cell>
          <cell r="I10518">
            <v>12514921</v>
          </cell>
          <cell r="O10518" t="str">
            <v>2201</v>
          </cell>
        </row>
        <row r="10519">
          <cell r="B10519">
            <v>4521</v>
          </cell>
          <cell r="I10519">
            <v>5712138</v>
          </cell>
          <cell r="O10519" t="str">
            <v>2720</v>
          </cell>
        </row>
        <row r="10520">
          <cell r="B10520">
            <v>4531</v>
          </cell>
          <cell r="I10520">
            <v>1932161</v>
          </cell>
          <cell r="O10520" t="str">
            <v>2802</v>
          </cell>
        </row>
        <row r="10521">
          <cell r="B10521">
            <v>4911</v>
          </cell>
          <cell r="I10521">
            <v>719092</v>
          </cell>
          <cell r="O10521" t="str">
            <v>2701</v>
          </cell>
        </row>
        <row r="10522">
          <cell r="B10522">
            <v>4911</v>
          </cell>
          <cell r="I10522">
            <v>246929866</v>
          </cell>
          <cell r="O10522" t="str">
            <v>2701</v>
          </cell>
        </row>
        <row r="10523">
          <cell r="B10523">
            <v>4913</v>
          </cell>
          <cell r="I10523">
            <v>6183473723</v>
          </cell>
          <cell r="O10523" t="str">
            <v>2701</v>
          </cell>
        </row>
        <row r="10524">
          <cell r="B10524">
            <v>5199</v>
          </cell>
          <cell r="I10524">
            <v>0</v>
          </cell>
          <cell r="O10524" t="str">
            <v>1541</v>
          </cell>
        </row>
        <row r="10525">
          <cell r="B10525">
            <v>5199</v>
          </cell>
          <cell r="I10525">
            <v>0</v>
          </cell>
          <cell r="O10525" t="str">
            <v>1541</v>
          </cell>
        </row>
        <row r="10526">
          <cell r="B10526">
            <v>5199</v>
          </cell>
          <cell r="I10526">
            <v>0</v>
          </cell>
          <cell r="O10526" t="str">
            <v>1541</v>
          </cell>
        </row>
        <row r="10527">
          <cell r="B10527">
            <v>5199</v>
          </cell>
          <cell r="I10527">
            <v>0</v>
          </cell>
          <cell r="O10527" t="str">
            <v>1541</v>
          </cell>
        </row>
        <row r="10528">
          <cell r="B10528">
            <v>5199</v>
          </cell>
          <cell r="I10528">
            <v>0</v>
          </cell>
          <cell r="O10528" t="str">
            <v>1541</v>
          </cell>
        </row>
        <row r="10529">
          <cell r="B10529">
            <v>5199</v>
          </cell>
          <cell r="I10529">
            <v>0</v>
          </cell>
          <cell r="O10529" t="str">
            <v>1541</v>
          </cell>
        </row>
        <row r="10530">
          <cell r="B10530">
            <v>5199</v>
          </cell>
          <cell r="I10530">
            <v>0</v>
          </cell>
          <cell r="O10530" t="str">
            <v>1541</v>
          </cell>
        </row>
        <row r="10531">
          <cell r="B10531">
            <v>5199</v>
          </cell>
          <cell r="I10531">
            <v>0</v>
          </cell>
          <cell r="O10531" t="str">
            <v>1541</v>
          </cell>
        </row>
        <row r="10532">
          <cell r="B10532">
            <v>5199</v>
          </cell>
          <cell r="I10532">
            <v>0</v>
          </cell>
          <cell r="O10532" t="str">
            <v>1541</v>
          </cell>
        </row>
        <row r="10533">
          <cell r="B10533">
            <v>5199</v>
          </cell>
          <cell r="I10533">
            <v>1657272556</v>
          </cell>
          <cell r="O10533" t="str">
            <v>1542</v>
          </cell>
        </row>
        <row r="10534">
          <cell r="B10534">
            <v>5199</v>
          </cell>
          <cell r="I10534">
            <v>0</v>
          </cell>
          <cell r="O10534" t="str">
            <v>1701</v>
          </cell>
        </row>
        <row r="10535">
          <cell r="B10535">
            <v>5199</v>
          </cell>
          <cell r="I10535">
            <v>0</v>
          </cell>
          <cell r="O10535" t="str">
            <v>1701</v>
          </cell>
        </row>
        <row r="10536">
          <cell r="B10536">
            <v>5199</v>
          </cell>
          <cell r="I10536">
            <v>0</v>
          </cell>
          <cell r="O10536" t="str">
            <v>2501</v>
          </cell>
        </row>
        <row r="10537">
          <cell r="B10537">
            <v>5199</v>
          </cell>
          <cell r="I10537">
            <v>217510346</v>
          </cell>
          <cell r="O10537" t="str">
            <v>2601</v>
          </cell>
        </row>
        <row r="10538">
          <cell r="B10538">
            <v>5199</v>
          </cell>
          <cell r="I10538">
            <v>0</v>
          </cell>
          <cell r="O10538" t="str">
            <v>2601</v>
          </cell>
        </row>
        <row r="10539">
          <cell r="B10539">
            <v>5199</v>
          </cell>
          <cell r="I10539">
            <v>1519923017</v>
          </cell>
          <cell r="O10539" t="str">
            <v>2701</v>
          </cell>
        </row>
        <row r="10540">
          <cell r="B10540">
            <v>5199</v>
          </cell>
          <cell r="I10540">
            <v>865822426</v>
          </cell>
          <cell r="O10540" t="str">
            <v>2701</v>
          </cell>
        </row>
        <row r="10541">
          <cell r="B10541">
            <v>6920</v>
          </cell>
          <cell r="I10541">
            <v>27834628441</v>
          </cell>
          <cell r="O10541" t="str">
            <v>3198</v>
          </cell>
        </row>
        <row r="10542">
          <cell r="B10542">
            <v>7010</v>
          </cell>
          <cell r="I10542">
            <v>1410431</v>
          </cell>
          <cell r="O10542" t="str">
            <v>4102</v>
          </cell>
        </row>
        <row r="10543">
          <cell r="B10543">
            <v>7010</v>
          </cell>
          <cell r="I10543">
            <v>9294100019</v>
          </cell>
          <cell r="O10543" t="str">
            <v>4703</v>
          </cell>
        </row>
        <row r="10544">
          <cell r="B10544">
            <v>7020</v>
          </cell>
          <cell r="I10544">
            <v>2294516895</v>
          </cell>
          <cell r="O10544" t="str">
            <v>4101</v>
          </cell>
        </row>
        <row r="10545">
          <cell r="B10545">
            <v>7020</v>
          </cell>
          <cell r="I10545">
            <v>2512682904</v>
          </cell>
          <cell r="O10545" t="str">
            <v>4101</v>
          </cell>
        </row>
        <row r="10546">
          <cell r="B10546">
            <v>7090</v>
          </cell>
          <cell r="I10546">
            <v>9983906718</v>
          </cell>
          <cell r="O10546" t="str">
            <v>4198</v>
          </cell>
        </row>
        <row r="10547">
          <cell r="B10547">
            <v>7110</v>
          </cell>
          <cell r="I10547">
            <v>1819882</v>
          </cell>
          <cell r="O10547" t="str">
            <v>4301</v>
          </cell>
        </row>
        <row r="10548">
          <cell r="B10548">
            <v>7110</v>
          </cell>
          <cell r="I10548">
            <v>40000</v>
          </cell>
          <cell r="O10548" t="str">
            <v>4301</v>
          </cell>
        </row>
        <row r="10549">
          <cell r="B10549">
            <v>7130</v>
          </cell>
          <cell r="I10549">
            <v>457411</v>
          </cell>
          <cell r="O10549" t="str">
            <v>4305</v>
          </cell>
        </row>
        <row r="10550">
          <cell r="B10550">
            <v>7130</v>
          </cell>
          <cell r="I10550">
            <v>1563749</v>
          </cell>
          <cell r="O10550" t="str">
            <v>4305</v>
          </cell>
        </row>
        <row r="10551">
          <cell r="B10551">
            <v>7190</v>
          </cell>
          <cell r="I10551">
            <v>35800000</v>
          </cell>
          <cell r="O10551" t="str">
            <v>4398</v>
          </cell>
        </row>
        <row r="10552">
          <cell r="B10552">
            <v>7190</v>
          </cell>
          <cell r="I10552">
            <v>3554000</v>
          </cell>
          <cell r="O10552" t="str">
            <v>4398</v>
          </cell>
        </row>
        <row r="10553">
          <cell r="B10553">
            <v>7210</v>
          </cell>
          <cell r="I10553">
            <v>7146</v>
          </cell>
          <cell r="O10553" t="str">
            <v>4201</v>
          </cell>
        </row>
        <row r="10554">
          <cell r="B10554">
            <v>7900</v>
          </cell>
          <cell r="I10554">
            <v>18316002</v>
          </cell>
          <cell r="O10554" t="str">
            <v>4602</v>
          </cell>
        </row>
        <row r="10555">
          <cell r="B10555">
            <v>7900</v>
          </cell>
          <cell r="I10555">
            <v>2645649986</v>
          </cell>
          <cell r="O10555" t="str">
            <v>4698</v>
          </cell>
        </row>
        <row r="10556">
          <cell r="B10556">
            <v>7900</v>
          </cell>
          <cell r="I10556">
            <v>19386678</v>
          </cell>
          <cell r="O10556" t="str">
            <v>4698</v>
          </cell>
        </row>
        <row r="10557">
          <cell r="B10557">
            <v>8010</v>
          </cell>
          <cell r="I10557">
            <v>0</v>
          </cell>
          <cell r="O10557" t="str">
            <v>5102</v>
          </cell>
        </row>
        <row r="10558">
          <cell r="B10558">
            <v>8010</v>
          </cell>
          <cell r="I10558">
            <v>0</v>
          </cell>
          <cell r="O10558" t="str">
            <v>5102</v>
          </cell>
        </row>
        <row r="10559">
          <cell r="B10559">
            <v>8010</v>
          </cell>
          <cell r="I10559">
            <v>0</v>
          </cell>
          <cell r="O10559" t="str">
            <v>5102</v>
          </cell>
        </row>
        <row r="10560">
          <cell r="B10560">
            <v>8010</v>
          </cell>
          <cell r="I10560">
            <v>0</v>
          </cell>
          <cell r="O10560" t="str">
            <v>5102</v>
          </cell>
        </row>
        <row r="10561">
          <cell r="B10561">
            <v>8010</v>
          </cell>
          <cell r="I10561">
            <v>0</v>
          </cell>
          <cell r="O10561" t="str">
            <v>5102</v>
          </cell>
        </row>
        <row r="10562">
          <cell r="B10562">
            <v>8010</v>
          </cell>
          <cell r="I10562">
            <v>0</v>
          </cell>
          <cell r="O10562" t="str">
            <v>5102</v>
          </cell>
        </row>
        <row r="10563">
          <cell r="B10563">
            <v>8010</v>
          </cell>
          <cell r="I10563">
            <v>0</v>
          </cell>
          <cell r="O10563" t="str">
            <v>5703</v>
          </cell>
        </row>
        <row r="10564">
          <cell r="B10564">
            <v>8090</v>
          </cell>
          <cell r="I10564">
            <v>0</v>
          </cell>
          <cell r="O10564" t="str">
            <v>5298</v>
          </cell>
        </row>
        <row r="10565">
          <cell r="B10565">
            <v>8110</v>
          </cell>
          <cell r="I10565">
            <v>0</v>
          </cell>
          <cell r="O10565" t="str">
            <v>5301</v>
          </cell>
        </row>
        <row r="10566">
          <cell r="B10566">
            <v>8120</v>
          </cell>
          <cell r="I10566">
            <v>0</v>
          </cell>
          <cell r="O10566" t="str">
            <v>5303</v>
          </cell>
        </row>
        <row r="10567">
          <cell r="B10567">
            <v>8131</v>
          </cell>
          <cell r="I10567">
            <v>0</v>
          </cell>
          <cell r="O10567" t="str">
            <v>5402</v>
          </cell>
        </row>
        <row r="10568">
          <cell r="B10568">
            <v>8132</v>
          </cell>
          <cell r="I10568">
            <v>0</v>
          </cell>
          <cell r="O10568" t="str">
            <v>5402</v>
          </cell>
        </row>
        <row r="10569">
          <cell r="B10569">
            <v>8133</v>
          </cell>
          <cell r="I10569">
            <v>0</v>
          </cell>
          <cell r="O10569" t="str">
            <v>5402</v>
          </cell>
        </row>
        <row r="10570">
          <cell r="B10570">
            <v>8139</v>
          </cell>
          <cell r="I10570">
            <v>0</v>
          </cell>
          <cell r="O10570" t="str">
            <v>5402</v>
          </cell>
        </row>
        <row r="10571">
          <cell r="B10571">
            <v>8190</v>
          </cell>
          <cell r="I10571">
            <v>0</v>
          </cell>
          <cell r="O10571" t="str">
            <v>5398</v>
          </cell>
        </row>
        <row r="10572">
          <cell r="B10572">
            <v>8210</v>
          </cell>
          <cell r="I10572">
            <v>0</v>
          </cell>
          <cell r="O10572" t="str">
            <v>5201</v>
          </cell>
        </row>
        <row r="10573">
          <cell r="B10573">
            <v>8210</v>
          </cell>
          <cell r="I10573">
            <v>0</v>
          </cell>
          <cell r="O10573" t="str">
            <v>5201</v>
          </cell>
        </row>
        <row r="10574">
          <cell r="B10574">
            <v>8310</v>
          </cell>
          <cell r="I10574">
            <v>0</v>
          </cell>
          <cell r="O10574" t="str">
            <v>5501</v>
          </cell>
        </row>
        <row r="10575">
          <cell r="B10575">
            <v>8320</v>
          </cell>
          <cell r="I10575">
            <v>0</v>
          </cell>
          <cell r="O10575" t="str">
            <v>5501</v>
          </cell>
        </row>
        <row r="10576">
          <cell r="B10576">
            <v>8511</v>
          </cell>
          <cell r="I10576">
            <v>0</v>
          </cell>
          <cell r="O10576" t="str">
            <v>5404</v>
          </cell>
        </row>
        <row r="10577">
          <cell r="B10577">
            <v>8511</v>
          </cell>
          <cell r="I10577">
            <v>0</v>
          </cell>
          <cell r="O10577" t="str">
            <v>5404</v>
          </cell>
        </row>
        <row r="10578">
          <cell r="B10578">
            <v>8511</v>
          </cell>
          <cell r="I10578">
            <v>0</v>
          </cell>
          <cell r="O10578" t="str">
            <v>5404</v>
          </cell>
        </row>
        <row r="10579">
          <cell r="B10579">
            <v>8520</v>
          </cell>
          <cell r="I10579">
            <v>0</v>
          </cell>
          <cell r="O10579" t="str">
            <v>5404</v>
          </cell>
        </row>
        <row r="10580">
          <cell r="B10580">
            <v>8531</v>
          </cell>
          <cell r="I10580">
            <v>0</v>
          </cell>
          <cell r="O10580" t="str">
            <v>5404</v>
          </cell>
        </row>
        <row r="10581">
          <cell r="B10581">
            <v>8532</v>
          </cell>
          <cell r="I10581">
            <v>0</v>
          </cell>
          <cell r="O10581" t="str">
            <v>5404</v>
          </cell>
        </row>
        <row r="10582">
          <cell r="B10582">
            <v>8534</v>
          </cell>
          <cell r="I10582">
            <v>0</v>
          </cell>
          <cell r="O10582" t="str">
            <v>5404</v>
          </cell>
        </row>
        <row r="10583">
          <cell r="B10583">
            <v>8539</v>
          </cell>
          <cell r="I10583">
            <v>0</v>
          </cell>
          <cell r="O10583" t="str">
            <v>5404</v>
          </cell>
        </row>
        <row r="10584">
          <cell r="B10584">
            <v>8542</v>
          </cell>
          <cell r="I10584">
            <v>0</v>
          </cell>
          <cell r="O10584" t="str">
            <v>5404</v>
          </cell>
        </row>
        <row r="10585">
          <cell r="B10585">
            <v>8560</v>
          </cell>
          <cell r="I10585">
            <v>0</v>
          </cell>
          <cell r="O10585" t="str">
            <v>5404</v>
          </cell>
        </row>
        <row r="10586">
          <cell r="B10586">
            <v>8570</v>
          </cell>
          <cell r="I10586">
            <v>0</v>
          </cell>
          <cell r="O10586" t="str">
            <v>5404</v>
          </cell>
        </row>
        <row r="10587">
          <cell r="B10587">
            <v>8590</v>
          </cell>
          <cell r="I10587">
            <v>0</v>
          </cell>
          <cell r="O10587" t="str">
            <v>5404</v>
          </cell>
        </row>
        <row r="10588">
          <cell r="B10588">
            <v>8611</v>
          </cell>
          <cell r="I10588">
            <v>0</v>
          </cell>
          <cell r="O10588" t="str">
            <v>5402</v>
          </cell>
        </row>
        <row r="10589">
          <cell r="B10589">
            <v>8612</v>
          </cell>
          <cell r="I10589">
            <v>0</v>
          </cell>
          <cell r="O10589" t="str">
            <v>5402</v>
          </cell>
        </row>
        <row r="10590">
          <cell r="B10590">
            <v>8619</v>
          </cell>
          <cell r="I10590">
            <v>0</v>
          </cell>
          <cell r="O10590" t="str">
            <v>5402</v>
          </cell>
        </row>
        <row r="10591">
          <cell r="B10591">
            <v>8650</v>
          </cell>
          <cell r="I10591">
            <v>0</v>
          </cell>
          <cell r="O10591" t="str">
            <v>5402</v>
          </cell>
        </row>
        <row r="10592">
          <cell r="B10592">
            <v>8650</v>
          </cell>
          <cell r="I10592">
            <v>0</v>
          </cell>
          <cell r="O10592" t="str">
            <v>5402</v>
          </cell>
        </row>
        <row r="10593">
          <cell r="B10593">
            <v>8660</v>
          </cell>
          <cell r="I10593">
            <v>0</v>
          </cell>
          <cell r="O10593" t="str">
            <v>5403</v>
          </cell>
        </row>
        <row r="10594">
          <cell r="B10594">
            <v>8660</v>
          </cell>
          <cell r="I10594">
            <v>0</v>
          </cell>
          <cell r="O10594" t="str">
            <v>5403</v>
          </cell>
        </row>
        <row r="10595">
          <cell r="B10595">
            <v>8691</v>
          </cell>
          <cell r="I10595">
            <v>0</v>
          </cell>
          <cell r="O10595" t="str">
            <v>5498</v>
          </cell>
        </row>
        <row r="10596">
          <cell r="B10596">
            <v>8693</v>
          </cell>
          <cell r="I10596">
            <v>0</v>
          </cell>
          <cell r="O10596" t="str">
            <v>5403</v>
          </cell>
        </row>
        <row r="10597">
          <cell r="B10597">
            <v>8694</v>
          </cell>
          <cell r="I10597">
            <v>0</v>
          </cell>
          <cell r="O10597" t="str">
            <v>5403</v>
          </cell>
        </row>
        <row r="10598">
          <cell r="B10598">
            <v>8699</v>
          </cell>
          <cell r="I10598">
            <v>0</v>
          </cell>
          <cell r="O10598" t="str">
            <v>5498</v>
          </cell>
        </row>
        <row r="10599">
          <cell r="B10599">
            <v>8699</v>
          </cell>
          <cell r="I10599">
            <v>0</v>
          </cell>
          <cell r="O10599" t="str">
            <v>5698</v>
          </cell>
        </row>
        <row r="10600">
          <cell r="B10600">
            <v>8720</v>
          </cell>
          <cell r="I10600">
            <v>0</v>
          </cell>
          <cell r="O10600" t="str">
            <v>5401</v>
          </cell>
        </row>
        <row r="10601">
          <cell r="B10601">
            <v>8720</v>
          </cell>
          <cell r="I10601">
            <v>0</v>
          </cell>
          <cell r="O10601" t="str">
            <v>5401</v>
          </cell>
        </row>
        <row r="10602">
          <cell r="B10602">
            <v>8740</v>
          </cell>
          <cell r="I10602">
            <v>0</v>
          </cell>
          <cell r="O10602" t="str">
            <v>5401</v>
          </cell>
        </row>
        <row r="10603">
          <cell r="B10603">
            <v>8760</v>
          </cell>
          <cell r="I10603">
            <v>0</v>
          </cell>
          <cell r="O10603" t="str">
            <v>5401</v>
          </cell>
        </row>
        <row r="10604">
          <cell r="B10604">
            <v>8760</v>
          </cell>
          <cell r="I10604">
            <v>0</v>
          </cell>
          <cell r="O10604" t="str">
            <v>5401</v>
          </cell>
        </row>
        <row r="10605">
          <cell r="B10605">
            <v>8822</v>
          </cell>
          <cell r="I10605">
            <v>0</v>
          </cell>
          <cell r="O10605" t="str">
            <v>5612</v>
          </cell>
        </row>
        <row r="10606">
          <cell r="B10606">
            <v>8990</v>
          </cell>
          <cell r="I10606">
            <v>0</v>
          </cell>
          <cell r="O10606" t="str">
            <v>5710</v>
          </cell>
        </row>
        <row r="10607">
          <cell r="B10607">
            <v>9410</v>
          </cell>
          <cell r="I10607">
            <v>0</v>
          </cell>
          <cell r="O10607" t="str">
            <v>8120</v>
          </cell>
        </row>
        <row r="10608">
          <cell r="B10608">
            <v>9410</v>
          </cell>
          <cell r="I10608">
            <v>0</v>
          </cell>
          <cell r="O10608" t="str">
            <v>8120</v>
          </cell>
        </row>
        <row r="10609">
          <cell r="B10609">
            <v>9410</v>
          </cell>
          <cell r="I10609">
            <v>0</v>
          </cell>
          <cell r="O10609" t="str">
            <v>8120</v>
          </cell>
        </row>
        <row r="10610">
          <cell r="B10610">
            <v>9410</v>
          </cell>
          <cell r="I10610">
            <v>0</v>
          </cell>
          <cell r="O10610" t="str">
            <v>8120</v>
          </cell>
        </row>
        <row r="10611">
          <cell r="B10611">
            <v>9814</v>
          </cell>
          <cell r="I10611">
            <v>0</v>
          </cell>
          <cell r="O10611" t="str">
            <v>8122</v>
          </cell>
        </row>
        <row r="10612">
          <cell r="B10612">
            <v>9814</v>
          </cell>
          <cell r="I10612">
            <v>0</v>
          </cell>
          <cell r="O10612" t="str">
            <v>8122</v>
          </cell>
        </row>
        <row r="10613">
          <cell r="B10613">
            <v>9920</v>
          </cell>
          <cell r="I10613">
            <v>0</v>
          </cell>
          <cell r="O10613" t="str">
            <v>8125</v>
          </cell>
        </row>
        <row r="10614">
          <cell r="B10614">
            <v>9941</v>
          </cell>
          <cell r="I10614">
            <v>0</v>
          </cell>
          <cell r="O10614" t="str">
            <v>8123</v>
          </cell>
        </row>
        <row r="10615">
          <cell r="B10615">
            <v>9941</v>
          </cell>
          <cell r="I10615">
            <v>0</v>
          </cell>
          <cell r="O10615" t="str">
            <v>8123</v>
          </cell>
        </row>
        <row r="10616">
          <cell r="B10616">
            <v>9941</v>
          </cell>
          <cell r="I10616">
            <v>0</v>
          </cell>
          <cell r="O10616" t="str">
            <v>8123</v>
          </cell>
        </row>
        <row r="10617">
          <cell r="B10617">
            <v>9990</v>
          </cell>
          <cell r="I10617">
            <v>0</v>
          </cell>
          <cell r="O10617" t="str">
            <v>8140</v>
          </cell>
        </row>
        <row r="10618">
          <cell r="B10618">
            <v>9990</v>
          </cell>
          <cell r="I10618">
            <v>0</v>
          </cell>
          <cell r="O10618" t="str">
            <v>8197</v>
          </cell>
        </row>
        <row r="10619">
          <cell r="B10619">
            <v>9990</v>
          </cell>
          <cell r="I10619">
            <v>0</v>
          </cell>
          <cell r="O10619" t="str">
            <v>8198</v>
          </cell>
        </row>
        <row r="10620">
          <cell r="I10620">
            <v>0</v>
          </cell>
          <cell r="O10620" t="str">
            <v>8199</v>
          </cell>
        </row>
        <row r="10621">
          <cell r="I10621">
            <v>1852880890</v>
          </cell>
          <cell r="O10621" t="str">
            <v>8220</v>
          </cell>
        </row>
        <row r="10622">
          <cell r="I10622">
            <v>1002345917</v>
          </cell>
          <cell r="O10622" t="str">
            <v>8220</v>
          </cell>
        </row>
        <row r="10623">
          <cell r="I10623">
            <v>1278861329</v>
          </cell>
          <cell r="O10623" t="str">
            <v>8220</v>
          </cell>
        </row>
        <row r="10624">
          <cell r="I10624">
            <v>1293720431</v>
          </cell>
          <cell r="O10624" t="str">
            <v>8220</v>
          </cell>
        </row>
        <row r="10625">
          <cell r="I10625">
            <v>14</v>
          </cell>
          <cell r="O10625" t="str">
            <v>8240</v>
          </cell>
        </row>
        <row r="10626">
          <cell r="B10626">
            <v>1011</v>
          </cell>
          <cell r="I10626">
            <v>0</v>
          </cell>
          <cell r="O10626" t="str">
            <v>1101</v>
          </cell>
        </row>
        <row r="10627">
          <cell r="B10627">
            <v>1011</v>
          </cell>
          <cell r="I10627">
            <v>0</v>
          </cell>
          <cell r="O10627" t="str">
            <v>1101</v>
          </cell>
        </row>
        <row r="10628">
          <cell r="B10628">
            <v>1019</v>
          </cell>
          <cell r="I10628">
            <v>0</v>
          </cell>
          <cell r="O10628" t="str">
            <v>1101</v>
          </cell>
        </row>
        <row r="10629">
          <cell r="B10629">
            <v>2112</v>
          </cell>
          <cell r="I10629">
            <v>0</v>
          </cell>
          <cell r="O10629" t="str">
            <v>1407</v>
          </cell>
        </row>
        <row r="10630">
          <cell r="B10630">
            <v>2121</v>
          </cell>
          <cell r="I10630">
            <v>0</v>
          </cell>
          <cell r="O10630" t="str">
            <v>1408</v>
          </cell>
        </row>
        <row r="10631">
          <cell r="B10631">
            <v>2131</v>
          </cell>
          <cell r="I10631">
            <v>0</v>
          </cell>
          <cell r="O10631" t="str">
            <v>1409</v>
          </cell>
        </row>
        <row r="10632">
          <cell r="B10632">
            <v>2131</v>
          </cell>
          <cell r="I10632">
            <v>0</v>
          </cell>
          <cell r="O10632" t="str">
            <v>1409</v>
          </cell>
        </row>
        <row r="10633">
          <cell r="B10633">
            <v>2131</v>
          </cell>
          <cell r="I10633">
            <v>0</v>
          </cell>
          <cell r="O10633" t="str">
            <v>1409</v>
          </cell>
        </row>
        <row r="10634">
          <cell r="B10634">
            <v>2131</v>
          </cell>
          <cell r="I10634">
            <v>0</v>
          </cell>
          <cell r="O10634" t="str">
            <v>1409</v>
          </cell>
        </row>
        <row r="10635">
          <cell r="B10635">
            <v>2132</v>
          </cell>
          <cell r="I10635">
            <v>0</v>
          </cell>
          <cell r="O10635" t="str">
            <v>1409</v>
          </cell>
        </row>
        <row r="10636">
          <cell r="B10636">
            <v>2191</v>
          </cell>
          <cell r="I10636">
            <v>2905023263</v>
          </cell>
          <cell r="O10636" t="str">
            <v>2897</v>
          </cell>
        </row>
        <row r="10637">
          <cell r="B10637">
            <v>2192</v>
          </cell>
          <cell r="I10637">
            <v>60130578</v>
          </cell>
          <cell r="O10637" t="str">
            <v>2897</v>
          </cell>
        </row>
        <row r="10638">
          <cell r="B10638">
            <v>3612</v>
          </cell>
          <cell r="I10638">
            <v>0</v>
          </cell>
          <cell r="O10638" t="str">
            <v>1801</v>
          </cell>
        </row>
        <row r="10639">
          <cell r="B10639">
            <v>3941</v>
          </cell>
          <cell r="I10639">
            <v>0</v>
          </cell>
          <cell r="O10639" t="str">
            <v>1701</v>
          </cell>
        </row>
        <row r="10640">
          <cell r="B10640">
            <v>3970</v>
          </cell>
          <cell r="I10640">
            <v>0</v>
          </cell>
          <cell r="O10640" t="str">
            <v>1701</v>
          </cell>
        </row>
        <row r="10641">
          <cell r="B10641">
            <v>4211</v>
          </cell>
          <cell r="I10641">
            <v>3025705</v>
          </cell>
          <cell r="O10641" t="str">
            <v>2201</v>
          </cell>
        </row>
        <row r="10642">
          <cell r="B10642">
            <v>4211</v>
          </cell>
          <cell r="I10642">
            <v>1247319970</v>
          </cell>
          <cell r="O10642" t="str">
            <v>2201</v>
          </cell>
        </row>
        <row r="10643">
          <cell r="B10643">
            <v>4212</v>
          </cell>
          <cell r="I10643">
            <v>640280638</v>
          </cell>
          <cell r="O10643" t="str">
            <v>2202</v>
          </cell>
        </row>
        <row r="10644">
          <cell r="B10644">
            <v>4212</v>
          </cell>
          <cell r="I10644">
            <v>150000000</v>
          </cell>
          <cell r="O10644" t="str">
            <v>2202</v>
          </cell>
        </row>
        <row r="10645">
          <cell r="B10645">
            <v>4232</v>
          </cell>
          <cell r="I10645">
            <v>144602423943</v>
          </cell>
          <cell r="O10645" t="str">
            <v>2202</v>
          </cell>
        </row>
        <row r="10646">
          <cell r="B10646">
            <v>4232</v>
          </cell>
          <cell r="I10646">
            <v>37177105742</v>
          </cell>
          <cell r="O10646" t="str">
            <v>2202</v>
          </cell>
        </row>
        <row r="10647">
          <cell r="B10647">
            <v>4531</v>
          </cell>
          <cell r="I10647">
            <v>439000</v>
          </cell>
          <cell r="O10647" t="str">
            <v>2802</v>
          </cell>
        </row>
        <row r="10648">
          <cell r="B10648">
            <v>4911</v>
          </cell>
          <cell r="I10648">
            <v>320936</v>
          </cell>
          <cell r="O10648" t="str">
            <v>2701</v>
          </cell>
        </row>
        <row r="10649">
          <cell r="B10649">
            <v>4911</v>
          </cell>
          <cell r="I10649">
            <v>13333939</v>
          </cell>
          <cell r="O10649" t="str">
            <v>2701</v>
          </cell>
        </row>
        <row r="10650">
          <cell r="B10650">
            <v>4913</v>
          </cell>
          <cell r="I10650">
            <v>2992425195</v>
          </cell>
          <cell r="O10650" t="str">
            <v>2701</v>
          </cell>
        </row>
        <row r="10651">
          <cell r="B10651">
            <v>5199</v>
          </cell>
          <cell r="I10651">
            <v>0</v>
          </cell>
          <cell r="O10651" t="str">
            <v>1541</v>
          </cell>
        </row>
        <row r="10652">
          <cell r="B10652">
            <v>5199</v>
          </cell>
          <cell r="I10652">
            <v>4190000</v>
          </cell>
          <cell r="O10652" t="str">
            <v>1542</v>
          </cell>
        </row>
        <row r="10653">
          <cell r="B10653">
            <v>5199</v>
          </cell>
          <cell r="I10653">
            <v>0</v>
          </cell>
          <cell r="O10653" t="str">
            <v>1701</v>
          </cell>
        </row>
        <row r="10654">
          <cell r="B10654">
            <v>5199</v>
          </cell>
          <cell r="I10654">
            <v>0</v>
          </cell>
          <cell r="O10654" t="str">
            <v>1701</v>
          </cell>
        </row>
        <row r="10655">
          <cell r="B10655">
            <v>5199</v>
          </cell>
          <cell r="I10655">
            <v>0</v>
          </cell>
          <cell r="O10655" t="str">
            <v>2601</v>
          </cell>
        </row>
        <row r="10656">
          <cell r="B10656">
            <v>5199</v>
          </cell>
          <cell r="I10656">
            <v>268924697</v>
          </cell>
          <cell r="O10656" t="str">
            <v>2701</v>
          </cell>
        </row>
        <row r="10657">
          <cell r="B10657">
            <v>5199</v>
          </cell>
          <cell r="I10657">
            <v>20847975</v>
          </cell>
          <cell r="O10657" t="str">
            <v>2701</v>
          </cell>
        </row>
        <row r="10658">
          <cell r="B10658">
            <v>6920</v>
          </cell>
          <cell r="I10658">
            <v>0</v>
          </cell>
          <cell r="O10658" t="str">
            <v>3198</v>
          </cell>
        </row>
        <row r="10659">
          <cell r="B10659">
            <v>7010</v>
          </cell>
          <cell r="I10659">
            <v>3902401319</v>
          </cell>
          <cell r="O10659" t="str">
            <v>4703</v>
          </cell>
        </row>
        <row r="10660">
          <cell r="B10660">
            <v>7020</v>
          </cell>
          <cell r="I10660">
            <v>348326318</v>
          </cell>
          <cell r="O10660" t="str">
            <v>4101</v>
          </cell>
        </row>
        <row r="10661">
          <cell r="B10661">
            <v>7020</v>
          </cell>
          <cell r="I10661">
            <v>281513200</v>
          </cell>
          <cell r="O10661" t="str">
            <v>4101</v>
          </cell>
        </row>
        <row r="10662">
          <cell r="B10662">
            <v>7090</v>
          </cell>
          <cell r="I10662">
            <v>2725644240</v>
          </cell>
          <cell r="O10662" t="str">
            <v>4198</v>
          </cell>
        </row>
        <row r="10663">
          <cell r="B10663">
            <v>7110</v>
          </cell>
          <cell r="I10663">
            <v>438840</v>
          </cell>
          <cell r="O10663" t="str">
            <v>4301</v>
          </cell>
        </row>
        <row r="10664">
          <cell r="B10664">
            <v>7130</v>
          </cell>
          <cell r="I10664">
            <v>343816</v>
          </cell>
          <cell r="O10664" t="str">
            <v>4305</v>
          </cell>
        </row>
        <row r="10665">
          <cell r="B10665">
            <v>7190</v>
          </cell>
          <cell r="I10665">
            <v>8492000</v>
          </cell>
          <cell r="O10665" t="str">
            <v>4398</v>
          </cell>
        </row>
        <row r="10666">
          <cell r="B10666">
            <v>7190</v>
          </cell>
          <cell r="I10666">
            <v>1219500</v>
          </cell>
          <cell r="O10666" t="str">
            <v>4398</v>
          </cell>
        </row>
        <row r="10667">
          <cell r="B10667">
            <v>7900</v>
          </cell>
          <cell r="I10667">
            <v>132495</v>
          </cell>
          <cell r="O10667" t="str">
            <v>4602</v>
          </cell>
        </row>
        <row r="10668">
          <cell r="B10668">
            <v>7900</v>
          </cell>
          <cell r="I10668">
            <v>544097629</v>
          </cell>
          <cell r="O10668" t="str">
            <v>4698</v>
          </cell>
        </row>
        <row r="10669">
          <cell r="B10669">
            <v>7900</v>
          </cell>
          <cell r="I10669">
            <v>260246</v>
          </cell>
          <cell r="O10669" t="str">
            <v>4698</v>
          </cell>
        </row>
        <row r="10670">
          <cell r="B10670">
            <v>8010</v>
          </cell>
          <cell r="I10670">
            <v>0</v>
          </cell>
          <cell r="O10670" t="str">
            <v>5102</v>
          </cell>
        </row>
        <row r="10671">
          <cell r="B10671">
            <v>8010</v>
          </cell>
          <cell r="I10671">
            <v>0</v>
          </cell>
          <cell r="O10671" t="str">
            <v>5102</v>
          </cell>
        </row>
        <row r="10672">
          <cell r="B10672">
            <v>8010</v>
          </cell>
          <cell r="I10672">
            <v>0</v>
          </cell>
          <cell r="O10672" t="str">
            <v>5102</v>
          </cell>
        </row>
        <row r="10673">
          <cell r="B10673">
            <v>8010</v>
          </cell>
          <cell r="I10673">
            <v>0</v>
          </cell>
          <cell r="O10673" t="str">
            <v>5102</v>
          </cell>
        </row>
        <row r="10674">
          <cell r="B10674">
            <v>8010</v>
          </cell>
          <cell r="I10674">
            <v>0</v>
          </cell>
          <cell r="O10674" t="str">
            <v>5102</v>
          </cell>
        </row>
        <row r="10675">
          <cell r="B10675">
            <v>8010</v>
          </cell>
          <cell r="I10675">
            <v>0</v>
          </cell>
          <cell r="O10675" t="str">
            <v>5703</v>
          </cell>
        </row>
        <row r="10676">
          <cell r="B10676">
            <v>8110</v>
          </cell>
          <cell r="I10676">
            <v>0</v>
          </cell>
          <cell r="O10676" t="str">
            <v>5301</v>
          </cell>
        </row>
        <row r="10677">
          <cell r="B10677">
            <v>8120</v>
          </cell>
          <cell r="I10677">
            <v>0</v>
          </cell>
          <cell r="O10677" t="str">
            <v>5303</v>
          </cell>
        </row>
        <row r="10678">
          <cell r="B10678">
            <v>8139</v>
          </cell>
          <cell r="I10678">
            <v>0</v>
          </cell>
          <cell r="O10678" t="str">
            <v>5402</v>
          </cell>
        </row>
        <row r="10679">
          <cell r="B10679">
            <v>8511</v>
          </cell>
          <cell r="I10679">
            <v>0</v>
          </cell>
          <cell r="O10679" t="str">
            <v>5404</v>
          </cell>
        </row>
        <row r="10680">
          <cell r="B10680">
            <v>8511</v>
          </cell>
          <cell r="I10680">
            <v>0</v>
          </cell>
          <cell r="O10680" t="str">
            <v>5404</v>
          </cell>
        </row>
        <row r="10681">
          <cell r="B10681">
            <v>8511</v>
          </cell>
          <cell r="I10681">
            <v>0</v>
          </cell>
          <cell r="O10681" t="str">
            <v>5404</v>
          </cell>
        </row>
        <row r="10682">
          <cell r="B10682">
            <v>8531</v>
          </cell>
          <cell r="I10682">
            <v>0</v>
          </cell>
          <cell r="O10682" t="str">
            <v>5404</v>
          </cell>
        </row>
        <row r="10683">
          <cell r="B10683">
            <v>8532</v>
          </cell>
          <cell r="I10683">
            <v>0</v>
          </cell>
          <cell r="O10683" t="str">
            <v>5404</v>
          </cell>
        </row>
        <row r="10684">
          <cell r="B10684">
            <v>8534</v>
          </cell>
          <cell r="I10684">
            <v>0</v>
          </cell>
          <cell r="O10684" t="str">
            <v>5404</v>
          </cell>
        </row>
        <row r="10685">
          <cell r="B10685">
            <v>8539</v>
          </cell>
          <cell r="I10685">
            <v>0</v>
          </cell>
          <cell r="O10685" t="str">
            <v>5404</v>
          </cell>
        </row>
        <row r="10686">
          <cell r="B10686">
            <v>8560</v>
          </cell>
          <cell r="I10686">
            <v>0</v>
          </cell>
          <cell r="O10686" t="str">
            <v>5404</v>
          </cell>
        </row>
        <row r="10687">
          <cell r="B10687">
            <v>8611</v>
          </cell>
          <cell r="I10687">
            <v>0</v>
          </cell>
          <cell r="O10687" t="str">
            <v>5402</v>
          </cell>
        </row>
        <row r="10688">
          <cell r="B10688">
            <v>8612</v>
          </cell>
          <cell r="I10688">
            <v>0</v>
          </cell>
          <cell r="O10688" t="str">
            <v>5402</v>
          </cell>
        </row>
        <row r="10689">
          <cell r="B10689">
            <v>8619</v>
          </cell>
          <cell r="I10689">
            <v>0</v>
          </cell>
          <cell r="O10689" t="str">
            <v>5402</v>
          </cell>
        </row>
        <row r="10690">
          <cell r="B10690">
            <v>8650</v>
          </cell>
          <cell r="I10690">
            <v>0</v>
          </cell>
          <cell r="O10690" t="str">
            <v>5402</v>
          </cell>
        </row>
        <row r="10691">
          <cell r="B10691">
            <v>8660</v>
          </cell>
          <cell r="I10691">
            <v>0</v>
          </cell>
          <cell r="O10691" t="str">
            <v>5403</v>
          </cell>
        </row>
        <row r="10692">
          <cell r="B10692">
            <v>8660</v>
          </cell>
          <cell r="I10692">
            <v>0</v>
          </cell>
          <cell r="O10692" t="str">
            <v>5403</v>
          </cell>
        </row>
        <row r="10693">
          <cell r="B10693">
            <v>8691</v>
          </cell>
          <cell r="I10693">
            <v>0</v>
          </cell>
          <cell r="O10693" t="str">
            <v>5498</v>
          </cell>
        </row>
        <row r="10694">
          <cell r="B10694">
            <v>8694</v>
          </cell>
          <cell r="I10694">
            <v>0</v>
          </cell>
          <cell r="O10694" t="str">
            <v>5403</v>
          </cell>
        </row>
        <row r="10695">
          <cell r="B10695">
            <v>8699</v>
          </cell>
          <cell r="I10695">
            <v>0</v>
          </cell>
          <cell r="O10695" t="str">
            <v>5698</v>
          </cell>
        </row>
        <row r="10696">
          <cell r="B10696">
            <v>8720</v>
          </cell>
          <cell r="I10696">
            <v>0</v>
          </cell>
          <cell r="O10696" t="str">
            <v>5401</v>
          </cell>
        </row>
        <row r="10697">
          <cell r="B10697">
            <v>8740</v>
          </cell>
          <cell r="I10697">
            <v>0</v>
          </cell>
          <cell r="O10697" t="str">
            <v>5401</v>
          </cell>
        </row>
        <row r="10698">
          <cell r="B10698">
            <v>8760</v>
          </cell>
          <cell r="I10698">
            <v>0</v>
          </cell>
          <cell r="O10698" t="str">
            <v>5401</v>
          </cell>
        </row>
        <row r="10699">
          <cell r="B10699">
            <v>8822</v>
          </cell>
          <cell r="I10699">
            <v>0</v>
          </cell>
          <cell r="O10699" t="str">
            <v>5612</v>
          </cell>
        </row>
        <row r="10700">
          <cell r="B10700">
            <v>9410</v>
          </cell>
          <cell r="I10700">
            <v>0</v>
          </cell>
          <cell r="O10700" t="str">
            <v>8120</v>
          </cell>
        </row>
        <row r="10701">
          <cell r="B10701">
            <v>9410</v>
          </cell>
          <cell r="I10701">
            <v>0</v>
          </cell>
          <cell r="O10701" t="str">
            <v>8120</v>
          </cell>
        </row>
        <row r="10702">
          <cell r="B10702">
            <v>9410</v>
          </cell>
          <cell r="I10702">
            <v>0</v>
          </cell>
          <cell r="O10702" t="str">
            <v>8120</v>
          </cell>
        </row>
        <row r="10703">
          <cell r="B10703">
            <v>9410</v>
          </cell>
          <cell r="I10703">
            <v>0</v>
          </cell>
          <cell r="O10703" t="str">
            <v>8120</v>
          </cell>
        </row>
        <row r="10704">
          <cell r="B10704">
            <v>9711</v>
          </cell>
          <cell r="I10704">
            <v>0</v>
          </cell>
          <cell r="O10704" t="str">
            <v>8122</v>
          </cell>
        </row>
        <row r="10705">
          <cell r="B10705">
            <v>9814</v>
          </cell>
          <cell r="I10705">
            <v>0</v>
          </cell>
          <cell r="O10705" t="str">
            <v>8122</v>
          </cell>
        </row>
        <row r="10706">
          <cell r="B10706">
            <v>9814</v>
          </cell>
          <cell r="I10706">
            <v>0</v>
          </cell>
          <cell r="O10706" t="str">
            <v>8122</v>
          </cell>
        </row>
        <row r="10707">
          <cell r="B10707">
            <v>9941</v>
          </cell>
          <cell r="I10707">
            <v>0</v>
          </cell>
          <cell r="O10707" t="str">
            <v>8123</v>
          </cell>
        </row>
        <row r="10708">
          <cell r="I10708">
            <v>0</v>
          </cell>
          <cell r="O10708" t="str">
            <v>8199</v>
          </cell>
        </row>
        <row r="10709">
          <cell r="I10709">
            <v>304571989</v>
          </cell>
          <cell r="O10709" t="str">
            <v>8220</v>
          </cell>
        </row>
        <row r="10710">
          <cell r="I10710">
            <v>334091885</v>
          </cell>
          <cell r="O10710" t="str">
            <v>8220</v>
          </cell>
        </row>
        <row r="10711">
          <cell r="B10711">
            <v>1011</v>
          </cell>
          <cell r="I10711">
            <v>0</v>
          </cell>
          <cell r="O10711" t="str">
            <v>1101</v>
          </cell>
        </row>
        <row r="10712">
          <cell r="B10712">
            <v>1011</v>
          </cell>
          <cell r="I10712">
            <v>0</v>
          </cell>
          <cell r="O10712" t="str">
            <v>1101</v>
          </cell>
        </row>
        <row r="10713">
          <cell r="B10713">
            <v>1013</v>
          </cell>
          <cell r="I10713">
            <v>0</v>
          </cell>
          <cell r="O10713" t="str">
            <v>1101</v>
          </cell>
        </row>
        <row r="10714">
          <cell r="B10714">
            <v>1113</v>
          </cell>
          <cell r="I10714">
            <v>0</v>
          </cell>
          <cell r="O10714" t="str">
            <v>1201</v>
          </cell>
        </row>
        <row r="10715">
          <cell r="B10715">
            <v>1311</v>
          </cell>
          <cell r="I10715">
            <v>0</v>
          </cell>
          <cell r="O10715" t="str">
            <v>1203</v>
          </cell>
        </row>
        <row r="10716">
          <cell r="B10716">
            <v>1321</v>
          </cell>
          <cell r="I10716">
            <v>0</v>
          </cell>
          <cell r="O10716" t="str">
            <v>1203</v>
          </cell>
        </row>
        <row r="10717">
          <cell r="B10717">
            <v>2111</v>
          </cell>
          <cell r="I10717">
            <v>0</v>
          </cell>
          <cell r="O10717" t="str">
            <v>1407</v>
          </cell>
        </row>
        <row r="10718">
          <cell r="B10718">
            <v>2112</v>
          </cell>
          <cell r="I10718">
            <v>0</v>
          </cell>
          <cell r="O10718" t="str">
            <v>1407</v>
          </cell>
        </row>
        <row r="10719">
          <cell r="B10719">
            <v>2112</v>
          </cell>
          <cell r="I10719">
            <v>0</v>
          </cell>
          <cell r="O10719" t="str">
            <v>1407</v>
          </cell>
        </row>
        <row r="10720">
          <cell r="B10720">
            <v>2121</v>
          </cell>
          <cell r="I10720">
            <v>0</v>
          </cell>
          <cell r="O10720" t="str">
            <v>1408</v>
          </cell>
        </row>
        <row r="10721">
          <cell r="B10721">
            <v>2121</v>
          </cell>
          <cell r="I10721">
            <v>0</v>
          </cell>
          <cell r="O10721" t="str">
            <v>1408</v>
          </cell>
        </row>
        <row r="10722">
          <cell r="B10722">
            <v>2122</v>
          </cell>
          <cell r="I10722">
            <v>0</v>
          </cell>
          <cell r="O10722" t="str">
            <v>1408</v>
          </cell>
        </row>
        <row r="10723">
          <cell r="B10723">
            <v>2131</v>
          </cell>
          <cell r="I10723">
            <v>0</v>
          </cell>
          <cell r="O10723" t="str">
            <v>1409</v>
          </cell>
        </row>
        <row r="10724">
          <cell r="B10724">
            <v>2131</v>
          </cell>
          <cell r="I10724">
            <v>0</v>
          </cell>
          <cell r="O10724" t="str">
            <v>1409</v>
          </cell>
        </row>
        <row r="10725">
          <cell r="B10725">
            <v>2131</v>
          </cell>
          <cell r="I10725">
            <v>0</v>
          </cell>
          <cell r="O10725" t="str">
            <v>1409</v>
          </cell>
        </row>
        <row r="10726">
          <cell r="B10726">
            <v>2131</v>
          </cell>
          <cell r="I10726">
            <v>0</v>
          </cell>
          <cell r="O10726" t="str">
            <v>1409</v>
          </cell>
        </row>
        <row r="10727">
          <cell r="B10727">
            <v>2131</v>
          </cell>
          <cell r="I10727">
            <v>0</v>
          </cell>
          <cell r="O10727" t="str">
            <v>1409</v>
          </cell>
        </row>
        <row r="10728">
          <cell r="B10728">
            <v>2131</v>
          </cell>
          <cell r="I10728">
            <v>0</v>
          </cell>
          <cell r="O10728" t="str">
            <v>1409</v>
          </cell>
        </row>
        <row r="10729">
          <cell r="B10729">
            <v>2132</v>
          </cell>
          <cell r="I10729">
            <v>0</v>
          </cell>
          <cell r="O10729" t="str">
            <v>1409</v>
          </cell>
        </row>
        <row r="10730">
          <cell r="B10730">
            <v>2132</v>
          </cell>
          <cell r="I10730">
            <v>0</v>
          </cell>
          <cell r="O10730" t="str">
            <v>1409</v>
          </cell>
        </row>
        <row r="10731">
          <cell r="B10731">
            <v>2132</v>
          </cell>
          <cell r="I10731">
            <v>0</v>
          </cell>
          <cell r="O10731" t="str">
            <v>1409</v>
          </cell>
        </row>
        <row r="10732">
          <cell r="B10732">
            <v>2132</v>
          </cell>
          <cell r="I10732">
            <v>0</v>
          </cell>
          <cell r="O10732" t="str">
            <v>1409</v>
          </cell>
        </row>
        <row r="10733">
          <cell r="B10733">
            <v>2132</v>
          </cell>
          <cell r="I10733">
            <v>0</v>
          </cell>
          <cell r="O10733" t="str">
            <v>1409</v>
          </cell>
        </row>
        <row r="10734">
          <cell r="B10734">
            <v>2191</v>
          </cell>
          <cell r="I10734">
            <v>9676897815</v>
          </cell>
          <cell r="O10734" t="str">
            <v>2897</v>
          </cell>
        </row>
        <row r="10735">
          <cell r="B10735">
            <v>2192</v>
          </cell>
          <cell r="I10735">
            <v>436239662</v>
          </cell>
          <cell r="O10735" t="str">
            <v>2897</v>
          </cell>
        </row>
        <row r="10736">
          <cell r="B10736">
            <v>3013</v>
          </cell>
          <cell r="I10736">
            <v>0</v>
          </cell>
          <cell r="O10736" t="str">
            <v>1503</v>
          </cell>
        </row>
        <row r="10737">
          <cell r="B10737">
            <v>3013</v>
          </cell>
          <cell r="I10737">
            <v>0</v>
          </cell>
          <cell r="O10737" t="str">
            <v>1503</v>
          </cell>
        </row>
        <row r="10738">
          <cell r="B10738">
            <v>3014</v>
          </cell>
          <cell r="I10738">
            <v>0</v>
          </cell>
          <cell r="O10738" t="str">
            <v>1503</v>
          </cell>
        </row>
        <row r="10739">
          <cell r="B10739">
            <v>3019</v>
          </cell>
          <cell r="I10739">
            <v>0</v>
          </cell>
          <cell r="O10739" t="str">
            <v>1503</v>
          </cell>
        </row>
        <row r="10740">
          <cell r="B10740">
            <v>3051</v>
          </cell>
          <cell r="I10740">
            <v>624050000</v>
          </cell>
          <cell r="O10740" t="str">
            <v>1504</v>
          </cell>
        </row>
        <row r="10741">
          <cell r="B10741">
            <v>3051</v>
          </cell>
          <cell r="I10741">
            <v>336256704</v>
          </cell>
          <cell r="O10741" t="str">
            <v>1504</v>
          </cell>
        </row>
        <row r="10742">
          <cell r="B10742">
            <v>3051</v>
          </cell>
          <cell r="I10742">
            <v>320290800</v>
          </cell>
          <cell r="O10742" t="str">
            <v>1504</v>
          </cell>
        </row>
        <row r="10743">
          <cell r="B10743">
            <v>3130</v>
          </cell>
          <cell r="I10743">
            <v>0</v>
          </cell>
          <cell r="O10743" t="str">
            <v>1806</v>
          </cell>
        </row>
        <row r="10744">
          <cell r="B10744">
            <v>3532</v>
          </cell>
          <cell r="I10744">
            <v>0</v>
          </cell>
          <cell r="O10744" t="str">
            <v>2802</v>
          </cell>
        </row>
        <row r="10745">
          <cell r="B10745">
            <v>3532</v>
          </cell>
          <cell r="I10745">
            <v>0</v>
          </cell>
          <cell r="O10745" t="str">
            <v>2802</v>
          </cell>
        </row>
        <row r="10746">
          <cell r="B10746">
            <v>3592</v>
          </cell>
          <cell r="I10746">
            <v>0</v>
          </cell>
          <cell r="O10746" t="str">
            <v>1798</v>
          </cell>
        </row>
        <row r="10747">
          <cell r="B10747">
            <v>3592</v>
          </cell>
          <cell r="I10747">
            <v>0</v>
          </cell>
          <cell r="O10747" t="str">
            <v>1798</v>
          </cell>
        </row>
        <row r="10748">
          <cell r="B10748">
            <v>3612</v>
          </cell>
          <cell r="I10748">
            <v>0</v>
          </cell>
          <cell r="O10748" t="str">
            <v>1801</v>
          </cell>
        </row>
        <row r="10749">
          <cell r="B10749">
            <v>3880</v>
          </cell>
          <cell r="I10749">
            <v>0</v>
          </cell>
          <cell r="O10749" t="str">
            <v>1810</v>
          </cell>
        </row>
        <row r="10750">
          <cell r="B10750">
            <v>3880</v>
          </cell>
          <cell r="I10750">
            <v>0</v>
          </cell>
          <cell r="O10750" t="str">
            <v>1810</v>
          </cell>
        </row>
        <row r="10751">
          <cell r="B10751">
            <v>3890</v>
          </cell>
          <cell r="I10751">
            <v>0</v>
          </cell>
          <cell r="O10751" t="str">
            <v>1798</v>
          </cell>
        </row>
        <row r="10752">
          <cell r="B10752">
            <v>3941</v>
          </cell>
          <cell r="I10752">
            <v>0</v>
          </cell>
          <cell r="O10752" t="str">
            <v>1701</v>
          </cell>
        </row>
        <row r="10753">
          <cell r="B10753">
            <v>3970</v>
          </cell>
          <cell r="I10753">
            <v>0</v>
          </cell>
          <cell r="O10753" t="str">
            <v>1701</v>
          </cell>
        </row>
        <row r="10754">
          <cell r="B10754">
            <v>4211</v>
          </cell>
          <cell r="I10754">
            <v>34950936</v>
          </cell>
          <cell r="O10754" t="str">
            <v>2201</v>
          </cell>
        </row>
        <row r="10755">
          <cell r="B10755">
            <v>4211</v>
          </cell>
          <cell r="I10755">
            <v>4230811355</v>
          </cell>
          <cell r="O10755" t="str">
            <v>2201</v>
          </cell>
        </row>
        <row r="10756">
          <cell r="B10756">
            <v>4212</v>
          </cell>
          <cell r="I10756">
            <v>29892865499</v>
          </cell>
          <cell r="O10756" t="str">
            <v>2202</v>
          </cell>
        </row>
        <row r="10757">
          <cell r="B10757">
            <v>4212</v>
          </cell>
          <cell r="I10757">
            <v>3494686468</v>
          </cell>
          <cell r="O10757" t="str">
            <v>2202</v>
          </cell>
        </row>
        <row r="10758">
          <cell r="B10758">
            <v>4232</v>
          </cell>
          <cell r="I10758">
            <v>471625373566</v>
          </cell>
          <cell r="O10758" t="str">
            <v>2202</v>
          </cell>
        </row>
        <row r="10759">
          <cell r="B10759">
            <v>4232</v>
          </cell>
          <cell r="I10759">
            <v>108000595761</v>
          </cell>
          <cell r="O10759" t="str">
            <v>2202</v>
          </cell>
        </row>
        <row r="10760">
          <cell r="B10760">
            <v>4232</v>
          </cell>
          <cell r="I10760">
            <v>1060000000</v>
          </cell>
          <cell r="O10760" t="str">
            <v>2202</v>
          </cell>
        </row>
        <row r="10761">
          <cell r="B10761">
            <v>4232</v>
          </cell>
          <cell r="I10761">
            <v>850000000</v>
          </cell>
          <cell r="O10761" t="str">
            <v>2202</v>
          </cell>
        </row>
        <row r="10762">
          <cell r="B10762">
            <v>4273</v>
          </cell>
          <cell r="I10762">
            <v>220457</v>
          </cell>
          <cell r="O10762" t="str">
            <v>2204</v>
          </cell>
        </row>
        <row r="10763">
          <cell r="B10763">
            <v>4521</v>
          </cell>
          <cell r="I10763">
            <v>28883476</v>
          </cell>
          <cell r="O10763" t="str">
            <v>2720</v>
          </cell>
        </row>
        <row r="10764">
          <cell r="B10764">
            <v>4531</v>
          </cell>
          <cell r="I10764">
            <v>1691489</v>
          </cell>
          <cell r="O10764" t="str">
            <v>2802</v>
          </cell>
        </row>
        <row r="10765">
          <cell r="B10765">
            <v>4538</v>
          </cell>
          <cell r="I10765">
            <v>15014785</v>
          </cell>
          <cell r="O10765" t="str">
            <v>2802</v>
          </cell>
        </row>
        <row r="10766">
          <cell r="B10766">
            <v>4911</v>
          </cell>
          <cell r="I10766">
            <v>943027</v>
          </cell>
          <cell r="O10766" t="str">
            <v>2701</v>
          </cell>
        </row>
        <row r="10767">
          <cell r="B10767">
            <v>4911</v>
          </cell>
          <cell r="I10767">
            <v>481945044</v>
          </cell>
          <cell r="O10767" t="str">
            <v>2701</v>
          </cell>
        </row>
        <row r="10768">
          <cell r="B10768">
            <v>4913</v>
          </cell>
          <cell r="I10768">
            <v>9794268859</v>
          </cell>
          <cell r="O10768" t="str">
            <v>2701</v>
          </cell>
        </row>
        <row r="10769">
          <cell r="B10769">
            <v>5090</v>
          </cell>
          <cell r="I10769">
            <v>275</v>
          </cell>
          <cell r="O10769" t="str">
            <v>2704</v>
          </cell>
        </row>
        <row r="10770">
          <cell r="B10770">
            <v>5199</v>
          </cell>
          <cell r="I10770">
            <v>0</v>
          </cell>
          <cell r="O10770" t="str">
            <v>1541</v>
          </cell>
        </row>
        <row r="10771">
          <cell r="B10771">
            <v>5199</v>
          </cell>
          <cell r="I10771">
            <v>0</v>
          </cell>
          <cell r="O10771" t="str">
            <v>1541</v>
          </cell>
        </row>
        <row r="10772">
          <cell r="B10772">
            <v>5199</v>
          </cell>
          <cell r="I10772">
            <v>0</v>
          </cell>
          <cell r="O10772" t="str">
            <v>1541</v>
          </cell>
        </row>
        <row r="10773">
          <cell r="B10773">
            <v>5199</v>
          </cell>
          <cell r="I10773">
            <v>0</v>
          </cell>
          <cell r="O10773" t="str">
            <v>1541</v>
          </cell>
        </row>
        <row r="10774">
          <cell r="B10774">
            <v>5199</v>
          </cell>
          <cell r="I10774">
            <v>0</v>
          </cell>
          <cell r="O10774" t="str">
            <v>1541</v>
          </cell>
        </row>
        <row r="10775">
          <cell r="B10775">
            <v>5199</v>
          </cell>
          <cell r="I10775">
            <v>0</v>
          </cell>
          <cell r="O10775" t="str">
            <v>1541</v>
          </cell>
        </row>
        <row r="10776">
          <cell r="B10776">
            <v>5199</v>
          </cell>
          <cell r="I10776">
            <v>0</v>
          </cell>
          <cell r="O10776" t="str">
            <v>1541</v>
          </cell>
        </row>
        <row r="10777">
          <cell r="B10777">
            <v>5199</v>
          </cell>
          <cell r="I10777">
            <v>0</v>
          </cell>
          <cell r="O10777" t="str">
            <v>1541</v>
          </cell>
        </row>
        <row r="10778">
          <cell r="B10778">
            <v>5199</v>
          </cell>
          <cell r="I10778">
            <v>1412801221</v>
          </cell>
          <cell r="O10778" t="str">
            <v>1542</v>
          </cell>
        </row>
        <row r="10779">
          <cell r="B10779">
            <v>5199</v>
          </cell>
          <cell r="I10779">
            <v>0</v>
          </cell>
          <cell r="O10779" t="str">
            <v>1701</v>
          </cell>
        </row>
        <row r="10780">
          <cell r="B10780">
            <v>5199</v>
          </cell>
          <cell r="I10780">
            <v>0</v>
          </cell>
          <cell r="O10780" t="str">
            <v>1701</v>
          </cell>
        </row>
        <row r="10781">
          <cell r="B10781">
            <v>5199</v>
          </cell>
          <cell r="I10781">
            <v>48715</v>
          </cell>
          <cell r="O10781" t="str">
            <v>2501</v>
          </cell>
        </row>
        <row r="10782">
          <cell r="B10782">
            <v>5199</v>
          </cell>
          <cell r="I10782">
            <v>57107828</v>
          </cell>
          <cell r="O10782" t="str">
            <v>2601</v>
          </cell>
        </row>
        <row r="10783">
          <cell r="B10783">
            <v>5199</v>
          </cell>
          <cell r="I10783">
            <v>0</v>
          </cell>
          <cell r="O10783" t="str">
            <v>2601</v>
          </cell>
        </row>
        <row r="10784">
          <cell r="B10784">
            <v>5199</v>
          </cell>
          <cell r="I10784">
            <v>206690197</v>
          </cell>
          <cell r="O10784" t="str">
            <v>2701</v>
          </cell>
        </row>
        <row r="10785">
          <cell r="B10785">
            <v>5199</v>
          </cell>
          <cell r="I10785">
            <v>521146516</v>
          </cell>
          <cell r="O10785" t="str">
            <v>2701</v>
          </cell>
        </row>
        <row r="10786">
          <cell r="B10786">
            <v>5212</v>
          </cell>
          <cell r="I10786">
            <v>0</v>
          </cell>
          <cell r="O10786" t="str">
            <v>2703</v>
          </cell>
        </row>
        <row r="10787">
          <cell r="B10787">
            <v>6920</v>
          </cell>
          <cell r="I10787">
            <v>67830804931</v>
          </cell>
          <cell r="O10787" t="str">
            <v>3198</v>
          </cell>
        </row>
        <row r="10788">
          <cell r="B10788">
            <v>7010</v>
          </cell>
          <cell r="I10788">
            <v>199120</v>
          </cell>
          <cell r="O10788" t="str">
            <v>4102</v>
          </cell>
        </row>
        <row r="10789">
          <cell r="B10789">
            <v>7010</v>
          </cell>
          <cell r="I10789">
            <v>14269275181</v>
          </cell>
          <cell r="O10789" t="str">
            <v>4703</v>
          </cell>
        </row>
        <row r="10790">
          <cell r="B10790">
            <v>7020</v>
          </cell>
          <cell r="I10790">
            <v>2406478376</v>
          </cell>
          <cell r="O10790" t="str">
            <v>4101</v>
          </cell>
        </row>
        <row r="10791">
          <cell r="B10791">
            <v>7020</v>
          </cell>
          <cell r="I10791">
            <v>1873027965</v>
          </cell>
          <cell r="O10791" t="str">
            <v>4101</v>
          </cell>
        </row>
        <row r="10792">
          <cell r="B10792">
            <v>7090</v>
          </cell>
          <cell r="I10792">
            <v>12086698908</v>
          </cell>
          <cell r="O10792" t="str">
            <v>4198</v>
          </cell>
        </row>
        <row r="10793">
          <cell r="B10793">
            <v>7110</v>
          </cell>
          <cell r="I10793">
            <v>1742957</v>
          </cell>
          <cell r="O10793" t="str">
            <v>4301</v>
          </cell>
        </row>
        <row r="10794">
          <cell r="B10794">
            <v>7130</v>
          </cell>
          <cell r="I10794">
            <v>85130</v>
          </cell>
          <cell r="O10794" t="str">
            <v>4305</v>
          </cell>
        </row>
        <row r="10795">
          <cell r="B10795">
            <v>7130</v>
          </cell>
          <cell r="I10795">
            <v>450904</v>
          </cell>
          <cell r="O10795" t="str">
            <v>4305</v>
          </cell>
        </row>
        <row r="10796">
          <cell r="B10796">
            <v>7190</v>
          </cell>
          <cell r="I10796">
            <v>32682000</v>
          </cell>
          <cell r="O10796" t="str">
            <v>4398</v>
          </cell>
        </row>
        <row r="10797">
          <cell r="B10797">
            <v>7190</v>
          </cell>
          <cell r="I10797">
            <v>3409000</v>
          </cell>
          <cell r="O10797" t="str">
            <v>4398</v>
          </cell>
        </row>
        <row r="10798">
          <cell r="B10798">
            <v>7210</v>
          </cell>
          <cell r="I10798">
            <v>7414</v>
          </cell>
          <cell r="O10798" t="str">
            <v>4201</v>
          </cell>
        </row>
        <row r="10799">
          <cell r="B10799">
            <v>7900</v>
          </cell>
          <cell r="I10799">
            <v>57333655</v>
          </cell>
          <cell r="O10799" t="str">
            <v>4602</v>
          </cell>
        </row>
        <row r="10800">
          <cell r="B10800">
            <v>7900</v>
          </cell>
          <cell r="I10800">
            <v>54534533</v>
          </cell>
          <cell r="O10800" t="str">
            <v>4698</v>
          </cell>
        </row>
        <row r="10801">
          <cell r="B10801">
            <v>7900</v>
          </cell>
          <cell r="I10801">
            <v>53893</v>
          </cell>
          <cell r="O10801" t="str">
            <v>4698</v>
          </cell>
        </row>
        <row r="10802">
          <cell r="B10802">
            <v>7900</v>
          </cell>
          <cell r="I10802">
            <v>21808972</v>
          </cell>
          <cell r="O10802" t="str">
            <v>4698</v>
          </cell>
        </row>
        <row r="10803">
          <cell r="B10803">
            <v>8010</v>
          </cell>
          <cell r="I10803">
            <v>0</v>
          </cell>
          <cell r="O10803" t="str">
            <v>5102</v>
          </cell>
        </row>
        <row r="10804">
          <cell r="B10804">
            <v>8010</v>
          </cell>
          <cell r="I10804">
            <v>0</v>
          </cell>
          <cell r="O10804" t="str">
            <v>5102</v>
          </cell>
        </row>
        <row r="10805">
          <cell r="B10805">
            <v>8010</v>
          </cell>
          <cell r="I10805">
            <v>0</v>
          </cell>
          <cell r="O10805" t="str">
            <v>5102</v>
          </cell>
        </row>
        <row r="10806">
          <cell r="B10806">
            <v>8010</v>
          </cell>
          <cell r="I10806">
            <v>0</v>
          </cell>
          <cell r="O10806" t="str">
            <v>5102</v>
          </cell>
        </row>
        <row r="10807">
          <cell r="B10807">
            <v>8010</v>
          </cell>
          <cell r="I10807">
            <v>0</v>
          </cell>
          <cell r="O10807" t="str">
            <v>5102</v>
          </cell>
        </row>
        <row r="10808">
          <cell r="B10808">
            <v>8010</v>
          </cell>
          <cell r="I10808">
            <v>0</v>
          </cell>
          <cell r="O10808" t="str">
            <v>5102</v>
          </cell>
        </row>
        <row r="10809">
          <cell r="B10809">
            <v>8010</v>
          </cell>
          <cell r="I10809">
            <v>0</v>
          </cell>
          <cell r="O10809" t="str">
            <v>5102</v>
          </cell>
        </row>
        <row r="10810">
          <cell r="B10810">
            <v>8010</v>
          </cell>
          <cell r="I10810">
            <v>0</v>
          </cell>
          <cell r="O10810" t="str">
            <v>5703</v>
          </cell>
        </row>
        <row r="10811">
          <cell r="B10811">
            <v>8090</v>
          </cell>
          <cell r="I10811">
            <v>0</v>
          </cell>
          <cell r="O10811" t="str">
            <v>5298</v>
          </cell>
        </row>
        <row r="10812">
          <cell r="B10812">
            <v>8110</v>
          </cell>
          <cell r="I10812">
            <v>0</v>
          </cell>
          <cell r="O10812" t="str">
            <v>5301</v>
          </cell>
        </row>
        <row r="10813">
          <cell r="B10813">
            <v>8120</v>
          </cell>
          <cell r="I10813">
            <v>0</v>
          </cell>
          <cell r="O10813" t="str">
            <v>5303</v>
          </cell>
        </row>
        <row r="10814">
          <cell r="B10814">
            <v>8131</v>
          </cell>
          <cell r="I10814">
            <v>0</v>
          </cell>
          <cell r="O10814" t="str">
            <v>5402</v>
          </cell>
        </row>
        <row r="10815">
          <cell r="B10815">
            <v>8132</v>
          </cell>
          <cell r="I10815">
            <v>0</v>
          </cell>
          <cell r="O10815" t="str">
            <v>5402</v>
          </cell>
        </row>
        <row r="10816">
          <cell r="B10816">
            <v>8133</v>
          </cell>
          <cell r="I10816">
            <v>0</v>
          </cell>
          <cell r="O10816" t="str">
            <v>5402</v>
          </cell>
        </row>
        <row r="10817">
          <cell r="B10817">
            <v>8139</v>
          </cell>
          <cell r="I10817">
            <v>0</v>
          </cell>
          <cell r="O10817" t="str">
            <v>5402</v>
          </cell>
        </row>
        <row r="10818">
          <cell r="B10818">
            <v>8190</v>
          </cell>
          <cell r="I10818">
            <v>0</v>
          </cell>
          <cell r="O10818" t="str">
            <v>5398</v>
          </cell>
        </row>
        <row r="10819">
          <cell r="B10819">
            <v>8210</v>
          </cell>
          <cell r="I10819">
            <v>0</v>
          </cell>
          <cell r="O10819" t="str">
            <v>5201</v>
          </cell>
        </row>
        <row r="10820">
          <cell r="B10820">
            <v>8210</v>
          </cell>
          <cell r="I10820">
            <v>0</v>
          </cell>
          <cell r="O10820" t="str">
            <v>5201</v>
          </cell>
        </row>
        <row r="10821">
          <cell r="B10821">
            <v>8310</v>
          </cell>
          <cell r="I10821">
            <v>0</v>
          </cell>
          <cell r="O10821" t="str">
            <v>5501</v>
          </cell>
        </row>
        <row r="10822">
          <cell r="B10822">
            <v>8320</v>
          </cell>
          <cell r="I10822">
            <v>0</v>
          </cell>
          <cell r="O10822" t="str">
            <v>5501</v>
          </cell>
        </row>
        <row r="10823">
          <cell r="B10823">
            <v>8511</v>
          </cell>
          <cell r="I10823">
            <v>0</v>
          </cell>
          <cell r="O10823" t="str">
            <v>5404</v>
          </cell>
        </row>
        <row r="10824">
          <cell r="B10824">
            <v>8511</v>
          </cell>
          <cell r="I10824">
            <v>0</v>
          </cell>
          <cell r="O10824" t="str">
            <v>5404</v>
          </cell>
        </row>
        <row r="10825">
          <cell r="B10825">
            <v>8511</v>
          </cell>
          <cell r="I10825">
            <v>0</v>
          </cell>
          <cell r="O10825" t="str">
            <v>5404</v>
          </cell>
        </row>
        <row r="10826">
          <cell r="B10826">
            <v>8520</v>
          </cell>
          <cell r="I10826">
            <v>0</v>
          </cell>
          <cell r="O10826" t="str">
            <v>5404</v>
          </cell>
        </row>
        <row r="10827">
          <cell r="B10827">
            <v>8531</v>
          </cell>
          <cell r="I10827">
            <v>0</v>
          </cell>
          <cell r="O10827" t="str">
            <v>5404</v>
          </cell>
        </row>
        <row r="10828">
          <cell r="B10828">
            <v>8532</v>
          </cell>
          <cell r="I10828">
            <v>0</v>
          </cell>
          <cell r="O10828" t="str">
            <v>5404</v>
          </cell>
        </row>
        <row r="10829">
          <cell r="B10829">
            <v>8534</v>
          </cell>
          <cell r="I10829">
            <v>0</v>
          </cell>
          <cell r="O10829" t="str">
            <v>5404</v>
          </cell>
        </row>
        <row r="10830">
          <cell r="B10830">
            <v>8539</v>
          </cell>
          <cell r="I10830">
            <v>0</v>
          </cell>
          <cell r="O10830" t="str">
            <v>5404</v>
          </cell>
        </row>
        <row r="10831">
          <cell r="B10831">
            <v>8560</v>
          </cell>
          <cell r="I10831">
            <v>0</v>
          </cell>
          <cell r="O10831" t="str">
            <v>5404</v>
          </cell>
        </row>
        <row r="10832">
          <cell r="B10832">
            <v>8570</v>
          </cell>
          <cell r="I10832">
            <v>0</v>
          </cell>
          <cell r="O10832" t="str">
            <v>5404</v>
          </cell>
        </row>
        <row r="10833">
          <cell r="B10833">
            <v>8611</v>
          </cell>
          <cell r="I10833">
            <v>0</v>
          </cell>
          <cell r="O10833" t="str">
            <v>5402</v>
          </cell>
        </row>
        <row r="10834">
          <cell r="B10834">
            <v>8612</v>
          </cell>
          <cell r="I10834">
            <v>0</v>
          </cell>
          <cell r="O10834" t="str">
            <v>5402</v>
          </cell>
        </row>
        <row r="10835">
          <cell r="B10835">
            <v>8614</v>
          </cell>
          <cell r="I10835">
            <v>0</v>
          </cell>
          <cell r="O10835" t="str">
            <v>5402</v>
          </cell>
        </row>
        <row r="10836">
          <cell r="B10836">
            <v>8619</v>
          </cell>
          <cell r="I10836">
            <v>0</v>
          </cell>
          <cell r="O10836" t="str">
            <v>5402</v>
          </cell>
        </row>
        <row r="10837">
          <cell r="B10837">
            <v>8650</v>
          </cell>
          <cell r="I10837">
            <v>0</v>
          </cell>
          <cell r="O10837" t="str">
            <v>5402</v>
          </cell>
        </row>
        <row r="10838">
          <cell r="B10838">
            <v>8650</v>
          </cell>
          <cell r="I10838">
            <v>0</v>
          </cell>
          <cell r="O10838" t="str">
            <v>5402</v>
          </cell>
        </row>
        <row r="10839">
          <cell r="B10839">
            <v>8660</v>
          </cell>
          <cell r="I10839">
            <v>0</v>
          </cell>
          <cell r="O10839" t="str">
            <v>5403</v>
          </cell>
        </row>
        <row r="10840">
          <cell r="B10840">
            <v>8660</v>
          </cell>
          <cell r="I10840">
            <v>0</v>
          </cell>
          <cell r="O10840" t="str">
            <v>5403</v>
          </cell>
        </row>
        <row r="10841">
          <cell r="B10841">
            <v>8691</v>
          </cell>
          <cell r="I10841">
            <v>0</v>
          </cell>
          <cell r="O10841" t="str">
            <v>5498</v>
          </cell>
        </row>
        <row r="10842">
          <cell r="B10842">
            <v>8693</v>
          </cell>
          <cell r="I10842">
            <v>0</v>
          </cell>
          <cell r="O10842" t="str">
            <v>5403</v>
          </cell>
        </row>
        <row r="10843">
          <cell r="B10843">
            <v>8694</v>
          </cell>
          <cell r="I10843">
            <v>0</v>
          </cell>
          <cell r="O10843" t="str">
            <v>5403</v>
          </cell>
        </row>
        <row r="10844">
          <cell r="B10844">
            <v>8699</v>
          </cell>
          <cell r="I10844">
            <v>0</v>
          </cell>
          <cell r="O10844" t="str">
            <v>5498</v>
          </cell>
        </row>
        <row r="10845">
          <cell r="B10845">
            <v>8699</v>
          </cell>
          <cell r="I10845">
            <v>0</v>
          </cell>
          <cell r="O10845" t="str">
            <v>5698</v>
          </cell>
        </row>
        <row r="10846">
          <cell r="B10846">
            <v>8720</v>
          </cell>
          <cell r="I10846">
            <v>0</v>
          </cell>
          <cell r="O10846" t="str">
            <v>5401</v>
          </cell>
        </row>
        <row r="10847">
          <cell r="B10847">
            <v>8720</v>
          </cell>
          <cell r="I10847">
            <v>0</v>
          </cell>
          <cell r="O10847" t="str">
            <v>5401</v>
          </cell>
        </row>
        <row r="10848">
          <cell r="B10848">
            <v>8740</v>
          </cell>
          <cell r="I10848">
            <v>0</v>
          </cell>
          <cell r="O10848" t="str">
            <v>5401</v>
          </cell>
        </row>
        <row r="10849">
          <cell r="B10849">
            <v>8750</v>
          </cell>
          <cell r="I10849">
            <v>0</v>
          </cell>
          <cell r="O10849" t="str">
            <v>5611</v>
          </cell>
        </row>
        <row r="10850">
          <cell r="B10850">
            <v>8760</v>
          </cell>
          <cell r="I10850">
            <v>0</v>
          </cell>
          <cell r="O10850" t="str">
            <v>5401</v>
          </cell>
        </row>
        <row r="10851">
          <cell r="B10851">
            <v>8822</v>
          </cell>
          <cell r="I10851">
            <v>0</v>
          </cell>
          <cell r="O10851" t="str">
            <v>5612</v>
          </cell>
        </row>
        <row r="10852">
          <cell r="B10852">
            <v>8990</v>
          </cell>
          <cell r="I10852">
            <v>0</v>
          </cell>
          <cell r="O10852" t="str">
            <v>5710</v>
          </cell>
        </row>
        <row r="10853">
          <cell r="B10853">
            <v>9410</v>
          </cell>
          <cell r="I10853">
            <v>0</v>
          </cell>
          <cell r="O10853" t="str">
            <v>8120</v>
          </cell>
        </row>
        <row r="10854">
          <cell r="B10854">
            <v>9410</v>
          </cell>
          <cell r="I10854">
            <v>0</v>
          </cell>
          <cell r="O10854" t="str">
            <v>8120</v>
          </cell>
        </row>
        <row r="10855">
          <cell r="B10855">
            <v>9410</v>
          </cell>
          <cell r="I10855">
            <v>0</v>
          </cell>
          <cell r="O10855" t="str">
            <v>8120</v>
          </cell>
        </row>
        <row r="10856">
          <cell r="B10856">
            <v>9410</v>
          </cell>
          <cell r="I10856">
            <v>0</v>
          </cell>
          <cell r="O10856" t="str">
            <v>8120</v>
          </cell>
        </row>
        <row r="10857">
          <cell r="B10857">
            <v>9711</v>
          </cell>
          <cell r="I10857">
            <v>0</v>
          </cell>
          <cell r="O10857" t="str">
            <v>8122</v>
          </cell>
        </row>
        <row r="10858">
          <cell r="B10858">
            <v>9920</v>
          </cell>
          <cell r="I10858">
            <v>0</v>
          </cell>
          <cell r="O10858" t="str">
            <v>8125</v>
          </cell>
        </row>
        <row r="10859">
          <cell r="B10859">
            <v>9941</v>
          </cell>
          <cell r="I10859">
            <v>0</v>
          </cell>
          <cell r="O10859" t="str">
            <v>8123</v>
          </cell>
        </row>
        <row r="10860">
          <cell r="B10860">
            <v>9941</v>
          </cell>
          <cell r="I10860">
            <v>0</v>
          </cell>
          <cell r="O10860" t="str">
            <v>8123</v>
          </cell>
        </row>
        <row r="10861">
          <cell r="B10861">
            <v>9941</v>
          </cell>
          <cell r="I10861">
            <v>0</v>
          </cell>
          <cell r="O10861" t="str">
            <v>8123</v>
          </cell>
        </row>
        <row r="10862">
          <cell r="B10862">
            <v>9990</v>
          </cell>
          <cell r="I10862">
            <v>0</v>
          </cell>
          <cell r="O10862" t="str">
            <v>8140</v>
          </cell>
        </row>
        <row r="10863">
          <cell r="B10863">
            <v>9990</v>
          </cell>
          <cell r="I10863">
            <v>0</v>
          </cell>
          <cell r="O10863" t="str">
            <v>8197</v>
          </cell>
        </row>
        <row r="10864">
          <cell r="B10864">
            <v>9990</v>
          </cell>
          <cell r="I10864">
            <v>0</v>
          </cell>
          <cell r="O10864" t="str">
            <v>8198</v>
          </cell>
        </row>
        <row r="10865">
          <cell r="I10865">
            <v>0</v>
          </cell>
          <cell r="O10865" t="str">
            <v>8199</v>
          </cell>
        </row>
        <row r="10866">
          <cell r="I10866">
            <v>724846866</v>
          </cell>
          <cell r="O10866" t="str">
            <v>8220</v>
          </cell>
        </row>
        <row r="10867">
          <cell r="I10867">
            <v>276129553</v>
          </cell>
          <cell r="O10867" t="str">
            <v>8220</v>
          </cell>
        </row>
        <row r="10868">
          <cell r="I10868">
            <v>942982158</v>
          </cell>
          <cell r="O10868" t="str">
            <v>8220</v>
          </cell>
        </row>
        <row r="10869">
          <cell r="I10869">
            <v>121210385</v>
          </cell>
          <cell r="O10869" t="str">
            <v>8220</v>
          </cell>
        </row>
        <row r="10870">
          <cell r="I10870">
            <v>8</v>
          </cell>
          <cell r="O10870" t="str">
            <v>8240</v>
          </cell>
        </row>
        <row r="10871">
          <cell r="O10871" t="str">
            <v/>
          </cell>
        </row>
        <row r="10872">
          <cell r="O10872" t="str">
            <v/>
          </cell>
        </row>
        <row r="10873">
          <cell r="O10873" t="str">
            <v/>
          </cell>
        </row>
        <row r="10874">
          <cell r="O10874" t="str">
            <v/>
          </cell>
        </row>
        <row r="10875">
          <cell r="O10875" t="str">
            <v/>
          </cell>
        </row>
        <row r="10876">
          <cell r="O10876" t="str">
            <v/>
          </cell>
        </row>
        <row r="10877">
          <cell r="O10877" t="str">
            <v/>
          </cell>
        </row>
        <row r="10878">
          <cell r="O10878" t="str">
            <v/>
          </cell>
        </row>
        <row r="10879">
          <cell r="O10879" t="str">
            <v/>
          </cell>
        </row>
        <row r="10880">
          <cell r="O10880" t="str">
            <v/>
          </cell>
        </row>
        <row r="10881">
          <cell r="O10881" t="str">
            <v/>
          </cell>
        </row>
        <row r="10882">
          <cell r="O10882" t="str">
            <v/>
          </cell>
        </row>
        <row r="10883">
          <cell r="O10883" t="str">
            <v/>
          </cell>
        </row>
        <row r="10884">
          <cell r="O10884" t="str">
            <v/>
          </cell>
        </row>
        <row r="10885">
          <cell r="O10885" t="str">
            <v/>
          </cell>
        </row>
        <row r="10886">
          <cell r="O10886" t="str">
            <v/>
          </cell>
        </row>
        <row r="10887">
          <cell r="O10887" t="str">
            <v/>
          </cell>
        </row>
        <row r="10888">
          <cell r="O10888" t="str">
            <v/>
          </cell>
        </row>
        <row r="10889">
          <cell r="O10889" t="str">
            <v/>
          </cell>
        </row>
        <row r="10890">
          <cell r="O10890" t="str">
            <v/>
          </cell>
        </row>
        <row r="10891">
          <cell r="O10891" t="str">
            <v/>
          </cell>
        </row>
        <row r="10892">
          <cell r="O10892" t="str">
            <v/>
          </cell>
        </row>
        <row r="10893">
          <cell r="O10893" t="str">
            <v/>
          </cell>
        </row>
        <row r="10894">
          <cell r="O10894" t="str">
            <v/>
          </cell>
        </row>
        <row r="10895">
          <cell r="O10895" t="str">
            <v/>
          </cell>
        </row>
        <row r="10896">
          <cell r="O10896" t="str">
            <v/>
          </cell>
        </row>
        <row r="10897">
          <cell r="O10897" t="str">
            <v/>
          </cell>
        </row>
        <row r="10898">
          <cell r="O10898" t="str">
            <v/>
          </cell>
        </row>
        <row r="10899">
          <cell r="O10899" t="str">
            <v/>
          </cell>
        </row>
        <row r="10900">
          <cell r="O10900" t="str">
            <v/>
          </cell>
        </row>
        <row r="10901">
          <cell r="O10901" t="str">
            <v/>
          </cell>
        </row>
        <row r="10902">
          <cell r="O10902" t="str">
            <v/>
          </cell>
        </row>
        <row r="10903">
          <cell r="O10903" t="str">
            <v/>
          </cell>
        </row>
        <row r="10904">
          <cell r="O10904" t="str">
            <v/>
          </cell>
        </row>
        <row r="10905">
          <cell r="O10905" t="str">
            <v/>
          </cell>
        </row>
        <row r="10906">
          <cell r="O10906" t="str">
            <v/>
          </cell>
        </row>
        <row r="10907">
          <cell r="O10907" t="str">
            <v/>
          </cell>
        </row>
        <row r="10908">
          <cell r="O10908" t="str">
            <v/>
          </cell>
        </row>
        <row r="10909">
          <cell r="O10909" t="str">
            <v/>
          </cell>
        </row>
        <row r="10910">
          <cell r="O10910" t="str">
            <v/>
          </cell>
        </row>
        <row r="10911">
          <cell r="O10911" t="str">
            <v/>
          </cell>
        </row>
        <row r="10912">
          <cell r="O10912" t="str">
            <v/>
          </cell>
        </row>
        <row r="10913">
          <cell r="O10913" t="str">
            <v/>
          </cell>
        </row>
        <row r="10914">
          <cell r="O10914" t="str">
            <v/>
          </cell>
        </row>
        <row r="10915">
          <cell r="O10915" t="str">
            <v/>
          </cell>
        </row>
        <row r="10916">
          <cell r="O10916" t="str">
            <v/>
          </cell>
        </row>
        <row r="10917">
          <cell r="O10917" t="str">
            <v/>
          </cell>
        </row>
        <row r="10918">
          <cell r="O10918" t="str">
            <v/>
          </cell>
        </row>
        <row r="10919">
          <cell r="O10919" t="str">
            <v/>
          </cell>
        </row>
        <row r="10920">
          <cell r="O10920" t="str">
            <v/>
          </cell>
        </row>
        <row r="10921">
          <cell r="O10921" t="str">
            <v/>
          </cell>
        </row>
        <row r="10922">
          <cell r="O10922" t="str">
            <v/>
          </cell>
        </row>
        <row r="10923">
          <cell r="O10923" t="str">
            <v/>
          </cell>
        </row>
        <row r="10924">
          <cell r="O10924" t="str">
            <v/>
          </cell>
        </row>
        <row r="10925">
          <cell r="O10925" t="str">
            <v/>
          </cell>
        </row>
        <row r="10926">
          <cell r="O10926" t="str">
            <v/>
          </cell>
        </row>
        <row r="10927">
          <cell r="O10927" t="str">
            <v/>
          </cell>
        </row>
        <row r="10928">
          <cell r="O10928" t="str">
            <v/>
          </cell>
        </row>
        <row r="10929">
          <cell r="O10929" t="str">
            <v/>
          </cell>
        </row>
        <row r="10930">
          <cell r="O10930" t="str">
            <v/>
          </cell>
        </row>
        <row r="10931">
          <cell r="O10931" t="str">
            <v/>
          </cell>
        </row>
        <row r="10932">
          <cell r="O10932" t="str">
            <v/>
          </cell>
        </row>
        <row r="10933">
          <cell r="O10933" t="str">
            <v/>
          </cell>
        </row>
        <row r="10934">
          <cell r="O10934" t="str">
            <v/>
          </cell>
        </row>
        <row r="10935">
          <cell r="O10935" t="str">
            <v/>
          </cell>
        </row>
        <row r="10936">
          <cell r="O10936" t="str">
            <v/>
          </cell>
        </row>
        <row r="10937">
          <cell r="O10937" t="str">
            <v/>
          </cell>
        </row>
        <row r="10938">
          <cell r="O10938" t="str">
            <v/>
          </cell>
        </row>
        <row r="10939">
          <cell r="O10939" t="str">
            <v/>
          </cell>
        </row>
        <row r="10940">
          <cell r="O10940" t="str">
            <v/>
          </cell>
        </row>
        <row r="10941">
          <cell r="O10941" t="str">
            <v/>
          </cell>
        </row>
        <row r="10942">
          <cell r="O10942" t="str">
            <v/>
          </cell>
        </row>
        <row r="10943">
          <cell r="O10943" t="str">
            <v/>
          </cell>
        </row>
        <row r="10944">
          <cell r="O10944" t="str">
            <v/>
          </cell>
        </row>
        <row r="10945">
          <cell r="O10945" t="str">
            <v/>
          </cell>
        </row>
        <row r="10946">
          <cell r="O10946" t="str">
            <v/>
          </cell>
        </row>
        <row r="10947">
          <cell r="O10947" t="str">
            <v/>
          </cell>
        </row>
        <row r="10948">
          <cell r="O10948" t="str">
            <v/>
          </cell>
        </row>
        <row r="10949">
          <cell r="O10949" t="str">
            <v/>
          </cell>
        </row>
        <row r="10950">
          <cell r="O10950" t="str">
            <v/>
          </cell>
        </row>
        <row r="10951">
          <cell r="O10951" t="str">
            <v/>
          </cell>
        </row>
        <row r="10952">
          <cell r="O10952" t="str">
            <v/>
          </cell>
        </row>
        <row r="10953">
          <cell r="O10953" t="str">
            <v/>
          </cell>
        </row>
        <row r="10954">
          <cell r="O10954" t="str">
            <v/>
          </cell>
        </row>
        <row r="10955">
          <cell r="O10955" t="str">
            <v/>
          </cell>
        </row>
        <row r="10956">
          <cell r="O10956" t="str">
            <v/>
          </cell>
        </row>
        <row r="10957">
          <cell r="O10957" t="str">
            <v/>
          </cell>
        </row>
        <row r="10958">
          <cell r="O10958" t="str">
            <v/>
          </cell>
        </row>
        <row r="10959">
          <cell r="O10959" t="str">
            <v/>
          </cell>
        </row>
        <row r="10960">
          <cell r="O10960" t="str">
            <v/>
          </cell>
        </row>
        <row r="10961">
          <cell r="O10961" t="str">
            <v/>
          </cell>
        </row>
        <row r="10962">
          <cell r="O10962" t="str">
            <v/>
          </cell>
        </row>
        <row r="10963">
          <cell r="O10963" t="str">
            <v/>
          </cell>
        </row>
        <row r="10964">
          <cell r="O10964" t="str">
            <v/>
          </cell>
        </row>
        <row r="10965">
          <cell r="O10965" t="str">
            <v/>
          </cell>
        </row>
        <row r="10966">
          <cell r="O10966" t="str">
            <v/>
          </cell>
        </row>
        <row r="10967">
          <cell r="O10967" t="str">
            <v/>
          </cell>
        </row>
        <row r="10968">
          <cell r="O10968" t="str">
            <v/>
          </cell>
        </row>
        <row r="10969">
          <cell r="O10969" t="str">
            <v/>
          </cell>
        </row>
        <row r="10970">
          <cell r="O10970" t="str">
            <v/>
          </cell>
        </row>
        <row r="10971">
          <cell r="O10971" t="str">
            <v/>
          </cell>
        </row>
        <row r="10972">
          <cell r="O10972" t="str">
            <v/>
          </cell>
        </row>
        <row r="10973">
          <cell r="O10973" t="str">
            <v/>
          </cell>
        </row>
        <row r="10974">
          <cell r="O10974" t="str">
            <v/>
          </cell>
        </row>
        <row r="10975">
          <cell r="O10975" t="str">
            <v/>
          </cell>
        </row>
        <row r="10976">
          <cell r="O10976" t="str">
            <v/>
          </cell>
        </row>
        <row r="10977">
          <cell r="O10977" t="str">
            <v/>
          </cell>
        </row>
        <row r="10978">
          <cell r="O10978" t="str">
            <v/>
          </cell>
        </row>
        <row r="10979">
          <cell r="O10979" t="str">
            <v/>
          </cell>
        </row>
        <row r="10980">
          <cell r="O10980" t="str">
            <v/>
          </cell>
        </row>
        <row r="10981">
          <cell r="O10981" t="str">
            <v/>
          </cell>
        </row>
        <row r="10982">
          <cell r="O10982" t="str">
            <v/>
          </cell>
        </row>
        <row r="10983">
          <cell r="O10983" t="str">
            <v/>
          </cell>
        </row>
        <row r="10984">
          <cell r="O10984" t="str">
            <v/>
          </cell>
        </row>
        <row r="10985">
          <cell r="O10985" t="str">
            <v/>
          </cell>
        </row>
        <row r="10986">
          <cell r="O10986" t="str">
            <v/>
          </cell>
        </row>
      </sheetData>
      <sheetData sheetId="2">
        <row r="1">
          <cell r="A1" t="str">
            <v>NGÂN HÀNG TMCP NGOẠI THƯƠNG VIỆT NAM</v>
          </cell>
        </row>
        <row r="2">
          <cell r="A2" t="str">
            <v>Toàn ngành</v>
          </cell>
        </row>
        <row r="3">
          <cell r="A3" t="str">
            <v>BÁO CÁO TÌNH HÌNH TÀI CHÍNH</v>
          </cell>
        </row>
        <row r="4">
          <cell r="A4" t="str">
            <v>Ngày 13/08/2025</v>
          </cell>
        </row>
        <row r="6">
          <cell r="E6" t="str">
            <v>Đơn vị: Đồng Việt Nam</v>
          </cell>
        </row>
        <row r="7">
          <cell r="A7" t="str">
            <v>MCT</v>
          </cell>
          <cell r="E7" t="str">
            <v>Số cuối kỳ</v>
          </cell>
        </row>
        <row r="8">
          <cell r="A8" t="str">
            <v>A</v>
          </cell>
          <cell r="E8">
            <v>0</v>
          </cell>
        </row>
        <row r="9">
          <cell r="A9" t="str">
            <v>A100</v>
          </cell>
          <cell r="E9">
            <v>162910554292</v>
          </cell>
        </row>
        <row r="10">
          <cell r="A10" t="str">
            <v>A200</v>
          </cell>
          <cell r="E10">
            <v>590517058757</v>
          </cell>
        </row>
        <row r="11">
          <cell r="A11" t="str">
            <v>A300</v>
          </cell>
          <cell r="E11">
            <v>458006503508</v>
          </cell>
        </row>
        <row r="12">
          <cell r="A12" t="str">
            <v>A310</v>
          </cell>
          <cell r="E12">
            <v>458006503508</v>
          </cell>
        </row>
        <row r="13">
          <cell r="A13" t="str">
            <v>A320</v>
          </cell>
          <cell r="E13">
            <v>0</v>
          </cell>
        </row>
        <row r="14">
          <cell r="A14" t="str">
            <v>A330</v>
          </cell>
          <cell r="E14">
            <v>0</v>
          </cell>
        </row>
        <row r="15">
          <cell r="A15" t="str">
            <v>A400</v>
          </cell>
          <cell r="E15">
            <v>0</v>
          </cell>
        </row>
        <row r="16">
          <cell r="A16" t="str">
            <v>A410</v>
          </cell>
          <cell r="E16">
            <v>0</v>
          </cell>
        </row>
        <row r="17">
          <cell r="A17" t="str">
            <v>A420</v>
          </cell>
          <cell r="E17">
            <v>0</v>
          </cell>
        </row>
        <row r="18">
          <cell r="A18" t="str">
            <v>A500</v>
          </cell>
          <cell r="E18">
            <v>0</v>
          </cell>
        </row>
        <row r="19">
          <cell r="A19" t="str">
            <v>A600</v>
          </cell>
          <cell r="E19">
            <v>8280936087749</v>
          </cell>
        </row>
        <row r="20">
          <cell r="A20" t="str">
            <v>A610</v>
          </cell>
          <cell r="E20">
            <v>16056209963519</v>
          </cell>
        </row>
        <row r="21">
          <cell r="A21" t="str">
            <v>A620</v>
          </cell>
          <cell r="E21">
            <v>-7775273875770</v>
          </cell>
        </row>
        <row r="22">
          <cell r="A22" t="str">
            <v>A700</v>
          </cell>
          <cell r="E22">
            <v>50308453539622</v>
          </cell>
        </row>
        <row r="23">
          <cell r="A23" t="str">
            <v>A710</v>
          </cell>
          <cell r="E23">
            <v>50682799873578</v>
          </cell>
        </row>
        <row r="24">
          <cell r="A24" t="str">
            <v>A720</v>
          </cell>
          <cell r="E24">
            <v>-374346333956</v>
          </cell>
        </row>
        <row r="25">
          <cell r="A25" t="str">
            <v>A800</v>
          </cell>
          <cell r="E25">
            <v>858324394273</v>
          </cell>
        </row>
        <row r="26">
          <cell r="A26" t="str">
            <v>A810</v>
          </cell>
          <cell r="E26">
            <v>902271307770</v>
          </cell>
        </row>
        <row r="27">
          <cell r="A27" t="str">
            <v>A820</v>
          </cell>
          <cell r="E27">
            <v>0</v>
          </cell>
        </row>
        <row r="28">
          <cell r="A28" t="str">
            <v>A830</v>
          </cell>
          <cell r="E28">
            <v>-43946913497</v>
          </cell>
        </row>
        <row r="29">
          <cell r="A29" t="str">
            <v>A900</v>
          </cell>
          <cell r="E29">
            <v>130167412851</v>
          </cell>
        </row>
        <row r="30">
          <cell r="A30" t="str">
            <v>A910</v>
          </cell>
          <cell r="E30">
            <v>100000000000</v>
          </cell>
        </row>
        <row r="31">
          <cell r="A31" t="str">
            <v>A920</v>
          </cell>
          <cell r="E31">
            <v>0</v>
          </cell>
        </row>
        <row r="32">
          <cell r="A32" t="str">
            <v>A930</v>
          </cell>
          <cell r="E32">
            <v>0</v>
          </cell>
        </row>
        <row r="33">
          <cell r="A33" t="str">
            <v>A940</v>
          </cell>
          <cell r="E33">
            <v>835202755000</v>
          </cell>
        </row>
        <row r="34">
          <cell r="A34" t="str">
            <v>A950</v>
          </cell>
          <cell r="E34">
            <v>-805035342149</v>
          </cell>
        </row>
        <row r="35">
          <cell r="A35" t="str">
            <v>AA00</v>
          </cell>
          <cell r="E35">
            <v>1772089798336</v>
          </cell>
        </row>
        <row r="36">
          <cell r="A36" t="str">
            <v>AA10</v>
          </cell>
          <cell r="E36">
            <v>164590640517</v>
          </cell>
        </row>
        <row r="37">
          <cell r="A37" t="str">
            <v>AA11</v>
          </cell>
          <cell r="E37">
            <v>538324015110</v>
          </cell>
        </row>
        <row r="38">
          <cell r="A38" t="str">
            <v>AA12</v>
          </cell>
          <cell r="E38">
            <v>-373733374593</v>
          </cell>
        </row>
        <row r="39">
          <cell r="A39" t="str">
            <v>AA20</v>
          </cell>
          <cell r="E39">
            <v>0</v>
          </cell>
        </row>
        <row r="40">
          <cell r="A40" t="str">
            <v>AA21</v>
          </cell>
          <cell r="E40">
            <v>0</v>
          </cell>
        </row>
        <row r="41">
          <cell r="A41" t="str">
            <v>AA22</v>
          </cell>
          <cell r="E41">
            <v>0</v>
          </cell>
        </row>
        <row r="42">
          <cell r="A42" t="str">
            <v>AA30</v>
          </cell>
          <cell r="E42">
            <v>1607499157819</v>
          </cell>
        </row>
        <row r="43">
          <cell r="A43" t="str">
            <v>AA31</v>
          </cell>
          <cell r="E43">
            <v>1635939467754</v>
          </cell>
        </row>
        <row r="44">
          <cell r="A44" t="str">
            <v>AA32</v>
          </cell>
          <cell r="E44">
            <v>-28440309935</v>
          </cell>
        </row>
        <row r="45">
          <cell r="A45" t="str">
            <v>AB00</v>
          </cell>
          <cell r="E45">
            <v>0</v>
          </cell>
        </row>
        <row r="46">
          <cell r="A46" t="str">
            <v>AB10</v>
          </cell>
          <cell r="E46">
            <v>0</v>
          </cell>
        </row>
        <row r="47">
          <cell r="A47" t="str">
            <v>AB20</v>
          </cell>
          <cell r="E47">
            <v>0</v>
          </cell>
        </row>
        <row r="48">
          <cell r="A48" t="str">
            <v>AC00</v>
          </cell>
          <cell r="E48">
            <v>814002818634</v>
          </cell>
        </row>
        <row r="49">
          <cell r="A49" t="str">
            <v>AC10</v>
          </cell>
          <cell r="E49">
            <v>20582606841719</v>
          </cell>
        </row>
        <row r="50">
          <cell r="A50" t="str">
            <v>AC20</v>
          </cell>
          <cell r="E50">
            <v>567237251967</v>
          </cell>
        </row>
        <row r="51">
          <cell r="A51" t="str">
            <v>AC30</v>
          </cell>
          <cell r="E51">
            <v>0</v>
          </cell>
        </row>
        <row r="52">
          <cell r="A52" t="str">
            <v>AC40</v>
          </cell>
          <cell r="E52">
            <v>16151432190</v>
          </cell>
        </row>
        <row r="53">
          <cell r="A53" t="str">
            <v>AC44</v>
          </cell>
          <cell r="E53">
            <v>0</v>
          </cell>
        </row>
        <row r="54">
          <cell r="A54" t="str">
            <v>AC50</v>
          </cell>
          <cell r="E54">
            <v>-20351992707242</v>
          </cell>
        </row>
        <row r="55">
          <cell r="A55" t="str">
            <v>A000</v>
          </cell>
          <cell r="E55">
            <v>63375408168022</v>
          </cell>
        </row>
        <row r="56">
          <cell r="A56" t="str">
            <v>B</v>
          </cell>
          <cell r="E56">
            <v>0</v>
          </cell>
        </row>
        <row r="57">
          <cell r="A57" t="str">
            <v>B100</v>
          </cell>
          <cell r="E57">
            <v>53700000000000</v>
          </cell>
        </row>
        <row r="58">
          <cell r="A58" t="str">
            <v>B200</v>
          </cell>
          <cell r="E58">
            <v>9380869976839</v>
          </cell>
        </row>
        <row r="59">
          <cell r="A59" t="str">
            <v>B210</v>
          </cell>
          <cell r="E59">
            <v>8380869976839</v>
          </cell>
        </row>
        <row r="60">
          <cell r="A60" t="str">
            <v>B220</v>
          </cell>
          <cell r="E60">
            <v>1000000000000</v>
          </cell>
        </row>
        <row r="61">
          <cell r="A61" t="str">
            <v>B300</v>
          </cell>
          <cell r="E61">
            <v>42041230141622</v>
          </cell>
        </row>
        <row r="62">
          <cell r="A62" t="str">
            <v>B400</v>
          </cell>
          <cell r="E62">
            <v>0</v>
          </cell>
        </row>
        <row r="63">
          <cell r="A63" t="str">
            <v>B500</v>
          </cell>
          <cell r="E63">
            <v>0</v>
          </cell>
        </row>
        <row r="64">
          <cell r="A64" t="str">
            <v>B600</v>
          </cell>
          <cell r="E64">
            <v>0</v>
          </cell>
        </row>
        <row r="65">
          <cell r="A65" t="str">
            <v>B700</v>
          </cell>
          <cell r="E65">
            <v>4389086434739</v>
          </cell>
        </row>
        <row r="66">
          <cell r="A66" t="str">
            <v>B710</v>
          </cell>
          <cell r="E66">
            <v>3128578164857</v>
          </cell>
        </row>
        <row r="67">
          <cell r="A67" t="str">
            <v>B720</v>
          </cell>
          <cell r="E67">
            <v>0</v>
          </cell>
        </row>
        <row r="68">
          <cell r="A68" t="str">
            <v>B730</v>
          </cell>
          <cell r="E68">
            <v>1260508269882</v>
          </cell>
        </row>
        <row r="69">
          <cell r="A69" t="str">
            <v>B740</v>
          </cell>
          <cell r="E69">
            <v>0</v>
          </cell>
        </row>
        <row r="70">
          <cell r="A70" t="str">
            <v>B741</v>
          </cell>
          <cell r="E70">
            <v>109511186553200</v>
          </cell>
        </row>
        <row r="71">
          <cell r="A71" t="str">
            <v>B800</v>
          </cell>
          <cell r="E71">
            <v>-46135778384127</v>
          </cell>
        </row>
        <row r="72">
          <cell r="A72" t="str">
            <v>B810</v>
          </cell>
          <cell r="E72">
            <v>1018893852</v>
          </cell>
        </row>
        <row r="73">
          <cell r="A73" t="str">
            <v>B811</v>
          </cell>
          <cell r="E73">
            <v>0</v>
          </cell>
        </row>
        <row r="74">
          <cell r="A74" t="str">
            <v>B812</v>
          </cell>
          <cell r="E74">
            <v>1018893852</v>
          </cell>
        </row>
        <row r="75">
          <cell r="A75" t="str">
            <v>B813</v>
          </cell>
          <cell r="E75">
            <v>0</v>
          </cell>
        </row>
        <row r="76">
          <cell r="A76" t="str">
            <v>B814</v>
          </cell>
          <cell r="E76">
            <v>0</v>
          </cell>
        </row>
        <row r="77">
          <cell r="A77" t="str">
            <v>B815</v>
          </cell>
          <cell r="E77">
            <v>0</v>
          </cell>
        </row>
        <row r="78">
          <cell r="A78" t="str">
            <v>B816</v>
          </cell>
          <cell r="E78">
            <v>0</v>
          </cell>
        </row>
        <row r="79">
          <cell r="A79" t="str">
            <v>B820</v>
          </cell>
          <cell r="E79">
            <v>53629184641</v>
          </cell>
        </row>
        <row r="80">
          <cell r="A80" t="str">
            <v>B830</v>
          </cell>
          <cell r="E80">
            <v>1696717884</v>
          </cell>
        </row>
        <row r="81">
          <cell r="A81" t="str">
            <v>B840</v>
          </cell>
          <cell r="E81">
            <v>0</v>
          </cell>
        </row>
        <row r="82">
          <cell r="A82" t="str">
            <v>B850</v>
          </cell>
          <cell r="E82">
            <v>-46192123180504</v>
          </cell>
        </row>
        <row r="83">
          <cell r="A83" t="str">
            <v>B000</v>
          </cell>
          <cell r="E83">
            <v>63375408169073</v>
          </cell>
        </row>
        <row r="84">
          <cell r="A84" t="str">
            <v>CÁC CHỈ TIÊU NGOÀI BÁO CÁO TÌNH HÌNH TÀI CHÍNH</v>
          </cell>
        </row>
        <row r="85">
          <cell r="A85" t="str">
            <v>C</v>
          </cell>
          <cell r="E85">
            <v>0</v>
          </cell>
        </row>
        <row r="86">
          <cell r="A86" t="str">
            <v>C100</v>
          </cell>
          <cell r="E86">
            <v>0</v>
          </cell>
        </row>
        <row r="87">
          <cell r="A87" t="str">
            <v>C210</v>
          </cell>
          <cell r="E87">
            <v>0</v>
          </cell>
        </row>
        <row r="88">
          <cell r="A88" t="str">
            <v>C220</v>
          </cell>
          <cell r="E88">
            <v>0</v>
          </cell>
        </row>
        <row r="89">
          <cell r="A89" t="str">
            <v>C230</v>
          </cell>
          <cell r="E89">
            <v>0</v>
          </cell>
        </row>
        <row r="90">
          <cell r="A90" t="str">
            <v>C240</v>
          </cell>
          <cell r="E90">
            <v>0</v>
          </cell>
        </row>
        <row r="91">
          <cell r="A91" t="str">
            <v>C250</v>
          </cell>
          <cell r="E91">
            <v>0</v>
          </cell>
        </row>
        <row r="92">
          <cell r="A92" t="str">
            <v>C300</v>
          </cell>
          <cell r="E92">
            <v>0</v>
          </cell>
        </row>
        <row r="93">
          <cell r="A93" t="str">
            <v>C400</v>
          </cell>
          <cell r="E93">
            <v>0</v>
          </cell>
        </row>
        <row r="94">
          <cell r="A94" t="str">
            <v>C500</v>
          </cell>
          <cell r="E94">
            <v>0</v>
          </cell>
        </row>
        <row r="95">
          <cell r="A95" t="str">
            <v>C600</v>
          </cell>
          <cell r="E95">
            <v>7150368599142</v>
          </cell>
        </row>
        <row r="98">
          <cell r="A98" t="str">
            <v>LẬP BẢNG</v>
          </cell>
        </row>
        <row r="103">
          <cell r="A103" t="str">
            <v>ZGL0301.08:09:54/14.08.2025.MENHT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1484C-4EF3-4F52-A0E7-A6CB729B9900}">
  <dimension ref="A1:AE4662"/>
  <sheetViews>
    <sheetView tabSelected="1" workbookViewId="0">
      <selection activeCell="C3" sqref="C3"/>
    </sheetView>
  </sheetViews>
  <sheetFormatPr defaultRowHeight="15" x14ac:dyDescent="0.25"/>
  <cols>
    <col min="1" max="1" width="16.42578125" style="17" customWidth="1"/>
    <col min="2" max="2" width="19.42578125" style="24" customWidth="1"/>
    <col min="3" max="3" width="21" style="24" bestFit="1" customWidth="1"/>
    <col min="4" max="4" width="20.140625" style="24" bestFit="1" customWidth="1"/>
    <col min="5" max="5" width="21.7109375" style="24" bestFit="1" customWidth="1"/>
    <col min="6" max="6" width="14.28515625" style="25" customWidth="1"/>
    <col min="7" max="7" width="18.5703125" style="21" customWidth="1"/>
    <col min="8" max="8" width="12.42578125" style="48" customWidth="1"/>
    <col min="9" max="9" width="15.7109375" style="48" customWidth="1"/>
    <col min="10" max="10" width="15.42578125" style="48" customWidth="1"/>
    <col min="11" max="11" width="11.42578125" style="47" customWidth="1"/>
    <col min="12" max="16" width="11.42578125" style="48" customWidth="1"/>
    <col min="17" max="17" width="7.42578125" style="48" bestFit="1" customWidth="1"/>
    <col min="18" max="25" width="11.42578125" style="48" customWidth="1"/>
    <col min="26" max="31" width="11.42578125" style="21" customWidth="1"/>
  </cols>
  <sheetData>
    <row r="1" spans="1:31" x14ac:dyDescent="0.25">
      <c r="A1" s="1" t="s">
        <v>0</v>
      </c>
      <c r="B1" s="2"/>
      <c r="C1" s="2">
        <f>COUNT(A:A)+25</f>
        <v>2866</v>
      </c>
      <c r="D1" s="2">
        <f>2702-1096</f>
        <v>1606</v>
      </c>
      <c r="E1" s="3"/>
      <c r="F1" s="4" t="s">
        <v>1</v>
      </c>
      <c r="G1" s="5"/>
      <c r="H1" s="6" t="s">
        <v>2</v>
      </c>
      <c r="I1" s="6" t="s">
        <v>3</v>
      </c>
      <c r="J1" s="6" t="s">
        <v>4</v>
      </c>
      <c r="K1" s="6" t="s">
        <v>5</v>
      </c>
      <c r="L1" s="6" t="s">
        <v>6</v>
      </c>
      <c r="M1" s="6" t="s">
        <v>7</v>
      </c>
      <c r="N1" s="6" t="s">
        <v>2</v>
      </c>
      <c r="O1" s="6" t="s">
        <v>3</v>
      </c>
      <c r="P1" s="6" t="s">
        <v>4</v>
      </c>
      <c r="Q1" s="6" t="s">
        <v>5</v>
      </c>
      <c r="R1" s="6" t="s">
        <v>6</v>
      </c>
      <c r="S1" s="6" t="s">
        <v>7</v>
      </c>
      <c r="T1" s="6" t="s">
        <v>2</v>
      </c>
      <c r="U1" s="6" t="s">
        <v>3</v>
      </c>
      <c r="V1" s="6" t="s">
        <v>4</v>
      </c>
      <c r="W1" s="6" t="s">
        <v>5</v>
      </c>
      <c r="X1" s="6" t="s">
        <v>6</v>
      </c>
      <c r="Y1" s="6" t="s">
        <v>7</v>
      </c>
      <c r="Z1" s="7" t="s">
        <v>2</v>
      </c>
      <c r="AA1" s="7" t="s">
        <v>3</v>
      </c>
      <c r="AB1" s="7" t="s">
        <v>4</v>
      </c>
      <c r="AC1" s="7" t="s">
        <v>5</v>
      </c>
      <c r="AD1" s="7" t="s">
        <v>6</v>
      </c>
      <c r="AE1" s="7" t="s">
        <v>7</v>
      </c>
    </row>
    <row r="2" spans="1:31" x14ac:dyDescent="0.25">
      <c r="A2" s="1" t="s">
        <v>8</v>
      </c>
      <c r="B2" s="2"/>
      <c r="C2" s="8">
        <v>45882</v>
      </c>
      <c r="D2" s="8"/>
      <c r="E2" s="9"/>
      <c r="F2" s="10" t="s">
        <v>7</v>
      </c>
      <c r="G2" s="11">
        <v>0.8</v>
      </c>
      <c r="H2" s="12">
        <f t="shared" ref="H2:M2" ca="1" si="0">PERCENTILE(OFFSET(H1, MATCH($C$2,$A:$A, 0)-1, 0, -365), $G$2)</f>
        <v>0.5493702334687901</v>
      </c>
      <c r="I2" s="12">
        <f t="shared" ca="1" si="0"/>
        <v>0.52731759627363317</v>
      </c>
      <c r="J2" s="12">
        <f t="shared" ca="1" si="0"/>
        <v>0.60256959543223343</v>
      </c>
      <c r="K2" s="12">
        <f t="shared" ca="1" si="0"/>
        <v>0.51988074453432753</v>
      </c>
      <c r="L2" s="12">
        <f t="shared" ca="1" si="0"/>
        <v>0.60746455833115409</v>
      </c>
      <c r="M2" s="12">
        <f t="shared" ca="1" si="0"/>
        <v>0.57657770852117096</v>
      </c>
      <c r="N2" s="12">
        <f ca="1">PERCENTILE(OFFSET(N1, MATCH($C$2,$A:$A, 0)-1, 0, -365), $G$2)</f>
        <v>4.492021872657926E-2</v>
      </c>
      <c r="O2" s="12">
        <f ca="1">PERCENTILE(OFFSET(O1, MATCH($C$2,$A:$A, 0)-1, 0, -365), $G$2)</f>
        <v>9.2208063234449855E-2</v>
      </c>
      <c r="P2" s="12">
        <f ca="1">PERCENTILE(OFFSET(P1, MATCH($C$2,$A:$A, 0)-1, 0, -365), $G$2)</f>
        <v>0.15531382099011601</v>
      </c>
      <c r="Q2" s="12">
        <f ca="1">PERCENTILE(OFFSET(P1, MATCH($C$2,$A:$A, 0)-1, 0, -365), $G$2)+ 0.7*_xlfn.STDEV.P(P1606:P2702)</f>
        <v>0.20694341892099596</v>
      </c>
      <c r="R2" s="12"/>
      <c r="S2" s="12"/>
      <c r="T2" s="12">
        <f ca="1">PERCENTILE(OFFSET(T1, MATCH($C$2,$A:$A, 0)-1, 0, -365), $G$2)</f>
        <v>2.8323411296434339E-3</v>
      </c>
      <c r="U2" s="12">
        <f ca="1">PERCENTILE(OFFSET(U1, MATCH($C$2,$A:$A, 0)-1, 0, -365), $G$2)</f>
        <v>1.1912649986069557E-2</v>
      </c>
      <c r="V2" s="12">
        <f ca="1">PERCENTILE(OFFSET(V1, MATCH($C$2,$A:$A, 0)-1, 0, -365), $G$2)</f>
        <v>4.9709184956269616E-2</v>
      </c>
      <c r="W2" s="12">
        <f ca="1">PERCENTILE(OFFSET(W1, MATCH($C$2,$A:$A, 0)-1, 0, -365), $G$2)</f>
        <v>8.8179442659501173E-2</v>
      </c>
      <c r="X2" s="12"/>
      <c r="Y2" s="12"/>
      <c r="Z2" s="13">
        <f t="shared" ref="Z2:AE2" ca="1" si="1">PERCENTILE(OFFSET(Z1, MATCH($C$2,$A:$A, 0)-1, 0, -365), $G$2)</f>
        <v>1.7190679965013666E-3</v>
      </c>
      <c r="AA2" s="13">
        <f t="shared" ca="1" si="1"/>
        <v>3.2194536565670838E-3</v>
      </c>
      <c r="AB2" s="13">
        <f t="shared" ca="1" si="1"/>
        <v>6.2872870784677886E-3</v>
      </c>
      <c r="AC2" s="13">
        <f t="shared" ca="1" si="1"/>
        <v>9.9410527214435929E-3</v>
      </c>
      <c r="AD2" s="13">
        <f t="shared" ca="1" si="1"/>
        <v>1.1631533782329284E-2</v>
      </c>
      <c r="AE2" s="13">
        <f t="shared" ca="1" si="1"/>
        <v>2.7795020761071321E-2</v>
      </c>
    </row>
    <row r="3" spans="1:31" x14ac:dyDescent="0.25">
      <c r="A3" s="1" t="s">
        <v>9</v>
      </c>
      <c r="B3" s="14"/>
      <c r="C3" s="14">
        <f>MATCH(C2,A:A, 0)</f>
        <v>2866</v>
      </c>
      <c r="D3" s="14"/>
      <c r="E3" s="10"/>
      <c r="F3" s="15"/>
      <c r="G3" s="11" t="s">
        <v>10</v>
      </c>
      <c r="H3" s="16">
        <f t="shared" ref="H3:M3" si="2">PERCENTILE(H$2258:H$2623,$G$2)</f>
        <v>0.65470230489133496</v>
      </c>
      <c r="I3" s="16">
        <f t="shared" si="2"/>
        <v>0.56967563939635313</v>
      </c>
      <c r="J3" s="16">
        <f t="shared" si="2"/>
        <v>0.62867871855739077</v>
      </c>
      <c r="K3" s="16">
        <f t="shared" si="2"/>
        <v>0.55188586683352803</v>
      </c>
      <c r="L3" s="16">
        <f t="shared" si="2"/>
        <v>0.65467317822195015</v>
      </c>
      <c r="M3" s="16">
        <f t="shared" si="2"/>
        <v>0.53908529319069598</v>
      </c>
      <c r="N3" s="16">
        <f>PERCENTILE(N$1528:N$2623,$G$2)</f>
        <v>4.888649897296847E-2</v>
      </c>
      <c r="O3" s="16">
        <f>PERCENTILE(O$1528:O$2623,$G$2)</f>
        <v>9.9454849894023312E-2</v>
      </c>
      <c r="P3" s="16">
        <f>PERCENTILE(P$1528:P$2623,$G$2)</f>
        <v>0.11853045498046536</v>
      </c>
      <c r="Q3" s="16"/>
      <c r="R3" s="16"/>
      <c r="S3" s="16"/>
      <c r="T3" s="16">
        <f>PERCENTILE(T$1528:T$2623,$G$2)</f>
        <v>1.7122645399184622E-3</v>
      </c>
      <c r="U3" s="16">
        <f>PERCENTILE(U$1528:U$2623,$G$2)</f>
        <v>6.7957002931318122E-3</v>
      </c>
      <c r="V3" s="16">
        <f>PERCENTILE(V$1528:V$2623,$G$2)</f>
        <v>2.6292572439583786E-2</v>
      </c>
      <c r="W3" s="16"/>
      <c r="X3" s="16"/>
      <c r="Y3" s="16"/>
      <c r="Z3" s="16">
        <f t="shared" ref="Z3:AE3" si="3">PERCENTILE(Z$2258:Z$2623,$G$2)</f>
        <v>1.8602308669859236E-3</v>
      </c>
      <c r="AA3" s="16">
        <f t="shared" si="3"/>
        <v>8.8330856925573648E-3</v>
      </c>
      <c r="AB3" s="16">
        <f t="shared" si="3"/>
        <v>1.5663853308031172E-2</v>
      </c>
      <c r="AC3" s="16">
        <f t="shared" si="3"/>
        <v>1.7502684136959906E-2</v>
      </c>
      <c r="AD3" s="16">
        <f t="shared" si="3"/>
        <v>2.358557037054354E-2</v>
      </c>
      <c r="AE3" s="16">
        <f t="shared" si="3"/>
        <v>2.7759442625067E-2</v>
      </c>
    </row>
    <row r="4" spans="1:31" x14ac:dyDescent="0.25">
      <c r="B4" s="10"/>
      <c r="C4" s="10"/>
      <c r="D4" s="10">
        <f>2674-365*3</f>
        <v>1579</v>
      </c>
      <c r="E4" s="10"/>
      <c r="F4" s="15"/>
      <c r="G4" s="11" t="s">
        <v>10</v>
      </c>
      <c r="H4" s="18">
        <f ca="1">H3-H2</f>
        <v>0.10533207142254486</v>
      </c>
      <c r="I4" s="18">
        <f t="shared" ref="I4:AE4" ca="1" si="4">I3-I2</f>
        <v>4.2358043122719957E-2</v>
      </c>
      <c r="J4" s="18">
        <f t="shared" ca="1" si="4"/>
        <v>2.6109123125157341E-2</v>
      </c>
      <c r="K4" s="18">
        <f t="shared" ca="1" si="4"/>
        <v>3.2005122299200495E-2</v>
      </c>
      <c r="L4" s="18">
        <f t="shared" ca="1" si="4"/>
        <v>4.7208619890796055E-2</v>
      </c>
      <c r="M4" s="18">
        <f t="shared" ca="1" si="4"/>
        <v>-3.7492415330474982E-2</v>
      </c>
      <c r="N4" s="18">
        <f t="shared" ca="1" si="4"/>
        <v>3.9662802463892102E-3</v>
      </c>
      <c r="O4" s="18">
        <f t="shared" ca="1" si="4"/>
        <v>7.2467866595734565E-3</v>
      </c>
      <c r="P4" s="18">
        <f t="shared" ca="1" si="4"/>
        <v>-3.6783366009650653E-2</v>
      </c>
      <c r="Q4" s="18"/>
      <c r="R4" s="18">
        <f t="shared" si="4"/>
        <v>0</v>
      </c>
      <c r="S4" s="18">
        <f t="shared" si="4"/>
        <v>0</v>
      </c>
      <c r="T4" s="18">
        <f t="shared" ca="1" si="4"/>
        <v>-1.1200765897249718E-3</v>
      </c>
      <c r="U4" s="18">
        <f t="shared" ca="1" si="4"/>
        <v>-5.1169496929377445E-3</v>
      </c>
      <c r="V4" s="18">
        <f t="shared" ca="1" si="4"/>
        <v>-2.3416612516685829E-2</v>
      </c>
      <c r="W4" s="18"/>
      <c r="X4" s="18">
        <f t="shared" si="4"/>
        <v>0</v>
      </c>
      <c r="Y4" s="18">
        <f t="shared" si="4"/>
        <v>0</v>
      </c>
      <c r="Z4" s="18">
        <f t="shared" ca="1" si="4"/>
        <v>1.4116287048455706E-4</v>
      </c>
      <c r="AA4" s="18">
        <f t="shared" ca="1" si="4"/>
        <v>5.6136320359902805E-3</v>
      </c>
      <c r="AB4" s="18">
        <f t="shared" ca="1" si="4"/>
        <v>9.3765662295633833E-3</v>
      </c>
      <c r="AC4" s="18">
        <f t="shared" ca="1" si="4"/>
        <v>7.5616314155163133E-3</v>
      </c>
      <c r="AD4" s="18">
        <f t="shared" ca="1" si="4"/>
        <v>1.1954036588214256E-2</v>
      </c>
      <c r="AE4" s="18">
        <f t="shared" ca="1" si="4"/>
        <v>-3.5578136004320304E-5</v>
      </c>
    </row>
    <row r="5" spans="1:31" x14ac:dyDescent="0.25">
      <c r="B5" s="10"/>
      <c r="C5" s="10"/>
      <c r="D5" s="10"/>
      <c r="E5" s="10"/>
      <c r="F5" s="15" t="s">
        <v>11</v>
      </c>
      <c r="G5" s="11">
        <v>0.8</v>
      </c>
      <c r="H5" s="19">
        <f t="shared" ref="H5:AE5" ca="1" si="5">PERCENTILE(OFFSET(H1, MATCH($C$2,$A:$A, 0)-1, 0, -1065), $G5)</f>
        <v>0.61127643583973934</v>
      </c>
      <c r="I5" s="19">
        <f t="shared" ca="1" si="5"/>
        <v>0.5165699683836148</v>
      </c>
      <c r="J5" s="19">
        <f t="shared" ca="1" si="5"/>
        <v>0.63642364596939593</v>
      </c>
      <c r="K5" s="19">
        <f t="shared" ca="1" si="5"/>
        <v>0.54947709834243597</v>
      </c>
      <c r="L5" s="19">
        <f t="shared" ca="1" si="5"/>
        <v>0.62414558661813735</v>
      </c>
      <c r="M5" s="19">
        <f t="shared" ca="1" si="5"/>
        <v>0.56921873164689152</v>
      </c>
      <c r="N5" s="19">
        <f t="shared" ca="1" si="5"/>
        <v>4.7573049760380237E-2</v>
      </c>
      <c r="O5" s="19">
        <f t="shared" ca="1" si="5"/>
        <v>9.2455275896120528E-2</v>
      </c>
      <c r="P5" s="19">
        <f t="shared" ca="1" si="5"/>
        <v>0.13349805507696705</v>
      </c>
      <c r="Q5" s="19">
        <f t="shared" ca="1" si="5"/>
        <v>0.22002513016179928</v>
      </c>
      <c r="R5" s="19">
        <f ca="1">PERCENTILE(OFFSET(R1, MATCH($C$2,$A:$A, 0)-1, 0, -1065), $G5)</f>
        <v>0.31935439428164014</v>
      </c>
      <c r="S5" s="19">
        <f t="shared" ca="1" si="5"/>
        <v>0.29311343119497735</v>
      </c>
      <c r="T5" s="19">
        <f t="shared" ca="1" si="5"/>
        <v>2.0548737383422797E-3</v>
      </c>
      <c r="U5" s="19">
        <f t="shared" ca="1" si="5"/>
        <v>9.8966582452121969E-3</v>
      </c>
      <c r="V5" s="19">
        <f t="shared" ca="1" si="5"/>
        <v>4.1261506645656691E-2</v>
      </c>
      <c r="W5" s="19">
        <f t="shared" ca="1" si="5"/>
        <v>6.177260666755964E-2</v>
      </c>
      <c r="X5" s="19">
        <f t="shared" ca="1" si="5"/>
        <v>7.5811819089756469E-2</v>
      </c>
      <c r="Y5" s="19">
        <f t="shared" ca="1" si="5"/>
        <v>0.11519175978821075</v>
      </c>
      <c r="Z5" s="19">
        <f t="shared" ca="1" si="5"/>
        <v>1.9960541570523296E-3</v>
      </c>
      <c r="AA5" s="19">
        <f t="shared" ca="1" si="5"/>
        <v>8.6829769253045103E-3</v>
      </c>
      <c r="AB5" s="19">
        <f t="shared" ca="1" si="5"/>
        <v>1.8318806458730963E-2</v>
      </c>
      <c r="AC5" s="19">
        <f t="shared" ca="1" si="5"/>
        <v>1.7861212097843217E-2</v>
      </c>
      <c r="AD5" s="19">
        <f t="shared" ca="1" si="5"/>
        <v>1.7930951316849752E-2</v>
      </c>
      <c r="AE5" s="19">
        <f t="shared" ca="1" si="5"/>
        <v>3.375670178882284E-2</v>
      </c>
    </row>
    <row r="6" spans="1:31" x14ac:dyDescent="0.25">
      <c r="B6" s="10"/>
      <c r="C6" s="10"/>
      <c r="D6" s="10"/>
      <c r="E6" s="10"/>
      <c r="F6" s="15" t="s">
        <v>11</v>
      </c>
      <c r="G6" s="11">
        <v>0.9</v>
      </c>
      <c r="H6" s="19">
        <f t="shared" ref="H6:W9" ca="1" si="6">PERCENTILE(OFFSET(H$1, MATCH($C$2,$A:$A, 0)-1, 0, -1065), $G6)</f>
        <v>0.70856291189872245</v>
      </c>
      <c r="I6" s="19">
        <f t="shared" ca="1" si="6"/>
        <v>0.59780653470803258</v>
      </c>
      <c r="J6" s="19">
        <f t="shared" ca="1" si="6"/>
        <v>0.70315138168644675</v>
      </c>
      <c r="K6" s="19">
        <f t="shared" ca="1" si="6"/>
        <v>0.64258268142965291</v>
      </c>
      <c r="L6" s="19">
        <f t="shared" ca="1" si="6"/>
        <v>0.72130297356989859</v>
      </c>
      <c r="M6" s="19">
        <f t="shared" ca="1" si="6"/>
        <v>0.60461434268079972</v>
      </c>
      <c r="N6" s="19">
        <f t="shared" ca="1" si="6"/>
        <v>6.5682113961232358E-2</v>
      </c>
      <c r="O6" s="19">
        <f t="shared" ca="1" si="6"/>
        <v>0.14484421014789872</v>
      </c>
      <c r="P6" s="19">
        <f t="shared" ca="1" si="6"/>
        <v>0.19466482760334416</v>
      </c>
      <c r="Q6" s="19">
        <f t="shared" ca="1" si="6"/>
        <v>0.29575235874745337</v>
      </c>
      <c r="R6" s="19">
        <f t="shared" ca="1" si="6"/>
        <v>0.36797544078199312</v>
      </c>
      <c r="S6" s="19">
        <f t="shared" ca="1" si="6"/>
        <v>0.33713124841809833</v>
      </c>
      <c r="T6" s="19">
        <f t="shared" ca="1" si="6"/>
        <v>3.4257559916347161E-3</v>
      </c>
      <c r="U6" s="19">
        <f t="shared" ca="1" si="6"/>
        <v>1.4975119092233129E-2</v>
      </c>
      <c r="V6" s="19">
        <f t="shared" ca="1" si="6"/>
        <v>5.7868694621659597E-2</v>
      </c>
      <c r="W6" s="19">
        <f t="shared" ca="1" si="6"/>
        <v>0.11764770398281174</v>
      </c>
      <c r="X6" s="19">
        <f t="shared" ref="X6:AK9" ca="1" si="7">PERCENTILE(OFFSET(X$1, MATCH($C$2,$A:$A, 0)-1, 0, -1065), $G6)</f>
        <v>0.10140443364639383</v>
      </c>
      <c r="Y6" s="19">
        <f t="shared" ca="1" si="7"/>
        <v>0.18304515845464317</v>
      </c>
      <c r="Z6" s="19">
        <f t="shared" ca="1" si="7"/>
        <v>8.1176440457180216E-3</v>
      </c>
      <c r="AA6" s="19">
        <f t="shared" ca="1" si="7"/>
        <v>1.8580412144785077E-2</v>
      </c>
      <c r="AB6" s="19">
        <f t="shared" ca="1" si="7"/>
        <v>2.3544324891519142E-2</v>
      </c>
      <c r="AC6" s="19">
        <f t="shared" ca="1" si="7"/>
        <v>2.5462005528673143E-2</v>
      </c>
      <c r="AD6" s="19">
        <f t="shared" ca="1" si="7"/>
        <v>2.6888521945197547E-2</v>
      </c>
      <c r="AE6" s="19">
        <f t="shared" ca="1" si="7"/>
        <v>4.0865912995618037E-2</v>
      </c>
    </row>
    <row r="7" spans="1:31" x14ac:dyDescent="0.25">
      <c r="B7" s="10"/>
      <c r="C7" s="10"/>
      <c r="D7" s="10"/>
      <c r="E7" s="10"/>
      <c r="F7" s="15" t="s">
        <v>11</v>
      </c>
      <c r="G7" s="11">
        <v>0.85</v>
      </c>
      <c r="H7" s="19">
        <f t="shared" ca="1" si="6"/>
        <v>0.65992964139198262</v>
      </c>
      <c r="I7" s="19">
        <f t="shared" ca="1" si="6"/>
        <v>0.55410741879592651</v>
      </c>
      <c r="J7" s="19">
        <f t="shared" ca="1" si="6"/>
        <v>0.68002772028306424</v>
      </c>
      <c r="K7" s="19">
        <f t="shared" ca="1" si="6"/>
        <v>0.58835900337257796</v>
      </c>
      <c r="L7" s="19">
        <f t="shared" ca="1" si="6"/>
        <v>0.67500121408356328</v>
      </c>
      <c r="M7" s="19">
        <f t="shared" ca="1" si="6"/>
        <v>0.56921873243775711</v>
      </c>
      <c r="N7" s="19">
        <f t="shared" ca="1" si="6"/>
        <v>5.5064211462656359E-2</v>
      </c>
      <c r="O7" s="19">
        <f t="shared" ca="1" si="6"/>
        <v>0.11171869957318949</v>
      </c>
      <c r="P7" s="19">
        <f t="shared" ca="1" si="6"/>
        <v>0.15993541972908792</v>
      </c>
      <c r="Q7" s="19">
        <f t="shared" ca="1" si="6"/>
        <v>0.24415842226767484</v>
      </c>
      <c r="R7" s="19">
        <f t="shared" ca="1" si="6"/>
        <v>0.34598849921609665</v>
      </c>
      <c r="S7" s="19">
        <f t="shared" ca="1" si="6"/>
        <v>0.31805879821989491</v>
      </c>
      <c r="T7" s="19">
        <f t="shared" ca="1" si="6"/>
        <v>2.4908372466815425E-3</v>
      </c>
      <c r="U7" s="19">
        <f t="shared" ca="1" si="6"/>
        <v>1.2270506475456642E-2</v>
      </c>
      <c r="V7" s="19">
        <f t="shared" ca="1" si="6"/>
        <v>5.2626159184181294E-2</v>
      </c>
      <c r="W7" s="19">
        <f t="shared" ca="1" si="6"/>
        <v>7.1779208082291407E-2</v>
      </c>
      <c r="X7" s="19">
        <f t="shared" ca="1" si="7"/>
        <v>8.1426351231617053E-2</v>
      </c>
      <c r="Y7" s="19">
        <f t="shared" ca="1" si="7"/>
        <v>0.13778801830426679</v>
      </c>
      <c r="Z7" s="19">
        <f t="shared" ca="1" si="7"/>
        <v>3.0546086157474226E-3</v>
      </c>
      <c r="AA7" s="19">
        <f t="shared" ca="1" si="7"/>
        <v>1.3639483539951867E-2</v>
      </c>
      <c r="AB7" s="19">
        <f t="shared" ca="1" si="7"/>
        <v>2.0443724949113201E-2</v>
      </c>
      <c r="AC7" s="19">
        <f t="shared" ca="1" si="7"/>
        <v>1.9707113463444993E-2</v>
      </c>
      <c r="AD7" s="19">
        <f t="shared" ca="1" si="7"/>
        <v>2.391973152602922E-2</v>
      </c>
      <c r="AE7" s="19">
        <f t="shared" ca="1" si="7"/>
        <v>3.7696945301767926E-2</v>
      </c>
    </row>
    <row r="8" spans="1:31" x14ac:dyDescent="0.25">
      <c r="B8" s="10"/>
      <c r="C8" s="10"/>
      <c r="D8" s="10"/>
      <c r="E8" s="10"/>
      <c r="F8" s="15" t="s">
        <v>11</v>
      </c>
      <c r="G8" s="20">
        <v>0.999</v>
      </c>
      <c r="H8" s="19">
        <f t="shared" ca="1" si="6"/>
        <v>0.90706968176713199</v>
      </c>
      <c r="I8" s="19">
        <f t="shared" ca="1" si="6"/>
        <v>0.88884089779263731</v>
      </c>
      <c r="J8" s="19">
        <f t="shared" ca="1" si="6"/>
        <v>0.87363891907116475</v>
      </c>
      <c r="K8" s="19">
        <f t="shared" ca="1" si="6"/>
        <v>0.83359585696713145</v>
      </c>
      <c r="L8" s="19">
        <f t="shared" ca="1" si="6"/>
        <v>0.82891083244102537</v>
      </c>
      <c r="M8" s="19">
        <f t="shared" ca="1" si="6"/>
        <v>0.84110543302765883</v>
      </c>
      <c r="N8" s="19">
        <f t="shared" ca="1" si="6"/>
        <v>0.26732365941187258</v>
      </c>
      <c r="O8" s="19">
        <f t="shared" ca="1" si="6"/>
        <v>0.38025032425950167</v>
      </c>
      <c r="P8" s="19">
        <f t="shared" ca="1" si="6"/>
        <v>0.42659200049491436</v>
      </c>
      <c r="Q8" s="19">
        <f t="shared" ca="1" si="6"/>
        <v>0.3936257671349373</v>
      </c>
      <c r="R8" s="19">
        <f t="shared" ca="1" si="6"/>
        <v>0.45454518380293124</v>
      </c>
      <c r="S8" s="19">
        <f t="shared" ca="1" si="6"/>
        <v>0.50338039432760118</v>
      </c>
      <c r="T8" s="19">
        <f t="shared" ca="1" si="6"/>
        <v>1.2692261560843467E-2</v>
      </c>
      <c r="U8" s="19">
        <f t="shared" ca="1" si="6"/>
        <v>2.9146704830994633E-2</v>
      </c>
      <c r="V8" s="19">
        <f t="shared" ca="1" si="6"/>
        <v>8.88702673928225E-2</v>
      </c>
      <c r="W8" s="19">
        <f t="shared" ca="1" si="6"/>
        <v>0.13779314020311911</v>
      </c>
      <c r="X8" s="19">
        <f t="shared" ca="1" si="7"/>
        <v>0.1670504146481657</v>
      </c>
      <c r="Y8" s="19">
        <f t="shared" ca="1" si="7"/>
        <v>0.19847314685249695</v>
      </c>
      <c r="Z8" s="19">
        <f t="shared" ca="1" si="7"/>
        <v>0.58502075475732118</v>
      </c>
      <c r="AA8" s="19">
        <f t="shared" ca="1" si="7"/>
        <v>0.88857373823967589</v>
      </c>
      <c r="AB8" s="19">
        <f t="shared" ca="1" si="7"/>
        <v>0.88832745331839336</v>
      </c>
      <c r="AC8" s="19">
        <f t="shared" ca="1" si="7"/>
        <v>0.88781347388353604</v>
      </c>
      <c r="AD8" s="19">
        <f t="shared" ca="1" si="7"/>
        <v>0.88762441957687899</v>
      </c>
      <c r="AE8" s="19">
        <f t="shared" ca="1" si="7"/>
        <v>0.88784074766113341</v>
      </c>
    </row>
    <row r="9" spans="1:31" x14ac:dyDescent="0.25">
      <c r="B9" s="10"/>
      <c r="C9" s="10"/>
      <c r="D9" s="10"/>
      <c r="E9" s="10"/>
      <c r="F9" s="15" t="s">
        <v>11</v>
      </c>
      <c r="G9" s="11">
        <v>0.99</v>
      </c>
      <c r="H9" s="19">
        <f t="shared" ca="1" si="6"/>
        <v>0.85806572625127631</v>
      </c>
      <c r="I9" s="19">
        <f t="shared" ca="1" si="6"/>
        <v>0.75505986218114407</v>
      </c>
      <c r="J9" s="19">
        <f t="shared" ca="1" si="6"/>
        <v>0.81620726299477031</v>
      </c>
      <c r="K9" s="19">
        <f t="shared" ca="1" si="6"/>
        <v>0.79721740539318764</v>
      </c>
      <c r="L9" s="19">
        <f t="shared" ca="1" si="6"/>
        <v>0.80663466820510199</v>
      </c>
      <c r="M9" s="19">
        <f t="shared" ca="1" si="6"/>
        <v>0.74466667617324078</v>
      </c>
      <c r="N9" s="19">
        <f t="shared" ca="1" si="6"/>
        <v>0.19815428064406548</v>
      </c>
      <c r="O9" s="19">
        <f t="shared" ca="1" si="6"/>
        <v>0.24687991745357268</v>
      </c>
      <c r="P9" s="19">
        <f t="shared" ca="1" si="6"/>
        <v>0.27783051031081712</v>
      </c>
      <c r="Q9" s="19">
        <f t="shared" ca="1" si="6"/>
        <v>0.37133114470532208</v>
      </c>
      <c r="R9" s="19">
        <f t="shared" ca="1" si="6"/>
        <v>0.44034383458479248</v>
      </c>
      <c r="S9" s="19">
        <f t="shared" ca="1" si="6"/>
        <v>0.46202604664630526</v>
      </c>
      <c r="T9" s="19">
        <f t="shared" ca="1" si="6"/>
        <v>8.1564265803063408E-3</v>
      </c>
      <c r="U9" s="19">
        <f t="shared" ca="1" si="6"/>
        <v>2.671892886891945E-2</v>
      </c>
      <c r="V9" s="19">
        <f t="shared" ca="1" si="6"/>
        <v>8.5509294515414669E-2</v>
      </c>
      <c r="W9" s="19">
        <f t="shared" ca="1" si="6"/>
        <v>0.13615822685300771</v>
      </c>
      <c r="X9" s="19">
        <f t="shared" ca="1" si="7"/>
        <v>0.16029986428116605</v>
      </c>
      <c r="Y9" s="19">
        <f t="shared" ca="1" si="7"/>
        <v>0.19730432403309861</v>
      </c>
      <c r="Z9" s="19">
        <f t="shared" ca="1" si="7"/>
        <v>4.0240657855158644E-2</v>
      </c>
      <c r="AA9" s="19">
        <f t="shared" ca="1" si="7"/>
        <v>0.88725438039756199</v>
      </c>
      <c r="AB9" s="19">
        <f t="shared" ca="1" si="7"/>
        <v>0.88693531841037143</v>
      </c>
      <c r="AC9" s="19">
        <f t="shared" ca="1" si="7"/>
        <v>0.88631154546015789</v>
      </c>
      <c r="AD9" s="19">
        <f t="shared" ca="1" si="7"/>
        <v>7.2571990937763231E-2</v>
      </c>
      <c r="AE9" s="19">
        <f t="shared" ca="1" si="7"/>
        <v>7.2438374905347214E-2</v>
      </c>
    </row>
    <row r="10" spans="1:31" x14ac:dyDescent="0.25">
      <c r="B10" s="10"/>
      <c r="C10" s="10">
        <f>C3-365+1</f>
        <v>2502</v>
      </c>
      <c r="D10" s="10"/>
      <c r="E10" s="10"/>
      <c r="F10" s="21"/>
      <c r="H10" s="6" t="s">
        <v>2</v>
      </c>
      <c r="I10" s="6" t="s">
        <v>12</v>
      </c>
      <c r="J10" s="6" t="s">
        <v>13</v>
      </c>
      <c r="K10" s="6" t="s">
        <v>14</v>
      </c>
      <c r="L10" s="6" t="s">
        <v>15</v>
      </c>
      <c r="M10" s="6" t="s">
        <v>16</v>
      </c>
      <c r="N10" s="6" t="s">
        <v>2</v>
      </c>
      <c r="O10" s="6" t="s">
        <v>12</v>
      </c>
      <c r="P10" s="6" t="s">
        <v>13</v>
      </c>
      <c r="Q10" s="6" t="s">
        <v>14</v>
      </c>
      <c r="R10" s="6" t="s">
        <v>15</v>
      </c>
      <c r="S10" s="6" t="s">
        <v>16</v>
      </c>
      <c r="T10" s="6" t="s">
        <v>2</v>
      </c>
      <c r="U10" s="6" t="s">
        <v>12</v>
      </c>
      <c r="V10" s="6" t="s">
        <v>13</v>
      </c>
      <c r="W10" s="6" t="s">
        <v>14</v>
      </c>
      <c r="X10" s="6" t="s">
        <v>15</v>
      </c>
      <c r="Y10" s="6" t="s">
        <v>16</v>
      </c>
      <c r="Z10" s="7" t="s">
        <v>2</v>
      </c>
      <c r="AA10" s="7" t="s">
        <v>12</v>
      </c>
      <c r="AB10" s="7" t="s">
        <v>13</v>
      </c>
      <c r="AC10" s="7" t="s">
        <v>14</v>
      </c>
      <c r="AD10" s="7" t="s">
        <v>15</v>
      </c>
      <c r="AE10" s="7" t="s">
        <v>16</v>
      </c>
    </row>
    <row r="11" spans="1:31" x14ac:dyDescent="0.25">
      <c r="B11" s="10"/>
      <c r="C11" s="10">
        <f>C3-1095+1</f>
        <v>1772</v>
      </c>
      <c r="D11" s="10"/>
      <c r="E11" s="10"/>
      <c r="F11" s="4" t="s">
        <v>7</v>
      </c>
      <c r="G11" s="11">
        <v>0.8</v>
      </c>
      <c r="H11" s="22">
        <f ca="1">MAX(+H2,0)</f>
        <v>0.5493702334687901</v>
      </c>
      <c r="I11" s="22">
        <f ca="1">MAX(+I2-H2,0)</f>
        <v>0</v>
      </c>
      <c r="J11" s="22">
        <f ca="1">MAX(+J2-MAX($H2:I2),0)</f>
        <v>5.3199361963443326E-2</v>
      </c>
      <c r="K11" s="22">
        <f ca="1">MAX(+K2-MAX($H2:J2),0)</f>
        <v>0</v>
      </c>
      <c r="L11" s="22">
        <f ca="1">MAX(+L2-MAX($H2:K2),0)</f>
        <v>4.8949628989206628E-3</v>
      </c>
      <c r="M11" s="22">
        <f ca="1">MAX(+M2-MAX($H2:L2),0)</f>
        <v>0</v>
      </c>
      <c r="N11" s="22">
        <f ca="1">MAX(+N2,0)</f>
        <v>4.492021872657926E-2</v>
      </c>
      <c r="O11" s="22">
        <f ca="1">MAX(+O2-N2,0)</f>
        <v>4.7287844507870595E-2</v>
      </c>
      <c r="P11" s="22">
        <f ca="1">MAX(+P2-MAX($N2:O2),0)</f>
        <v>6.3105757755666153E-2</v>
      </c>
      <c r="Q11" s="22">
        <f ca="1">MAX(+Q2-MAX($N2:P2),0)</f>
        <v>5.1629597930879956E-2</v>
      </c>
      <c r="R11" s="22">
        <f ca="1">MAX(+R2-MAX($N2:Q2),0)</f>
        <v>0</v>
      </c>
      <c r="S11" s="22">
        <f ca="1">MAX(+S2-MAX($N2:R2),0)</f>
        <v>0</v>
      </c>
      <c r="T11" s="22">
        <f ca="1">MAX(+T2,0)</f>
        <v>2.8323411296434339E-3</v>
      </c>
      <c r="U11" s="22">
        <f ca="1">MAX(+U2-T2,0)</f>
        <v>9.0803088564261232E-3</v>
      </c>
      <c r="V11" s="22">
        <f ca="1">MAX(+V2-MAX($T2:U2),0)</f>
        <v>3.7796534970200059E-2</v>
      </c>
      <c r="W11" s="22">
        <f ca="1">MAX(+W2-MAX($T2:V2),0)</f>
        <v>3.8470257703231557E-2</v>
      </c>
      <c r="X11" s="22">
        <f ca="1">MAX(+X2-MAX($T2:W2),0)</f>
        <v>0</v>
      </c>
      <c r="Y11" s="22">
        <f ca="1">MAX(+Y2-MAX($T2:X2),0)</f>
        <v>0</v>
      </c>
      <c r="Z11" s="22">
        <f ca="1">MAX(+Z2,0)</f>
        <v>1.7190679965013666E-3</v>
      </c>
      <c r="AA11" s="22">
        <f ca="1">MAX(+AA2-Z2,0)</f>
        <v>1.5003856600657173E-3</v>
      </c>
      <c r="AB11" s="22">
        <f ca="1">MAX(+AB2-MAX($Z2:AA2),0)</f>
        <v>3.0678334219007048E-3</v>
      </c>
      <c r="AC11" s="22">
        <f ca="1">MAX(+AC2-MAX($Z2:AB2),0)</f>
        <v>3.6537656429758043E-3</v>
      </c>
      <c r="AD11" s="22">
        <f ca="1">MAX(+AD2-MAX($Z2:AC2),0)</f>
        <v>1.6904810608856912E-3</v>
      </c>
      <c r="AE11" s="22">
        <f ca="1">MAX(+AE2-MAX($Z2:AD2),0)</f>
        <v>1.6163486978742037E-2</v>
      </c>
    </row>
    <row r="12" spans="1:31" x14ac:dyDescent="0.25">
      <c r="B12" s="10"/>
      <c r="C12" s="10"/>
      <c r="D12" s="10"/>
      <c r="E12" s="10"/>
      <c r="F12" s="4" t="s">
        <v>11</v>
      </c>
      <c r="G12" s="11">
        <v>0.8</v>
      </c>
      <c r="H12" s="22">
        <f ca="1">MAX(+H5,0)</f>
        <v>0.61127643583973934</v>
      </c>
      <c r="I12" s="22">
        <f ca="1">MAX(+I5-H5,0)</f>
        <v>0</v>
      </c>
      <c r="J12" s="22">
        <f ca="1">MAX(+J5-MAX($H5:I5),0)</f>
        <v>2.5147210129656594E-2</v>
      </c>
      <c r="K12" s="22">
        <f ca="1">MAX(+K5-MAX($H5:J5),0)</f>
        <v>0</v>
      </c>
      <c r="L12" s="22">
        <f ca="1">MAX(+L5-MAX($H5:K5),0)</f>
        <v>0</v>
      </c>
      <c r="M12" s="22">
        <f ca="1">MAX(+M5-MAX($H5:L5),0)</f>
        <v>0</v>
      </c>
      <c r="N12" s="22">
        <f ca="1">MAX(+N5,0)</f>
        <v>4.7573049760380237E-2</v>
      </c>
      <c r="O12" s="22">
        <f ca="1">MAX(+O5-N5,0)</f>
        <v>4.4882226135740291E-2</v>
      </c>
      <c r="P12" s="22">
        <f ca="1">MAX(+P5-MAX($N5:O5),0)</f>
        <v>4.104277918084652E-2</v>
      </c>
      <c r="Q12" s="22">
        <f ca="1">MAX(+Q5-MAX($N5:P5),0)</f>
        <v>8.6527075084832233E-2</v>
      </c>
      <c r="R12" s="22">
        <f ca="1">MAX(+R5-MAX($N5:Q5),0)</f>
        <v>9.932926411984086E-2</v>
      </c>
      <c r="S12" s="22">
        <f ca="1">MAX(+S5-MAX($N5:R5),0)</f>
        <v>0</v>
      </c>
      <c r="T12" s="22">
        <f ca="1">MAX(+T5,0)</f>
        <v>2.0548737383422797E-3</v>
      </c>
      <c r="U12" s="22">
        <f ca="1">MAX(+U5-T5,0)</f>
        <v>7.8417845068699168E-3</v>
      </c>
      <c r="V12" s="22">
        <f ca="1">MAX(+V5-MAX($T5:U5),0)</f>
        <v>3.1364848400444498E-2</v>
      </c>
      <c r="W12" s="22">
        <f ca="1">MAX(+W5-MAX($T5:V5),0)</f>
        <v>2.0511100021902949E-2</v>
      </c>
      <c r="X12" s="22">
        <f ca="1">MAX(+X5-MAX($T5:W5),0)</f>
        <v>1.4039212422196828E-2</v>
      </c>
      <c r="Y12" s="22">
        <f ca="1">MAX(+Y5-MAX($T5:X5),0)</f>
        <v>3.9379940698454283E-2</v>
      </c>
      <c r="Z12" s="22">
        <f ca="1">MAX(+Z5,0)</f>
        <v>1.9960541570523296E-3</v>
      </c>
      <c r="AA12" s="22">
        <f ca="1">MAX(+AA5-Z5,0)</f>
        <v>6.6869227682521803E-3</v>
      </c>
      <c r="AB12" s="22">
        <f ca="1">MAX(+AB5-MAX($Z5:AA5),0)</f>
        <v>9.6358295334264526E-3</v>
      </c>
      <c r="AC12" s="22">
        <f ca="1">MAX(+AC5-MAX($Z5:AB5),0)</f>
        <v>0</v>
      </c>
      <c r="AD12" s="22">
        <f ca="1">MAX(+AD5-MAX($Z5:AC5),0)</f>
        <v>0</v>
      </c>
      <c r="AE12" s="22">
        <f ca="1">MAX(+AE5-MAX($Z5:AD5),0)</f>
        <v>1.5437895330091878E-2</v>
      </c>
    </row>
    <row r="13" spans="1:31" x14ac:dyDescent="0.25">
      <c r="B13" s="10"/>
      <c r="C13" s="10"/>
      <c r="D13" s="10"/>
      <c r="E13" s="23">
        <f ca="1">1-H13*5</f>
        <v>-2.5428145594936122</v>
      </c>
      <c r="F13" s="4" t="s">
        <v>11</v>
      </c>
      <c r="G13" s="11">
        <v>0.9</v>
      </c>
      <c r="H13" s="22">
        <f ca="1">MAX(+H6,0)</f>
        <v>0.70856291189872245</v>
      </c>
      <c r="I13" s="22">
        <f ca="1">MAX(+I6-H13,0)</f>
        <v>0</v>
      </c>
      <c r="J13" s="22">
        <f ca="1">MAX(+J6-MAX($H13:I13),0)</f>
        <v>0</v>
      </c>
      <c r="K13" s="22">
        <f ca="1">MAX(+K6-MAX($H13:J13),0)</f>
        <v>0</v>
      </c>
      <c r="L13" s="22">
        <f ca="1">MAX(+L6-MAX($H13:K13),0)</f>
        <v>1.2740061671176139E-2</v>
      </c>
      <c r="M13" s="22">
        <f ca="1">MAX(+M6-MAX($H13:L13),0)</f>
        <v>0</v>
      </c>
      <c r="N13" s="22">
        <f ca="1">MAX(+N6,0)</f>
        <v>6.5682113961232358E-2</v>
      </c>
      <c r="O13" s="22">
        <f ca="1">MAX(+O6-N13,0)</f>
        <v>7.9162096186666364E-2</v>
      </c>
      <c r="P13" s="22">
        <f ca="1">MAX(+P6-MAX($N13:O13),0)</f>
        <v>0.1155027314166778</v>
      </c>
      <c r="Q13" s="22">
        <f ca="1">MAX(+Q6-MAX($N13:P13),0)</f>
        <v>0.18024962733077557</v>
      </c>
      <c r="R13" s="22">
        <f ca="1">MAX(+R6-MAX($N13:Q13),0)</f>
        <v>0.18772581345121755</v>
      </c>
      <c r="S13" s="22">
        <f ca="1">MAX(+S6-MAX($N13:R13),0)</f>
        <v>0.14940543496688077</v>
      </c>
      <c r="T13" s="22">
        <f ca="1">MAX(+T6,0)</f>
        <v>3.4257559916347161E-3</v>
      </c>
      <c r="U13" s="22">
        <f ca="1">MAX(+U6-T13,0)</f>
        <v>1.1549363100598413E-2</v>
      </c>
      <c r="V13" s="22">
        <f ca="1">MAX(+V3-MAX($T13:U13),0)</f>
        <v>1.4743209338985373E-2</v>
      </c>
      <c r="W13" s="22">
        <f ca="1">MAX(+W3-MAX($T13:V13),0)</f>
        <v>0</v>
      </c>
      <c r="X13" s="22">
        <f ca="1">MAX(+X3-MAX($T13:W13),0)</f>
        <v>0</v>
      </c>
      <c r="Y13" s="22">
        <f ca="1">MAX(+Y3-MAX($T13:X13),0)</f>
        <v>0</v>
      </c>
      <c r="Z13" s="22">
        <f ca="1">MAX(+Z6,0)</f>
        <v>8.1176440457180216E-3</v>
      </c>
      <c r="AA13" s="22">
        <f ca="1">MAX(+AA6-Z13,0)</f>
        <v>1.0462768099067056E-2</v>
      </c>
      <c r="AB13" s="22">
        <f ca="1">MAX(+AB3-MAX($Z13:AA13),0)</f>
        <v>5.2010852089641162E-3</v>
      </c>
      <c r="AC13" s="22">
        <f ca="1">MAX(+AC3-MAX($Z13:AB13),0)</f>
        <v>7.0399160378928505E-3</v>
      </c>
      <c r="AD13" s="22">
        <f ca="1">MAX(+AD3-MAX($Z13:AC13),0)</f>
        <v>1.3122802271476485E-2</v>
      </c>
      <c r="AE13" s="22">
        <f ca="1">MAX(+AE3-MAX($Z13:AD13),0)</f>
        <v>1.4636640353590516E-2</v>
      </c>
    </row>
    <row r="14" spans="1:31" x14ac:dyDescent="0.25">
      <c r="A14" s="1"/>
      <c r="B14" s="14"/>
      <c r="C14" s="14"/>
      <c r="D14" s="14"/>
      <c r="E14" s="23">
        <f ca="1">1-H14*6</f>
        <v>-2.9595778483518957</v>
      </c>
      <c r="F14" s="4" t="s">
        <v>11</v>
      </c>
      <c r="G14" s="11">
        <v>0.85</v>
      </c>
      <c r="H14" s="22">
        <f ca="1">MAX(+H7,0)</f>
        <v>0.65992964139198262</v>
      </c>
      <c r="I14" s="22">
        <f ca="1">MAX(+I7-H14,0)</f>
        <v>0</v>
      </c>
      <c r="J14" s="22">
        <f ca="1">MAX(+J7-MAX($H14:I14),0)</f>
        <v>2.0098078891081617E-2</v>
      </c>
      <c r="K14" s="22">
        <f ca="1">MAX(+K7-MAX($H14:J14),0)</f>
        <v>0</v>
      </c>
      <c r="L14" s="22">
        <f ca="1">MAX(+L7-MAX($H14:K14),0)</f>
        <v>1.5071572691580659E-2</v>
      </c>
      <c r="M14" s="22">
        <f ca="1">MAX(+M7-MAX($H14:L14),0)</f>
        <v>0</v>
      </c>
      <c r="N14" s="22">
        <f ca="1">MAX(+N7,0)</f>
        <v>5.5064211462656359E-2</v>
      </c>
      <c r="O14" s="22">
        <f ca="1">MAX(+O7-N14,0)</f>
        <v>5.6654488110533127E-2</v>
      </c>
      <c r="P14" s="22">
        <f ca="1">MAX(+P7-MAX($N14:O14),0)</f>
        <v>0.1032809316185548</v>
      </c>
      <c r="Q14" s="22">
        <f ca="1">MAX(+Q7-MAX($N14:P14),0)</f>
        <v>0.14087749064912003</v>
      </c>
      <c r="R14" s="22">
        <f ca="1">MAX(+R7-MAX($N14:Q14),0)</f>
        <v>0.20511100856697662</v>
      </c>
      <c r="S14" s="22">
        <f ca="1">MAX(+S7-MAX($N14:R14),0)</f>
        <v>0.1129477896529183</v>
      </c>
      <c r="T14" s="22">
        <f ca="1">MAX(+T7,0)</f>
        <v>2.4908372466815425E-3</v>
      </c>
      <c r="U14" s="22">
        <f ca="1">MAX(+U7-T14,0)</f>
        <v>9.7796692287750991E-3</v>
      </c>
      <c r="V14" s="22">
        <f ca="1">MAX(+V4-MAX($T14:U14),0)</f>
        <v>0</v>
      </c>
      <c r="W14" s="22">
        <f ca="1">MAX(+W4-MAX($T14:V14),0)</f>
        <v>0</v>
      </c>
      <c r="X14" s="22">
        <f ca="1">MAX(+X4-MAX($T14:W14),0)</f>
        <v>0</v>
      </c>
      <c r="Y14" s="22">
        <f ca="1">MAX(+Y4-MAX($T14:X14),0)</f>
        <v>0</v>
      </c>
      <c r="Z14" s="22">
        <f ca="1">MAX(+Z7,0)</f>
        <v>3.0546086157474226E-3</v>
      </c>
      <c r="AA14" s="22">
        <f ca="1">MAX(+AA7-Z14,0)</f>
        <v>1.0584874924204445E-2</v>
      </c>
      <c r="AB14" s="22">
        <f ca="1">MAX(+AB4-MAX($Z14:AA14),0)</f>
        <v>0</v>
      </c>
      <c r="AC14" s="22">
        <f ca="1">MAX(+AC4-MAX($Z14:AB14),0)</f>
        <v>0</v>
      </c>
      <c r="AD14" s="22">
        <f ca="1">MAX(+AD4-MAX($Z14:AC14),0)</f>
        <v>1.3691616640098114E-3</v>
      </c>
      <c r="AE14" s="22">
        <f ca="1">MAX(+AE4-MAX($Z14:AD14),0)</f>
        <v>0</v>
      </c>
    </row>
    <row r="15" spans="1:31" x14ac:dyDescent="0.25">
      <c r="A15" s="1"/>
      <c r="B15" s="14"/>
      <c r="C15" s="14"/>
      <c r="D15" s="14"/>
      <c r="E15" s="23"/>
      <c r="F15" s="4" t="s">
        <v>11</v>
      </c>
      <c r="G15" s="20">
        <v>0.999</v>
      </c>
      <c r="H15" s="22">
        <f ca="1">MAX(+H8,0)</f>
        <v>0.90706968176713199</v>
      </c>
      <c r="I15" s="22">
        <f ca="1">MAX(+I8-H15,0)</f>
        <v>0</v>
      </c>
      <c r="J15" s="22">
        <f ca="1">MAX(+J8-MAX($H15:I15),0)</f>
        <v>0</v>
      </c>
      <c r="K15" s="22">
        <f ca="1">MAX(+K8-MAX($H15:J15),0)</f>
        <v>0</v>
      </c>
      <c r="L15" s="22">
        <f ca="1">MAX(+L8-MAX($H15:K15),0)</f>
        <v>0</v>
      </c>
      <c r="M15" s="22">
        <f ca="1">MAX(+M8-MAX($H15:L15),0)</f>
        <v>0</v>
      </c>
      <c r="N15" s="22">
        <f ca="1">MAX(+N8,0)</f>
        <v>0.26732365941187258</v>
      </c>
      <c r="O15" s="22">
        <f ca="1">MAX(+O8-N15,0)</f>
        <v>0.11292666484762909</v>
      </c>
      <c r="P15" s="22">
        <f ca="1">MAX(+P8-MAX($N15:O15),0)</f>
        <v>0.15926834108304178</v>
      </c>
      <c r="Q15" s="22">
        <f ca="1">MAX(+Q8-MAX($N15:P15),0)</f>
        <v>0.12630210772306472</v>
      </c>
      <c r="R15" s="22">
        <f ca="1">MAX(+R8-MAX($N15:Q15),0)</f>
        <v>0.18722152439105866</v>
      </c>
      <c r="S15" s="22">
        <f ca="1">MAX(+S8-MAX($N15:R15),0)</f>
        <v>0.23605673491572859</v>
      </c>
      <c r="T15" s="22">
        <f ca="1">MAX(+T8,0)</f>
        <v>1.2692261560843467E-2</v>
      </c>
      <c r="U15" s="22">
        <f ca="1">MAX(+U8-T15,0)</f>
        <v>1.6454443270151164E-2</v>
      </c>
      <c r="V15" s="22">
        <f ca="1">MAX(+V6-MAX($T15:U15),0)</f>
        <v>4.1414251351508433E-2</v>
      </c>
      <c r="W15" s="22">
        <f ca="1">MAX(+W6-MAX($T15:V15),0)</f>
        <v>7.6233452631303308E-2</v>
      </c>
      <c r="X15" s="22">
        <f ca="1">MAX(+X6-MAX($T15:W15),0)</f>
        <v>2.5170981015090521E-2</v>
      </c>
      <c r="Y15" s="22">
        <f ca="1">MAX(+Y6-MAX($T15:X15),0)</f>
        <v>0.10681170582333986</v>
      </c>
      <c r="Z15" s="22">
        <f ca="1">MAX(+Z8,0)</f>
        <v>0.58502075475732118</v>
      </c>
      <c r="AA15" s="22">
        <f ca="1">MAX(+AA8-Z15,0)</f>
        <v>0.30355298348235471</v>
      </c>
      <c r="AB15" s="22">
        <f ca="1">MAX(+AB6-MAX($Z15:AA15),0)</f>
        <v>0</v>
      </c>
      <c r="AC15" s="22">
        <f ca="1">MAX(+AC6-MAX($Z15:AB15),0)</f>
        <v>0</v>
      </c>
      <c r="AD15" s="22">
        <f ca="1">MAX(+AD6-MAX($Z15:AC15),0)</f>
        <v>0</v>
      </c>
      <c r="AE15" s="22">
        <f ca="1">MAX(+AE6-MAX($Z15:AD15),0)</f>
        <v>0</v>
      </c>
    </row>
    <row r="16" spans="1:31" x14ac:dyDescent="0.25">
      <c r="A16" s="1"/>
      <c r="B16" s="14"/>
      <c r="C16" s="14"/>
      <c r="D16" s="14"/>
      <c r="E16" s="23"/>
      <c r="F16" s="4" t="s">
        <v>11</v>
      </c>
      <c r="G16" s="11">
        <v>0.99</v>
      </c>
      <c r="H16" s="22">
        <f ca="1">MAX(+H9,0)</f>
        <v>0.85806572625127631</v>
      </c>
      <c r="I16" s="22">
        <f ca="1">MAX(+I9-H16,0)</f>
        <v>0</v>
      </c>
      <c r="J16" s="22">
        <f ca="1">MAX(+J9-MAX($H16:I16),0)</f>
        <v>0</v>
      </c>
      <c r="K16" s="22">
        <f ca="1">MAX(+K9-MAX($H16:J16),0)</f>
        <v>0</v>
      </c>
      <c r="L16" s="22">
        <f ca="1">MAX(+L9-MAX($H16:K16),0)</f>
        <v>0</v>
      </c>
      <c r="M16" s="22">
        <f ca="1">MAX(+M9-MAX($H16:L16),0)</f>
        <v>0</v>
      </c>
      <c r="N16" s="22">
        <f ca="1">MAX(+N9,0)</f>
        <v>0.19815428064406548</v>
      </c>
      <c r="O16" s="22">
        <f ca="1">MAX(+O9-N16,0)</f>
        <v>4.87256368095072E-2</v>
      </c>
      <c r="P16" s="22">
        <f ca="1">MAX(+P9-MAX($N16:O16),0)</f>
        <v>7.9676229666751641E-2</v>
      </c>
      <c r="Q16" s="22">
        <f ca="1">MAX(+Q9-MAX($N16:P16),0)</f>
        <v>0.1731768640612566</v>
      </c>
      <c r="R16" s="22">
        <f ca="1">MAX(+R9-MAX($N16:Q16),0)</f>
        <v>0.242189553940727</v>
      </c>
      <c r="S16" s="22">
        <f ca="1">MAX(+S9-MAX($N16:R16),0)</f>
        <v>0.21983649270557826</v>
      </c>
      <c r="T16" s="22">
        <f ca="1">MAX(+T9,0)</f>
        <v>8.1564265803063408E-3</v>
      </c>
      <c r="U16" s="22">
        <f ca="1">MAX(+U9-T16,0)</f>
        <v>1.8562502288613107E-2</v>
      </c>
      <c r="V16" s="22">
        <f ca="1">MAX(+V7-MAX($T16:U16),0)</f>
        <v>3.4063656895568187E-2</v>
      </c>
      <c r="W16" s="22">
        <f ca="1">MAX(+W7-MAX($T16:V16),0)</f>
        <v>3.771555118672322E-2</v>
      </c>
      <c r="X16" s="22">
        <f ca="1">MAX(+X7-MAX($T16:W16),0)</f>
        <v>4.3710800044893833E-2</v>
      </c>
      <c r="Y16" s="22">
        <f ca="1">MAX(+Y7-MAX($T16:X16),0)</f>
        <v>9.4077218259372958E-2</v>
      </c>
      <c r="Z16" s="22">
        <f ca="1">MAX(+Z9,0)</f>
        <v>4.0240657855158644E-2</v>
      </c>
      <c r="AA16" s="22">
        <f ca="1">MAX(+AA9-Z16,0)</f>
        <v>0.84701372254240337</v>
      </c>
      <c r="AB16" s="22">
        <f ca="1">MAX(+AB7-MAX($Z16:AA16),0)</f>
        <v>0</v>
      </c>
      <c r="AC16" s="22">
        <f ca="1">MAX(+AC7-MAX($Z16:AB16),0)</f>
        <v>0</v>
      </c>
      <c r="AD16" s="22">
        <f ca="1">MAX(+AD7-MAX($Z16:AC16),0)</f>
        <v>0</v>
      </c>
      <c r="AE16" s="22">
        <f ca="1">MAX(+AE7-MAX($Z16:AD16),0)</f>
        <v>0</v>
      </c>
    </row>
    <row r="17" spans="1:31" x14ac:dyDescent="0.25">
      <c r="B17" s="21"/>
      <c r="C17" s="21"/>
      <c r="D17" s="21"/>
      <c r="E17" s="10"/>
      <c r="F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</row>
    <row r="18" spans="1:31" x14ac:dyDescent="0.25">
      <c r="H18" s="26"/>
      <c r="I18" s="26"/>
      <c r="J18" s="26"/>
      <c r="K18" s="26"/>
      <c r="L18" s="26"/>
      <c r="M18" s="26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6"/>
      <c r="AA18" s="26"/>
      <c r="AB18" s="26"/>
      <c r="AC18" s="26"/>
      <c r="AD18" s="26"/>
      <c r="AE18" s="26"/>
    </row>
    <row r="19" spans="1:31" x14ac:dyDescent="0.25">
      <c r="B19" s="10" t="s">
        <v>17</v>
      </c>
      <c r="C19" s="8">
        <f>C21-1095+1</f>
        <v>44788</v>
      </c>
      <c r="D19" s="8"/>
      <c r="F19" s="28" t="s">
        <v>18</v>
      </c>
      <c r="G19" s="29"/>
      <c r="H19" s="30">
        <f t="shared" ref="H19:M19" ca="1" si="8">MIN(OFFSET(H$1, MATCH($C$20,$A:$A, 0), 0, $C$19-$C$20))</f>
        <v>1.3623364435666474E-5</v>
      </c>
      <c r="I19" s="30">
        <f t="shared" ca="1" si="8"/>
        <v>4.0329157846371588E-3</v>
      </c>
      <c r="J19" s="30">
        <f t="shared" ca="1" si="8"/>
        <v>5.8310304461460793E-3</v>
      </c>
      <c r="K19" s="30">
        <f t="shared" ca="1" si="8"/>
        <v>3.6969396112596087E-4</v>
      </c>
      <c r="L19" s="30">
        <f t="shared" ca="1" si="8"/>
        <v>1.3942886234582508E-3</v>
      </c>
      <c r="M19" s="30">
        <f t="shared" ca="1" si="8"/>
        <v>1.2687325347914169E-2</v>
      </c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>
        <f t="shared" ref="Z19:AE19" ca="1" si="9">MIN(OFFSET(Z$1, MATCH($C$20,$A:$A, 0), 0, $C$19-$C$20))</f>
        <v>8.7229545808753528E-10</v>
      </c>
      <c r="AA19" s="30">
        <f t="shared" ca="1" si="9"/>
        <v>4.2609443923202761E-6</v>
      </c>
      <c r="AB19" s="30">
        <f t="shared" ca="1" si="9"/>
        <v>2.3009715297561684E-6</v>
      </c>
      <c r="AC19" s="30">
        <f t="shared" ca="1" si="9"/>
        <v>4.6881865418901825E-5</v>
      </c>
      <c r="AD19" s="30">
        <f t="shared" ca="1" si="9"/>
        <v>3.6092165131562659E-5</v>
      </c>
      <c r="AE19" s="30">
        <f t="shared" ca="1" si="9"/>
        <v>6.82946847374577E-6</v>
      </c>
    </row>
    <row r="20" spans="1:31" x14ac:dyDescent="0.25">
      <c r="B20" s="24" t="s">
        <v>19</v>
      </c>
      <c r="C20" s="8">
        <f>C21-365+1</f>
        <v>45518</v>
      </c>
      <c r="D20" s="8"/>
      <c r="F20" s="28" t="s">
        <v>20</v>
      </c>
      <c r="G20" s="29"/>
      <c r="H20" s="30">
        <f t="shared" ref="H20:M20" ca="1" si="10">MIN(OFFSET(H$1, MATCH($C$21,$A:$A, 0), 0, $C$20-$C$21))</f>
        <v>1.3523864780151662E-5</v>
      </c>
      <c r="I20" s="30">
        <f t="shared" ca="1" si="10"/>
        <v>8.8412864186093731E-4</v>
      </c>
      <c r="J20" s="30">
        <f t="shared" ca="1" si="10"/>
        <v>7.6419709653974266E-4</v>
      </c>
      <c r="K20" s="30">
        <f t="shared" ca="1" si="10"/>
        <v>8.8670531796952723E-5</v>
      </c>
      <c r="L20" s="30">
        <f t="shared" ca="1" si="10"/>
        <v>2.1845666399356034E-4</v>
      </c>
      <c r="M20" s="30">
        <f t="shared" ca="1" si="10"/>
        <v>1.3295482905607114E-2</v>
      </c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>
        <f t="shared" ref="Z20:AE20" ca="1" si="11">MIN(OFFSET(Z$1, MATCH($C$21,$A:$A, 0), 0, $C$20-$C$21))</f>
        <v>1.7974510768681284E-13</v>
      </c>
      <c r="AA20" s="30">
        <f t="shared" ca="1" si="11"/>
        <v>8.992806499463768E-14</v>
      </c>
      <c r="AB20" s="30">
        <f t="shared" ca="1" si="11"/>
        <v>2.4802458975514696E-9</v>
      </c>
      <c r="AC20" s="30">
        <f t="shared" ca="1" si="11"/>
        <v>4.0799860751006278E-6</v>
      </c>
      <c r="AD20" s="30">
        <f t="shared" ca="1" si="11"/>
        <v>4.325586815623339E-6</v>
      </c>
      <c r="AE20" s="30">
        <f t="shared" ca="1" si="11"/>
        <v>3.2974883404923716E-6</v>
      </c>
    </row>
    <row r="21" spans="1:31" x14ac:dyDescent="0.25">
      <c r="B21" s="1" t="s">
        <v>8</v>
      </c>
      <c r="C21" s="8">
        <f>C2</f>
        <v>45882</v>
      </c>
      <c r="D21" s="8"/>
      <c r="F21" s="28"/>
      <c r="G21" s="29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</row>
    <row r="22" spans="1:31" x14ac:dyDescent="0.25">
      <c r="B22" s="10">
        <f>SUMIFS('[1]CDTK_QUY VND'!I:I,'[1]CDTK_QUY VND'!B:B,"4111")+SUMIFS('[1]CDTK_QUY VND'!I:I,'[1]CDTK_QUY VND'!B:B,"4131")</f>
        <v>869976839</v>
      </c>
      <c r="C22" s="10">
        <f>SUMIFS('[1]CDTK_QUY VND'!$I:$I,'[1]CDTK_QUY VND'!$O:$O,2201)+SUMIFS('[1]CDTK_QUY VND'!$I:$I,'[1]CDTK_QUY VND'!$O:$O,2204)</f>
        <v>276409531831</v>
      </c>
      <c r="D22" s="10">
        <f>SUMIFS('[1]CDTK_QUY VND'!$I:$I,'[1]CDTK_QUY VND'!$O:$O,2202)</f>
        <v>41764820609791</v>
      </c>
      <c r="E22" s="31">
        <f>SUMIFS([1]BCTC!E:E,[1]BCTC!A:A,"B730")</f>
        <v>1260508269882</v>
      </c>
      <c r="F22" s="28" t="s">
        <v>21</v>
      </c>
      <c r="G22" s="29"/>
      <c r="H22" s="30">
        <f ca="1">MAX(OFFSET(H$1, MATCH($C$20,$A:$A, 0), 0, $C$19-$C$20))</f>
        <v>0.91630187032803501</v>
      </c>
      <c r="I22" s="30">
        <f t="shared" ref="I22:M22" ca="1" si="12">MAX(OFFSET(I$1, MATCH($C$20,$A:$A, 0), 0, $C$19-$C$20))</f>
        <v>0.88884089779263731</v>
      </c>
      <c r="J22" s="30">
        <f t="shared" ca="1" si="12"/>
        <v>0.84069389918514881</v>
      </c>
      <c r="K22" s="30">
        <f t="shared" ca="1" si="12"/>
        <v>0.84047911556934585</v>
      </c>
      <c r="L22" s="30">
        <f t="shared" ca="1" si="12"/>
        <v>0.81790841517375723</v>
      </c>
      <c r="M22" s="30">
        <f t="shared" ca="1" si="12"/>
        <v>0.76146462222993139</v>
      </c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>
        <f t="shared" ref="Z22:AE22" ca="1" si="13">MAX(OFFSET(Z$1, MATCH($C$20,$A:$A, 0), 0, $C$19-$C$20))</f>
        <v>9.6055618185488467E-2</v>
      </c>
      <c r="AA22" s="30">
        <f t="shared" ca="1" si="13"/>
        <v>9.3811335612501101E-2</v>
      </c>
      <c r="AB22" s="30">
        <f t="shared" ca="1" si="13"/>
        <v>9.362046395267154E-2</v>
      </c>
      <c r="AC22" s="30">
        <f t="shared" ca="1" si="13"/>
        <v>8.4955484710635631E-2</v>
      </c>
      <c r="AD22" s="30">
        <f t="shared" ca="1" si="13"/>
        <v>9.7424800363582698E-2</v>
      </c>
      <c r="AE22" s="30">
        <f t="shared" ca="1" si="13"/>
        <v>8.3521078894011724E-2</v>
      </c>
    </row>
    <row r="23" spans="1:31" x14ac:dyDescent="0.25">
      <c r="F23" s="28" t="s">
        <v>22</v>
      </c>
      <c r="G23" s="29"/>
      <c r="H23" s="30">
        <f t="shared" ref="H23:M23" ca="1" si="14">MAX(OFFSET(H$1, MATCH($C$21,$A:$A, 0), 0, $C$20-$C$21))</f>
        <v>0.86541917015548031</v>
      </c>
      <c r="I23" s="30">
        <f t="shared" ca="1" si="14"/>
        <v>0.86552902834827528</v>
      </c>
      <c r="J23" s="30">
        <f t="shared" ca="1" si="14"/>
        <v>0.88138516258116018</v>
      </c>
      <c r="K23" s="30">
        <f t="shared" ca="1" si="14"/>
        <v>0.82352527664763564</v>
      </c>
      <c r="L23" s="30">
        <f t="shared" ca="1" si="14"/>
        <v>0.82891083244102537</v>
      </c>
      <c r="M23" s="30">
        <f t="shared" ca="1" si="14"/>
        <v>0.85051167499504332</v>
      </c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>
        <f t="shared" ref="Z23:AE23" ca="1" si="15">MAX(OFFSET(Z$1, MATCH($C$21,$A:$A, 0), 0, $C$20-$C$21))</f>
        <v>0.88726134079363839</v>
      </c>
      <c r="AA23" s="30">
        <f t="shared" ca="1" si="15"/>
        <v>0.88890231829695487</v>
      </c>
      <c r="AB23" s="30">
        <f t="shared" ca="1" si="15"/>
        <v>0.88850100511710872</v>
      </c>
      <c r="AC23" s="30">
        <f t="shared" ca="1" si="15"/>
        <v>0.88823938220001875</v>
      </c>
      <c r="AD23" s="30">
        <f t="shared" ca="1" si="15"/>
        <v>0.88807109520246674</v>
      </c>
      <c r="AE23" s="30">
        <f t="shared" ca="1" si="15"/>
        <v>0.88837872883167412</v>
      </c>
    </row>
    <row r="24" spans="1:31" x14ac:dyDescent="0.25">
      <c r="A24" s="32"/>
      <c r="B24" s="33" t="s">
        <v>23</v>
      </c>
      <c r="C24" s="33"/>
      <c r="D24" s="33"/>
      <c r="E24" s="33"/>
      <c r="F24" s="34"/>
      <c r="G24" s="35"/>
      <c r="H24" s="36" t="s">
        <v>24</v>
      </c>
      <c r="I24" s="36"/>
      <c r="J24" s="36"/>
      <c r="K24" s="36"/>
      <c r="L24" s="36"/>
      <c r="M24" s="36"/>
      <c r="N24" s="36" t="s">
        <v>25</v>
      </c>
      <c r="O24" s="36"/>
      <c r="P24" s="36"/>
      <c r="Q24" s="36"/>
      <c r="R24" s="36"/>
      <c r="S24" s="36"/>
      <c r="T24" s="37" t="s">
        <v>26</v>
      </c>
      <c r="U24" s="38"/>
      <c r="V24" s="38"/>
      <c r="W24" s="38"/>
      <c r="X24" s="38"/>
      <c r="Y24" s="39"/>
      <c r="Z24" s="40" t="s">
        <v>27</v>
      </c>
      <c r="AA24" s="40"/>
      <c r="AB24" s="40"/>
      <c r="AC24" s="40"/>
      <c r="AD24" s="40"/>
      <c r="AE24" s="40"/>
    </row>
    <row r="25" spans="1:31" ht="30" x14ac:dyDescent="0.25">
      <c r="A25" s="41" t="s">
        <v>28</v>
      </c>
      <c r="B25" s="42" t="s">
        <v>29</v>
      </c>
      <c r="C25" s="42" t="s">
        <v>30</v>
      </c>
      <c r="D25" s="42" t="s">
        <v>31</v>
      </c>
      <c r="E25" s="42" t="s">
        <v>32</v>
      </c>
      <c r="F25" s="34"/>
      <c r="G25" s="34"/>
      <c r="H25" s="6" t="s">
        <v>2</v>
      </c>
      <c r="I25" s="6" t="s">
        <v>3</v>
      </c>
      <c r="J25" s="6" t="s">
        <v>4</v>
      </c>
      <c r="K25" s="6" t="s">
        <v>5</v>
      </c>
      <c r="L25" s="6" t="s">
        <v>6</v>
      </c>
      <c r="M25" s="6" t="s">
        <v>7</v>
      </c>
      <c r="N25" s="6" t="s">
        <v>2</v>
      </c>
      <c r="O25" s="6" t="s">
        <v>3</v>
      </c>
      <c r="P25" s="6" t="s">
        <v>4</v>
      </c>
      <c r="Q25" s="6" t="s">
        <v>5</v>
      </c>
      <c r="R25" s="6" t="s">
        <v>6</v>
      </c>
      <c r="S25" s="6" t="s">
        <v>7</v>
      </c>
      <c r="T25" s="6" t="s">
        <v>2</v>
      </c>
      <c r="U25" s="6" t="s">
        <v>3</v>
      </c>
      <c r="V25" s="6" t="s">
        <v>4</v>
      </c>
      <c r="W25" s="6" t="s">
        <v>5</v>
      </c>
      <c r="X25" s="6" t="s">
        <v>6</v>
      </c>
      <c r="Y25" s="6" t="s">
        <v>7</v>
      </c>
      <c r="Z25" s="7" t="s">
        <v>2</v>
      </c>
      <c r="AA25" s="7" t="s">
        <v>3</v>
      </c>
      <c r="AB25" s="7" t="s">
        <v>4</v>
      </c>
      <c r="AC25" s="7" t="s">
        <v>5</v>
      </c>
      <c r="AD25" s="7" t="s">
        <v>6</v>
      </c>
      <c r="AE25" s="7" t="s">
        <v>7</v>
      </c>
    </row>
    <row r="26" spans="1:31" hidden="1" x14ac:dyDescent="0.25">
      <c r="A26" s="43">
        <v>43040</v>
      </c>
      <c r="B26" s="44">
        <v>273714017</v>
      </c>
      <c r="C26" s="45">
        <v>389427370905</v>
      </c>
      <c r="D26" s="44">
        <v>27295790637611</v>
      </c>
      <c r="E26" s="46">
        <v>1643669443895</v>
      </c>
      <c r="F26" s="34"/>
      <c r="G26" s="34"/>
      <c r="H26" s="47"/>
      <c r="K26" s="48"/>
      <c r="Z26" s="49"/>
    </row>
    <row r="27" spans="1:31" hidden="1" x14ac:dyDescent="0.25">
      <c r="A27" s="43">
        <v>43041</v>
      </c>
      <c r="B27" s="44">
        <v>273714017</v>
      </c>
      <c r="C27" s="45">
        <v>386055414254</v>
      </c>
      <c r="D27" s="44">
        <v>27243566562628</v>
      </c>
      <c r="E27" s="46">
        <v>1649796839441</v>
      </c>
      <c r="F27" s="34"/>
      <c r="G27" s="34"/>
      <c r="H27" s="47"/>
      <c r="K27" s="48"/>
      <c r="Z27" s="49"/>
    </row>
    <row r="28" spans="1:31" hidden="1" x14ac:dyDescent="0.25">
      <c r="A28" s="43">
        <v>43042</v>
      </c>
      <c r="B28" s="44">
        <v>273714017</v>
      </c>
      <c r="C28" s="45">
        <v>197775111454</v>
      </c>
      <c r="D28" s="44">
        <v>27213880217079</v>
      </c>
      <c r="E28" s="46">
        <v>1673773892432</v>
      </c>
      <c r="F28" s="34"/>
      <c r="G28" s="34"/>
      <c r="H28" s="47"/>
      <c r="K28" s="48"/>
      <c r="Z28" s="49"/>
    </row>
    <row r="29" spans="1:31" hidden="1" x14ac:dyDescent="0.25">
      <c r="A29" s="43">
        <v>43043</v>
      </c>
      <c r="B29" s="44">
        <v>273714017</v>
      </c>
      <c r="C29" s="45">
        <v>197775111454</v>
      </c>
      <c r="D29" s="44">
        <v>27213880217079</v>
      </c>
      <c r="E29" s="46">
        <v>1673773892432</v>
      </c>
      <c r="F29" s="34"/>
      <c r="G29" s="34"/>
      <c r="H29" s="47"/>
      <c r="K29" s="48"/>
      <c r="Z29" s="49"/>
    </row>
    <row r="30" spans="1:31" hidden="1" x14ac:dyDescent="0.25">
      <c r="A30" s="43">
        <v>43044</v>
      </c>
      <c r="B30" s="44">
        <v>273714017</v>
      </c>
      <c r="C30" s="45">
        <v>197775111454</v>
      </c>
      <c r="D30" s="44">
        <v>27213880217079</v>
      </c>
      <c r="E30" s="46">
        <v>1673773892432</v>
      </c>
      <c r="F30" s="34"/>
      <c r="G30" s="34"/>
      <c r="H30" s="47"/>
      <c r="I30" s="50"/>
      <c r="K30" s="48"/>
      <c r="Z30" s="49"/>
      <c r="AA30" s="51"/>
    </row>
    <row r="31" spans="1:31" hidden="1" x14ac:dyDescent="0.25">
      <c r="A31" s="43">
        <v>43045</v>
      </c>
      <c r="B31" s="44">
        <v>273714017</v>
      </c>
      <c r="C31" s="45">
        <v>196592742394</v>
      </c>
      <c r="D31" s="44">
        <v>27125841105354</v>
      </c>
      <c r="E31" s="46">
        <v>1773042700710</v>
      </c>
      <c r="F31" s="34"/>
      <c r="G31" s="34"/>
      <c r="H31" s="47"/>
      <c r="I31" s="50"/>
      <c r="K31" s="48"/>
      <c r="Z31" s="49"/>
      <c r="AA31" s="51"/>
    </row>
    <row r="32" spans="1:31" hidden="1" x14ac:dyDescent="0.25">
      <c r="A32" s="43">
        <v>43046</v>
      </c>
      <c r="B32" s="44">
        <v>273714017</v>
      </c>
      <c r="C32" s="45">
        <v>193579100698</v>
      </c>
      <c r="D32" s="44">
        <v>27129753663336</v>
      </c>
      <c r="E32" s="46">
        <v>1773777948429</v>
      </c>
      <c r="F32" s="34"/>
      <c r="G32" s="34"/>
      <c r="H32" s="47"/>
      <c r="I32" s="50"/>
      <c r="K32" s="48"/>
      <c r="Z32" s="49"/>
      <c r="AA32" s="51"/>
    </row>
    <row r="33" spans="1:28" hidden="1" x14ac:dyDescent="0.25">
      <c r="A33" s="43">
        <v>43047</v>
      </c>
      <c r="B33" s="44">
        <v>273714017</v>
      </c>
      <c r="C33" s="45">
        <v>245779856021</v>
      </c>
      <c r="D33" s="44">
        <v>27119134820989</v>
      </c>
      <c r="E33" s="46">
        <v>1674772015649</v>
      </c>
      <c r="F33" s="34"/>
      <c r="G33" s="34"/>
      <c r="H33" s="47"/>
      <c r="I33" s="50"/>
      <c r="K33" s="48"/>
      <c r="Z33" s="49"/>
      <c r="AA33" s="51"/>
    </row>
    <row r="34" spans="1:28" hidden="1" x14ac:dyDescent="0.25">
      <c r="A34" s="43">
        <v>43048</v>
      </c>
      <c r="B34" s="44">
        <v>273714017</v>
      </c>
      <c r="C34" s="45">
        <v>245389578366</v>
      </c>
      <c r="D34" s="44">
        <v>27138994397416</v>
      </c>
      <c r="E34" s="46">
        <v>1674250943945</v>
      </c>
      <c r="F34" s="34"/>
      <c r="G34" s="34"/>
      <c r="H34" s="47"/>
      <c r="I34" s="50"/>
      <c r="K34" s="48"/>
      <c r="Z34" s="49"/>
      <c r="AA34" s="51"/>
    </row>
    <row r="35" spans="1:28" hidden="1" x14ac:dyDescent="0.25">
      <c r="A35" s="43">
        <v>43049</v>
      </c>
      <c r="B35" s="44">
        <v>273714017</v>
      </c>
      <c r="C35" s="45">
        <v>186544286647</v>
      </c>
      <c r="D35" s="44">
        <v>27136308578452</v>
      </c>
      <c r="E35" s="46">
        <v>1673455620257</v>
      </c>
      <c r="F35" s="34"/>
      <c r="G35" s="34"/>
      <c r="H35" s="47"/>
      <c r="I35" s="50"/>
      <c r="K35" s="48"/>
      <c r="Z35" s="49"/>
      <c r="AA35" s="51"/>
    </row>
    <row r="36" spans="1:28" hidden="1" x14ac:dyDescent="0.25">
      <c r="A36" s="43">
        <v>43050</v>
      </c>
      <c r="B36" s="44">
        <v>273714017</v>
      </c>
      <c r="C36" s="45">
        <v>186544286647</v>
      </c>
      <c r="D36" s="44">
        <v>27136308578452</v>
      </c>
      <c r="E36" s="46">
        <v>1673455620257</v>
      </c>
      <c r="F36" s="34"/>
      <c r="G36" s="34"/>
      <c r="H36" s="47"/>
      <c r="I36" s="50"/>
      <c r="K36" s="48"/>
      <c r="Z36" s="49"/>
      <c r="AA36" s="51"/>
    </row>
    <row r="37" spans="1:28" hidden="1" x14ac:dyDescent="0.25">
      <c r="A37" s="43">
        <v>43051</v>
      </c>
      <c r="B37" s="44">
        <v>273714017</v>
      </c>
      <c r="C37" s="45">
        <v>186544286647</v>
      </c>
      <c r="D37" s="44">
        <v>27136308578452</v>
      </c>
      <c r="E37" s="46">
        <v>1673455620257</v>
      </c>
      <c r="F37" s="34"/>
      <c r="G37" s="34"/>
      <c r="H37" s="47"/>
      <c r="I37" s="50"/>
      <c r="K37" s="48"/>
      <c r="Z37" s="49"/>
      <c r="AA37" s="51"/>
    </row>
    <row r="38" spans="1:28" hidden="1" x14ac:dyDescent="0.25">
      <c r="A38" s="43">
        <v>43052</v>
      </c>
      <c r="B38" s="44">
        <v>273714017</v>
      </c>
      <c r="C38" s="45">
        <v>192742736757</v>
      </c>
      <c r="D38" s="44">
        <v>27107114937775</v>
      </c>
      <c r="E38" s="46">
        <v>1682365222927</v>
      </c>
      <c r="F38" s="34"/>
      <c r="G38" s="34"/>
      <c r="H38" s="47"/>
      <c r="I38" s="50"/>
      <c r="K38" s="48"/>
      <c r="Z38" s="49"/>
      <c r="AA38" s="51"/>
    </row>
    <row r="39" spans="1:28" hidden="1" x14ac:dyDescent="0.25">
      <c r="A39" s="43">
        <v>43053</v>
      </c>
      <c r="B39" s="44">
        <v>273714017</v>
      </c>
      <c r="C39" s="45">
        <v>187339102238</v>
      </c>
      <c r="D39" s="44">
        <v>27125770401893</v>
      </c>
      <c r="E39" s="46">
        <v>1684241308982</v>
      </c>
      <c r="F39" s="34"/>
      <c r="G39" s="34"/>
      <c r="H39" s="47"/>
      <c r="I39" s="50"/>
      <c r="K39" s="48"/>
      <c r="Z39" s="49"/>
      <c r="AA39" s="51"/>
    </row>
    <row r="40" spans="1:28" hidden="1" x14ac:dyDescent="0.25">
      <c r="A40" s="43">
        <v>43054</v>
      </c>
      <c r="B40" s="44">
        <v>273714017</v>
      </c>
      <c r="C40" s="45">
        <v>198323397882</v>
      </c>
      <c r="D40" s="44">
        <v>27129941585043</v>
      </c>
      <c r="E40" s="46">
        <v>1683759318987</v>
      </c>
      <c r="F40" s="34"/>
      <c r="G40" s="34"/>
      <c r="H40" s="47"/>
      <c r="I40" s="50"/>
      <c r="K40" s="48"/>
      <c r="Z40" s="49"/>
      <c r="AA40" s="51"/>
    </row>
    <row r="41" spans="1:28" hidden="1" x14ac:dyDescent="0.25">
      <c r="A41" s="43">
        <v>43055</v>
      </c>
      <c r="B41" s="44">
        <v>273714017</v>
      </c>
      <c r="C41" s="45">
        <v>194273519009</v>
      </c>
      <c r="D41" s="44">
        <v>27084096216976</v>
      </c>
      <c r="E41" s="46">
        <v>1682312694290</v>
      </c>
      <c r="F41" s="34"/>
      <c r="G41" s="34"/>
      <c r="H41" s="47"/>
      <c r="I41" s="50"/>
      <c r="J41" s="50"/>
      <c r="K41" s="48"/>
      <c r="Z41" s="49"/>
      <c r="AA41" s="51"/>
      <c r="AB41" s="51"/>
    </row>
    <row r="42" spans="1:28" hidden="1" x14ac:dyDescent="0.25">
      <c r="A42" s="43">
        <v>43056</v>
      </c>
      <c r="B42" s="44">
        <v>273714017</v>
      </c>
      <c r="C42" s="45">
        <v>210194272144</v>
      </c>
      <c r="D42" s="44">
        <v>27043503180485</v>
      </c>
      <c r="E42" s="46">
        <v>1684847727581</v>
      </c>
      <c r="F42" s="34"/>
      <c r="G42" s="34"/>
      <c r="H42" s="47"/>
      <c r="I42" s="50"/>
      <c r="J42" s="50"/>
      <c r="K42" s="48"/>
      <c r="Z42" s="49"/>
      <c r="AA42" s="51"/>
      <c r="AB42" s="51"/>
    </row>
    <row r="43" spans="1:28" hidden="1" x14ac:dyDescent="0.25">
      <c r="A43" s="43">
        <v>43057</v>
      </c>
      <c r="B43" s="44">
        <v>273714017</v>
      </c>
      <c r="C43" s="45">
        <v>210194272144</v>
      </c>
      <c r="D43" s="44">
        <v>27043503180485</v>
      </c>
      <c r="E43" s="46">
        <v>1684847727581</v>
      </c>
      <c r="F43" s="34"/>
      <c r="G43" s="34"/>
      <c r="H43" s="47"/>
      <c r="I43" s="50"/>
      <c r="J43" s="50"/>
      <c r="K43" s="48"/>
      <c r="Z43" s="49"/>
      <c r="AA43" s="51"/>
      <c r="AB43" s="51"/>
    </row>
    <row r="44" spans="1:28" hidden="1" x14ac:dyDescent="0.25">
      <c r="A44" s="43">
        <v>43058</v>
      </c>
      <c r="B44" s="44">
        <v>273714017</v>
      </c>
      <c r="C44" s="45">
        <v>210194272144</v>
      </c>
      <c r="D44" s="44">
        <v>27043503180485</v>
      </c>
      <c r="E44" s="46">
        <v>1684847727581</v>
      </c>
      <c r="F44" s="34"/>
      <c r="G44" s="34"/>
      <c r="H44" s="47"/>
      <c r="I44" s="50"/>
      <c r="J44" s="50"/>
      <c r="K44" s="48"/>
      <c r="Z44" s="49"/>
      <c r="AA44" s="51"/>
      <c r="AB44" s="51"/>
    </row>
    <row r="45" spans="1:28" hidden="1" x14ac:dyDescent="0.25">
      <c r="A45" s="43">
        <v>43059</v>
      </c>
      <c r="B45" s="44">
        <v>273714017</v>
      </c>
      <c r="C45" s="45">
        <v>213694537637</v>
      </c>
      <c r="D45" s="44">
        <v>27024237929814</v>
      </c>
      <c r="E45" s="46">
        <v>1657795728700</v>
      </c>
      <c r="F45" s="34"/>
      <c r="G45" s="34"/>
      <c r="H45" s="47"/>
      <c r="I45" s="50"/>
      <c r="J45" s="50"/>
      <c r="K45" s="48"/>
      <c r="Z45" s="49"/>
      <c r="AA45" s="51"/>
      <c r="AB45" s="51"/>
    </row>
    <row r="46" spans="1:28" hidden="1" x14ac:dyDescent="0.25">
      <c r="A46" s="43">
        <v>43060</v>
      </c>
      <c r="B46" s="44">
        <v>273714017</v>
      </c>
      <c r="C46" s="45">
        <v>212512503663</v>
      </c>
      <c r="D46" s="44">
        <v>26965728975172</v>
      </c>
      <c r="E46" s="46">
        <v>1664137039290</v>
      </c>
      <c r="F46" s="34"/>
      <c r="G46" s="34"/>
      <c r="H46" s="47"/>
      <c r="I46" s="50"/>
      <c r="J46" s="50"/>
      <c r="K46" s="48"/>
      <c r="Z46" s="49"/>
      <c r="AA46" s="51"/>
      <c r="AB46" s="51"/>
    </row>
    <row r="47" spans="1:28" hidden="1" x14ac:dyDescent="0.25">
      <c r="A47" s="43">
        <v>43061</v>
      </c>
      <c r="B47" s="44">
        <v>273714017</v>
      </c>
      <c r="C47" s="45">
        <v>210707950782</v>
      </c>
      <c r="D47" s="44">
        <v>26886393771114</v>
      </c>
      <c r="E47" s="46">
        <v>1657948684623</v>
      </c>
      <c r="F47" s="34"/>
      <c r="G47" s="34"/>
      <c r="H47" s="47"/>
      <c r="I47" s="50"/>
      <c r="J47" s="50"/>
      <c r="K47" s="48"/>
      <c r="Z47" s="49"/>
      <c r="AA47" s="51"/>
      <c r="AB47" s="51"/>
    </row>
    <row r="48" spans="1:28" hidden="1" x14ac:dyDescent="0.25">
      <c r="A48" s="43">
        <v>43062</v>
      </c>
      <c r="B48" s="44">
        <v>273714017</v>
      </c>
      <c r="C48" s="45">
        <v>210342485246</v>
      </c>
      <c r="D48" s="44">
        <v>26863784365322</v>
      </c>
      <c r="E48" s="46">
        <v>1661528574296</v>
      </c>
      <c r="F48" s="34"/>
      <c r="G48" s="34"/>
      <c r="H48" s="47"/>
      <c r="I48" s="50"/>
      <c r="J48" s="50"/>
      <c r="K48" s="48"/>
      <c r="Z48" s="49"/>
      <c r="AA48" s="51"/>
      <c r="AB48" s="51"/>
    </row>
    <row r="49" spans="1:28" hidden="1" x14ac:dyDescent="0.25">
      <c r="A49" s="43">
        <v>43063</v>
      </c>
      <c r="B49" s="44">
        <v>273938599</v>
      </c>
      <c r="C49" s="45">
        <v>217035139955</v>
      </c>
      <c r="D49" s="44">
        <v>26904391804418</v>
      </c>
      <c r="E49" s="46">
        <v>1672005611476</v>
      </c>
      <c r="F49" s="34"/>
      <c r="G49" s="34"/>
      <c r="H49" s="47"/>
      <c r="I49" s="50"/>
      <c r="J49" s="50"/>
      <c r="K49" s="48"/>
      <c r="Z49" s="49"/>
      <c r="AA49" s="51"/>
      <c r="AB49" s="51"/>
    </row>
    <row r="50" spans="1:28" hidden="1" x14ac:dyDescent="0.25">
      <c r="A50" s="43">
        <v>43064</v>
      </c>
      <c r="B50" s="44">
        <v>273938599</v>
      </c>
      <c r="C50" s="45">
        <v>217035139955</v>
      </c>
      <c r="D50" s="44">
        <v>26904391804418</v>
      </c>
      <c r="E50" s="46">
        <v>1672005611476</v>
      </c>
      <c r="F50" s="34"/>
      <c r="G50" s="34"/>
      <c r="H50" s="47"/>
      <c r="I50" s="50"/>
      <c r="J50" s="50"/>
      <c r="K50" s="48"/>
      <c r="Z50" s="49"/>
      <c r="AA50" s="51"/>
      <c r="AB50" s="51"/>
    </row>
    <row r="51" spans="1:28" hidden="1" x14ac:dyDescent="0.25">
      <c r="A51" s="43">
        <v>43065</v>
      </c>
      <c r="B51" s="44">
        <v>273938599</v>
      </c>
      <c r="C51" s="45">
        <v>217035139955</v>
      </c>
      <c r="D51" s="44">
        <v>26904391804418</v>
      </c>
      <c r="E51" s="46">
        <v>1672005611476</v>
      </c>
      <c r="F51" s="34"/>
      <c r="G51" s="34"/>
      <c r="H51" s="47"/>
      <c r="I51" s="50"/>
      <c r="J51" s="50"/>
      <c r="K51" s="48"/>
      <c r="Z51" s="49"/>
      <c r="AA51" s="51"/>
      <c r="AB51" s="51"/>
    </row>
    <row r="52" spans="1:28" hidden="1" x14ac:dyDescent="0.25">
      <c r="A52" s="43">
        <v>43066</v>
      </c>
      <c r="B52" s="44">
        <v>273938599</v>
      </c>
      <c r="C52" s="45">
        <v>217368850464</v>
      </c>
      <c r="D52" s="44">
        <v>26834004088766</v>
      </c>
      <c r="E52" s="46">
        <v>1664091453976</v>
      </c>
      <c r="F52" s="34"/>
      <c r="G52" s="34"/>
      <c r="H52" s="47"/>
      <c r="I52" s="50"/>
      <c r="J52" s="50"/>
      <c r="K52" s="48"/>
      <c r="Z52" s="49"/>
      <c r="AA52" s="51"/>
      <c r="AB52" s="51"/>
    </row>
    <row r="53" spans="1:28" hidden="1" x14ac:dyDescent="0.25">
      <c r="A53" s="43">
        <v>43067</v>
      </c>
      <c r="B53" s="44">
        <v>273938599</v>
      </c>
      <c r="C53" s="45">
        <v>205189862358</v>
      </c>
      <c r="D53" s="44">
        <v>26804647685002</v>
      </c>
      <c r="E53" s="46">
        <v>1664428335953</v>
      </c>
      <c r="F53" s="34"/>
      <c r="G53" s="34"/>
      <c r="H53" s="47"/>
      <c r="I53" s="50"/>
      <c r="J53" s="50"/>
      <c r="K53" s="48"/>
      <c r="Z53" s="49"/>
      <c r="AA53" s="51"/>
      <c r="AB53" s="51"/>
    </row>
    <row r="54" spans="1:28" hidden="1" x14ac:dyDescent="0.25">
      <c r="A54" s="43">
        <v>43068</v>
      </c>
      <c r="B54" s="44">
        <v>273938599</v>
      </c>
      <c r="C54" s="45">
        <v>204623950057</v>
      </c>
      <c r="D54" s="44">
        <v>26819883484037</v>
      </c>
      <c r="E54" s="46">
        <v>1658396571501</v>
      </c>
      <c r="F54" s="34"/>
      <c r="G54" s="34"/>
      <c r="H54" s="47"/>
      <c r="I54" s="50"/>
      <c r="J54" s="50"/>
      <c r="K54" s="48"/>
      <c r="Z54" s="49"/>
      <c r="AA54" s="51"/>
      <c r="AB54" s="51"/>
    </row>
    <row r="55" spans="1:28" hidden="1" x14ac:dyDescent="0.25">
      <c r="A55" s="43">
        <v>43069</v>
      </c>
      <c r="B55" s="44">
        <v>273938599</v>
      </c>
      <c r="C55" s="45">
        <v>208891842139</v>
      </c>
      <c r="D55" s="44">
        <v>26812440226829</v>
      </c>
      <c r="E55" s="46">
        <v>1657410924350</v>
      </c>
      <c r="F55" s="34"/>
      <c r="G55" s="34"/>
      <c r="H55" s="47"/>
      <c r="I55" s="50"/>
      <c r="J55" s="50"/>
      <c r="K55" s="48"/>
      <c r="Z55" s="49"/>
      <c r="AA55" s="51"/>
      <c r="AB55" s="51"/>
    </row>
    <row r="56" spans="1:28" hidden="1" x14ac:dyDescent="0.25">
      <c r="A56" s="43">
        <v>43070</v>
      </c>
      <c r="B56" s="44">
        <v>273938599</v>
      </c>
      <c r="C56" s="45">
        <v>203160255073</v>
      </c>
      <c r="D56" s="44">
        <v>26783816201462</v>
      </c>
      <c r="E56" s="46">
        <v>1656039122318</v>
      </c>
      <c r="F56" s="34"/>
      <c r="G56" s="34"/>
      <c r="H56" s="47"/>
      <c r="I56" s="50"/>
      <c r="J56" s="50"/>
      <c r="K56" s="48"/>
      <c r="Z56" s="49"/>
      <c r="AA56" s="51"/>
      <c r="AB56" s="51"/>
    </row>
    <row r="57" spans="1:28" hidden="1" x14ac:dyDescent="0.25">
      <c r="A57" s="43">
        <v>43071</v>
      </c>
      <c r="B57" s="44">
        <v>273938599</v>
      </c>
      <c r="C57" s="45">
        <v>203160255073</v>
      </c>
      <c r="D57" s="44">
        <v>26783816201462</v>
      </c>
      <c r="E57" s="46">
        <v>1656039122318</v>
      </c>
      <c r="F57" s="34"/>
      <c r="G57" s="34"/>
      <c r="H57" s="47"/>
      <c r="I57" s="50"/>
      <c r="J57" s="50"/>
      <c r="K57" s="48"/>
      <c r="Z57" s="49"/>
      <c r="AA57" s="51"/>
      <c r="AB57" s="51"/>
    </row>
    <row r="58" spans="1:28" hidden="1" x14ac:dyDescent="0.25">
      <c r="A58" s="43">
        <v>43072</v>
      </c>
      <c r="B58" s="44">
        <v>273938599</v>
      </c>
      <c r="C58" s="45">
        <v>203160255073</v>
      </c>
      <c r="D58" s="44">
        <v>26783816201462</v>
      </c>
      <c r="E58" s="46">
        <v>1656039122318</v>
      </c>
      <c r="F58" s="34"/>
      <c r="G58" s="34"/>
      <c r="H58" s="47"/>
      <c r="I58" s="50"/>
      <c r="J58" s="50"/>
      <c r="K58" s="48"/>
      <c r="Z58" s="49"/>
      <c r="AA58" s="51"/>
      <c r="AB58" s="51"/>
    </row>
    <row r="59" spans="1:28" hidden="1" x14ac:dyDescent="0.25">
      <c r="A59" s="43">
        <v>43073</v>
      </c>
      <c r="B59" s="44">
        <v>273938599</v>
      </c>
      <c r="C59" s="45">
        <v>204998189548</v>
      </c>
      <c r="D59" s="44">
        <v>26736858078245</v>
      </c>
      <c r="E59" s="46">
        <v>1654716584003</v>
      </c>
      <c r="F59" s="34"/>
      <c r="G59" s="34"/>
      <c r="H59" s="47"/>
      <c r="I59" s="50"/>
      <c r="J59" s="50"/>
      <c r="K59" s="48"/>
      <c r="Z59" s="49"/>
      <c r="AA59" s="51"/>
      <c r="AB59" s="51"/>
    </row>
    <row r="60" spans="1:28" hidden="1" x14ac:dyDescent="0.25">
      <c r="A60" s="43">
        <v>43074</v>
      </c>
      <c r="B60" s="44">
        <v>273938599</v>
      </c>
      <c r="C60" s="45">
        <v>201661704078</v>
      </c>
      <c r="D60" s="44">
        <v>26739639179159</v>
      </c>
      <c r="E60" s="46">
        <v>1655517235702</v>
      </c>
      <c r="F60" s="34"/>
      <c r="G60" s="34"/>
      <c r="H60" s="47"/>
      <c r="I60" s="50"/>
      <c r="J60" s="50"/>
      <c r="K60" s="48"/>
      <c r="Z60" s="49"/>
      <c r="AA60" s="51"/>
      <c r="AB60" s="51"/>
    </row>
    <row r="61" spans="1:28" hidden="1" x14ac:dyDescent="0.25">
      <c r="A61" s="43">
        <v>43075</v>
      </c>
      <c r="B61" s="44">
        <v>273938599</v>
      </c>
      <c r="C61" s="45">
        <v>204768486830</v>
      </c>
      <c r="D61" s="44">
        <v>26712266692084</v>
      </c>
      <c r="E61" s="46">
        <v>1656351066485</v>
      </c>
      <c r="F61" s="34"/>
      <c r="G61" s="34"/>
      <c r="H61" s="47"/>
      <c r="I61" s="50"/>
      <c r="J61" s="50"/>
      <c r="K61" s="48"/>
      <c r="Z61" s="49"/>
      <c r="AA61" s="51"/>
      <c r="AB61" s="51"/>
    </row>
    <row r="62" spans="1:28" hidden="1" x14ac:dyDescent="0.25">
      <c r="A62" s="43">
        <v>43076</v>
      </c>
      <c r="B62" s="44">
        <v>273938599</v>
      </c>
      <c r="C62" s="45">
        <v>203776596340</v>
      </c>
      <c r="D62" s="44">
        <v>26724833713871</v>
      </c>
      <c r="E62" s="46">
        <v>1656158877020</v>
      </c>
      <c r="F62" s="34"/>
      <c r="G62" s="34"/>
      <c r="H62" s="47"/>
      <c r="I62" s="50"/>
      <c r="J62" s="50"/>
      <c r="K62" s="48"/>
      <c r="Z62" s="49"/>
      <c r="AA62" s="51"/>
      <c r="AB62" s="51"/>
    </row>
    <row r="63" spans="1:28" hidden="1" x14ac:dyDescent="0.25">
      <c r="A63" s="43">
        <v>43077</v>
      </c>
      <c r="B63" s="44">
        <v>273938599</v>
      </c>
      <c r="C63" s="45">
        <v>206724005755</v>
      </c>
      <c r="D63" s="44">
        <v>26735573516686</v>
      </c>
      <c r="E63" s="46">
        <v>1656150998692</v>
      </c>
      <c r="F63" s="34"/>
      <c r="G63" s="34"/>
      <c r="H63" s="47"/>
      <c r="I63" s="50"/>
      <c r="J63" s="50"/>
      <c r="K63" s="48"/>
      <c r="Z63" s="49"/>
      <c r="AA63" s="51"/>
      <c r="AB63" s="51"/>
    </row>
    <row r="64" spans="1:28" hidden="1" x14ac:dyDescent="0.25">
      <c r="A64" s="43">
        <v>43078</v>
      </c>
      <c r="B64" s="44">
        <v>273938599</v>
      </c>
      <c r="C64" s="45">
        <v>206724005755</v>
      </c>
      <c r="D64" s="44">
        <v>26735573516686</v>
      </c>
      <c r="E64" s="46">
        <v>1656150998692</v>
      </c>
      <c r="F64" s="34"/>
      <c r="G64" s="34"/>
      <c r="H64" s="47"/>
      <c r="I64" s="50"/>
      <c r="J64" s="50"/>
      <c r="K64" s="48"/>
      <c r="Z64" s="49"/>
      <c r="AA64" s="51"/>
      <c r="AB64" s="51"/>
    </row>
    <row r="65" spans="1:28" hidden="1" x14ac:dyDescent="0.25">
      <c r="A65" s="43">
        <v>43079</v>
      </c>
      <c r="B65" s="44">
        <v>273938599</v>
      </c>
      <c r="C65" s="45">
        <v>206724005755</v>
      </c>
      <c r="D65" s="44">
        <v>26735573516686</v>
      </c>
      <c r="E65" s="46">
        <v>1656150998692</v>
      </c>
      <c r="F65" s="34"/>
      <c r="G65" s="34"/>
      <c r="H65" s="47"/>
      <c r="I65" s="50"/>
      <c r="J65" s="50"/>
      <c r="K65" s="48"/>
      <c r="Z65" s="49"/>
      <c r="AA65" s="51"/>
      <c r="AB65" s="51"/>
    </row>
    <row r="66" spans="1:28" hidden="1" x14ac:dyDescent="0.25">
      <c r="A66" s="43">
        <v>43080</v>
      </c>
      <c r="B66" s="44">
        <v>273938599</v>
      </c>
      <c r="C66" s="45">
        <v>209372724916</v>
      </c>
      <c r="D66" s="44">
        <v>26738337673933</v>
      </c>
      <c r="E66" s="46">
        <v>1655033240915</v>
      </c>
      <c r="F66" s="34"/>
      <c r="G66" s="34"/>
      <c r="H66" s="47"/>
      <c r="I66" s="50"/>
      <c r="J66" s="50"/>
      <c r="K66" s="48"/>
      <c r="Z66" s="49"/>
      <c r="AA66" s="51"/>
      <c r="AB66" s="51"/>
    </row>
    <row r="67" spans="1:28" hidden="1" x14ac:dyDescent="0.25">
      <c r="A67" s="43">
        <v>43081</v>
      </c>
      <c r="B67" s="44">
        <v>273938599</v>
      </c>
      <c r="C67" s="45">
        <v>208306895908</v>
      </c>
      <c r="D67" s="44">
        <v>26718313258330</v>
      </c>
      <c r="E67" s="46">
        <v>1666202904289</v>
      </c>
      <c r="F67" s="34"/>
      <c r="G67" s="34"/>
      <c r="H67" s="47"/>
      <c r="I67" s="50"/>
      <c r="J67" s="50"/>
      <c r="K67" s="48"/>
      <c r="Z67" s="49"/>
      <c r="AA67" s="51"/>
      <c r="AB67" s="51"/>
    </row>
    <row r="68" spans="1:28" hidden="1" x14ac:dyDescent="0.25">
      <c r="A68" s="43">
        <v>43082</v>
      </c>
      <c r="B68" s="44">
        <v>273938599</v>
      </c>
      <c r="C68" s="45">
        <v>213762199225</v>
      </c>
      <c r="D68" s="44">
        <v>26688000527541</v>
      </c>
      <c r="E68" s="46">
        <v>1656749383944</v>
      </c>
      <c r="F68" s="34"/>
      <c r="G68" s="34"/>
      <c r="H68" s="47"/>
      <c r="I68" s="50"/>
      <c r="J68" s="50"/>
      <c r="K68" s="48"/>
      <c r="Z68" s="49"/>
      <c r="AA68" s="51"/>
      <c r="AB68" s="51"/>
    </row>
    <row r="69" spans="1:28" hidden="1" x14ac:dyDescent="0.25">
      <c r="A69" s="43">
        <v>43083</v>
      </c>
      <c r="B69" s="44">
        <v>273938599</v>
      </c>
      <c r="C69" s="45">
        <v>218409361779</v>
      </c>
      <c r="D69" s="44">
        <v>26683270038859</v>
      </c>
      <c r="E69" s="46">
        <v>1658086151314</v>
      </c>
      <c r="F69" s="34"/>
      <c r="G69" s="34"/>
      <c r="H69" s="47"/>
      <c r="I69" s="50"/>
      <c r="J69" s="50"/>
      <c r="K69" s="48"/>
      <c r="Z69" s="49"/>
      <c r="AA69" s="51"/>
      <c r="AB69" s="51"/>
    </row>
    <row r="70" spans="1:28" hidden="1" x14ac:dyDescent="0.25">
      <c r="A70" s="43">
        <v>43084</v>
      </c>
      <c r="B70" s="44">
        <v>273938599</v>
      </c>
      <c r="C70" s="45">
        <v>216378172666</v>
      </c>
      <c r="D70" s="44">
        <v>26696083821448</v>
      </c>
      <c r="E70" s="46">
        <v>1655684678626</v>
      </c>
      <c r="F70" s="34"/>
      <c r="G70" s="34"/>
      <c r="H70" s="47"/>
      <c r="I70" s="50"/>
      <c r="J70" s="50"/>
      <c r="K70" s="48"/>
      <c r="Z70" s="49"/>
      <c r="AA70" s="51"/>
      <c r="AB70" s="51"/>
    </row>
    <row r="71" spans="1:28" hidden="1" x14ac:dyDescent="0.25">
      <c r="A71" s="43">
        <v>43085</v>
      </c>
      <c r="B71" s="44">
        <v>273938599</v>
      </c>
      <c r="C71" s="45">
        <v>216378172666</v>
      </c>
      <c r="D71" s="44">
        <v>26696083821448</v>
      </c>
      <c r="E71" s="46">
        <v>1655684678626</v>
      </c>
      <c r="F71" s="34"/>
      <c r="G71" s="34"/>
      <c r="H71" s="47"/>
      <c r="I71" s="50"/>
      <c r="J71" s="50"/>
      <c r="K71" s="48"/>
      <c r="Z71" s="49"/>
      <c r="AA71" s="51"/>
      <c r="AB71" s="51"/>
    </row>
    <row r="72" spans="1:28" hidden="1" x14ac:dyDescent="0.25">
      <c r="A72" s="43">
        <v>43086</v>
      </c>
      <c r="B72" s="44">
        <v>273938599</v>
      </c>
      <c r="C72" s="45">
        <v>216378172666</v>
      </c>
      <c r="D72" s="44">
        <v>26696083821448</v>
      </c>
      <c r="E72" s="46">
        <v>1655684678626</v>
      </c>
      <c r="F72" s="34"/>
      <c r="G72" s="34"/>
      <c r="H72" s="47"/>
      <c r="I72" s="50"/>
      <c r="J72" s="50"/>
      <c r="K72" s="48"/>
      <c r="Z72" s="49"/>
      <c r="AA72" s="51"/>
      <c r="AB72" s="51"/>
    </row>
    <row r="73" spans="1:28" hidden="1" x14ac:dyDescent="0.25">
      <c r="A73" s="43">
        <v>43087</v>
      </c>
      <c r="B73" s="44">
        <v>273938599</v>
      </c>
      <c r="C73" s="45">
        <v>217343800859</v>
      </c>
      <c r="D73" s="44">
        <v>26659573098515</v>
      </c>
      <c r="E73" s="46">
        <v>1656457800905</v>
      </c>
      <c r="F73" s="34"/>
      <c r="G73" s="34"/>
      <c r="H73" s="47"/>
      <c r="I73" s="50"/>
      <c r="J73" s="50"/>
      <c r="K73" s="48"/>
      <c r="Z73" s="49"/>
      <c r="AA73" s="51"/>
      <c r="AB73" s="51"/>
    </row>
    <row r="74" spans="1:28" hidden="1" x14ac:dyDescent="0.25">
      <c r="A74" s="43">
        <v>43088</v>
      </c>
      <c r="B74" s="44">
        <v>273938599</v>
      </c>
      <c r="C74" s="45">
        <v>206245298956</v>
      </c>
      <c r="D74" s="44">
        <v>26699059162810</v>
      </c>
      <c r="E74" s="46">
        <v>1675295063764</v>
      </c>
      <c r="F74" s="34"/>
      <c r="G74" s="34"/>
      <c r="H74" s="47"/>
      <c r="I74" s="50"/>
      <c r="J74" s="50"/>
      <c r="K74" s="48"/>
      <c r="Z74" s="49"/>
      <c r="AA74" s="51"/>
      <c r="AB74" s="51"/>
    </row>
    <row r="75" spans="1:28" hidden="1" x14ac:dyDescent="0.25">
      <c r="A75" s="43">
        <v>43089</v>
      </c>
      <c r="B75" s="44">
        <v>273938599</v>
      </c>
      <c r="C75" s="45">
        <v>203683115282</v>
      </c>
      <c r="D75" s="44">
        <v>26671466394915</v>
      </c>
      <c r="E75" s="46">
        <v>1673512712443</v>
      </c>
      <c r="F75" s="34"/>
      <c r="G75" s="34"/>
      <c r="H75" s="47"/>
      <c r="I75" s="50"/>
      <c r="J75" s="50"/>
      <c r="K75" s="48"/>
      <c r="Z75" s="49"/>
      <c r="AA75" s="51"/>
      <c r="AB75" s="51"/>
    </row>
    <row r="76" spans="1:28" hidden="1" x14ac:dyDescent="0.25">
      <c r="A76" s="43">
        <v>43090</v>
      </c>
      <c r="B76" s="44">
        <v>273938599</v>
      </c>
      <c r="C76" s="45">
        <v>202147084245</v>
      </c>
      <c r="D76" s="44">
        <v>26621096791925</v>
      </c>
      <c r="E76" s="46">
        <v>1666680492399</v>
      </c>
      <c r="F76" s="34"/>
      <c r="G76" s="34"/>
      <c r="H76" s="47"/>
      <c r="I76" s="50"/>
      <c r="J76" s="50"/>
      <c r="K76" s="48"/>
      <c r="Z76" s="49"/>
      <c r="AA76" s="51"/>
      <c r="AB76" s="51"/>
    </row>
    <row r="77" spans="1:28" hidden="1" x14ac:dyDescent="0.25">
      <c r="A77" s="43">
        <v>43091</v>
      </c>
      <c r="B77" s="44">
        <v>273938599</v>
      </c>
      <c r="C77" s="45">
        <v>201291068648</v>
      </c>
      <c r="D77" s="44">
        <v>26588975039651</v>
      </c>
      <c r="E77" s="46">
        <v>1659082504926</v>
      </c>
      <c r="F77" s="34"/>
      <c r="G77" s="34"/>
      <c r="H77" s="47"/>
      <c r="I77" s="50"/>
      <c r="J77" s="50"/>
      <c r="K77" s="48"/>
      <c r="Z77" s="49"/>
      <c r="AA77" s="51"/>
      <c r="AB77" s="51"/>
    </row>
    <row r="78" spans="1:28" hidden="1" x14ac:dyDescent="0.25">
      <c r="A78" s="43">
        <v>43092</v>
      </c>
      <c r="B78" s="44">
        <v>273938599</v>
      </c>
      <c r="C78" s="45">
        <v>201291068648</v>
      </c>
      <c r="D78" s="44">
        <v>26588975039651</v>
      </c>
      <c r="E78" s="46">
        <v>1659082504926</v>
      </c>
      <c r="F78" s="34"/>
      <c r="G78" s="34"/>
      <c r="H78" s="47"/>
      <c r="I78" s="50"/>
      <c r="J78" s="50"/>
      <c r="K78" s="48"/>
      <c r="Z78" s="49"/>
      <c r="AA78" s="51"/>
      <c r="AB78" s="51"/>
    </row>
    <row r="79" spans="1:28" hidden="1" x14ac:dyDescent="0.25">
      <c r="A79" s="43">
        <v>43093</v>
      </c>
      <c r="B79" s="44">
        <v>273938599</v>
      </c>
      <c r="C79" s="45">
        <v>201291068648</v>
      </c>
      <c r="D79" s="44">
        <v>26588975039651</v>
      </c>
      <c r="E79" s="46">
        <v>1659082504926</v>
      </c>
      <c r="F79" s="34"/>
      <c r="G79" s="34"/>
      <c r="H79" s="47"/>
      <c r="I79" s="50"/>
      <c r="J79" s="50"/>
      <c r="K79" s="48"/>
      <c r="Z79" s="49"/>
      <c r="AA79" s="51"/>
      <c r="AB79" s="51"/>
    </row>
    <row r="80" spans="1:28" hidden="1" x14ac:dyDescent="0.25">
      <c r="A80" s="43">
        <v>43094</v>
      </c>
      <c r="B80" s="44">
        <v>274156119</v>
      </c>
      <c r="C80" s="45">
        <v>206105938490</v>
      </c>
      <c r="D80" s="44">
        <v>26532826753561</v>
      </c>
      <c r="E80" s="46">
        <v>1656510032993</v>
      </c>
      <c r="F80" s="34"/>
      <c r="G80" s="34"/>
      <c r="H80" s="47"/>
      <c r="I80" s="50"/>
      <c r="J80" s="50"/>
      <c r="K80" s="48"/>
      <c r="Z80" s="49"/>
      <c r="AA80" s="51"/>
      <c r="AB80" s="51"/>
    </row>
    <row r="81" spans="1:28" hidden="1" x14ac:dyDescent="0.25">
      <c r="A81" s="43">
        <v>43095</v>
      </c>
      <c r="B81" s="44">
        <v>274156119</v>
      </c>
      <c r="C81" s="45">
        <v>218821266510</v>
      </c>
      <c r="D81" s="44">
        <v>26526781027104</v>
      </c>
      <c r="E81" s="46">
        <v>1661625080034</v>
      </c>
      <c r="F81" s="34"/>
      <c r="G81" s="34"/>
      <c r="H81" s="47"/>
      <c r="I81" s="50"/>
      <c r="J81" s="50"/>
      <c r="K81" s="48"/>
      <c r="Z81" s="49"/>
      <c r="AA81" s="51"/>
      <c r="AB81" s="51"/>
    </row>
    <row r="82" spans="1:28" hidden="1" x14ac:dyDescent="0.25">
      <c r="A82" s="43">
        <v>43096</v>
      </c>
      <c r="B82" s="44">
        <v>274156119</v>
      </c>
      <c r="C82" s="45">
        <v>215077945921</v>
      </c>
      <c r="D82" s="44">
        <v>26499172200084</v>
      </c>
      <c r="E82" s="46">
        <v>1662535912109</v>
      </c>
      <c r="F82" s="34"/>
      <c r="G82" s="34"/>
      <c r="H82" s="47"/>
      <c r="I82" s="50"/>
      <c r="J82" s="50"/>
      <c r="K82" s="48"/>
      <c r="Z82" s="49"/>
      <c r="AA82" s="51"/>
      <c r="AB82" s="51"/>
    </row>
    <row r="83" spans="1:28" hidden="1" x14ac:dyDescent="0.25">
      <c r="A83" s="43">
        <v>43097</v>
      </c>
      <c r="B83" s="44">
        <v>274156119</v>
      </c>
      <c r="C83" s="45">
        <v>223358825569</v>
      </c>
      <c r="D83" s="44">
        <v>26492394864050</v>
      </c>
      <c r="E83" s="46">
        <v>1657724233566</v>
      </c>
      <c r="F83" s="34"/>
      <c r="G83" s="34"/>
      <c r="H83" s="47"/>
      <c r="I83" s="50"/>
      <c r="J83" s="50"/>
      <c r="K83" s="48"/>
      <c r="Z83" s="49"/>
      <c r="AA83" s="51"/>
      <c r="AB83" s="51"/>
    </row>
    <row r="84" spans="1:28" hidden="1" x14ac:dyDescent="0.25">
      <c r="A84" s="43">
        <v>43098</v>
      </c>
      <c r="B84" s="44">
        <v>274156119</v>
      </c>
      <c r="C84" s="45">
        <v>245338385109</v>
      </c>
      <c r="D84" s="44">
        <v>26554254096523</v>
      </c>
      <c r="E84" s="46">
        <v>1673246874854</v>
      </c>
      <c r="F84" s="34"/>
      <c r="G84" s="34"/>
      <c r="H84" s="47"/>
      <c r="I84" s="50"/>
      <c r="J84" s="50"/>
      <c r="K84" s="48"/>
      <c r="Z84" s="49"/>
      <c r="AA84" s="51"/>
      <c r="AB84" s="51"/>
    </row>
    <row r="85" spans="1:28" hidden="1" x14ac:dyDescent="0.25">
      <c r="A85" s="43">
        <v>43099</v>
      </c>
      <c r="B85" s="44">
        <v>274156119</v>
      </c>
      <c r="C85" s="45">
        <v>249750160377</v>
      </c>
      <c r="D85" s="44">
        <v>26558670554133</v>
      </c>
      <c r="E85" s="46">
        <v>1655814015003</v>
      </c>
      <c r="F85" s="34"/>
      <c r="G85" s="34"/>
      <c r="H85" s="47"/>
      <c r="I85" s="50"/>
      <c r="J85" s="50"/>
      <c r="K85" s="48"/>
      <c r="Z85" s="49"/>
      <c r="AA85" s="51"/>
      <c r="AB85" s="51"/>
    </row>
    <row r="86" spans="1:28" hidden="1" x14ac:dyDescent="0.25">
      <c r="A86" s="43">
        <v>43100</v>
      </c>
      <c r="B86" s="44">
        <v>274156119</v>
      </c>
      <c r="C86" s="45">
        <v>252346753222</v>
      </c>
      <c r="D86" s="44">
        <v>26559501152254</v>
      </c>
      <c r="E86" s="46">
        <v>1658248941670</v>
      </c>
      <c r="F86" s="34"/>
      <c r="G86" s="34"/>
      <c r="H86" s="47"/>
      <c r="I86" s="50"/>
      <c r="J86" s="50"/>
      <c r="K86" s="48"/>
      <c r="Z86" s="49"/>
      <c r="AA86" s="51"/>
      <c r="AB86" s="51"/>
    </row>
    <row r="87" spans="1:28" hidden="1" x14ac:dyDescent="0.25">
      <c r="A87" s="43">
        <v>43101</v>
      </c>
      <c r="B87" s="44">
        <v>274156119</v>
      </c>
      <c r="C87" s="45">
        <v>252346753222</v>
      </c>
      <c r="D87" s="44">
        <v>26559501152254</v>
      </c>
      <c r="E87" s="46">
        <v>1658248941670</v>
      </c>
      <c r="F87" s="34"/>
      <c r="G87" s="34"/>
      <c r="H87" s="47"/>
      <c r="I87" s="50"/>
      <c r="J87" s="50"/>
      <c r="K87" s="48"/>
      <c r="Z87" s="49"/>
      <c r="AA87" s="51"/>
      <c r="AB87" s="51"/>
    </row>
    <row r="88" spans="1:28" hidden="1" x14ac:dyDescent="0.25">
      <c r="A88" s="43">
        <v>43102</v>
      </c>
      <c r="B88" s="44">
        <v>274156119</v>
      </c>
      <c r="C88" s="45">
        <v>259598793679</v>
      </c>
      <c r="D88" s="44">
        <v>26567471782228</v>
      </c>
      <c r="E88" s="46">
        <v>1671943202859</v>
      </c>
      <c r="F88" s="34"/>
      <c r="G88" s="34"/>
      <c r="H88" s="47"/>
      <c r="I88" s="50"/>
      <c r="J88" s="50"/>
      <c r="K88" s="48"/>
      <c r="Z88" s="49"/>
      <c r="AA88" s="51"/>
      <c r="AB88" s="51"/>
    </row>
    <row r="89" spans="1:28" hidden="1" x14ac:dyDescent="0.25">
      <c r="A89" s="43">
        <v>43103</v>
      </c>
      <c r="B89" s="44">
        <v>274156119</v>
      </c>
      <c r="C89" s="45">
        <v>248781675540</v>
      </c>
      <c r="D89" s="44">
        <v>26559961304971</v>
      </c>
      <c r="E89" s="46">
        <v>1677217945704</v>
      </c>
      <c r="F89" s="34"/>
      <c r="G89" s="34"/>
      <c r="H89" s="47"/>
      <c r="I89" s="50"/>
      <c r="J89" s="50"/>
      <c r="K89" s="48"/>
      <c r="Z89" s="49"/>
      <c r="AA89" s="51"/>
      <c r="AB89" s="51"/>
    </row>
    <row r="90" spans="1:28" hidden="1" x14ac:dyDescent="0.25">
      <c r="A90" s="43">
        <v>43104</v>
      </c>
      <c r="B90" s="44">
        <v>274156119</v>
      </c>
      <c r="C90" s="45">
        <v>232028798355</v>
      </c>
      <c r="D90" s="44">
        <v>26592819234936</v>
      </c>
      <c r="E90" s="46">
        <v>1675864515243</v>
      </c>
      <c r="F90" s="34"/>
      <c r="G90" s="34"/>
      <c r="H90" s="47"/>
      <c r="I90" s="50"/>
      <c r="J90" s="50"/>
      <c r="K90" s="48"/>
      <c r="Z90" s="49"/>
      <c r="AA90" s="51"/>
      <c r="AB90" s="51"/>
    </row>
    <row r="91" spans="1:28" hidden="1" x14ac:dyDescent="0.25">
      <c r="A91" s="43">
        <v>43105</v>
      </c>
      <c r="B91" s="44">
        <v>274156119</v>
      </c>
      <c r="C91" s="45">
        <v>226202667697</v>
      </c>
      <c r="D91" s="44">
        <v>26625409331710</v>
      </c>
      <c r="E91" s="46">
        <v>1673964999897</v>
      </c>
      <c r="F91" s="34"/>
      <c r="G91" s="34"/>
      <c r="H91" s="47"/>
      <c r="I91" s="50"/>
      <c r="J91" s="50"/>
      <c r="K91" s="48"/>
      <c r="Z91" s="49"/>
      <c r="AA91" s="51"/>
      <c r="AB91" s="51"/>
    </row>
    <row r="92" spans="1:28" hidden="1" x14ac:dyDescent="0.25">
      <c r="A92" s="43">
        <v>43106</v>
      </c>
      <c r="B92" s="44">
        <v>274156119</v>
      </c>
      <c r="C92" s="45">
        <v>226202667697</v>
      </c>
      <c r="D92" s="44">
        <v>26625409331710</v>
      </c>
      <c r="E92" s="46">
        <v>1673964999897</v>
      </c>
      <c r="F92" s="34"/>
      <c r="G92" s="34"/>
      <c r="H92" s="47"/>
      <c r="I92" s="50"/>
      <c r="J92" s="50"/>
      <c r="K92" s="48"/>
      <c r="Z92" s="49"/>
      <c r="AA92" s="51"/>
      <c r="AB92" s="51"/>
    </row>
    <row r="93" spans="1:28" hidden="1" x14ac:dyDescent="0.25">
      <c r="A93" s="43">
        <v>43107</v>
      </c>
      <c r="B93" s="44">
        <v>274156119</v>
      </c>
      <c r="C93" s="45">
        <v>226202667697</v>
      </c>
      <c r="D93" s="44">
        <v>26625409331710</v>
      </c>
      <c r="E93" s="46">
        <v>1673964999897</v>
      </c>
      <c r="F93" s="34"/>
      <c r="G93" s="34"/>
      <c r="H93" s="47"/>
      <c r="I93" s="50"/>
      <c r="J93" s="50"/>
      <c r="K93" s="48"/>
      <c r="Z93" s="49"/>
      <c r="AA93" s="51"/>
      <c r="AB93" s="51"/>
    </row>
    <row r="94" spans="1:28" hidden="1" x14ac:dyDescent="0.25">
      <c r="A94" s="43">
        <v>43108</v>
      </c>
      <c r="B94" s="44">
        <v>274156119</v>
      </c>
      <c r="C94" s="45">
        <v>230402614867</v>
      </c>
      <c r="D94" s="44">
        <v>26585519432707</v>
      </c>
      <c r="E94" s="46">
        <v>1671527740468</v>
      </c>
      <c r="F94" s="34"/>
      <c r="G94" s="34"/>
      <c r="H94" s="47"/>
      <c r="I94" s="50"/>
      <c r="J94" s="50"/>
      <c r="K94" s="48"/>
      <c r="Z94" s="49"/>
      <c r="AA94" s="51"/>
      <c r="AB94" s="51"/>
    </row>
    <row r="95" spans="1:28" hidden="1" x14ac:dyDescent="0.25">
      <c r="A95" s="43">
        <v>43109</v>
      </c>
      <c r="B95" s="44">
        <v>274156119</v>
      </c>
      <c r="C95" s="45">
        <v>210226711693</v>
      </c>
      <c r="D95" s="44">
        <v>26629342898017</v>
      </c>
      <c r="E95" s="46">
        <v>1671861421060</v>
      </c>
      <c r="F95" s="34"/>
      <c r="G95" s="34"/>
      <c r="H95" s="47"/>
      <c r="I95" s="50"/>
      <c r="J95" s="50"/>
      <c r="K95" s="48"/>
      <c r="Z95" s="49"/>
      <c r="AA95" s="51"/>
      <c r="AB95" s="51"/>
    </row>
    <row r="96" spans="1:28" hidden="1" x14ac:dyDescent="0.25">
      <c r="A96" s="43">
        <v>43110</v>
      </c>
      <c r="B96" s="44">
        <v>274156119</v>
      </c>
      <c r="C96" s="45">
        <v>205702683361</v>
      </c>
      <c r="D96" s="44">
        <v>26631455483685</v>
      </c>
      <c r="E96" s="46">
        <v>1674648887807</v>
      </c>
      <c r="F96" s="34"/>
      <c r="G96" s="34"/>
      <c r="H96" s="47"/>
      <c r="I96" s="50"/>
      <c r="J96" s="50"/>
      <c r="K96" s="48"/>
      <c r="Z96" s="49"/>
      <c r="AA96" s="51"/>
      <c r="AB96" s="51"/>
    </row>
    <row r="97" spans="1:28" hidden="1" x14ac:dyDescent="0.25">
      <c r="A97" s="43">
        <v>43111</v>
      </c>
      <c r="B97" s="44">
        <v>274156119</v>
      </c>
      <c r="C97" s="45">
        <v>223443319854</v>
      </c>
      <c r="D97" s="44">
        <v>26630060423307</v>
      </c>
      <c r="E97" s="46">
        <v>1672195886633</v>
      </c>
      <c r="F97" s="34"/>
      <c r="G97" s="34"/>
      <c r="H97" s="47"/>
      <c r="I97" s="50"/>
      <c r="J97" s="50"/>
      <c r="K97" s="48"/>
      <c r="Z97" s="49"/>
      <c r="AA97" s="51"/>
      <c r="AB97" s="51"/>
    </row>
    <row r="98" spans="1:28" hidden="1" x14ac:dyDescent="0.25">
      <c r="A98" s="43">
        <v>43112</v>
      </c>
      <c r="B98" s="44">
        <v>274156119</v>
      </c>
      <c r="C98" s="45">
        <v>202991464650</v>
      </c>
      <c r="D98" s="44">
        <v>26679013504000</v>
      </c>
      <c r="E98" s="46">
        <v>1672161255773</v>
      </c>
      <c r="F98" s="34"/>
      <c r="G98" s="34"/>
      <c r="H98" s="47"/>
      <c r="I98" s="50"/>
      <c r="J98" s="50"/>
      <c r="K98" s="48"/>
      <c r="Z98" s="49"/>
      <c r="AA98" s="51"/>
      <c r="AB98" s="51"/>
    </row>
    <row r="99" spans="1:28" hidden="1" x14ac:dyDescent="0.25">
      <c r="A99" s="43">
        <v>43113</v>
      </c>
      <c r="B99" s="44">
        <v>274156119</v>
      </c>
      <c r="C99" s="45">
        <v>202991464650</v>
      </c>
      <c r="D99" s="44">
        <v>26679013504000</v>
      </c>
      <c r="E99" s="46">
        <v>1672161255773</v>
      </c>
      <c r="F99" s="34"/>
      <c r="G99" s="34"/>
      <c r="H99" s="47"/>
      <c r="I99" s="50"/>
      <c r="J99" s="50"/>
      <c r="K99" s="48"/>
      <c r="Z99" s="49"/>
      <c r="AA99" s="51"/>
      <c r="AB99" s="51"/>
    </row>
    <row r="100" spans="1:28" hidden="1" x14ac:dyDescent="0.25">
      <c r="A100" s="43">
        <v>43114</v>
      </c>
      <c r="B100" s="44">
        <v>274156119</v>
      </c>
      <c r="C100" s="45">
        <v>202991464650</v>
      </c>
      <c r="D100" s="44">
        <v>26679013504000</v>
      </c>
      <c r="E100" s="46">
        <v>1672161255773</v>
      </c>
      <c r="F100" s="34"/>
      <c r="G100" s="34"/>
      <c r="H100" s="47"/>
      <c r="I100" s="50"/>
      <c r="J100" s="50"/>
      <c r="K100" s="48"/>
      <c r="Z100" s="49"/>
      <c r="AA100" s="51"/>
      <c r="AB100" s="51"/>
    </row>
    <row r="101" spans="1:28" hidden="1" x14ac:dyDescent="0.25">
      <c r="A101" s="43">
        <v>43115</v>
      </c>
      <c r="B101" s="44">
        <v>274156119</v>
      </c>
      <c r="C101" s="45">
        <v>205450987588</v>
      </c>
      <c r="D101" s="44">
        <v>26674072784249</v>
      </c>
      <c r="E101" s="46">
        <v>1671754252064</v>
      </c>
      <c r="F101" s="34"/>
      <c r="G101" s="34"/>
      <c r="H101" s="47"/>
      <c r="I101" s="50"/>
      <c r="J101" s="50"/>
      <c r="K101" s="48"/>
      <c r="Z101" s="49"/>
      <c r="AA101" s="51"/>
      <c r="AB101" s="51"/>
    </row>
    <row r="102" spans="1:28" hidden="1" x14ac:dyDescent="0.25">
      <c r="A102" s="43">
        <v>43116</v>
      </c>
      <c r="B102" s="44">
        <v>274156119</v>
      </c>
      <c r="C102" s="45">
        <v>202310378898</v>
      </c>
      <c r="D102" s="44">
        <v>26717711308575</v>
      </c>
      <c r="E102" s="46">
        <v>1669463870537</v>
      </c>
      <c r="F102" s="34"/>
      <c r="G102" s="34"/>
      <c r="H102" s="47"/>
      <c r="I102" s="50"/>
      <c r="J102" s="50"/>
      <c r="K102" s="48"/>
      <c r="Z102" s="49"/>
      <c r="AA102" s="51"/>
      <c r="AB102" s="51"/>
    </row>
    <row r="103" spans="1:28" hidden="1" x14ac:dyDescent="0.25">
      <c r="A103" s="43">
        <v>43117</v>
      </c>
      <c r="B103" s="44">
        <v>274156119</v>
      </c>
      <c r="C103" s="45">
        <v>202362742534</v>
      </c>
      <c r="D103" s="44">
        <v>26731654888110</v>
      </c>
      <c r="E103" s="46">
        <v>1666696935675</v>
      </c>
      <c r="F103" s="34"/>
      <c r="G103" s="34"/>
      <c r="H103" s="47"/>
      <c r="I103" s="50"/>
      <c r="J103" s="50"/>
      <c r="K103" s="48"/>
      <c r="Z103" s="49"/>
      <c r="AA103" s="51"/>
      <c r="AB103" s="51"/>
    </row>
    <row r="104" spans="1:28" hidden="1" x14ac:dyDescent="0.25">
      <c r="A104" s="43">
        <v>43118</v>
      </c>
      <c r="B104" s="44">
        <v>74156119</v>
      </c>
      <c r="C104" s="45">
        <v>201608658013</v>
      </c>
      <c r="D104" s="44">
        <v>26749913658880</v>
      </c>
      <c r="E104" s="46">
        <v>1666181808991</v>
      </c>
      <c r="F104" s="34"/>
      <c r="G104" s="34"/>
      <c r="H104" s="47"/>
      <c r="I104" s="50"/>
      <c r="J104" s="50"/>
      <c r="K104" s="48"/>
      <c r="Z104" s="49"/>
      <c r="AA104" s="51"/>
      <c r="AB104" s="51"/>
    </row>
    <row r="105" spans="1:28" hidden="1" x14ac:dyDescent="0.25">
      <c r="A105" s="43">
        <v>43119</v>
      </c>
      <c r="B105" s="44">
        <v>74156119</v>
      </c>
      <c r="C105" s="45">
        <v>202296417817</v>
      </c>
      <c r="D105" s="44">
        <v>26782882344256</v>
      </c>
      <c r="E105" s="46">
        <v>1665036485665</v>
      </c>
      <c r="F105" s="34"/>
      <c r="G105" s="34"/>
      <c r="H105" s="47"/>
      <c r="I105" s="50"/>
      <c r="J105" s="50"/>
      <c r="K105" s="48"/>
      <c r="Z105" s="49"/>
      <c r="AA105" s="51"/>
      <c r="AB105" s="51"/>
    </row>
    <row r="106" spans="1:28" hidden="1" x14ac:dyDescent="0.25">
      <c r="A106" s="43">
        <v>43120</v>
      </c>
      <c r="B106" s="44">
        <v>74156119</v>
      </c>
      <c r="C106" s="45">
        <v>202296417817</v>
      </c>
      <c r="D106" s="44">
        <v>26782882344256</v>
      </c>
      <c r="E106" s="46">
        <v>1665036485665</v>
      </c>
      <c r="F106" s="34"/>
      <c r="G106" s="34"/>
      <c r="H106" s="47"/>
      <c r="I106" s="50"/>
      <c r="J106" s="50"/>
      <c r="K106" s="48"/>
      <c r="Z106" s="49"/>
      <c r="AA106" s="51"/>
      <c r="AB106" s="51"/>
    </row>
    <row r="107" spans="1:28" hidden="1" x14ac:dyDescent="0.25">
      <c r="A107" s="43">
        <v>43121</v>
      </c>
      <c r="B107" s="44">
        <v>74156119</v>
      </c>
      <c r="C107" s="45">
        <v>202296417817</v>
      </c>
      <c r="D107" s="44">
        <v>26782882344256</v>
      </c>
      <c r="E107" s="46">
        <v>1665036485665</v>
      </c>
      <c r="F107" s="34"/>
      <c r="G107" s="34"/>
      <c r="H107" s="47"/>
      <c r="I107" s="50"/>
      <c r="J107" s="50"/>
      <c r="K107" s="48"/>
      <c r="Z107" s="49"/>
      <c r="AA107" s="51"/>
      <c r="AB107" s="51"/>
    </row>
    <row r="108" spans="1:28" hidden="1" x14ac:dyDescent="0.25">
      <c r="A108" s="43">
        <v>43122</v>
      </c>
      <c r="B108" s="44">
        <v>74156119</v>
      </c>
      <c r="C108" s="45">
        <v>203157523257</v>
      </c>
      <c r="D108" s="44">
        <v>26770016493232</v>
      </c>
      <c r="E108" s="46">
        <v>1665523704838</v>
      </c>
      <c r="F108" s="34"/>
      <c r="G108" s="34"/>
      <c r="H108" s="47"/>
      <c r="I108" s="50"/>
      <c r="J108" s="50"/>
      <c r="K108" s="48"/>
      <c r="Z108" s="49"/>
      <c r="AA108" s="51"/>
      <c r="AB108" s="51"/>
    </row>
    <row r="109" spans="1:28" hidden="1" x14ac:dyDescent="0.25">
      <c r="A109" s="43">
        <v>43123</v>
      </c>
      <c r="B109" s="44">
        <v>74156119</v>
      </c>
      <c r="C109" s="45">
        <v>209655606188</v>
      </c>
      <c r="D109" s="44">
        <v>26803588628896</v>
      </c>
      <c r="E109" s="46">
        <v>1667235010296</v>
      </c>
      <c r="F109" s="34"/>
      <c r="G109" s="34"/>
      <c r="H109" s="47"/>
      <c r="I109" s="50"/>
      <c r="J109" s="50"/>
      <c r="K109" s="48"/>
      <c r="Z109" s="49"/>
      <c r="AA109" s="51"/>
      <c r="AB109" s="51"/>
    </row>
    <row r="110" spans="1:28" hidden="1" x14ac:dyDescent="0.25">
      <c r="A110" s="43">
        <v>43124</v>
      </c>
      <c r="B110" s="44">
        <v>74156119</v>
      </c>
      <c r="C110" s="45">
        <v>205391326130</v>
      </c>
      <c r="D110" s="44">
        <v>26809469002787</v>
      </c>
      <c r="E110" s="46">
        <v>1665527038002</v>
      </c>
      <c r="F110" s="34"/>
      <c r="G110" s="34"/>
      <c r="H110" s="47"/>
      <c r="I110" s="50"/>
      <c r="J110" s="50"/>
      <c r="K110" s="48"/>
      <c r="Z110" s="49"/>
      <c r="AA110" s="51"/>
      <c r="AB110" s="51"/>
    </row>
    <row r="111" spans="1:28" hidden="1" x14ac:dyDescent="0.25">
      <c r="A111" s="43">
        <v>43125</v>
      </c>
      <c r="B111" s="44">
        <v>74336626</v>
      </c>
      <c r="C111" s="45">
        <v>209950557408</v>
      </c>
      <c r="D111" s="44">
        <v>26819779562389</v>
      </c>
      <c r="E111" s="46">
        <v>1664354615606</v>
      </c>
      <c r="F111" s="34"/>
      <c r="G111" s="34"/>
      <c r="H111" s="47"/>
      <c r="I111" s="50"/>
      <c r="J111" s="50"/>
      <c r="K111" s="48"/>
      <c r="Z111" s="49"/>
      <c r="AA111" s="51"/>
      <c r="AB111" s="51"/>
    </row>
    <row r="112" spans="1:28" hidden="1" x14ac:dyDescent="0.25">
      <c r="A112" s="43">
        <v>43126</v>
      </c>
      <c r="B112" s="44">
        <v>74336626</v>
      </c>
      <c r="C112" s="45">
        <v>204263019845</v>
      </c>
      <c r="D112" s="44">
        <v>26881655034188</v>
      </c>
      <c r="E112" s="46">
        <v>1663391263377</v>
      </c>
      <c r="F112" s="34"/>
      <c r="G112" s="34"/>
      <c r="H112" s="47"/>
      <c r="I112" s="50"/>
      <c r="J112" s="50"/>
      <c r="K112" s="48"/>
      <c r="Z112" s="49"/>
      <c r="AA112" s="51"/>
      <c r="AB112" s="51"/>
    </row>
    <row r="113" spans="1:28" hidden="1" x14ac:dyDescent="0.25">
      <c r="A113" s="43">
        <v>43127</v>
      </c>
      <c r="B113" s="44">
        <v>74336626</v>
      </c>
      <c r="C113" s="45">
        <v>204263019845</v>
      </c>
      <c r="D113" s="44">
        <v>26881655034188</v>
      </c>
      <c r="E113" s="46">
        <v>1663391263377</v>
      </c>
      <c r="F113" s="34"/>
      <c r="G113" s="34"/>
      <c r="H113" s="47"/>
      <c r="I113" s="50"/>
      <c r="J113" s="50"/>
      <c r="K113" s="48"/>
      <c r="Z113" s="49"/>
      <c r="AA113" s="51"/>
      <c r="AB113" s="51"/>
    </row>
    <row r="114" spans="1:28" hidden="1" x14ac:dyDescent="0.25">
      <c r="A114" s="43">
        <v>43128</v>
      </c>
      <c r="B114" s="44">
        <v>74336626</v>
      </c>
      <c r="C114" s="45">
        <v>204263019845</v>
      </c>
      <c r="D114" s="44">
        <v>26881655034188</v>
      </c>
      <c r="E114" s="46">
        <v>1663391263377</v>
      </c>
      <c r="F114" s="34"/>
      <c r="G114" s="34"/>
      <c r="H114" s="47"/>
      <c r="I114" s="50"/>
      <c r="J114" s="50"/>
      <c r="K114" s="48"/>
      <c r="Z114" s="49"/>
      <c r="AA114" s="51"/>
      <c r="AB114" s="51"/>
    </row>
    <row r="115" spans="1:28" hidden="1" x14ac:dyDescent="0.25">
      <c r="A115" s="43">
        <v>43129</v>
      </c>
      <c r="B115" s="44">
        <v>74336626</v>
      </c>
      <c r="C115" s="45">
        <v>204091302913</v>
      </c>
      <c r="D115" s="44">
        <v>26892800853726</v>
      </c>
      <c r="E115" s="46">
        <v>1671254694769</v>
      </c>
      <c r="F115" s="34"/>
      <c r="G115" s="34"/>
      <c r="H115" s="47"/>
      <c r="I115" s="50"/>
      <c r="J115" s="50"/>
      <c r="K115" s="48"/>
      <c r="Z115" s="49"/>
      <c r="AA115" s="51"/>
      <c r="AB115" s="51"/>
    </row>
    <row r="116" spans="1:28" hidden="1" x14ac:dyDescent="0.25">
      <c r="A116" s="43">
        <v>43130</v>
      </c>
      <c r="B116" s="44">
        <v>74336626</v>
      </c>
      <c r="C116" s="45">
        <v>218820472349</v>
      </c>
      <c r="D116" s="44">
        <v>26920129429479</v>
      </c>
      <c r="E116" s="46">
        <v>1670506492577</v>
      </c>
      <c r="F116" s="34"/>
      <c r="G116" s="34"/>
      <c r="H116" s="47"/>
      <c r="I116" s="50"/>
      <c r="J116" s="50"/>
      <c r="K116" s="48"/>
      <c r="Z116" s="49"/>
      <c r="AA116" s="51"/>
      <c r="AB116" s="51"/>
    </row>
    <row r="117" spans="1:28" hidden="1" x14ac:dyDescent="0.25">
      <c r="A117" s="43">
        <v>43131</v>
      </c>
      <c r="B117" s="44">
        <v>74336626</v>
      </c>
      <c r="C117" s="45">
        <v>225766802056</v>
      </c>
      <c r="D117" s="44">
        <v>26965666740833</v>
      </c>
      <c r="E117" s="46">
        <v>1664804445222</v>
      </c>
      <c r="F117" s="34"/>
      <c r="G117" s="34"/>
      <c r="H117" s="47"/>
      <c r="I117" s="50"/>
      <c r="J117" s="50"/>
      <c r="K117" s="48"/>
      <c r="Z117" s="49"/>
      <c r="AA117" s="51"/>
      <c r="AB117" s="51"/>
    </row>
    <row r="118" spans="1:28" hidden="1" x14ac:dyDescent="0.25">
      <c r="A118" s="43">
        <v>43132</v>
      </c>
      <c r="B118" s="44">
        <v>74336626</v>
      </c>
      <c r="C118" s="45">
        <v>225070283352</v>
      </c>
      <c r="D118" s="44">
        <v>26980782049608</v>
      </c>
      <c r="E118" s="46">
        <v>1661889308142</v>
      </c>
      <c r="F118" s="34"/>
      <c r="G118" s="34"/>
      <c r="H118" s="47"/>
      <c r="I118" s="50"/>
      <c r="J118" s="50"/>
      <c r="K118" s="48"/>
      <c r="Z118" s="49"/>
      <c r="AA118" s="51"/>
      <c r="AB118" s="51"/>
    </row>
    <row r="119" spans="1:28" hidden="1" x14ac:dyDescent="0.25">
      <c r="A119" s="43">
        <v>43133</v>
      </c>
      <c r="B119" s="44">
        <v>74336626</v>
      </c>
      <c r="C119" s="45">
        <v>209657692323</v>
      </c>
      <c r="D119" s="44">
        <v>26974194731479</v>
      </c>
      <c r="E119" s="46">
        <v>1661488141706</v>
      </c>
      <c r="F119" s="34"/>
      <c r="G119" s="34"/>
      <c r="H119" s="47"/>
      <c r="I119" s="50"/>
      <c r="J119" s="50"/>
      <c r="K119" s="48"/>
      <c r="Z119" s="49"/>
      <c r="AA119" s="51"/>
      <c r="AB119" s="51"/>
    </row>
    <row r="120" spans="1:28" hidden="1" x14ac:dyDescent="0.25">
      <c r="A120" s="43">
        <v>43134</v>
      </c>
      <c r="B120" s="44">
        <v>74336626</v>
      </c>
      <c r="C120" s="45">
        <v>209657692323</v>
      </c>
      <c r="D120" s="44">
        <v>26974194731479</v>
      </c>
      <c r="E120" s="46">
        <v>1661488141706</v>
      </c>
      <c r="F120" s="34"/>
      <c r="G120" s="34"/>
      <c r="H120" s="47"/>
      <c r="I120" s="50"/>
      <c r="J120" s="50"/>
      <c r="K120" s="48"/>
      <c r="Z120" s="49"/>
      <c r="AA120" s="51"/>
      <c r="AB120" s="51"/>
    </row>
    <row r="121" spans="1:28" hidden="1" x14ac:dyDescent="0.25">
      <c r="A121" s="43">
        <v>43135</v>
      </c>
      <c r="B121" s="44">
        <v>74336626</v>
      </c>
      <c r="C121" s="45">
        <v>209657692323</v>
      </c>
      <c r="D121" s="44">
        <v>26974194731479</v>
      </c>
      <c r="E121" s="46">
        <v>1661488141706</v>
      </c>
      <c r="F121" s="34"/>
      <c r="G121" s="34"/>
      <c r="H121" s="47"/>
      <c r="I121" s="50"/>
      <c r="J121" s="50"/>
      <c r="K121" s="48"/>
      <c r="Z121" s="49"/>
      <c r="AA121" s="51"/>
      <c r="AB121" s="51"/>
    </row>
    <row r="122" spans="1:28" hidden="1" x14ac:dyDescent="0.25">
      <c r="A122" s="43">
        <v>43136</v>
      </c>
      <c r="B122" s="44">
        <v>74336626</v>
      </c>
      <c r="C122" s="45">
        <v>218969387612</v>
      </c>
      <c r="D122" s="44">
        <v>27020901250834</v>
      </c>
      <c r="E122" s="46">
        <v>1660406529484</v>
      </c>
      <c r="F122" s="34"/>
      <c r="G122" s="34"/>
      <c r="H122" s="47"/>
      <c r="I122" s="50"/>
      <c r="J122" s="50"/>
      <c r="K122" s="48"/>
      <c r="Z122" s="49"/>
      <c r="AA122" s="51"/>
      <c r="AB122" s="51"/>
    </row>
    <row r="123" spans="1:28" hidden="1" x14ac:dyDescent="0.25">
      <c r="A123" s="43">
        <v>43137</v>
      </c>
      <c r="B123" s="44">
        <v>74336626</v>
      </c>
      <c r="C123" s="45">
        <v>218764067377</v>
      </c>
      <c r="D123" s="44">
        <v>27045392759640</v>
      </c>
      <c r="E123" s="46">
        <v>1662356384105</v>
      </c>
      <c r="F123" s="34"/>
      <c r="G123" s="34"/>
      <c r="H123" s="47"/>
      <c r="I123" s="50"/>
      <c r="J123" s="50"/>
      <c r="K123" s="48"/>
      <c r="Z123" s="49"/>
      <c r="AA123" s="51"/>
      <c r="AB123" s="51"/>
    </row>
    <row r="124" spans="1:28" hidden="1" x14ac:dyDescent="0.25">
      <c r="A124" s="43">
        <v>43138</v>
      </c>
      <c r="B124" s="44">
        <v>74336626</v>
      </c>
      <c r="C124" s="45">
        <v>211330485997</v>
      </c>
      <c r="D124" s="44">
        <v>27045913795516</v>
      </c>
      <c r="E124" s="46">
        <v>1663640561856</v>
      </c>
      <c r="F124" s="34"/>
      <c r="G124" s="34"/>
      <c r="H124" s="47"/>
      <c r="I124" s="50"/>
      <c r="J124" s="50"/>
      <c r="K124" s="48"/>
      <c r="Z124" s="49"/>
      <c r="AA124" s="51"/>
      <c r="AB124" s="51"/>
    </row>
    <row r="125" spans="1:28" hidden="1" x14ac:dyDescent="0.25">
      <c r="A125" s="43">
        <v>43139</v>
      </c>
      <c r="B125" s="44">
        <v>74336626</v>
      </c>
      <c r="C125" s="45">
        <v>221475026323</v>
      </c>
      <c r="D125" s="44">
        <v>27068363199136</v>
      </c>
      <c r="E125" s="46">
        <v>1659946115883</v>
      </c>
      <c r="F125" s="34"/>
      <c r="G125" s="34"/>
      <c r="H125" s="47"/>
      <c r="I125" s="50"/>
      <c r="J125" s="50"/>
      <c r="K125" s="48"/>
      <c r="Z125" s="49"/>
      <c r="AA125" s="51"/>
      <c r="AB125" s="51"/>
    </row>
    <row r="126" spans="1:28" hidden="1" x14ac:dyDescent="0.25">
      <c r="A126" s="43">
        <v>43140</v>
      </c>
      <c r="B126" s="44">
        <v>74336626</v>
      </c>
      <c r="C126" s="45">
        <v>219663664474</v>
      </c>
      <c r="D126" s="44">
        <v>27112083116727</v>
      </c>
      <c r="E126" s="46">
        <v>1653887149610</v>
      </c>
      <c r="F126" s="34"/>
      <c r="G126" s="34"/>
      <c r="H126" s="47"/>
      <c r="I126" s="50"/>
      <c r="J126" s="50"/>
      <c r="K126" s="48"/>
      <c r="Z126" s="49"/>
      <c r="AA126" s="51"/>
      <c r="AB126" s="51"/>
    </row>
    <row r="127" spans="1:28" hidden="1" x14ac:dyDescent="0.25">
      <c r="A127" s="43">
        <v>43141</v>
      </c>
      <c r="B127" s="44">
        <v>74336626</v>
      </c>
      <c r="C127" s="45">
        <v>219663664474</v>
      </c>
      <c r="D127" s="44">
        <v>27112083116727</v>
      </c>
      <c r="E127" s="46">
        <v>1653887149610</v>
      </c>
      <c r="F127" s="34"/>
      <c r="G127" s="34"/>
      <c r="H127" s="47"/>
      <c r="I127" s="50"/>
      <c r="J127" s="50"/>
      <c r="K127" s="48"/>
      <c r="Z127" s="49"/>
      <c r="AA127" s="51"/>
      <c r="AB127" s="51"/>
    </row>
    <row r="128" spans="1:28" hidden="1" x14ac:dyDescent="0.25">
      <c r="A128" s="43">
        <v>43142</v>
      </c>
      <c r="B128" s="44">
        <v>74336626</v>
      </c>
      <c r="C128" s="45">
        <v>219663664474</v>
      </c>
      <c r="D128" s="44">
        <v>27112083116727</v>
      </c>
      <c r="E128" s="46">
        <v>1653887149610</v>
      </c>
      <c r="F128" s="34"/>
      <c r="G128" s="34"/>
      <c r="H128" s="47"/>
      <c r="I128" s="50"/>
      <c r="J128" s="50"/>
      <c r="K128" s="48"/>
      <c r="Z128" s="49"/>
      <c r="AA128" s="51"/>
      <c r="AB128" s="51"/>
    </row>
    <row r="129" spans="1:28" hidden="1" x14ac:dyDescent="0.25">
      <c r="A129" s="43">
        <v>43143</v>
      </c>
      <c r="B129" s="44">
        <v>74336626</v>
      </c>
      <c r="C129" s="45">
        <v>216122503312</v>
      </c>
      <c r="D129" s="44">
        <v>27194795371457</v>
      </c>
      <c r="E129" s="46">
        <v>1647966090420</v>
      </c>
      <c r="F129" s="34"/>
      <c r="G129" s="34"/>
      <c r="H129" s="47"/>
      <c r="I129" s="50"/>
      <c r="J129" s="50"/>
      <c r="K129" s="48"/>
      <c r="Z129" s="49"/>
      <c r="AA129" s="51"/>
      <c r="AB129" s="51"/>
    </row>
    <row r="130" spans="1:28" hidden="1" x14ac:dyDescent="0.25">
      <c r="A130" s="43">
        <v>43144</v>
      </c>
      <c r="B130" s="44">
        <v>74336626</v>
      </c>
      <c r="C130" s="45">
        <v>210350162841</v>
      </c>
      <c r="D130" s="44">
        <v>27338123338925</v>
      </c>
      <c r="E130" s="46">
        <v>1645875620634</v>
      </c>
      <c r="F130" s="34"/>
      <c r="G130" s="34"/>
      <c r="H130" s="47"/>
      <c r="I130" s="50"/>
      <c r="J130" s="50"/>
      <c r="K130" s="48"/>
      <c r="Z130" s="49"/>
      <c r="AA130" s="51"/>
      <c r="AB130" s="51"/>
    </row>
    <row r="131" spans="1:28" hidden="1" x14ac:dyDescent="0.25">
      <c r="A131" s="43">
        <v>43145</v>
      </c>
      <c r="B131" s="44">
        <v>74336626</v>
      </c>
      <c r="C131" s="45">
        <v>210350162841</v>
      </c>
      <c r="D131" s="44">
        <v>27338123338925</v>
      </c>
      <c r="E131" s="46">
        <v>1645875620634</v>
      </c>
      <c r="F131" s="34"/>
      <c r="G131" s="34"/>
      <c r="H131" s="47"/>
      <c r="I131" s="50"/>
      <c r="J131" s="50"/>
      <c r="K131" s="48"/>
      <c r="Z131" s="49"/>
      <c r="AA131" s="51"/>
      <c r="AB131" s="51"/>
    </row>
    <row r="132" spans="1:28" hidden="1" x14ac:dyDescent="0.25">
      <c r="A132" s="43">
        <v>43146</v>
      </c>
      <c r="B132" s="44">
        <v>74336626</v>
      </c>
      <c r="C132" s="45">
        <v>210350162841</v>
      </c>
      <c r="D132" s="44">
        <v>27338123338925</v>
      </c>
      <c r="E132" s="46">
        <v>1645875620634</v>
      </c>
      <c r="F132" s="34"/>
      <c r="G132" s="34"/>
      <c r="H132" s="47"/>
      <c r="I132" s="50"/>
      <c r="J132" s="50"/>
      <c r="K132" s="48"/>
      <c r="Z132" s="49"/>
      <c r="AA132" s="51"/>
      <c r="AB132" s="51"/>
    </row>
    <row r="133" spans="1:28" hidden="1" x14ac:dyDescent="0.25">
      <c r="A133" s="43">
        <v>43147</v>
      </c>
      <c r="B133" s="44">
        <v>74336626</v>
      </c>
      <c r="C133" s="45">
        <v>210350162841</v>
      </c>
      <c r="D133" s="44">
        <v>27338123338925</v>
      </c>
      <c r="E133" s="46">
        <v>1645875620634</v>
      </c>
      <c r="F133" s="34"/>
      <c r="G133" s="34"/>
      <c r="H133" s="47"/>
      <c r="I133" s="50"/>
      <c r="J133" s="50"/>
      <c r="K133" s="48"/>
      <c r="Z133" s="49"/>
      <c r="AA133" s="51"/>
      <c r="AB133" s="51"/>
    </row>
    <row r="134" spans="1:28" hidden="1" x14ac:dyDescent="0.25">
      <c r="A134" s="43">
        <v>43148</v>
      </c>
      <c r="B134" s="44">
        <v>74336626</v>
      </c>
      <c r="C134" s="45">
        <v>210350162841</v>
      </c>
      <c r="D134" s="44">
        <v>27338123338925</v>
      </c>
      <c r="E134" s="46">
        <v>1645875620634</v>
      </c>
      <c r="F134" s="34"/>
      <c r="G134" s="34"/>
      <c r="H134" s="47"/>
      <c r="I134" s="50"/>
      <c r="J134" s="50"/>
      <c r="K134" s="48"/>
      <c r="Z134" s="49"/>
      <c r="AA134" s="51"/>
      <c r="AB134" s="51"/>
    </row>
    <row r="135" spans="1:28" hidden="1" x14ac:dyDescent="0.25">
      <c r="A135" s="43">
        <v>43149</v>
      </c>
      <c r="B135" s="44">
        <v>74336626</v>
      </c>
      <c r="C135" s="45">
        <v>210350162841</v>
      </c>
      <c r="D135" s="44">
        <v>27338123338925</v>
      </c>
      <c r="E135" s="46">
        <v>1645875620634</v>
      </c>
      <c r="F135" s="34"/>
      <c r="G135" s="34"/>
      <c r="H135" s="47"/>
      <c r="I135" s="50"/>
      <c r="J135" s="50"/>
      <c r="K135" s="48"/>
      <c r="Z135" s="49"/>
      <c r="AA135" s="51"/>
      <c r="AB135" s="51"/>
    </row>
    <row r="136" spans="1:28" hidden="1" x14ac:dyDescent="0.25">
      <c r="A136" s="43">
        <v>43150</v>
      </c>
      <c r="B136" s="44">
        <v>74336626</v>
      </c>
      <c r="C136" s="45">
        <v>210350162841</v>
      </c>
      <c r="D136" s="44">
        <v>27338123338925</v>
      </c>
      <c r="E136" s="46">
        <v>1645875620634</v>
      </c>
      <c r="F136" s="34"/>
      <c r="G136" s="34"/>
      <c r="H136" s="47"/>
      <c r="I136" s="50"/>
      <c r="J136" s="50"/>
      <c r="K136" s="48"/>
      <c r="Z136" s="49"/>
      <c r="AA136" s="51"/>
      <c r="AB136" s="51"/>
    </row>
    <row r="137" spans="1:28" hidden="1" x14ac:dyDescent="0.25">
      <c r="A137" s="43">
        <v>43151</v>
      </c>
      <c r="B137" s="44">
        <v>74336626</v>
      </c>
      <c r="C137" s="45">
        <v>210350162841</v>
      </c>
      <c r="D137" s="44">
        <v>27338123338925</v>
      </c>
      <c r="E137" s="46">
        <v>1645875620634</v>
      </c>
      <c r="F137" s="34"/>
      <c r="G137" s="34"/>
      <c r="H137" s="47"/>
      <c r="I137" s="50"/>
      <c r="J137" s="50"/>
      <c r="K137" s="48"/>
      <c r="Z137" s="49"/>
      <c r="AA137" s="51"/>
      <c r="AB137" s="51"/>
    </row>
    <row r="138" spans="1:28" hidden="1" x14ac:dyDescent="0.25">
      <c r="A138" s="43">
        <v>43152</v>
      </c>
      <c r="B138" s="44">
        <v>74336626</v>
      </c>
      <c r="C138" s="45">
        <v>210696755772</v>
      </c>
      <c r="D138" s="44">
        <v>27373638255845</v>
      </c>
      <c r="E138" s="46">
        <v>1645676483452</v>
      </c>
      <c r="F138" s="34"/>
      <c r="G138" s="34"/>
      <c r="H138" s="47"/>
      <c r="I138" s="50"/>
      <c r="J138" s="50"/>
      <c r="K138" s="48"/>
      <c r="Z138" s="49"/>
      <c r="AA138" s="51"/>
      <c r="AB138" s="51"/>
    </row>
    <row r="139" spans="1:28" hidden="1" x14ac:dyDescent="0.25">
      <c r="A139" s="43">
        <v>43153</v>
      </c>
      <c r="B139" s="44">
        <v>74336626</v>
      </c>
      <c r="C139" s="45">
        <v>210126923136</v>
      </c>
      <c r="D139" s="44">
        <v>27419955498315</v>
      </c>
      <c r="E139" s="46">
        <v>1652578992749</v>
      </c>
      <c r="F139" s="34"/>
      <c r="G139" s="34"/>
      <c r="H139" s="47"/>
      <c r="I139" s="50"/>
      <c r="J139" s="50"/>
      <c r="K139" s="48"/>
      <c r="Z139" s="49"/>
      <c r="AA139" s="51"/>
      <c r="AB139" s="51"/>
    </row>
    <row r="140" spans="1:28" hidden="1" x14ac:dyDescent="0.25">
      <c r="A140" s="43">
        <v>43154</v>
      </c>
      <c r="B140" s="44">
        <v>74389507</v>
      </c>
      <c r="C140" s="45">
        <v>208127072940</v>
      </c>
      <c r="D140" s="44">
        <v>27462777574061</v>
      </c>
      <c r="E140" s="46">
        <v>1645920995466</v>
      </c>
      <c r="F140" s="34"/>
      <c r="G140" s="34"/>
      <c r="H140" s="47"/>
      <c r="I140" s="50"/>
      <c r="J140" s="50"/>
      <c r="K140" s="48"/>
      <c r="Z140" s="49"/>
      <c r="AA140" s="51"/>
      <c r="AB140" s="51"/>
    </row>
    <row r="141" spans="1:28" hidden="1" x14ac:dyDescent="0.25">
      <c r="A141" s="43">
        <v>43155</v>
      </c>
      <c r="B141" s="44">
        <v>74389507</v>
      </c>
      <c r="C141" s="45">
        <v>208127072940</v>
      </c>
      <c r="D141" s="44">
        <v>27462777574061</v>
      </c>
      <c r="E141" s="46">
        <v>1645920995466</v>
      </c>
      <c r="F141" s="34"/>
      <c r="G141" s="34"/>
      <c r="H141" s="47"/>
      <c r="I141" s="50"/>
      <c r="J141" s="50"/>
      <c r="K141" s="48"/>
      <c r="Z141" s="49"/>
      <c r="AA141" s="51"/>
      <c r="AB141" s="51"/>
    </row>
    <row r="142" spans="1:28" hidden="1" x14ac:dyDescent="0.25">
      <c r="A142" s="43">
        <v>43156</v>
      </c>
      <c r="B142" s="44">
        <v>74389507</v>
      </c>
      <c r="C142" s="45">
        <v>208127072940</v>
      </c>
      <c r="D142" s="44">
        <v>27462777574061</v>
      </c>
      <c r="E142" s="46">
        <v>1645920995466</v>
      </c>
      <c r="F142" s="34"/>
      <c r="G142" s="34"/>
      <c r="H142" s="47"/>
      <c r="I142" s="50"/>
      <c r="J142" s="50"/>
      <c r="K142" s="48"/>
      <c r="Z142" s="49"/>
      <c r="AA142" s="51"/>
      <c r="AB142" s="51"/>
    </row>
    <row r="143" spans="1:28" hidden="1" x14ac:dyDescent="0.25">
      <c r="A143" s="43">
        <v>43157</v>
      </c>
      <c r="B143" s="44">
        <v>74389507</v>
      </c>
      <c r="C143" s="45">
        <v>207691760992</v>
      </c>
      <c r="D143" s="44">
        <v>27513932146177</v>
      </c>
      <c r="E143" s="46">
        <v>1645571793466</v>
      </c>
      <c r="F143" s="34"/>
      <c r="G143" s="34"/>
      <c r="H143" s="47"/>
      <c r="I143" s="50"/>
      <c r="J143" s="50"/>
      <c r="K143" s="48"/>
      <c r="Z143" s="49"/>
      <c r="AA143" s="51"/>
      <c r="AB143" s="51"/>
    </row>
    <row r="144" spans="1:28" hidden="1" x14ac:dyDescent="0.25">
      <c r="A144" s="43">
        <v>43158</v>
      </c>
      <c r="B144" s="44">
        <v>74389507</v>
      </c>
      <c r="C144" s="45">
        <v>208338657015</v>
      </c>
      <c r="D144" s="44">
        <v>27574146018297</v>
      </c>
      <c r="E144" s="46">
        <v>1647042412112</v>
      </c>
      <c r="F144" s="34"/>
      <c r="G144" s="34"/>
      <c r="H144" s="47"/>
      <c r="I144" s="50"/>
      <c r="J144" s="50"/>
      <c r="K144" s="48"/>
      <c r="Z144" s="49"/>
      <c r="AA144" s="51"/>
      <c r="AB144" s="51"/>
    </row>
    <row r="145" spans="1:31" hidden="1" x14ac:dyDescent="0.25">
      <c r="A145" s="43">
        <v>43159</v>
      </c>
      <c r="B145" s="44">
        <v>74389507</v>
      </c>
      <c r="C145" s="45">
        <v>214119120908</v>
      </c>
      <c r="D145" s="44">
        <v>27595195199006</v>
      </c>
      <c r="E145" s="46">
        <v>1648620550637</v>
      </c>
      <c r="F145" s="34"/>
      <c r="G145" s="34"/>
      <c r="H145" s="47" t="str">
        <f>IF(AND(B145&gt;0,B145&lt;B144),ABS(B145/B144-1),"")</f>
        <v/>
      </c>
      <c r="I145" s="47" t="str">
        <f>IF(AND(B145&gt;0,B145&lt;B138),ABS(B145/B138-1),"")</f>
        <v/>
      </c>
      <c r="J145" s="47" t="str">
        <f>IF(AND(B145&gt;0,B145&lt;B115),ABS(B145/B115-1),"")</f>
        <v/>
      </c>
      <c r="K145" s="47">
        <f>IF(AND(B145&gt;0,B145&lt;B55),ABS(B145/B55-1),"")</f>
        <v>0.72844459571759734</v>
      </c>
      <c r="L145" s="47"/>
      <c r="M145" s="47"/>
      <c r="N145" s="47" t="str">
        <f>IF(AND(C145&gt;0,C145&lt;C144),ABS(C145/C144-1),"")</f>
        <v/>
      </c>
      <c r="O145" s="47" t="str">
        <f t="shared" ref="O145:O208" si="16">IF(AND(C145&gt;0,C145&lt;C138),ABS(C145/C138-1),"")</f>
        <v/>
      </c>
      <c r="P145" s="47" t="str">
        <f t="shared" ref="P145:P208" si="17">IF(AND(C145&gt;0,C145&lt;C115),ABS(C145/C115-1),"")</f>
        <v/>
      </c>
      <c r="Q145" s="47" t="str">
        <f t="shared" ref="Q145:Q208" si="18">IF(AND(C145&gt;0,C145&lt;C55),ABS(C145/C55-1),"")</f>
        <v/>
      </c>
      <c r="R145" s="47"/>
      <c r="S145" s="47"/>
      <c r="T145" s="47" t="str">
        <f t="shared" ref="T145:T208" si="19">IF(AND(D145&gt;0,D145&lt;D144),ABS(D145/D144-1),"")</f>
        <v/>
      </c>
      <c r="U145" s="47" t="str">
        <f t="shared" ref="U145:U208" si="20">IF(AND(D145&gt;0,D145&lt;D138),ABS(D145/D138-1),"")</f>
        <v/>
      </c>
      <c r="V145" s="47" t="str">
        <f t="shared" ref="V145:V208" si="21">IF(AND(D145&gt;0,D145&lt;D115),ABS(D145/D115-1),"")</f>
        <v/>
      </c>
      <c r="W145" s="47" t="str">
        <f t="shared" ref="W145:W208" si="22">IF(AND(D145&gt;0,D145&lt;D55),ABS(D145/D55-1),"")</f>
        <v/>
      </c>
      <c r="X145" s="47"/>
      <c r="Y145" s="47"/>
      <c r="Z145" s="49" t="str">
        <f t="shared" ref="Z145:Z208" si="23">IF(AND(E145&gt;0,E145&lt;E144),ABS(E145/E144-1),"")</f>
        <v/>
      </c>
      <c r="AA145" s="49" t="str">
        <f t="shared" ref="AA145:AA208" si="24">IF(AND(E145&gt;0,E145&lt;E138),ABS(E145/E138-1),"")</f>
        <v/>
      </c>
      <c r="AB145" s="49">
        <f t="shared" ref="AB145:AB208" si="25">IF(AND(E145&gt;0,E145&lt;E115),ABS(E145/E115-1),"")</f>
        <v>1.354320451744695E-2</v>
      </c>
      <c r="AC145" s="49">
        <f t="shared" ref="AC145:AC208" si="26">IF(AND(E145&gt;0,E145&lt;E55),ABS(E145/E55-1),"")</f>
        <v>5.3036779134585377E-3</v>
      </c>
      <c r="AD145" s="49"/>
      <c r="AE145" s="49"/>
    </row>
    <row r="146" spans="1:31" hidden="1" x14ac:dyDescent="0.25">
      <c r="A146" s="43">
        <v>43160</v>
      </c>
      <c r="B146" s="44">
        <v>74389507</v>
      </c>
      <c r="C146" s="45">
        <v>214477581561</v>
      </c>
      <c r="D146" s="44">
        <v>27613670080733</v>
      </c>
      <c r="E146" s="46">
        <v>1644260646042</v>
      </c>
      <c r="F146" s="34"/>
      <c r="G146" s="34"/>
      <c r="H146" s="47" t="str">
        <f t="shared" ref="H146:H209" si="27">IF(AND(B146&gt;0,B146&lt;B145),ABS(B146/B145-1),"")</f>
        <v/>
      </c>
      <c r="I146" s="47" t="str">
        <f t="shared" ref="I146:I209" si="28">IF(AND(B146&gt;0,B146&lt;B139),ABS(B146/B139-1),"")</f>
        <v/>
      </c>
      <c r="J146" s="47" t="str">
        <f t="shared" ref="J146:J209" si="29">IF(AND(B146&gt;0,B146&lt;B116),ABS(B146/B116-1),"")</f>
        <v/>
      </c>
      <c r="K146" s="47">
        <f t="shared" ref="K146:K209" si="30">IF(AND(B146&gt;0,B146&lt;B56),ABS(B146/B56-1),"")</f>
        <v>0.72844459571759734</v>
      </c>
      <c r="L146" s="47"/>
      <c r="M146" s="47"/>
      <c r="N146" s="47" t="str">
        <f t="shared" ref="N146:N209" si="31">IF(AND(C146&gt;0,C146&lt;C145),ABS(C146/C145-1),"")</f>
        <v/>
      </c>
      <c r="O146" s="47" t="str">
        <f t="shared" si="16"/>
        <v/>
      </c>
      <c r="P146" s="47">
        <f t="shared" si="17"/>
        <v>1.9846821192641695E-2</v>
      </c>
      <c r="Q146" s="47" t="str">
        <f t="shared" si="18"/>
        <v/>
      </c>
      <c r="R146" s="47"/>
      <c r="S146" s="47"/>
      <c r="T146" s="47" t="str">
        <f t="shared" si="19"/>
        <v/>
      </c>
      <c r="U146" s="47" t="str">
        <f t="shared" si="20"/>
        <v/>
      </c>
      <c r="V146" s="47" t="str">
        <f t="shared" si="21"/>
        <v/>
      </c>
      <c r="W146" s="47" t="str">
        <f t="shared" si="22"/>
        <v/>
      </c>
      <c r="X146" s="47"/>
      <c r="Y146" s="47"/>
      <c r="Z146" s="49">
        <f t="shared" si="23"/>
        <v>2.644577367008627E-3</v>
      </c>
      <c r="AA146" s="49">
        <f t="shared" si="24"/>
        <v>5.0335546703051959E-3</v>
      </c>
      <c r="AB146" s="49">
        <f t="shared" si="25"/>
        <v>1.5711310702248071E-2</v>
      </c>
      <c r="AC146" s="49">
        <f t="shared" si="26"/>
        <v>7.1124384184314549E-3</v>
      </c>
      <c r="AD146" s="49"/>
      <c r="AE146" s="49"/>
    </row>
    <row r="147" spans="1:31" hidden="1" x14ac:dyDescent="0.25">
      <c r="A147" s="43">
        <v>43161</v>
      </c>
      <c r="B147" s="44">
        <v>74389507</v>
      </c>
      <c r="C147" s="45">
        <v>205800212617</v>
      </c>
      <c r="D147" s="44">
        <v>27637819551041</v>
      </c>
      <c r="E147" s="46">
        <v>1651603300248</v>
      </c>
      <c r="F147" s="34"/>
      <c r="G147" s="34"/>
      <c r="H147" s="47" t="str">
        <f t="shared" si="27"/>
        <v/>
      </c>
      <c r="I147" s="47" t="str">
        <f t="shared" si="28"/>
        <v/>
      </c>
      <c r="J147" s="47" t="str">
        <f t="shared" si="29"/>
        <v/>
      </c>
      <c r="K147" s="47">
        <f t="shared" si="30"/>
        <v>0.72844459571759734</v>
      </c>
      <c r="L147" s="47"/>
      <c r="M147" s="47"/>
      <c r="N147" s="47">
        <f t="shared" si="31"/>
        <v>4.0458162950387622E-2</v>
      </c>
      <c r="O147" s="47">
        <f t="shared" si="16"/>
        <v>1.1179998306471206E-2</v>
      </c>
      <c r="P147" s="47">
        <f t="shared" si="17"/>
        <v>8.8438996598124375E-2</v>
      </c>
      <c r="Q147" s="47" t="str">
        <f t="shared" si="18"/>
        <v/>
      </c>
      <c r="R147" s="47"/>
      <c r="S147" s="47"/>
      <c r="T147" s="47" t="str">
        <f t="shared" si="19"/>
        <v/>
      </c>
      <c r="U147" s="47" t="str">
        <f t="shared" si="20"/>
        <v/>
      </c>
      <c r="V147" s="47" t="str">
        <f t="shared" si="21"/>
        <v/>
      </c>
      <c r="W147" s="47" t="str">
        <f t="shared" si="22"/>
        <v/>
      </c>
      <c r="X147" s="47"/>
      <c r="Y147" s="47"/>
      <c r="Z147" s="49" t="str">
        <f t="shared" si="23"/>
        <v/>
      </c>
      <c r="AA147" s="49" t="str">
        <f t="shared" si="24"/>
        <v/>
      </c>
      <c r="AB147" s="49">
        <f t="shared" si="25"/>
        <v>7.9295469278012343E-3</v>
      </c>
      <c r="AC147" s="49">
        <f t="shared" si="26"/>
        <v>2.678573235510906E-3</v>
      </c>
      <c r="AD147" s="49"/>
      <c r="AE147" s="49"/>
    </row>
    <row r="148" spans="1:31" hidden="1" x14ac:dyDescent="0.25">
      <c r="A148" s="43">
        <v>43162</v>
      </c>
      <c r="B148" s="44">
        <v>74389507</v>
      </c>
      <c r="C148" s="45">
        <v>205800212617</v>
      </c>
      <c r="D148" s="44">
        <v>27637819551041</v>
      </c>
      <c r="E148" s="46">
        <v>1651603300248</v>
      </c>
      <c r="F148" s="34"/>
      <c r="G148" s="34"/>
      <c r="H148" s="47" t="str">
        <f t="shared" si="27"/>
        <v/>
      </c>
      <c r="I148" s="47" t="str">
        <f t="shared" si="28"/>
        <v/>
      </c>
      <c r="J148" s="47" t="str">
        <f t="shared" si="29"/>
        <v/>
      </c>
      <c r="K148" s="47">
        <f t="shared" si="30"/>
        <v>0.72844459571759734</v>
      </c>
      <c r="L148" s="47"/>
      <c r="M148" s="47"/>
      <c r="N148" s="47" t="str">
        <f t="shared" si="31"/>
        <v/>
      </c>
      <c r="O148" s="47">
        <f t="shared" si="16"/>
        <v>1.1179998306471206E-2</v>
      </c>
      <c r="P148" s="47">
        <f t="shared" si="17"/>
        <v>8.5618014284286725E-2</v>
      </c>
      <c r="Q148" s="47" t="str">
        <f t="shared" si="18"/>
        <v/>
      </c>
      <c r="R148" s="47"/>
      <c r="S148" s="47"/>
      <c r="T148" s="47" t="str">
        <f t="shared" si="19"/>
        <v/>
      </c>
      <c r="U148" s="47" t="str">
        <f t="shared" si="20"/>
        <v/>
      </c>
      <c r="V148" s="47" t="str">
        <f t="shared" si="21"/>
        <v/>
      </c>
      <c r="W148" s="47" t="str">
        <f t="shared" si="22"/>
        <v/>
      </c>
      <c r="X148" s="47"/>
      <c r="Y148" s="47"/>
      <c r="Z148" s="49" t="str">
        <f t="shared" si="23"/>
        <v/>
      </c>
      <c r="AA148" s="49" t="str">
        <f t="shared" si="24"/>
        <v/>
      </c>
      <c r="AB148" s="49">
        <f t="shared" si="25"/>
        <v>6.1893459712426546E-3</v>
      </c>
      <c r="AC148" s="49">
        <f t="shared" si="26"/>
        <v>2.678573235510906E-3</v>
      </c>
      <c r="AD148" s="49"/>
      <c r="AE148" s="49"/>
    </row>
    <row r="149" spans="1:31" hidden="1" x14ac:dyDescent="0.25">
      <c r="A149" s="43">
        <v>43163</v>
      </c>
      <c r="B149" s="44">
        <v>74389507</v>
      </c>
      <c r="C149" s="45">
        <v>205800212617</v>
      </c>
      <c r="D149" s="44">
        <v>27637819551041</v>
      </c>
      <c r="E149" s="46">
        <v>1651603300248</v>
      </c>
      <c r="F149" s="34"/>
      <c r="G149" s="34"/>
      <c r="H149" s="47" t="str">
        <f t="shared" si="27"/>
        <v/>
      </c>
      <c r="I149" s="47" t="str">
        <f t="shared" si="28"/>
        <v/>
      </c>
      <c r="J149" s="47" t="str">
        <f t="shared" si="29"/>
        <v/>
      </c>
      <c r="K149" s="47">
        <f t="shared" si="30"/>
        <v>0.72844459571759734</v>
      </c>
      <c r="L149" s="47"/>
      <c r="M149" s="47"/>
      <c r="N149" s="47" t="str">
        <f t="shared" si="31"/>
        <v/>
      </c>
      <c r="O149" s="47">
        <f t="shared" si="16"/>
        <v>1.1179998306471206E-2</v>
      </c>
      <c r="P149" s="47">
        <f t="shared" si="17"/>
        <v>1.8398941928909229E-2</v>
      </c>
      <c r="Q149" s="47" t="str">
        <f t="shared" si="18"/>
        <v/>
      </c>
      <c r="R149" s="47"/>
      <c r="S149" s="47"/>
      <c r="T149" s="47" t="str">
        <f t="shared" si="19"/>
        <v/>
      </c>
      <c r="U149" s="47" t="str">
        <f t="shared" si="20"/>
        <v/>
      </c>
      <c r="V149" s="47" t="str">
        <f t="shared" si="21"/>
        <v/>
      </c>
      <c r="W149" s="47" t="str">
        <f t="shared" si="22"/>
        <v/>
      </c>
      <c r="X149" s="47"/>
      <c r="Y149" s="47"/>
      <c r="Z149" s="49" t="str">
        <f t="shared" si="23"/>
        <v/>
      </c>
      <c r="AA149" s="49" t="str">
        <f t="shared" si="24"/>
        <v/>
      </c>
      <c r="AB149" s="49">
        <f t="shared" si="25"/>
        <v>5.9493903145467764E-3</v>
      </c>
      <c r="AC149" s="49">
        <f t="shared" si="26"/>
        <v>1.8814604175105831E-3</v>
      </c>
      <c r="AD149" s="49"/>
      <c r="AE149" s="49"/>
    </row>
    <row r="150" spans="1:31" hidden="1" x14ac:dyDescent="0.25">
      <c r="A150" s="43">
        <v>43164</v>
      </c>
      <c r="B150" s="44">
        <v>74389507</v>
      </c>
      <c r="C150" s="45">
        <v>207726804408</v>
      </c>
      <c r="D150" s="44">
        <v>27658591190097</v>
      </c>
      <c r="E150" s="46">
        <v>1644657691027</v>
      </c>
      <c r="F150" s="34"/>
      <c r="G150" s="34"/>
      <c r="H150" s="47" t="str">
        <f t="shared" si="27"/>
        <v/>
      </c>
      <c r="I150" s="47" t="str">
        <f t="shared" si="28"/>
        <v/>
      </c>
      <c r="J150" s="47" t="str">
        <f t="shared" si="29"/>
        <v/>
      </c>
      <c r="K150" s="47">
        <f t="shared" si="30"/>
        <v>0.72844459571759734</v>
      </c>
      <c r="L150" s="47"/>
      <c r="M150" s="47"/>
      <c r="N150" s="47" t="str">
        <f t="shared" si="31"/>
        <v/>
      </c>
      <c r="O150" s="47" t="str">
        <f t="shared" si="16"/>
        <v/>
      </c>
      <c r="P150" s="47">
        <f t="shared" si="17"/>
        <v>9.2097165317706065E-3</v>
      </c>
      <c r="Q150" s="47" t="str">
        <f t="shared" si="18"/>
        <v/>
      </c>
      <c r="R150" s="47"/>
      <c r="S150" s="47"/>
      <c r="T150" s="47" t="str">
        <f t="shared" si="19"/>
        <v/>
      </c>
      <c r="U150" s="47" t="str">
        <f t="shared" si="20"/>
        <v/>
      </c>
      <c r="V150" s="47" t="str">
        <f t="shared" si="21"/>
        <v/>
      </c>
      <c r="W150" s="47" t="str">
        <f t="shared" si="22"/>
        <v/>
      </c>
      <c r="X150" s="47"/>
      <c r="Y150" s="47"/>
      <c r="Z150" s="49">
        <f t="shared" si="23"/>
        <v>4.2053737843446015E-3</v>
      </c>
      <c r="AA150" s="49">
        <f t="shared" si="24"/>
        <v>5.5549228701512465E-4</v>
      </c>
      <c r="AB150" s="49">
        <f t="shared" si="25"/>
        <v>1.0129744688829767E-2</v>
      </c>
      <c r="AC150" s="49">
        <f t="shared" si="26"/>
        <v>6.5596083452402754E-3</v>
      </c>
      <c r="AD150" s="49"/>
      <c r="AE150" s="49"/>
    </row>
    <row r="151" spans="1:31" hidden="1" x14ac:dyDescent="0.25">
      <c r="A151" s="43">
        <v>43165</v>
      </c>
      <c r="B151" s="44">
        <v>74389507</v>
      </c>
      <c r="C151" s="45">
        <v>206565538294</v>
      </c>
      <c r="D151" s="44">
        <v>27695364490792</v>
      </c>
      <c r="E151" s="46">
        <v>1645313605736</v>
      </c>
      <c r="F151" s="34"/>
      <c r="G151" s="34"/>
      <c r="H151" s="47" t="str">
        <f t="shared" si="27"/>
        <v/>
      </c>
      <c r="I151" s="47" t="str">
        <f t="shared" si="28"/>
        <v/>
      </c>
      <c r="J151" s="47" t="str">
        <f t="shared" si="29"/>
        <v/>
      </c>
      <c r="K151" s="47">
        <f t="shared" si="30"/>
        <v>0.72844459571759734</v>
      </c>
      <c r="L151" s="47"/>
      <c r="M151" s="47"/>
      <c r="N151" s="47">
        <f t="shared" si="31"/>
        <v>5.5903527583235357E-3</v>
      </c>
      <c r="O151" s="47">
        <f t="shared" si="16"/>
        <v>8.5107523798252371E-3</v>
      </c>
      <c r="P151" s="47">
        <f t="shared" si="17"/>
        <v>1.4748583725877396E-2</v>
      </c>
      <c r="Q151" s="47" t="str">
        <f t="shared" si="18"/>
        <v/>
      </c>
      <c r="R151" s="47"/>
      <c r="S151" s="47"/>
      <c r="T151" s="47" t="str">
        <f t="shared" si="19"/>
        <v/>
      </c>
      <c r="U151" s="47" t="str">
        <f t="shared" si="20"/>
        <v/>
      </c>
      <c r="V151" s="47" t="str">
        <f t="shared" si="21"/>
        <v/>
      </c>
      <c r="W151" s="47" t="str">
        <f t="shared" si="22"/>
        <v/>
      </c>
      <c r="X151" s="47"/>
      <c r="Y151" s="47"/>
      <c r="Z151" s="49" t="str">
        <f t="shared" si="23"/>
        <v/>
      </c>
      <c r="AA151" s="49">
        <f t="shared" si="24"/>
        <v>1.0496429012918362E-3</v>
      </c>
      <c r="AB151" s="49">
        <f t="shared" si="25"/>
        <v>9.7349692507537888E-3</v>
      </c>
      <c r="AC151" s="49">
        <f t="shared" si="26"/>
        <v>6.6637206159578799E-3</v>
      </c>
      <c r="AD151" s="49"/>
      <c r="AE151" s="49"/>
    </row>
    <row r="152" spans="1:31" hidden="1" x14ac:dyDescent="0.25">
      <c r="A152" s="43">
        <v>43166</v>
      </c>
      <c r="B152" s="44">
        <v>74389507</v>
      </c>
      <c r="C152" s="45">
        <v>201953447328</v>
      </c>
      <c r="D152" s="44">
        <v>27708634014039</v>
      </c>
      <c r="E152" s="46">
        <v>1645857054751</v>
      </c>
      <c r="F152" s="34"/>
      <c r="G152" s="34"/>
      <c r="H152" s="47" t="str">
        <f t="shared" si="27"/>
        <v/>
      </c>
      <c r="I152" s="47" t="str">
        <f t="shared" si="28"/>
        <v/>
      </c>
      <c r="J152" s="47" t="str">
        <f t="shared" si="29"/>
        <v/>
      </c>
      <c r="K152" s="47">
        <f t="shared" si="30"/>
        <v>0.72844459571759734</v>
      </c>
      <c r="L152" s="47"/>
      <c r="M152" s="47"/>
      <c r="N152" s="47">
        <f t="shared" si="31"/>
        <v>2.2327494721969154E-2</v>
      </c>
      <c r="O152" s="47">
        <f t="shared" si="16"/>
        <v>5.6817315186097672E-2</v>
      </c>
      <c r="P152" s="47">
        <f t="shared" si="17"/>
        <v>7.7709219857486134E-2</v>
      </c>
      <c r="Q152" s="47">
        <f t="shared" si="18"/>
        <v>8.946802747446414E-3</v>
      </c>
      <c r="R152" s="47"/>
      <c r="S152" s="47"/>
      <c r="T152" s="47" t="str">
        <f t="shared" si="19"/>
        <v/>
      </c>
      <c r="U152" s="47" t="str">
        <f t="shared" si="20"/>
        <v/>
      </c>
      <c r="V152" s="47" t="str">
        <f t="shared" si="21"/>
        <v/>
      </c>
      <c r="W152" s="47" t="str">
        <f t="shared" si="22"/>
        <v/>
      </c>
      <c r="X152" s="47"/>
      <c r="Y152" s="47"/>
      <c r="Z152" s="49" t="str">
        <f t="shared" si="23"/>
        <v/>
      </c>
      <c r="AA152" s="49">
        <f t="shared" si="24"/>
        <v>1.6762473844768033E-3</v>
      </c>
      <c r="AB152" s="49">
        <f t="shared" si="25"/>
        <v>8.7625978786782799E-3</v>
      </c>
      <c r="AC152" s="49">
        <f t="shared" si="26"/>
        <v>6.2203103892644052E-3</v>
      </c>
      <c r="AD152" s="49"/>
      <c r="AE152" s="49"/>
    </row>
    <row r="153" spans="1:31" hidden="1" x14ac:dyDescent="0.25">
      <c r="A153" s="43">
        <v>43167</v>
      </c>
      <c r="B153" s="44">
        <v>74389507</v>
      </c>
      <c r="C153" s="45">
        <v>204506944278</v>
      </c>
      <c r="D153" s="44">
        <v>27727509427429</v>
      </c>
      <c r="E153" s="46">
        <v>1647041414354</v>
      </c>
      <c r="F153" s="34"/>
      <c r="G153" s="34"/>
      <c r="H153" s="47" t="str">
        <f t="shared" si="27"/>
        <v/>
      </c>
      <c r="I153" s="47" t="str">
        <f t="shared" si="28"/>
        <v/>
      </c>
      <c r="J153" s="47" t="str">
        <f t="shared" si="29"/>
        <v/>
      </c>
      <c r="K153" s="47">
        <f t="shared" si="30"/>
        <v>0.72844459571759734</v>
      </c>
      <c r="L153" s="47"/>
      <c r="M153" s="47"/>
      <c r="N153" s="47" t="str">
        <f t="shared" si="31"/>
        <v/>
      </c>
      <c r="O153" s="47">
        <f t="shared" si="16"/>
        <v>4.6488016185338377E-2</v>
      </c>
      <c r="P153" s="47">
        <f t="shared" si="17"/>
        <v>6.5171228849162155E-2</v>
      </c>
      <c r="Q153" s="47">
        <f t="shared" si="18"/>
        <v>1.072474127473888E-2</v>
      </c>
      <c r="R153" s="47"/>
      <c r="S153" s="47"/>
      <c r="T153" s="47" t="str">
        <f t="shared" si="19"/>
        <v/>
      </c>
      <c r="U153" s="47" t="str">
        <f t="shared" si="20"/>
        <v/>
      </c>
      <c r="V153" s="47" t="str">
        <f t="shared" si="21"/>
        <v/>
      </c>
      <c r="W153" s="47" t="str">
        <f t="shared" si="22"/>
        <v/>
      </c>
      <c r="X153" s="47"/>
      <c r="Y153" s="47"/>
      <c r="Z153" s="49" t="str">
        <f t="shared" si="23"/>
        <v/>
      </c>
      <c r="AA153" s="49" t="str">
        <f t="shared" si="24"/>
        <v/>
      </c>
      <c r="AB153" s="49">
        <f t="shared" si="25"/>
        <v>9.2128077333101244E-3</v>
      </c>
      <c r="AC153" s="49">
        <f t="shared" si="26"/>
        <v>5.5004551790233114E-3</v>
      </c>
      <c r="AD153" s="49"/>
      <c r="AE153" s="49"/>
    </row>
    <row r="154" spans="1:31" hidden="1" x14ac:dyDescent="0.25">
      <c r="A154" s="43">
        <v>43168</v>
      </c>
      <c r="B154" s="44">
        <v>74389507</v>
      </c>
      <c r="C154" s="45">
        <v>206844625780</v>
      </c>
      <c r="D154" s="44">
        <v>27755930108289</v>
      </c>
      <c r="E154" s="46">
        <v>1646560212972</v>
      </c>
      <c r="F154" s="34"/>
      <c r="G154" s="34"/>
      <c r="H154" s="47" t="str">
        <f t="shared" si="27"/>
        <v/>
      </c>
      <c r="I154" s="47" t="str">
        <f t="shared" si="28"/>
        <v/>
      </c>
      <c r="J154" s="47" t="str">
        <f t="shared" si="29"/>
        <v/>
      </c>
      <c r="K154" s="47">
        <f t="shared" si="30"/>
        <v>0.72844459571759734</v>
      </c>
      <c r="L154" s="47"/>
      <c r="M154" s="47"/>
      <c r="N154" s="47" t="str">
        <f t="shared" si="31"/>
        <v/>
      </c>
      <c r="O154" s="47" t="str">
        <f t="shared" si="16"/>
        <v/>
      </c>
      <c r="P154" s="47">
        <f t="shared" si="17"/>
        <v>2.1226753896092743E-2</v>
      </c>
      <c r="Q154" s="47" t="str">
        <f t="shared" si="18"/>
        <v/>
      </c>
      <c r="R154" s="47"/>
      <c r="S154" s="47"/>
      <c r="T154" s="47" t="str">
        <f t="shared" si="19"/>
        <v/>
      </c>
      <c r="U154" s="47" t="str">
        <f t="shared" si="20"/>
        <v/>
      </c>
      <c r="V154" s="47" t="str">
        <f t="shared" si="21"/>
        <v/>
      </c>
      <c r="W154" s="47" t="str">
        <f t="shared" si="22"/>
        <v/>
      </c>
      <c r="X154" s="47"/>
      <c r="Y154" s="47"/>
      <c r="Z154" s="49">
        <f t="shared" si="23"/>
        <v>2.9216107002916214E-4</v>
      </c>
      <c r="AA154" s="49">
        <f t="shared" si="24"/>
        <v>3.0534495028211595E-3</v>
      </c>
      <c r="AB154" s="49">
        <f t="shared" si="25"/>
        <v>1.0266850469758171E-2</v>
      </c>
      <c r="AC154" s="49">
        <f t="shared" si="26"/>
        <v>5.7910092301817206E-3</v>
      </c>
      <c r="AD154" s="49"/>
      <c r="AE154" s="49"/>
    </row>
    <row r="155" spans="1:31" hidden="1" x14ac:dyDescent="0.25">
      <c r="A155" s="43">
        <v>43169</v>
      </c>
      <c r="B155" s="44">
        <v>74389507</v>
      </c>
      <c r="C155" s="45">
        <v>206844625780</v>
      </c>
      <c r="D155" s="44">
        <v>27755930108289</v>
      </c>
      <c r="E155" s="46">
        <v>1646560212972</v>
      </c>
      <c r="F155" s="34"/>
      <c r="G155" s="34"/>
      <c r="H155" s="47" t="str">
        <f t="shared" si="27"/>
        <v/>
      </c>
      <c r="I155" s="47" t="str">
        <f t="shared" si="28"/>
        <v/>
      </c>
      <c r="J155" s="47" t="str">
        <f t="shared" si="29"/>
        <v/>
      </c>
      <c r="K155" s="47">
        <f t="shared" si="30"/>
        <v>0.72844459571759734</v>
      </c>
      <c r="L155" s="47"/>
      <c r="M155" s="47"/>
      <c r="N155" s="47" t="str">
        <f t="shared" si="31"/>
        <v/>
      </c>
      <c r="O155" s="47" t="str">
        <f t="shared" si="16"/>
        <v/>
      </c>
      <c r="P155" s="47">
        <f t="shared" si="17"/>
        <v>6.6058917729455269E-2</v>
      </c>
      <c r="Q155" s="47" t="str">
        <f t="shared" si="18"/>
        <v/>
      </c>
      <c r="R155" s="47"/>
      <c r="S155" s="47"/>
      <c r="T155" s="47" t="str">
        <f t="shared" si="19"/>
        <v/>
      </c>
      <c r="U155" s="47" t="str">
        <f t="shared" si="20"/>
        <v/>
      </c>
      <c r="V155" s="47" t="str">
        <f t="shared" si="21"/>
        <v/>
      </c>
      <c r="W155" s="47" t="str">
        <f t="shared" si="22"/>
        <v/>
      </c>
      <c r="X155" s="47"/>
      <c r="Y155" s="47"/>
      <c r="Z155" s="49" t="str">
        <f t="shared" si="23"/>
        <v/>
      </c>
      <c r="AA155" s="49">
        <f t="shared" si="24"/>
        <v>3.0534495028211595E-3</v>
      </c>
      <c r="AB155" s="49">
        <f t="shared" si="25"/>
        <v>8.0640586961941985E-3</v>
      </c>
      <c r="AC155" s="49">
        <f t="shared" si="26"/>
        <v>5.7910092301817206E-3</v>
      </c>
      <c r="AD155" s="49"/>
      <c r="AE155" s="49"/>
    </row>
    <row r="156" spans="1:31" hidden="1" x14ac:dyDescent="0.25">
      <c r="A156" s="43">
        <v>43170</v>
      </c>
      <c r="B156" s="44">
        <v>74389507</v>
      </c>
      <c r="C156" s="45">
        <v>206844625780</v>
      </c>
      <c r="D156" s="44">
        <v>27755930108289</v>
      </c>
      <c r="E156" s="46">
        <v>1646560212972</v>
      </c>
      <c r="F156" s="34"/>
      <c r="G156" s="34"/>
      <c r="H156" s="47" t="str">
        <f t="shared" si="27"/>
        <v/>
      </c>
      <c r="I156" s="47" t="str">
        <f t="shared" si="28"/>
        <v/>
      </c>
      <c r="J156" s="47" t="str">
        <f t="shared" si="29"/>
        <v/>
      </c>
      <c r="K156" s="47">
        <f t="shared" si="30"/>
        <v>0.72844459571759734</v>
      </c>
      <c r="L156" s="47"/>
      <c r="M156" s="47"/>
      <c r="N156" s="47" t="str">
        <f t="shared" si="31"/>
        <v/>
      </c>
      <c r="O156" s="47" t="str">
        <f t="shared" si="16"/>
        <v/>
      </c>
      <c r="P156" s="47">
        <f t="shared" si="17"/>
        <v>5.8357574634366971E-2</v>
      </c>
      <c r="Q156" s="47">
        <f t="shared" si="18"/>
        <v>1.2074634539977813E-2</v>
      </c>
      <c r="R156" s="47"/>
      <c r="S156" s="47"/>
      <c r="T156" s="47" t="str">
        <f t="shared" si="19"/>
        <v/>
      </c>
      <c r="U156" s="47" t="str">
        <f t="shared" si="20"/>
        <v/>
      </c>
      <c r="V156" s="47" t="str">
        <f t="shared" si="21"/>
        <v/>
      </c>
      <c r="W156" s="47" t="str">
        <f t="shared" si="22"/>
        <v/>
      </c>
      <c r="X156" s="47"/>
      <c r="Y156" s="47"/>
      <c r="Z156" s="49" t="str">
        <f t="shared" si="23"/>
        <v/>
      </c>
      <c r="AA156" s="49">
        <f t="shared" si="24"/>
        <v>3.0534495028211595E-3</v>
      </c>
      <c r="AB156" s="49">
        <f t="shared" si="25"/>
        <v>4.4301309431709068E-3</v>
      </c>
      <c r="AC156" s="49">
        <f t="shared" si="26"/>
        <v>5.1195515192888896E-3</v>
      </c>
      <c r="AD156" s="49"/>
      <c r="AE156" s="49"/>
    </row>
    <row r="157" spans="1:31" hidden="1" x14ac:dyDescent="0.25">
      <c r="A157" s="43">
        <v>43171</v>
      </c>
      <c r="B157" s="44">
        <v>74389507</v>
      </c>
      <c r="C157" s="45">
        <v>205404991302</v>
      </c>
      <c r="D157" s="44">
        <v>27757271309313</v>
      </c>
      <c r="E157" s="46">
        <v>1644345680346</v>
      </c>
      <c r="F157" s="34"/>
      <c r="G157" s="34"/>
      <c r="H157" s="47" t="str">
        <f t="shared" si="27"/>
        <v/>
      </c>
      <c r="I157" s="47" t="str">
        <f t="shared" si="28"/>
        <v/>
      </c>
      <c r="J157" s="47" t="str">
        <f t="shared" si="29"/>
        <v/>
      </c>
      <c r="K157" s="47">
        <f t="shared" si="30"/>
        <v>0.72844459571759734</v>
      </c>
      <c r="L157" s="47"/>
      <c r="M157" s="47"/>
      <c r="N157" s="47">
        <f t="shared" si="31"/>
        <v>6.9599800940982615E-3</v>
      </c>
      <c r="O157" s="47">
        <f t="shared" si="16"/>
        <v>1.1177243652387259E-2</v>
      </c>
      <c r="P157" s="47">
        <f t="shared" si="17"/>
        <v>6.4911387170670132E-2</v>
      </c>
      <c r="Q157" s="47">
        <f t="shared" si="18"/>
        <v>1.3930909936278102E-2</v>
      </c>
      <c r="R157" s="47"/>
      <c r="S157" s="47"/>
      <c r="T157" s="47" t="str">
        <f t="shared" si="19"/>
        <v/>
      </c>
      <c r="U157" s="47" t="str">
        <f t="shared" si="20"/>
        <v/>
      </c>
      <c r="V157" s="47" t="str">
        <f t="shared" si="21"/>
        <v/>
      </c>
      <c r="W157" s="47" t="str">
        <f t="shared" si="22"/>
        <v/>
      </c>
      <c r="X157" s="47"/>
      <c r="Y157" s="47"/>
      <c r="Z157" s="49">
        <f t="shared" si="23"/>
        <v>1.3449448180232748E-3</v>
      </c>
      <c r="AA157" s="49">
        <f t="shared" si="24"/>
        <v>1.8971162370273742E-4</v>
      </c>
      <c r="AB157" s="49">
        <f t="shared" si="25"/>
        <v>5.7691174795390099E-3</v>
      </c>
      <c r="AC157" s="49">
        <f t="shared" si="26"/>
        <v>1.3117984542420968E-2</v>
      </c>
      <c r="AD157" s="49"/>
      <c r="AE157" s="49"/>
    </row>
    <row r="158" spans="1:31" hidden="1" x14ac:dyDescent="0.25">
      <c r="A158" s="43">
        <v>43172</v>
      </c>
      <c r="B158" s="44">
        <v>74389507</v>
      </c>
      <c r="C158" s="45">
        <v>207477475145</v>
      </c>
      <c r="D158" s="44">
        <v>27762501245994</v>
      </c>
      <c r="E158" s="46">
        <v>1646774059636</v>
      </c>
      <c r="F158" s="34"/>
      <c r="G158" s="34"/>
      <c r="H158" s="47" t="str">
        <f t="shared" si="27"/>
        <v/>
      </c>
      <c r="I158" s="47" t="str">
        <f t="shared" si="28"/>
        <v/>
      </c>
      <c r="J158" s="47" t="str">
        <f t="shared" si="29"/>
        <v/>
      </c>
      <c r="K158" s="47">
        <f t="shared" si="30"/>
        <v>0.72844459571759734</v>
      </c>
      <c r="L158" s="47"/>
      <c r="M158" s="47"/>
      <c r="N158" s="47" t="str">
        <f t="shared" si="31"/>
        <v/>
      </c>
      <c r="O158" s="47" t="str">
        <f t="shared" si="16"/>
        <v/>
      </c>
      <c r="P158" s="47">
        <f t="shared" si="17"/>
        <v>5.5476582156546828E-2</v>
      </c>
      <c r="Q158" s="47">
        <f t="shared" si="18"/>
        <v>2.9400539958820637E-2</v>
      </c>
      <c r="R158" s="47"/>
      <c r="S158" s="47"/>
      <c r="T158" s="47" t="str">
        <f t="shared" si="19"/>
        <v/>
      </c>
      <c r="U158" s="47" t="str">
        <f t="shared" si="20"/>
        <v/>
      </c>
      <c r="V158" s="47" t="str">
        <f t="shared" si="21"/>
        <v/>
      </c>
      <c r="W158" s="47" t="str">
        <f t="shared" si="22"/>
        <v/>
      </c>
      <c r="X158" s="47"/>
      <c r="Y158" s="47"/>
      <c r="Z158" s="49" t="str">
        <f t="shared" si="23"/>
        <v/>
      </c>
      <c r="AA158" s="49" t="str">
        <f t="shared" si="24"/>
        <v/>
      </c>
      <c r="AB158" s="49">
        <f t="shared" si="25"/>
        <v>4.3008315142162301E-3</v>
      </c>
      <c r="AC158" s="49">
        <f t="shared" si="26"/>
        <v>6.0210218906211477E-3</v>
      </c>
      <c r="AD158" s="49"/>
      <c r="AE158" s="49"/>
    </row>
    <row r="159" spans="1:31" hidden="1" x14ac:dyDescent="0.25">
      <c r="A159" s="43">
        <v>43173</v>
      </c>
      <c r="B159" s="44">
        <v>74389507</v>
      </c>
      <c r="C159" s="45">
        <v>204670865620</v>
      </c>
      <c r="D159" s="44">
        <v>27794498814641</v>
      </c>
      <c r="E159" s="46">
        <v>1646520141765</v>
      </c>
      <c r="F159" s="34"/>
      <c r="G159" s="34"/>
      <c r="H159" s="47" t="str">
        <f t="shared" si="27"/>
        <v/>
      </c>
      <c r="I159" s="47" t="str">
        <f t="shared" si="28"/>
        <v/>
      </c>
      <c r="J159" s="47" t="str">
        <f t="shared" si="29"/>
        <v/>
      </c>
      <c r="K159" s="47">
        <f t="shared" si="30"/>
        <v>0.72844459571759734</v>
      </c>
      <c r="L159" s="47"/>
      <c r="M159" s="47"/>
      <c r="N159" s="47">
        <f t="shared" si="31"/>
        <v>1.3527297471875199E-2</v>
      </c>
      <c r="O159" s="47" t="str">
        <f t="shared" si="16"/>
        <v/>
      </c>
      <c r="P159" s="47">
        <f t="shared" si="17"/>
        <v>5.2986789975628446E-2</v>
      </c>
      <c r="Q159" s="47">
        <f t="shared" si="18"/>
        <v>6.2902505859164792E-2</v>
      </c>
      <c r="R159" s="47"/>
      <c r="S159" s="47"/>
      <c r="T159" s="47" t="str">
        <f t="shared" si="19"/>
        <v/>
      </c>
      <c r="U159" s="47" t="str">
        <f t="shared" si="20"/>
        <v/>
      </c>
      <c r="V159" s="47" t="str">
        <f t="shared" si="21"/>
        <v/>
      </c>
      <c r="W159" s="47" t="str">
        <f t="shared" si="22"/>
        <v/>
      </c>
      <c r="X159" s="47"/>
      <c r="Y159" s="47"/>
      <c r="Z159" s="49">
        <f t="shared" si="23"/>
        <v>1.5419108013892124E-4</v>
      </c>
      <c r="AA159" s="49" t="str">
        <f t="shared" si="24"/>
        <v/>
      </c>
      <c r="AB159" s="49">
        <f t="shared" si="25"/>
        <v>8.7741408236829965E-4</v>
      </c>
      <c r="AC159" s="49">
        <f t="shared" si="26"/>
        <v>6.9755178522142858E-3</v>
      </c>
      <c r="AD159" s="49"/>
      <c r="AE159" s="49"/>
    </row>
    <row r="160" spans="1:31" hidden="1" x14ac:dyDescent="0.25">
      <c r="A160" s="43">
        <v>43174</v>
      </c>
      <c r="B160" s="44">
        <v>74389507</v>
      </c>
      <c r="C160" s="45">
        <v>208523984281</v>
      </c>
      <c r="D160" s="44">
        <v>27797709276621</v>
      </c>
      <c r="E160" s="46">
        <v>1644039925661</v>
      </c>
      <c r="F160" s="34"/>
      <c r="G160" s="34"/>
      <c r="H160" s="47" t="str">
        <f t="shared" si="27"/>
        <v/>
      </c>
      <c r="I160" s="47" t="str">
        <f t="shared" si="28"/>
        <v/>
      </c>
      <c r="J160" s="47" t="str">
        <f t="shared" si="29"/>
        <v/>
      </c>
      <c r="K160" s="47">
        <f t="shared" si="30"/>
        <v>0.72844459571759734</v>
      </c>
      <c r="L160" s="47"/>
      <c r="M160" s="47"/>
      <c r="N160" s="47" t="str">
        <f t="shared" si="31"/>
        <v/>
      </c>
      <c r="O160" s="47" t="str">
        <f t="shared" si="16"/>
        <v/>
      </c>
      <c r="P160" s="47">
        <f t="shared" si="17"/>
        <v>8.6816122951156594E-3</v>
      </c>
      <c r="Q160" s="47">
        <f t="shared" si="18"/>
        <v>3.6298431991676372E-2</v>
      </c>
      <c r="R160" s="47"/>
      <c r="S160" s="47"/>
      <c r="T160" s="47" t="str">
        <f t="shared" si="19"/>
        <v/>
      </c>
      <c r="U160" s="47" t="str">
        <f t="shared" si="20"/>
        <v/>
      </c>
      <c r="V160" s="47" t="str">
        <f t="shared" si="21"/>
        <v/>
      </c>
      <c r="W160" s="47" t="str">
        <f t="shared" si="22"/>
        <v/>
      </c>
      <c r="X160" s="47"/>
      <c r="Y160" s="47"/>
      <c r="Z160" s="49">
        <f t="shared" si="23"/>
        <v>1.5063381498274797E-3</v>
      </c>
      <c r="AA160" s="49">
        <f t="shared" si="24"/>
        <v>1.8223516827458042E-3</v>
      </c>
      <c r="AB160" s="49">
        <f t="shared" si="25"/>
        <v>1.1153303141417936E-3</v>
      </c>
      <c r="AC160" s="49">
        <f t="shared" si="26"/>
        <v>7.0331948560782287E-3</v>
      </c>
      <c r="AD160" s="49"/>
      <c r="AE160" s="49"/>
    </row>
    <row r="161" spans="1:31" hidden="1" x14ac:dyDescent="0.25">
      <c r="A161" s="43">
        <v>43175</v>
      </c>
      <c r="B161" s="44">
        <v>74389507</v>
      </c>
      <c r="C161" s="45">
        <v>204467949343</v>
      </c>
      <c r="D161" s="44">
        <v>27835042755157</v>
      </c>
      <c r="E161" s="46">
        <v>1645877754693</v>
      </c>
      <c r="F161" s="34"/>
      <c r="G161" s="34"/>
      <c r="H161" s="47" t="str">
        <f t="shared" si="27"/>
        <v/>
      </c>
      <c r="I161" s="47" t="str">
        <f t="shared" si="28"/>
        <v/>
      </c>
      <c r="J161" s="47" t="str">
        <f t="shared" si="29"/>
        <v/>
      </c>
      <c r="K161" s="47">
        <f t="shared" si="30"/>
        <v>0.72844459571759734</v>
      </c>
      <c r="L161" s="47"/>
      <c r="M161" s="47"/>
      <c r="N161" s="47">
        <f t="shared" si="31"/>
        <v>1.9451167461553065E-2</v>
      </c>
      <c r="O161" s="47">
        <f t="shared" si="16"/>
        <v>1.1490153191254904E-2</v>
      </c>
      <c r="P161" s="47">
        <f t="shared" si="17"/>
        <v>2.7963912262080171E-2</v>
      </c>
      <c r="Q161" s="47">
        <f t="shared" si="18"/>
        <v>5.5043552573967536E-2</v>
      </c>
      <c r="R161" s="47"/>
      <c r="S161" s="47"/>
      <c r="T161" s="47" t="str">
        <f t="shared" si="19"/>
        <v/>
      </c>
      <c r="U161" s="47" t="str">
        <f t="shared" si="20"/>
        <v/>
      </c>
      <c r="V161" s="47" t="str">
        <f t="shared" si="21"/>
        <v/>
      </c>
      <c r="W161" s="47" t="str">
        <f t="shared" si="22"/>
        <v/>
      </c>
      <c r="X161" s="47"/>
      <c r="Y161" s="47"/>
      <c r="Z161" s="49" t="str">
        <f t="shared" si="23"/>
        <v/>
      </c>
      <c r="AA161" s="49">
        <f t="shared" si="24"/>
        <v>4.1447514255688045E-4</v>
      </c>
      <c r="AB161" s="49" t="str">
        <f t="shared" si="25"/>
        <v/>
      </c>
      <c r="AC161" s="49">
        <f t="shared" si="26"/>
        <v>5.923183357074091E-3</v>
      </c>
      <c r="AD161" s="49"/>
      <c r="AE161" s="49"/>
    </row>
    <row r="162" spans="1:31" hidden="1" x14ac:dyDescent="0.25">
      <c r="A162" s="43">
        <v>43176</v>
      </c>
      <c r="B162" s="44">
        <v>74389507</v>
      </c>
      <c r="C162" s="45">
        <v>204467949343</v>
      </c>
      <c r="D162" s="44">
        <v>27835042755157</v>
      </c>
      <c r="E162" s="46">
        <v>1645877754693</v>
      </c>
      <c r="F162" s="34"/>
      <c r="G162" s="34"/>
      <c r="H162" s="47" t="str">
        <f t="shared" si="27"/>
        <v/>
      </c>
      <c r="I162" s="47" t="str">
        <f t="shared" si="28"/>
        <v/>
      </c>
      <c r="J162" s="47" t="str">
        <f t="shared" si="29"/>
        <v/>
      </c>
      <c r="K162" s="47">
        <f t="shared" si="30"/>
        <v>0.72844459571759734</v>
      </c>
      <c r="L162" s="47"/>
      <c r="M162" s="47"/>
      <c r="N162" s="47" t="str">
        <f t="shared" si="31"/>
        <v/>
      </c>
      <c r="O162" s="47">
        <f t="shared" si="16"/>
        <v>1.1490153191254904E-2</v>
      </c>
      <c r="P162" s="47">
        <f t="shared" si="17"/>
        <v>2.7963912262080171E-2</v>
      </c>
      <c r="Q162" s="47">
        <f t="shared" si="18"/>
        <v>5.5043552573967536E-2</v>
      </c>
      <c r="R162" s="47"/>
      <c r="S162" s="47"/>
      <c r="T162" s="47" t="str">
        <f t="shared" si="19"/>
        <v/>
      </c>
      <c r="U162" s="47" t="str">
        <f t="shared" si="20"/>
        <v/>
      </c>
      <c r="V162" s="47" t="str">
        <f t="shared" si="21"/>
        <v/>
      </c>
      <c r="W162" s="47" t="str">
        <f t="shared" si="22"/>
        <v/>
      </c>
      <c r="X162" s="47"/>
      <c r="Y162" s="47"/>
      <c r="Z162" s="49" t="str">
        <f t="shared" si="23"/>
        <v/>
      </c>
      <c r="AA162" s="49">
        <f t="shared" si="24"/>
        <v>4.1447514255688045E-4</v>
      </c>
      <c r="AB162" s="49" t="str">
        <f t="shared" si="25"/>
        <v/>
      </c>
      <c r="AC162" s="49">
        <f t="shared" si="26"/>
        <v>5.923183357074091E-3</v>
      </c>
      <c r="AD162" s="49"/>
      <c r="AE162" s="49"/>
    </row>
    <row r="163" spans="1:31" hidden="1" x14ac:dyDescent="0.25">
      <c r="A163" s="43">
        <v>43177</v>
      </c>
      <c r="B163" s="44">
        <v>74389507</v>
      </c>
      <c r="C163" s="45">
        <v>204467949343</v>
      </c>
      <c r="D163" s="44">
        <v>27835042755157</v>
      </c>
      <c r="E163" s="46">
        <v>1645877754693</v>
      </c>
      <c r="F163" s="34"/>
      <c r="G163" s="34"/>
      <c r="H163" s="47" t="str">
        <f t="shared" si="27"/>
        <v/>
      </c>
      <c r="I163" s="47" t="str">
        <f t="shared" si="28"/>
        <v/>
      </c>
      <c r="J163" s="47" t="str">
        <f t="shared" si="29"/>
        <v/>
      </c>
      <c r="K163" s="47">
        <f t="shared" si="30"/>
        <v>0.72844459571759734</v>
      </c>
      <c r="L163" s="47"/>
      <c r="M163" s="47"/>
      <c r="N163" s="47" t="str">
        <f t="shared" si="31"/>
        <v/>
      </c>
      <c r="O163" s="47">
        <f t="shared" si="16"/>
        <v>1.1490153191254904E-2</v>
      </c>
      <c r="P163" s="47">
        <f t="shared" si="17"/>
        <v>2.7963912262080171E-2</v>
      </c>
      <c r="Q163" s="47">
        <f t="shared" si="18"/>
        <v>5.9241862271255274E-2</v>
      </c>
      <c r="R163" s="47"/>
      <c r="S163" s="47"/>
      <c r="T163" s="47" t="str">
        <f t="shared" si="19"/>
        <v/>
      </c>
      <c r="U163" s="47" t="str">
        <f t="shared" si="20"/>
        <v/>
      </c>
      <c r="V163" s="47" t="str">
        <f t="shared" si="21"/>
        <v/>
      </c>
      <c r="W163" s="47" t="str">
        <f t="shared" si="22"/>
        <v/>
      </c>
      <c r="X163" s="47"/>
      <c r="Y163" s="47"/>
      <c r="Z163" s="49" t="str">
        <f t="shared" si="23"/>
        <v/>
      </c>
      <c r="AA163" s="49">
        <f t="shared" si="24"/>
        <v>4.1447514255688045E-4</v>
      </c>
      <c r="AB163" s="49" t="str">
        <f t="shared" si="25"/>
        <v/>
      </c>
      <c r="AC163" s="49">
        <f t="shared" si="26"/>
        <v>6.387151067911101E-3</v>
      </c>
      <c r="AD163" s="49"/>
      <c r="AE163" s="49"/>
    </row>
    <row r="164" spans="1:31" hidden="1" x14ac:dyDescent="0.25">
      <c r="A164" s="43">
        <v>43178</v>
      </c>
      <c r="B164" s="44">
        <v>74389507</v>
      </c>
      <c r="C164" s="45">
        <v>223340821723</v>
      </c>
      <c r="D164" s="44">
        <v>27862392614076</v>
      </c>
      <c r="E164" s="46">
        <v>1646535980261</v>
      </c>
      <c r="F164" s="34"/>
      <c r="G164" s="34"/>
      <c r="H164" s="47" t="str">
        <f t="shared" si="27"/>
        <v/>
      </c>
      <c r="I164" s="47" t="str">
        <f t="shared" si="28"/>
        <v/>
      </c>
      <c r="J164" s="47" t="str">
        <f t="shared" si="29"/>
        <v/>
      </c>
      <c r="K164" s="47">
        <f t="shared" si="30"/>
        <v>0.72844459571759734</v>
      </c>
      <c r="L164" s="47"/>
      <c r="M164" s="47"/>
      <c r="N164" s="47" t="str">
        <f t="shared" si="31"/>
        <v/>
      </c>
      <c r="O164" s="47" t="str">
        <f t="shared" si="16"/>
        <v/>
      </c>
      <c r="P164" s="47" t="str">
        <f t="shared" si="17"/>
        <v/>
      </c>
      <c r="Q164" s="47" t="str">
        <f t="shared" si="18"/>
        <v/>
      </c>
      <c r="R164" s="47"/>
      <c r="S164" s="47"/>
      <c r="T164" s="47" t="str">
        <f t="shared" si="19"/>
        <v/>
      </c>
      <c r="U164" s="47" t="str">
        <f t="shared" si="20"/>
        <v/>
      </c>
      <c r="V164" s="47" t="str">
        <f t="shared" si="21"/>
        <v/>
      </c>
      <c r="W164" s="47" t="str">
        <f t="shared" si="22"/>
        <v/>
      </c>
      <c r="X164" s="47"/>
      <c r="Y164" s="47"/>
      <c r="Z164" s="49" t="str">
        <f t="shared" si="23"/>
        <v/>
      </c>
      <c r="AA164" s="49" t="str">
        <f t="shared" si="24"/>
        <v/>
      </c>
      <c r="AB164" s="49" t="str">
        <f t="shared" si="25"/>
        <v/>
      </c>
      <c r="AC164" s="49">
        <f t="shared" si="26"/>
        <v>1.7166578070363925E-2</v>
      </c>
      <c r="AD164" s="49"/>
      <c r="AE164" s="49"/>
    </row>
    <row r="165" spans="1:31" hidden="1" x14ac:dyDescent="0.25">
      <c r="A165" s="43">
        <v>43179</v>
      </c>
      <c r="B165" s="44">
        <v>74389507</v>
      </c>
      <c r="C165" s="45">
        <v>218156260791</v>
      </c>
      <c r="D165" s="44">
        <v>27893497119146</v>
      </c>
      <c r="E165" s="46">
        <v>1646591845583</v>
      </c>
      <c r="F165" s="34"/>
      <c r="G165" s="34"/>
      <c r="H165" s="47" t="str">
        <f t="shared" si="27"/>
        <v/>
      </c>
      <c r="I165" s="47" t="str">
        <f t="shared" si="28"/>
        <v/>
      </c>
      <c r="J165" s="47" t="str">
        <f t="shared" si="29"/>
        <v/>
      </c>
      <c r="K165" s="47">
        <f t="shared" si="30"/>
        <v>0.72844459571759734</v>
      </c>
      <c r="L165" s="47"/>
      <c r="M165" s="47"/>
      <c r="N165" s="47">
        <f t="shared" si="31"/>
        <v>2.3213673577462623E-2</v>
      </c>
      <c r="O165" s="47" t="str">
        <f t="shared" si="16"/>
        <v/>
      </c>
      <c r="P165" s="47" t="str">
        <f t="shared" si="17"/>
        <v/>
      </c>
      <c r="Q165" s="47" t="str">
        <f t="shared" si="18"/>
        <v/>
      </c>
      <c r="R165" s="47"/>
      <c r="S165" s="47"/>
      <c r="T165" s="47" t="str">
        <f t="shared" si="19"/>
        <v/>
      </c>
      <c r="U165" s="47" t="str">
        <f t="shared" si="20"/>
        <v/>
      </c>
      <c r="V165" s="47" t="str">
        <f t="shared" si="21"/>
        <v/>
      </c>
      <c r="W165" s="47" t="str">
        <f t="shared" si="22"/>
        <v/>
      </c>
      <c r="X165" s="47"/>
      <c r="Y165" s="47"/>
      <c r="Z165" s="49" t="str">
        <f t="shared" si="23"/>
        <v/>
      </c>
      <c r="AA165" s="49">
        <f t="shared" si="24"/>
        <v>1.1064909113289723E-4</v>
      </c>
      <c r="AB165" s="49" t="str">
        <f t="shared" si="25"/>
        <v/>
      </c>
      <c r="AC165" s="49">
        <f t="shared" si="26"/>
        <v>1.6086443000902451E-2</v>
      </c>
      <c r="AD165" s="49"/>
      <c r="AE165" s="49"/>
    </row>
    <row r="166" spans="1:31" hidden="1" x14ac:dyDescent="0.25">
      <c r="A166" s="43">
        <v>43180</v>
      </c>
      <c r="B166" s="44">
        <v>74389507</v>
      </c>
      <c r="C166" s="45">
        <v>215961384389</v>
      </c>
      <c r="D166" s="44">
        <v>27893872440617</v>
      </c>
      <c r="E166" s="46">
        <v>1644511558402</v>
      </c>
      <c r="F166" s="34"/>
      <c r="G166" s="34"/>
      <c r="H166" s="47" t="str">
        <f t="shared" si="27"/>
        <v/>
      </c>
      <c r="I166" s="47" t="str">
        <f t="shared" si="28"/>
        <v/>
      </c>
      <c r="J166" s="47" t="str">
        <f t="shared" si="29"/>
        <v/>
      </c>
      <c r="K166" s="47">
        <f t="shared" si="30"/>
        <v>0.72844459571759734</v>
      </c>
      <c r="L166" s="47"/>
      <c r="M166" s="47"/>
      <c r="N166" s="47">
        <f t="shared" si="31"/>
        <v>1.0061028705028785E-2</v>
      </c>
      <c r="O166" s="47" t="str">
        <f t="shared" si="16"/>
        <v/>
      </c>
      <c r="P166" s="47" t="str">
        <f t="shared" si="17"/>
        <v/>
      </c>
      <c r="Q166" s="47" t="str">
        <f t="shared" si="18"/>
        <v/>
      </c>
      <c r="R166" s="47"/>
      <c r="S166" s="47"/>
      <c r="T166" s="47" t="str">
        <f t="shared" si="19"/>
        <v/>
      </c>
      <c r="U166" s="47" t="str">
        <f t="shared" si="20"/>
        <v/>
      </c>
      <c r="V166" s="47" t="str">
        <f t="shared" si="21"/>
        <v/>
      </c>
      <c r="W166" s="47" t="str">
        <f t="shared" si="22"/>
        <v/>
      </c>
      <c r="X166" s="47"/>
      <c r="Y166" s="47"/>
      <c r="Z166" s="49">
        <f t="shared" si="23"/>
        <v>1.2633897019351803E-3</v>
      </c>
      <c r="AA166" s="49">
        <f t="shared" si="24"/>
        <v>1.219896017091493E-3</v>
      </c>
      <c r="AB166" s="49">
        <f t="shared" si="25"/>
        <v>8.2877601132125278E-4</v>
      </c>
      <c r="AC166" s="49">
        <f t="shared" si="26"/>
        <v>1.3301250058486147E-2</v>
      </c>
      <c r="AD166" s="49"/>
      <c r="AE166" s="49"/>
    </row>
    <row r="167" spans="1:31" hidden="1" x14ac:dyDescent="0.25">
      <c r="A167" s="43">
        <v>43181</v>
      </c>
      <c r="B167" s="44">
        <v>74389507</v>
      </c>
      <c r="C167" s="45">
        <v>213007655887</v>
      </c>
      <c r="D167" s="44">
        <v>27908413058427</v>
      </c>
      <c r="E167" s="46">
        <v>1644209507378</v>
      </c>
      <c r="F167" s="34"/>
      <c r="G167" s="34"/>
      <c r="H167" s="47" t="str">
        <f t="shared" si="27"/>
        <v/>
      </c>
      <c r="I167" s="47" t="str">
        <f t="shared" si="28"/>
        <v/>
      </c>
      <c r="J167" s="47" t="str">
        <f t="shared" si="29"/>
        <v/>
      </c>
      <c r="K167" s="47">
        <f t="shared" si="30"/>
        <v>0.72844459571759734</v>
      </c>
      <c r="L167" s="47"/>
      <c r="M167" s="47"/>
      <c r="N167" s="47">
        <f t="shared" si="31"/>
        <v>1.3677114130179913E-2</v>
      </c>
      <c r="O167" s="47" t="str">
        <f t="shared" si="16"/>
        <v/>
      </c>
      <c r="P167" s="47" t="str">
        <f t="shared" si="17"/>
        <v/>
      </c>
      <c r="Q167" s="47" t="str">
        <f t="shared" si="18"/>
        <v/>
      </c>
      <c r="R167" s="47"/>
      <c r="S167" s="47"/>
      <c r="T167" s="47" t="str">
        <f t="shared" si="19"/>
        <v/>
      </c>
      <c r="U167" s="47" t="str">
        <f t="shared" si="20"/>
        <v/>
      </c>
      <c r="V167" s="47" t="str">
        <f t="shared" si="21"/>
        <v/>
      </c>
      <c r="W167" s="47" t="str">
        <f t="shared" si="22"/>
        <v/>
      </c>
      <c r="X167" s="47"/>
      <c r="Y167" s="47"/>
      <c r="Z167" s="49">
        <f t="shared" si="23"/>
        <v>1.8367218062820267E-4</v>
      </c>
      <c r="AA167" s="49" t="str">
        <f t="shared" si="24"/>
        <v/>
      </c>
      <c r="AB167" s="49">
        <f t="shared" si="25"/>
        <v>1.0122959688522171E-3</v>
      </c>
      <c r="AC167" s="49">
        <f t="shared" si="26"/>
        <v>8.9645918776434241E-3</v>
      </c>
      <c r="AD167" s="49"/>
      <c r="AE167" s="49"/>
    </row>
    <row r="168" spans="1:31" hidden="1" x14ac:dyDescent="0.25">
      <c r="A168" s="43">
        <v>43182</v>
      </c>
      <c r="B168" s="44">
        <v>74436652</v>
      </c>
      <c r="C168" s="45">
        <v>213885617364</v>
      </c>
      <c r="D168" s="44">
        <v>27919716505590</v>
      </c>
      <c r="E168" s="46">
        <v>1654109780517</v>
      </c>
      <c r="F168" s="34"/>
      <c r="G168" s="34"/>
      <c r="H168" s="47" t="str">
        <f t="shared" si="27"/>
        <v/>
      </c>
      <c r="I168" s="47" t="str">
        <f t="shared" si="28"/>
        <v/>
      </c>
      <c r="J168" s="47" t="str">
        <f t="shared" si="29"/>
        <v/>
      </c>
      <c r="K168" s="47">
        <f t="shared" si="30"/>
        <v>0.72827249510756242</v>
      </c>
      <c r="L168" s="47"/>
      <c r="M168" s="47"/>
      <c r="N168" s="47" t="str">
        <f t="shared" si="31"/>
        <v/>
      </c>
      <c r="O168" s="47" t="str">
        <f t="shared" si="16"/>
        <v/>
      </c>
      <c r="P168" s="47" t="str">
        <f t="shared" si="17"/>
        <v/>
      </c>
      <c r="Q168" s="47" t="str">
        <f t="shared" si="18"/>
        <v/>
      </c>
      <c r="R168" s="47"/>
      <c r="S168" s="47"/>
      <c r="T168" s="47" t="str">
        <f t="shared" si="19"/>
        <v/>
      </c>
      <c r="U168" s="47" t="str">
        <f t="shared" si="20"/>
        <v/>
      </c>
      <c r="V168" s="47" t="str">
        <f t="shared" si="21"/>
        <v/>
      </c>
      <c r="W168" s="47" t="str">
        <f t="shared" si="22"/>
        <v/>
      </c>
      <c r="X168" s="47"/>
      <c r="Y168" s="47"/>
      <c r="Z168" s="49" t="str">
        <f t="shared" si="23"/>
        <v/>
      </c>
      <c r="AA168" s="49" t="str">
        <f t="shared" si="24"/>
        <v/>
      </c>
      <c r="AB168" s="49" t="str">
        <f t="shared" si="25"/>
        <v/>
      </c>
      <c r="AC168" s="49">
        <f t="shared" si="26"/>
        <v>2.9972737306526165E-3</v>
      </c>
      <c r="AD168" s="49"/>
      <c r="AE168" s="49"/>
    </row>
    <row r="169" spans="1:31" hidden="1" x14ac:dyDescent="0.25">
      <c r="A169" s="43">
        <v>43183</v>
      </c>
      <c r="B169" s="44">
        <v>74436652</v>
      </c>
      <c r="C169" s="45">
        <v>213885617364</v>
      </c>
      <c r="D169" s="44">
        <v>27919716505590</v>
      </c>
      <c r="E169" s="46">
        <v>1654109780517</v>
      </c>
      <c r="F169" s="34"/>
      <c r="G169" s="34"/>
      <c r="H169" s="47" t="str">
        <f t="shared" si="27"/>
        <v/>
      </c>
      <c r="I169" s="47" t="str">
        <f t="shared" si="28"/>
        <v/>
      </c>
      <c r="J169" s="47" t="str">
        <f t="shared" si="29"/>
        <v/>
      </c>
      <c r="K169" s="47">
        <f t="shared" si="30"/>
        <v>0.72827249510756242</v>
      </c>
      <c r="L169" s="47"/>
      <c r="M169" s="47"/>
      <c r="N169" s="47" t="str">
        <f t="shared" si="31"/>
        <v/>
      </c>
      <c r="O169" s="47" t="str">
        <f t="shared" si="16"/>
        <v/>
      </c>
      <c r="P169" s="47" t="str">
        <f t="shared" si="17"/>
        <v/>
      </c>
      <c r="Q169" s="47" t="str">
        <f t="shared" si="18"/>
        <v/>
      </c>
      <c r="R169" s="47"/>
      <c r="S169" s="47"/>
      <c r="T169" s="47" t="str">
        <f t="shared" si="19"/>
        <v/>
      </c>
      <c r="U169" s="47" t="str">
        <f t="shared" si="20"/>
        <v/>
      </c>
      <c r="V169" s="47" t="str">
        <f t="shared" si="21"/>
        <v/>
      </c>
      <c r="W169" s="47" t="str">
        <f t="shared" si="22"/>
        <v/>
      </c>
      <c r="X169" s="47"/>
      <c r="Y169" s="47"/>
      <c r="Z169" s="49" t="str">
        <f t="shared" si="23"/>
        <v/>
      </c>
      <c r="AA169" s="49" t="str">
        <f t="shared" si="24"/>
        <v/>
      </c>
      <c r="AB169" s="49" t="str">
        <f t="shared" si="25"/>
        <v/>
      </c>
      <c r="AC169" s="49">
        <f t="shared" si="26"/>
        <v>2.9972737306526165E-3</v>
      </c>
      <c r="AD169" s="49"/>
      <c r="AE169" s="49"/>
    </row>
    <row r="170" spans="1:31" hidden="1" x14ac:dyDescent="0.25">
      <c r="A170" s="43">
        <v>43184</v>
      </c>
      <c r="B170" s="44">
        <v>74436652</v>
      </c>
      <c r="C170" s="45">
        <v>213885617364</v>
      </c>
      <c r="D170" s="44">
        <v>27919716505590</v>
      </c>
      <c r="E170" s="46">
        <v>1654109780517</v>
      </c>
      <c r="F170" s="34"/>
      <c r="G170" s="34"/>
      <c r="H170" s="47" t="str">
        <f t="shared" si="27"/>
        <v/>
      </c>
      <c r="I170" s="47" t="str">
        <f t="shared" si="28"/>
        <v/>
      </c>
      <c r="J170" s="47" t="str">
        <f t="shared" si="29"/>
        <v/>
      </c>
      <c r="K170" s="47">
        <f t="shared" si="30"/>
        <v>0.72848808820495448</v>
      </c>
      <c r="L170" s="47"/>
      <c r="M170" s="47"/>
      <c r="N170" s="47" t="str">
        <f t="shared" si="31"/>
        <v/>
      </c>
      <c r="O170" s="47" t="str">
        <f t="shared" si="16"/>
        <v/>
      </c>
      <c r="P170" s="47" t="str">
        <f t="shared" si="17"/>
        <v/>
      </c>
      <c r="Q170" s="47" t="str">
        <f t="shared" si="18"/>
        <v/>
      </c>
      <c r="R170" s="47"/>
      <c r="S170" s="47"/>
      <c r="T170" s="47" t="str">
        <f t="shared" si="19"/>
        <v/>
      </c>
      <c r="U170" s="47" t="str">
        <f t="shared" si="20"/>
        <v/>
      </c>
      <c r="V170" s="47" t="str">
        <f t="shared" si="21"/>
        <v/>
      </c>
      <c r="W170" s="47" t="str">
        <f t="shared" si="22"/>
        <v/>
      </c>
      <c r="X170" s="47"/>
      <c r="Y170" s="47"/>
      <c r="Z170" s="49" t="str">
        <f t="shared" si="23"/>
        <v/>
      </c>
      <c r="AA170" s="49" t="str">
        <f t="shared" si="24"/>
        <v/>
      </c>
      <c r="AB170" s="49" t="str">
        <f t="shared" si="25"/>
        <v/>
      </c>
      <c r="AC170" s="49">
        <f t="shared" si="26"/>
        <v>1.4489815504848957E-3</v>
      </c>
      <c r="AD170" s="49"/>
      <c r="AE170" s="49"/>
    </row>
    <row r="171" spans="1:31" hidden="1" x14ac:dyDescent="0.25">
      <c r="A171" s="43">
        <v>43185</v>
      </c>
      <c r="B171" s="44">
        <v>74436652</v>
      </c>
      <c r="C171" s="45">
        <v>208100641299</v>
      </c>
      <c r="D171" s="44">
        <v>27955428370244</v>
      </c>
      <c r="E171" s="46">
        <v>1645308601601</v>
      </c>
      <c r="F171" s="34"/>
      <c r="G171" s="34"/>
      <c r="H171" s="47" t="str">
        <f t="shared" si="27"/>
        <v/>
      </c>
      <c r="I171" s="47" t="str">
        <f t="shared" si="28"/>
        <v/>
      </c>
      <c r="J171" s="47" t="str">
        <f t="shared" si="29"/>
        <v/>
      </c>
      <c r="K171" s="47">
        <f t="shared" si="30"/>
        <v>0.72848808820495448</v>
      </c>
      <c r="L171" s="47"/>
      <c r="M171" s="47"/>
      <c r="N171" s="47">
        <f t="shared" si="31"/>
        <v>2.7047055039492784E-2</v>
      </c>
      <c r="O171" s="47">
        <f t="shared" si="16"/>
        <v>6.8237325834243356E-2</v>
      </c>
      <c r="P171" s="47">
        <f t="shared" si="17"/>
        <v>1.2699761077028526E-4</v>
      </c>
      <c r="Q171" s="47">
        <f t="shared" si="18"/>
        <v>4.8992611102130157E-2</v>
      </c>
      <c r="R171" s="47"/>
      <c r="S171" s="47"/>
      <c r="T171" s="47" t="str">
        <f t="shared" si="19"/>
        <v/>
      </c>
      <c r="U171" s="47" t="str">
        <f t="shared" si="20"/>
        <v/>
      </c>
      <c r="V171" s="47" t="str">
        <f t="shared" si="21"/>
        <v/>
      </c>
      <c r="W171" s="47" t="str">
        <f t="shared" si="22"/>
        <v/>
      </c>
      <c r="X171" s="47"/>
      <c r="Y171" s="47"/>
      <c r="Z171" s="49">
        <f t="shared" si="23"/>
        <v>5.3207949192157766E-3</v>
      </c>
      <c r="AA171" s="49">
        <f t="shared" si="24"/>
        <v>7.4543081640121578E-4</v>
      </c>
      <c r="AB171" s="49">
        <f t="shared" si="25"/>
        <v>3.7206759418406676E-4</v>
      </c>
      <c r="AC171" s="49">
        <f t="shared" si="26"/>
        <v>9.8195908505823715E-3</v>
      </c>
      <c r="AD171" s="49"/>
      <c r="AE171" s="49"/>
    </row>
    <row r="172" spans="1:31" hidden="1" x14ac:dyDescent="0.25">
      <c r="A172" s="43">
        <v>43186</v>
      </c>
      <c r="B172" s="44">
        <v>74436652</v>
      </c>
      <c r="C172" s="45">
        <v>211195667001</v>
      </c>
      <c r="D172" s="44">
        <v>28030040983469</v>
      </c>
      <c r="E172" s="46">
        <v>1650620020913</v>
      </c>
      <c r="F172" s="34"/>
      <c r="G172" s="34"/>
      <c r="H172" s="47" t="str">
        <f t="shared" si="27"/>
        <v/>
      </c>
      <c r="I172" s="47" t="str">
        <f t="shared" si="28"/>
        <v/>
      </c>
      <c r="J172" s="47" t="str">
        <f t="shared" si="29"/>
        <v/>
      </c>
      <c r="K172" s="47">
        <f t="shared" si="30"/>
        <v>0.72848808820495448</v>
      </c>
      <c r="L172" s="47"/>
      <c r="M172" s="47"/>
      <c r="N172" s="47" t="str">
        <f t="shared" si="31"/>
        <v/>
      </c>
      <c r="O172" s="47">
        <f t="shared" si="16"/>
        <v>3.1906458997610243E-2</v>
      </c>
      <c r="P172" s="47" t="str">
        <f t="shared" si="17"/>
        <v/>
      </c>
      <c r="Q172" s="47">
        <f t="shared" si="18"/>
        <v>1.8050567218202862E-2</v>
      </c>
      <c r="R172" s="47"/>
      <c r="S172" s="47"/>
      <c r="T172" s="47" t="str">
        <f t="shared" si="19"/>
        <v/>
      </c>
      <c r="U172" s="47" t="str">
        <f t="shared" si="20"/>
        <v/>
      </c>
      <c r="V172" s="47" t="str">
        <f t="shared" si="21"/>
        <v/>
      </c>
      <c r="W172" s="47" t="str">
        <f t="shared" si="22"/>
        <v/>
      </c>
      <c r="X172" s="47"/>
      <c r="Y172" s="47"/>
      <c r="Z172" s="49" t="str">
        <f t="shared" si="23"/>
        <v/>
      </c>
      <c r="AA172" s="49" t="str">
        <f t="shared" si="24"/>
        <v/>
      </c>
      <c r="AB172" s="49" t="str">
        <f t="shared" si="25"/>
        <v/>
      </c>
      <c r="AC172" s="49">
        <f t="shared" si="26"/>
        <v>7.1672985282370538E-3</v>
      </c>
      <c r="AD172" s="49"/>
      <c r="AE172" s="49"/>
    </row>
    <row r="173" spans="1:31" hidden="1" x14ac:dyDescent="0.25">
      <c r="A173" s="43">
        <v>43187</v>
      </c>
      <c r="B173" s="44">
        <v>74436652</v>
      </c>
      <c r="C173" s="45">
        <v>208014796650</v>
      </c>
      <c r="D173" s="44">
        <v>28027922792194</v>
      </c>
      <c r="E173" s="46">
        <v>1644788302275</v>
      </c>
      <c r="F173" s="34"/>
      <c r="G173" s="34"/>
      <c r="H173" s="47" t="str">
        <f t="shared" si="27"/>
        <v/>
      </c>
      <c r="I173" s="47" t="str">
        <f t="shared" si="28"/>
        <v/>
      </c>
      <c r="J173" s="47" t="str">
        <f t="shared" si="29"/>
        <v/>
      </c>
      <c r="K173" s="47">
        <f t="shared" si="30"/>
        <v>0.72848808820495448</v>
      </c>
      <c r="L173" s="47"/>
      <c r="M173" s="47"/>
      <c r="N173" s="47">
        <f t="shared" si="31"/>
        <v>1.5061248159911056E-2</v>
      </c>
      <c r="O173" s="47">
        <f t="shared" si="16"/>
        <v>3.6796336351901826E-2</v>
      </c>
      <c r="P173" s="47" t="str">
        <f t="shared" si="17"/>
        <v/>
      </c>
      <c r="Q173" s="47">
        <f t="shared" si="18"/>
        <v>6.8696765753095024E-2</v>
      </c>
      <c r="R173" s="47"/>
      <c r="S173" s="47"/>
      <c r="T173" s="47">
        <f t="shared" si="19"/>
        <v>7.5568611414111864E-5</v>
      </c>
      <c r="U173" s="47" t="str">
        <f t="shared" si="20"/>
        <v/>
      </c>
      <c r="V173" s="47" t="str">
        <f t="shared" si="21"/>
        <v/>
      </c>
      <c r="W173" s="47" t="str">
        <f t="shared" si="22"/>
        <v/>
      </c>
      <c r="X173" s="47"/>
      <c r="Y173" s="47"/>
      <c r="Z173" s="49">
        <f t="shared" si="23"/>
        <v>3.5330473180461563E-3</v>
      </c>
      <c r="AA173" s="49" t="str">
        <f t="shared" si="24"/>
        <v/>
      </c>
      <c r="AB173" s="49">
        <f t="shared" si="25"/>
        <v>4.7612094112881032E-4</v>
      </c>
      <c r="AC173" s="49">
        <f t="shared" si="26"/>
        <v>7.8034277529821505E-3</v>
      </c>
      <c r="AD173" s="49"/>
      <c r="AE173" s="49"/>
    </row>
    <row r="174" spans="1:31" hidden="1" x14ac:dyDescent="0.25">
      <c r="A174" s="43">
        <v>43188</v>
      </c>
      <c r="B174" s="44">
        <v>74436652</v>
      </c>
      <c r="C174" s="45">
        <v>208853583261</v>
      </c>
      <c r="D174" s="44">
        <v>28037779879112</v>
      </c>
      <c r="E174" s="46">
        <v>1651246165495</v>
      </c>
      <c r="F174" s="34"/>
      <c r="G174" s="34"/>
      <c r="H174" s="47" t="str">
        <f t="shared" si="27"/>
        <v/>
      </c>
      <c r="I174" s="47" t="str">
        <f t="shared" si="28"/>
        <v/>
      </c>
      <c r="J174" s="47" t="str">
        <f t="shared" si="29"/>
        <v/>
      </c>
      <c r="K174" s="47">
        <f t="shared" si="30"/>
        <v>0.72848808820495448</v>
      </c>
      <c r="L174" s="47"/>
      <c r="M174" s="47"/>
      <c r="N174" s="47" t="str">
        <f t="shared" si="31"/>
        <v/>
      </c>
      <c r="O174" s="47">
        <f t="shared" si="16"/>
        <v>1.9501987422478995E-2</v>
      </c>
      <c r="P174" s="47" t="str">
        <f t="shared" si="17"/>
        <v/>
      </c>
      <c r="Q174" s="47">
        <f t="shared" si="18"/>
        <v>0.14871216272084931</v>
      </c>
      <c r="R174" s="47"/>
      <c r="S174" s="47"/>
      <c r="T174" s="47" t="str">
        <f t="shared" si="19"/>
        <v/>
      </c>
      <c r="U174" s="47" t="str">
        <f t="shared" si="20"/>
        <v/>
      </c>
      <c r="V174" s="47" t="str">
        <f t="shared" si="21"/>
        <v/>
      </c>
      <c r="W174" s="47" t="str">
        <f t="shared" si="22"/>
        <v/>
      </c>
      <c r="X174" s="47"/>
      <c r="Y174" s="47"/>
      <c r="Z174" s="49" t="str">
        <f t="shared" si="23"/>
        <v/>
      </c>
      <c r="AA174" s="49" t="str">
        <f t="shared" si="24"/>
        <v/>
      </c>
      <c r="AB174" s="49" t="str">
        <f t="shared" si="25"/>
        <v/>
      </c>
      <c r="AC174" s="49">
        <f t="shared" si="26"/>
        <v>1.3148513641132453E-2</v>
      </c>
      <c r="AD174" s="49"/>
      <c r="AE174" s="49"/>
    </row>
    <row r="175" spans="1:31" hidden="1" x14ac:dyDescent="0.25">
      <c r="A175" s="43">
        <v>43189</v>
      </c>
      <c r="B175" s="44">
        <v>74436652</v>
      </c>
      <c r="C175" s="45">
        <v>210604252488</v>
      </c>
      <c r="D175" s="44">
        <v>28120221949084</v>
      </c>
      <c r="E175" s="46">
        <v>1644905149500</v>
      </c>
      <c r="F175" s="34"/>
      <c r="G175" s="34"/>
      <c r="H175" s="47" t="str">
        <f t="shared" si="27"/>
        <v/>
      </c>
      <c r="I175" s="47" t="str">
        <f t="shared" si="28"/>
        <v/>
      </c>
      <c r="J175" s="47" t="str">
        <f t="shared" si="29"/>
        <v/>
      </c>
      <c r="K175" s="47">
        <f t="shared" si="30"/>
        <v>0.72848808820495448</v>
      </c>
      <c r="L175" s="47"/>
      <c r="M175" s="47"/>
      <c r="N175" s="47" t="str">
        <f t="shared" si="31"/>
        <v/>
      </c>
      <c r="O175" s="47">
        <f t="shared" si="16"/>
        <v>1.5341680831281068E-2</v>
      </c>
      <c r="P175" s="47">
        <f t="shared" si="17"/>
        <v>1.6415481275538268E-2</v>
      </c>
      <c r="Q175" s="47">
        <f t="shared" si="18"/>
        <v>0.15674027127713919</v>
      </c>
      <c r="R175" s="47"/>
      <c r="S175" s="47"/>
      <c r="T175" s="47" t="str">
        <f t="shared" si="19"/>
        <v/>
      </c>
      <c r="U175" s="47" t="str">
        <f t="shared" si="20"/>
        <v/>
      </c>
      <c r="V175" s="47" t="str">
        <f t="shared" si="21"/>
        <v/>
      </c>
      <c r="W175" s="47" t="str">
        <f t="shared" si="22"/>
        <v/>
      </c>
      <c r="X175" s="47"/>
      <c r="Y175" s="47"/>
      <c r="Z175" s="49">
        <f t="shared" si="23"/>
        <v>3.8401397244723912E-3</v>
      </c>
      <c r="AA175" s="49">
        <f t="shared" si="24"/>
        <v>5.5647038216066758E-3</v>
      </c>
      <c r="AB175" s="49">
        <f t="shared" si="25"/>
        <v>2.2536423772980818E-3</v>
      </c>
      <c r="AC175" s="49">
        <f t="shared" si="26"/>
        <v>6.5882190899201332E-3</v>
      </c>
      <c r="AD175" s="49"/>
      <c r="AE175" s="49"/>
    </row>
    <row r="176" spans="1:31" hidden="1" x14ac:dyDescent="0.25">
      <c r="A176" s="43">
        <v>43190</v>
      </c>
      <c r="B176" s="44">
        <v>74436652</v>
      </c>
      <c r="C176" s="45">
        <v>210604252488</v>
      </c>
      <c r="D176" s="44">
        <v>28120221949084</v>
      </c>
      <c r="E176" s="46">
        <v>1644905149500</v>
      </c>
      <c r="F176" s="34"/>
      <c r="G176" s="34"/>
      <c r="H176" s="47" t="str">
        <f t="shared" si="27"/>
        <v/>
      </c>
      <c r="I176" s="47" t="str">
        <f t="shared" si="28"/>
        <v/>
      </c>
      <c r="J176" s="47" t="str">
        <f t="shared" si="29"/>
        <v/>
      </c>
      <c r="K176" s="47">
        <f t="shared" si="30"/>
        <v>0.72848808820495448</v>
      </c>
      <c r="L176" s="47"/>
      <c r="M176" s="47"/>
      <c r="N176" s="47" t="str">
        <f t="shared" si="31"/>
        <v/>
      </c>
      <c r="O176" s="47">
        <f t="shared" si="16"/>
        <v>1.5341680831281068E-2</v>
      </c>
      <c r="P176" s="47">
        <f t="shared" si="17"/>
        <v>1.8059365668007477E-2</v>
      </c>
      <c r="Q176" s="47">
        <f t="shared" si="18"/>
        <v>0.16541722927291791</v>
      </c>
      <c r="R176" s="47"/>
      <c r="S176" s="47"/>
      <c r="T176" s="47" t="str">
        <f t="shared" si="19"/>
        <v/>
      </c>
      <c r="U176" s="47" t="str">
        <f t="shared" si="20"/>
        <v/>
      </c>
      <c r="V176" s="47" t="str">
        <f t="shared" si="21"/>
        <v/>
      </c>
      <c r="W176" s="47" t="str">
        <f t="shared" si="22"/>
        <v/>
      </c>
      <c r="X176" s="47"/>
      <c r="Y176" s="47"/>
      <c r="Z176" s="49" t="str">
        <f t="shared" si="23"/>
        <v/>
      </c>
      <c r="AA176" s="49">
        <f t="shared" si="24"/>
        <v>5.5647038216066758E-3</v>
      </c>
      <c r="AB176" s="49" t="str">
        <f t="shared" si="25"/>
        <v/>
      </c>
      <c r="AC176" s="49">
        <f t="shared" si="26"/>
        <v>8.0469173443654674E-3</v>
      </c>
      <c r="AD176" s="49"/>
      <c r="AE176" s="49"/>
    </row>
    <row r="177" spans="1:31" hidden="1" x14ac:dyDescent="0.25">
      <c r="A177" s="43">
        <v>43191</v>
      </c>
      <c r="B177" s="44">
        <v>74436652</v>
      </c>
      <c r="C177" s="45">
        <v>210604252488</v>
      </c>
      <c r="D177" s="44">
        <v>28120221949084</v>
      </c>
      <c r="E177" s="46">
        <v>1644905149500</v>
      </c>
      <c r="F177" s="34"/>
      <c r="G177" s="34"/>
      <c r="H177" s="47" t="str">
        <f t="shared" si="27"/>
        <v/>
      </c>
      <c r="I177" s="47" t="str">
        <f t="shared" si="28"/>
        <v/>
      </c>
      <c r="J177" s="47" t="str">
        <f t="shared" si="29"/>
        <v/>
      </c>
      <c r="K177" s="47">
        <f t="shared" si="30"/>
        <v>0.72848808820495448</v>
      </c>
      <c r="L177" s="47"/>
      <c r="M177" s="47"/>
      <c r="N177" s="47" t="str">
        <f t="shared" si="31"/>
        <v/>
      </c>
      <c r="O177" s="47">
        <f t="shared" si="16"/>
        <v>1.5341680831281068E-2</v>
      </c>
      <c r="P177" s="47" t="str">
        <f t="shared" si="17"/>
        <v/>
      </c>
      <c r="Q177" s="47">
        <f t="shared" si="18"/>
        <v>0.16541722927291791</v>
      </c>
      <c r="R177" s="47"/>
      <c r="S177" s="47"/>
      <c r="T177" s="47" t="str">
        <f t="shared" si="19"/>
        <v/>
      </c>
      <c r="U177" s="47" t="str">
        <f t="shared" si="20"/>
        <v/>
      </c>
      <c r="V177" s="47" t="str">
        <f t="shared" si="21"/>
        <v/>
      </c>
      <c r="W177" s="47" t="str">
        <f t="shared" si="22"/>
        <v/>
      </c>
      <c r="X177" s="47"/>
      <c r="Y177" s="47"/>
      <c r="Z177" s="49" t="str">
        <f t="shared" si="23"/>
        <v/>
      </c>
      <c r="AA177" s="49">
        <f t="shared" si="24"/>
        <v>5.5647038216066758E-3</v>
      </c>
      <c r="AB177" s="49">
        <f t="shared" si="25"/>
        <v>4.0555445408677615E-3</v>
      </c>
      <c r="AC177" s="49">
        <f t="shared" si="26"/>
        <v>8.0469173443654674E-3</v>
      </c>
      <c r="AD177" s="49"/>
      <c r="AE177" s="49"/>
    </row>
    <row r="178" spans="1:31" hidden="1" x14ac:dyDescent="0.25">
      <c r="A178" s="43">
        <v>43192</v>
      </c>
      <c r="B178" s="44">
        <v>74436652</v>
      </c>
      <c r="C178" s="45">
        <v>213313586909</v>
      </c>
      <c r="D178" s="44">
        <v>28058677330537</v>
      </c>
      <c r="E178" s="46">
        <v>1644855000293</v>
      </c>
      <c r="F178" s="34"/>
      <c r="G178" s="34"/>
      <c r="H178" s="47" t="str">
        <f t="shared" si="27"/>
        <v/>
      </c>
      <c r="I178" s="47" t="str">
        <f t="shared" si="28"/>
        <v/>
      </c>
      <c r="J178" s="47" t="str">
        <f t="shared" si="29"/>
        <v/>
      </c>
      <c r="K178" s="47">
        <f t="shared" si="30"/>
        <v>0.72848808820495448</v>
      </c>
      <c r="L178" s="47"/>
      <c r="M178" s="47"/>
      <c r="N178" s="47" t="str">
        <f t="shared" si="31"/>
        <v/>
      </c>
      <c r="O178" s="47" t="str">
        <f t="shared" si="16"/>
        <v/>
      </c>
      <c r="P178" s="47" t="str">
        <f t="shared" si="17"/>
        <v/>
      </c>
      <c r="Q178" s="47">
        <f t="shared" si="18"/>
        <v>0.17829515350996872</v>
      </c>
      <c r="R178" s="47"/>
      <c r="S178" s="47"/>
      <c r="T178" s="47">
        <f t="shared" si="19"/>
        <v>2.1886249211843234E-3</v>
      </c>
      <c r="U178" s="47" t="str">
        <f t="shared" si="20"/>
        <v/>
      </c>
      <c r="V178" s="47" t="str">
        <f t="shared" si="21"/>
        <v/>
      </c>
      <c r="W178" s="47" t="str">
        <f t="shared" si="22"/>
        <v/>
      </c>
      <c r="X178" s="47"/>
      <c r="Y178" s="47"/>
      <c r="Z178" s="49">
        <f t="shared" si="23"/>
        <v>3.0487598032813423E-5</v>
      </c>
      <c r="AA178" s="49">
        <f t="shared" si="24"/>
        <v>2.7569375590608125E-4</v>
      </c>
      <c r="AB178" s="49">
        <f t="shared" si="25"/>
        <v>4.0859084950888303E-3</v>
      </c>
      <c r="AC178" s="49">
        <f t="shared" si="26"/>
        <v>1.6201628452258143E-2</v>
      </c>
      <c r="AD178" s="49"/>
      <c r="AE178" s="49"/>
    </row>
    <row r="179" spans="1:31" hidden="1" x14ac:dyDescent="0.25">
      <c r="A179" s="43">
        <v>43193</v>
      </c>
      <c r="B179" s="44">
        <v>74436652</v>
      </c>
      <c r="C179" s="45">
        <v>211735533771</v>
      </c>
      <c r="D179" s="44">
        <v>28079463076538</v>
      </c>
      <c r="E179" s="46">
        <v>1669698813474</v>
      </c>
      <c r="F179" s="34"/>
      <c r="G179" s="34"/>
      <c r="H179" s="47" t="str">
        <f t="shared" si="27"/>
        <v/>
      </c>
      <c r="I179" s="47" t="str">
        <f t="shared" si="28"/>
        <v/>
      </c>
      <c r="J179" s="47" t="str">
        <f t="shared" si="29"/>
        <v/>
      </c>
      <c r="K179" s="47">
        <f t="shared" si="30"/>
        <v>0.72848808820495448</v>
      </c>
      <c r="L179" s="47"/>
      <c r="M179" s="47"/>
      <c r="N179" s="47">
        <f t="shared" si="31"/>
        <v>7.3978088356518867E-3</v>
      </c>
      <c r="O179" s="47" t="str">
        <f t="shared" si="16"/>
        <v/>
      </c>
      <c r="P179" s="47" t="str">
        <f t="shared" si="17"/>
        <v/>
      </c>
      <c r="Q179" s="47">
        <f t="shared" si="18"/>
        <v>0.14891025108094669</v>
      </c>
      <c r="R179" s="47"/>
      <c r="S179" s="47"/>
      <c r="T179" s="47" t="str">
        <f t="shared" si="19"/>
        <v/>
      </c>
      <c r="U179" s="47" t="str">
        <f t="shared" si="20"/>
        <v/>
      </c>
      <c r="V179" s="47" t="str">
        <f t="shared" si="21"/>
        <v/>
      </c>
      <c r="W179" s="47" t="str">
        <f t="shared" si="22"/>
        <v/>
      </c>
      <c r="X179" s="47"/>
      <c r="Y179" s="47"/>
      <c r="Z179" s="49" t="str">
        <f t="shared" si="23"/>
        <v/>
      </c>
      <c r="AA179" s="49" t="str">
        <f t="shared" si="24"/>
        <v/>
      </c>
      <c r="AB179" s="49" t="str">
        <f t="shared" si="25"/>
        <v/>
      </c>
      <c r="AC179" s="49">
        <f t="shared" si="26"/>
        <v>4.4830978879395467E-3</v>
      </c>
      <c r="AD179" s="49"/>
      <c r="AE179" s="49"/>
    </row>
    <row r="180" spans="1:31" hidden="1" x14ac:dyDescent="0.25">
      <c r="A180" s="43">
        <v>43194</v>
      </c>
      <c r="B180" s="44">
        <v>74436652</v>
      </c>
      <c r="C180" s="45">
        <v>221929351615</v>
      </c>
      <c r="D180" s="44">
        <v>28118793179691</v>
      </c>
      <c r="E180" s="46">
        <v>1669291394450</v>
      </c>
      <c r="F180" s="34"/>
      <c r="G180" s="34"/>
      <c r="H180" s="47" t="str">
        <f t="shared" si="27"/>
        <v/>
      </c>
      <c r="I180" s="47" t="str">
        <f t="shared" si="28"/>
        <v/>
      </c>
      <c r="J180" s="47" t="str">
        <f t="shared" si="29"/>
        <v/>
      </c>
      <c r="K180" s="47">
        <f t="shared" si="30"/>
        <v>0.72848808820495448</v>
      </c>
      <c r="L180" s="47"/>
      <c r="M180" s="47"/>
      <c r="N180" s="47" t="str">
        <f t="shared" si="31"/>
        <v/>
      </c>
      <c r="O180" s="47" t="str">
        <f t="shared" si="16"/>
        <v/>
      </c>
      <c r="P180" s="47" t="str">
        <f t="shared" si="17"/>
        <v/>
      </c>
      <c r="Q180" s="47">
        <f t="shared" si="18"/>
        <v>4.3526695012004568E-2</v>
      </c>
      <c r="R180" s="47"/>
      <c r="S180" s="47"/>
      <c r="T180" s="47" t="str">
        <f t="shared" si="19"/>
        <v/>
      </c>
      <c r="U180" s="47" t="str">
        <f t="shared" si="20"/>
        <v/>
      </c>
      <c r="V180" s="47" t="str">
        <f t="shared" si="21"/>
        <v/>
      </c>
      <c r="W180" s="47" t="str">
        <f t="shared" si="22"/>
        <v/>
      </c>
      <c r="X180" s="47"/>
      <c r="Y180" s="47"/>
      <c r="Z180" s="49">
        <f t="shared" si="23"/>
        <v>2.4400749447284209E-4</v>
      </c>
      <c r="AA180" s="49" t="str">
        <f t="shared" si="24"/>
        <v/>
      </c>
      <c r="AB180" s="49" t="str">
        <f t="shared" si="25"/>
        <v/>
      </c>
      <c r="AC180" s="49">
        <f t="shared" si="26"/>
        <v>3.9222268466295729E-3</v>
      </c>
      <c r="AD180" s="49"/>
      <c r="AE180" s="49"/>
    </row>
    <row r="181" spans="1:31" hidden="1" x14ac:dyDescent="0.25">
      <c r="A181" s="43">
        <v>43195</v>
      </c>
      <c r="B181" s="44">
        <v>74436652</v>
      </c>
      <c r="C181" s="45">
        <v>216987918071</v>
      </c>
      <c r="D181" s="44">
        <v>28117760367762</v>
      </c>
      <c r="E181" s="46">
        <v>1667745756065</v>
      </c>
      <c r="F181" s="34"/>
      <c r="G181" s="34"/>
      <c r="H181" s="47" t="str">
        <f t="shared" si="27"/>
        <v/>
      </c>
      <c r="I181" s="47" t="str">
        <f t="shared" si="28"/>
        <v/>
      </c>
      <c r="J181" s="47" t="str">
        <f t="shared" si="29"/>
        <v/>
      </c>
      <c r="K181" s="47">
        <f t="shared" si="30"/>
        <v>0.72848808820495448</v>
      </c>
      <c r="L181" s="47"/>
      <c r="M181" s="47"/>
      <c r="N181" s="47">
        <f t="shared" si="31"/>
        <v>2.2265795434631475E-2</v>
      </c>
      <c r="O181" s="47" t="str">
        <f t="shared" si="16"/>
        <v/>
      </c>
      <c r="P181" s="47" t="str">
        <f t="shared" si="17"/>
        <v/>
      </c>
      <c r="Q181" s="47">
        <f t="shared" si="18"/>
        <v>4.0736697404219924E-2</v>
      </c>
      <c r="R181" s="47"/>
      <c r="S181" s="47"/>
      <c r="T181" s="47">
        <f t="shared" si="19"/>
        <v>3.6730307819365926E-5</v>
      </c>
      <c r="U181" s="47" t="str">
        <f t="shared" si="20"/>
        <v/>
      </c>
      <c r="V181" s="47" t="str">
        <f t="shared" si="21"/>
        <v/>
      </c>
      <c r="W181" s="47" t="str">
        <f t="shared" si="22"/>
        <v/>
      </c>
      <c r="X181" s="47"/>
      <c r="Y181" s="47"/>
      <c r="Z181" s="49">
        <f t="shared" si="23"/>
        <v>9.2592485059161955E-4</v>
      </c>
      <c r="AA181" s="49" t="str">
        <f t="shared" si="24"/>
        <v/>
      </c>
      <c r="AB181" s="49" t="str">
        <f t="shared" si="25"/>
        <v/>
      </c>
      <c r="AC181" s="49">
        <f t="shared" si="26"/>
        <v>3.7152771010042773E-3</v>
      </c>
      <c r="AD181" s="49"/>
      <c r="AE181" s="49"/>
    </row>
    <row r="182" spans="1:31" hidden="1" x14ac:dyDescent="0.25">
      <c r="A182" s="43">
        <v>43196</v>
      </c>
      <c r="B182" s="44">
        <v>74436652</v>
      </c>
      <c r="C182" s="45">
        <v>221216091935</v>
      </c>
      <c r="D182" s="44">
        <v>28107364031504</v>
      </c>
      <c r="E182" s="46">
        <v>1668374966318</v>
      </c>
      <c r="F182" s="34"/>
      <c r="G182" s="34"/>
      <c r="H182" s="47" t="str">
        <f t="shared" si="27"/>
        <v/>
      </c>
      <c r="I182" s="47" t="str">
        <f t="shared" si="28"/>
        <v/>
      </c>
      <c r="J182" s="47" t="str">
        <f t="shared" si="29"/>
        <v/>
      </c>
      <c r="K182" s="47">
        <f t="shared" si="30"/>
        <v>0.72848808820495448</v>
      </c>
      <c r="L182" s="47"/>
      <c r="M182" s="47"/>
      <c r="N182" s="47" t="str">
        <f t="shared" si="31"/>
        <v/>
      </c>
      <c r="O182" s="47" t="str">
        <f t="shared" si="16"/>
        <v/>
      </c>
      <c r="P182" s="47" t="str">
        <f t="shared" si="17"/>
        <v/>
      </c>
      <c r="Q182" s="47">
        <f t="shared" si="18"/>
        <v>2.2044725700050338E-2</v>
      </c>
      <c r="R182" s="47"/>
      <c r="S182" s="47"/>
      <c r="T182" s="47">
        <f t="shared" si="19"/>
        <v>3.6974268654488274E-4</v>
      </c>
      <c r="U182" s="47">
        <f t="shared" si="20"/>
        <v>4.5724808300873221E-4</v>
      </c>
      <c r="V182" s="47" t="str">
        <f t="shared" si="21"/>
        <v/>
      </c>
      <c r="W182" s="47" t="str">
        <f t="shared" si="22"/>
        <v/>
      </c>
      <c r="X182" s="47"/>
      <c r="Y182" s="47"/>
      <c r="Z182" s="49" t="str">
        <f t="shared" si="23"/>
        <v/>
      </c>
      <c r="AA182" s="49" t="str">
        <f t="shared" si="24"/>
        <v/>
      </c>
      <c r="AB182" s="49" t="str">
        <f t="shared" si="25"/>
        <v/>
      </c>
      <c r="AC182" s="49">
        <f t="shared" si="26"/>
        <v>3.3393969284566394E-3</v>
      </c>
      <c r="AD182" s="49"/>
      <c r="AE182" s="49"/>
    </row>
    <row r="183" spans="1:31" hidden="1" x14ac:dyDescent="0.25">
      <c r="A183" s="43">
        <v>43197</v>
      </c>
      <c r="B183" s="44">
        <v>74436652</v>
      </c>
      <c r="C183" s="45">
        <v>221216091935</v>
      </c>
      <c r="D183" s="44">
        <v>28107364031504</v>
      </c>
      <c r="E183" s="46">
        <v>1668374966318</v>
      </c>
      <c r="F183" s="34"/>
      <c r="G183" s="34"/>
      <c r="H183" s="47" t="str">
        <f t="shared" si="27"/>
        <v/>
      </c>
      <c r="I183" s="47" t="str">
        <f t="shared" si="28"/>
        <v/>
      </c>
      <c r="J183" s="47" t="str">
        <f t="shared" si="29"/>
        <v/>
      </c>
      <c r="K183" s="47">
        <f t="shared" si="30"/>
        <v>0.72848808820495448</v>
      </c>
      <c r="L183" s="47"/>
      <c r="M183" s="47"/>
      <c r="N183" s="47" t="str">
        <f t="shared" si="31"/>
        <v/>
      </c>
      <c r="O183" s="47" t="str">
        <f t="shared" si="16"/>
        <v/>
      </c>
      <c r="P183" s="47" t="str">
        <f t="shared" si="17"/>
        <v/>
      </c>
      <c r="Q183" s="47">
        <f t="shared" si="18"/>
        <v>2.2044725700050338E-2</v>
      </c>
      <c r="R183" s="47"/>
      <c r="S183" s="47"/>
      <c r="T183" s="47" t="str">
        <f t="shared" si="19"/>
        <v/>
      </c>
      <c r="U183" s="47">
        <f t="shared" si="20"/>
        <v>4.5724808300873221E-4</v>
      </c>
      <c r="V183" s="47" t="str">
        <f t="shared" si="21"/>
        <v/>
      </c>
      <c r="W183" s="47" t="str">
        <f t="shared" si="22"/>
        <v/>
      </c>
      <c r="X183" s="47"/>
      <c r="Y183" s="47"/>
      <c r="Z183" s="49" t="str">
        <f t="shared" si="23"/>
        <v/>
      </c>
      <c r="AA183" s="49" t="str">
        <f t="shared" si="24"/>
        <v/>
      </c>
      <c r="AB183" s="49" t="str">
        <f t="shared" si="25"/>
        <v/>
      </c>
      <c r="AC183" s="49">
        <f t="shared" si="26"/>
        <v>3.3393969284566394E-3</v>
      </c>
      <c r="AD183" s="49"/>
      <c r="AE183" s="49"/>
    </row>
    <row r="184" spans="1:31" hidden="1" x14ac:dyDescent="0.25">
      <c r="A184" s="43">
        <v>43198</v>
      </c>
      <c r="B184" s="44">
        <v>74436652</v>
      </c>
      <c r="C184" s="45">
        <v>221216091935</v>
      </c>
      <c r="D184" s="44">
        <v>28107364031504</v>
      </c>
      <c r="E184" s="46">
        <v>1668374966318</v>
      </c>
      <c r="F184" s="34"/>
      <c r="G184" s="34"/>
      <c r="H184" s="47" t="str">
        <f t="shared" si="27"/>
        <v/>
      </c>
      <c r="I184" s="47" t="str">
        <f t="shared" si="28"/>
        <v/>
      </c>
      <c r="J184" s="47" t="str">
        <f t="shared" si="29"/>
        <v/>
      </c>
      <c r="K184" s="47">
        <f t="shared" si="30"/>
        <v>0.72848808820495448</v>
      </c>
      <c r="L184" s="47"/>
      <c r="M184" s="47"/>
      <c r="N184" s="47" t="str">
        <f t="shared" si="31"/>
        <v/>
      </c>
      <c r="O184" s="47" t="str">
        <f t="shared" si="16"/>
        <v/>
      </c>
      <c r="P184" s="47" t="str">
        <f t="shared" si="17"/>
        <v/>
      </c>
      <c r="Q184" s="47">
        <f t="shared" si="18"/>
        <v>3.9871608823983773E-2</v>
      </c>
      <c r="R184" s="47"/>
      <c r="S184" s="47"/>
      <c r="T184" s="47" t="str">
        <f t="shared" si="19"/>
        <v/>
      </c>
      <c r="U184" s="47">
        <f t="shared" si="20"/>
        <v>4.5724808300873221E-4</v>
      </c>
      <c r="V184" s="47" t="str">
        <f t="shared" si="21"/>
        <v/>
      </c>
      <c r="W184" s="47" t="str">
        <f t="shared" si="22"/>
        <v/>
      </c>
      <c r="X184" s="47"/>
      <c r="Y184" s="47"/>
      <c r="Z184" s="49" t="str">
        <f t="shared" si="23"/>
        <v/>
      </c>
      <c r="AA184" s="49" t="str">
        <f t="shared" si="24"/>
        <v/>
      </c>
      <c r="AB184" s="49" t="str">
        <f t="shared" si="25"/>
        <v/>
      </c>
      <c r="AC184" s="49">
        <f t="shared" si="26"/>
        <v>1.8861632228235337E-3</v>
      </c>
      <c r="AD184" s="49"/>
      <c r="AE184" s="49"/>
    </row>
    <row r="185" spans="1:31" hidden="1" x14ac:dyDescent="0.25">
      <c r="A185" s="43">
        <v>43199</v>
      </c>
      <c r="B185" s="44">
        <v>74436652</v>
      </c>
      <c r="C185" s="45">
        <v>251809527711</v>
      </c>
      <c r="D185" s="44">
        <v>28108192337450</v>
      </c>
      <c r="E185" s="46">
        <v>1667775896278</v>
      </c>
      <c r="F185" s="34"/>
      <c r="G185" s="34"/>
      <c r="H185" s="47" t="str">
        <f t="shared" si="27"/>
        <v/>
      </c>
      <c r="I185" s="47" t="str">
        <f t="shared" si="28"/>
        <v/>
      </c>
      <c r="J185" s="47" t="str">
        <f t="shared" si="29"/>
        <v/>
      </c>
      <c r="K185" s="47">
        <f t="shared" si="30"/>
        <v>0.72848808820495448</v>
      </c>
      <c r="L185" s="47"/>
      <c r="M185" s="47"/>
      <c r="N185" s="47" t="str">
        <f t="shared" si="31"/>
        <v/>
      </c>
      <c r="O185" s="47" t="str">
        <f t="shared" si="16"/>
        <v/>
      </c>
      <c r="P185" s="47" t="str">
        <f t="shared" si="17"/>
        <v/>
      </c>
      <c r="Q185" s="47" t="str">
        <f t="shared" si="18"/>
        <v/>
      </c>
      <c r="R185" s="47"/>
      <c r="S185" s="47"/>
      <c r="T185" s="47" t="str">
        <f t="shared" si="19"/>
        <v/>
      </c>
      <c r="U185" s="47" t="str">
        <f t="shared" si="20"/>
        <v/>
      </c>
      <c r="V185" s="47" t="str">
        <f t="shared" si="21"/>
        <v/>
      </c>
      <c r="W185" s="47" t="str">
        <f t="shared" si="22"/>
        <v/>
      </c>
      <c r="X185" s="47"/>
      <c r="Y185" s="47"/>
      <c r="Z185" s="49">
        <f t="shared" si="23"/>
        <v>3.5907398042667182E-4</v>
      </c>
      <c r="AA185" s="49" t="str">
        <f t="shared" si="24"/>
        <v/>
      </c>
      <c r="AB185" s="49" t="str">
        <f t="shared" si="25"/>
        <v/>
      </c>
      <c r="AC185" s="49">
        <f t="shared" si="26"/>
        <v>2.4436982219553371E-3</v>
      </c>
      <c r="AD185" s="49"/>
      <c r="AE185" s="49"/>
    </row>
    <row r="186" spans="1:31" hidden="1" x14ac:dyDescent="0.25">
      <c r="A186" s="43">
        <v>43200</v>
      </c>
      <c r="B186" s="44">
        <v>74436652</v>
      </c>
      <c r="C186" s="45">
        <v>220475637060</v>
      </c>
      <c r="D186" s="44">
        <v>28127415933464</v>
      </c>
      <c r="E186" s="46">
        <v>1667964396172</v>
      </c>
      <c r="F186" s="34"/>
      <c r="G186" s="34"/>
      <c r="H186" s="47" t="str">
        <f t="shared" si="27"/>
        <v/>
      </c>
      <c r="I186" s="47" t="str">
        <f t="shared" si="28"/>
        <v/>
      </c>
      <c r="J186" s="47" t="str">
        <f t="shared" si="29"/>
        <v/>
      </c>
      <c r="K186" s="47">
        <f t="shared" si="30"/>
        <v>0.72848808820495448</v>
      </c>
      <c r="L186" s="47"/>
      <c r="M186" s="47"/>
      <c r="N186" s="47">
        <f t="shared" si="31"/>
        <v>0.12443488908394951</v>
      </c>
      <c r="O186" s="47" t="str">
        <f t="shared" si="16"/>
        <v/>
      </c>
      <c r="P186" s="47" t="str">
        <f t="shared" si="17"/>
        <v/>
      </c>
      <c r="Q186" s="47" t="str">
        <f t="shared" si="18"/>
        <v/>
      </c>
      <c r="R186" s="47"/>
      <c r="S186" s="47"/>
      <c r="T186" s="47" t="str">
        <f t="shared" si="19"/>
        <v/>
      </c>
      <c r="U186" s="47" t="str">
        <f t="shared" si="20"/>
        <v/>
      </c>
      <c r="V186" s="47" t="str">
        <f t="shared" si="21"/>
        <v/>
      </c>
      <c r="W186" s="47" t="str">
        <f t="shared" si="22"/>
        <v/>
      </c>
      <c r="X186" s="47"/>
      <c r="Y186" s="47"/>
      <c r="Z186" s="49" t="str">
        <f t="shared" si="23"/>
        <v/>
      </c>
      <c r="AA186" s="49">
        <f t="shared" si="24"/>
        <v>1.0387605764606844E-3</v>
      </c>
      <c r="AB186" s="49" t="str">
        <f t="shared" si="25"/>
        <v/>
      </c>
      <c r="AC186" s="49">
        <f t="shared" si="26"/>
        <v>3.9915779860897338E-3</v>
      </c>
      <c r="AD186" s="49"/>
      <c r="AE186" s="49"/>
    </row>
    <row r="187" spans="1:31" hidden="1" x14ac:dyDescent="0.25">
      <c r="A187" s="43">
        <v>43201</v>
      </c>
      <c r="B187" s="44">
        <v>74436652</v>
      </c>
      <c r="C187" s="45">
        <v>225838199695</v>
      </c>
      <c r="D187" s="44">
        <v>28156419838315</v>
      </c>
      <c r="E187" s="46">
        <v>1669387685978</v>
      </c>
      <c r="F187" s="34"/>
      <c r="G187" s="34"/>
      <c r="H187" s="47" t="str">
        <f t="shared" si="27"/>
        <v/>
      </c>
      <c r="I187" s="47" t="str">
        <f t="shared" si="28"/>
        <v/>
      </c>
      <c r="J187" s="47" t="str">
        <f t="shared" si="29"/>
        <v/>
      </c>
      <c r="K187" s="47">
        <f t="shared" si="30"/>
        <v>0.72848808820495448</v>
      </c>
      <c r="L187" s="47"/>
      <c r="M187" s="47"/>
      <c r="N187" s="47" t="str">
        <f t="shared" si="31"/>
        <v/>
      </c>
      <c r="O187" s="47" t="str">
        <f t="shared" si="16"/>
        <v/>
      </c>
      <c r="P187" s="47" t="str">
        <f t="shared" si="17"/>
        <v/>
      </c>
      <c r="Q187" s="47" t="str">
        <f t="shared" si="18"/>
        <v/>
      </c>
      <c r="R187" s="47"/>
      <c r="S187" s="47"/>
      <c r="T187" s="47" t="str">
        <f t="shared" si="19"/>
        <v/>
      </c>
      <c r="U187" s="47" t="str">
        <f t="shared" si="20"/>
        <v/>
      </c>
      <c r="V187" s="47" t="str">
        <f t="shared" si="21"/>
        <v/>
      </c>
      <c r="W187" s="47" t="str">
        <f t="shared" si="22"/>
        <v/>
      </c>
      <c r="X187" s="47"/>
      <c r="Y187" s="47"/>
      <c r="Z187" s="49" t="str">
        <f t="shared" si="23"/>
        <v/>
      </c>
      <c r="AA187" s="49" t="str">
        <f t="shared" si="24"/>
        <v/>
      </c>
      <c r="AB187" s="49" t="str">
        <f t="shared" si="25"/>
        <v/>
      </c>
      <c r="AC187" s="49">
        <f t="shared" si="26"/>
        <v>1.6793490986599657E-3</v>
      </c>
      <c r="AD187" s="49"/>
      <c r="AE187" s="49"/>
    </row>
    <row r="188" spans="1:31" hidden="1" x14ac:dyDescent="0.25">
      <c r="A188" s="43">
        <v>43202</v>
      </c>
      <c r="B188" s="44">
        <v>74436652</v>
      </c>
      <c r="C188" s="45">
        <v>220786993482</v>
      </c>
      <c r="D188" s="44">
        <v>28173674420428</v>
      </c>
      <c r="E188" s="46">
        <v>1668261500397</v>
      </c>
      <c r="F188" s="34"/>
      <c r="G188" s="34"/>
      <c r="H188" s="47" t="str">
        <f t="shared" si="27"/>
        <v/>
      </c>
      <c r="I188" s="47" t="str">
        <f t="shared" si="28"/>
        <v/>
      </c>
      <c r="J188" s="47" t="str">
        <f t="shared" si="29"/>
        <v/>
      </c>
      <c r="K188" s="47">
        <f t="shared" si="30"/>
        <v>0.72848808820495448</v>
      </c>
      <c r="L188" s="47"/>
      <c r="M188" s="47"/>
      <c r="N188" s="47">
        <f t="shared" si="31"/>
        <v>2.2366482817440914E-2</v>
      </c>
      <c r="O188" s="47" t="str">
        <f t="shared" si="16"/>
        <v/>
      </c>
      <c r="P188" s="47" t="str">
        <f t="shared" si="17"/>
        <v/>
      </c>
      <c r="Q188" s="47" t="str">
        <f t="shared" si="18"/>
        <v/>
      </c>
      <c r="R188" s="47"/>
      <c r="S188" s="47"/>
      <c r="T188" s="47" t="str">
        <f t="shared" si="19"/>
        <v/>
      </c>
      <c r="U188" s="47" t="str">
        <f t="shared" si="20"/>
        <v/>
      </c>
      <c r="V188" s="47" t="str">
        <f t="shared" si="21"/>
        <v/>
      </c>
      <c r="W188" s="47" t="str">
        <f t="shared" si="22"/>
        <v/>
      </c>
      <c r="X188" s="47"/>
      <c r="Y188" s="47"/>
      <c r="Z188" s="49">
        <f t="shared" si="23"/>
        <v>6.7460997254220612E-4</v>
      </c>
      <c r="AA188" s="49" t="str">
        <f t="shared" si="24"/>
        <v/>
      </c>
      <c r="AB188" s="49" t="str">
        <f t="shared" si="25"/>
        <v/>
      </c>
      <c r="AC188" s="49">
        <f t="shared" si="26"/>
        <v>2.3321646536997864E-3</v>
      </c>
      <c r="AD188" s="49"/>
      <c r="AE188" s="49"/>
    </row>
    <row r="189" spans="1:31" hidden="1" x14ac:dyDescent="0.25">
      <c r="A189" s="43">
        <v>43203</v>
      </c>
      <c r="B189" s="44">
        <v>74436652</v>
      </c>
      <c r="C189" s="45">
        <v>226359668586</v>
      </c>
      <c r="D189" s="44">
        <v>28233384232035</v>
      </c>
      <c r="E189" s="46">
        <v>1669659987455</v>
      </c>
      <c r="F189" s="34"/>
      <c r="G189" s="34"/>
      <c r="H189" s="47" t="str">
        <f t="shared" si="27"/>
        <v/>
      </c>
      <c r="I189" s="47" t="str">
        <f t="shared" si="28"/>
        <v/>
      </c>
      <c r="J189" s="47" t="str">
        <f t="shared" si="29"/>
        <v/>
      </c>
      <c r="K189" s="47">
        <f t="shared" si="30"/>
        <v>0.72848808820495448</v>
      </c>
      <c r="L189" s="47"/>
      <c r="M189" s="47"/>
      <c r="N189" s="47" t="str">
        <f t="shared" si="31"/>
        <v/>
      </c>
      <c r="O189" s="47" t="str">
        <f t="shared" si="16"/>
        <v/>
      </c>
      <c r="P189" s="47" t="str">
        <f t="shared" si="17"/>
        <v/>
      </c>
      <c r="Q189" s="47" t="str">
        <f t="shared" si="18"/>
        <v/>
      </c>
      <c r="R189" s="47"/>
      <c r="S189" s="47"/>
      <c r="T189" s="47" t="str">
        <f t="shared" si="19"/>
        <v/>
      </c>
      <c r="U189" s="47" t="str">
        <f t="shared" si="20"/>
        <v/>
      </c>
      <c r="V189" s="47" t="str">
        <f t="shared" si="21"/>
        <v/>
      </c>
      <c r="W189" s="47" t="str">
        <f t="shared" si="22"/>
        <v/>
      </c>
      <c r="X189" s="47"/>
      <c r="Y189" s="47"/>
      <c r="Z189" s="49" t="str">
        <f t="shared" si="23"/>
        <v/>
      </c>
      <c r="AA189" s="49" t="str">
        <f t="shared" si="24"/>
        <v/>
      </c>
      <c r="AB189" s="49" t="str">
        <f t="shared" si="25"/>
        <v/>
      </c>
      <c r="AC189" s="49">
        <f t="shared" si="26"/>
        <v>1.4958296093541268E-3</v>
      </c>
      <c r="AD189" s="49"/>
      <c r="AE189" s="49"/>
    </row>
    <row r="190" spans="1:31" hidden="1" x14ac:dyDescent="0.25">
      <c r="A190" s="43">
        <v>43204</v>
      </c>
      <c r="B190" s="44">
        <v>74436652</v>
      </c>
      <c r="C190" s="45">
        <v>226359668586</v>
      </c>
      <c r="D190" s="44">
        <v>28233384232035</v>
      </c>
      <c r="E190" s="46">
        <v>1669659987455</v>
      </c>
      <c r="F190" s="34"/>
      <c r="G190" s="34"/>
      <c r="H190" s="47" t="str">
        <f t="shared" si="27"/>
        <v/>
      </c>
      <c r="I190" s="47" t="str">
        <f t="shared" si="28"/>
        <v/>
      </c>
      <c r="J190" s="47" t="str">
        <f t="shared" si="29"/>
        <v/>
      </c>
      <c r="K190" s="47">
        <f t="shared" si="30"/>
        <v>0.72848808820495448</v>
      </c>
      <c r="L190" s="47"/>
      <c r="M190" s="47"/>
      <c r="N190" s="47" t="str">
        <f t="shared" si="31"/>
        <v/>
      </c>
      <c r="O190" s="47" t="str">
        <f t="shared" si="16"/>
        <v/>
      </c>
      <c r="P190" s="47" t="str">
        <f t="shared" si="17"/>
        <v/>
      </c>
      <c r="Q190" s="47" t="str">
        <f t="shared" si="18"/>
        <v/>
      </c>
      <c r="R190" s="47"/>
      <c r="S190" s="47"/>
      <c r="T190" s="47" t="str">
        <f t="shared" si="19"/>
        <v/>
      </c>
      <c r="U190" s="47" t="str">
        <f t="shared" si="20"/>
        <v/>
      </c>
      <c r="V190" s="47" t="str">
        <f t="shared" si="21"/>
        <v/>
      </c>
      <c r="W190" s="47" t="str">
        <f t="shared" si="22"/>
        <v/>
      </c>
      <c r="X190" s="47"/>
      <c r="Y190" s="47"/>
      <c r="Z190" s="49" t="str">
        <f t="shared" si="23"/>
        <v/>
      </c>
      <c r="AA190" s="49" t="str">
        <f t="shared" si="24"/>
        <v/>
      </c>
      <c r="AB190" s="49" t="str">
        <f t="shared" si="25"/>
        <v/>
      </c>
      <c r="AC190" s="49">
        <f t="shared" si="26"/>
        <v>1.4958296093541268E-3</v>
      </c>
      <c r="AD190" s="49"/>
      <c r="AE190" s="49"/>
    </row>
    <row r="191" spans="1:31" hidden="1" x14ac:dyDescent="0.25">
      <c r="A191" s="43">
        <v>43205</v>
      </c>
      <c r="B191" s="44">
        <v>74436652</v>
      </c>
      <c r="C191" s="45">
        <v>226359668586</v>
      </c>
      <c r="D191" s="44">
        <v>28233384232035</v>
      </c>
      <c r="E191" s="46">
        <v>1669659987455</v>
      </c>
      <c r="F191" s="34"/>
      <c r="G191" s="34"/>
      <c r="H191" s="47" t="str">
        <f t="shared" si="27"/>
        <v/>
      </c>
      <c r="I191" s="47" t="str">
        <f t="shared" si="28"/>
        <v/>
      </c>
      <c r="J191" s="47" t="str">
        <f t="shared" si="29"/>
        <v/>
      </c>
      <c r="K191" s="47">
        <f t="shared" si="30"/>
        <v>0.72848808820495448</v>
      </c>
      <c r="L191" s="47"/>
      <c r="M191" s="47"/>
      <c r="N191" s="47" t="str">
        <f t="shared" si="31"/>
        <v/>
      </c>
      <c r="O191" s="47" t="str">
        <f t="shared" si="16"/>
        <v/>
      </c>
      <c r="P191" s="47" t="str">
        <f t="shared" si="17"/>
        <v/>
      </c>
      <c r="Q191" s="47" t="str">
        <f t="shared" si="18"/>
        <v/>
      </c>
      <c r="R191" s="47"/>
      <c r="S191" s="47"/>
      <c r="T191" s="47" t="str">
        <f t="shared" si="19"/>
        <v/>
      </c>
      <c r="U191" s="47" t="str">
        <f t="shared" si="20"/>
        <v/>
      </c>
      <c r="V191" s="47" t="str">
        <f t="shared" si="21"/>
        <v/>
      </c>
      <c r="W191" s="47" t="str">
        <f t="shared" si="22"/>
        <v/>
      </c>
      <c r="X191" s="47"/>
      <c r="Y191" s="47"/>
      <c r="Z191" s="49" t="str">
        <f t="shared" si="23"/>
        <v/>
      </c>
      <c r="AA191" s="49" t="str">
        <f t="shared" si="24"/>
        <v/>
      </c>
      <c r="AB191" s="49" t="str">
        <f t="shared" si="25"/>
        <v/>
      </c>
      <c r="AC191" s="49">
        <f t="shared" si="26"/>
        <v>1.2527347284532198E-3</v>
      </c>
      <c r="AD191" s="49"/>
      <c r="AE191" s="49"/>
    </row>
    <row r="192" spans="1:31" hidden="1" x14ac:dyDescent="0.25">
      <c r="A192" s="43">
        <v>43206</v>
      </c>
      <c r="B192" s="44">
        <v>74436652</v>
      </c>
      <c r="C192" s="45">
        <v>230671280498</v>
      </c>
      <c r="D192" s="44">
        <v>28170870180972</v>
      </c>
      <c r="E192" s="46">
        <v>1669548883177</v>
      </c>
      <c r="F192" s="34"/>
      <c r="G192" s="34"/>
      <c r="H192" s="47" t="str">
        <f t="shared" si="27"/>
        <v/>
      </c>
      <c r="I192" s="47" t="str">
        <f t="shared" si="28"/>
        <v/>
      </c>
      <c r="J192" s="47" t="str">
        <f t="shared" si="29"/>
        <v/>
      </c>
      <c r="K192" s="47">
        <f t="shared" si="30"/>
        <v>0.72848808820495448</v>
      </c>
      <c r="L192" s="47"/>
      <c r="M192" s="47"/>
      <c r="N192" s="47" t="str">
        <f t="shared" si="31"/>
        <v/>
      </c>
      <c r="O192" s="47">
        <f t="shared" si="16"/>
        <v>8.3945382865974083E-2</v>
      </c>
      <c r="P192" s="47" t="str">
        <f t="shared" si="17"/>
        <v/>
      </c>
      <c r="Q192" s="47" t="str">
        <f t="shared" si="18"/>
        <v/>
      </c>
      <c r="R192" s="47"/>
      <c r="S192" s="47"/>
      <c r="T192" s="47">
        <f t="shared" si="19"/>
        <v>2.2141890801765651E-3</v>
      </c>
      <c r="U192" s="47" t="str">
        <f t="shared" si="20"/>
        <v/>
      </c>
      <c r="V192" s="47" t="str">
        <f t="shared" si="21"/>
        <v/>
      </c>
      <c r="W192" s="47" t="str">
        <f t="shared" si="22"/>
        <v/>
      </c>
      <c r="X192" s="47"/>
      <c r="Y192" s="47"/>
      <c r="Z192" s="49">
        <f t="shared" si="23"/>
        <v>6.6543055972312359E-5</v>
      </c>
      <c r="AA192" s="49" t="str">
        <f t="shared" si="24"/>
        <v/>
      </c>
      <c r="AB192" s="49" t="str">
        <f t="shared" si="25"/>
        <v/>
      </c>
      <c r="AC192" s="49" t="str">
        <f t="shared" si="26"/>
        <v/>
      </c>
      <c r="AD192" s="49"/>
      <c r="AE192" s="49"/>
    </row>
    <row r="193" spans="1:31" hidden="1" x14ac:dyDescent="0.25">
      <c r="A193" s="43">
        <v>43207</v>
      </c>
      <c r="B193" s="44">
        <v>74436652</v>
      </c>
      <c r="C193" s="45">
        <v>226418573654</v>
      </c>
      <c r="D193" s="44">
        <v>28239974893992</v>
      </c>
      <c r="E193" s="46">
        <v>1668748071716</v>
      </c>
      <c r="F193" s="34"/>
      <c r="G193" s="34"/>
      <c r="H193" s="47" t="str">
        <f t="shared" si="27"/>
        <v/>
      </c>
      <c r="I193" s="47" t="str">
        <f t="shared" si="28"/>
        <v/>
      </c>
      <c r="J193" s="47" t="str">
        <f t="shared" si="29"/>
        <v/>
      </c>
      <c r="K193" s="47">
        <f t="shared" si="30"/>
        <v>0.72848808820495448</v>
      </c>
      <c r="L193" s="47"/>
      <c r="M193" s="47"/>
      <c r="N193" s="47">
        <f t="shared" si="31"/>
        <v>1.843622159992675E-2</v>
      </c>
      <c r="O193" s="47" t="str">
        <f t="shared" si="16"/>
        <v/>
      </c>
      <c r="P193" s="47" t="str">
        <f t="shared" si="17"/>
        <v/>
      </c>
      <c r="Q193" s="47" t="str">
        <f t="shared" si="18"/>
        <v/>
      </c>
      <c r="R193" s="47"/>
      <c r="S193" s="47"/>
      <c r="T193" s="47" t="str">
        <f t="shared" si="19"/>
        <v/>
      </c>
      <c r="U193" s="47" t="str">
        <f t="shared" si="20"/>
        <v/>
      </c>
      <c r="V193" s="47" t="str">
        <f t="shared" si="21"/>
        <v/>
      </c>
      <c r="W193" s="47" t="str">
        <f t="shared" si="22"/>
        <v/>
      </c>
      <c r="X193" s="47"/>
      <c r="Y193" s="47"/>
      <c r="Z193" s="49">
        <f t="shared" si="23"/>
        <v>4.7965739072952651E-4</v>
      </c>
      <c r="AA193" s="49" t="str">
        <f t="shared" si="24"/>
        <v/>
      </c>
      <c r="AB193" s="49" t="str">
        <f t="shared" si="25"/>
        <v/>
      </c>
      <c r="AC193" s="49" t="str">
        <f t="shared" si="26"/>
        <v/>
      </c>
      <c r="AD193" s="49"/>
      <c r="AE193" s="49"/>
    </row>
    <row r="194" spans="1:31" hidden="1" x14ac:dyDescent="0.25">
      <c r="A194" s="43">
        <v>43208</v>
      </c>
      <c r="B194" s="44">
        <v>74436652</v>
      </c>
      <c r="C194" s="45">
        <v>218464890687</v>
      </c>
      <c r="D194" s="44">
        <v>28274092636104</v>
      </c>
      <c r="E194" s="46">
        <v>1669580143409</v>
      </c>
      <c r="F194" s="34"/>
      <c r="G194" s="34"/>
      <c r="H194" s="47" t="str">
        <f t="shared" si="27"/>
        <v/>
      </c>
      <c r="I194" s="47" t="str">
        <f t="shared" si="28"/>
        <v/>
      </c>
      <c r="J194" s="47" t="str">
        <f t="shared" si="29"/>
        <v/>
      </c>
      <c r="K194" s="47" t="str">
        <f t="shared" si="30"/>
        <v/>
      </c>
      <c r="L194" s="47"/>
      <c r="M194" s="47"/>
      <c r="N194" s="47">
        <f t="shared" si="31"/>
        <v>3.5128226623114212E-2</v>
      </c>
      <c r="O194" s="47">
        <f t="shared" si="16"/>
        <v>3.2648635252839564E-2</v>
      </c>
      <c r="P194" s="47">
        <f t="shared" si="17"/>
        <v>2.1831795004530807E-2</v>
      </c>
      <c r="Q194" s="47" t="str">
        <f t="shared" si="18"/>
        <v/>
      </c>
      <c r="R194" s="47"/>
      <c r="S194" s="47"/>
      <c r="T194" s="47" t="str">
        <f t="shared" si="19"/>
        <v/>
      </c>
      <c r="U194" s="47" t="str">
        <f t="shared" si="20"/>
        <v/>
      </c>
      <c r="V194" s="47" t="str">
        <f t="shared" si="21"/>
        <v/>
      </c>
      <c r="W194" s="47" t="str">
        <f t="shared" si="22"/>
        <v/>
      </c>
      <c r="X194" s="47"/>
      <c r="Y194" s="47"/>
      <c r="Z194" s="49" t="str">
        <f t="shared" si="23"/>
        <v/>
      </c>
      <c r="AA194" s="49" t="str">
        <f t="shared" si="24"/>
        <v/>
      </c>
      <c r="AB194" s="49" t="str">
        <f t="shared" si="25"/>
        <v/>
      </c>
      <c r="AC194" s="49" t="str">
        <f t="shared" si="26"/>
        <v/>
      </c>
      <c r="AD194" s="49"/>
      <c r="AE194" s="49"/>
    </row>
    <row r="195" spans="1:31" hidden="1" x14ac:dyDescent="0.25">
      <c r="A195" s="43">
        <v>43209</v>
      </c>
      <c r="B195" s="44">
        <v>74436652</v>
      </c>
      <c r="C195" s="45">
        <v>229014972594</v>
      </c>
      <c r="D195" s="44">
        <v>28279223136730</v>
      </c>
      <c r="E195" s="46">
        <v>1668820210833</v>
      </c>
      <c r="F195" s="34"/>
      <c r="G195" s="34"/>
      <c r="H195" s="47" t="str">
        <f t="shared" si="27"/>
        <v/>
      </c>
      <c r="I195" s="47" t="str">
        <f t="shared" si="28"/>
        <v/>
      </c>
      <c r="J195" s="47" t="str">
        <f t="shared" si="29"/>
        <v/>
      </c>
      <c r="K195" s="47" t="str">
        <f t="shared" si="30"/>
        <v/>
      </c>
      <c r="L195" s="47"/>
      <c r="M195" s="47"/>
      <c r="N195" s="47" t="str">
        <f t="shared" si="31"/>
        <v/>
      </c>
      <c r="O195" s="47" t="str">
        <f t="shared" si="16"/>
        <v/>
      </c>
      <c r="P195" s="47" t="str">
        <f t="shared" si="17"/>
        <v/>
      </c>
      <c r="Q195" s="47" t="str">
        <f t="shared" si="18"/>
        <v/>
      </c>
      <c r="R195" s="47"/>
      <c r="S195" s="47"/>
      <c r="T195" s="47" t="str">
        <f t="shared" si="19"/>
        <v/>
      </c>
      <c r="U195" s="47" t="str">
        <f t="shared" si="20"/>
        <v/>
      </c>
      <c r="V195" s="47" t="str">
        <f t="shared" si="21"/>
        <v/>
      </c>
      <c r="W195" s="47" t="str">
        <f t="shared" si="22"/>
        <v/>
      </c>
      <c r="X195" s="47"/>
      <c r="Y195" s="47"/>
      <c r="Z195" s="49">
        <f t="shared" si="23"/>
        <v>4.5516387997301955E-4</v>
      </c>
      <c r="AA195" s="49" t="str">
        <f t="shared" si="24"/>
        <v/>
      </c>
      <c r="AB195" s="49" t="str">
        <f t="shared" si="25"/>
        <v/>
      </c>
      <c r="AC195" s="49" t="str">
        <f t="shared" si="26"/>
        <v/>
      </c>
      <c r="AD195" s="49"/>
      <c r="AE195" s="49"/>
    </row>
    <row r="196" spans="1:31" hidden="1" x14ac:dyDescent="0.25">
      <c r="A196" s="43">
        <v>43210</v>
      </c>
      <c r="B196" s="44">
        <v>74436652</v>
      </c>
      <c r="C196" s="45">
        <v>225606807466</v>
      </c>
      <c r="D196" s="44">
        <v>28306166504099</v>
      </c>
      <c r="E196" s="46">
        <v>1668732789305</v>
      </c>
      <c r="F196" s="34"/>
      <c r="G196" s="34"/>
      <c r="H196" s="47" t="str">
        <f t="shared" si="27"/>
        <v/>
      </c>
      <c r="I196" s="47" t="str">
        <f t="shared" si="28"/>
        <v/>
      </c>
      <c r="J196" s="47" t="str">
        <f t="shared" si="29"/>
        <v/>
      </c>
      <c r="K196" s="47" t="str">
        <f t="shared" si="30"/>
        <v/>
      </c>
      <c r="L196" s="47"/>
      <c r="M196" s="47"/>
      <c r="N196" s="47">
        <f t="shared" si="31"/>
        <v>1.488184414056648E-2</v>
      </c>
      <c r="O196" s="47">
        <f t="shared" si="16"/>
        <v>3.3259507963715462E-3</v>
      </c>
      <c r="P196" s="47" t="str">
        <f t="shared" si="17"/>
        <v/>
      </c>
      <c r="Q196" s="47" t="str">
        <f t="shared" si="18"/>
        <v/>
      </c>
      <c r="R196" s="47"/>
      <c r="S196" s="47"/>
      <c r="T196" s="47" t="str">
        <f t="shared" si="19"/>
        <v/>
      </c>
      <c r="U196" s="47" t="str">
        <f t="shared" si="20"/>
        <v/>
      </c>
      <c r="V196" s="47" t="str">
        <f t="shared" si="21"/>
        <v/>
      </c>
      <c r="W196" s="47" t="str">
        <f t="shared" si="22"/>
        <v/>
      </c>
      <c r="X196" s="47"/>
      <c r="Y196" s="47"/>
      <c r="Z196" s="49">
        <f t="shared" si="23"/>
        <v>5.2385228458073918E-5</v>
      </c>
      <c r="AA196" s="49">
        <f t="shared" si="24"/>
        <v>5.5532153670001527E-4</v>
      </c>
      <c r="AB196" s="49" t="str">
        <f t="shared" si="25"/>
        <v/>
      </c>
      <c r="AC196" s="49" t="str">
        <f t="shared" si="26"/>
        <v/>
      </c>
      <c r="AD196" s="49"/>
      <c r="AE196" s="49"/>
    </row>
    <row r="197" spans="1:31" hidden="1" x14ac:dyDescent="0.25">
      <c r="A197" s="43">
        <v>43211</v>
      </c>
      <c r="B197" s="44">
        <v>74436652</v>
      </c>
      <c r="C197" s="45">
        <v>225606807466</v>
      </c>
      <c r="D197" s="44">
        <v>28306166504099</v>
      </c>
      <c r="E197" s="46">
        <v>1668732789305</v>
      </c>
      <c r="F197" s="34"/>
      <c r="G197" s="34"/>
      <c r="H197" s="47" t="str">
        <f t="shared" si="27"/>
        <v/>
      </c>
      <c r="I197" s="47" t="str">
        <f t="shared" si="28"/>
        <v/>
      </c>
      <c r="J197" s="47" t="str">
        <f t="shared" si="29"/>
        <v/>
      </c>
      <c r="K197" s="47" t="str">
        <f t="shared" si="30"/>
        <v/>
      </c>
      <c r="L197" s="47"/>
      <c r="M197" s="47"/>
      <c r="N197" s="47" t="str">
        <f t="shared" si="31"/>
        <v/>
      </c>
      <c r="O197" s="47">
        <f t="shared" si="16"/>
        <v>3.3259507963715462E-3</v>
      </c>
      <c r="P197" s="47" t="str">
        <f t="shared" si="17"/>
        <v/>
      </c>
      <c r="Q197" s="47" t="str">
        <f t="shared" si="18"/>
        <v/>
      </c>
      <c r="R197" s="47"/>
      <c r="S197" s="47"/>
      <c r="T197" s="47" t="str">
        <f t="shared" si="19"/>
        <v/>
      </c>
      <c r="U197" s="47" t="str">
        <f t="shared" si="20"/>
        <v/>
      </c>
      <c r="V197" s="47" t="str">
        <f t="shared" si="21"/>
        <v/>
      </c>
      <c r="W197" s="47" t="str">
        <f t="shared" si="22"/>
        <v/>
      </c>
      <c r="X197" s="47"/>
      <c r="Y197" s="47"/>
      <c r="Z197" s="49" t="str">
        <f t="shared" si="23"/>
        <v/>
      </c>
      <c r="AA197" s="49">
        <f t="shared" si="24"/>
        <v>5.5532153670001527E-4</v>
      </c>
      <c r="AB197" s="49" t="str">
        <f t="shared" si="25"/>
        <v/>
      </c>
      <c r="AC197" s="49" t="str">
        <f t="shared" si="26"/>
        <v/>
      </c>
      <c r="AD197" s="49"/>
      <c r="AE197" s="49"/>
    </row>
    <row r="198" spans="1:31" hidden="1" x14ac:dyDescent="0.25">
      <c r="A198" s="43">
        <v>43212</v>
      </c>
      <c r="B198" s="44">
        <v>74436652</v>
      </c>
      <c r="C198" s="45">
        <v>225606807466</v>
      </c>
      <c r="D198" s="44">
        <v>28306166504099</v>
      </c>
      <c r="E198" s="46">
        <v>1668732789305</v>
      </c>
      <c r="F198" s="34"/>
      <c r="G198" s="34"/>
      <c r="H198" s="47" t="str">
        <f t="shared" si="27"/>
        <v/>
      </c>
      <c r="I198" s="47" t="str">
        <f t="shared" si="28"/>
        <v/>
      </c>
      <c r="J198" s="47" t="str">
        <f t="shared" si="29"/>
        <v/>
      </c>
      <c r="K198" s="47" t="str">
        <f t="shared" si="30"/>
        <v/>
      </c>
      <c r="L198" s="47"/>
      <c r="M198" s="47"/>
      <c r="N198" s="47" t="str">
        <f t="shared" si="31"/>
        <v/>
      </c>
      <c r="O198" s="47">
        <f t="shared" si="16"/>
        <v>3.3259507963715462E-3</v>
      </c>
      <c r="P198" s="47" t="str">
        <f t="shared" si="17"/>
        <v/>
      </c>
      <c r="Q198" s="47" t="str">
        <f t="shared" si="18"/>
        <v/>
      </c>
      <c r="R198" s="47"/>
      <c r="S198" s="47"/>
      <c r="T198" s="47" t="str">
        <f t="shared" si="19"/>
        <v/>
      </c>
      <c r="U198" s="47" t="str">
        <f t="shared" si="20"/>
        <v/>
      </c>
      <c r="V198" s="47" t="str">
        <f t="shared" si="21"/>
        <v/>
      </c>
      <c r="W198" s="47" t="str">
        <f t="shared" si="22"/>
        <v/>
      </c>
      <c r="X198" s="47"/>
      <c r="Y198" s="47"/>
      <c r="Z198" s="49" t="str">
        <f t="shared" si="23"/>
        <v/>
      </c>
      <c r="AA198" s="49">
        <f t="shared" si="24"/>
        <v>5.5532153670001527E-4</v>
      </c>
      <c r="AB198" s="49" t="str">
        <f t="shared" si="25"/>
        <v/>
      </c>
      <c r="AC198" s="49" t="str">
        <f t="shared" si="26"/>
        <v/>
      </c>
      <c r="AD198" s="49"/>
      <c r="AE198" s="49"/>
    </row>
    <row r="199" spans="1:31" hidden="1" x14ac:dyDescent="0.25">
      <c r="A199" s="43">
        <v>43213</v>
      </c>
      <c r="B199" s="44">
        <v>74436652</v>
      </c>
      <c r="C199" s="45">
        <v>226898213642</v>
      </c>
      <c r="D199" s="44">
        <v>28294624247621</v>
      </c>
      <c r="E199" s="46">
        <v>1666504367688</v>
      </c>
      <c r="F199" s="34"/>
      <c r="G199" s="34"/>
      <c r="H199" s="47" t="str">
        <f t="shared" si="27"/>
        <v/>
      </c>
      <c r="I199" s="47" t="str">
        <f t="shared" si="28"/>
        <v/>
      </c>
      <c r="J199" s="47" t="str">
        <f t="shared" si="29"/>
        <v/>
      </c>
      <c r="K199" s="47" t="str">
        <f t="shared" si="30"/>
        <v/>
      </c>
      <c r="L199" s="47"/>
      <c r="M199" s="47"/>
      <c r="N199" s="47" t="str">
        <f t="shared" si="31"/>
        <v/>
      </c>
      <c r="O199" s="47">
        <f t="shared" si="16"/>
        <v>1.6356899081039766E-2</v>
      </c>
      <c r="P199" s="47" t="str">
        <f t="shared" si="17"/>
        <v/>
      </c>
      <c r="Q199" s="47" t="str">
        <f t="shared" si="18"/>
        <v/>
      </c>
      <c r="R199" s="47"/>
      <c r="S199" s="47"/>
      <c r="T199" s="47">
        <f t="shared" si="19"/>
        <v>4.0776473480885755E-4</v>
      </c>
      <c r="U199" s="47" t="str">
        <f t="shared" si="20"/>
        <v/>
      </c>
      <c r="V199" s="47" t="str">
        <f t="shared" si="21"/>
        <v/>
      </c>
      <c r="W199" s="47" t="str">
        <f t="shared" si="22"/>
        <v/>
      </c>
      <c r="X199" s="47"/>
      <c r="Y199" s="47"/>
      <c r="Z199" s="49">
        <f t="shared" si="23"/>
        <v>1.3353975131801255E-3</v>
      </c>
      <c r="AA199" s="49">
        <f t="shared" si="24"/>
        <v>1.8235557638819344E-3</v>
      </c>
      <c r="AB199" s="49" t="str">
        <f t="shared" si="25"/>
        <v/>
      </c>
      <c r="AC199" s="49">
        <f t="shared" si="26"/>
        <v>4.3823612357463126E-4</v>
      </c>
      <c r="AD199" s="49"/>
      <c r="AE199" s="49"/>
    </row>
    <row r="200" spans="1:31" hidden="1" x14ac:dyDescent="0.25">
      <c r="A200" s="43">
        <v>43214</v>
      </c>
      <c r="B200" s="44">
        <v>74486171</v>
      </c>
      <c r="C200" s="45">
        <v>232407820500</v>
      </c>
      <c r="D200" s="44">
        <v>28330715169026</v>
      </c>
      <c r="E200" s="46">
        <v>1669613865940</v>
      </c>
      <c r="F200" s="34"/>
      <c r="G200" s="34"/>
      <c r="H200" s="47" t="str">
        <f t="shared" si="27"/>
        <v/>
      </c>
      <c r="I200" s="47" t="str">
        <f t="shared" si="28"/>
        <v/>
      </c>
      <c r="J200" s="47" t="str">
        <f t="shared" si="29"/>
        <v/>
      </c>
      <c r="K200" s="47" t="str">
        <f t="shared" si="30"/>
        <v/>
      </c>
      <c r="L200" s="47"/>
      <c r="M200" s="47"/>
      <c r="N200" s="47" t="str">
        <f t="shared" si="31"/>
        <v/>
      </c>
      <c r="O200" s="47" t="str">
        <f t="shared" si="16"/>
        <v/>
      </c>
      <c r="P200" s="47" t="str">
        <f t="shared" si="17"/>
        <v/>
      </c>
      <c r="Q200" s="47" t="str">
        <f t="shared" si="18"/>
        <v/>
      </c>
      <c r="R200" s="47"/>
      <c r="S200" s="47"/>
      <c r="T200" s="47" t="str">
        <f t="shared" si="19"/>
        <v/>
      </c>
      <c r="U200" s="47" t="str">
        <f t="shared" si="20"/>
        <v/>
      </c>
      <c r="V200" s="47" t="str">
        <f t="shared" si="21"/>
        <v/>
      </c>
      <c r="W200" s="47" t="str">
        <f t="shared" si="22"/>
        <v/>
      </c>
      <c r="X200" s="47"/>
      <c r="Y200" s="47"/>
      <c r="Z200" s="49" t="str">
        <f t="shared" si="23"/>
        <v/>
      </c>
      <c r="AA200" s="49" t="str">
        <f t="shared" si="24"/>
        <v/>
      </c>
      <c r="AB200" s="49" t="str">
        <f t="shared" si="25"/>
        <v/>
      </c>
      <c r="AC200" s="49" t="str">
        <f t="shared" si="26"/>
        <v/>
      </c>
      <c r="AD200" s="49"/>
      <c r="AE200" s="49"/>
    </row>
    <row r="201" spans="1:31" hidden="1" x14ac:dyDescent="0.25">
      <c r="A201" s="43">
        <v>43215</v>
      </c>
      <c r="B201" s="44">
        <v>74486171</v>
      </c>
      <c r="C201" s="45">
        <v>232407820500</v>
      </c>
      <c r="D201" s="44">
        <v>28330715169026</v>
      </c>
      <c r="E201" s="46">
        <v>1669613865940</v>
      </c>
      <c r="F201" s="34"/>
      <c r="G201" s="34"/>
      <c r="H201" s="47" t="str">
        <f t="shared" si="27"/>
        <v/>
      </c>
      <c r="I201" s="47" t="str">
        <f t="shared" si="28"/>
        <v/>
      </c>
      <c r="J201" s="47" t="str">
        <f t="shared" si="29"/>
        <v/>
      </c>
      <c r="K201" s="47" t="str">
        <f t="shared" si="30"/>
        <v/>
      </c>
      <c r="L201" s="47"/>
      <c r="M201" s="47"/>
      <c r="N201" s="47" t="str">
        <f t="shared" si="31"/>
        <v/>
      </c>
      <c r="O201" s="47" t="str">
        <f t="shared" si="16"/>
        <v/>
      </c>
      <c r="P201" s="47" t="str">
        <f t="shared" si="17"/>
        <v/>
      </c>
      <c r="Q201" s="47" t="str">
        <f t="shared" si="18"/>
        <v/>
      </c>
      <c r="R201" s="47"/>
      <c r="S201" s="47"/>
      <c r="T201" s="47" t="str">
        <f t="shared" si="19"/>
        <v/>
      </c>
      <c r="U201" s="47" t="str">
        <f t="shared" si="20"/>
        <v/>
      </c>
      <c r="V201" s="47" t="str">
        <f t="shared" si="21"/>
        <v/>
      </c>
      <c r="W201" s="47" t="str">
        <f t="shared" si="22"/>
        <v/>
      </c>
      <c r="X201" s="47"/>
      <c r="Y201" s="47"/>
      <c r="Z201" s="49" t="str">
        <f t="shared" si="23"/>
        <v/>
      </c>
      <c r="AA201" s="49" t="str">
        <f t="shared" si="24"/>
        <v/>
      </c>
      <c r="AB201" s="49" t="str">
        <f t="shared" si="25"/>
        <v/>
      </c>
      <c r="AC201" s="49" t="str">
        <f t="shared" si="26"/>
        <v/>
      </c>
      <c r="AD201" s="49"/>
      <c r="AE201" s="49"/>
    </row>
    <row r="202" spans="1:31" hidden="1" x14ac:dyDescent="0.25">
      <c r="A202" s="43">
        <v>43216</v>
      </c>
      <c r="B202" s="44">
        <v>74486171</v>
      </c>
      <c r="C202" s="45">
        <v>233666709559</v>
      </c>
      <c r="D202" s="44">
        <v>28345744584404</v>
      </c>
      <c r="E202" s="46">
        <v>1668181803995</v>
      </c>
      <c r="F202" s="34"/>
      <c r="G202" s="34"/>
      <c r="H202" s="47" t="str">
        <f t="shared" si="27"/>
        <v/>
      </c>
      <c r="I202" s="47" t="str">
        <f t="shared" si="28"/>
        <v/>
      </c>
      <c r="J202" s="47" t="str">
        <f t="shared" si="29"/>
        <v/>
      </c>
      <c r="K202" s="47" t="str">
        <f t="shared" si="30"/>
        <v/>
      </c>
      <c r="L202" s="47"/>
      <c r="M202" s="47"/>
      <c r="N202" s="47" t="str">
        <f t="shared" si="31"/>
        <v/>
      </c>
      <c r="O202" s="47" t="str">
        <f t="shared" si="16"/>
        <v/>
      </c>
      <c r="P202" s="47" t="str">
        <f t="shared" si="17"/>
        <v/>
      </c>
      <c r="Q202" s="47" t="str">
        <f t="shared" si="18"/>
        <v/>
      </c>
      <c r="R202" s="47"/>
      <c r="S202" s="47"/>
      <c r="T202" s="47" t="str">
        <f t="shared" si="19"/>
        <v/>
      </c>
      <c r="U202" s="47" t="str">
        <f t="shared" si="20"/>
        <v/>
      </c>
      <c r="V202" s="47" t="str">
        <f t="shared" si="21"/>
        <v/>
      </c>
      <c r="W202" s="47" t="str">
        <f t="shared" si="22"/>
        <v/>
      </c>
      <c r="X202" s="47"/>
      <c r="Y202" s="47"/>
      <c r="Z202" s="49">
        <f t="shared" si="23"/>
        <v>8.5772044315990392E-4</v>
      </c>
      <c r="AA202" s="49">
        <f t="shared" si="24"/>
        <v>3.8254980006580119E-4</v>
      </c>
      <c r="AB202" s="49" t="str">
        <f t="shared" si="25"/>
        <v/>
      </c>
      <c r="AC202" s="49" t="str">
        <f t="shared" si="26"/>
        <v/>
      </c>
      <c r="AD202" s="49"/>
      <c r="AE202" s="49"/>
    </row>
    <row r="203" spans="1:31" hidden="1" x14ac:dyDescent="0.25">
      <c r="A203" s="43">
        <v>43217</v>
      </c>
      <c r="B203" s="44">
        <v>74486171</v>
      </c>
      <c r="C203" s="45">
        <v>224713985330</v>
      </c>
      <c r="D203" s="44">
        <v>28457219996085</v>
      </c>
      <c r="E203" s="46">
        <v>1668198266256</v>
      </c>
      <c r="F203" s="34"/>
      <c r="G203" s="34"/>
      <c r="H203" s="47" t="str">
        <f t="shared" si="27"/>
        <v/>
      </c>
      <c r="I203" s="47" t="str">
        <f t="shared" si="28"/>
        <v/>
      </c>
      <c r="J203" s="47" t="str">
        <f t="shared" si="29"/>
        <v/>
      </c>
      <c r="K203" s="47" t="str">
        <f t="shared" si="30"/>
        <v/>
      </c>
      <c r="L203" s="47"/>
      <c r="M203" s="47"/>
      <c r="N203" s="47">
        <f t="shared" si="31"/>
        <v>3.8314076685962317E-2</v>
      </c>
      <c r="O203" s="47">
        <f t="shared" si="16"/>
        <v>3.9574255140086834E-3</v>
      </c>
      <c r="P203" s="47" t="str">
        <f t="shared" si="17"/>
        <v/>
      </c>
      <c r="Q203" s="47" t="str">
        <f t="shared" si="18"/>
        <v/>
      </c>
      <c r="R203" s="47"/>
      <c r="S203" s="47"/>
      <c r="T203" s="47" t="str">
        <f t="shared" si="19"/>
        <v/>
      </c>
      <c r="U203" s="47" t="str">
        <f t="shared" si="20"/>
        <v/>
      </c>
      <c r="V203" s="47" t="str">
        <f t="shared" si="21"/>
        <v/>
      </c>
      <c r="W203" s="47" t="str">
        <f t="shared" si="22"/>
        <v/>
      </c>
      <c r="X203" s="47"/>
      <c r="Y203" s="47"/>
      <c r="Z203" s="49" t="str">
        <f t="shared" si="23"/>
        <v/>
      </c>
      <c r="AA203" s="49">
        <f t="shared" si="24"/>
        <v>3.2031674119770148E-4</v>
      </c>
      <c r="AB203" s="49" t="str">
        <f t="shared" si="25"/>
        <v/>
      </c>
      <c r="AC203" s="49" t="str">
        <f t="shared" si="26"/>
        <v/>
      </c>
      <c r="AD203" s="49"/>
      <c r="AE203" s="49"/>
    </row>
    <row r="204" spans="1:31" hidden="1" x14ac:dyDescent="0.25">
      <c r="A204" s="43">
        <v>43218</v>
      </c>
      <c r="B204" s="44">
        <v>74486171</v>
      </c>
      <c r="C204" s="45">
        <v>224713985330</v>
      </c>
      <c r="D204" s="44">
        <v>28457219996085</v>
      </c>
      <c r="E204" s="46">
        <v>1668198266256</v>
      </c>
      <c r="F204" s="34"/>
      <c r="G204" s="34"/>
      <c r="H204" s="47" t="str">
        <f t="shared" si="27"/>
        <v/>
      </c>
      <c r="I204" s="47" t="str">
        <f t="shared" si="28"/>
        <v/>
      </c>
      <c r="J204" s="47" t="str">
        <f t="shared" si="29"/>
        <v/>
      </c>
      <c r="K204" s="47" t="str">
        <f t="shared" si="30"/>
        <v/>
      </c>
      <c r="L204" s="47"/>
      <c r="M204" s="47"/>
      <c r="N204" s="47" t="str">
        <f t="shared" si="31"/>
        <v/>
      </c>
      <c r="O204" s="47">
        <f t="shared" si="16"/>
        <v>3.9574255140086834E-3</v>
      </c>
      <c r="P204" s="47" t="str">
        <f t="shared" si="17"/>
        <v/>
      </c>
      <c r="Q204" s="47" t="str">
        <f t="shared" si="18"/>
        <v/>
      </c>
      <c r="R204" s="47"/>
      <c r="S204" s="47"/>
      <c r="T204" s="47" t="str">
        <f t="shared" si="19"/>
        <v/>
      </c>
      <c r="U204" s="47" t="str">
        <f t="shared" si="20"/>
        <v/>
      </c>
      <c r="V204" s="47" t="str">
        <f t="shared" si="21"/>
        <v/>
      </c>
      <c r="W204" s="47" t="str">
        <f t="shared" si="22"/>
        <v/>
      </c>
      <c r="X204" s="47"/>
      <c r="Y204" s="47"/>
      <c r="Z204" s="49" t="str">
        <f t="shared" si="23"/>
        <v/>
      </c>
      <c r="AA204" s="49">
        <f t="shared" si="24"/>
        <v>3.2031674119770148E-4</v>
      </c>
      <c r="AB204" s="49" t="str">
        <f t="shared" si="25"/>
        <v/>
      </c>
      <c r="AC204" s="49" t="str">
        <f t="shared" si="26"/>
        <v/>
      </c>
      <c r="AD204" s="49"/>
      <c r="AE204" s="49"/>
    </row>
    <row r="205" spans="1:31" hidden="1" x14ac:dyDescent="0.25">
      <c r="A205" s="43">
        <v>43219</v>
      </c>
      <c r="B205" s="44">
        <v>74486171</v>
      </c>
      <c r="C205" s="45">
        <v>224713985330</v>
      </c>
      <c r="D205" s="44">
        <v>28457219996085</v>
      </c>
      <c r="E205" s="46">
        <v>1668198266256</v>
      </c>
      <c r="F205" s="34"/>
      <c r="G205" s="34"/>
      <c r="H205" s="47" t="str">
        <f t="shared" si="27"/>
        <v/>
      </c>
      <c r="I205" s="47" t="str">
        <f t="shared" si="28"/>
        <v/>
      </c>
      <c r="J205" s="47" t="str">
        <f t="shared" si="29"/>
        <v/>
      </c>
      <c r="K205" s="47" t="str">
        <f t="shared" si="30"/>
        <v/>
      </c>
      <c r="L205" s="47"/>
      <c r="M205" s="47"/>
      <c r="N205" s="47" t="str">
        <f t="shared" si="31"/>
        <v/>
      </c>
      <c r="O205" s="47">
        <f t="shared" si="16"/>
        <v>3.9574255140086834E-3</v>
      </c>
      <c r="P205" s="47" t="str">
        <f t="shared" si="17"/>
        <v/>
      </c>
      <c r="Q205" s="47" t="str">
        <f t="shared" si="18"/>
        <v/>
      </c>
      <c r="R205" s="47"/>
      <c r="S205" s="47"/>
      <c r="T205" s="47" t="str">
        <f t="shared" si="19"/>
        <v/>
      </c>
      <c r="U205" s="47" t="str">
        <f t="shared" si="20"/>
        <v/>
      </c>
      <c r="V205" s="47" t="str">
        <f t="shared" si="21"/>
        <v/>
      </c>
      <c r="W205" s="47" t="str">
        <f t="shared" si="22"/>
        <v/>
      </c>
      <c r="X205" s="47"/>
      <c r="Y205" s="47"/>
      <c r="Z205" s="49" t="str">
        <f t="shared" si="23"/>
        <v/>
      </c>
      <c r="AA205" s="49">
        <f t="shared" si="24"/>
        <v>3.2031674119770148E-4</v>
      </c>
      <c r="AB205" s="49" t="str">
        <f t="shared" si="25"/>
        <v/>
      </c>
      <c r="AC205" s="49">
        <f t="shared" si="26"/>
        <v>1.8288226938518726E-3</v>
      </c>
      <c r="AD205" s="49"/>
      <c r="AE205" s="49"/>
    </row>
    <row r="206" spans="1:31" hidden="1" x14ac:dyDescent="0.25">
      <c r="A206" s="43">
        <v>43220</v>
      </c>
      <c r="B206" s="44">
        <v>74486171</v>
      </c>
      <c r="C206" s="45">
        <v>224713985330</v>
      </c>
      <c r="D206" s="44">
        <v>28457219996085</v>
      </c>
      <c r="E206" s="46">
        <v>1668198266256</v>
      </c>
      <c r="F206" s="34"/>
      <c r="G206" s="34"/>
      <c r="H206" s="47" t="str">
        <f t="shared" si="27"/>
        <v/>
      </c>
      <c r="I206" s="47" t="str">
        <f t="shared" si="28"/>
        <v/>
      </c>
      <c r="J206" s="47" t="str">
        <f t="shared" si="29"/>
        <v/>
      </c>
      <c r="K206" s="47" t="str">
        <f t="shared" si="30"/>
        <v/>
      </c>
      <c r="L206" s="47"/>
      <c r="M206" s="47"/>
      <c r="N206" s="47" t="str">
        <f t="shared" si="31"/>
        <v/>
      </c>
      <c r="O206" s="47">
        <f t="shared" si="16"/>
        <v>9.6264676435323659E-3</v>
      </c>
      <c r="P206" s="47" t="str">
        <f t="shared" si="17"/>
        <v/>
      </c>
      <c r="Q206" s="47" t="str">
        <f t="shared" si="18"/>
        <v/>
      </c>
      <c r="R206" s="47"/>
      <c r="S206" s="47"/>
      <c r="T206" s="47" t="str">
        <f t="shared" si="19"/>
        <v/>
      </c>
      <c r="U206" s="47" t="str">
        <f t="shared" si="20"/>
        <v/>
      </c>
      <c r="V206" s="47" t="str">
        <f t="shared" si="21"/>
        <v/>
      </c>
      <c r="W206" s="47" t="str">
        <f t="shared" si="22"/>
        <v/>
      </c>
      <c r="X206" s="47"/>
      <c r="Y206" s="47"/>
      <c r="Z206" s="49" t="str">
        <f t="shared" si="23"/>
        <v/>
      </c>
      <c r="AA206" s="49" t="str">
        <f t="shared" si="24"/>
        <v/>
      </c>
      <c r="AB206" s="49" t="str">
        <f t="shared" si="25"/>
        <v/>
      </c>
      <c r="AC206" s="49">
        <f t="shared" si="26"/>
        <v>1.3817523794470432E-3</v>
      </c>
      <c r="AD206" s="49"/>
      <c r="AE206" s="49"/>
    </row>
    <row r="207" spans="1:31" hidden="1" x14ac:dyDescent="0.25">
      <c r="A207" s="43">
        <v>43221</v>
      </c>
      <c r="B207" s="44">
        <v>74486171</v>
      </c>
      <c r="C207" s="45">
        <v>224713985330</v>
      </c>
      <c r="D207" s="44">
        <v>28457219996085</v>
      </c>
      <c r="E207" s="46">
        <v>1668198266256</v>
      </c>
      <c r="F207" s="34"/>
      <c r="G207" s="34"/>
      <c r="H207" s="47" t="str">
        <f t="shared" si="27"/>
        <v/>
      </c>
      <c r="I207" s="47" t="str">
        <f t="shared" si="28"/>
        <v/>
      </c>
      <c r="J207" s="47" t="str">
        <f t="shared" si="29"/>
        <v/>
      </c>
      <c r="K207" s="47" t="str">
        <f t="shared" si="30"/>
        <v/>
      </c>
      <c r="L207" s="47"/>
      <c r="M207" s="47"/>
      <c r="N207" s="47" t="str">
        <f t="shared" si="31"/>
        <v/>
      </c>
      <c r="O207" s="47">
        <f t="shared" si="16"/>
        <v>3.3104889299540585E-2</v>
      </c>
      <c r="P207" s="47" t="str">
        <f t="shared" si="17"/>
        <v/>
      </c>
      <c r="Q207" s="47">
        <f t="shared" si="18"/>
        <v>4.663292904059757E-3</v>
      </c>
      <c r="R207" s="47"/>
      <c r="S207" s="47"/>
      <c r="T207" s="47" t="str">
        <f t="shared" si="19"/>
        <v/>
      </c>
      <c r="U207" s="47" t="str">
        <f t="shared" si="20"/>
        <v/>
      </c>
      <c r="V207" s="47" t="str">
        <f t="shared" si="21"/>
        <v/>
      </c>
      <c r="W207" s="47" t="str">
        <f t="shared" si="22"/>
        <v/>
      </c>
      <c r="X207" s="47"/>
      <c r="Y207" s="47"/>
      <c r="Z207" s="49" t="str">
        <f t="shared" si="23"/>
        <v/>
      </c>
      <c r="AA207" s="49">
        <f t="shared" si="24"/>
        <v>8.4786052205132467E-4</v>
      </c>
      <c r="AB207" s="49" t="str">
        <f t="shared" si="25"/>
        <v/>
      </c>
      <c r="AC207" s="49" t="str">
        <f t="shared" si="26"/>
        <v/>
      </c>
      <c r="AD207" s="49"/>
      <c r="AE207" s="49"/>
    </row>
    <row r="208" spans="1:31" hidden="1" x14ac:dyDescent="0.25">
      <c r="A208" s="43">
        <v>43222</v>
      </c>
      <c r="B208" s="44">
        <v>74486171</v>
      </c>
      <c r="C208" s="45">
        <v>225026644492</v>
      </c>
      <c r="D208" s="44">
        <v>28425743322963</v>
      </c>
      <c r="E208" s="46">
        <v>1671448347450</v>
      </c>
      <c r="F208" s="34"/>
      <c r="G208" s="34"/>
      <c r="H208" s="47" t="str">
        <f t="shared" si="27"/>
        <v/>
      </c>
      <c r="I208" s="47" t="str">
        <f t="shared" si="28"/>
        <v/>
      </c>
      <c r="J208" s="47" t="str">
        <f t="shared" si="29"/>
        <v/>
      </c>
      <c r="K208" s="47" t="str">
        <f t="shared" si="30"/>
        <v/>
      </c>
      <c r="L208" s="47"/>
      <c r="M208" s="47"/>
      <c r="N208" s="47" t="str">
        <f t="shared" si="31"/>
        <v/>
      </c>
      <c r="O208" s="47">
        <f t="shared" si="16"/>
        <v>3.1759585336329055E-2</v>
      </c>
      <c r="P208" s="47" t="str">
        <f t="shared" si="17"/>
        <v/>
      </c>
      <c r="Q208" s="47">
        <f t="shared" si="18"/>
        <v>1.9388992340563238E-4</v>
      </c>
      <c r="R208" s="47"/>
      <c r="S208" s="47"/>
      <c r="T208" s="47">
        <f t="shared" si="19"/>
        <v>1.1061049929097511E-3</v>
      </c>
      <c r="U208" s="47" t="str">
        <f t="shared" si="20"/>
        <v/>
      </c>
      <c r="V208" s="47" t="str">
        <f t="shared" si="21"/>
        <v/>
      </c>
      <c r="W208" s="47" t="str">
        <f t="shared" si="22"/>
        <v/>
      </c>
      <c r="X208" s="47"/>
      <c r="Y208" s="47"/>
      <c r="Z208" s="49" t="str">
        <f t="shared" si="23"/>
        <v/>
      </c>
      <c r="AA208" s="49" t="str">
        <f t="shared" si="24"/>
        <v/>
      </c>
      <c r="AB208" s="49" t="str">
        <f t="shared" si="25"/>
        <v/>
      </c>
      <c r="AC208" s="49" t="str">
        <f t="shared" si="26"/>
        <v/>
      </c>
      <c r="AD208" s="49"/>
      <c r="AE208" s="49"/>
    </row>
    <row r="209" spans="1:31" hidden="1" x14ac:dyDescent="0.25">
      <c r="A209" s="43">
        <v>43223</v>
      </c>
      <c r="B209" s="44">
        <v>74486171</v>
      </c>
      <c r="C209" s="45">
        <v>222694902964</v>
      </c>
      <c r="D209" s="44">
        <v>28415508694271</v>
      </c>
      <c r="E209" s="46">
        <v>1672034720642</v>
      </c>
      <c r="F209" s="34"/>
      <c r="G209" s="34"/>
      <c r="H209" s="47" t="str">
        <f t="shared" si="27"/>
        <v/>
      </c>
      <c r="I209" s="47" t="str">
        <f t="shared" si="28"/>
        <v/>
      </c>
      <c r="J209" s="47" t="str">
        <f t="shared" si="29"/>
        <v/>
      </c>
      <c r="K209" s="47" t="str">
        <f t="shared" si="30"/>
        <v/>
      </c>
      <c r="L209" s="47"/>
      <c r="M209" s="47"/>
      <c r="N209" s="47">
        <f t="shared" si="31"/>
        <v>1.03620686042043E-2</v>
      </c>
      <c r="O209" s="47">
        <f t="shared" ref="O209:O272" si="32">IF(AND(C209&gt;0,C209&lt;C202),ABS(C209/C202-1),"")</f>
        <v>4.6954941145476492E-2</v>
      </c>
      <c r="P209" s="47" t="str">
        <f t="shared" ref="P209:P272" si="33">IF(AND(C209&gt;0,C209&lt;C179),ABS(C209/C179-1),"")</f>
        <v/>
      </c>
      <c r="Q209" s="47" t="str">
        <f t="shared" ref="Q209:Q272" si="34">IF(AND(C209&gt;0,C209&lt;C119),ABS(C209/C119-1),"")</f>
        <v/>
      </c>
      <c r="R209" s="47"/>
      <c r="S209" s="47"/>
      <c r="T209" s="47">
        <f t="shared" ref="T209:T272" si="35">IF(AND(D209&gt;0,D209&lt;D208),ABS(D209/D208-1),"")</f>
        <v>3.6004788250276754E-4</v>
      </c>
      <c r="U209" s="47" t="str">
        <f t="shared" ref="U209:U272" si="36">IF(AND(D209&gt;0,D209&lt;D202),ABS(D209/D202-1),"")</f>
        <v/>
      </c>
      <c r="V209" s="47" t="str">
        <f t="shared" ref="V209:V272" si="37">IF(AND(D209&gt;0,D209&lt;D179),ABS(D209/D179-1),"")</f>
        <v/>
      </c>
      <c r="W209" s="47" t="str">
        <f t="shared" ref="W209:W272" si="38">IF(AND(D209&gt;0,D209&lt;D119),ABS(D209/D119-1),"")</f>
        <v/>
      </c>
      <c r="X209" s="47"/>
      <c r="Y209" s="47"/>
      <c r="Z209" s="49" t="str">
        <f t="shared" ref="Z209:Z272" si="39">IF(AND(E209&gt;0,E209&lt;E208),ABS(E209/E208-1),"")</f>
        <v/>
      </c>
      <c r="AA209" s="49" t="str">
        <f t="shared" ref="AA209:AA272" si="40">IF(AND(E209&gt;0,E209&lt;E202),ABS(E209/E202-1),"")</f>
        <v/>
      </c>
      <c r="AB209" s="49" t="str">
        <f t="shared" ref="AB209:AB272" si="41">IF(AND(E209&gt;0,E209&lt;E179),ABS(E209/E179-1),"")</f>
        <v/>
      </c>
      <c r="AC209" s="49" t="str">
        <f t="shared" ref="AC209:AC272" si="42">IF(AND(E209&gt;0,E209&lt;E119),ABS(E209/E119-1),"")</f>
        <v/>
      </c>
      <c r="AD209" s="49"/>
      <c r="AE209" s="49"/>
    </row>
    <row r="210" spans="1:31" hidden="1" x14ac:dyDescent="0.25">
      <c r="A210" s="43">
        <v>43224</v>
      </c>
      <c r="B210" s="44">
        <v>74486171</v>
      </c>
      <c r="C210" s="45">
        <v>226585859936</v>
      </c>
      <c r="D210" s="44">
        <v>28452388602653</v>
      </c>
      <c r="E210" s="46">
        <v>1670489864446</v>
      </c>
      <c r="F210" s="34"/>
      <c r="G210" s="34"/>
      <c r="H210" s="47" t="str">
        <f t="shared" ref="H210:H273" si="43">IF(AND(B210&gt;0,B210&lt;B209),ABS(B210/B209-1),"")</f>
        <v/>
      </c>
      <c r="I210" s="47" t="str">
        <f t="shared" ref="I210:I273" si="44">IF(AND(B210&gt;0,B210&lt;B203),ABS(B210/B203-1),"")</f>
        <v/>
      </c>
      <c r="J210" s="47" t="str">
        <f t="shared" ref="J210:J273" si="45">IF(AND(B210&gt;0,B210&lt;B180),ABS(B210/B180-1),"")</f>
        <v/>
      </c>
      <c r="K210" s="47" t="str">
        <f t="shared" ref="K210:K273" si="46">IF(AND(B210&gt;0,B210&lt;B120),ABS(B210/B120-1),"")</f>
        <v/>
      </c>
      <c r="L210" s="47"/>
      <c r="M210" s="47"/>
      <c r="N210" s="47" t="str">
        <f t="shared" ref="N210:N273" si="47">IF(AND(C210&gt;0,C210&lt;C209),ABS(C210/C209-1),"")</f>
        <v/>
      </c>
      <c r="O210" s="47" t="str">
        <f t="shared" si="32"/>
        <v/>
      </c>
      <c r="P210" s="47" t="str">
        <f t="shared" si="33"/>
        <v/>
      </c>
      <c r="Q210" s="47" t="str">
        <f t="shared" si="34"/>
        <v/>
      </c>
      <c r="R210" s="47"/>
      <c r="S210" s="47"/>
      <c r="T210" s="47" t="str">
        <f t="shared" si="35"/>
        <v/>
      </c>
      <c r="U210" s="47">
        <f t="shared" si="36"/>
        <v>1.6977742142998409E-4</v>
      </c>
      <c r="V210" s="47" t="str">
        <f t="shared" si="37"/>
        <v/>
      </c>
      <c r="W210" s="47" t="str">
        <f t="shared" si="38"/>
        <v/>
      </c>
      <c r="X210" s="47"/>
      <c r="Y210" s="47"/>
      <c r="Z210" s="49">
        <f t="shared" si="39"/>
        <v>9.2393786859090721E-4</v>
      </c>
      <c r="AA210" s="49" t="str">
        <f t="shared" si="40"/>
        <v/>
      </c>
      <c r="AB210" s="49" t="str">
        <f t="shared" si="41"/>
        <v/>
      </c>
      <c r="AC210" s="49" t="str">
        <f t="shared" si="42"/>
        <v/>
      </c>
      <c r="AD210" s="49"/>
      <c r="AE210" s="49"/>
    </row>
    <row r="211" spans="1:31" hidden="1" x14ac:dyDescent="0.25">
      <c r="A211" s="43">
        <v>43225</v>
      </c>
      <c r="B211" s="44">
        <v>74486171</v>
      </c>
      <c r="C211" s="45">
        <v>226585859936</v>
      </c>
      <c r="D211" s="44">
        <v>28452388602653</v>
      </c>
      <c r="E211" s="46">
        <v>1670489864446</v>
      </c>
      <c r="F211" s="34"/>
      <c r="G211" s="34"/>
      <c r="H211" s="47" t="str">
        <f t="shared" si="43"/>
        <v/>
      </c>
      <c r="I211" s="47" t="str">
        <f t="shared" si="44"/>
        <v/>
      </c>
      <c r="J211" s="47" t="str">
        <f t="shared" si="45"/>
        <v/>
      </c>
      <c r="K211" s="47" t="str">
        <f t="shared" si="46"/>
        <v/>
      </c>
      <c r="L211" s="47"/>
      <c r="M211" s="47"/>
      <c r="N211" s="47" t="str">
        <f t="shared" si="47"/>
        <v/>
      </c>
      <c r="O211" s="47" t="str">
        <f t="shared" si="32"/>
        <v/>
      </c>
      <c r="P211" s="47" t="str">
        <f t="shared" si="33"/>
        <v/>
      </c>
      <c r="Q211" s="47" t="str">
        <f t="shared" si="34"/>
        <v/>
      </c>
      <c r="R211" s="47"/>
      <c r="S211" s="47"/>
      <c r="T211" s="47" t="str">
        <f t="shared" si="35"/>
        <v/>
      </c>
      <c r="U211" s="47">
        <f t="shared" si="36"/>
        <v>1.6977742142998409E-4</v>
      </c>
      <c r="V211" s="47" t="str">
        <f t="shared" si="37"/>
        <v/>
      </c>
      <c r="W211" s="47" t="str">
        <f t="shared" si="38"/>
        <v/>
      </c>
      <c r="X211" s="47"/>
      <c r="Y211" s="47"/>
      <c r="Z211" s="49" t="str">
        <f t="shared" si="39"/>
        <v/>
      </c>
      <c r="AA211" s="49" t="str">
        <f t="shared" si="40"/>
        <v/>
      </c>
      <c r="AB211" s="49" t="str">
        <f t="shared" si="41"/>
        <v/>
      </c>
      <c r="AC211" s="49" t="str">
        <f t="shared" si="42"/>
        <v/>
      </c>
      <c r="AD211" s="49"/>
      <c r="AE211" s="49"/>
    </row>
    <row r="212" spans="1:31" hidden="1" x14ac:dyDescent="0.25">
      <c r="A212" s="43">
        <v>43226</v>
      </c>
      <c r="B212" s="44">
        <v>74486171</v>
      </c>
      <c r="C212" s="45">
        <v>226585859936</v>
      </c>
      <c r="D212" s="44">
        <v>28452388602653</v>
      </c>
      <c r="E212" s="46">
        <v>1670489864446</v>
      </c>
      <c r="F212" s="34"/>
      <c r="G212" s="34"/>
      <c r="H212" s="47" t="str">
        <f t="shared" si="43"/>
        <v/>
      </c>
      <c r="I212" s="47" t="str">
        <f t="shared" si="44"/>
        <v/>
      </c>
      <c r="J212" s="47" t="str">
        <f t="shared" si="45"/>
        <v/>
      </c>
      <c r="K212" s="47" t="str">
        <f t="shared" si="46"/>
        <v/>
      </c>
      <c r="L212" s="47"/>
      <c r="M212" s="47"/>
      <c r="N212" s="47" t="str">
        <f t="shared" si="47"/>
        <v/>
      </c>
      <c r="O212" s="47" t="str">
        <f t="shared" si="32"/>
        <v/>
      </c>
      <c r="P212" s="47" t="str">
        <f t="shared" si="33"/>
        <v/>
      </c>
      <c r="Q212" s="47" t="str">
        <f t="shared" si="34"/>
        <v/>
      </c>
      <c r="R212" s="47"/>
      <c r="S212" s="47"/>
      <c r="T212" s="47" t="str">
        <f t="shared" si="35"/>
        <v/>
      </c>
      <c r="U212" s="47">
        <f t="shared" si="36"/>
        <v>1.6977742142998409E-4</v>
      </c>
      <c r="V212" s="47" t="str">
        <f t="shared" si="37"/>
        <v/>
      </c>
      <c r="W212" s="47" t="str">
        <f t="shared" si="38"/>
        <v/>
      </c>
      <c r="X212" s="47"/>
      <c r="Y212" s="47"/>
      <c r="Z212" s="49" t="str">
        <f t="shared" si="39"/>
        <v/>
      </c>
      <c r="AA212" s="49" t="str">
        <f t="shared" si="40"/>
        <v/>
      </c>
      <c r="AB212" s="49" t="str">
        <f t="shared" si="41"/>
        <v/>
      </c>
      <c r="AC212" s="49" t="str">
        <f t="shared" si="42"/>
        <v/>
      </c>
      <c r="AD212" s="49"/>
      <c r="AE212" s="49"/>
    </row>
    <row r="213" spans="1:31" hidden="1" x14ac:dyDescent="0.25">
      <c r="A213" s="43">
        <v>43227</v>
      </c>
      <c r="B213" s="44">
        <v>74486171</v>
      </c>
      <c r="C213" s="45">
        <v>234080401749</v>
      </c>
      <c r="D213" s="44">
        <v>28458753671568</v>
      </c>
      <c r="E213" s="46">
        <v>1668169243116</v>
      </c>
      <c r="F213" s="34"/>
      <c r="G213" s="34"/>
      <c r="H213" s="47" t="str">
        <f t="shared" si="43"/>
        <v/>
      </c>
      <c r="I213" s="47" t="str">
        <f t="shared" si="44"/>
        <v/>
      </c>
      <c r="J213" s="47" t="str">
        <f t="shared" si="45"/>
        <v/>
      </c>
      <c r="K213" s="47" t="str">
        <f t="shared" si="46"/>
        <v/>
      </c>
      <c r="L213" s="47"/>
      <c r="M213" s="47"/>
      <c r="N213" s="47" t="str">
        <f t="shared" si="47"/>
        <v/>
      </c>
      <c r="O213" s="47" t="str">
        <f t="shared" si="32"/>
        <v/>
      </c>
      <c r="P213" s="47" t="str">
        <f t="shared" si="33"/>
        <v/>
      </c>
      <c r="Q213" s="47" t="str">
        <f t="shared" si="34"/>
        <v/>
      </c>
      <c r="R213" s="47"/>
      <c r="S213" s="47"/>
      <c r="T213" s="47" t="str">
        <f t="shared" si="35"/>
        <v/>
      </c>
      <c r="U213" s="47" t="str">
        <f t="shared" si="36"/>
        <v/>
      </c>
      <c r="V213" s="47" t="str">
        <f t="shared" si="37"/>
        <v/>
      </c>
      <c r="W213" s="47" t="str">
        <f t="shared" si="38"/>
        <v/>
      </c>
      <c r="X213" s="47"/>
      <c r="Y213" s="47"/>
      <c r="Z213" s="49">
        <f t="shared" si="39"/>
        <v>1.3891861180310716E-3</v>
      </c>
      <c r="AA213" s="49">
        <f t="shared" si="40"/>
        <v>1.7397896033721771E-5</v>
      </c>
      <c r="AB213" s="49">
        <f t="shared" si="41"/>
        <v>1.2330753347011836E-4</v>
      </c>
      <c r="AC213" s="49" t="str">
        <f t="shared" si="42"/>
        <v/>
      </c>
      <c r="AD213" s="49"/>
      <c r="AE213" s="49"/>
    </row>
    <row r="214" spans="1:31" hidden="1" x14ac:dyDescent="0.25">
      <c r="A214" s="43">
        <v>43228</v>
      </c>
      <c r="B214" s="44">
        <v>74486171</v>
      </c>
      <c r="C214" s="45">
        <v>237670288564</v>
      </c>
      <c r="D214" s="44">
        <v>28453331967041</v>
      </c>
      <c r="E214" s="46">
        <v>1678795704734</v>
      </c>
      <c r="F214" s="34"/>
      <c r="G214" s="34"/>
      <c r="H214" s="47" t="str">
        <f t="shared" si="43"/>
        <v/>
      </c>
      <c r="I214" s="47" t="str">
        <f t="shared" si="44"/>
        <v/>
      </c>
      <c r="J214" s="47" t="str">
        <f t="shared" si="45"/>
        <v/>
      </c>
      <c r="K214" s="47" t="str">
        <f t="shared" si="46"/>
        <v/>
      </c>
      <c r="L214" s="47"/>
      <c r="M214" s="47"/>
      <c r="N214" s="47" t="str">
        <f t="shared" si="47"/>
        <v/>
      </c>
      <c r="O214" s="47" t="str">
        <f t="shared" si="32"/>
        <v/>
      </c>
      <c r="P214" s="47" t="str">
        <f t="shared" si="33"/>
        <v/>
      </c>
      <c r="Q214" s="47" t="str">
        <f t="shared" si="34"/>
        <v/>
      </c>
      <c r="R214" s="47"/>
      <c r="S214" s="47"/>
      <c r="T214" s="47">
        <f t="shared" si="35"/>
        <v>1.9051096156808001E-4</v>
      </c>
      <c r="U214" s="47">
        <f t="shared" si="36"/>
        <v>1.3662715629059186E-4</v>
      </c>
      <c r="V214" s="47" t="str">
        <f t="shared" si="37"/>
        <v/>
      </c>
      <c r="W214" s="47" t="str">
        <f t="shared" si="38"/>
        <v/>
      </c>
      <c r="X214" s="47"/>
      <c r="Y214" s="47"/>
      <c r="Z214" s="49" t="str">
        <f t="shared" si="39"/>
        <v/>
      </c>
      <c r="AA214" s="49" t="str">
        <f t="shared" si="40"/>
        <v/>
      </c>
      <c r="AB214" s="49" t="str">
        <f t="shared" si="41"/>
        <v/>
      </c>
      <c r="AC214" s="49" t="str">
        <f t="shared" si="42"/>
        <v/>
      </c>
      <c r="AD214" s="49"/>
      <c r="AE214" s="49"/>
    </row>
    <row r="215" spans="1:31" hidden="1" x14ac:dyDescent="0.25">
      <c r="A215" s="43">
        <v>43229</v>
      </c>
      <c r="B215" s="44">
        <v>74486171</v>
      </c>
      <c r="C215" s="45">
        <v>238191352879</v>
      </c>
      <c r="D215" s="44">
        <v>28463156629342</v>
      </c>
      <c r="E215" s="46">
        <v>1668933395048</v>
      </c>
      <c r="F215" s="34"/>
      <c r="G215" s="34"/>
      <c r="H215" s="47" t="str">
        <f t="shared" si="43"/>
        <v/>
      </c>
      <c r="I215" s="47" t="str">
        <f t="shared" si="44"/>
        <v/>
      </c>
      <c r="J215" s="47" t="str">
        <f t="shared" si="45"/>
        <v/>
      </c>
      <c r="K215" s="47" t="str">
        <f t="shared" si="46"/>
        <v/>
      </c>
      <c r="L215" s="47"/>
      <c r="M215" s="47"/>
      <c r="N215" s="47" t="str">
        <f t="shared" si="47"/>
        <v/>
      </c>
      <c r="O215" s="47" t="str">
        <f t="shared" si="32"/>
        <v/>
      </c>
      <c r="P215" s="47">
        <f t="shared" si="33"/>
        <v>5.4081253222592496E-2</v>
      </c>
      <c r="Q215" s="47" t="str">
        <f t="shared" si="34"/>
        <v/>
      </c>
      <c r="R215" s="47"/>
      <c r="S215" s="47"/>
      <c r="T215" s="47" t="str">
        <f t="shared" si="35"/>
        <v/>
      </c>
      <c r="U215" s="47" t="str">
        <f t="shared" si="36"/>
        <v/>
      </c>
      <c r="V215" s="47" t="str">
        <f t="shared" si="37"/>
        <v/>
      </c>
      <c r="W215" s="47" t="str">
        <f t="shared" si="38"/>
        <v/>
      </c>
      <c r="X215" s="47"/>
      <c r="Y215" s="47"/>
      <c r="Z215" s="49">
        <f t="shared" si="39"/>
        <v>5.87463361872409E-3</v>
      </c>
      <c r="AA215" s="49">
        <f t="shared" si="40"/>
        <v>1.5046545744813455E-3</v>
      </c>
      <c r="AB215" s="49" t="str">
        <f t="shared" si="41"/>
        <v/>
      </c>
      <c r="AC215" s="49" t="str">
        <f t="shared" si="42"/>
        <v/>
      </c>
      <c r="AD215" s="49"/>
      <c r="AE215" s="49"/>
    </row>
    <row r="216" spans="1:31" hidden="1" x14ac:dyDescent="0.25">
      <c r="A216" s="43">
        <v>43230</v>
      </c>
      <c r="B216" s="44">
        <v>74486171</v>
      </c>
      <c r="C216" s="45">
        <v>227703814275</v>
      </c>
      <c r="D216" s="44">
        <v>28425496296274</v>
      </c>
      <c r="E216" s="46">
        <v>1671734271968</v>
      </c>
      <c r="F216" s="34"/>
      <c r="G216" s="34"/>
      <c r="H216" s="47" t="str">
        <f t="shared" si="43"/>
        <v/>
      </c>
      <c r="I216" s="47" t="str">
        <f t="shared" si="44"/>
        <v/>
      </c>
      <c r="J216" s="47" t="str">
        <f t="shared" si="45"/>
        <v/>
      </c>
      <c r="K216" s="47" t="str">
        <f t="shared" si="46"/>
        <v/>
      </c>
      <c r="L216" s="47"/>
      <c r="M216" s="47"/>
      <c r="N216" s="47">
        <f t="shared" si="47"/>
        <v>4.4029888059486377E-2</v>
      </c>
      <c r="O216" s="47" t="str">
        <f t="shared" si="32"/>
        <v/>
      </c>
      <c r="P216" s="47" t="str">
        <f t="shared" si="33"/>
        <v/>
      </c>
      <c r="Q216" s="47" t="str">
        <f t="shared" si="34"/>
        <v/>
      </c>
      <c r="R216" s="47"/>
      <c r="S216" s="47"/>
      <c r="T216" s="47">
        <f t="shared" si="35"/>
        <v>1.3231256658714496E-3</v>
      </c>
      <c r="U216" s="47" t="str">
        <f t="shared" si="36"/>
        <v/>
      </c>
      <c r="V216" s="47" t="str">
        <f t="shared" si="37"/>
        <v/>
      </c>
      <c r="W216" s="47" t="str">
        <f t="shared" si="38"/>
        <v/>
      </c>
      <c r="X216" s="47"/>
      <c r="Y216" s="47"/>
      <c r="Z216" s="49" t="str">
        <f t="shared" si="39"/>
        <v/>
      </c>
      <c r="AA216" s="49">
        <f t="shared" si="40"/>
        <v>1.7969045157428809E-4</v>
      </c>
      <c r="AB216" s="49" t="str">
        <f t="shared" si="41"/>
        <v/>
      </c>
      <c r="AC216" s="49" t="str">
        <f t="shared" si="42"/>
        <v/>
      </c>
      <c r="AD216" s="49"/>
      <c r="AE216" s="49"/>
    </row>
    <row r="217" spans="1:31" hidden="1" x14ac:dyDescent="0.25">
      <c r="A217" s="43">
        <v>43231</v>
      </c>
      <c r="B217" s="44">
        <v>74486171</v>
      </c>
      <c r="C217" s="45">
        <v>231510763501</v>
      </c>
      <c r="D217" s="44">
        <v>28442329462008</v>
      </c>
      <c r="E217" s="46">
        <v>1668370618593</v>
      </c>
      <c r="F217" s="34"/>
      <c r="G217" s="34"/>
      <c r="H217" s="47" t="str">
        <f t="shared" si="43"/>
        <v/>
      </c>
      <c r="I217" s="47" t="str">
        <f t="shared" si="44"/>
        <v/>
      </c>
      <c r="J217" s="47" t="str">
        <f t="shared" si="45"/>
        <v/>
      </c>
      <c r="K217" s="47" t="str">
        <f t="shared" si="46"/>
        <v/>
      </c>
      <c r="L217" s="47"/>
      <c r="M217" s="47"/>
      <c r="N217" s="47" t="str">
        <f t="shared" si="47"/>
        <v/>
      </c>
      <c r="O217" s="47" t="str">
        <f t="shared" si="32"/>
        <v/>
      </c>
      <c r="P217" s="47" t="str">
        <f t="shared" si="33"/>
        <v/>
      </c>
      <c r="Q217" s="47" t="str">
        <f t="shared" si="34"/>
        <v/>
      </c>
      <c r="R217" s="47"/>
      <c r="S217" s="47"/>
      <c r="T217" s="47" t="str">
        <f t="shared" si="35"/>
        <v/>
      </c>
      <c r="U217" s="47">
        <f t="shared" si="36"/>
        <v>3.5354292342482108E-4</v>
      </c>
      <c r="V217" s="47" t="str">
        <f t="shared" si="37"/>
        <v/>
      </c>
      <c r="W217" s="47" t="str">
        <f t="shared" si="38"/>
        <v/>
      </c>
      <c r="X217" s="47"/>
      <c r="Y217" s="47"/>
      <c r="Z217" s="49">
        <f t="shared" si="39"/>
        <v>2.0120741863121072E-3</v>
      </c>
      <c r="AA217" s="49">
        <f t="shared" si="40"/>
        <v>1.2686373608754575E-3</v>
      </c>
      <c r="AB217" s="49">
        <f t="shared" si="41"/>
        <v>6.0924576929788365E-4</v>
      </c>
      <c r="AC217" s="49" t="str">
        <f t="shared" si="42"/>
        <v/>
      </c>
      <c r="AD217" s="49"/>
      <c r="AE217" s="49"/>
    </row>
    <row r="218" spans="1:31" hidden="1" x14ac:dyDescent="0.25">
      <c r="A218" s="43">
        <v>43232</v>
      </c>
      <c r="B218" s="44">
        <v>74486171</v>
      </c>
      <c r="C218" s="45">
        <v>231510763501</v>
      </c>
      <c r="D218" s="44">
        <v>28442329462008</v>
      </c>
      <c r="E218" s="46">
        <v>1668370618593</v>
      </c>
      <c r="F218" s="34"/>
      <c r="G218" s="34"/>
      <c r="H218" s="47" t="str">
        <f t="shared" si="43"/>
        <v/>
      </c>
      <c r="I218" s="47" t="str">
        <f t="shared" si="44"/>
        <v/>
      </c>
      <c r="J218" s="47" t="str">
        <f t="shared" si="45"/>
        <v/>
      </c>
      <c r="K218" s="47" t="str">
        <f t="shared" si="46"/>
        <v/>
      </c>
      <c r="L218" s="47"/>
      <c r="M218" s="47"/>
      <c r="N218" s="47" t="str">
        <f t="shared" si="47"/>
        <v/>
      </c>
      <c r="O218" s="47" t="str">
        <f t="shared" si="32"/>
        <v/>
      </c>
      <c r="P218" s="47" t="str">
        <f t="shared" si="33"/>
        <v/>
      </c>
      <c r="Q218" s="47" t="str">
        <f t="shared" si="34"/>
        <v/>
      </c>
      <c r="R218" s="47"/>
      <c r="S218" s="47"/>
      <c r="T218" s="47" t="str">
        <f t="shared" si="35"/>
        <v/>
      </c>
      <c r="U218" s="47">
        <f t="shared" si="36"/>
        <v>3.5354292342482108E-4</v>
      </c>
      <c r="V218" s="47" t="str">
        <f t="shared" si="37"/>
        <v/>
      </c>
      <c r="W218" s="47" t="str">
        <f t="shared" si="38"/>
        <v/>
      </c>
      <c r="X218" s="47"/>
      <c r="Y218" s="47"/>
      <c r="Z218" s="49" t="str">
        <f t="shared" si="39"/>
        <v/>
      </c>
      <c r="AA218" s="49">
        <f t="shared" si="40"/>
        <v>1.2686373608754575E-3</v>
      </c>
      <c r="AB218" s="49" t="str">
        <f t="shared" si="41"/>
        <v/>
      </c>
      <c r="AC218" s="49" t="str">
        <f t="shared" si="42"/>
        <v/>
      </c>
      <c r="AD218" s="49"/>
      <c r="AE218" s="49"/>
    </row>
    <row r="219" spans="1:31" hidden="1" x14ac:dyDescent="0.25">
      <c r="A219" s="43">
        <v>43233</v>
      </c>
      <c r="B219" s="44">
        <v>74486171</v>
      </c>
      <c r="C219" s="45">
        <v>231510763501</v>
      </c>
      <c r="D219" s="44">
        <v>28442329462008</v>
      </c>
      <c r="E219" s="46">
        <v>1668370618593</v>
      </c>
      <c r="F219" s="34"/>
      <c r="G219" s="34"/>
      <c r="H219" s="47" t="str">
        <f t="shared" si="43"/>
        <v/>
      </c>
      <c r="I219" s="47" t="str">
        <f t="shared" si="44"/>
        <v/>
      </c>
      <c r="J219" s="47" t="str">
        <f t="shared" si="45"/>
        <v/>
      </c>
      <c r="K219" s="47" t="str">
        <f t="shared" si="46"/>
        <v/>
      </c>
      <c r="L219" s="47"/>
      <c r="M219" s="47"/>
      <c r="N219" s="47" t="str">
        <f t="shared" si="47"/>
        <v/>
      </c>
      <c r="O219" s="47" t="str">
        <f t="shared" si="32"/>
        <v/>
      </c>
      <c r="P219" s="47" t="str">
        <f t="shared" si="33"/>
        <v/>
      </c>
      <c r="Q219" s="47" t="str">
        <f t="shared" si="34"/>
        <v/>
      </c>
      <c r="R219" s="47"/>
      <c r="S219" s="47"/>
      <c r="T219" s="47" t="str">
        <f t="shared" si="35"/>
        <v/>
      </c>
      <c r="U219" s="47">
        <f t="shared" si="36"/>
        <v>3.5354292342482108E-4</v>
      </c>
      <c r="V219" s="47" t="str">
        <f t="shared" si="37"/>
        <v/>
      </c>
      <c r="W219" s="47" t="str">
        <f t="shared" si="38"/>
        <v/>
      </c>
      <c r="X219" s="47"/>
      <c r="Y219" s="47"/>
      <c r="Z219" s="49" t="str">
        <f t="shared" si="39"/>
        <v/>
      </c>
      <c r="AA219" s="49">
        <f t="shared" si="40"/>
        <v>1.2686373608754575E-3</v>
      </c>
      <c r="AB219" s="49">
        <f t="shared" si="41"/>
        <v>7.7223439004803218E-4</v>
      </c>
      <c r="AC219" s="49" t="str">
        <f t="shared" si="42"/>
        <v/>
      </c>
      <c r="AD219" s="49"/>
      <c r="AE219" s="49"/>
    </row>
    <row r="220" spans="1:31" hidden="1" x14ac:dyDescent="0.25">
      <c r="A220" s="43">
        <v>43234</v>
      </c>
      <c r="B220" s="44">
        <v>74486171</v>
      </c>
      <c r="C220" s="45">
        <v>238158471700</v>
      </c>
      <c r="D220" s="44">
        <v>28444521519967</v>
      </c>
      <c r="E220" s="46">
        <v>1667844981162</v>
      </c>
      <c r="F220" s="34"/>
      <c r="G220" s="34"/>
      <c r="H220" s="47" t="str">
        <f t="shared" si="43"/>
        <v/>
      </c>
      <c r="I220" s="47" t="str">
        <f t="shared" si="44"/>
        <v/>
      </c>
      <c r="J220" s="47" t="str">
        <f t="shared" si="45"/>
        <v/>
      </c>
      <c r="K220" s="47" t="str">
        <f t="shared" si="46"/>
        <v/>
      </c>
      <c r="L220" s="47"/>
      <c r="M220" s="47"/>
      <c r="N220" s="47" t="str">
        <f t="shared" si="47"/>
        <v/>
      </c>
      <c r="O220" s="47" t="str">
        <f t="shared" si="32"/>
        <v/>
      </c>
      <c r="P220" s="47" t="str">
        <f t="shared" si="33"/>
        <v/>
      </c>
      <c r="Q220" s="47" t="str">
        <f t="shared" si="34"/>
        <v/>
      </c>
      <c r="R220" s="47"/>
      <c r="S220" s="47"/>
      <c r="T220" s="47" t="str">
        <f t="shared" si="35"/>
        <v/>
      </c>
      <c r="U220" s="47">
        <f t="shared" si="36"/>
        <v>5.000975012907638E-4</v>
      </c>
      <c r="V220" s="47" t="str">
        <f t="shared" si="37"/>
        <v/>
      </c>
      <c r="W220" s="47" t="str">
        <f t="shared" si="38"/>
        <v/>
      </c>
      <c r="X220" s="47"/>
      <c r="Y220" s="47"/>
      <c r="Z220" s="49">
        <f t="shared" si="39"/>
        <v>3.1506034998585175E-4</v>
      </c>
      <c r="AA220" s="49">
        <f t="shared" si="40"/>
        <v>1.9438192817555766E-4</v>
      </c>
      <c r="AB220" s="49">
        <f t="shared" si="41"/>
        <v>1.0870514395967534E-3</v>
      </c>
      <c r="AC220" s="49" t="str">
        <f t="shared" si="42"/>
        <v/>
      </c>
      <c r="AD220" s="49"/>
      <c r="AE220" s="49"/>
    </row>
    <row r="221" spans="1:31" hidden="1" x14ac:dyDescent="0.25">
      <c r="A221" s="43">
        <v>43235</v>
      </c>
      <c r="B221" s="44">
        <v>74486171</v>
      </c>
      <c r="C221" s="45">
        <v>249847586793</v>
      </c>
      <c r="D221" s="44">
        <v>28463657775752</v>
      </c>
      <c r="E221" s="46">
        <v>1672336071020</v>
      </c>
      <c r="F221" s="34"/>
      <c r="G221" s="34"/>
      <c r="H221" s="47" t="str">
        <f t="shared" si="43"/>
        <v/>
      </c>
      <c r="I221" s="47" t="str">
        <f t="shared" si="44"/>
        <v/>
      </c>
      <c r="J221" s="47" t="str">
        <f t="shared" si="45"/>
        <v/>
      </c>
      <c r="K221" s="47" t="str">
        <f t="shared" si="46"/>
        <v/>
      </c>
      <c r="L221" s="47"/>
      <c r="M221" s="47"/>
      <c r="N221" s="47" t="str">
        <f t="shared" si="47"/>
        <v/>
      </c>
      <c r="O221" s="47" t="str">
        <f t="shared" si="32"/>
        <v/>
      </c>
      <c r="P221" s="47" t="str">
        <f t="shared" si="33"/>
        <v/>
      </c>
      <c r="Q221" s="47" t="str">
        <f t="shared" si="34"/>
        <v/>
      </c>
      <c r="R221" s="47"/>
      <c r="S221" s="47"/>
      <c r="T221" s="47" t="str">
        <f t="shared" si="35"/>
        <v/>
      </c>
      <c r="U221" s="47" t="str">
        <f t="shared" si="36"/>
        <v/>
      </c>
      <c r="V221" s="47" t="str">
        <f t="shared" si="37"/>
        <v/>
      </c>
      <c r="W221" s="47" t="str">
        <f t="shared" si="38"/>
        <v/>
      </c>
      <c r="X221" s="47"/>
      <c r="Y221" s="47"/>
      <c r="Z221" s="49" t="str">
        <f t="shared" si="39"/>
        <v/>
      </c>
      <c r="AA221" s="49">
        <f t="shared" si="40"/>
        <v>3.84777831857952E-3</v>
      </c>
      <c r="AB221" s="49" t="str">
        <f t="shared" si="41"/>
        <v/>
      </c>
      <c r="AC221" s="49" t="str">
        <f t="shared" si="42"/>
        <v/>
      </c>
      <c r="AD221" s="49"/>
      <c r="AE221" s="49"/>
    </row>
    <row r="222" spans="1:31" hidden="1" x14ac:dyDescent="0.25">
      <c r="A222" s="43">
        <v>43236</v>
      </c>
      <c r="B222" s="44">
        <v>74486171</v>
      </c>
      <c r="C222" s="45">
        <v>237524794572</v>
      </c>
      <c r="D222" s="44">
        <v>28473450219412</v>
      </c>
      <c r="E222" s="46">
        <v>1668265016314</v>
      </c>
      <c r="F222" s="34"/>
      <c r="G222" s="34"/>
      <c r="H222" s="47" t="str">
        <f t="shared" si="43"/>
        <v/>
      </c>
      <c r="I222" s="47" t="str">
        <f t="shared" si="44"/>
        <v/>
      </c>
      <c r="J222" s="47" t="str">
        <f t="shared" si="45"/>
        <v/>
      </c>
      <c r="K222" s="47" t="str">
        <f t="shared" si="46"/>
        <v/>
      </c>
      <c r="L222" s="47"/>
      <c r="M222" s="47"/>
      <c r="N222" s="47">
        <f t="shared" si="47"/>
        <v>4.9321237716054012E-2</v>
      </c>
      <c r="O222" s="47">
        <f t="shared" si="32"/>
        <v>2.7984152192905842E-3</v>
      </c>
      <c r="P222" s="47" t="str">
        <f t="shared" si="33"/>
        <v/>
      </c>
      <c r="Q222" s="47" t="str">
        <f t="shared" si="34"/>
        <v/>
      </c>
      <c r="R222" s="47"/>
      <c r="S222" s="47"/>
      <c r="T222" s="47" t="str">
        <f t="shared" si="35"/>
        <v/>
      </c>
      <c r="U222" s="47" t="str">
        <f t="shared" si="36"/>
        <v/>
      </c>
      <c r="V222" s="47" t="str">
        <f t="shared" si="37"/>
        <v/>
      </c>
      <c r="W222" s="47" t="str">
        <f t="shared" si="38"/>
        <v/>
      </c>
      <c r="X222" s="47"/>
      <c r="Y222" s="47"/>
      <c r="Z222" s="49">
        <f t="shared" si="39"/>
        <v>2.4343520280089015E-3</v>
      </c>
      <c r="AA222" s="49">
        <f t="shared" si="40"/>
        <v>4.0048256927638359E-4</v>
      </c>
      <c r="AB222" s="49">
        <f t="shared" si="41"/>
        <v>7.6899027991139679E-4</v>
      </c>
      <c r="AC222" s="49" t="str">
        <f t="shared" si="42"/>
        <v/>
      </c>
      <c r="AD222" s="49"/>
      <c r="AE222" s="49"/>
    </row>
    <row r="223" spans="1:31" hidden="1" x14ac:dyDescent="0.25">
      <c r="A223" s="43">
        <v>43237</v>
      </c>
      <c r="B223" s="44">
        <v>74486171</v>
      </c>
      <c r="C223" s="45">
        <v>231437024108</v>
      </c>
      <c r="D223" s="44">
        <v>28504200717943</v>
      </c>
      <c r="E223" s="46">
        <v>1668731442751</v>
      </c>
      <c r="F223" s="34"/>
      <c r="G223" s="34"/>
      <c r="H223" s="47" t="str">
        <f t="shared" si="43"/>
        <v/>
      </c>
      <c r="I223" s="47" t="str">
        <f t="shared" si="44"/>
        <v/>
      </c>
      <c r="J223" s="47" t="str">
        <f t="shared" si="45"/>
        <v/>
      </c>
      <c r="K223" s="47" t="str">
        <f t="shared" si="46"/>
        <v/>
      </c>
      <c r="L223" s="47"/>
      <c r="M223" s="47"/>
      <c r="N223" s="47">
        <f t="shared" si="47"/>
        <v>2.5630042012959819E-2</v>
      </c>
      <c r="O223" s="47" t="str">
        <f t="shared" si="32"/>
        <v/>
      </c>
      <c r="P223" s="47" t="str">
        <f t="shared" si="33"/>
        <v/>
      </c>
      <c r="Q223" s="47" t="str">
        <f t="shared" si="34"/>
        <v/>
      </c>
      <c r="R223" s="47"/>
      <c r="S223" s="47"/>
      <c r="T223" s="47" t="str">
        <f t="shared" si="35"/>
        <v/>
      </c>
      <c r="U223" s="47" t="str">
        <f t="shared" si="36"/>
        <v/>
      </c>
      <c r="V223" s="47" t="str">
        <f t="shared" si="37"/>
        <v/>
      </c>
      <c r="W223" s="47" t="str">
        <f t="shared" si="38"/>
        <v/>
      </c>
      <c r="X223" s="47"/>
      <c r="Y223" s="47"/>
      <c r="Z223" s="49" t="str">
        <f t="shared" si="39"/>
        <v/>
      </c>
      <c r="AA223" s="49">
        <f t="shared" si="40"/>
        <v>1.7962359612720968E-3</v>
      </c>
      <c r="AB223" s="49">
        <f t="shared" si="41"/>
        <v>9.9649343612284724E-6</v>
      </c>
      <c r="AC223" s="49" t="str">
        <f t="shared" si="42"/>
        <v/>
      </c>
      <c r="AD223" s="49"/>
      <c r="AE223" s="49"/>
    </row>
    <row r="224" spans="1:31" hidden="1" x14ac:dyDescent="0.25">
      <c r="A224" s="43">
        <v>43238</v>
      </c>
      <c r="B224" s="44">
        <v>74486171</v>
      </c>
      <c r="C224" s="45">
        <v>229555636849</v>
      </c>
      <c r="D224" s="44">
        <v>28589232443069</v>
      </c>
      <c r="E224" s="46">
        <v>1669826650487</v>
      </c>
      <c r="F224" s="34"/>
      <c r="G224" s="34"/>
      <c r="H224" s="47" t="str">
        <f t="shared" si="43"/>
        <v/>
      </c>
      <c r="I224" s="47" t="str">
        <f t="shared" si="44"/>
        <v/>
      </c>
      <c r="J224" s="47" t="str">
        <f t="shared" si="45"/>
        <v/>
      </c>
      <c r="K224" s="47" t="str">
        <f t="shared" si="46"/>
        <v/>
      </c>
      <c r="L224" s="47"/>
      <c r="M224" s="47"/>
      <c r="N224" s="47">
        <f t="shared" si="47"/>
        <v>8.1291542105296211E-3</v>
      </c>
      <c r="O224" s="47">
        <f t="shared" si="32"/>
        <v>8.4450788483169115E-3</v>
      </c>
      <c r="P224" s="47" t="str">
        <f t="shared" si="33"/>
        <v/>
      </c>
      <c r="Q224" s="47" t="str">
        <f t="shared" si="34"/>
        <v/>
      </c>
      <c r="R224" s="47"/>
      <c r="S224" s="47"/>
      <c r="T224" s="47" t="str">
        <f t="shared" si="35"/>
        <v/>
      </c>
      <c r="U224" s="47" t="str">
        <f t="shared" si="36"/>
        <v/>
      </c>
      <c r="V224" s="47" t="str">
        <f t="shared" si="37"/>
        <v/>
      </c>
      <c r="W224" s="47" t="str">
        <f t="shared" si="38"/>
        <v/>
      </c>
      <c r="X224" s="47"/>
      <c r="Y224" s="47"/>
      <c r="Z224" s="49" t="str">
        <f t="shared" si="39"/>
        <v/>
      </c>
      <c r="AA224" s="49" t="str">
        <f t="shared" si="40"/>
        <v/>
      </c>
      <c r="AB224" s="49" t="str">
        <f t="shared" si="41"/>
        <v/>
      </c>
      <c r="AC224" s="49" t="str">
        <f t="shared" si="42"/>
        <v/>
      </c>
      <c r="AD224" s="49"/>
      <c r="AE224" s="49"/>
    </row>
    <row r="225" spans="1:31" hidden="1" x14ac:dyDescent="0.25">
      <c r="A225" s="43">
        <v>43239</v>
      </c>
      <c r="B225" s="44">
        <v>74486171</v>
      </c>
      <c r="C225" s="45">
        <v>229555636849</v>
      </c>
      <c r="D225" s="44">
        <v>28589232443069</v>
      </c>
      <c r="E225" s="46">
        <v>1669826650487</v>
      </c>
      <c r="F225" s="34"/>
      <c r="G225" s="34"/>
      <c r="H225" s="47" t="str">
        <f t="shared" si="43"/>
        <v/>
      </c>
      <c r="I225" s="47" t="str">
        <f t="shared" si="44"/>
        <v/>
      </c>
      <c r="J225" s="47" t="str">
        <f t="shared" si="45"/>
        <v/>
      </c>
      <c r="K225" s="47" t="str">
        <f t="shared" si="46"/>
        <v/>
      </c>
      <c r="L225" s="47"/>
      <c r="M225" s="47"/>
      <c r="N225" s="47" t="str">
        <f t="shared" si="47"/>
        <v/>
      </c>
      <c r="O225" s="47">
        <f t="shared" si="32"/>
        <v>8.4450788483169115E-3</v>
      </c>
      <c r="P225" s="47" t="str">
        <f t="shared" si="33"/>
        <v/>
      </c>
      <c r="Q225" s="47" t="str">
        <f t="shared" si="34"/>
        <v/>
      </c>
      <c r="R225" s="47"/>
      <c r="S225" s="47"/>
      <c r="T225" s="47" t="str">
        <f t="shared" si="35"/>
        <v/>
      </c>
      <c r="U225" s="47" t="str">
        <f t="shared" si="36"/>
        <v/>
      </c>
      <c r="V225" s="47" t="str">
        <f t="shared" si="37"/>
        <v/>
      </c>
      <c r="W225" s="47" t="str">
        <f t="shared" si="38"/>
        <v/>
      </c>
      <c r="X225" s="47"/>
      <c r="Y225" s="47"/>
      <c r="Z225" s="49" t="str">
        <f t="shared" si="39"/>
        <v/>
      </c>
      <c r="AA225" s="49" t="str">
        <f t="shared" si="40"/>
        <v/>
      </c>
      <c r="AB225" s="49" t="str">
        <f t="shared" si="41"/>
        <v/>
      </c>
      <c r="AC225" s="49" t="str">
        <f t="shared" si="42"/>
        <v/>
      </c>
      <c r="AD225" s="49"/>
      <c r="AE225" s="49"/>
    </row>
    <row r="226" spans="1:31" hidden="1" x14ac:dyDescent="0.25">
      <c r="A226" s="43">
        <v>43240</v>
      </c>
      <c r="B226" s="44">
        <v>74486171</v>
      </c>
      <c r="C226" s="45">
        <v>229555636849</v>
      </c>
      <c r="D226" s="44">
        <v>28589232443069</v>
      </c>
      <c r="E226" s="46">
        <v>1669826650487</v>
      </c>
      <c r="F226" s="34"/>
      <c r="G226" s="34"/>
      <c r="H226" s="47" t="str">
        <f t="shared" si="43"/>
        <v/>
      </c>
      <c r="I226" s="47" t="str">
        <f t="shared" si="44"/>
        <v/>
      </c>
      <c r="J226" s="47" t="str">
        <f t="shared" si="45"/>
        <v/>
      </c>
      <c r="K226" s="47" t="str">
        <f t="shared" si="46"/>
        <v/>
      </c>
      <c r="L226" s="47"/>
      <c r="M226" s="47"/>
      <c r="N226" s="47" t="str">
        <f t="shared" si="47"/>
        <v/>
      </c>
      <c r="O226" s="47">
        <f t="shared" si="32"/>
        <v>8.4450788483169115E-3</v>
      </c>
      <c r="P226" s="47" t="str">
        <f t="shared" si="33"/>
        <v/>
      </c>
      <c r="Q226" s="47" t="str">
        <f t="shared" si="34"/>
        <v/>
      </c>
      <c r="R226" s="47"/>
      <c r="S226" s="47"/>
      <c r="T226" s="47" t="str">
        <f t="shared" si="35"/>
        <v/>
      </c>
      <c r="U226" s="47" t="str">
        <f t="shared" si="36"/>
        <v/>
      </c>
      <c r="V226" s="47" t="str">
        <f t="shared" si="37"/>
        <v/>
      </c>
      <c r="W226" s="47" t="str">
        <f t="shared" si="38"/>
        <v/>
      </c>
      <c r="X226" s="47"/>
      <c r="Y226" s="47"/>
      <c r="Z226" s="49" t="str">
        <f t="shared" si="39"/>
        <v/>
      </c>
      <c r="AA226" s="49" t="str">
        <f t="shared" si="40"/>
        <v/>
      </c>
      <c r="AB226" s="49" t="str">
        <f t="shared" si="41"/>
        <v/>
      </c>
      <c r="AC226" s="49" t="str">
        <f t="shared" si="42"/>
        <v/>
      </c>
      <c r="AD226" s="49"/>
      <c r="AE226" s="49"/>
    </row>
    <row r="227" spans="1:31" hidden="1" x14ac:dyDescent="0.25">
      <c r="A227" s="43">
        <v>43241</v>
      </c>
      <c r="B227" s="44">
        <v>74486171</v>
      </c>
      <c r="C227" s="45">
        <v>239276478323</v>
      </c>
      <c r="D227" s="44">
        <v>28581881464815</v>
      </c>
      <c r="E227" s="46">
        <v>1665586525981</v>
      </c>
      <c r="F227" s="34"/>
      <c r="G227" s="34"/>
      <c r="H227" s="47" t="str">
        <f t="shared" si="43"/>
        <v/>
      </c>
      <c r="I227" s="47" t="str">
        <f t="shared" si="44"/>
        <v/>
      </c>
      <c r="J227" s="47" t="str">
        <f t="shared" si="45"/>
        <v/>
      </c>
      <c r="K227" s="47" t="str">
        <f t="shared" si="46"/>
        <v/>
      </c>
      <c r="L227" s="47"/>
      <c r="M227" s="47"/>
      <c r="N227" s="47" t="str">
        <f t="shared" si="47"/>
        <v/>
      </c>
      <c r="O227" s="47" t="str">
        <f t="shared" si="32"/>
        <v/>
      </c>
      <c r="P227" s="47" t="str">
        <f t="shared" si="33"/>
        <v/>
      </c>
      <c r="Q227" s="47" t="str">
        <f t="shared" si="34"/>
        <v/>
      </c>
      <c r="R227" s="47"/>
      <c r="S227" s="47"/>
      <c r="T227" s="47">
        <f t="shared" si="35"/>
        <v>2.5712401578592559E-4</v>
      </c>
      <c r="U227" s="47" t="str">
        <f t="shared" si="36"/>
        <v/>
      </c>
      <c r="V227" s="47" t="str">
        <f t="shared" si="37"/>
        <v/>
      </c>
      <c r="W227" s="47" t="str">
        <f t="shared" si="38"/>
        <v/>
      </c>
      <c r="X227" s="47"/>
      <c r="Y227" s="47"/>
      <c r="Z227" s="49">
        <f t="shared" si="39"/>
        <v>2.5392602907393647E-3</v>
      </c>
      <c r="AA227" s="49">
        <f t="shared" si="40"/>
        <v>1.354115764060082E-3</v>
      </c>
      <c r="AB227" s="49">
        <f t="shared" si="41"/>
        <v>1.885420688179984E-3</v>
      </c>
      <c r="AC227" s="49" t="str">
        <f t="shared" si="42"/>
        <v/>
      </c>
      <c r="AD227" s="49"/>
      <c r="AE227" s="49"/>
    </row>
    <row r="228" spans="1:31" hidden="1" x14ac:dyDescent="0.25">
      <c r="A228" s="43">
        <v>43242</v>
      </c>
      <c r="B228" s="44">
        <v>74486171</v>
      </c>
      <c r="C228" s="45">
        <v>243530991327</v>
      </c>
      <c r="D228" s="44">
        <v>28589853474386</v>
      </c>
      <c r="E228" s="46">
        <v>1671374276061</v>
      </c>
      <c r="F228" s="34"/>
      <c r="G228" s="34"/>
      <c r="H228" s="47" t="str">
        <f t="shared" si="43"/>
        <v/>
      </c>
      <c r="I228" s="47" t="str">
        <f t="shared" si="44"/>
        <v/>
      </c>
      <c r="J228" s="47" t="str">
        <f t="shared" si="45"/>
        <v/>
      </c>
      <c r="K228" s="47" t="str">
        <f t="shared" si="46"/>
        <v/>
      </c>
      <c r="L228" s="47"/>
      <c r="M228" s="47"/>
      <c r="N228" s="47" t="str">
        <f t="shared" si="47"/>
        <v/>
      </c>
      <c r="O228" s="47">
        <f t="shared" si="32"/>
        <v>2.5281794981807604E-2</v>
      </c>
      <c r="P228" s="47" t="str">
        <f t="shared" si="33"/>
        <v/>
      </c>
      <c r="Q228" s="47" t="str">
        <f t="shared" si="34"/>
        <v/>
      </c>
      <c r="R228" s="47"/>
      <c r="S228" s="47"/>
      <c r="T228" s="47" t="str">
        <f t="shared" si="35"/>
        <v/>
      </c>
      <c r="U228" s="47" t="str">
        <f t="shared" si="36"/>
        <v/>
      </c>
      <c r="V228" s="47" t="str">
        <f t="shared" si="37"/>
        <v/>
      </c>
      <c r="W228" s="47" t="str">
        <f t="shared" si="38"/>
        <v/>
      </c>
      <c r="X228" s="47"/>
      <c r="Y228" s="47"/>
      <c r="Z228" s="49" t="str">
        <f t="shared" si="39"/>
        <v/>
      </c>
      <c r="AA228" s="49">
        <f t="shared" si="40"/>
        <v>5.7512062058995284E-4</v>
      </c>
      <c r="AB228" s="49" t="str">
        <f t="shared" si="41"/>
        <v/>
      </c>
      <c r="AC228" s="49" t="str">
        <f t="shared" si="42"/>
        <v/>
      </c>
      <c r="AD228" s="49"/>
      <c r="AE228" s="49"/>
    </row>
    <row r="229" spans="1:31" hidden="1" x14ac:dyDescent="0.25">
      <c r="A229" s="43">
        <v>43243</v>
      </c>
      <c r="B229" s="44">
        <v>74486171</v>
      </c>
      <c r="C229" s="45">
        <v>229211485287</v>
      </c>
      <c r="D229" s="44">
        <v>28595397707921</v>
      </c>
      <c r="E229" s="46">
        <v>1666138921778</v>
      </c>
      <c r="F229" s="34"/>
      <c r="G229" s="34"/>
      <c r="H229" s="47" t="str">
        <f t="shared" si="43"/>
        <v/>
      </c>
      <c r="I229" s="47" t="str">
        <f t="shared" si="44"/>
        <v/>
      </c>
      <c r="J229" s="47" t="str">
        <f t="shared" si="45"/>
        <v/>
      </c>
      <c r="K229" s="47" t="str">
        <f t="shared" si="46"/>
        <v/>
      </c>
      <c r="L229" s="47"/>
      <c r="M229" s="47"/>
      <c r="N229" s="47">
        <f t="shared" si="47"/>
        <v>5.8799522647910329E-2</v>
      </c>
      <c r="O229" s="47">
        <f t="shared" si="32"/>
        <v>3.4999753604586403E-2</v>
      </c>
      <c r="P229" s="47" t="str">
        <f t="shared" si="33"/>
        <v/>
      </c>
      <c r="Q229" s="47" t="str">
        <f t="shared" si="34"/>
        <v/>
      </c>
      <c r="R229" s="47"/>
      <c r="S229" s="47"/>
      <c r="T229" s="47" t="str">
        <f t="shared" si="35"/>
        <v/>
      </c>
      <c r="U229" s="47" t="str">
        <f t="shared" si="36"/>
        <v/>
      </c>
      <c r="V229" s="47" t="str">
        <f t="shared" si="37"/>
        <v/>
      </c>
      <c r="W229" s="47" t="str">
        <f t="shared" si="38"/>
        <v/>
      </c>
      <c r="X229" s="47"/>
      <c r="Y229" s="47"/>
      <c r="Z229" s="49">
        <f t="shared" si="39"/>
        <v>3.1323649992618385E-3</v>
      </c>
      <c r="AA229" s="49">
        <f t="shared" si="40"/>
        <v>1.274434526414514E-3</v>
      </c>
      <c r="AB229" s="49">
        <f t="shared" si="41"/>
        <v>2.1928890021871705E-4</v>
      </c>
      <c r="AC229" s="49" t="str">
        <f t="shared" si="42"/>
        <v/>
      </c>
      <c r="AD229" s="49"/>
      <c r="AE229" s="49"/>
    </row>
    <row r="230" spans="1:31" hidden="1" x14ac:dyDescent="0.25">
      <c r="A230" s="43">
        <v>43244</v>
      </c>
      <c r="B230" s="44">
        <v>74486171</v>
      </c>
      <c r="C230" s="45">
        <v>228432501781</v>
      </c>
      <c r="D230" s="44">
        <v>28576352095375</v>
      </c>
      <c r="E230" s="46">
        <v>1668107277397</v>
      </c>
      <c r="F230" s="34"/>
      <c r="G230" s="34"/>
      <c r="H230" s="47" t="str">
        <f t="shared" si="43"/>
        <v/>
      </c>
      <c r="I230" s="47" t="str">
        <f t="shared" si="44"/>
        <v/>
      </c>
      <c r="J230" s="47" t="str">
        <f t="shared" si="45"/>
        <v/>
      </c>
      <c r="K230" s="47" t="str">
        <f t="shared" si="46"/>
        <v/>
      </c>
      <c r="L230" s="47"/>
      <c r="M230" s="47"/>
      <c r="N230" s="47">
        <f t="shared" si="47"/>
        <v>3.3985360944047693E-3</v>
      </c>
      <c r="O230" s="47">
        <f t="shared" si="32"/>
        <v>1.2982029727438671E-2</v>
      </c>
      <c r="P230" s="47">
        <f t="shared" si="33"/>
        <v>1.7104926634773032E-2</v>
      </c>
      <c r="Q230" s="47" t="str">
        <f t="shared" si="34"/>
        <v/>
      </c>
      <c r="R230" s="47"/>
      <c r="S230" s="47"/>
      <c r="T230" s="47">
        <f t="shared" si="35"/>
        <v>6.6603768692208298E-4</v>
      </c>
      <c r="U230" s="47" t="str">
        <f t="shared" si="36"/>
        <v/>
      </c>
      <c r="V230" s="47" t="str">
        <f t="shared" si="37"/>
        <v/>
      </c>
      <c r="W230" s="47" t="str">
        <f t="shared" si="38"/>
        <v/>
      </c>
      <c r="X230" s="47"/>
      <c r="Y230" s="47"/>
      <c r="Z230" s="49" t="str">
        <f t="shared" si="39"/>
        <v/>
      </c>
      <c r="AA230" s="49">
        <f t="shared" si="40"/>
        <v>3.7403583225537052E-4</v>
      </c>
      <c r="AB230" s="49">
        <f t="shared" si="41"/>
        <v>9.0235746943312378E-4</v>
      </c>
      <c r="AC230" s="49" t="str">
        <f t="shared" si="42"/>
        <v/>
      </c>
      <c r="AD230" s="49"/>
      <c r="AE230" s="49"/>
    </row>
    <row r="231" spans="1:31" hidden="1" x14ac:dyDescent="0.25">
      <c r="A231" s="43">
        <v>43245</v>
      </c>
      <c r="B231" s="44">
        <v>74536756</v>
      </c>
      <c r="C231" s="45">
        <v>225560921410</v>
      </c>
      <c r="D231" s="44">
        <v>28616439861709</v>
      </c>
      <c r="E231" s="46">
        <v>1665694640033</v>
      </c>
      <c r="F231" s="34"/>
      <c r="G231" s="34"/>
      <c r="H231" s="47" t="str">
        <f t="shared" si="43"/>
        <v/>
      </c>
      <c r="I231" s="47" t="str">
        <f t="shared" si="44"/>
        <v/>
      </c>
      <c r="J231" s="47" t="str">
        <f t="shared" si="45"/>
        <v/>
      </c>
      <c r="K231" s="47" t="str">
        <f t="shared" si="46"/>
        <v/>
      </c>
      <c r="L231" s="47"/>
      <c r="M231" s="47"/>
      <c r="N231" s="47">
        <f t="shared" si="47"/>
        <v>1.2570804717417117E-2</v>
      </c>
      <c r="O231" s="47">
        <f t="shared" si="32"/>
        <v>1.7401948799138811E-2</v>
      </c>
      <c r="P231" s="47">
        <f t="shared" si="33"/>
        <v>2.9460708659758694E-2</v>
      </c>
      <c r="Q231" s="47" t="str">
        <f t="shared" si="34"/>
        <v/>
      </c>
      <c r="R231" s="47"/>
      <c r="S231" s="47"/>
      <c r="T231" s="47" t="str">
        <f t="shared" si="35"/>
        <v/>
      </c>
      <c r="U231" s="47" t="str">
        <f t="shared" si="36"/>
        <v/>
      </c>
      <c r="V231" s="47" t="str">
        <f t="shared" si="37"/>
        <v/>
      </c>
      <c r="W231" s="47" t="str">
        <f t="shared" si="38"/>
        <v/>
      </c>
      <c r="X231" s="47"/>
      <c r="Y231" s="47"/>
      <c r="Z231" s="49">
        <f t="shared" si="39"/>
        <v>1.4463322573382564E-3</v>
      </c>
      <c r="AA231" s="49">
        <f t="shared" si="40"/>
        <v>2.4745146167087784E-3</v>
      </c>
      <c r="AB231" s="49">
        <f t="shared" si="41"/>
        <v>2.3473846180556146E-3</v>
      </c>
      <c r="AC231" s="49" t="str">
        <f t="shared" si="42"/>
        <v/>
      </c>
      <c r="AD231" s="49"/>
      <c r="AE231" s="49"/>
    </row>
    <row r="232" spans="1:31" hidden="1" x14ac:dyDescent="0.25">
      <c r="A232" s="43">
        <v>43246</v>
      </c>
      <c r="B232" s="44">
        <v>74536756</v>
      </c>
      <c r="C232" s="45">
        <v>225560921410</v>
      </c>
      <c r="D232" s="44">
        <v>28616439861709</v>
      </c>
      <c r="E232" s="46">
        <v>1665694640033</v>
      </c>
      <c r="F232" s="34"/>
      <c r="G232" s="34"/>
      <c r="H232" s="47" t="str">
        <f t="shared" si="43"/>
        <v/>
      </c>
      <c r="I232" s="47" t="str">
        <f t="shared" si="44"/>
        <v/>
      </c>
      <c r="J232" s="47" t="str">
        <f t="shared" si="45"/>
        <v/>
      </c>
      <c r="K232" s="47" t="str">
        <f t="shared" si="46"/>
        <v/>
      </c>
      <c r="L232" s="47"/>
      <c r="M232" s="47"/>
      <c r="N232" s="47" t="str">
        <f t="shared" si="47"/>
        <v/>
      </c>
      <c r="O232" s="47">
        <f t="shared" si="32"/>
        <v>1.7401948799138811E-2</v>
      </c>
      <c r="P232" s="47">
        <f t="shared" si="33"/>
        <v>3.468952922005053E-2</v>
      </c>
      <c r="Q232" s="47" t="str">
        <f t="shared" si="34"/>
        <v/>
      </c>
      <c r="R232" s="47"/>
      <c r="S232" s="47"/>
      <c r="T232" s="47" t="str">
        <f t="shared" si="35"/>
        <v/>
      </c>
      <c r="U232" s="47" t="str">
        <f t="shared" si="36"/>
        <v/>
      </c>
      <c r="V232" s="47" t="str">
        <f t="shared" si="37"/>
        <v/>
      </c>
      <c r="W232" s="47" t="str">
        <f t="shared" si="38"/>
        <v/>
      </c>
      <c r="X232" s="47"/>
      <c r="Y232" s="47"/>
      <c r="Z232" s="49" t="str">
        <f t="shared" si="39"/>
        <v/>
      </c>
      <c r="AA232" s="49">
        <f t="shared" si="40"/>
        <v>2.4745146167087784E-3</v>
      </c>
      <c r="AB232" s="49">
        <f t="shared" si="41"/>
        <v>1.4909429871754476E-3</v>
      </c>
      <c r="AC232" s="49" t="str">
        <f t="shared" si="42"/>
        <v/>
      </c>
      <c r="AD232" s="49"/>
      <c r="AE232" s="49"/>
    </row>
    <row r="233" spans="1:31" hidden="1" x14ac:dyDescent="0.25">
      <c r="A233" s="43">
        <v>43247</v>
      </c>
      <c r="B233" s="44">
        <v>74536756</v>
      </c>
      <c r="C233" s="45">
        <v>225560921410</v>
      </c>
      <c r="D233" s="44">
        <v>28616439861709</v>
      </c>
      <c r="E233" s="46">
        <v>1665694640033</v>
      </c>
      <c r="F233" s="34"/>
      <c r="G233" s="34"/>
      <c r="H233" s="47" t="str">
        <f t="shared" si="43"/>
        <v/>
      </c>
      <c r="I233" s="47" t="str">
        <f t="shared" si="44"/>
        <v/>
      </c>
      <c r="J233" s="47" t="str">
        <f t="shared" si="45"/>
        <v/>
      </c>
      <c r="K233" s="47" t="str">
        <f t="shared" si="46"/>
        <v/>
      </c>
      <c r="L233" s="47"/>
      <c r="M233" s="47"/>
      <c r="N233" s="47" t="str">
        <f t="shared" si="47"/>
        <v/>
      </c>
      <c r="O233" s="47">
        <f t="shared" si="32"/>
        <v>1.7401948799138811E-2</v>
      </c>
      <c r="P233" s="47" t="str">
        <f t="shared" si="33"/>
        <v/>
      </c>
      <c r="Q233" s="47" t="str">
        <f t="shared" si="34"/>
        <v/>
      </c>
      <c r="R233" s="47"/>
      <c r="S233" s="47"/>
      <c r="T233" s="47" t="str">
        <f t="shared" si="35"/>
        <v/>
      </c>
      <c r="U233" s="47" t="str">
        <f t="shared" si="36"/>
        <v/>
      </c>
      <c r="V233" s="47" t="str">
        <f t="shared" si="37"/>
        <v/>
      </c>
      <c r="W233" s="47" t="str">
        <f t="shared" si="38"/>
        <v/>
      </c>
      <c r="X233" s="47"/>
      <c r="Y233" s="47"/>
      <c r="Z233" s="49" t="str">
        <f t="shared" si="39"/>
        <v/>
      </c>
      <c r="AA233" s="49">
        <f t="shared" si="40"/>
        <v>2.4745146167087784E-3</v>
      </c>
      <c r="AB233" s="49">
        <f t="shared" si="41"/>
        <v>1.5007965621610664E-3</v>
      </c>
      <c r="AC233" s="49" t="str">
        <f t="shared" si="42"/>
        <v/>
      </c>
      <c r="AD233" s="49"/>
      <c r="AE233" s="49"/>
    </row>
    <row r="234" spans="1:31" hidden="1" x14ac:dyDescent="0.25">
      <c r="A234" s="43">
        <v>43248</v>
      </c>
      <c r="B234" s="44">
        <v>74536756</v>
      </c>
      <c r="C234" s="45">
        <v>231483649584</v>
      </c>
      <c r="D234" s="44">
        <v>28569188395306</v>
      </c>
      <c r="E234" s="46">
        <v>1666069016664</v>
      </c>
      <c r="F234" s="34"/>
      <c r="G234" s="34"/>
      <c r="H234" s="47" t="str">
        <f t="shared" si="43"/>
        <v/>
      </c>
      <c r="I234" s="47" t="str">
        <f t="shared" si="44"/>
        <v/>
      </c>
      <c r="J234" s="47" t="str">
        <f t="shared" si="45"/>
        <v/>
      </c>
      <c r="K234" s="47" t="str">
        <f t="shared" si="46"/>
        <v/>
      </c>
      <c r="L234" s="47"/>
      <c r="M234" s="47"/>
      <c r="N234" s="47" t="str">
        <f t="shared" si="47"/>
        <v/>
      </c>
      <c r="O234" s="47">
        <f t="shared" si="32"/>
        <v>3.2568302549490169E-2</v>
      </c>
      <c r="P234" s="47" t="str">
        <f t="shared" si="33"/>
        <v/>
      </c>
      <c r="Q234" s="47" t="str">
        <f t="shared" si="34"/>
        <v/>
      </c>
      <c r="R234" s="47"/>
      <c r="S234" s="47"/>
      <c r="T234" s="47">
        <f t="shared" si="35"/>
        <v>1.6512000315673792E-3</v>
      </c>
      <c r="U234" s="47">
        <f t="shared" si="36"/>
        <v>4.4409496011055261E-4</v>
      </c>
      <c r="V234" s="47" t="str">
        <f t="shared" si="37"/>
        <v/>
      </c>
      <c r="W234" s="47" t="str">
        <f t="shared" si="38"/>
        <v/>
      </c>
      <c r="X234" s="47"/>
      <c r="Y234" s="47"/>
      <c r="Z234" s="49" t="str">
        <f t="shared" si="39"/>
        <v/>
      </c>
      <c r="AA234" s="49" t="str">
        <f t="shared" si="40"/>
        <v/>
      </c>
      <c r="AB234" s="49">
        <f t="shared" si="41"/>
        <v>1.2763768162754596E-3</v>
      </c>
      <c r="AC234" s="49" t="str">
        <f t="shared" si="42"/>
        <v/>
      </c>
      <c r="AD234" s="49"/>
      <c r="AE234" s="49"/>
    </row>
    <row r="235" spans="1:31" hidden="1" x14ac:dyDescent="0.25">
      <c r="A235" s="43">
        <v>43249</v>
      </c>
      <c r="B235" s="44">
        <v>74536756</v>
      </c>
      <c r="C235" s="45">
        <v>227928912129</v>
      </c>
      <c r="D235" s="44">
        <v>28596219147462</v>
      </c>
      <c r="E235" s="46">
        <v>1667272653287</v>
      </c>
      <c r="F235" s="34"/>
      <c r="G235" s="34"/>
      <c r="H235" s="47" t="str">
        <f t="shared" si="43"/>
        <v/>
      </c>
      <c r="I235" s="47" t="str">
        <f t="shared" si="44"/>
        <v/>
      </c>
      <c r="J235" s="47" t="str">
        <f t="shared" si="45"/>
        <v/>
      </c>
      <c r="K235" s="47" t="str">
        <f t="shared" si="46"/>
        <v/>
      </c>
      <c r="L235" s="47"/>
      <c r="M235" s="47"/>
      <c r="N235" s="47">
        <f t="shared" si="47"/>
        <v>1.5356321975172893E-2</v>
      </c>
      <c r="O235" s="47">
        <f t="shared" si="32"/>
        <v>6.4066093243345668E-2</v>
      </c>
      <c r="P235" s="47" t="str">
        <f t="shared" si="33"/>
        <v/>
      </c>
      <c r="Q235" s="47" t="str">
        <f t="shared" si="34"/>
        <v/>
      </c>
      <c r="R235" s="47"/>
      <c r="S235" s="47"/>
      <c r="T235" s="47" t="str">
        <f t="shared" si="35"/>
        <v/>
      </c>
      <c r="U235" s="47" t="str">
        <f t="shared" si="36"/>
        <v/>
      </c>
      <c r="V235" s="47" t="str">
        <f t="shared" si="37"/>
        <v/>
      </c>
      <c r="W235" s="47" t="str">
        <f t="shared" si="38"/>
        <v/>
      </c>
      <c r="X235" s="47"/>
      <c r="Y235" s="47"/>
      <c r="Z235" s="49" t="str">
        <f t="shared" si="39"/>
        <v/>
      </c>
      <c r="AA235" s="49">
        <f t="shared" si="40"/>
        <v>2.4540420615222214E-3</v>
      </c>
      <c r="AB235" s="49">
        <f t="shared" si="41"/>
        <v>5.5485788933073987E-4</v>
      </c>
      <c r="AC235" s="49" t="str">
        <f t="shared" si="42"/>
        <v/>
      </c>
      <c r="AD235" s="49"/>
      <c r="AE235" s="49"/>
    </row>
    <row r="236" spans="1:31" hidden="1" x14ac:dyDescent="0.25">
      <c r="A236" s="43">
        <v>43250</v>
      </c>
      <c r="B236" s="44">
        <v>74536756</v>
      </c>
      <c r="C236" s="45">
        <v>234078066253</v>
      </c>
      <c r="D236" s="44">
        <v>28645723790411</v>
      </c>
      <c r="E236" s="46">
        <v>1666381436089</v>
      </c>
      <c r="F236" s="34"/>
      <c r="G236" s="34"/>
      <c r="H236" s="47" t="str">
        <f t="shared" si="43"/>
        <v/>
      </c>
      <c r="I236" s="47" t="str">
        <f t="shared" si="44"/>
        <v/>
      </c>
      <c r="J236" s="47" t="str">
        <f t="shared" si="45"/>
        <v/>
      </c>
      <c r="K236" s="47" t="str">
        <f t="shared" si="46"/>
        <v/>
      </c>
      <c r="L236" s="47"/>
      <c r="M236" s="47"/>
      <c r="N236" s="47" t="str">
        <f t="shared" si="47"/>
        <v/>
      </c>
      <c r="O236" s="47" t="str">
        <f t="shared" si="32"/>
        <v/>
      </c>
      <c r="P236" s="47" t="str">
        <f t="shared" si="33"/>
        <v/>
      </c>
      <c r="Q236" s="47" t="str">
        <f t="shared" si="34"/>
        <v/>
      </c>
      <c r="R236" s="47"/>
      <c r="S236" s="47"/>
      <c r="T236" s="47" t="str">
        <f t="shared" si="35"/>
        <v/>
      </c>
      <c r="U236" s="47" t="str">
        <f t="shared" si="36"/>
        <v/>
      </c>
      <c r="V236" s="47" t="str">
        <f t="shared" si="37"/>
        <v/>
      </c>
      <c r="W236" s="47" t="str">
        <f t="shared" si="38"/>
        <v/>
      </c>
      <c r="X236" s="47"/>
      <c r="Y236" s="47"/>
      <c r="Z236" s="49">
        <f t="shared" si="39"/>
        <v>5.3453596581398699E-4</v>
      </c>
      <c r="AA236" s="49" t="str">
        <f t="shared" si="40"/>
        <v/>
      </c>
      <c r="AB236" s="49">
        <f t="shared" si="41"/>
        <v>1.0890972636469209E-3</v>
      </c>
      <c r="AC236" s="49" t="str">
        <f t="shared" si="42"/>
        <v/>
      </c>
      <c r="AD236" s="49"/>
      <c r="AE236" s="49"/>
    </row>
    <row r="237" spans="1:31" hidden="1" x14ac:dyDescent="0.25">
      <c r="A237" s="43">
        <v>43251</v>
      </c>
      <c r="B237" s="44">
        <v>74536756</v>
      </c>
      <c r="C237" s="45">
        <v>228336629889</v>
      </c>
      <c r="D237" s="44">
        <v>28707917052272</v>
      </c>
      <c r="E237" s="46">
        <v>1687516719499</v>
      </c>
      <c r="F237" s="34"/>
      <c r="G237" s="34"/>
      <c r="H237" s="47" t="str">
        <f t="shared" si="43"/>
        <v/>
      </c>
      <c r="I237" s="47" t="str">
        <f t="shared" si="44"/>
        <v/>
      </c>
      <c r="J237" s="47" t="str">
        <f t="shared" si="45"/>
        <v/>
      </c>
      <c r="K237" s="47" t="str">
        <f t="shared" si="46"/>
        <v/>
      </c>
      <c r="L237" s="47"/>
      <c r="M237" s="47"/>
      <c r="N237" s="47">
        <f t="shared" si="47"/>
        <v>2.4527869936324831E-2</v>
      </c>
      <c r="O237" s="47">
        <f t="shared" si="32"/>
        <v>4.1969461986590684E-4</v>
      </c>
      <c r="P237" s="47" t="str">
        <f t="shared" si="33"/>
        <v/>
      </c>
      <c r="Q237" s="47" t="str">
        <f t="shared" si="34"/>
        <v/>
      </c>
      <c r="R237" s="47"/>
      <c r="S237" s="47"/>
      <c r="T237" s="47" t="str">
        <f t="shared" si="35"/>
        <v/>
      </c>
      <c r="U237" s="47" t="str">
        <f t="shared" si="36"/>
        <v/>
      </c>
      <c r="V237" s="47" t="str">
        <f t="shared" si="37"/>
        <v/>
      </c>
      <c r="W237" s="47" t="str">
        <f t="shared" si="38"/>
        <v/>
      </c>
      <c r="X237" s="47"/>
      <c r="Y237" s="47"/>
      <c r="Z237" s="49" t="str">
        <f t="shared" si="39"/>
        <v/>
      </c>
      <c r="AA237" s="49" t="str">
        <f t="shared" si="40"/>
        <v/>
      </c>
      <c r="AB237" s="49" t="str">
        <f t="shared" si="41"/>
        <v/>
      </c>
      <c r="AC237" s="49" t="str">
        <f t="shared" si="42"/>
        <v/>
      </c>
      <c r="AD237" s="49"/>
      <c r="AE237" s="49"/>
    </row>
    <row r="238" spans="1:31" hidden="1" x14ac:dyDescent="0.25">
      <c r="A238" s="43">
        <v>43252</v>
      </c>
      <c r="B238" s="44">
        <v>74536756</v>
      </c>
      <c r="C238" s="45">
        <v>222709988024</v>
      </c>
      <c r="D238" s="44">
        <v>28668127572061</v>
      </c>
      <c r="E238" s="46">
        <v>1665817224804</v>
      </c>
      <c r="F238" s="34"/>
      <c r="G238" s="34"/>
      <c r="H238" s="47" t="str">
        <f t="shared" si="43"/>
        <v/>
      </c>
      <c r="I238" s="47" t="str">
        <f t="shared" si="44"/>
        <v/>
      </c>
      <c r="J238" s="47" t="str">
        <f t="shared" si="45"/>
        <v/>
      </c>
      <c r="K238" s="47" t="str">
        <f t="shared" si="46"/>
        <v/>
      </c>
      <c r="L238" s="47"/>
      <c r="M238" s="47"/>
      <c r="N238" s="47">
        <f t="shared" si="47"/>
        <v>2.4641871379704861E-2</v>
      </c>
      <c r="O238" s="47">
        <f t="shared" si="32"/>
        <v>1.2639305462039174E-2</v>
      </c>
      <c r="P238" s="47">
        <f t="shared" si="33"/>
        <v>1.0295031831585422E-2</v>
      </c>
      <c r="Q238" s="47" t="str">
        <f t="shared" si="34"/>
        <v/>
      </c>
      <c r="R238" s="47"/>
      <c r="S238" s="47"/>
      <c r="T238" s="47">
        <f t="shared" si="35"/>
        <v>1.3860107000640554E-3</v>
      </c>
      <c r="U238" s="47" t="str">
        <f t="shared" si="36"/>
        <v/>
      </c>
      <c r="V238" s="47" t="str">
        <f t="shared" si="37"/>
        <v/>
      </c>
      <c r="W238" s="47" t="str">
        <f t="shared" si="38"/>
        <v/>
      </c>
      <c r="X238" s="47"/>
      <c r="Y238" s="47"/>
      <c r="Z238" s="49">
        <f t="shared" si="39"/>
        <v>1.2858832415860277E-2</v>
      </c>
      <c r="AA238" s="49" t="str">
        <f t="shared" si="40"/>
        <v/>
      </c>
      <c r="AB238" s="49">
        <f t="shared" si="41"/>
        <v>3.3690078754697872E-3</v>
      </c>
      <c r="AC238" s="49" t="str">
        <f t="shared" si="42"/>
        <v/>
      </c>
      <c r="AD238" s="49"/>
      <c r="AE238" s="49"/>
    </row>
    <row r="239" spans="1:31" hidden="1" x14ac:dyDescent="0.25">
      <c r="A239" s="43">
        <v>43253</v>
      </c>
      <c r="B239" s="44">
        <v>74536756</v>
      </c>
      <c r="C239" s="45">
        <v>222709988024</v>
      </c>
      <c r="D239" s="44">
        <v>28668127572061</v>
      </c>
      <c r="E239" s="46">
        <v>1665817224804</v>
      </c>
      <c r="F239" s="34"/>
      <c r="G239" s="34"/>
      <c r="H239" s="47" t="str">
        <f t="shared" si="43"/>
        <v/>
      </c>
      <c r="I239" s="47" t="str">
        <f t="shared" si="44"/>
        <v/>
      </c>
      <c r="J239" s="47" t="str">
        <f t="shared" si="45"/>
        <v/>
      </c>
      <c r="K239" s="47" t="str">
        <f t="shared" si="46"/>
        <v/>
      </c>
      <c r="L239" s="47"/>
      <c r="M239" s="47"/>
      <c r="N239" s="47" t="str">
        <f t="shared" si="47"/>
        <v/>
      </c>
      <c r="O239" s="47">
        <f t="shared" si="32"/>
        <v>1.2639305462039174E-2</v>
      </c>
      <c r="P239" s="47" t="str">
        <f t="shared" si="33"/>
        <v/>
      </c>
      <c r="Q239" s="47" t="str">
        <f t="shared" si="34"/>
        <v/>
      </c>
      <c r="R239" s="47"/>
      <c r="S239" s="47"/>
      <c r="T239" s="47" t="str">
        <f t="shared" si="35"/>
        <v/>
      </c>
      <c r="U239" s="47" t="str">
        <f t="shared" si="36"/>
        <v/>
      </c>
      <c r="V239" s="47" t="str">
        <f t="shared" si="37"/>
        <v/>
      </c>
      <c r="W239" s="47" t="str">
        <f t="shared" si="38"/>
        <v/>
      </c>
      <c r="X239" s="47"/>
      <c r="Y239" s="47"/>
      <c r="Z239" s="49" t="str">
        <f t="shared" si="39"/>
        <v/>
      </c>
      <c r="AA239" s="49" t="str">
        <f t="shared" si="40"/>
        <v/>
      </c>
      <c r="AB239" s="49">
        <f t="shared" si="41"/>
        <v>3.7185207706768031E-3</v>
      </c>
      <c r="AC239" s="49" t="str">
        <f t="shared" si="42"/>
        <v/>
      </c>
      <c r="AD239" s="49"/>
      <c r="AE239" s="49"/>
    </row>
    <row r="240" spans="1:31" hidden="1" x14ac:dyDescent="0.25">
      <c r="A240" s="43">
        <v>43254</v>
      </c>
      <c r="B240" s="44">
        <v>74536756</v>
      </c>
      <c r="C240" s="45">
        <v>222709988024</v>
      </c>
      <c r="D240" s="44">
        <v>28668127572061</v>
      </c>
      <c r="E240" s="46">
        <v>1665817224804</v>
      </c>
      <c r="F240" s="34"/>
      <c r="G240" s="34"/>
      <c r="H240" s="47" t="str">
        <f t="shared" si="43"/>
        <v/>
      </c>
      <c r="I240" s="47" t="str">
        <f t="shared" si="44"/>
        <v/>
      </c>
      <c r="J240" s="47" t="str">
        <f t="shared" si="45"/>
        <v/>
      </c>
      <c r="K240" s="47" t="str">
        <f t="shared" si="46"/>
        <v/>
      </c>
      <c r="L240" s="47"/>
      <c r="M240" s="47"/>
      <c r="N240" s="47" t="str">
        <f t="shared" si="47"/>
        <v/>
      </c>
      <c r="O240" s="47">
        <f t="shared" si="32"/>
        <v>1.2639305462039174E-2</v>
      </c>
      <c r="P240" s="47">
        <f t="shared" si="33"/>
        <v>1.7105533033238474E-2</v>
      </c>
      <c r="Q240" s="47" t="str">
        <f t="shared" si="34"/>
        <v/>
      </c>
      <c r="R240" s="47"/>
      <c r="S240" s="47"/>
      <c r="T240" s="47" t="str">
        <f t="shared" si="35"/>
        <v/>
      </c>
      <c r="U240" s="47" t="str">
        <f t="shared" si="36"/>
        <v/>
      </c>
      <c r="V240" s="47" t="str">
        <f t="shared" si="37"/>
        <v/>
      </c>
      <c r="W240" s="47" t="str">
        <f t="shared" si="38"/>
        <v/>
      </c>
      <c r="X240" s="47"/>
      <c r="Y240" s="47"/>
      <c r="Z240" s="49" t="str">
        <f t="shared" si="39"/>
        <v/>
      </c>
      <c r="AA240" s="49" t="str">
        <f t="shared" si="40"/>
        <v/>
      </c>
      <c r="AB240" s="49">
        <f t="shared" si="41"/>
        <v>2.7971673108891926E-3</v>
      </c>
      <c r="AC240" s="49" t="str">
        <f t="shared" si="42"/>
        <v/>
      </c>
      <c r="AD240" s="49"/>
      <c r="AE240" s="49"/>
    </row>
    <row r="241" spans="1:31" hidden="1" x14ac:dyDescent="0.25">
      <c r="A241" s="43">
        <v>43255</v>
      </c>
      <c r="B241" s="44">
        <v>74536756</v>
      </c>
      <c r="C241" s="45">
        <v>235665687168</v>
      </c>
      <c r="D241" s="44">
        <v>28666082054061</v>
      </c>
      <c r="E241" s="46">
        <v>1665889894925</v>
      </c>
      <c r="F241" s="34"/>
      <c r="G241" s="34"/>
      <c r="H241" s="47" t="str">
        <f t="shared" si="43"/>
        <v/>
      </c>
      <c r="I241" s="47" t="str">
        <f t="shared" si="44"/>
        <v/>
      </c>
      <c r="J241" s="47" t="str">
        <f t="shared" si="45"/>
        <v/>
      </c>
      <c r="K241" s="47" t="str">
        <f t="shared" si="46"/>
        <v/>
      </c>
      <c r="L241" s="47"/>
      <c r="M241" s="47"/>
      <c r="N241" s="47" t="str">
        <f t="shared" si="47"/>
        <v/>
      </c>
      <c r="O241" s="47" t="str">
        <f t="shared" si="32"/>
        <v/>
      </c>
      <c r="P241" s="47" t="str">
        <f t="shared" si="33"/>
        <v/>
      </c>
      <c r="Q241" s="47" t="str">
        <f t="shared" si="34"/>
        <v/>
      </c>
      <c r="R241" s="47"/>
      <c r="S241" s="47"/>
      <c r="T241" s="47">
        <f t="shared" si="35"/>
        <v>7.1351642860428832E-5</v>
      </c>
      <c r="U241" s="47" t="str">
        <f t="shared" si="36"/>
        <v/>
      </c>
      <c r="V241" s="47" t="str">
        <f t="shared" si="37"/>
        <v/>
      </c>
      <c r="W241" s="47" t="str">
        <f t="shared" si="38"/>
        <v/>
      </c>
      <c r="X241" s="47"/>
      <c r="Y241" s="47"/>
      <c r="Z241" s="49" t="str">
        <f t="shared" si="39"/>
        <v/>
      </c>
      <c r="AA241" s="49">
        <f t="shared" si="40"/>
        <v>1.0751159598332283E-4</v>
      </c>
      <c r="AB241" s="49">
        <f t="shared" si="41"/>
        <v>2.7536650289856635E-3</v>
      </c>
      <c r="AC241" s="49" t="str">
        <f t="shared" si="42"/>
        <v/>
      </c>
      <c r="AD241" s="49"/>
      <c r="AE241" s="49"/>
    </row>
    <row r="242" spans="1:31" hidden="1" x14ac:dyDescent="0.25">
      <c r="A242" s="43">
        <v>43256</v>
      </c>
      <c r="B242" s="44">
        <v>74536756</v>
      </c>
      <c r="C242" s="45">
        <v>233360273159</v>
      </c>
      <c r="D242" s="44">
        <v>28687591593409</v>
      </c>
      <c r="E242" s="46">
        <v>1666398967616</v>
      </c>
      <c r="F242" s="34"/>
      <c r="G242" s="34"/>
      <c r="H242" s="47" t="str">
        <f t="shared" si="43"/>
        <v/>
      </c>
      <c r="I242" s="47" t="str">
        <f t="shared" si="44"/>
        <v/>
      </c>
      <c r="J242" s="47" t="str">
        <f t="shared" si="45"/>
        <v/>
      </c>
      <c r="K242" s="47" t="str">
        <f t="shared" si="46"/>
        <v/>
      </c>
      <c r="L242" s="47"/>
      <c r="M242" s="47"/>
      <c r="N242" s="47">
        <f t="shared" si="47"/>
        <v>9.7825612065304268E-3</v>
      </c>
      <c r="O242" s="47" t="str">
        <f t="shared" si="32"/>
        <v/>
      </c>
      <c r="P242" s="47" t="str">
        <f t="shared" si="33"/>
        <v/>
      </c>
      <c r="Q242" s="47" t="str">
        <f t="shared" si="34"/>
        <v/>
      </c>
      <c r="R242" s="47"/>
      <c r="S242" s="47"/>
      <c r="T242" s="47" t="str">
        <f t="shared" si="35"/>
        <v/>
      </c>
      <c r="U242" s="47" t="str">
        <f t="shared" si="36"/>
        <v/>
      </c>
      <c r="V242" s="47" t="str">
        <f t="shared" si="37"/>
        <v/>
      </c>
      <c r="W242" s="47" t="str">
        <f t="shared" si="38"/>
        <v/>
      </c>
      <c r="X242" s="47"/>
      <c r="Y242" s="47"/>
      <c r="Z242" s="49" t="str">
        <f t="shared" si="39"/>
        <v/>
      </c>
      <c r="AA242" s="49">
        <f t="shared" si="40"/>
        <v>5.2402087281733234E-4</v>
      </c>
      <c r="AB242" s="49">
        <f t="shared" si="41"/>
        <v>2.4489204736101167E-3</v>
      </c>
      <c r="AC242" s="49" t="str">
        <f t="shared" si="42"/>
        <v/>
      </c>
      <c r="AD242" s="49"/>
      <c r="AE242" s="49"/>
    </row>
    <row r="243" spans="1:31" hidden="1" x14ac:dyDescent="0.25">
      <c r="A243" s="43">
        <v>43257</v>
      </c>
      <c r="B243" s="44">
        <v>74536756</v>
      </c>
      <c r="C243" s="45">
        <v>224529772771</v>
      </c>
      <c r="D243" s="44">
        <v>28707067367836</v>
      </c>
      <c r="E243" s="46">
        <v>1666125301420</v>
      </c>
      <c r="F243" s="34"/>
      <c r="G243" s="34"/>
      <c r="H243" s="47" t="str">
        <f t="shared" si="43"/>
        <v/>
      </c>
      <c r="I243" s="47" t="str">
        <f t="shared" si="44"/>
        <v/>
      </c>
      <c r="J243" s="47" t="str">
        <f t="shared" si="45"/>
        <v/>
      </c>
      <c r="K243" s="47" t="str">
        <f t="shared" si="46"/>
        <v/>
      </c>
      <c r="L243" s="47"/>
      <c r="M243" s="47"/>
      <c r="N243" s="47">
        <f t="shared" si="47"/>
        <v>3.7840632719791767E-2</v>
      </c>
      <c r="O243" s="47">
        <f t="shared" si="32"/>
        <v>4.0791064429248403E-2</v>
      </c>
      <c r="P243" s="47">
        <f t="shared" si="33"/>
        <v>4.0800634767540034E-2</v>
      </c>
      <c r="Q243" s="47" t="str">
        <f t="shared" si="34"/>
        <v/>
      </c>
      <c r="R243" s="47"/>
      <c r="S243" s="47"/>
      <c r="T243" s="47" t="str">
        <f t="shared" si="35"/>
        <v/>
      </c>
      <c r="U243" s="47" t="str">
        <f t="shared" si="36"/>
        <v/>
      </c>
      <c r="V243" s="47" t="str">
        <f t="shared" si="37"/>
        <v/>
      </c>
      <c r="W243" s="47" t="str">
        <f t="shared" si="38"/>
        <v/>
      </c>
      <c r="X243" s="47"/>
      <c r="Y243" s="47"/>
      <c r="Z243" s="49">
        <f t="shared" si="39"/>
        <v>1.6422609550192924E-4</v>
      </c>
      <c r="AA243" s="49">
        <f t="shared" si="40"/>
        <v>1.5370710658002551E-4</v>
      </c>
      <c r="AB243" s="49">
        <f t="shared" si="41"/>
        <v>1.2252603891569347E-3</v>
      </c>
      <c r="AC243" s="49" t="str">
        <f t="shared" si="42"/>
        <v/>
      </c>
      <c r="AD243" s="49"/>
      <c r="AE243" s="49"/>
    </row>
    <row r="244" spans="1:31" hidden="1" x14ac:dyDescent="0.25">
      <c r="A244" s="43">
        <v>43258</v>
      </c>
      <c r="B244" s="44">
        <v>74536756</v>
      </c>
      <c r="C244" s="45">
        <v>218117149268</v>
      </c>
      <c r="D244" s="44">
        <v>28722241338948</v>
      </c>
      <c r="E244" s="46">
        <v>1666791936419</v>
      </c>
      <c r="F244" s="34"/>
      <c r="G244" s="34"/>
      <c r="H244" s="47" t="str">
        <f t="shared" si="43"/>
        <v/>
      </c>
      <c r="I244" s="47" t="str">
        <f t="shared" si="44"/>
        <v/>
      </c>
      <c r="J244" s="47" t="str">
        <f t="shared" si="45"/>
        <v/>
      </c>
      <c r="K244" s="47" t="str">
        <f t="shared" si="46"/>
        <v/>
      </c>
      <c r="L244" s="47"/>
      <c r="M244" s="47"/>
      <c r="N244" s="47">
        <f t="shared" si="47"/>
        <v>2.8560236906934766E-2</v>
      </c>
      <c r="O244" s="47">
        <f t="shared" si="32"/>
        <v>4.475620326869123E-2</v>
      </c>
      <c r="P244" s="47">
        <f t="shared" si="33"/>
        <v>8.2270019589489873E-2</v>
      </c>
      <c r="Q244" s="47" t="str">
        <f t="shared" si="34"/>
        <v/>
      </c>
      <c r="R244" s="47"/>
      <c r="S244" s="47"/>
      <c r="T244" s="47" t="str">
        <f t="shared" si="35"/>
        <v/>
      </c>
      <c r="U244" s="47" t="str">
        <f t="shared" si="36"/>
        <v/>
      </c>
      <c r="V244" s="47" t="str">
        <f t="shared" si="37"/>
        <v/>
      </c>
      <c r="W244" s="47" t="str">
        <f t="shared" si="38"/>
        <v/>
      </c>
      <c r="X244" s="47"/>
      <c r="Y244" s="47"/>
      <c r="Z244" s="49" t="str">
        <f t="shared" si="39"/>
        <v/>
      </c>
      <c r="AA244" s="49">
        <f t="shared" si="40"/>
        <v>1.22812312556837E-2</v>
      </c>
      <c r="AB244" s="49">
        <f t="shared" si="41"/>
        <v>7.1502257726481222E-3</v>
      </c>
      <c r="AC244" s="49" t="str">
        <f t="shared" si="42"/>
        <v/>
      </c>
      <c r="AD244" s="49"/>
      <c r="AE244" s="49"/>
    </row>
    <row r="245" spans="1:31" hidden="1" x14ac:dyDescent="0.25">
      <c r="A245" s="43">
        <v>43259</v>
      </c>
      <c r="B245" s="44">
        <v>74536756</v>
      </c>
      <c r="C245" s="45">
        <v>221962317223</v>
      </c>
      <c r="D245" s="44">
        <v>28754123960660</v>
      </c>
      <c r="E245" s="46">
        <v>1666377804321</v>
      </c>
      <c r="F245" s="34"/>
      <c r="G245" s="34"/>
      <c r="H245" s="47" t="str">
        <f t="shared" si="43"/>
        <v/>
      </c>
      <c r="I245" s="47" t="str">
        <f t="shared" si="44"/>
        <v/>
      </c>
      <c r="J245" s="47" t="str">
        <f t="shared" si="45"/>
        <v/>
      </c>
      <c r="K245" s="47" t="str">
        <f t="shared" si="46"/>
        <v/>
      </c>
      <c r="L245" s="47"/>
      <c r="M245" s="47"/>
      <c r="N245" s="47" t="str">
        <f t="shared" si="47"/>
        <v/>
      </c>
      <c r="O245" s="47">
        <f t="shared" si="32"/>
        <v>3.3571498415213563E-3</v>
      </c>
      <c r="P245" s="47">
        <f t="shared" si="33"/>
        <v>6.8134445099878427E-2</v>
      </c>
      <c r="Q245" s="47" t="str">
        <f t="shared" si="34"/>
        <v/>
      </c>
      <c r="R245" s="47"/>
      <c r="S245" s="47"/>
      <c r="T245" s="47" t="str">
        <f t="shared" si="35"/>
        <v/>
      </c>
      <c r="U245" s="47" t="str">
        <f t="shared" si="36"/>
        <v/>
      </c>
      <c r="V245" s="47" t="str">
        <f t="shared" si="37"/>
        <v/>
      </c>
      <c r="W245" s="47" t="str">
        <f t="shared" si="38"/>
        <v/>
      </c>
      <c r="X245" s="47"/>
      <c r="Y245" s="47"/>
      <c r="Z245" s="49">
        <f t="shared" si="39"/>
        <v>2.4846058404248694E-4</v>
      </c>
      <c r="AA245" s="49" t="str">
        <f t="shared" si="40"/>
        <v/>
      </c>
      <c r="AB245" s="49">
        <f t="shared" si="41"/>
        <v>1.531271849783189E-3</v>
      </c>
      <c r="AC245" s="49" t="str">
        <f t="shared" si="42"/>
        <v/>
      </c>
      <c r="AD245" s="49"/>
      <c r="AE245" s="49"/>
    </row>
    <row r="246" spans="1:31" hidden="1" x14ac:dyDescent="0.25">
      <c r="A246" s="43">
        <v>43260</v>
      </c>
      <c r="B246" s="44">
        <v>74536756</v>
      </c>
      <c r="C246" s="45">
        <v>221962317223</v>
      </c>
      <c r="D246" s="44">
        <v>28754123960660</v>
      </c>
      <c r="E246" s="46">
        <v>1666377804321</v>
      </c>
      <c r="F246" s="34"/>
      <c r="G246" s="34"/>
      <c r="H246" s="47" t="str">
        <f t="shared" si="43"/>
        <v/>
      </c>
      <c r="I246" s="47" t="str">
        <f t="shared" si="44"/>
        <v/>
      </c>
      <c r="J246" s="47" t="str">
        <f t="shared" si="45"/>
        <v/>
      </c>
      <c r="K246" s="47" t="str">
        <f t="shared" si="46"/>
        <v/>
      </c>
      <c r="L246" s="47"/>
      <c r="M246" s="47"/>
      <c r="N246" s="47" t="str">
        <f t="shared" si="47"/>
        <v/>
      </c>
      <c r="O246" s="47">
        <f t="shared" si="32"/>
        <v>3.3571498415213563E-3</v>
      </c>
      <c r="P246" s="47">
        <f t="shared" si="33"/>
        <v>2.5214760105274014E-2</v>
      </c>
      <c r="Q246" s="47" t="str">
        <f t="shared" si="34"/>
        <v/>
      </c>
      <c r="R246" s="47"/>
      <c r="S246" s="47"/>
      <c r="T246" s="47" t="str">
        <f t="shared" si="35"/>
        <v/>
      </c>
      <c r="U246" s="47" t="str">
        <f t="shared" si="36"/>
        <v/>
      </c>
      <c r="V246" s="47" t="str">
        <f t="shared" si="37"/>
        <v/>
      </c>
      <c r="W246" s="47" t="str">
        <f t="shared" si="38"/>
        <v/>
      </c>
      <c r="X246" s="47"/>
      <c r="Y246" s="47"/>
      <c r="Z246" s="49" t="str">
        <f t="shared" si="39"/>
        <v/>
      </c>
      <c r="AA246" s="49" t="str">
        <f t="shared" si="40"/>
        <v/>
      </c>
      <c r="AB246" s="49">
        <f t="shared" si="41"/>
        <v>3.2041382035520316E-3</v>
      </c>
      <c r="AC246" s="49" t="str">
        <f t="shared" si="42"/>
        <v/>
      </c>
      <c r="AD246" s="49"/>
      <c r="AE246" s="49"/>
    </row>
    <row r="247" spans="1:31" hidden="1" x14ac:dyDescent="0.25">
      <c r="A247" s="43">
        <v>43261</v>
      </c>
      <c r="B247" s="44">
        <v>74536756</v>
      </c>
      <c r="C247" s="45">
        <v>221962317223</v>
      </c>
      <c r="D247" s="44">
        <v>28754123960660</v>
      </c>
      <c r="E247" s="46">
        <v>1666377804321</v>
      </c>
      <c r="F247" s="34"/>
      <c r="G247" s="34"/>
      <c r="H247" s="47" t="str">
        <f t="shared" si="43"/>
        <v/>
      </c>
      <c r="I247" s="47" t="str">
        <f t="shared" si="44"/>
        <v/>
      </c>
      <c r="J247" s="47" t="str">
        <f t="shared" si="45"/>
        <v/>
      </c>
      <c r="K247" s="47" t="str">
        <f t="shared" si="46"/>
        <v/>
      </c>
      <c r="L247" s="47"/>
      <c r="M247" s="47"/>
      <c r="N247" s="47" t="str">
        <f t="shared" si="47"/>
        <v/>
      </c>
      <c r="O247" s="47">
        <f t="shared" si="32"/>
        <v>3.3571498415213563E-3</v>
      </c>
      <c r="P247" s="47">
        <f t="shared" si="33"/>
        <v>4.1244070615139017E-2</v>
      </c>
      <c r="Q247" s="47" t="str">
        <f t="shared" si="34"/>
        <v/>
      </c>
      <c r="R247" s="47"/>
      <c r="S247" s="47"/>
      <c r="T247" s="47" t="str">
        <f t="shared" si="35"/>
        <v/>
      </c>
      <c r="U247" s="47" t="str">
        <f t="shared" si="36"/>
        <v/>
      </c>
      <c r="V247" s="47" t="str">
        <f t="shared" si="37"/>
        <v/>
      </c>
      <c r="W247" s="47" t="str">
        <f t="shared" si="38"/>
        <v/>
      </c>
      <c r="X247" s="47"/>
      <c r="Y247" s="47"/>
      <c r="Z247" s="49" t="str">
        <f t="shared" si="39"/>
        <v/>
      </c>
      <c r="AA247" s="49" t="str">
        <f t="shared" si="40"/>
        <v/>
      </c>
      <c r="AB247" s="49">
        <f t="shared" si="41"/>
        <v>1.1944673742100287E-3</v>
      </c>
      <c r="AC247" s="49" t="str">
        <f t="shared" si="42"/>
        <v/>
      </c>
      <c r="AD247" s="49"/>
      <c r="AE247" s="49"/>
    </row>
    <row r="248" spans="1:31" hidden="1" x14ac:dyDescent="0.25">
      <c r="A248" s="43">
        <v>43262</v>
      </c>
      <c r="B248" s="44">
        <v>74536756</v>
      </c>
      <c r="C248" s="45">
        <v>224732326415</v>
      </c>
      <c r="D248" s="44">
        <v>28713888754196</v>
      </c>
      <c r="E248" s="46">
        <v>1665208032563</v>
      </c>
      <c r="F248" s="34"/>
      <c r="G248" s="34"/>
      <c r="H248" s="47" t="str">
        <f t="shared" si="43"/>
        <v/>
      </c>
      <c r="I248" s="47" t="str">
        <f t="shared" si="44"/>
        <v/>
      </c>
      <c r="J248" s="47" t="str">
        <f t="shared" si="45"/>
        <v/>
      </c>
      <c r="K248" s="47" t="str">
        <f t="shared" si="46"/>
        <v/>
      </c>
      <c r="L248" s="47"/>
      <c r="M248" s="47"/>
      <c r="N248" s="47" t="str">
        <f t="shared" si="47"/>
        <v/>
      </c>
      <c r="O248" s="47">
        <f t="shared" si="32"/>
        <v>4.6393519923865201E-2</v>
      </c>
      <c r="P248" s="47">
        <f t="shared" si="33"/>
        <v>2.9279144448809746E-2</v>
      </c>
      <c r="Q248" s="47" t="str">
        <f t="shared" si="34"/>
        <v/>
      </c>
      <c r="R248" s="47"/>
      <c r="S248" s="47"/>
      <c r="T248" s="47">
        <f t="shared" si="35"/>
        <v>1.3992847258725849E-3</v>
      </c>
      <c r="U248" s="47" t="str">
        <f t="shared" si="36"/>
        <v/>
      </c>
      <c r="V248" s="47" t="str">
        <f t="shared" si="37"/>
        <v/>
      </c>
      <c r="W248" s="47" t="str">
        <f t="shared" si="38"/>
        <v/>
      </c>
      <c r="X248" s="47"/>
      <c r="Y248" s="47"/>
      <c r="Z248" s="49">
        <f t="shared" si="39"/>
        <v>7.0198472097182663E-4</v>
      </c>
      <c r="AA248" s="49">
        <f t="shared" si="40"/>
        <v>4.0930818061701846E-4</v>
      </c>
      <c r="AB248" s="49">
        <f t="shared" si="41"/>
        <v>1.8956135973355881E-3</v>
      </c>
      <c r="AC248" s="49" t="str">
        <f t="shared" si="42"/>
        <v/>
      </c>
      <c r="AD248" s="49"/>
      <c r="AE248" s="49"/>
    </row>
    <row r="249" spans="1:31" hidden="1" x14ac:dyDescent="0.25">
      <c r="A249" s="43">
        <v>43263</v>
      </c>
      <c r="B249" s="44">
        <v>74536756</v>
      </c>
      <c r="C249" s="45">
        <v>233241500941</v>
      </c>
      <c r="D249" s="44">
        <v>28712388560136</v>
      </c>
      <c r="E249" s="46">
        <v>1667449442274</v>
      </c>
      <c r="F249" s="34"/>
      <c r="G249" s="34"/>
      <c r="H249" s="47" t="str">
        <f t="shared" si="43"/>
        <v/>
      </c>
      <c r="I249" s="47" t="str">
        <f t="shared" si="44"/>
        <v/>
      </c>
      <c r="J249" s="47" t="str">
        <f t="shared" si="45"/>
        <v/>
      </c>
      <c r="K249" s="47" t="str">
        <f t="shared" si="46"/>
        <v/>
      </c>
      <c r="L249" s="47"/>
      <c r="M249" s="47"/>
      <c r="N249" s="47" t="str">
        <f t="shared" si="47"/>
        <v/>
      </c>
      <c r="O249" s="47">
        <f t="shared" si="32"/>
        <v>5.089650281608904E-4</v>
      </c>
      <c r="P249" s="47" t="str">
        <f t="shared" si="33"/>
        <v/>
      </c>
      <c r="Q249" s="47" t="str">
        <f t="shared" si="34"/>
        <v/>
      </c>
      <c r="R249" s="47"/>
      <c r="S249" s="47"/>
      <c r="T249" s="47">
        <f t="shared" si="35"/>
        <v>5.2246286556423271E-5</v>
      </c>
      <c r="U249" s="47" t="str">
        <f t="shared" si="36"/>
        <v/>
      </c>
      <c r="V249" s="47" t="str">
        <f t="shared" si="37"/>
        <v/>
      </c>
      <c r="W249" s="47" t="str">
        <f t="shared" si="38"/>
        <v/>
      </c>
      <c r="X249" s="47"/>
      <c r="Y249" s="47"/>
      <c r="Z249" s="49" t="str">
        <f t="shared" si="39"/>
        <v/>
      </c>
      <c r="AA249" s="49" t="str">
        <f t="shared" si="40"/>
        <v/>
      </c>
      <c r="AB249" s="49">
        <f t="shared" si="41"/>
        <v>5.5214129806291368E-4</v>
      </c>
      <c r="AC249" s="49" t="str">
        <f t="shared" si="42"/>
        <v/>
      </c>
      <c r="AD249" s="49"/>
      <c r="AE249" s="49"/>
    </row>
    <row r="250" spans="1:31" hidden="1" x14ac:dyDescent="0.25">
      <c r="A250" s="43">
        <v>43264</v>
      </c>
      <c r="B250" s="44">
        <v>74536756</v>
      </c>
      <c r="C250" s="45">
        <v>226826617932</v>
      </c>
      <c r="D250" s="44">
        <v>28737564223335</v>
      </c>
      <c r="E250" s="46">
        <v>1666786600777</v>
      </c>
      <c r="F250" s="34"/>
      <c r="G250" s="34"/>
      <c r="H250" s="47" t="str">
        <f t="shared" si="43"/>
        <v/>
      </c>
      <c r="I250" s="47" t="str">
        <f t="shared" si="44"/>
        <v/>
      </c>
      <c r="J250" s="47" t="str">
        <f t="shared" si="45"/>
        <v/>
      </c>
      <c r="K250" s="47" t="str">
        <f t="shared" si="46"/>
        <v/>
      </c>
      <c r="L250" s="47"/>
      <c r="M250" s="47"/>
      <c r="N250" s="47">
        <f t="shared" si="47"/>
        <v>2.7503180107826042E-2</v>
      </c>
      <c r="O250" s="47" t="str">
        <f t="shared" si="32"/>
        <v/>
      </c>
      <c r="P250" s="47">
        <f t="shared" si="33"/>
        <v>4.7581149169760972E-2</v>
      </c>
      <c r="Q250" s="47" t="str">
        <f t="shared" si="34"/>
        <v/>
      </c>
      <c r="R250" s="47"/>
      <c r="S250" s="47"/>
      <c r="T250" s="47" t="str">
        <f t="shared" si="35"/>
        <v/>
      </c>
      <c r="U250" s="47" t="str">
        <f t="shared" si="36"/>
        <v/>
      </c>
      <c r="V250" s="47" t="str">
        <f t="shared" si="37"/>
        <v/>
      </c>
      <c r="W250" s="47" t="str">
        <f t="shared" si="38"/>
        <v/>
      </c>
      <c r="X250" s="47"/>
      <c r="Y250" s="47"/>
      <c r="Z250" s="49">
        <f t="shared" si="39"/>
        <v>3.9751819767086527E-4</v>
      </c>
      <c r="AA250" s="49" t="str">
        <f t="shared" si="40"/>
        <v/>
      </c>
      <c r="AB250" s="49">
        <f t="shared" si="41"/>
        <v>6.3457959040214007E-4</v>
      </c>
      <c r="AC250" s="49" t="str">
        <f t="shared" si="42"/>
        <v/>
      </c>
      <c r="AD250" s="49"/>
      <c r="AE250" s="49"/>
    </row>
    <row r="251" spans="1:31" hidden="1" x14ac:dyDescent="0.25">
      <c r="A251" s="43">
        <v>43265</v>
      </c>
      <c r="B251" s="44">
        <v>74536756</v>
      </c>
      <c r="C251" s="45">
        <v>230823728656</v>
      </c>
      <c r="D251" s="44">
        <v>28744517241513</v>
      </c>
      <c r="E251" s="46">
        <v>1663426513498</v>
      </c>
      <c r="F251" s="34"/>
      <c r="G251" s="34"/>
      <c r="H251" s="47" t="str">
        <f t="shared" si="43"/>
        <v/>
      </c>
      <c r="I251" s="47" t="str">
        <f t="shared" si="44"/>
        <v/>
      </c>
      <c r="J251" s="47" t="str">
        <f t="shared" si="45"/>
        <v/>
      </c>
      <c r="K251" s="47" t="str">
        <f t="shared" si="46"/>
        <v/>
      </c>
      <c r="L251" s="47"/>
      <c r="M251" s="47"/>
      <c r="N251" s="47" t="str">
        <f t="shared" si="47"/>
        <v/>
      </c>
      <c r="O251" s="47" t="str">
        <f t="shared" si="32"/>
        <v/>
      </c>
      <c r="P251" s="47">
        <f t="shared" si="33"/>
        <v>7.6141852643793473E-2</v>
      </c>
      <c r="Q251" s="47" t="str">
        <f t="shared" si="34"/>
        <v/>
      </c>
      <c r="R251" s="47"/>
      <c r="S251" s="47"/>
      <c r="T251" s="47" t="str">
        <f t="shared" si="35"/>
        <v/>
      </c>
      <c r="U251" s="47" t="str">
        <f t="shared" si="36"/>
        <v/>
      </c>
      <c r="V251" s="47" t="str">
        <f t="shared" si="37"/>
        <v/>
      </c>
      <c r="W251" s="47" t="str">
        <f t="shared" si="38"/>
        <v/>
      </c>
      <c r="X251" s="47"/>
      <c r="Y251" s="47"/>
      <c r="Z251" s="49">
        <f t="shared" si="39"/>
        <v>2.015907301770703E-3</v>
      </c>
      <c r="AA251" s="49">
        <f t="shared" si="40"/>
        <v>2.019101993156025E-3</v>
      </c>
      <c r="AB251" s="49">
        <f t="shared" si="41"/>
        <v>5.3276118816033557E-3</v>
      </c>
      <c r="AC251" s="49" t="str">
        <f t="shared" si="42"/>
        <v/>
      </c>
      <c r="AD251" s="49"/>
      <c r="AE251" s="49"/>
    </row>
    <row r="252" spans="1:31" hidden="1" x14ac:dyDescent="0.25">
      <c r="A252" s="43">
        <v>43266</v>
      </c>
      <c r="B252" s="44">
        <v>74536756</v>
      </c>
      <c r="C252" s="45">
        <v>229005635035</v>
      </c>
      <c r="D252" s="44">
        <v>28750777609680</v>
      </c>
      <c r="E252" s="46">
        <v>1664112123084</v>
      </c>
      <c r="F252" s="34"/>
      <c r="G252" s="34"/>
      <c r="H252" s="47" t="str">
        <f t="shared" si="43"/>
        <v/>
      </c>
      <c r="I252" s="47" t="str">
        <f t="shared" si="44"/>
        <v/>
      </c>
      <c r="J252" s="47" t="str">
        <f t="shared" si="45"/>
        <v/>
      </c>
      <c r="K252" s="47" t="str">
        <f t="shared" si="46"/>
        <v/>
      </c>
      <c r="L252" s="47"/>
      <c r="M252" s="47"/>
      <c r="N252" s="47">
        <f t="shared" si="47"/>
        <v>7.876545585612349E-3</v>
      </c>
      <c r="O252" s="47" t="str">
        <f t="shared" si="32"/>
        <v/>
      </c>
      <c r="P252" s="47">
        <f t="shared" si="33"/>
        <v>3.5866401031314776E-2</v>
      </c>
      <c r="Q252" s="47" t="str">
        <f t="shared" si="34"/>
        <v/>
      </c>
      <c r="R252" s="47"/>
      <c r="S252" s="47"/>
      <c r="T252" s="47" t="str">
        <f t="shared" si="35"/>
        <v/>
      </c>
      <c r="U252" s="47">
        <f t="shared" si="36"/>
        <v>1.1637812317211171E-4</v>
      </c>
      <c r="V252" s="47" t="str">
        <f t="shared" si="37"/>
        <v/>
      </c>
      <c r="W252" s="47" t="str">
        <f t="shared" si="38"/>
        <v/>
      </c>
      <c r="X252" s="47"/>
      <c r="Y252" s="47"/>
      <c r="Z252" s="49" t="str">
        <f t="shared" si="39"/>
        <v/>
      </c>
      <c r="AA252" s="49">
        <f t="shared" si="40"/>
        <v>1.3596443922410106E-3</v>
      </c>
      <c r="AB252" s="49">
        <f t="shared" si="41"/>
        <v>2.4893486282987487E-3</v>
      </c>
      <c r="AC252" s="49" t="str">
        <f t="shared" si="42"/>
        <v/>
      </c>
      <c r="AD252" s="49"/>
      <c r="AE252" s="49"/>
    </row>
    <row r="253" spans="1:31" hidden="1" x14ac:dyDescent="0.25">
      <c r="A253" s="43">
        <v>43267</v>
      </c>
      <c r="B253" s="44">
        <v>74536756</v>
      </c>
      <c r="C253" s="45">
        <v>229005635035</v>
      </c>
      <c r="D253" s="44">
        <v>28750777609680</v>
      </c>
      <c r="E253" s="46">
        <v>1664112123084</v>
      </c>
      <c r="F253" s="34"/>
      <c r="G253" s="34"/>
      <c r="H253" s="47" t="str">
        <f t="shared" si="43"/>
        <v/>
      </c>
      <c r="I253" s="47" t="str">
        <f t="shared" si="44"/>
        <v/>
      </c>
      <c r="J253" s="47" t="str">
        <f t="shared" si="45"/>
        <v/>
      </c>
      <c r="K253" s="47" t="str">
        <f t="shared" si="46"/>
        <v/>
      </c>
      <c r="L253" s="47"/>
      <c r="M253" s="47"/>
      <c r="N253" s="47" t="str">
        <f t="shared" si="47"/>
        <v/>
      </c>
      <c r="O253" s="47" t="str">
        <f t="shared" si="32"/>
        <v/>
      </c>
      <c r="P253" s="47">
        <f t="shared" si="33"/>
        <v>1.0505618460879385E-2</v>
      </c>
      <c r="Q253" s="47" t="str">
        <f t="shared" si="34"/>
        <v/>
      </c>
      <c r="R253" s="47"/>
      <c r="S253" s="47"/>
      <c r="T253" s="47" t="str">
        <f t="shared" si="35"/>
        <v/>
      </c>
      <c r="U253" s="47">
        <f t="shared" si="36"/>
        <v>1.1637812317211171E-4</v>
      </c>
      <c r="V253" s="47" t="str">
        <f t="shared" si="37"/>
        <v/>
      </c>
      <c r="W253" s="47" t="str">
        <f t="shared" si="38"/>
        <v/>
      </c>
      <c r="X253" s="47"/>
      <c r="Y253" s="47"/>
      <c r="Z253" s="49" t="str">
        <f t="shared" si="39"/>
        <v/>
      </c>
      <c r="AA253" s="49">
        <f t="shared" si="40"/>
        <v>1.3596443922410106E-3</v>
      </c>
      <c r="AB253" s="49">
        <f t="shared" si="41"/>
        <v>2.7681624188640175E-3</v>
      </c>
      <c r="AC253" s="49" t="str">
        <f t="shared" si="42"/>
        <v/>
      </c>
      <c r="AD253" s="49"/>
      <c r="AE253" s="49"/>
    </row>
    <row r="254" spans="1:31" hidden="1" x14ac:dyDescent="0.25">
      <c r="A254" s="43">
        <v>43268</v>
      </c>
      <c r="B254" s="44">
        <v>74536756</v>
      </c>
      <c r="C254" s="45">
        <v>229005635035</v>
      </c>
      <c r="D254" s="44">
        <v>28750777609680</v>
      </c>
      <c r="E254" s="46">
        <v>1664112123084</v>
      </c>
      <c r="F254" s="34"/>
      <c r="G254" s="34"/>
      <c r="H254" s="47" t="str">
        <f t="shared" si="43"/>
        <v/>
      </c>
      <c r="I254" s="47" t="str">
        <f t="shared" si="44"/>
        <v/>
      </c>
      <c r="J254" s="47" t="str">
        <f t="shared" si="45"/>
        <v/>
      </c>
      <c r="K254" s="47" t="str">
        <f t="shared" si="46"/>
        <v/>
      </c>
      <c r="L254" s="47"/>
      <c r="M254" s="47"/>
      <c r="N254" s="47" t="str">
        <f t="shared" si="47"/>
        <v/>
      </c>
      <c r="O254" s="47" t="str">
        <f t="shared" si="32"/>
        <v/>
      </c>
      <c r="P254" s="47">
        <f t="shared" si="33"/>
        <v>2.3959412260557977E-3</v>
      </c>
      <c r="Q254" s="47" t="str">
        <f t="shared" si="34"/>
        <v/>
      </c>
      <c r="R254" s="47"/>
      <c r="S254" s="47"/>
      <c r="T254" s="47" t="str">
        <f t="shared" si="35"/>
        <v/>
      </c>
      <c r="U254" s="47">
        <f t="shared" si="36"/>
        <v>1.1637812317211171E-4</v>
      </c>
      <c r="V254" s="47" t="str">
        <f t="shared" si="37"/>
        <v/>
      </c>
      <c r="W254" s="47" t="str">
        <f t="shared" si="38"/>
        <v/>
      </c>
      <c r="X254" s="47"/>
      <c r="Y254" s="47"/>
      <c r="Z254" s="49" t="str">
        <f t="shared" si="39"/>
        <v/>
      </c>
      <c r="AA254" s="49">
        <f t="shared" si="40"/>
        <v>1.3596443922410106E-3</v>
      </c>
      <c r="AB254" s="49">
        <f t="shared" si="41"/>
        <v>3.4222279308653292E-3</v>
      </c>
      <c r="AC254" s="49" t="str">
        <f t="shared" si="42"/>
        <v/>
      </c>
      <c r="AD254" s="49"/>
      <c r="AE254" s="49"/>
    </row>
    <row r="255" spans="1:31" hidden="1" x14ac:dyDescent="0.25">
      <c r="A255" s="43">
        <v>43269</v>
      </c>
      <c r="B255" s="44">
        <v>74536756</v>
      </c>
      <c r="C255" s="45">
        <v>223994436836</v>
      </c>
      <c r="D255" s="44">
        <v>28772183009847</v>
      </c>
      <c r="E255" s="46">
        <v>1664190419794</v>
      </c>
      <c r="F255" s="34"/>
      <c r="G255" s="34"/>
      <c r="H255" s="47" t="str">
        <f t="shared" si="43"/>
        <v/>
      </c>
      <c r="I255" s="47" t="str">
        <f t="shared" si="44"/>
        <v/>
      </c>
      <c r="J255" s="47" t="str">
        <f t="shared" si="45"/>
        <v/>
      </c>
      <c r="K255" s="47" t="str">
        <f t="shared" si="46"/>
        <v/>
      </c>
      <c r="L255" s="47"/>
      <c r="M255" s="47"/>
      <c r="N255" s="47">
        <f t="shared" si="47"/>
        <v>2.1882423103842474E-2</v>
      </c>
      <c r="O255" s="47">
        <f t="shared" si="32"/>
        <v>3.2834153891923012E-3</v>
      </c>
      <c r="P255" s="47">
        <f t="shared" si="33"/>
        <v>2.4225935330257742E-2</v>
      </c>
      <c r="Q255" s="47" t="str">
        <f t="shared" si="34"/>
        <v/>
      </c>
      <c r="R255" s="47"/>
      <c r="S255" s="47"/>
      <c r="T255" s="47" t="str">
        <f t="shared" si="35"/>
        <v/>
      </c>
      <c r="U255" s="47" t="str">
        <f t="shared" si="36"/>
        <v/>
      </c>
      <c r="V255" s="47" t="str">
        <f t="shared" si="37"/>
        <v/>
      </c>
      <c r="W255" s="47" t="str">
        <f t="shared" si="38"/>
        <v/>
      </c>
      <c r="X255" s="47"/>
      <c r="Y255" s="47"/>
      <c r="Z255" s="49" t="str">
        <f t="shared" si="39"/>
        <v/>
      </c>
      <c r="AA255" s="49">
        <f t="shared" si="40"/>
        <v>6.1110248635642961E-4</v>
      </c>
      <c r="AB255" s="49">
        <f t="shared" si="41"/>
        <v>3.3753388061905643E-3</v>
      </c>
      <c r="AC255" s="49" t="str">
        <f t="shared" si="42"/>
        <v/>
      </c>
      <c r="AD255" s="49"/>
      <c r="AE255" s="49"/>
    </row>
    <row r="256" spans="1:31" hidden="1" x14ac:dyDescent="0.25">
      <c r="A256" s="43">
        <v>43270</v>
      </c>
      <c r="B256" s="44">
        <v>74536756</v>
      </c>
      <c r="C256" s="45">
        <v>229595494378</v>
      </c>
      <c r="D256" s="44">
        <v>28812730985105</v>
      </c>
      <c r="E256" s="46">
        <v>1666978448067</v>
      </c>
      <c r="F256" s="34"/>
      <c r="G256" s="34"/>
      <c r="H256" s="47" t="str">
        <f t="shared" si="43"/>
        <v/>
      </c>
      <c r="I256" s="47" t="str">
        <f t="shared" si="44"/>
        <v/>
      </c>
      <c r="J256" s="47" t="str">
        <f t="shared" si="45"/>
        <v/>
      </c>
      <c r="K256" s="47" t="str">
        <f t="shared" si="46"/>
        <v/>
      </c>
      <c r="L256" s="47"/>
      <c r="M256" s="47"/>
      <c r="N256" s="47" t="str">
        <f t="shared" si="47"/>
        <v/>
      </c>
      <c r="O256" s="47">
        <f t="shared" si="32"/>
        <v>1.5631894616911612E-2</v>
      </c>
      <c r="P256" s="47" t="str">
        <f t="shared" si="33"/>
        <v/>
      </c>
      <c r="Q256" s="47" t="str">
        <f t="shared" si="34"/>
        <v/>
      </c>
      <c r="R256" s="47"/>
      <c r="S256" s="47"/>
      <c r="T256" s="47" t="str">
        <f t="shared" si="35"/>
        <v/>
      </c>
      <c r="U256" s="47" t="str">
        <f t="shared" si="36"/>
        <v/>
      </c>
      <c r="V256" s="47" t="str">
        <f t="shared" si="37"/>
        <v/>
      </c>
      <c r="W256" s="47" t="str">
        <f t="shared" si="38"/>
        <v/>
      </c>
      <c r="X256" s="47"/>
      <c r="Y256" s="47"/>
      <c r="Z256" s="49" t="str">
        <f t="shared" si="39"/>
        <v/>
      </c>
      <c r="AA256" s="49">
        <f t="shared" si="40"/>
        <v>2.8246386070795992E-4</v>
      </c>
      <c r="AB256" s="49">
        <f t="shared" si="41"/>
        <v>1.7056874850867043E-3</v>
      </c>
      <c r="AC256" s="49" t="str">
        <f t="shared" si="42"/>
        <v/>
      </c>
      <c r="AD256" s="49"/>
      <c r="AE256" s="49"/>
    </row>
    <row r="257" spans="1:31" hidden="1" x14ac:dyDescent="0.25">
      <c r="A257" s="43">
        <v>43271</v>
      </c>
      <c r="B257" s="44">
        <v>74536756</v>
      </c>
      <c r="C257" s="45">
        <v>226266378043</v>
      </c>
      <c r="D257" s="44">
        <v>28818437488035</v>
      </c>
      <c r="E257" s="46">
        <v>1663771181648</v>
      </c>
      <c r="F257" s="34"/>
      <c r="G257" s="34"/>
      <c r="H257" s="47" t="str">
        <f t="shared" si="43"/>
        <v/>
      </c>
      <c r="I257" s="47" t="str">
        <f t="shared" si="44"/>
        <v/>
      </c>
      <c r="J257" s="47" t="str">
        <f t="shared" si="45"/>
        <v/>
      </c>
      <c r="K257" s="47" t="str">
        <f t="shared" si="46"/>
        <v/>
      </c>
      <c r="L257" s="47"/>
      <c r="M257" s="47"/>
      <c r="N257" s="47">
        <f t="shared" si="47"/>
        <v>1.4499920148777101E-2</v>
      </c>
      <c r="O257" s="47">
        <f t="shared" si="32"/>
        <v>2.4699036387694218E-3</v>
      </c>
      <c r="P257" s="47">
        <f t="shared" si="33"/>
        <v>5.4372667013418807E-2</v>
      </c>
      <c r="Q257" s="47" t="str">
        <f t="shared" si="34"/>
        <v/>
      </c>
      <c r="R257" s="47"/>
      <c r="S257" s="47"/>
      <c r="T257" s="47" t="str">
        <f t="shared" si="35"/>
        <v/>
      </c>
      <c r="U257" s="47" t="str">
        <f t="shared" si="36"/>
        <v/>
      </c>
      <c r="V257" s="47" t="str">
        <f t="shared" si="37"/>
        <v/>
      </c>
      <c r="W257" s="47" t="str">
        <f t="shared" si="38"/>
        <v/>
      </c>
      <c r="X257" s="47"/>
      <c r="Y257" s="47"/>
      <c r="Z257" s="49">
        <f t="shared" si="39"/>
        <v>1.9239999309643707E-3</v>
      </c>
      <c r="AA257" s="49">
        <f t="shared" si="40"/>
        <v>1.8091212921883537E-3</v>
      </c>
      <c r="AB257" s="49">
        <f t="shared" si="41"/>
        <v>1.0899129553961773E-3</v>
      </c>
      <c r="AC257" s="49" t="str">
        <f t="shared" si="42"/>
        <v/>
      </c>
      <c r="AD257" s="49"/>
      <c r="AE257" s="49"/>
    </row>
    <row r="258" spans="1:31" hidden="1" x14ac:dyDescent="0.25">
      <c r="A258" s="43">
        <v>43272</v>
      </c>
      <c r="B258" s="44">
        <v>74536756</v>
      </c>
      <c r="C258" s="45">
        <v>224626725909</v>
      </c>
      <c r="D258" s="44">
        <v>28825916732821</v>
      </c>
      <c r="E258" s="46">
        <v>1663703476994</v>
      </c>
      <c r="F258" s="34"/>
      <c r="G258" s="34"/>
      <c r="H258" s="47" t="str">
        <f t="shared" si="43"/>
        <v/>
      </c>
      <c r="I258" s="47" t="str">
        <f t="shared" si="44"/>
        <v/>
      </c>
      <c r="J258" s="47" t="str">
        <f t="shared" si="45"/>
        <v/>
      </c>
      <c r="K258" s="47" t="str">
        <f t="shared" si="46"/>
        <v/>
      </c>
      <c r="L258" s="47"/>
      <c r="M258" s="47"/>
      <c r="N258" s="47">
        <f t="shared" si="47"/>
        <v>7.2465566832399242E-3</v>
      </c>
      <c r="O258" s="47">
        <f t="shared" si="32"/>
        <v>2.6847338369771712E-2</v>
      </c>
      <c r="P258" s="47">
        <f t="shared" si="33"/>
        <v>7.7625707163555213E-2</v>
      </c>
      <c r="Q258" s="47" t="str">
        <f t="shared" si="34"/>
        <v/>
      </c>
      <c r="R258" s="47"/>
      <c r="S258" s="47"/>
      <c r="T258" s="47" t="str">
        <f t="shared" si="35"/>
        <v/>
      </c>
      <c r="U258" s="47" t="str">
        <f t="shared" si="36"/>
        <v/>
      </c>
      <c r="V258" s="47" t="str">
        <f t="shared" si="37"/>
        <v/>
      </c>
      <c r="W258" s="47" t="str">
        <f t="shared" si="38"/>
        <v/>
      </c>
      <c r="X258" s="47"/>
      <c r="Y258" s="47"/>
      <c r="Z258" s="49">
        <f t="shared" si="39"/>
        <v>4.0693488832399538E-5</v>
      </c>
      <c r="AA258" s="49" t="str">
        <f t="shared" si="40"/>
        <v/>
      </c>
      <c r="AB258" s="49">
        <f t="shared" si="41"/>
        <v>4.5895160508740984E-3</v>
      </c>
      <c r="AC258" s="49" t="str">
        <f t="shared" si="42"/>
        <v/>
      </c>
      <c r="AD258" s="49"/>
      <c r="AE258" s="49"/>
    </row>
    <row r="259" spans="1:31" hidden="1" x14ac:dyDescent="0.25">
      <c r="A259" s="43">
        <v>43273</v>
      </c>
      <c r="B259" s="44">
        <v>74536756</v>
      </c>
      <c r="C259" s="45">
        <v>224471262547</v>
      </c>
      <c r="D259" s="44">
        <v>28828946551237</v>
      </c>
      <c r="E259" s="46">
        <v>1663985572799</v>
      </c>
      <c r="F259" s="34"/>
      <c r="G259" s="34"/>
      <c r="H259" s="47" t="str">
        <f t="shared" si="43"/>
        <v/>
      </c>
      <c r="I259" s="47" t="str">
        <f t="shared" si="44"/>
        <v/>
      </c>
      <c r="J259" s="47" t="str">
        <f t="shared" si="45"/>
        <v/>
      </c>
      <c r="K259" s="47" t="str">
        <f t="shared" si="46"/>
        <v/>
      </c>
      <c r="L259" s="47"/>
      <c r="M259" s="47"/>
      <c r="N259" s="47">
        <f t="shared" si="47"/>
        <v>6.9209646078793874E-4</v>
      </c>
      <c r="O259" s="47">
        <f t="shared" si="32"/>
        <v>1.980026599479523E-2</v>
      </c>
      <c r="P259" s="47">
        <f t="shared" si="33"/>
        <v>2.0680563777441985E-2</v>
      </c>
      <c r="Q259" s="47" t="str">
        <f t="shared" si="34"/>
        <v/>
      </c>
      <c r="R259" s="47"/>
      <c r="S259" s="47"/>
      <c r="T259" s="47" t="str">
        <f t="shared" si="35"/>
        <v/>
      </c>
      <c r="U259" s="47" t="str">
        <f t="shared" si="36"/>
        <v/>
      </c>
      <c r="V259" s="47" t="str">
        <f t="shared" si="37"/>
        <v/>
      </c>
      <c r="W259" s="47" t="str">
        <f t="shared" si="38"/>
        <v/>
      </c>
      <c r="X259" s="47"/>
      <c r="Y259" s="47"/>
      <c r="Z259" s="49" t="str">
        <f t="shared" si="39"/>
        <v/>
      </c>
      <c r="AA259" s="49">
        <f t="shared" si="40"/>
        <v>7.604672981131877E-5</v>
      </c>
      <c r="AB259" s="49">
        <f t="shared" si="41"/>
        <v>1.2924186277949445E-3</v>
      </c>
      <c r="AC259" s="49" t="str">
        <f t="shared" si="42"/>
        <v/>
      </c>
      <c r="AD259" s="49"/>
      <c r="AE259" s="49"/>
    </row>
    <row r="260" spans="1:31" hidden="1" x14ac:dyDescent="0.25">
      <c r="A260" s="43">
        <v>43274</v>
      </c>
      <c r="B260" s="44">
        <v>74536756</v>
      </c>
      <c r="C260" s="45">
        <v>224471262547</v>
      </c>
      <c r="D260" s="44">
        <v>28828946551237</v>
      </c>
      <c r="E260" s="46">
        <v>1663985572799</v>
      </c>
      <c r="F260" s="34"/>
      <c r="G260" s="34"/>
      <c r="H260" s="47" t="str">
        <f t="shared" si="43"/>
        <v/>
      </c>
      <c r="I260" s="47" t="str">
        <f t="shared" si="44"/>
        <v/>
      </c>
      <c r="J260" s="47" t="str">
        <f t="shared" si="45"/>
        <v/>
      </c>
      <c r="K260" s="47" t="str">
        <f t="shared" si="46"/>
        <v/>
      </c>
      <c r="L260" s="47"/>
      <c r="M260" s="47"/>
      <c r="N260" s="47" t="str">
        <f t="shared" si="47"/>
        <v/>
      </c>
      <c r="O260" s="47">
        <f t="shared" si="32"/>
        <v>1.980026599479523E-2</v>
      </c>
      <c r="P260" s="47">
        <f t="shared" si="33"/>
        <v>1.7340961566833735E-2</v>
      </c>
      <c r="Q260" s="47" t="str">
        <f t="shared" si="34"/>
        <v/>
      </c>
      <c r="R260" s="47"/>
      <c r="S260" s="47"/>
      <c r="T260" s="47" t="str">
        <f t="shared" si="35"/>
        <v/>
      </c>
      <c r="U260" s="47" t="str">
        <f t="shared" si="36"/>
        <v/>
      </c>
      <c r="V260" s="47" t="str">
        <f t="shared" si="37"/>
        <v/>
      </c>
      <c r="W260" s="47" t="str">
        <f t="shared" si="38"/>
        <v/>
      </c>
      <c r="X260" s="47"/>
      <c r="Y260" s="47"/>
      <c r="Z260" s="49" t="str">
        <f t="shared" si="39"/>
        <v/>
      </c>
      <c r="AA260" s="49">
        <f t="shared" si="40"/>
        <v>7.604672981131877E-5</v>
      </c>
      <c r="AB260" s="49">
        <f t="shared" si="41"/>
        <v>2.4708870069986011E-3</v>
      </c>
      <c r="AC260" s="49" t="str">
        <f t="shared" si="42"/>
        <v/>
      </c>
      <c r="AD260" s="49"/>
      <c r="AE260" s="49"/>
    </row>
    <row r="261" spans="1:31" hidden="1" x14ac:dyDescent="0.25">
      <c r="A261" s="43">
        <v>43275</v>
      </c>
      <c r="B261" s="44">
        <v>74536756</v>
      </c>
      <c r="C261" s="45">
        <v>224471262547</v>
      </c>
      <c r="D261" s="44">
        <v>28828946551237</v>
      </c>
      <c r="E261" s="46">
        <v>1663985572799</v>
      </c>
      <c r="F261" s="34"/>
      <c r="G261" s="34"/>
      <c r="H261" s="47" t="str">
        <f t="shared" si="43"/>
        <v/>
      </c>
      <c r="I261" s="47" t="str">
        <f t="shared" si="44"/>
        <v/>
      </c>
      <c r="J261" s="47" t="str">
        <f t="shared" si="45"/>
        <v/>
      </c>
      <c r="K261" s="47" t="str">
        <f t="shared" si="46"/>
        <v/>
      </c>
      <c r="L261" s="47"/>
      <c r="M261" s="47"/>
      <c r="N261" s="47" t="str">
        <f t="shared" si="47"/>
        <v/>
      </c>
      <c r="O261" s="47">
        <f t="shared" si="32"/>
        <v>1.980026599479523E-2</v>
      </c>
      <c r="P261" s="47">
        <f t="shared" si="33"/>
        <v>4.8308849608720283E-3</v>
      </c>
      <c r="Q261" s="47" t="str">
        <f t="shared" si="34"/>
        <v/>
      </c>
      <c r="R261" s="47"/>
      <c r="S261" s="47"/>
      <c r="T261" s="47" t="str">
        <f t="shared" si="35"/>
        <v/>
      </c>
      <c r="U261" s="47" t="str">
        <f t="shared" si="36"/>
        <v/>
      </c>
      <c r="V261" s="47" t="str">
        <f t="shared" si="37"/>
        <v/>
      </c>
      <c r="W261" s="47" t="str">
        <f t="shared" si="38"/>
        <v/>
      </c>
      <c r="X261" s="47"/>
      <c r="Y261" s="47"/>
      <c r="Z261" s="49" t="str">
        <f t="shared" si="39"/>
        <v/>
      </c>
      <c r="AA261" s="49">
        <f t="shared" si="40"/>
        <v>7.604672981131877E-5</v>
      </c>
      <c r="AB261" s="49">
        <f t="shared" si="41"/>
        <v>1.0260387425909956E-3</v>
      </c>
      <c r="AC261" s="49" t="str">
        <f t="shared" si="42"/>
        <v/>
      </c>
      <c r="AD261" s="49"/>
      <c r="AE261" s="49"/>
    </row>
    <row r="262" spans="1:31" hidden="1" x14ac:dyDescent="0.25">
      <c r="A262" s="43">
        <v>43276</v>
      </c>
      <c r="B262" s="44">
        <v>74589064</v>
      </c>
      <c r="C262" s="45">
        <v>223232987308</v>
      </c>
      <c r="D262" s="44">
        <v>28825278175495</v>
      </c>
      <c r="E262" s="46">
        <v>1665093374730</v>
      </c>
      <c r="F262" s="34"/>
      <c r="G262" s="34"/>
      <c r="H262" s="47" t="str">
        <f t="shared" si="43"/>
        <v/>
      </c>
      <c r="I262" s="47" t="str">
        <f t="shared" si="44"/>
        <v/>
      </c>
      <c r="J262" s="47" t="str">
        <f t="shared" si="45"/>
        <v/>
      </c>
      <c r="K262" s="47" t="str">
        <f t="shared" si="46"/>
        <v/>
      </c>
      <c r="L262" s="47"/>
      <c r="M262" s="47"/>
      <c r="N262" s="47">
        <f t="shared" si="47"/>
        <v>5.5164087596323297E-3</v>
      </c>
      <c r="O262" s="47">
        <f t="shared" si="32"/>
        <v>3.3994126762956212E-3</v>
      </c>
      <c r="P262" s="47">
        <f t="shared" si="33"/>
        <v>1.0320644584389416E-2</v>
      </c>
      <c r="Q262" s="47" t="str">
        <f t="shared" si="34"/>
        <v/>
      </c>
      <c r="R262" s="47"/>
      <c r="S262" s="47"/>
      <c r="T262" s="47">
        <f t="shared" si="35"/>
        <v>1.2724626394100547E-4</v>
      </c>
      <c r="U262" s="47" t="str">
        <f t="shared" si="36"/>
        <v/>
      </c>
      <c r="V262" s="47" t="str">
        <f t="shared" si="37"/>
        <v/>
      </c>
      <c r="W262" s="47" t="str">
        <f t="shared" si="38"/>
        <v/>
      </c>
      <c r="X262" s="47"/>
      <c r="Y262" s="47"/>
      <c r="Z262" s="49" t="str">
        <f t="shared" si="39"/>
        <v/>
      </c>
      <c r="AA262" s="49" t="str">
        <f t="shared" si="40"/>
        <v/>
      </c>
      <c r="AB262" s="49">
        <f t="shared" si="41"/>
        <v>3.6096970510035575E-4</v>
      </c>
      <c r="AC262" s="49" t="str">
        <f t="shared" si="42"/>
        <v/>
      </c>
      <c r="AD262" s="49"/>
      <c r="AE262" s="49"/>
    </row>
    <row r="263" spans="1:31" hidden="1" x14ac:dyDescent="0.25">
      <c r="A263" s="43">
        <v>43277</v>
      </c>
      <c r="B263" s="44">
        <v>74589064</v>
      </c>
      <c r="C263" s="45">
        <v>224900243137</v>
      </c>
      <c r="D263" s="44">
        <v>28851584502213</v>
      </c>
      <c r="E263" s="46">
        <v>1666143448872</v>
      </c>
      <c r="F263" s="34"/>
      <c r="G263" s="34"/>
      <c r="H263" s="47" t="str">
        <f t="shared" si="43"/>
        <v/>
      </c>
      <c r="I263" s="47" t="str">
        <f t="shared" si="44"/>
        <v/>
      </c>
      <c r="J263" s="47" t="str">
        <f t="shared" si="45"/>
        <v/>
      </c>
      <c r="K263" s="47" t="str">
        <f t="shared" si="46"/>
        <v/>
      </c>
      <c r="L263" s="47"/>
      <c r="M263" s="47"/>
      <c r="N263" s="47" t="str">
        <f t="shared" si="47"/>
        <v/>
      </c>
      <c r="O263" s="47">
        <f t="shared" si="32"/>
        <v>2.0450101835491008E-2</v>
      </c>
      <c r="P263" s="47">
        <f t="shared" si="33"/>
        <v>2.9290458155164512E-3</v>
      </c>
      <c r="Q263" s="47" t="str">
        <f t="shared" si="34"/>
        <v/>
      </c>
      <c r="R263" s="47"/>
      <c r="S263" s="47"/>
      <c r="T263" s="47" t="str">
        <f t="shared" si="35"/>
        <v/>
      </c>
      <c r="U263" s="47" t="str">
        <f t="shared" si="36"/>
        <v/>
      </c>
      <c r="V263" s="47" t="str">
        <f t="shared" si="37"/>
        <v/>
      </c>
      <c r="W263" s="47" t="str">
        <f t="shared" si="38"/>
        <v/>
      </c>
      <c r="X263" s="47"/>
      <c r="Y263" s="47"/>
      <c r="Z263" s="49" t="str">
        <f t="shared" si="39"/>
        <v/>
      </c>
      <c r="AA263" s="49">
        <f t="shared" si="40"/>
        <v>5.009058131304478E-4</v>
      </c>
      <c r="AB263" s="49" t="str">
        <f t="shared" si="41"/>
        <v/>
      </c>
      <c r="AC263" s="49" t="str">
        <f t="shared" si="42"/>
        <v/>
      </c>
      <c r="AD263" s="49"/>
      <c r="AE263" s="49"/>
    </row>
    <row r="264" spans="1:31" hidden="1" x14ac:dyDescent="0.25">
      <c r="A264" s="43">
        <v>43278</v>
      </c>
      <c r="B264" s="44">
        <v>74589064</v>
      </c>
      <c r="C264" s="45">
        <v>219919723582</v>
      </c>
      <c r="D264" s="44">
        <v>28898580272594</v>
      </c>
      <c r="E264" s="46">
        <v>1665299349616</v>
      </c>
      <c r="F264" s="34"/>
      <c r="G264" s="34"/>
      <c r="H264" s="47" t="str">
        <f t="shared" si="43"/>
        <v/>
      </c>
      <c r="I264" s="47" t="str">
        <f t="shared" si="44"/>
        <v/>
      </c>
      <c r="J264" s="47" t="str">
        <f t="shared" si="45"/>
        <v/>
      </c>
      <c r="K264" s="47" t="str">
        <f t="shared" si="46"/>
        <v/>
      </c>
      <c r="L264" s="47"/>
      <c r="M264" s="47"/>
      <c r="N264" s="47">
        <f t="shared" si="47"/>
        <v>2.2145460963179486E-2</v>
      </c>
      <c r="O264" s="47">
        <f t="shared" si="32"/>
        <v>2.8049480952021422E-2</v>
      </c>
      <c r="P264" s="47">
        <f t="shared" si="33"/>
        <v>4.9955692433489629E-2</v>
      </c>
      <c r="Q264" s="47" t="str">
        <f t="shared" si="34"/>
        <v/>
      </c>
      <c r="R264" s="47"/>
      <c r="S264" s="47"/>
      <c r="T264" s="47" t="str">
        <f t="shared" si="35"/>
        <v/>
      </c>
      <c r="U264" s="47" t="str">
        <f t="shared" si="36"/>
        <v/>
      </c>
      <c r="V264" s="47" t="str">
        <f t="shared" si="37"/>
        <v/>
      </c>
      <c r="W264" s="47" t="str">
        <f t="shared" si="38"/>
        <v/>
      </c>
      <c r="X264" s="47"/>
      <c r="Y264" s="47"/>
      <c r="Z264" s="49">
        <f t="shared" si="39"/>
        <v>5.0661859671896625E-4</v>
      </c>
      <c r="AA264" s="49" t="str">
        <f t="shared" si="40"/>
        <v/>
      </c>
      <c r="AB264" s="49">
        <f t="shared" si="41"/>
        <v>4.6196588514746395E-4</v>
      </c>
      <c r="AC264" s="49" t="str">
        <f t="shared" si="42"/>
        <v/>
      </c>
      <c r="AD264" s="49"/>
      <c r="AE264" s="49"/>
    </row>
    <row r="265" spans="1:31" hidden="1" x14ac:dyDescent="0.25">
      <c r="A265" s="43">
        <v>43279</v>
      </c>
      <c r="B265" s="44">
        <v>74589064</v>
      </c>
      <c r="C265" s="45">
        <v>223061505163</v>
      </c>
      <c r="D265" s="44">
        <v>28951730568288</v>
      </c>
      <c r="E265" s="46">
        <v>1665193825978</v>
      </c>
      <c r="F265" s="34"/>
      <c r="G265" s="34"/>
      <c r="H265" s="47" t="str">
        <f t="shared" si="43"/>
        <v/>
      </c>
      <c r="I265" s="47" t="str">
        <f t="shared" si="44"/>
        <v/>
      </c>
      <c r="J265" s="47" t="str">
        <f t="shared" si="45"/>
        <v/>
      </c>
      <c r="K265" s="47" t="str">
        <f t="shared" si="46"/>
        <v/>
      </c>
      <c r="L265" s="47"/>
      <c r="M265" s="47"/>
      <c r="N265" s="47" t="str">
        <f t="shared" si="47"/>
        <v/>
      </c>
      <c r="O265" s="47">
        <f t="shared" si="32"/>
        <v>6.9680966931516819E-3</v>
      </c>
      <c r="P265" s="47">
        <f t="shared" si="33"/>
        <v>2.1354934398340908E-2</v>
      </c>
      <c r="Q265" s="47" t="str">
        <f t="shared" si="34"/>
        <v/>
      </c>
      <c r="R265" s="47"/>
      <c r="S265" s="47"/>
      <c r="T265" s="47" t="str">
        <f t="shared" si="35"/>
        <v/>
      </c>
      <c r="U265" s="47" t="str">
        <f t="shared" si="36"/>
        <v/>
      </c>
      <c r="V265" s="47" t="str">
        <f t="shared" si="37"/>
        <v/>
      </c>
      <c r="W265" s="47" t="str">
        <f t="shared" si="38"/>
        <v/>
      </c>
      <c r="X265" s="47"/>
      <c r="Y265" s="47"/>
      <c r="Z265" s="49">
        <f t="shared" si="39"/>
        <v>6.3366167785017247E-5</v>
      </c>
      <c r="AA265" s="49" t="str">
        <f t="shared" si="40"/>
        <v/>
      </c>
      <c r="AB265" s="49">
        <f t="shared" si="41"/>
        <v>1.2468430432788224E-3</v>
      </c>
      <c r="AC265" s="49" t="str">
        <f t="shared" si="42"/>
        <v/>
      </c>
      <c r="AD265" s="49"/>
      <c r="AE265" s="49"/>
    </row>
    <row r="266" spans="1:31" hidden="1" x14ac:dyDescent="0.25">
      <c r="A266" s="43">
        <v>43280</v>
      </c>
      <c r="B266" s="44">
        <v>74589064</v>
      </c>
      <c r="C266" s="45">
        <v>222444740127</v>
      </c>
      <c r="D266" s="44">
        <v>29113278756207</v>
      </c>
      <c r="E266" s="46">
        <v>1667491829892</v>
      </c>
      <c r="F266" s="34"/>
      <c r="G266" s="34"/>
      <c r="H266" s="47" t="str">
        <f t="shared" si="43"/>
        <v/>
      </c>
      <c r="I266" s="47" t="str">
        <f t="shared" si="44"/>
        <v/>
      </c>
      <c r="J266" s="47" t="str">
        <f t="shared" si="45"/>
        <v/>
      </c>
      <c r="K266" s="47" t="str">
        <f t="shared" si="46"/>
        <v/>
      </c>
      <c r="L266" s="47"/>
      <c r="M266" s="47"/>
      <c r="N266" s="47">
        <f t="shared" si="47"/>
        <v>2.7649998844457846E-3</v>
      </c>
      <c r="O266" s="47">
        <f t="shared" si="32"/>
        <v>9.0279815643469208E-3</v>
      </c>
      <c r="P266" s="47">
        <f t="shared" si="33"/>
        <v>4.9698488680380182E-2</v>
      </c>
      <c r="Q266" s="47" t="str">
        <f t="shared" si="34"/>
        <v/>
      </c>
      <c r="R266" s="47"/>
      <c r="S266" s="47"/>
      <c r="T266" s="47" t="str">
        <f t="shared" si="35"/>
        <v/>
      </c>
      <c r="U266" s="47" t="str">
        <f t="shared" si="36"/>
        <v/>
      </c>
      <c r="V266" s="47" t="str">
        <f t="shared" si="37"/>
        <v/>
      </c>
      <c r="W266" s="47" t="str">
        <f t="shared" si="38"/>
        <v/>
      </c>
      <c r="X266" s="47"/>
      <c r="Y266" s="47"/>
      <c r="Z266" s="49" t="str">
        <f t="shared" si="39"/>
        <v/>
      </c>
      <c r="AA266" s="49" t="str">
        <f t="shared" si="40"/>
        <v/>
      </c>
      <c r="AB266" s="49" t="str">
        <f t="shared" si="41"/>
        <v/>
      </c>
      <c r="AC266" s="49" t="str">
        <f t="shared" si="42"/>
        <v/>
      </c>
      <c r="AD266" s="49"/>
      <c r="AE266" s="49"/>
    </row>
    <row r="267" spans="1:31" hidden="1" x14ac:dyDescent="0.25">
      <c r="A267" s="43">
        <v>43281</v>
      </c>
      <c r="B267" s="44">
        <v>74589064</v>
      </c>
      <c r="C267" s="45">
        <v>222444740127</v>
      </c>
      <c r="D267" s="44">
        <v>29113278756207</v>
      </c>
      <c r="E267" s="46">
        <v>1667491829892</v>
      </c>
      <c r="F267" s="34"/>
      <c r="G267" s="34"/>
      <c r="H267" s="47" t="str">
        <f t="shared" si="43"/>
        <v/>
      </c>
      <c r="I267" s="47" t="str">
        <f t="shared" si="44"/>
        <v/>
      </c>
      <c r="J267" s="47" t="str">
        <f t="shared" si="45"/>
        <v/>
      </c>
      <c r="K267" s="47" t="str">
        <f t="shared" si="46"/>
        <v/>
      </c>
      <c r="L267" s="47"/>
      <c r="M267" s="47"/>
      <c r="N267" s="47" t="str">
        <f t="shared" si="47"/>
        <v/>
      </c>
      <c r="O267" s="47">
        <f t="shared" si="32"/>
        <v>9.0279815643469208E-3</v>
      </c>
      <c r="P267" s="47">
        <f t="shared" si="33"/>
        <v>2.5803524230274322E-2</v>
      </c>
      <c r="Q267" s="47" t="str">
        <f t="shared" si="34"/>
        <v/>
      </c>
      <c r="R267" s="47"/>
      <c r="S267" s="47"/>
      <c r="T267" s="47" t="str">
        <f t="shared" si="35"/>
        <v/>
      </c>
      <c r="U267" s="47" t="str">
        <f t="shared" si="36"/>
        <v/>
      </c>
      <c r="V267" s="47" t="str">
        <f t="shared" si="37"/>
        <v/>
      </c>
      <c r="W267" s="47" t="str">
        <f t="shared" si="38"/>
        <v/>
      </c>
      <c r="X267" s="47"/>
      <c r="Y267" s="47"/>
      <c r="Z267" s="49" t="str">
        <f t="shared" si="39"/>
        <v/>
      </c>
      <c r="AA267" s="49" t="str">
        <f t="shared" si="40"/>
        <v/>
      </c>
      <c r="AB267" s="49">
        <f t="shared" si="41"/>
        <v>1.1866483677237305E-2</v>
      </c>
      <c r="AC267" s="49" t="str">
        <f t="shared" si="42"/>
        <v/>
      </c>
      <c r="AD267" s="49"/>
      <c r="AE267" s="49"/>
    </row>
    <row r="268" spans="1:31" hidden="1" x14ac:dyDescent="0.25">
      <c r="A268" s="43">
        <v>43282</v>
      </c>
      <c r="B268" s="44">
        <v>74589064</v>
      </c>
      <c r="C268" s="45">
        <v>222444740127</v>
      </c>
      <c r="D268" s="44">
        <v>29113278756207</v>
      </c>
      <c r="E268" s="46">
        <v>1667491829892</v>
      </c>
      <c r="F268" s="34"/>
      <c r="G268" s="34"/>
      <c r="H268" s="47" t="str">
        <f t="shared" si="43"/>
        <v/>
      </c>
      <c r="I268" s="47" t="str">
        <f t="shared" si="44"/>
        <v/>
      </c>
      <c r="J268" s="47" t="str">
        <f t="shared" si="45"/>
        <v/>
      </c>
      <c r="K268" s="47" t="str">
        <f t="shared" si="46"/>
        <v/>
      </c>
      <c r="L268" s="47"/>
      <c r="M268" s="47"/>
      <c r="N268" s="47" t="str">
        <f t="shared" si="47"/>
        <v/>
      </c>
      <c r="O268" s="47">
        <f t="shared" si="32"/>
        <v>9.0279815643469208E-3</v>
      </c>
      <c r="P268" s="47">
        <f t="shared" si="33"/>
        <v>1.1910013527162144E-3</v>
      </c>
      <c r="Q268" s="47" t="str">
        <f t="shared" si="34"/>
        <v/>
      </c>
      <c r="R268" s="47"/>
      <c r="S268" s="47"/>
      <c r="T268" s="47" t="str">
        <f t="shared" si="35"/>
        <v/>
      </c>
      <c r="U268" s="47" t="str">
        <f t="shared" si="36"/>
        <v/>
      </c>
      <c r="V268" s="47" t="str">
        <f t="shared" si="37"/>
        <v/>
      </c>
      <c r="W268" s="47" t="str">
        <f t="shared" si="38"/>
        <v/>
      </c>
      <c r="X268" s="47"/>
      <c r="Y268" s="47"/>
      <c r="Z268" s="49" t="str">
        <f t="shared" si="39"/>
        <v/>
      </c>
      <c r="AA268" s="49" t="str">
        <f t="shared" si="40"/>
        <v/>
      </c>
      <c r="AB268" s="49" t="str">
        <f t="shared" si="41"/>
        <v/>
      </c>
      <c r="AC268" s="49" t="str">
        <f t="shared" si="42"/>
        <v/>
      </c>
      <c r="AD268" s="49"/>
      <c r="AE268" s="49"/>
    </row>
    <row r="269" spans="1:31" hidden="1" x14ac:dyDescent="0.25">
      <c r="A269" s="43">
        <v>43283</v>
      </c>
      <c r="B269" s="44">
        <v>74589064</v>
      </c>
      <c r="C269" s="45">
        <v>220244239373</v>
      </c>
      <c r="D269" s="44">
        <v>28992080525384</v>
      </c>
      <c r="E269" s="46">
        <v>1666456731351</v>
      </c>
      <c r="F269" s="34"/>
      <c r="G269" s="34"/>
      <c r="H269" s="47" t="str">
        <f t="shared" si="43"/>
        <v/>
      </c>
      <c r="I269" s="47" t="str">
        <f t="shared" si="44"/>
        <v/>
      </c>
      <c r="J269" s="47" t="str">
        <f t="shared" si="45"/>
        <v/>
      </c>
      <c r="K269" s="47" t="str">
        <f t="shared" si="46"/>
        <v/>
      </c>
      <c r="L269" s="47"/>
      <c r="M269" s="47"/>
      <c r="N269" s="47">
        <f t="shared" si="47"/>
        <v>9.8923478826411504E-3</v>
      </c>
      <c r="O269" s="47">
        <f t="shared" si="32"/>
        <v>1.3388469020827798E-2</v>
      </c>
      <c r="P269" s="47">
        <f t="shared" si="33"/>
        <v>1.1071567435647633E-2</v>
      </c>
      <c r="Q269" s="47" t="str">
        <f t="shared" si="34"/>
        <v/>
      </c>
      <c r="R269" s="47"/>
      <c r="S269" s="47"/>
      <c r="T269" s="47">
        <f t="shared" si="35"/>
        <v>4.1629880247397999E-3</v>
      </c>
      <c r="U269" s="47" t="str">
        <f t="shared" si="36"/>
        <v/>
      </c>
      <c r="V269" s="47" t="str">
        <f t="shared" si="37"/>
        <v/>
      </c>
      <c r="W269" s="47" t="str">
        <f t="shared" si="38"/>
        <v/>
      </c>
      <c r="X269" s="47"/>
      <c r="Y269" s="47"/>
      <c r="Z269" s="49">
        <f t="shared" si="39"/>
        <v>6.2075179166964922E-4</v>
      </c>
      <c r="AA269" s="49" t="str">
        <f t="shared" si="40"/>
        <v/>
      </c>
      <c r="AB269" s="49" t="str">
        <f t="shared" si="41"/>
        <v/>
      </c>
      <c r="AC269" s="49">
        <f t="shared" si="42"/>
        <v>1.941716731686749E-3</v>
      </c>
      <c r="AD269" s="49"/>
      <c r="AE269" s="49"/>
    </row>
    <row r="270" spans="1:31" hidden="1" x14ac:dyDescent="0.25">
      <c r="A270" s="43">
        <v>43284</v>
      </c>
      <c r="B270" s="44">
        <v>74589064</v>
      </c>
      <c r="C270" s="45">
        <v>222918751823</v>
      </c>
      <c r="D270" s="44">
        <v>28919017297667</v>
      </c>
      <c r="E270" s="46">
        <v>1666305704605</v>
      </c>
      <c r="F270" s="34"/>
      <c r="G270" s="34"/>
      <c r="H270" s="47" t="str">
        <f t="shared" si="43"/>
        <v/>
      </c>
      <c r="I270" s="47" t="str">
        <f t="shared" si="44"/>
        <v/>
      </c>
      <c r="J270" s="47" t="str">
        <f t="shared" si="45"/>
        <v/>
      </c>
      <c r="K270" s="47" t="str">
        <f t="shared" si="46"/>
        <v/>
      </c>
      <c r="L270" s="47"/>
      <c r="M270" s="47"/>
      <c r="N270" s="47" t="str">
        <f t="shared" si="47"/>
        <v/>
      </c>
      <c r="O270" s="47">
        <f t="shared" si="32"/>
        <v>8.8105343345180609E-3</v>
      </c>
      <c r="P270" s="47" t="str">
        <f t="shared" si="33"/>
        <v/>
      </c>
      <c r="Q270" s="47" t="str">
        <f t="shared" si="34"/>
        <v/>
      </c>
      <c r="R270" s="47"/>
      <c r="S270" s="47"/>
      <c r="T270" s="47">
        <f t="shared" si="35"/>
        <v>2.5201098504479269E-3</v>
      </c>
      <c r="U270" s="47" t="str">
        <f t="shared" si="36"/>
        <v/>
      </c>
      <c r="V270" s="47" t="str">
        <f t="shared" si="37"/>
        <v/>
      </c>
      <c r="W270" s="47" t="str">
        <f t="shared" si="38"/>
        <v/>
      </c>
      <c r="X270" s="47"/>
      <c r="Y270" s="47"/>
      <c r="Z270" s="49">
        <f t="shared" si="39"/>
        <v>9.0627463143033715E-5</v>
      </c>
      <c r="AA270" s="49" t="str">
        <f t="shared" si="40"/>
        <v/>
      </c>
      <c r="AB270" s="49" t="str">
        <f t="shared" si="41"/>
        <v/>
      </c>
      <c r="AC270" s="49">
        <f t="shared" si="42"/>
        <v>1.7885971586067972E-3</v>
      </c>
      <c r="AD270" s="49"/>
      <c r="AE270" s="49"/>
    </row>
    <row r="271" spans="1:31" hidden="1" x14ac:dyDescent="0.25">
      <c r="A271" s="43">
        <v>43285</v>
      </c>
      <c r="B271" s="44">
        <v>74589064</v>
      </c>
      <c r="C271" s="45">
        <v>225180959722</v>
      </c>
      <c r="D271" s="44">
        <v>28925238432873</v>
      </c>
      <c r="E271" s="46">
        <v>1665977317500</v>
      </c>
      <c r="F271" s="34"/>
      <c r="G271" s="34"/>
      <c r="H271" s="47" t="str">
        <f t="shared" si="43"/>
        <v/>
      </c>
      <c r="I271" s="47" t="str">
        <f t="shared" si="44"/>
        <v/>
      </c>
      <c r="J271" s="47" t="str">
        <f t="shared" si="45"/>
        <v/>
      </c>
      <c r="K271" s="47" t="str">
        <f t="shared" si="46"/>
        <v/>
      </c>
      <c r="L271" s="47"/>
      <c r="M271" s="47"/>
      <c r="N271" s="47" t="str">
        <f t="shared" si="47"/>
        <v/>
      </c>
      <c r="O271" s="47" t="str">
        <f t="shared" si="32"/>
        <v/>
      </c>
      <c r="P271" s="47">
        <f t="shared" si="33"/>
        <v>4.4489834612731372E-2</v>
      </c>
      <c r="Q271" s="47" t="str">
        <f t="shared" si="34"/>
        <v/>
      </c>
      <c r="R271" s="47"/>
      <c r="S271" s="47"/>
      <c r="T271" s="47" t="str">
        <f t="shared" si="35"/>
        <v/>
      </c>
      <c r="U271" s="47" t="str">
        <f t="shared" si="36"/>
        <v/>
      </c>
      <c r="V271" s="47" t="str">
        <f t="shared" si="37"/>
        <v/>
      </c>
      <c r="W271" s="47" t="str">
        <f t="shared" si="38"/>
        <v/>
      </c>
      <c r="X271" s="47"/>
      <c r="Y271" s="47"/>
      <c r="Z271" s="49">
        <f t="shared" si="39"/>
        <v>1.9707494494702882E-4</v>
      </c>
      <c r="AA271" s="49" t="str">
        <f t="shared" si="40"/>
        <v/>
      </c>
      <c r="AB271" s="49" t="str">
        <f t="shared" si="41"/>
        <v/>
      </c>
      <c r="AC271" s="49">
        <f t="shared" si="42"/>
        <v>1.0603765943153487E-3</v>
      </c>
      <c r="AD271" s="49"/>
      <c r="AE271" s="49"/>
    </row>
    <row r="272" spans="1:31" hidden="1" x14ac:dyDescent="0.25">
      <c r="A272" s="43">
        <v>43286</v>
      </c>
      <c r="B272" s="44">
        <v>74589064</v>
      </c>
      <c r="C272" s="45">
        <v>229608116174</v>
      </c>
      <c r="D272" s="44">
        <v>28911268405323</v>
      </c>
      <c r="E272" s="46">
        <v>1667675362179</v>
      </c>
      <c r="F272" s="34"/>
      <c r="G272" s="34"/>
      <c r="H272" s="47" t="str">
        <f t="shared" si="43"/>
        <v/>
      </c>
      <c r="I272" s="47" t="str">
        <f t="shared" si="44"/>
        <v/>
      </c>
      <c r="J272" s="47" t="str">
        <f t="shared" si="45"/>
        <v/>
      </c>
      <c r="K272" s="47" t="str">
        <f t="shared" si="46"/>
        <v/>
      </c>
      <c r="L272" s="47"/>
      <c r="M272" s="47"/>
      <c r="N272" s="47" t="str">
        <f t="shared" si="47"/>
        <v/>
      </c>
      <c r="O272" s="47" t="str">
        <f t="shared" si="32"/>
        <v/>
      </c>
      <c r="P272" s="47">
        <f t="shared" si="33"/>
        <v>1.6078816390669326E-2</v>
      </c>
      <c r="Q272" s="47" t="str">
        <f t="shared" si="34"/>
        <v/>
      </c>
      <c r="R272" s="47"/>
      <c r="S272" s="47"/>
      <c r="T272" s="47">
        <f t="shared" si="35"/>
        <v>4.8297017784038054E-4</v>
      </c>
      <c r="U272" s="47">
        <f t="shared" si="36"/>
        <v>1.3975732079145597E-3</v>
      </c>
      <c r="V272" s="47" t="str">
        <f t="shared" si="37"/>
        <v/>
      </c>
      <c r="W272" s="47" t="str">
        <f t="shared" si="38"/>
        <v/>
      </c>
      <c r="X272" s="47"/>
      <c r="Y272" s="47"/>
      <c r="Z272" s="49" t="str">
        <f t="shared" si="39"/>
        <v/>
      </c>
      <c r="AA272" s="49" t="str">
        <f t="shared" si="40"/>
        <v/>
      </c>
      <c r="AB272" s="49" t="str">
        <f t="shared" si="41"/>
        <v/>
      </c>
      <c r="AC272" s="49">
        <f t="shared" si="42"/>
        <v>4.1933267588156742E-4</v>
      </c>
      <c r="AD272" s="49"/>
      <c r="AE272" s="49"/>
    </row>
    <row r="273" spans="1:31" hidden="1" x14ac:dyDescent="0.25">
      <c r="A273" s="43">
        <v>43287</v>
      </c>
      <c r="B273" s="44">
        <v>74589064</v>
      </c>
      <c r="C273" s="45">
        <v>219901241346</v>
      </c>
      <c r="D273" s="44">
        <v>28932682838433</v>
      </c>
      <c r="E273" s="46">
        <v>1665148065308</v>
      </c>
      <c r="F273" s="34"/>
      <c r="G273" s="34"/>
      <c r="H273" s="47" t="str">
        <f t="shared" si="43"/>
        <v/>
      </c>
      <c r="I273" s="47" t="str">
        <f t="shared" si="44"/>
        <v/>
      </c>
      <c r="J273" s="47" t="str">
        <f t="shared" si="45"/>
        <v/>
      </c>
      <c r="K273" s="47" t="str">
        <f t="shared" si="46"/>
        <v/>
      </c>
      <c r="L273" s="47"/>
      <c r="M273" s="47"/>
      <c r="N273" s="47">
        <f t="shared" si="47"/>
        <v>4.2275834973725446E-2</v>
      </c>
      <c r="O273" s="47">
        <f t="shared" ref="O273:O336" si="48">IF(AND(C273&gt;0,C273&lt;C266),ABS(C273/C266-1),"")</f>
        <v>1.143429500534765E-2</v>
      </c>
      <c r="P273" s="47">
        <f t="shared" ref="P273:P336" si="49">IF(AND(C273&gt;0,C273&lt;C243),ABS(C273/C243-1),"")</f>
        <v>2.0614332646747391E-2</v>
      </c>
      <c r="Q273" s="47">
        <f t="shared" ref="Q273:Q336" si="50">IF(AND(C273&gt;0,C273&lt;C183),ABS(C273/C183-1),"")</f>
        <v>5.9437384391834991E-3</v>
      </c>
      <c r="R273" s="47"/>
      <c r="S273" s="47"/>
      <c r="T273" s="47" t="str">
        <f t="shared" ref="T273:T336" si="51">IF(AND(D273&gt;0,D273&lt;D272),ABS(D273/D272-1),"")</f>
        <v/>
      </c>
      <c r="U273" s="47">
        <f t="shared" ref="U273:U336" si="52">IF(AND(D273&gt;0,D273&lt;D266),ABS(D273/D266-1),"")</f>
        <v>6.2032146666234356E-3</v>
      </c>
      <c r="V273" s="47" t="str">
        <f t="shared" ref="V273:V336" si="53">IF(AND(D273&gt;0,D273&lt;D243),ABS(D273/D243-1),"")</f>
        <v/>
      </c>
      <c r="W273" s="47" t="str">
        <f t="shared" ref="W273:W336" si="54">IF(AND(D273&gt;0,D273&lt;D183),ABS(D273/D183-1),"")</f>
        <v/>
      </c>
      <c r="X273" s="47"/>
      <c r="Y273" s="47"/>
      <c r="Z273" s="49">
        <f t="shared" ref="Z273:Z336" si="55">IF(AND(E273&gt;0,E273&lt;E272),ABS(E273/E272-1),"")</f>
        <v>1.5154609394107954E-3</v>
      </c>
      <c r="AA273" s="49">
        <f t="shared" ref="AA273:AA336" si="56">IF(AND(E273&gt;0,E273&lt;E266),ABS(E273/E266-1),"")</f>
        <v>1.4055628591306268E-3</v>
      </c>
      <c r="AB273" s="49">
        <f t="shared" ref="AB273:AB336" si="57">IF(AND(E273&gt;0,E273&lt;E243),ABS(E273/E243-1),"")</f>
        <v>5.8653218408433183E-4</v>
      </c>
      <c r="AC273" s="49">
        <f t="shared" ref="AC273:AC336" si="58">IF(AND(E273&gt;0,E273&lt;E183),ABS(E273/E183-1),"")</f>
        <v>1.9341581330014623E-3</v>
      </c>
      <c r="AD273" s="49"/>
      <c r="AE273" s="49"/>
    </row>
    <row r="274" spans="1:31" hidden="1" x14ac:dyDescent="0.25">
      <c r="A274" s="43">
        <v>43288</v>
      </c>
      <c r="B274" s="44">
        <v>74589064</v>
      </c>
      <c r="C274" s="45">
        <v>219901241346</v>
      </c>
      <c r="D274" s="44">
        <v>28932682838433</v>
      </c>
      <c r="E274" s="46">
        <v>1665148065308</v>
      </c>
      <c r="F274" s="34"/>
      <c r="G274" s="34"/>
      <c r="H274" s="47" t="str">
        <f t="shared" ref="H274:H337" si="59">IF(AND(B274&gt;0,B274&lt;B273),ABS(B274/B273-1),"")</f>
        <v/>
      </c>
      <c r="I274" s="47" t="str">
        <f t="shared" ref="I274:I337" si="60">IF(AND(B274&gt;0,B274&lt;B267),ABS(B274/B267-1),"")</f>
        <v/>
      </c>
      <c r="J274" s="47" t="str">
        <f t="shared" ref="J274:J337" si="61">IF(AND(B274&gt;0,B274&lt;B244),ABS(B274/B244-1),"")</f>
        <v/>
      </c>
      <c r="K274" s="47" t="str">
        <f t="shared" ref="K274:K337" si="62">IF(AND(B274&gt;0,B274&lt;B184),ABS(B274/B184-1),"")</f>
        <v/>
      </c>
      <c r="L274" s="47"/>
      <c r="M274" s="47"/>
      <c r="N274" s="47" t="str">
        <f t="shared" ref="N274:N337" si="63">IF(AND(C274&gt;0,C274&lt;C273),ABS(C274/C273-1),"")</f>
        <v/>
      </c>
      <c r="O274" s="47">
        <f t="shared" si="48"/>
        <v>1.143429500534765E-2</v>
      </c>
      <c r="P274" s="47" t="str">
        <f t="shared" si="49"/>
        <v/>
      </c>
      <c r="Q274" s="47">
        <f t="shared" si="50"/>
        <v>5.9437384391834991E-3</v>
      </c>
      <c r="R274" s="47"/>
      <c r="S274" s="47"/>
      <c r="T274" s="47" t="str">
        <f t="shared" si="51"/>
        <v/>
      </c>
      <c r="U274" s="47">
        <f t="shared" si="52"/>
        <v>6.2032146666234356E-3</v>
      </c>
      <c r="V274" s="47" t="str">
        <f t="shared" si="53"/>
        <v/>
      </c>
      <c r="W274" s="47" t="str">
        <f t="shared" si="54"/>
        <v/>
      </c>
      <c r="X274" s="47"/>
      <c r="Y274" s="47"/>
      <c r="Z274" s="49" t="str">
        <f t="shared" si="55"/>
        <v/>
      </c>
      <c r="AA274" s="49">
        <f t="shared" si="56"/>
        <v>1.4055628591306268E-3</v>
      </c>
      <c r="AB274" s="49">
        <f t="shared" si="57"/>
        <v>9.8624853833395587E-4</v>
      </c>
      <c r="AC274" s="49">
        <f t="shared" si="58"/>
        <v>1.9341581330014623E-3</v>
      </c>
      <c r="AD274" s="49"/>
      <c r="AE274" s="49"/>
    </row>
    <row r="275" spans="1:31" hidden="1" x14ac:dyDescent="0.25">
      <c r="A275" s="43">
        <v>43289</v>
      </c>
      <c r="B275" s="44">
        <v>74589064</v>
      </c>
      <c r="C275" s="45">
        <v>219901241346</v>
      </c>
      <c r="D275" s="44">
        <v>28932682838433</v>
      </c>
      <c r="E275" s="46">
        <v>1665148065308</v>
      </c>
      <c r="F275" s="34"/>
      <c r="G275" s="34"/>
      <c r="H275" s="47" t="str">
        <f t="shared" si="59"/>
        <v/>
      </c>
      <c r="I275" s="47" t="str">
        <f t="shared" si="60"/>
        <v/>
      </c>
      <c r="J275" s="47" t="str">
        <f t="shared" si="61"/>
        <v/>
      </c>
      <c r="K275" s="47" t="str">
        <f t="shared" si="62"/>
        <v/>
      </c>
      <c r="L275" s="47"/>
      <c r="M275" s="47"/>
      <c r="N275" s="47" t="str">
        <f t="shared" si="63"/>
        <v/>
      </c>
      <c r="O275" s="47">
        <f t="shared" si="48"/>
        <v>1.143429500534765E-2</v>
      </c>
      <c r="P275" s="47">
        <f t="shared" si="49"/>
        <v>9.2857017478750192E-3</v>
      </c>
      <c r="Q275" s="47">
        <f t="shared" si="50"/>
        <v>0.12671596128650431</v>
      </c>
      <c r="R275" s="47"/>
      <c r="S275" s="47"/>
      <c r="T275" s="47" t="str">
        <f t="shared" si="51"/>
        <v/>
      </c>
      <c r="U275" s="47">
        <f t="shared" si="52"/>
        <v>6.2032146666234356E-3</v>
      </c>
      <c r="V275" s="47" t="str">
        <f t="shared" si="53"/>
        <v/>
      </c>
      <c r="W275" s="47" t="str">
        <f t="shared" si="54"/>
        <v/>
      </c>
      <c r="X275" s="47"/>
      <c r="Y275" s="47"/>
      <c r="Z275" s="49" t="str">
        <f t="shared" si="55"/>
        <v/>
      </c>
      <c r="AA275" s="49">
        <f t="shared" si="56"/>
        <v>1.4055628591306268E-3</v>
      </c>
      <c r="AB275" s="49">
        <f t="shared" si="57"/>
        <v>7.3797131107433689E-4</v>
      </c>
      <c r="AC275" s="49">
        <f t="shared" si="58"/>
        <v>1.5756499274660607E-3</v>
      </c>
      <c r="AD275" s="49"/>
      <c r="AE275" s="49"/>
    </row>
    <row r="276" spans="1:31" hidden="1" x14ac:dyDescent="0.25">
      <c r="A276" s="43">
        <v>43290</v>
      </c>
      <c r="B276" s="44">
        <v>63173295</v>
      </c>
      <c r="C276" s="45">
        <v>220685554277</v>
      </c>
      <c r="D276" s="44">
        <v>28884372654266</v>
      </c>
      <c r="E276" s="46">
        <v>1664790644314</v>
      </c>
      <c r="F276" s="34"/>
      <c r="G276" s="34"/>
      <c r="H276" s="47">
        <f t="shared" si="59"/>
        <v>0.15304883032182837</v>
      </c>
      <c r="I276" s="47">
        <f t="shared" si="60"/>
        <v>0.15304883032182837</v>
      </c>
      <c r="J276" s="47">
        <f t="shared" si="61"/>
        <v>0.15245446152767905</v>
      </c>
      <c r="K276" s="47">
        <f t="shared" si="62"/>
        <v>0.15131466417914663</v>
      </c>
      <c r="L276" s="47"/>
      <c r="M276" s="47"/>
      <c r="N276" s="47" t="str">
        <f t="shared" si="63"/>
        <v/>
      </c>
      <c r="O276" s="47" t="str">
        <f t="shared" si="48"/>
        <v/>
      </c>
      <c r="P276" s="47">
        <f t="shared" si="49"/>
        <v>5.7521608260976409E-3</v>
      </c>
      <c r="Q276" s="47" t="str">
        <f t="shared" si="50"/>
        <v/>
      </c>
      <c r="R276" s="47"/>
      <c r="S276" s="47"/>
      <c r="T276" s="47">
        <f t="shared" si="51"/>
        <v>1.6697443661473077E-3</v>
      </c>
      <c r="U276" s="47">
        <f t="shared" si="52"/>
        <v>3.7150790549058677E-3</v>
      </c>
      <c r="V276" s="47" t="str">
        <f t="shared" si="53"/>
        <v/>
      </c>
      <c r="W276" s="47" t="str">
        <f t="shared" si="54"/>
        <v/>
      </c>
      <c r="X276" s="47"/>
      <c r="Y276" s="47"/>
      <c r="Z276" s="49">
        <f t="shared" si="55"/>
        <v>2.146481754065066E-4</v>
      </c>
      <c r="AA276" s="49">
        <f t="shared" si="56"/>
        <v>9.9977815544560755E-4</v>
      </c>
      <c r="AB276" s="49">
        <f t="shared" si="57"/>
        <v>9.5246108228541626E-4</v>
      </c>
      <c r="AC276" s="49">
        <f t="shared" si="58"/>
        <v>1.9027695466904415E-3</v>
      </c>
      <c r="AD276" s="49"/>
      <c r="AE276" s="49"/>
    </row>
    <row r="277" spans="1:31" hidden="1" x14ac:dyDescent="0.25">
      <c r="A277" s="43">
        <v>43291</v>
      </c>
      <c r="B277" s="44">
        <v>63173295</v>
      </c>
      <c r="C277" s="45">
        <v>223530954677</v>
      </c>
      <c r="D277" s="44">
        <v>28922472978121</v>
      </c>
      <c r="E277" s="46">
        <v>1665119300067</v>
      </c>
      <c r="F277" s="34"/>
      <c r="G277" s="34"/>
      <c r="H277" s="47" t="str">
        <f t="shared" si="59"/>
        <v/>
      </c>
      <c r="I277" s="47">
        <f t="shared" si="60"/>
        <v>0.15304883032182837</v>
      </c>
      <c r="J277" s="47">
        <f t="shared" si="61"/>
        <v>0.15245446152767905</v>
      </c>
      <c r="K277" s="47">
        <f t="shared" si="62"/>
        <v>0.15131466417914663</v>
      </c>
      <c r="L277" s="47"/>
      <c r="M277" s="47"/>
      <c r="N277" s="47" t="str">
        <f t="shared" si="63"/>
        <v/>
      </c>
      <c r="O277" s="47" t="str">
        <f t="shared" si="48"/>
        <v/>
      </c>
      <c r="P277" s="47" t="str">
        <f t="shared" si="49"/>
        <v/>
      </c>
      <c r="Q277" s="47">
        <f t="shared" si="50"/>
        <v>1.0216362958595959E-2</v>
      </c>
      <c r="R277" s="47"/>
      <c r="S277" s="47"/>
      <c r="T277" s="47" t="str">
        <f t="shared" si="51"/>
        <v/>
      </c>
      <c r="U277" s="47" t="str">
        <f t="shared" si="52"/>
        <v/>
      </c>
      <c r="V277" s="47" t="str">
        <f t="shared" si="53"/>
        <v/>
      </c>
      <c r="W277" s="47" t="str">
        <f t="shared" si="54"/>
        <v/>
      </c>
      <c r="X277" s="47"/>
      <c r="Y277" s="47"/>
      <c r="Z277" s="49" t="str">
        <f t="shared" si="55"/>
        <v/>
      </c>
      <c r="AA277" s="49">
        <f t="shared" si="56"/>
        <v>7.1199692512680102E-4</v>
      </c>
      <c r="AB277" s="49">
        <f t="shared" si="57"/>
        <v>7.5523344750305643E-4</v>
      </c>
      <c r="AC277" s="49">
        <f t="shared" si="58"/>
        <v>2.5568571919226679E-3</v>
      </c>
      <c r="AD277" s="49"/>
      <c r="AE277" s="49"/>
    </row>
    <row r="278" spans="1:31" hidden="1" x14ac:dyDescent="0.25">
      <c r="A278" s="43">
        <v>43292</v>
      </c>
      <c r="B278" s="44">
        <v>63173295</v>
      </c>
      <c r="C278" s="45">
        <v>223339871506</v>
      </c>
      <c r="D278" s="44">
        <v>28931064839247</v>
      </c>
      <c r="E278" s="46">
        <v>1665465869575</v>
      </c>
      <c r="F278" s="34"/>
      <c r="G278" s="34"/>
      <c r="H278" s="47" t="str">
        <f t="shared" si="59"/>
        <v/>
      </c>
      <c r="I278" s="47">
        <f t="shared" si="60"/>
        <v>0.15304883032182837</v>
      </c>
      <c r="J278" s="47">
        <f t="shared" si="61"/>
        <v>0.15245446152767905</v>
      </c>
      <c r="K278" s="47">
        <f t="shared" si="62"/>
        <v>0.15131466417914663</v>
      </c>
      <c r="L278" s="47"/>
      <c r="M278" s="47"/>
      <c r="N278" s="47">
        <f t="shared" si="63"/>
        <v>8.5483986446577287E-4</v>
      </c>
      <c r="O278" s="47">
        <f t="shared" si="48"/>
        <v>8.1760385881334274E-3</v>
      </c>
      <c r="P278" s="47">
        <f t="shared" si="49"/>
        <v>6.1960596911573296E-3</v>
      </c>
      <c r="Q278" s="47" t="str">
        <f t="shared" si="50"/>
        <v/>
      </c>
      <c r="R278" s="47"/>
      <c r="S278" s="47"/>
      <c r="T278" s="47" t="str">
        <f t="shared" si="51"/>
        <v/>
      </c>
      <c r="U278" s="47" t="str">
        <f t="shared" si="52"/>
        <v/>
      </c>
      <c r="V278" s="47" t="str">
        <f t="shared" si="53"/>
        <v/>
      </c>
      <c r="W278" s="47" t="str">
        <f t="shared" si="54"/>
        <v/>
      </c>
      <c r="X278" s="47"/>
      <c r="Y278" s="47"/>
      <c r="Z278" s="49" t="str">
        <f t="shared" si="55"/>
        <v/>
      </c>
      <c r="AA278" s="49">
        <f t="shared" si="56"/>
        <v>3.0699573135095637E-4</v>
      </c>
      <c r="AB278" s="49" t="str">
        <f t="shared" si="57"/>
        <v/>
      </c>
      <c r="AC278" s="49">
        <f t="shared" si="58"/>
        <v>1.6757749437571468E-3</v>
      </c>
      <c r="AD278" s="49"/>
      <c r="AE278" s="49"/>
    </row>
    <row r="279" spans="1:31" hidden="1" x14ac:dyDescent="0.25">
      <c r="A279" s="43">
        <v>43293</v>
      </c>
      <c r="B279" s="44">
        <v>63173295</v>
      </c>
      <c r="C279" s="45">
        <v>219477284870</v>
      </c>
      <c r="D279" s="44">
        <v>28901874257719</v>
      </c>
      <c r="E279" s="46">
        <v>1664979076201</v>
      </c>
      <c r="F279" s="34"/>
      <c r="G279" s="34"/>
      <c r="H279" s="47" t="str">
        <f t="shared" si="59"/>
        <v/>
      </c>
      <c r="I279" s="47">
        <f t="shared" si="60"/>
        <v>0.15304883032182837</v>
      </c>
      <c r="J279" s="47">
        <f t="shared" si="61"/>
        <v>0.15245446152767905</v>
      </c>
      <c r="K279" s="47">
        <f t="shared" si="62"/>
        <v>0.15131466417914663</v>
      </c>
      <c r="L279" s="47"/>
      <c r="M279" s="47"/>
      <c r="N279" s="47">
        <f t="shared" si="63"/>
        <v>1.7294657733768037E-2</v>
      </c>
      <c r="O279" s="47">
        <f t="shared" si="48"/>
        <v>4.4122270034752331E-2</v>
      </c>
      <c r="P279" s="47">
        <f t="shared" si="49"/>
        <v>5.9012722930820716E-2</v>
      </c>
      <c r="Q279" s="47">
        <f t="shared" si="50"/>
        <v>3.0404637712151406E-2</v>
      </c>
      <c r="R279" s="47"/>
      <c r="S279" s="47"/>
      <c r="T279" s="47">
        <f t="shared" si="51"/>
        <v>1.0089701741085033E-3</v>
      </c>
      <c r="U279" s="47">
        <f t="shared" si="52"/>
        <v>3.2493031686808838E-4</v>
      </c>
      <c r="V279" s="47" t="str">
        <f t="shared" si="53"/>
        <v/>
      </c>
      <c r="W279" s="47" t="str">
        <f t="shared" si="54"/>
        <v/>
      </c>
      <c r="X279" s="47"/>
      <c r="Y279" s="47"/>
      <c r="Z279" s="49">
        <f t="shared" si="55"/>
        <v>2.9228661054714333E-4</v>
      </c>
      <c r="AA279" s="49">
        <f t="shared" si="56"/>
        <v>1.6167930756481041E-3</v>
      </c>
      <c r="AB279" s="49">
        <f t="shared" si="57"/>
        <v>1.4815238233736316E-3</v>
      </c>
      <c r="AC279" s="49">
        <f t="shared" si="58"/>
        <v>2.8035116665489079E-3</v>
      </c>
      <c r="AD279" s="49"/>
      <c r="AE279" s="49"/>
    </row>
    <row r="280" spans="1:31" hidden="1" x14ac:dyDescent="0.25">
      <c r="A280" s="43">
        <v>43294</v>
      </c>
      <c r="B280" s="44">
        <v>63173295</v>
      </c>
      <c r="C280" s="45">
        <v>229534381822</v>
      </c>
      <c r="D280" s="44">
        <v>28917707351047</v>
      </c>
      <c r="E280" s="46">
        <v>1664668582933</v>
      </c>
      <c r="F280" s="34"/>
      <c r="G280" s="34"/>
      <c r="H280" s="47" t="str">
        <f t="shared" si="59"/>
        <v/>
      </c>
      <c r="I280" s="47">
        <f t="shared" si="60"/>
        <v>0.15304883032182837</v>
      </c>
      <c r="J280" s="47">
        <f t="shared" si="61"/>
        <v>0.15245446152767905</v>
      </c>
      <c r="K280" s="47">
        <f t="shared" si="62"/>
        <v>0.15131466417914663</v>
      </c>
      <c r="L280" s="47"/>
      <c r="M280" s="47"/>
      <c r="N280" s="47" t="str">
        <f t="shared" si="63"/>
        <v/>
      </c>
      <c r="O280" s="47" t="str">
        <f t="shared" si="48"/>
        <v/>
      </c>
      <c r="P280" s="47" t="str">
        <f t="shared" si="49"/>
        <v/>
      </c>
      <c r="Q280" s="47" t="str">
        <f t="shared" si="50"/>
        <v/>
      </c>
      <c r="R280" s="47"/>
      <c r="S280" s="47"/>
      <c r="T280" s="47" t="str">
        <f t="shared" si="51"/>
        <v/>
      </c>
      <c r="U280" s="47">
        <f t="shared" si="52"/>
        <v>5.1759760647251962E-4</v>
      </c>
      <c r="V280" s="47" t="str">
        <f t="shared" si="53"/>
        <v/>
      </c>
      <c r="W280" s="47" t="str">
        <f t="shared" si="54"/>
        <v/>
      </c>
      <c r="X280" s="47"/>
      <c r="Y280" s="47"/>
      <c r="Z280" s="49">
        <f t="shared" si="55"/>
        <v>1.8648478676885905E-4</v>
      </c>
      <c r="AA280" s="49">
        <f t="shared" si="56"/>
        <v>2.8795179539264915E-4</v>
      </c>
      <c r="AB280" s="49">
        <f t="shared" si="57"/>
        <v>1.2707192648493404E-3</v>
      </c>
      <c r="AC280" s="49">
        <f t="shared" si="58"/>
        <v>2.9894736410424061E-3</v>
      </c>
      <c r="AD280" s="49"/>
      <c r="AE280" s="49"/>
    </row>
    <row r="281" spans="1:31" hidden="1" x14ac:dyDescent="0.25">
      <c r="A281" s="43">
        <v>43295</v>
      </c>
      <c r="B281" s="44">
        <v>63173295</v>
      </c>
      <c r="C281" s="45">
        <v>229534381822</v>
      </c>
      <c r="D281" s="44">
        <v>28917707351047</v>
      </c>
      <c r="E281" s="46">
        <v>1664668582933</v>
      </c>
      <c r="F281" s="34"/>
      <c r="G281" s="34"/>
      <c r="H281" s="47" t="str">
        <f t="shared" si="59"/>
        <v/>
      </c>
      <c r="I281" s="47">
        <f t="shared" si="60"/>
        <v>0.15304883032182837</v>
      </c>
      <c r="J281" s="47">
        <f t="shared" si="61"/>
        <v>0.15245446152767905</v>
      </c>
      <c r="K281" s="47">
        <f t="shared" si="62"/>
        <v>0.15131466417914663</v>
      </c>
      <c r="L281" s="47"/>
      <c r="M281" s="47"/>
      <c r="N281" s="47" t="str">
        <f t="shared" si="63"/>
        <v/>
      </c>
      <c r="O281" s="47" t="str">
        <f t="shared" si="48"/>
        <v/>
      </c>
      <c r="P281" s="47">
        <f t="shared" si="49"/>
        <v>5.5858504734647152E-3</v>
      </c>
      <c r="Q281" s="47" t="str">
        <f t="shared" si="50"/>
        <v/>
      </c>
      <c r="R281" s="47"/>
      <c r="S281" s="47"/>
      <c r="T281" s="47" t="str">
        <f t="shared" si="51"/>
        <v/>
      </c>
      <c r="U281" s="47">
        <f t="shared" si="52"/>
        <v>5.1759760647251962E-4</v>
      </c>
      <c r="V281" s="47" t="str">
        <f t="shared" si="53"/>
        <v/>
      </c>
      <c r="W281" s="47" t="str">
        <f t="shared" si="54"/>
        <v/>
      </c>
      <c r="X281" s="47"/>
      <c r="Y281" s="47"/>
      <c r="Z281" s="49" t="str">
        <f t="shared" si="55"/>
        <v/>
      </c>
      <c r="AA281" s="49">
        <f t="shared" si="56"/>
        <v>2.8795179539264915E-4</v>
      </c>
      <c r="AB281" s="49" t="str">
        <f t="shared" si="57"/>
        <v/>
      </c>
      <c r="AC281" s="49">
        <f t="shared" si="58"/>
        <v>2.9894736410424061E-3</v>
      </c>
      <c r="AD281" s="49"/>
      <c r="AE281" s="49"/>
    </row>
    <row r="282" spans="1:31" hidden="1" x14ac:dyDescent="0.25">
      <c r="A282" s="43">
        <v>43296</v>
      </c>
      <c r="B282" s="44">
        <v>63173295</v>
      </c>
      <c r="C282" s="45">
        <v>229534381822</v>
      </c>
      <c r="D282" s="44">
        <v>28917707351047</v>
      </c>
      <c r="E282" s="46">
        <v>1664668582933</v>
      </c>
      <c r="F282" s="34"/>
      <c r="G282" s="34"/>
      <c r="H282" s="47" t="str">
        <f t="shared" si="59"/>
        <v/>
      </c>
      <c r="I282" s="47">
        <f t="shared" si="60"/>
        <v>0.15304883032182837</v>
      </c>
      <c r="J282" s="47">
        <f t="shared" si="61"/>
        <v>0.15245446152767905</v>
      </c>
      <c r="K282" s="47">
        <f t="shared" si="62"/>
        <v>0.15131466417914663</v>
      </c>
      <c r="L282" s="47"/>
      <c r="M282" s="47"/>
      <c r="N282" s="47" t="str">
        <f t="shared" si="63"/>
        <v/>
      </c>
      <c r="O282" s="47" t="str">
        <f t="shared" si="48"/>
        <v/>
      </c>
      <c r="P282" s="47" t="str">
        <f t="shared" si="49"/>
        <v/>
      </c>
      <c r="Q282" s="47">
        <f t="shared" si="50"/>
        <v>4.9286529018502945E-3</v>
      </c>
      <c r="R282" s="47"/>
      <c r="S282" s="47"/>
      <c r="T282" s="47" t="str">
        <f t="shared" si="51"/>
        <v/>
      </c>
      <c r="U282" s="47">
        <f t="shared" si="52"/>
        <v>5.1759760647251962E-4</v>
      </c>
      <c r="V282" s="47" t="str">
        <f t="shared" si="53"/>
        <v/>
      </c>
      <c r="W282" s="47" t="str">
        <f t="shared" si="54"/>
        <v/>
      </c>
      <c r="X282" s="47"/>
      <c r="Y282" s="47"/>
      <c r="Z282" s="49" t="str">
        <f t="shared" si="55"/>
        <v/>
      </c>
      <c r="AA282" s="49">
        <f t="shared" si="56"/>
        <v>2.8795179539264915E-4</v>
      </c>
      <c r="AB282" s="49" t="str">
        <f t="shared" si="57"/>
        <v/>
      </c>
      <c r="AC282" s="49">
        <f t="shared" si="58"/>
        <v>2.923125098747148E-3</v>
      </c>
      <c r="AD282" s="49"/>
      <c r="AE282" s="49"/>
    </row>
    <row r="283" spans="1:31" hidden="1" x14ac:dyDescent="0.25">
      <c r="A283" s="43">
        <v>43297</v>
      </c>
      <c r="B283" s="44">
        <v>63173295</v>
      </c>
      <c r="C283" s="45">
        <v>222593461906</v>
      </c>
      <c r="D283" s="44">
        <v>28943055165600</v>
      </c>
      <c r="E283" s="46">
        <v>1665188617263</v>
      </c>
      <c r="F283" s="34"/>
      <c r="G283" s="34"/>
      <c r="H283" s="47" t="str">
        <f t="shared" si="59"/>
        <v/>
      </c>
      <c r="I283" s="47" t="str">
        <f t="shared" si="60"/>
        <v/>
      </c>
      <c r="J283" s="47">
        <f t="shared" si="61"/>
        <v>0.15245446152767905</v>
      </c>
      <c r="K283" s="47">
        <f t="shared" si="62"/>
        <v>0.15131466417914663</v>
      </c>
      <c r="L283" s="47"/>
      <c r="M283" s="47"/>
      <c r="N283" s="47">
        <f t="shared" si="63"/>
        <v>3.0239129584440971E-2</v>
      </c>
      <c r="O283" s="47" t="str">
        <f t="shared" si="48"/>
        <v/>
      </c>
      <c r="P283" s="47">
        <f t="shared" si="49"/>
        <v>2.8000067020272246E-2</v>
      </c>
      <c r="Q283" s="47">
        <f t="shared" si="50"/>
        <v>1.6893983944291202E-2</v>
      </c>
      <c r="R283" s="47"/>
      <c r="S283" s="47"/>
      <c r="T283" s="47" t="str">
        <f t="shared" si="51"/>
        <v/>
      </c>
      <c r="U283" s="47" t="str">
        <f t="shared" si="52"/>
        <v/>
      </c>
      <c r="V283" s="47" t="str">
        <f t="shared" si="53"/>
        <v/>
      </c>
      <c r="W283" s="47" t="str">
        <f t="shared" si="54"/>
        <v/>
      </c>
      <c r="X283" s="47"/>
      <c r="Y283" s="47"/>
      <c r="Z283" s="49" t="str">
        <f t="shared" si="55"/>
        <v/>
      </c>
      <c r="AA283" s="49" t="str">
        <f t="shared" si="56"/>
        <v/>
      </c>
      <c r="AB283" s="49" t="str">
        <f t="shared" si="57"/>
        <v/>
      </c>
      <c r="AC283" s="49">
        <f t="shared" si="58"/>
        <v>2.1330088785299628E-3</v>
      </c>
      <c r="AD283" s="49"/>
      <c r="AE283" s="49"/>
    </row>
    <row r="284" spans="1:31" hidden="1" x14ac:dyDescent="0.25">
      <c r="A284" s="43">
        <v>43298</v>
      </c>
      <c r="B284" s="44">
        <v>63173295</v>
      </c>
      <c r="C284" s="45">
        <v>224717890031</v>
      </c>
      <c r="D284" s="44">
        <v>28956398928363</v>
      </c>
      <c r="E284" s="46">
        <v>1665696415373</v>
      </c>
      <c r="F284" s="34"/>
      <c r="G284" s="34"/>
      <c r="H284" s="47" t="str">
        <f t="shared" si="59"/>
        <v/>
      </c>
      <c r="I284" s="47" t="str">
        <f t="shared" si="60"/>
        <v/>
      </c>
      <c r="J284" s="47">
        <f t="shared" si="61"/>
        <v>0.15245446152767905</v>
      </c>
      <c r="K284" s="47">
        <f t="shared" si="62"/>
        <v>0.15131466417914663</v>
      </c>
      <c r="L284" s="47"/>
      <c r="M284" s="47"/>
      <c r="N284" s="47" t="str">
        <f t="shared" si="63"/>
        <v/>
      </c>
      <c r="O284" s="47" t="str">
        <f t="shared" si="48"/>
        <v/>
      </c>
      <c r="P284" s="47">
        <f t="shared" si="49"/>
        <v>1.8723316582776151E-2</v>
      </c>
      <c r="Q284" s="47" t="str">
        <f t="shared" si="50"/>
        <v/>
      </c>
      <c r="R284" s="47"/>
      <c r="S284" s="47"/>
      <c r="T284" s="47" t="str">
        <f t="shared" si="51"/>
        <v/>
      </c>
      <c r="U284" s="47" t="str">
        <f t="shared" si="52"/>
        <v/>
      </c>
      <c r="V284" s="47" t="str">
        <f t="shared" si="53"/>
        <v/>
      </c>
      <c r="W284" s="47" t="str">
        <f t="shared" si="54"/>
        <v/>
      </c>
      <c r="X284" s="47"/>
      <c r="Y284" s="47"/>
      <c r="Z284" s="49" t="str">
        <f t="shared" si="55"/>
        <v/>
      </c>
      <c r="AA284" s="49" t="str">
        <f t="shared" si="56"/>
        <v/>
      </c>
      <c r="AB284" s="49" t="str">
        <f t="shared" si="57"/>
        <v/>
      </c>
      <c r="AC284" s="49">
        <f t="shared" si="58"/>
        <v>2.3261704754526935E-3</v>
      </c>
      <c r="AD284" s="49"/>
      <c r="AE284" s="49"/>
    </row>
    <row r="285" spans="1:31" hidden="1" x14ac:dyDescent="0.25">
      <c r="A285" s="43">
        <v>43299</v>
      </c>
      <c r="B285" s="44">
        <v>63173295</v>
      </c>
      <c r="C285" s="45">
        <v>221675431714</v>
      </c>
      <c r="D285" s="44">
        <v>28962541632571</v>
      </c>
      <c r="E285" s="46">
        <v>1665231445673</v>
      </c>
      <c r="F285" s="34"/>
      <c r="G285" s="34"/>
      <c r="H285" s="47" t="str">
        <f t="shared" si="59"/>
        <v/>
      </c>
      <c r="I285" s="47" t="str">
        <f t="shared" si="60"/>
        <v/>
      </c>
      <c r="J285" s="47">
        <f t="shared" si="61"/>
        <v>0.15245446152767905</v>
      </c>
      <c r="K285" s="47">
        <f t="shared" si="62"/>
        <v>0.15131466417914663</v>
      </c>
      <c r="L285" s="47"/>
      <c r="M285" s="47"/>
      <c r="N285" s="47">
        <f t="shared" si="63"/>
        <v>1.3539012477290058E-2</v>
      </c>
      <c r="O285" s="47">
        <f t="shared" si="48"/>
        <v>7.4524973117273685E-3</v>
      </c>
      <c r="P285" s="47">
        <f t="shared" si="49"/>
        <v>1.0352958558956904E-2</v>
      </c>
      <c r="Q285" s="47">
        <f t="shared" si="50"/>
        <v>3.2048301457615169E-2</v>
      </c>
      <c r="R285" s="47"/>
      <c r="S285" s="47"/>
      <c r="T285" s="47" t="str">
        <f t="shared" si="51"/>
        <v/>
      </c>
      <c r="U285" s="47" t="str">
        <f t="shared" si="52"/>
        <v/>
      </c>
      <c r="V285" s="47" t="str">
        <f t="shared" si="53"/>
        <v/>
      </c>
      <c r="W285" s="47" t="str">
        <f t="shared" si="54"/>
        <v/>
      </c>
      <c r="X285" s="47"/>
      <c r="Y285" s="47"/>
      <c r="Z285" s="49">
        <f t="shared" si="55"/>
        <v>2.791443240849345E-4</v>
      </c>
      <c r="AA285" s="49">
        <f t="shared" si="56"/>
        <v>1.4075575265903861E-4</v>
      </c>
      <c r="AB285" s="49" t="str">
        <f t="shared" si="57"/>
        <v/>
      </c>
      <c r="AC285" s="49">
        <f t="shared" si="58"/>
        <v>2.1504804032835834E-3</v>
      </c>
      <c r="AD285" s="49"/>
      <c r="AE285" s="49"/>
    </row>
    <row r="286" spans="1:31" hidden="1" x14ac:dyDescent="0.25">
      <c r="A286" s="43">
        <v>43300</v>
      </c>
      <c r="B286" s="44">
        <v>63173295</v>
      </c>
      <c r="C286" s="45">
        <v>227513034282</v>
      </c>
      <c r="D286" s="44">
        <v>28950487306320</v>
      </c>
      <c r="E286" s="46">
        <v>1665894290377</v>
      </c>
      <c r="F286" s="34"/>
      <c r="G286" s="34"/>
      <c r="H286" s="47" t="str">
        <f t="shared" si="59"/>
        <v/>
      </c>
      <c r="I286" s="47" t="str">
        <f t="shared" si="60"/>
        <v/>
      </c>
      <c r="J286" s="47">
        <f t="shared" si="61"/>
        <v>0.15245446152767905</v>
      </c>
      <c r="K286" s="47">
        <f t="shared" si="62"/>
        <v>0.15131466417914663</v>
      </c>
      <c r="L286" s="47"/>
      <c r="M286" s="47"/>
      <c r="N286" s="47" t="str">
        <f t="shared" si="63"/>
        <v/>
      </c>
      <c r="O286" s="47" t="str">
        <f t="shared" si="48"/>
        <v/>
      </c>
      <c r="P286" s="47">
        <f t="shared" si="49"/>
        <v>9.0701261435535141E-3</v>
      </c>
      <c r="Q286" s="47" t="str">
        <f t="shared" si="50"/>
        <v/>
      </c>
      <c r="R286" s="47"/>
      <c r="S286" s="47"/>
      <c r="T286" s="47">
        <f t="shared" si="51"/>
        <v>4.1620401979647337E-4</v>
      </c>
      <c r="U286" s="47" t="str">
        <f t="shared" si="52"/>
        <v/>
      </c>
      <c r="V286" s="47" t="str">
        <f t="shared" si="53"/>
        <v/>
      </c>
      <c r="W286" s="47" t="str">
        <f t="shared" si="54"/>
        <v/>
      </c>
      <c r="X286" s="47"/>
      <c r="Y286" s="47"/>
      <c r="Z286" s="49" t="str">
        <f t="shared" si="55"/>
        <v/>
      </c>
      <c r="AA286" s="49" t="str">
        <f t="shared" si="56"/>
        <v/>
      </c>
      <c r="AB286" s="49">
        <f t="shared" si="57"/>
        <v>6.5037294948666613E-4</v>
      </c>
      <c r="AC286" s="49">
        <f t="shared" si="58"/>
        <v>1.7009906835846467E-3</v>
      </c>
      <c r="AD286" s="49"/>
      <c r="AE286" s="49"/>
    </row>
    <row r="287" spans="1:31" hidden="1" x14ac:dyDescent="0.25">
      <c r="A287" s="43">
        <v>43301</v>
      </c>
      <c r="B287" s="44">
        <v>63173295</v>
      </c>
      <c r="C287" s="45">
        <v>222556600926</v>
      </c>
      <c r="D287" s="44">
        <v>29000593167614</v>
      </c>
      <c r="E287" s="46">
        <v>1665131460224</v>
      </c>
      <c r="F287" s="34"/>
      <c r="G287" s="34"/>
      <c r="H287" s="47" t="str">
        <f t="shared" si="59"/>
        <v/>
      </c>
      <c r="I287" s="47" t="str">
        <f t="shared" si="60"/>
        <v/>
      </c>
      <c r="J287" s="47">
        <f t="shared" si="61"/>
        <v>0.15245446152767905</v>
      </c>
      <c r="K287" s="47">
        <f t="shared" si="62"/>
        <v>0.15131466417914663</v>
      </c>
      <c r="L287" s="47"/>
      <c r="M287" s="47"/>
      <c r="N287" s="47">
        <f t="shared" si="63"/>
        <v>2.1785272090637853E-2</v>
      </c>
      <c r="O287" s="47">
        <f t="shared" si="48"/>
        <v>3.0399719818058224E-2</v>
      </c>
      <c r="P287" s="47">
        <f t="shared" si="49"/>
        <v>1.6395618072319151E-2</v>
      </c>
      <c r="Q287" s="47">
        <f t="shared" si="50"/>
        <v>1.3520011094787954E-2</v>
      </c>
      <c r="R287" s="47"/>
      <c r="S287" s="47"/>
      <c r="T287" s="47" t="str">
        <f t="shared" si="51"/>
        <v/>
      </c>
      <c r="U287" s="47" t="str">
        <f t="shared" si="52"/>
        <v/>
      </c>
      <c r="V287" s="47" t="str">
        <f t="shared" si="53"/>
        <v/>
      </c>
      <c r="W287" s="47" t="str">
        <f t="shared" si="54"/>
        <v/>
      </c>
      <c r="X287" s="47"/>
      <c r="Y287" s="47"/>
      <c r="Z287" s="49">
        <f t="shared" si="55"/>
        <v>4.5791029923469839E-4</v>
      </c>
      <c r="AA287" s="49" t="str">
        <f t="shared" si="56"/>
        <v/>
      </c>
      <c r="AB287" s="49" t="str">
        <f t="shared" si="57"/>
        <v/>
      </c>
      <c r="AC287" s="49">
        <f t="shared" si="58"/>
        <v>2.1581220816664359E-3</v>
      </c>
      <c r="AD287" s="49"/>
      <c r="AE287" s="49"/>
    </row>
    <row r="288" spans="1:31" hidden="1" x14ac:dyDescent="0.25">
      <c r="A288" s="43">
        <v>43302</v>
      </c>
      <c r="B288" s="44">
        <v>63173295</v>
      </c>
      <c r="C288" s="45">
        <v>222556600926</v>
      </c>
      <c r="D288" s="44">
        <v>29000593167614</v>
      </c>
      <c r="E288" s="46">
        <v>1665131460224</v>
      </c>
      <c r="F288" s="34"/>
      <c r="G288" s="34"/>
      <c r="H288" s="47" t="str">
        <f t="shared" si="59"/>
        <v/>
      </c>
      <c r="I288" s="47" t="str">
        <f t="shared" si="60"/>
        <v/>
      </c>
      <c r="J288" s="47">
        <f t="shared" si="61"/>
        <v>0.15245446152767905</v>
      </c>
      <c r="K288" s="47">
        <f t="shared" si="62"/>
        <v>0.15131466417914663</v>
      </c>
      <c r="L288" s="47"/>
      <c r="M288" s="47"/>
      <c r="N288" s="47" t="str">
        <f t="shared" si="63"/>
        <v/>
      </c>
      <c r="O288" s="47">
        <f t="shared" si="48"/>
        <v>3.0399719818058224E-2</v>
      </c>
      <c r="P288" s="47">
        <f t="shared" si="49"/>
        <v>9.2158445288413882E-3</v>
      </c>
      <c r="Q288" s="47">
        <f t="shared" si="50"/>
        <v>1.3520011094787954E-2</v>
      </c>
      <c r="R288" s="47"/>
      <c r="S288" s="47"/>
      <c r="T288" s="47" t="str">
        <f t="shared" si="51"/>
        <v/>
      </c>
      <c r="U288" s="47" t="str">
        <f t="shared" si="52"/>
        <v/>
      </c>
      <c r="V288" s="47" t="str">
        <f t="shared" si="53"/>
        <v/>
      </c>
      <c r="W288" s="47" t="str">
        <f t="shared" si="54"/>
        <v/>
      </c>
      <c r="X288" s="47"/>
      <c r="Y288" s="47"/>
      <c r="Z288" s="49" t="str">
        <f t="shared" si="55"/>
        <v/>
      </c>
      <c r="AA288" s="49" t="str">
        <f t="shared" si="56"/>
        <v/>
      </c>
      <c r="AB288" s="49" t="str">
        <f t="shared" si="57"/>
        <v/>
      </c>
      <c r="AC288" s="49">
        <f t="shared" si="58"/>
        <v>2.1581220816664359E-3</v>
      </c>
      <c r="AD288" s="49"/>
      <c r="AE288" s="49"/>
    </row>
    <row r="289" spans="1:31" hidden="1" x14ac:dyDescent="0.25">
      <c r="A289" s="43">
        <v>43303</v>
      </c>
      <c r="B289" s="44">
        <v>63173295</v>
      </c>
      <c r="C289" s="45">
        <v>222556600926</v>
      </c>
      <c r="D289" s="44">
        <v>29000593167614</v>
      </c>
      <c r="E289" s="46">
        <v>1665131460224</v>
      </c>
      <c r="F289" s="34"/>
      <c r="G289" s="34"/>
      <c r="H289" s="47" t="str">
        <f t="shared" si="59"/>
        <v/>
      </c>
      <c r="I289" s="47" t="str">
        <f t="shared" si="60"/>
        <v/>
      </c>
      <c r="J289" s="47">
        <f t="shared" si="61"/>
        <v>0.15245446152767905</v>
      </c>
      <c r="K289" s="47">
        <f t="shared" si="62"/>
        <v>0.15131466417914663</v>
      </c>
      <c r="L289" s="47"/>
      <c r="M289" s="47"/>
      <c r="N289" s="47" t="str">
        <f t="shared" si="63"/>
        <v/>
      </c>
      <c r="O289" s="47">
        <f t="shared" si="48"/>
        <v>3.0399719818058224E-2</v>
      </c>
      <c r="P289" s="47">
        <f t="shared" si="49"/>
        <v>8.5296514096057097E-3</v>
      </c>
      <c r="Q289" s="47">
        <f t="shared" si="50"/>
        <v>1.9134627136598747E-2</v>
      </c>
      <c r="R289" s="47"/>
      <c r="S289" s="47"/>
      <c r="T289" s="47" t="str">
        <f t="shared" si="51"/>
        <v/>
      </c>
      <c r="U289" s="47" t="str">
        <f t="shared" si="52"/>
        <v/>
      </c>
      <c r="V289" s="47" t="str">
        <f t="shared" si="53"/>
        <v/>
      </c>
      <c r="W289" s="47" t="str">
        <f t="shared" si="54"/>
        <v/>
      </c>
      <c r="X289" s="47"/>
      <c r="Y289" s="47"/>
      <c r="Z289" s="49" t="str">
        <f t="shared" si="55"/>
        <v/>
      </c>
      <c r="AA289" s="49" t="str">
        <f t="shared" si="56"/>
        <v/>
      </c>
      <c r="AB289" s="49" t="str">
        <f t="shared" si="57"/>
        <v/>
      </c>
      <c r="AC289" s="49">
        <f t="shared" si="58"/>
        <v>8.2382470194464208E-4</v>
      </c>
      <c r="AD289" s="49"/>
      <c r="AE289" s="49"/>
    </row>
    <row r="290" spans="1:31" hidden="1" x14ac:dyDescent="0.25">
      <c r="A290" s="43">
        <v>43304</v>
      </c>
      <c r="B290" s="44">
        <v>63173295</v>
      </c>
      <c r="C290" s="45">
        <v>225039720066</v>
      </c>
      <c r="D290" s="44">
        <v>28972660652555</v>
      </c>
      <c r="E290" s="46">
        <v>1664450158940</v>
      </c>
      <c r="F290" s="34"/>
      <c r="G290" s="34"/>
      <c r="H290" s="47" t="str">
        <f t="shared" si="59"/>
        <v/>
      </c>
      <c r="I290" s="47" t="str">
        <f t="shared" si="60"/>
        <v/>
      </c>
      <c r="J290" s="47">
        <f t="shared" si="61"/>
        <v>0.15245446152767905</v>
      </c>
      <c r="K290" s="47">
        <f t="shared" si="62"/>
        <v>0.15187887695287761</v>
      </c>
      <c r="L290" s="47"/>
      <c r="M290" s="47"/>
      <c r="N290" s="47" t="str">
        <f t="shared" si="63"/>
        <v/>
      </c>
      <c r="O290" s="47" t="str">
        <f t="shared" si="48"/>
        <v/>
      </c>
      <c r="P290" s="47" t="str">
        <f t="shared" si="49"/>
        <v/>
      </c>
      <c r="Q290" s="47">
        <f t="shared" si="50"/>
        <v>3.1703324002386624E-2</v>
      </c>
      <c r="R290" s="47"/>
      <c r="S290" s="47"/>
      <c r="T290" s="47">
        <f t="shared" si="51"/>
        <v>9.6317047370575448E-4</v>
      </c>
      <c r="U290" s="47" t="str">
        <f t="shared" si="52"/>
        <v/>
      </c>
      <c r="V290" s="47" t="str">
        <f t="shared" si="53"/>
        <v/>
      </c>
      <c r="W290" s="47" t="str">
        <f t="shared" si="54"/>
        <v/>
      </c>
      <c r="X290" s="47"/>
      <c r="Y290" s="47"/>
      <c r="Z290" s="49">
        <f t="shared" si="55"/>
        <v>4.0915765528104497E-4</v>
      </c>
      <c r="AA290" s="49">
        <f t="shared" si="56"/>
        <v>4.4346827461128058E-4</v>
      </c>
      <c r="AB290" s="49" t="str">
        <f t="shared" si="57"/>
        <v/>
      </c>
      <c r="AC290" s="49">
        <f t="shared" si="58"/>
        <v>3.0927552204370601E-3</v>
      </c>
      <c r="AD290" s="49"/>
      <c r="AE290" s="49"/>
    </row>
    <row r="291" spans="1:31" hidden="1" x14ac:dyDescent="0.25">
      <c r="A291" s="43">
        <v>43305</v>
      </c>
      <c r="B291" s="44">
        <v>63173295</v>
      </c>
      <c r="C291" s="45">
        <v>223886925247</v>
      </c>
      <c r="D291" s="44">
        <v>28972422809278</v>
      </c>
      <c r="E291" s="46">
        <v>1663958045416</v>
      </c>
      <c r="F291" s="34"/>
      <c r="G291" s="34"/>
      <c r="H291" s="47" t="str">
        <f t="shared" si="59"/>
        <v/>
      </c>
      <c r="I291" s="47" t="str">
        <f t="shared" si="60"/>
        <v/>
      </c>
      <c r="J291" s="47">
        <f t="shared" si="61"/>
        <v>0.15245446152767905</v>
      </c>
      <c r="K291" s="47">
        <f t="shared" si="62"/>
        <v>0.15187887695287761</v>
      </c>
      <c r="L291" s="47"/>
      <c r="M291" s="47"/>
      <c r="N291" s="47">
        <f t="shared" si="63"/>
        <v>5.1226282127524447E-3</v>
      </c>
      <c r="O291" s="47">
        <f t="shared" si="48"/>
        <v>3.6978132176542777E-3</v>
      </c>
      <c r="P291" s="47">
        <f t="shared" si="49"/>
        <v>2.6031719756449689E-3</v>
      </c>
      <c r="Q291" s="47">
        <f t="shared" si="50"/>
        <v>3.6663547873166391E-2</v>
      </c>
      <c r="R291" s="47"/>
      <c r="S291" s="47"/>
      <c r="T291" s="47">
        <f t="shared" si="51"/>
        <v>8.2092314492854257E-6</v>
      </c>
      <c r="U291" s="47" t="str">
        <f t="shared" si="52"/>
        <v/>
      </c>
      <c r="V291" s="47" t="str">
        <f t="shared" si="53"/>
        <v/>
      </c>
      <c r="W291" s="47" t="str">
        <f t="shared" si="54"/>
        <v/>
      </c>
      <c r="X291" s="47"/>
      <c r="Y291" s="47"/>
      <c r="Z291" s="49">
        <f t="shared" si="55"/>
        <v>2.9566131575453625E-4</v>
      </c>
      <c r="AA291" s="49">
        <f t="shared" si="56"/>
        <v>1.0436295239374394E-3</v>
      </c>
      <c r="AB291" s="49">
        <f t="shared" si="57"/>
        <v>1.6543041868821717E-5</v>
      </c>
      <c r="AC291" s="49">
        <f t="shared" si="58"/>
        <v>3.387502128113784E-3</v>
      </c>
      <c r="AD291" s="49"/>
      <c r="AE291" s="49"/>
    </row>
    <row r="292" spans="1:31" hidden="1" x14ac:dyDescent="0.25">
      <c r="A292" s="43">
        <v>43306</v>
      </c>
      <c r="B292" s="44">
        <v>63214571</v>
      </c>
      <c r="C292" s="45">
        <v>222608448877</v>
      </c>
      <c r="D292" s="44">
        <v>28981041285125</v>
      </c>
      <c r="E292" s="46">
        <v>1663719447485</v>
      </c>
      <c r="F292" s="34"/>
      <c r="G292" s="34"/>
      <c r="H292" s="47" t="str">
        <f t="shared" si="59"/>
        <v/>
      </c>
      <c r="I292" s="47" t="str">
        <f t="shared" si="60"/>
        <v/>
      </c>
      <c r="J292" s="47">
        <f t="shared" si="61"/>
        <v>0.15249545161204869</v>
      </c>
      <c r="K292" s="47">
        <f t="shared" si="62"/>
        <v>0.15132473382206746</v>
      </c>
      <c r="L292" s="47"/>
      <c r="M292" s="47"/>
      <c r="N292" s="47">
        <f t="shared" si="63"/>
        <v>5.7103663761942647E-3</v>
      </c>
      <c r="O292" s="47" t="str">
        <f t="shared" si="48"/>
        <v/>
      </c>
      <c r="P292" s="47">
        <f t="shared" si="49"/>
        <v>2.7976977709763817E-3</v>
      </c>
      <c r="Q292" s="47">
        <f t="shared" si="50"/>
        <v>4.7324930037617619E-2</v>
      </c>
      <c r="R292" s="47"/>
      <c r="S292" s="47"/>
      <c r="T292" s="47" t="str">
        <f t="shared" si="51"/>
        <v/>
      </c>
      <c r="U292" s="47" t="str">
        <f t="shared" si="52"/>
        <v/>
      </c>
      <c r="V292" s="47" t="str">
        <f t="shared" si="53"/>
        <v/>
      </c>
      <c r="W292" s="47" t="str">
        <f t="shared" si="54"/>
        <v/>
      </c>
      <c r="X292" s="47"/>
      <c r="Y292" s="47"/>
      <c r="Z292" s="49">
        <f t="shared" si="55"/>
        <v>1.4339179503797261E-4</v>
      </c>
      <c r="AA292" s="49">
        <f t="shared" si="56"/>
        <v>9.0798080466758524E-4</v>
      </c>
      <c r="AB292" s="49">
        <f t="shared" si="57"/>
        <v>8.2513525418526079E-4</v>
      </c>
      <c r="AC292" s="49">
        <f t="shared" si="58"/>
        <v>2.6749821268362561E-3</v>
      </c>
      <c r="AD292" s="49"/>
      <c r="AE292" s="49"/>
    </row>
    <row r="293" spans="1:31" hidden="1" x14ac:dyDescent="0.25">
      <c r="A293" s="43">
        <v>43307</v>
      </c>
      <c r="B293" s="44">
        <v>63214571</v>
      </c>
      <c r="C293" s="45">
        <v>220883822251</v>
      </c>
      <c r="D293" s="44">
        <v>28983196485128</v>
      </c>
      <c r="E293" s="46">
        <v>1664470238152</v>
      </c>
      <c r="F293" s="34"/>
      <c r="G293" s="34"/>
      <c r="H293" s="47" t="str">
        <f t="shared" si="59"/>
        <v/>
      </c>
      <c r="I293" s="47" t="str">
        <f t="shared" si="60"/>
        <v/>
      </c>
      <c r="J293" s="47">
        <f t="shared" si="61"/>
        <v>0.15249545161204869</v>
      </c>
      <c r="K293" s="47">
        <f t="shared" si="62"/>
        <v>0.15132473382206746</v>
      </c>
      <c r="L293" s="47"/>
      <c r="M293" s="47"/>
      <c r="N293" s="47">
        <f t="shared" si="63"/>
        <v>7.7473547598947423E-3</v>
      </c>
      <c r="O293" s="47">
        <f t="shared" si="48"/>
        <v>2.9137724139282284E-2</v>
      </c>
      <c r="P293" s="47">
        <f t="shared" si="49"/>
        <v>1.7858677385036659E-2</v>
      </c>
      <c r="Q293" s="47">
        <f t="shared" si="50"/>
        <v>1.7044613726979518E-2</v>
      </c>
      <c r="R293" s="47"/>
      <c r="S293" s="47"/>
      <c r="T293" s="47" t="str">
        <f t="shared" si="51"/>
        <v/>
      </c>
      <c r="U293" s="47" t="str">
        <f t="shared" si="52"/>
        <v/>
      </c>
      <c r="V293" s="47" t="str">
        <f t="shared" si="53"/>
        <v/>
      </c>
      <c r="W293" s="47" t="str">
        <f t="shared" si="54"/>
        <v/>
      </c>
      <c r="X293" s="47"/>
      <c r="Y293" s="47"/>
      <c r="Z293" s="49" t="str">
        <f t="shared" si="55"/>
        <v/>
      </c>
      <c r="AA293" s="49">
        <f t="shared" si="56"/>
        <v>8.5482748408827192E-4</v>
      </c>
      <c r="AB293" s="49">
        <f t="shared" si="57"/>
        <v>1.0042416942747101E-3</v>
      </c>
      <c r="AC293" s="49">
        <f t="shared" si="58"/>
        <v>2.2347632049558586E-3</v>
      </c>
      <c r="AD293" s="49"/>
      <c r="AE293" s="49"/>
    </row>
    <row r="294" spans="1:31" hidden="1" x14ac:dyDescent="0.25">
      <c r="A294" s="43">
        <v>43308</v>
      </c>
      <c r="B294" s="44">
        <v>63214571</v>
      </c>
      <c r="C294" s="45">
        <v>221226292732</v>
      </c>
      <c r="D294" s="44">
        <v>28983718417881</v>
      </c>
      <c r="E294" s="46">
        <v>1664647400806</v>
      </c>
      <c r="F294" s="34"/>
      <c r="G294" s="34"/>
      <c r="H294" s="47" t="str">
        <f t="shared" si="59"/>
        <v/>
      </c>
      <c r="I294" s="47" t="str">
        <f t="shared" si="60"/>
        <v/>
      </c>
      <c r="J294" s="47">
        <f t="shared" si="61"/>
        <v>0.15249545161204869</v>
      </c>
      <c r="K294" s="47">
        <f t="shared" si="62"/>
        <v>0.15132473382206746</v>
      </c>
      <c r="L294" s="47"/>
      <c r="M294" s="47"/>
      <c r="N294" s="47" t="str">
        <f t="shared" si="63"/>
        <v/>
      </c>
      <c r="O294" s="47">
        <f t="shared" si="48"/>
        <v>5.9773926653486908E-3</v>
      </c>
      <c r="P294" s="47" t="str">
        <f t="shared" si="49"/>
        <v/>
      </c>
      <c r="Q294" s="47">
        <f t="shared" si="50"/>
        <v>1.5520585391595509E-2</v>
      </c>
      <c r="R294" s="47"/>
      <c r="S294" s="47"/>
      <c r="T294" s="47" t="str">
        <f t="shared" si="51"/>
        <v/>
      </c>
      <c r="U294" s="47">
        <f t="shared" si="52"/>
        <v>5.8187602010306705E-4</v>
      </c>
      <c r="V294" s="47" t="str">
        <f t="shared" si="53"/>
        <v/>
      </c>
      <c r="W294" s="47" t="str">
        <f t="shared" si="54"/>
        <v/>
      </c>
      <c r="X294" s="47"/>
      <c r="Y294" s="47"/>
      <c r="Z294" s="49" t="str">
        <f t="shared" si="55"/>
        <v/>
      </c>
      <c r="AA294" s="49">
        <f t="shared" si="56"/>
        <v>2.9070342466230858E-4</v>
      </c>
      <c r="AB294" s="49">
        <f t="shared" si="57"/>
        <v>3.9149046094943962E-4</v>
      </c>
      <c r="AC294" s="49">
        <f t="shared" si="58"/>
        <v>2.1285632060805693E-3</v>
      </c>
      <c r="AD294" s="49"/>
      <c r="AE294" s="49"/>
    </row>
    <row r="295" spans="1:31" hidden="1" x14ac:dyDescent="0.25">
      <c r="A295" s="43">
        <v>43309</v>
      </c>
      <c r="B295" s="44">
        <v>63214571</v>
      </c>
      <c r="C295" s="45">
        <v>221226292732</v>
      </c>
      <c r="D295" s="44">
        <v>28983718417881</v>
      </c>
      <c r="E295" s="46">
        <v>1664647400806</v>
      </c>
      <c r="F295" s="34"/>
      <c r="G295" s="34"/>
      <c r="H295" s="47" t="str">
        <f t="shared" si="59"/>
        <v/>
      </c>
      <c r="I295" s="47" t="str">
        <f t="shared" si="60"/>
        <v/>
      </c>
      <c r="J295" s="47">
        <f t="shared" si="61"/>
        <v>0.15249545161204869</v>
      </c>
      <c r="K295" s="47">
        <f t="shared" si="62"/>
        <v>0.15132473382206746</v>
      </c>
      <c r="L295" s="47"/>
      <c r="M295" s="47"/>
      <c r="N295" s="47" t="str">
        <f t="shared" si="63"/>
        <v/>
      </c>
      <c r="O295" s="47">
        <f t="shared" si="48"/>
        <v>5.9773926653486908E-3</v>
      </c>
      <c r="P295" s="47">
        <f t="shared" si="49"/>
        <v>8.2273829796806197E-3</v>
      </c>
      <c r="Q295" s="47">
        <f t="shared" si="50"/>
        <v>1.5520585391595509E-2</v>
      </c>
      <c r="R295" s="47"/>
      <c r="S295" s="47"/>
      <c r="T295" s="47" t="str">
        <f t="shared" si="51"/>
        <v/>
      </c>
      <c r="U295" s="47">
        <f t="shared" si="52"/>
        <v>5.8187602010306705E-4</v>
      </c>
      <c r="V295" s="47" t="str">
        <f t="shared" si="53"/>
        <v/>
      </c>
      <c r="W295" s="47" t="str">
        <f t="shared" si="54"/>
        <v/>
      </c>
      <c r="X295" s="47"/>
      <c r="Y295" s="47"/>
      <c r="Z295" s="49" t="str">
        <f t="shared" si="55"/>
        <v/>
      </c>
      <c r="AA295" s="49">
        <f t="shared" si="56"/>
        <v>2.9070342466230858E-4</v>
      </c>
      <c r="AB295" s="49">
        <f t="shared" si="57"/>
        <v>3.2814508646106244E-4</v>
      </c>
      <c r="AC295" s="49">
        <f t="shared" si="58"/>
        <v>2.1285632060805693E-3</v>
      </c>
      <c r="AD295" s="49"/>
      <c r="AE295" s="49"/>
    </row>
    <row r="296" spans="1:31" hidden="1" x14ac:dyDescent="0.25">
      <c r="A296" s="43">
        <v>43310</v>
      </c>
      <c r="B296" s="44">
        <v>63214571</v>
      </c>
      <c r="C296" s="45">
        <v>221226292732</v>
      </c>
      <c r="D296" s="44">
        <v>28983718417881</v>
      </c>
      <c r="E296" s="46">
        <v>1664647400806</v>
      </c>
      <c r="F296" s="34"/>
      <c r="G296" s="34"/>
      <c r="H296" s="47" t="str">
        <f t="shared" si="59"/>
        <v/>
      </c>
      <c r="I296" s="47" t="str">
        <f t="shared" si="60"/>
        <v/>
      </c>
      <c r="J296" s="47">
        <f t="shared" si="61"/>
        <v>0.15249545161204869</v>
      </c>
      <c r="K296" s="47">
        <f t="shared" si="62"/>
        <v>0.15132473382206746</v>
      </c>
      <c r="L296" s="47"/>
      <c r="M296" s="47"/>
      <c r="N296" s="47" t="str">
        <f t="shared" si="63"/>
        <v/>
      </c>
      <c r="O296" s="47">
        <f t="shared" si="48"/>
        <v>5.9773926653486908E-3</v>
      </c>
      <c r="P296" s="47">
        <f t="shared" si="49"/>
        <v>5.4775284607959662E-3</v>
      </c>
      <c r="Q296" s="47">
        <f t="shared" si="50"/>
        <v>1.5520585391595509E-2</v>
      </c>
      <c r="R296" s="47"/>
      <c r="S296" s="47"/>
      <c r="T296" s="47" t="str">
        <f t="shared" si="51"/>
        <v/>
      </c>
      <c r="U296" s="47">
        <f t="shared" si="52"/>
        <v>5.8187602010306705E-4</v>
      </c>
      <c r="V296" s="47">
        <f t="shared" si="53"/>
        <v>4.4502146051954572E-3</v>
      </c>
      <c r="W296" s="47" t="str">
        <f t="shared" si="54"/>
        <v/>
      </c>
      <c r="X296" s="47"/>
      <c r="Y296" s="47"/>
      <c r="Z296" s="49" t="str">
        <f t="shared" si="55"/>
        <v/>
      </c>
      <c r="AA296" s="49">
        <f t="shared" si="56"/>
        <v>2.9070342466230858E-4</v>
      </c>
      <c r="AB296" s="49">
        <f t="shared" si="57"/>
        <v>1.7058129071518824E-3</v>
      </c>
      <c r="AC296" s="49">
        <f t="shared" si="58"/>
        <v>2.1285632060805693E-3</v>
      </c>
      <c r="AD296" s="49"/>
      <c r="AE296" s="49"/>
    </row>
    <row r="297" spans="1:31" hidden="1" x14ac:dyDescent="0.25">
      <c r="A297" s="43">
        <v>43311</v>
      </c>
      <c r="B297" s="44">
        <v>63214571</v>
      </c>
      <c r="C297" s="45">
        <v>230948976143</v>
      </c>
      <c r="D297" s="44">
        <v>28910152103811</v>
      </c>
      <c r="E297" s="46">
        <v>1664825211414</v>
      </c>
      <c r="F297" s="34"/>
      <c r="G297" s="34"/>
      <c r="H297" s="47" t="str">
        <f t="shared" si="59"/>
        <v/>
      </c>
      <c r="I297" s="47" t="str">
        <f t="shared" si="60"/>
        <v/>
      </c>
      <c r="J297" s="47">
        <f t="shared" si="61"/>
        <v>0.15249545161204869</v>
      </c>
      <c r="K297" s="47">
        <f t="shared" si="62"/>
        <v>0.15132473382206746</v>
      </c>
      <c r="L297" s="47"/>
      <c r="M297" s="47"/>
      <c r="N297" s="47" t="str">
        <f t="shared" si="63"/>
        <v/>
      </c>
      <c r="O297" s="47" t="str">
        <f t="shared" si="48"/>
        <v/>
      </c>
      <c r="P297" s="47" t="str">
        <f t="shared" si="49"/>
        <v/>
      </c>
      <c r="Q297" s="47" t="str">
        <f t="shared" si="50"/>
        <v/>
      </c>
      <c r="R297" s="47"/>
      <c r="S297" s="47"/>
      <c r="T297" s="47">
        <f t="shared" si="51"/>
        <v>2.5381944790291433E-3</v>
      </c>
      <c r="U297" s="47">
        <f t="shared" si="52"/>
        <v>2.1575011523315979E-3</v>
      </c>
      <c r="V297" s="47">
        <f t="shared" si="53"/>
        <v>6.9771135740831491E-3</v>
      </c>
      <c r="W297" s="47" t="str">
        <f t="shared" si="54"/>
        <v/>
      </c>
      <c r="X297" s="47"/>
      <c r="Y297" s="47"/>
      <c r="Z297" s="49" t="str">
        <f t="shared" si="55"/>
        <v/>
      </c>
      <c r="AA297" s="49" t="str">
        <f t="shared" si="56"/>
        <v/>
      </c>
      <c r="AB297" s="49">
        <f t="shared" si="57"/>
        <v>1.5991793364125151E-3</v>
      </c>
      <c r="AC297" s="49">
        <f t="shared" si="58"/>
        <v>2.0219747917435971E-3</v>
      </c>
      <c r="AD297" s="49"/>
      <c r="AE297" s="49"/>
    </row>
    <row r="298" spans="1:31" hidden="1" x14ac:dyDescent="0.25">
      <c r="A298" s="43">
        <v>43312</v>
      </c>
      <c r="B298" s="44">
        <v>63214571</v>
      </c>
      <c r="C298" s="45">
        <v>234572141208</v>
      </c>
      <c r="D298" s="44">
        <v>28996726167099</v>
      </c>
      <c r="E298" s="46">
        <v>1669215438028</v>
      </c>
      <c r="F298" s="34"/>
      <c r="G298" s="34"/>
      <c r="H298" s="47" t="str">
        <f t="shared" si="59"/>
        <v/>
      </c>
      <c r="I298" s="47" t="str">
        <f t="shared" si="60"/>
        <v/>
      </c>
      <c r="J298" s="47">
        <f t="shared" si="61"/>
        <v>0.15249545161204869</v>
      </c>
      <c r="K298" s="47">
        <f t="shared" si="62"/>
        <v>0.15132473382206746</v>
      </c>
      <c r="L298" s="47"/>
      <c r="M298" s="47"/>
      <c r="N298" s="47" t="str">
        <f t="shared" si="63"/>
        <v/>
      </c>
      <c r="O298" s="47" t="str">
        <f t="shared" si="48"/>
        <v/>
      </c>
      <c r="P298" s="47" t="str">
        <f t="shared" si="49"/>
        <v/>
      </c>
      <c r="Q298" s="47" t="str">
        <f t="shared" si="50"/>
        <v/>
      </c>
      <c r="R298" s="47"/>
      <c r="S298" s="47"/>
      <c r="T298" s="47" t="str">
        <f t="shared" si="51"/>
        <v/>
      </c>
      <c r="U298" s="47" t="str">
        <f t="shared" si="52"/>
        <v/>
      </c>
      <c r="V298" s="47">
        <f t="shared" si="53"/>
        <v>4.003416794240322E-3</v>
      </c>
      <c r="W298" s="47" t="str">
        <f t="shared" si="54"/>
        <v/>
      </c>
      <c r="X298" s="47"/>
      <c r="Y298" s="47"/>
      <c r="Z298" s="49" t="str">
        <f t="shared" si="55"/>
        <v/>
      </c>
      <c r="AA298" s="49" t="str">
        <f t="shared" si="56"/>
        <v/>
      </c>
      <c r="AB298" s="49" t="str">
        <f t="shared" si="57"/>
        <v/>
      </c>
      <c r="AC298" s="49">
        <f t="shared" si="58"/>
        <v>1.335912907752479E-3</v>
      </c>
      <c r="AD298" s="49" t="str">
        <f t="shared" ref="AD298:AD361" si="64">IF(AND(E298&gt;0,E298&lt;E118),ABS(E298/E118-1),"")</f>
        <v/>
      </c>
      <c r="AE298" s="49"/>
    </row>
    <row r="299" spans="1:31" hidden="1" x14ac:dyDescent="0.25">
      <c r="A299" s="43">
        <v>43313</v>
      </c>
      <c r="B299" s="44">
        <v>63214571</v>
      </c>
      <c r="C299" s="45">
        <v>222966774685</v>
      </c>
      <c r="D299" s="44">
        <v>28949373333292</v>
      </c>
      <c r="E299" s="46">
        <v>1665165896980</v>
      </c>
      <c r="F299" s="34"/>
      <c r="G299" s="34"/>
      <c r="H299" s="47" t="str">
        <f t="shared" si="59"/>
        <v/>
      </c>
      <c r="I299" s="47" t="str">
        <f t="shared" si="60"/>
        <v/>
      </c>
      <c r="J299" s="47">
        <f t="shared" si="61"/>
        <v>0.15249545161204869</v>
      </c>
      <c r="K299" s="47">
        <f t="shared" si="62"/>
        <v>0.15132473382206746</v>
      </c>
      <c r="L299" s="47">
        <f>IF(AND(B299&gt;0,B299&lt;B119),ABS(B299/B119-1),"")</f>
        <v>0.1496174308476147</v>
      </c>
      <c r="M299" s="47"/>
      <c r="N299" s="47">
        <f t="shared" si="63"/>
        <v>4.9474615626709406E-2</v>
      </c>
      <c r="O299" s="47" t="str">
        <f t="shared" si="48"/>
        <v/>
      </c>
      <c r="P299" s="47" t="str">
        <f t="shared" si="49"/>
        <v/>
      </c>
      <c r="Q299" s="47" t="str">
        <f t="shared" si="50"/>
        <v/>
      </c>
      <c r="R299" s="47" t="str">
        <f t="shared" ref="R299:R362" si="65">IF(AND(C299&gt;0,C299&lt;C119),ABS(C299/C119-1),"")</f>
        <v/>
      </c>
      <c r="S299" s="47"/>
      <c r="T299" s="47">
        <f t="shared" si="51"/>
        <v>1.6330406934258468E-3</v>
      </c>
      <c r="U299" s="47">
        <f t="shared" si="52"/>
        <v>1.0927126986721714E-3</v>
      </c>
      <c r="V299" s="47">
        <f t="shared" si="53"/>
        <v>1.4730640684654794E-3</v>
      </c>
      <c r="W299" s="47" t="str">
        <f t="shared" si="54"/>
        <v/>
      </c>
      <c r="X299" s="47" t="str">
        <f t="shared" ref="X299:X362" si="66">IF(AND(D299&gt;0,D299&lt;D119),ABS(D299/D119-1),"")</f>
        <v/>
      </c>
      <c r="Y299" s="47"/>
      <c r="Z299" s="49">
        <f t="shared" si="55"/>
        <v>2.4260146148564754E-3</v>
      </c>
      <c r="AA299" s="49" t="str">
        <f t="shared" si="56"/>
        <v/>
      </c>
      <c r="AB299" s="49">
        <f t="shared" si="57"/>
        <v>7.7459819190961454E-4</v>
      </c>
      <c r="AC299" s="49">
        <f t="shared" si="58"/>
        <v>4.1080628154436249E-3</v>
      </c>
      <c r="AD299" s="49" t="str">
        <f t="shared" si="64"/>
        <v/>
      </c>
      <c r="AE299" s="49"/>
    </row>
    <row r="300" spans="1:31" hidden="1" x14ac:dyDescent="0.25">
      <c r="A300" s="43">
        <v>43314</v>
      </c>
      <c r="B300" s="44">
        <v>63214571</v>
      </c>
      <c r="C300" s="45">
        <v>219707641269</v>
      </c>
      <c r="D300" s="44">
        <v>28887814182637</v>
      </c>
      <c r="E300" s="46">
        <v>1664355049105</v>
      </c>
      <c r="F300" s="34"/>
      <c r="G300" s="34"/>
      <c r="H300" s="47" t="str">
        <f t="shared" si="59"/>
        <v/>
      </c>
      <c r="I300" s="47" t="str">
        <f t="shared" si="60"/>
        <v/>
      </c>
      <c r="J300" s="47">
        <f t="shared" si="61"/>
        <v>0.15249545161204869</v>
      </c>
      <c r="K300" s="47">
        <f t="shared" si="62"/>
        <v>0.15132473382206746</v>
      </c>
      <c r="L300" s="47">
        <f t="shared" ref="L300:L363" si="67">IF(AND(B300&gt;0,B300&lt;B120),ABS(B300/B120-1),"")</f>
        <v>0.1496174308476147</v>
      </c>
      <c r="M300" s="47"/>
      <c r="N300" s="47">
        <f t="shared" si="63"/>
        <v>1.4617125895122207E-2</v>
      </c>
      <c r="O300" s="47">
        <f t="shared" si="48"/>
        <v>5.3248851365106376E-3</v>
      </c>
      <c r="P300" s="47">
        <f t="shared" si="49"/>
        <v>1.4404847181943903E-2</v>
      </c>
      <c r="Q300" s="47">
        <f t="shared" si="50"/>
        <v>3.03559042428454E-2</v>
      </c>
      <c r="R300" s="47" t="str">
        <f t="shared" si="65"/>
        <v/>
      </c>
      <c r="S300" s="47"/>
      <c r="T300" s="47">
        <f t="shared" si="51"/>
        <v>2.1264415621807808E-3</v>
      </c>
      <c r="U300" s="47">
        <f t="shared" si="52"/>
        <v>3.2909517947733447E-3</v>
      </c>
      <c r="V300" s="47">
        <f t="shared" si="53"/>
        <v>1.0789825500923111E-3</v>
      </c>
      <c r="W300" s="47" t="str">
        <f t="shared" si="54"/>
        <v/>
      </c>
      <c r="X300" s="47" t="str">
        <f t="shared" si="66"/>
        <v/>
      </c>
      <c r="Y300" s="47"/>
      <c r="Z300" s="49">
        <f t="shared" si="55"/>
        <v>4.869472023601995E-4</v>
      </c>
      <c r="AA300" s="49">
        <f t="shared" si="56"/>
        <v>6.9204630013586232E-5</v>
      </c>
      <c r="AB300" s="49">
        <f t="shared" si="57"/>
        <v>1.1706468354570898E-3</v>
      </c>
      <c r="AC300" s="49">
        <f t="shared" si="58"/>
        <v>3.6724648688811756E-3</v>
      </c>
      <c r="AD300" s="49" t="str">
        <f t="shared" si="64"/>
        <v/>
      </c>
      <c r="AE300" s="49"/>
    </row>
    <row r="301" spans="1:31" hidden="1" x14ac:dyDescent="0.25">
      <c r="A301" s="43">
        <v>43315</v>
      </c>
      <c r="B301" s="44">
        <v>63214571</v>
      </c>
      <c r="C301" s="45">
        <v>230187436006</v>
      </c>
      <c r="D301" s="44">
        <v>28909201906327</v>
      </c>
      <c r="E301" s="46">
        <v>1664413669106</v>
      </c>
      <c r="F301" s="34"/>
      <c r="G301" s="34"/>
      <c r="H301" s="47" t="str">
        <f t="shared" si="59"/>
        <v/>
      </c>
      <c r="I301" s="47" t="str">
        <f t="shared" si="60"/>
        <v/>
      </c>
      <c r="J301" s="47">
        <f t="shared" si="61"/>
        <v>0.15249545161204869</v>
      </c>
      <c r="K301" s="47">
        <f t="shared" si="62"/>
        <v>0.15132473382206746</v>
      </c>
      <c r="L301" s="47">
        <f t="shared" si="67"/>
        <v>0.1496174308476147</v>
      </c>
      <c r="M301" s="47"/>
      <c r="N301" s="47" t="str">
        <f t="shared" si="63"/>
        <v/>
      </c>
      <c r="O301" s="47" t="str">
        <f t="shared" si="48"/>
        <v/>
      </c>
      <c r="P301" s="47" t="str">
        <f t="shared" si="49"/>
        <v/>
      </c>
      <c r="Q301" s="47" t="str">
        <f t="shared" si="50"/>
        <v/>
      </c>
      <c r="R301" s="47" t="str">
        <f t="shared" si="65"/>
        <v/>
      </c>
      <c r="S301" s="47"/>
      <c r="T301" s="47" t="str">
        <f t="shared" si="51"/>
        <v/>
      </c>
      <c r="U301" s="47">
        <f t="shared" si="52"/>
        <v>2.5709783154679311E-3</v>
      </c>
      <c r="V301" s="47">
        <f t="shared" si="53"/>
        <v>5.5441294228963933E-4</v>
      </c>
      <c r="W301" s="47" t="str">
        <f t="shared" si="54"/>
        <v/>
      </c>
      <c r="X301" s="47" t="str">
        <f t="shared" si="66"/>
        <v/>
      </c>
      <c r="Y301" s="47"/>
      <c r="Z301" s="49" t="str">
        <f t="shared" si="55"/>
        <v/>
      </c>
      <c r="AA301" s="49">
        <f t="shared" si="56"/>
        <v>1.404091340224678E-4</v>
      </c>
      <c r="AB301" s="49">
        <f t="shared" si="57"/>
        <v>9.3857724086332528E-4</v>
      </c>
      <c r="AC301" s="49">
        <f t="shared" si="58"/>
        <v>3.637373365336205E-3</v>
      </c>
      <c r="AD301" s="49" t="str">
        <f t="shared" si="64"/>
        <v/>
      </c>
      <c r="AE301" s="49"/>
    </row>
    <row r="302" spans="1:31" hidden="1" x14ac:dyDescent="0.25">
      <c r="A302" s="43">
        <v>43316</v>
      </c>
      <c r="B302" s="44">
        <v>63214571</v>
      </c>
      <c r="C302" s="45">
        <v>230187436006</v>
      </c>
      <c r="D302" s="44">
        <v>28909201906327</v>
      </c>
      <c r="E302" s="46">
        <v>1664413669106</v>
      </c>
      <c r="F302" s="34"/>
      <c r="G302" s="34"/>
      <c r="H302" s="47" t="str">
        <f t="shared" si="59"/>
        <v/>
      </c>
      <c r="I302" s="47" t="str">
        <f t="shared" si="60"/>
        <v/>
      </c>
      <c r="J302" s="47">
        <f t="shared" si="61"/>
        <v>0.15249545161204869</v>
      </c>
      <c r="K302" s="47">
        <f t="shared" si="62"/>
        <v>0.15132473382206746</v>
      </c>
      <c r="L302" s="47">
        <f t="shared" si="67"/>
        <v>0.1496174308476147</v>
      </c>
      <c r="M302" s="47"/>
      <c r="N302" s="47" t="str">
        <f t="shared" si="63"/>
        <v/>
      </c>
      <c r="O302" s="47" t="str">
        <f t="shared" si="48"/>
        <v/>
      </c>
      <c r="P302" s="47" t="str">
        <f t="shared" si="49"/>
        <v/>
      </c>
      <c r="Q302" s="47" t="str">
        <f t="shared" si="50"/>
        <v/>
      </c>
      <c r="R302" s="47" t="str">
        <f t="shared" si="65"/>
        <v/>
      </c>
      <c r="S302" s="47"/>
      <c r="T302" s="47" t="str">
        <f t="shared" si="51"/>
        <v/>
      </c>
      <c r="U302" s="47">
        <f t="shared" si="52"/>
        <v>2.5709783154679311E-3</v>
      </c>
      <c r="V302" s="47">
        <f t="shared" si="53"/>
        <v>7.147728584677715E-5</v>
      </c>
      <c r="W302" s="47" t="str">
        <f t="shared" si="54"/>
        <v/>
      </c>
      <c r="X302" s="47" t="str">
        <f t="shared" si="66"/>
        <v/>
      </c>
      <c r="Y302" s="47"/>
      <c r="Z302" s="49" t="str">
        <f t="shared" si="55"/>
        <v/>
      </c>
      <c r="AA302" s="49">
        <f t="shared" si="56"/>
        <v>1.404091340224678E-4</v>
      </c>
      <c r="AB302" s="49">
        <f t="shared" si="57"/>
        <v>1.9558321403383427E-3</v>
      </c>
      <c r="AC302" s="49">
        <f t="shared" si="58"/>
        <v>3.637373365336205E-3</v>
      </c>
      <c r="AD302" s="49" t="str">
        <f t="shared" si="64"/>
        <v/>
      </c>
      <c r="AE302" s="49"/>
    </row>
    <row r="303" spans="1:31" hidden="1" x14ac:dyDescent="0.25">
      <c r="A303" s="43">
        <v>43317</v>
      </c>
      <c r="B303" s="44">
        <v>63214571</v>
      </c>
      <c r="C303" s="45">
        <v>230187436006</v>
      </c>
      <c r="D303" s="44">
        <v>28909201906327</v>
      </c>
      <c r="E303" s="46">
        <v>1664413669106</v>
      </c>
      <c r="F303" s="34"/>
      <c r="G303" s="34"/>
      <c r="H303" s="47" t="str">
        <f t="shared" si="59"/>
        <v/>
      </c>
      <c r="I303" s="47" t="str">
        <f t="shared" si="60"/>
        <v/>
      </c>
      <c r="J303" s="47">
        <f t="shared" si="61"/>
        <v>0.15249545161204869</v>
      </c>
      <c r="K303" s="47">
        <f t="shared" si="62"/>
        <v>0.15132473382206746</v>
      </c>
      <c r="L303" s="47">
        <f t="shared" si="67"/>
        <v>0.1496174308476147</v>
      </c>
      <c r="M303" s="47"/>
      <c r="N303" s="47" t="str">
        <f t="shared" si="63"/>
        <v/>
      </c>
      <c r="O303" s="47" t="str">
        <f t="shared" si="48"/>
        <v/>
      </c>
      <c r="P303" s="47" t="str">
        <f t="shared" si="49"/>
        <v/>
      </c>
      <c r="Q303" s="47">
        <f t="shared" si="50"/>
        <v>1.6630891411295257E-2</v>
      </c>
      <c r="R303" s="47" t="str">
        <f t="shared" si="65"/>
        <v/>
      </c>
      <c r="S303" s="47"/>
      <c r="T303" s="47" t="str">
        <f t="shared" si="51"/>
        <v/>
      </c>
      <c r="U303" s="47">
        <f t="shared" si="52"/>
        <v>2.5709783154679311E-3</v>
      </c>
      <c r="V303" s="47">
        <f t="shared" si="53"/>
        <v>8.1157119915642451E-4</v>
      </c>
      <c r="W303" s="47" t="str">
        <f t="shared" si="54"/>
        <v/>
      </c>
      <c r="X303" s="47" t="str">
        <f t="shared" si="66"/>
        <v/>
      </c>
      <c r="Y303" s="47"/>
      <c r="Z303" s="49" t="str">
        <f t="shared" si="55"/>
        <v/>
      </c>
      <c r="AA303" s="49">
        <f t="shared" si="56"/>
        <v>1.404091340224678E-4</v>
      </c>
      <c r="AB303" s="49">
        <f t="shared" si="57"/>
        <v>4.4103957918251169E-4</v>
      </c>
      <c r="AC303" s="49">
        <f t="shared" si="58"/>
        <v>2.2513147424927382E-3</v>
      </c>
      <c r="AD303" s="49" t="str">
        <f t="shared" si="64"/>
        <v/>
      </c>
      <c r="AE303" s="49"/>
    </row>
    <row r="304" spans="1:31" hidden="1" x14ac:dyDescent="0.25">
      <c r="A304" s="43">
        <v>43318</v>
      </c>
      <c r="B304" s="44">
        <v>63214571</v>
      </c>
      <c r="C304" s="45">
        <v>226687513413</v>
      </c>
      <c r="D304" s="44">
        <v>28857890016268</v>
      </c>
      <c r="E304" s="46">
        <v>1664277227536</v>
      </c>
      <c r="F304" s="34"/>
      <c r="G304" s="34"/>
      <c r="H304" s="47" t="str">
        <f t="shared" si="59"/>
        <v/>
      </c>
      <c r="I304" s="47" t="str">
        <f t="shared" si="60"/>
        <v/>
      </c>
      <c r="J304" s="47">
        <f t="shared" si="61"/>
        <v>0.15249545161204869</v>
      </c>
      <c r="K304" s="47">
        <f t="shared" si="62"/>
        <v>0.15132473382206746</v>
      </c>
      <c r="L304" s="47">
        <f t="shared" si="67"/>
        <v>0.1496174308476147</v>
      </c>
      <c r="M304" s="47"/>
      <c r="N304" s="47">
        <f t="shared" si="63"/>
        <v>1.5204663876219437E-2</v>
      </c>
      <c r="O304" s="47">
        <f t="shared" si="48"/>
        <v>1.8451966322471924E-2</v>
      </c>
      <c r="P304" s="47" t="str">
        <f t="shared" si="49"/>
        <v/>
      </c>
      <c r="Q304" s="47">
        <f t="shared" si="50"/>
        <v>4.6210130922791137E-2</v>
      </c>
      <c r="R304" s="47" t="str">
        <f t="shared" si="65"/>
        <v/>
      </c>
      <c r="S304" s="47"/>
      <c r="T304" s="47">
        <f t="shared" si="51"/>
        <v>1.7749327783335156E-3</v>
      </c>
      <c r="U304" s="47">
        <f t="shared" si="52"/>
        <v>1.8077417010929908E-3</v>
      </c>
      <c r="V304" s="47">
        <f t="shared" si="53"/>
        <v>2.5850634931665617E-3</v>
      </c>
      <c r="W304" s="47" t="str">
        <f t="shared" si="54"/>
        <v/>
      </c>
      <c r="X304" s="47" t="str">
        <f t="shared" si="66"/>
        <v/>
      </c>
      <c r="Y304" s="47"/>
      <c r="Z304" s="49">
        <f t="shared" si="55"/>
        <v>8.1975756707985958E-5</v>
      </c>
      <c r="AA304" s="49">
        <f t="shared" si="56"/>
        <v>3.2915400021760188E-4</v>
      </c>
      <c r="AB304" s="49">
        <f t="shared" si="57"/>
        <v>5.2297918133714649E-4</v>
      </c>
      <c r="AC304" s="49">
        <f t="shared" si="58"/>
        <v>8.6481500739248318E-3</v>
      </c>
      <c r="AD304" s="49" t="str">
        <f t="shared" si="64"/>
        <v/>
      </c>
      <c r="AE304" s="49"/>
    </row>
    <row r="305" spans="1:31" hidden="1" x14ac:dyDescent="0.25">
      <c r="A305" s="43">
        <v>43319</v>
      </c>
      <c r="B305" s="44">
        <v>63214571</v>
      </c>
      <c r="C305" s="45">
        <v>221765783704</v>
      </c>
      <c r="D305" s="44">
        <v>28831315975467</v>
      </c>
      <c r="E305" s="46">
        <v>1665506769443</v>
      </c>
      <c r="F305" s="34"/>
      <c r="G305" s="34"/>
      <c r="H305" s="47" t="str">
        <f t="shared" si="59"/>
        <v/>
      </c>
      <c r="I305" s="47" t="str">
        <f t="shared" si="60"/>
        <v/>
      </c>
      <c r="J305" s="47">
        <f t="shared" si="61"/>
        <v>0.15249545161204869</v>
      </c>
      <c r="K305" s="47">
        <f t="shared" si="62"/>
        <v>0.15132473382206746</v>
      </c>
      <c r="L305" s="47">
        <f t="shared" si="67"/>
        <v>0.1496174308476147</v>
      </c>
      <c r="M305" s="47"/>
      <c r="N305" s="47">
        <f t="shared" si="63"/>
        <v>2.1711516593475255E-2</v>
      </c>
      <c r="O305" s="47">
        <f t="shared" si="48"/>
        <v>5.4594537262821596E-2</v>
      </c>
      <c r="P305" s="47" t="str">
        <f t="shared" si="49"/>
        <v/>
      </c>
      <c r="Q305" s="47">
        <f t="shared" si="50"/>
        <v>6.8959552798476764E-2</v>
      </c>
      <c r="R305" s="47" t="str">
        <f t="shared" si="65"/>
        <v/>
      </c>
      <c r="S305" s="47"/>
      <c r="T305" s="47">
        <f t="shared" si="51"/>
        <v>9.2085875945957518E-4</v>
      </c>
      <c r="U305" s="47">
        <f t="shared" si="52"/>
        <v>5.7044436906013019E-3</v>
      </c>
      <c r="V305" s="47">
        <f t="shared" si="53"/>
        <v>3.5035417742647068E-3</v>
      </c>
      <c r="W305" s="47" t="str">
        <f t="shared" si="54"/>
        <v/>
      </c>
      <c r="X305" s="47" t="str">
        <f t="shared" si="66"/>
        <v/>
      </c>
      <c r="Y305" s="47"/>
      <c r="Z305" s="49" t="str">
        <f t="shared" si="55"/>
        <v/>
      </c>
      <c r="AA305" s="49">
        <f t="shared" si="56"/>
        <v>2.2218034296288547E-3</v>
      </c>
      <c r="AB305" s="49" t="str">
        <f t="shared" si="57"/>
        <v/>
      </c>
      <c r="AC305" s="49">
        <f t="shared" si="58"/>
        <v>2.053182958150046E-3</v>
      </c>
      <c r="AD305" s="49" t="str">
        <f t="shared" si="64"/>
        <v/>
      </c>
      <c r="AE305" s="49"/>
    </row>
    <row r="306" spans="1:31" hidden="1" x14ac:dyDescent="0.25">
      <c r="A306" s="43">
        <v>43320</v>
      </c>
      <c r="B306" s="44">
        <v>63214571</v>
      </c>
      <c r="C306" s="45">
        <v>223566047971</v>
      </c>
      <c r="D306" s="44">
        <v>28786240855863</v>
      </c>
      <c r="E306" s="46">
        <v>1665147254583</v>
      </c>
      <c r="F306" s="34"/>
      <c r="G306" s="34"/>
      <c r="H306" s="47" t="str">
        <f t="shared" si="59"/>
        <v/>
      </c>
      <c r="I306" s="47" t="str">
        <f t="shared" si="60"/>
        <v/>
      </c>
      <c r="J306" s="47" t="str">
        <f t="shared" si="61"/>
        <v/>
      </c>
      <c r="K306" s="47">
        <f t="shared" si="62"/>
        <v>0.15132473382206746</v>
      </c>
      <c r="L306" s="47">
        <f t="shared" si="67"/>
        <v>0.1496174308476147</v>
      </c>
      <c r="M306" s="47"/>
      <c r="N306" s="47" t="str">
        <f t="shared" si="63"/>
        <v/>
      </c>
      <c r="O306" s="47" t="str">
        <f t="shared" si="48"/>
        <v/>
      </c>
      <c r="P306" s="47" t="str">
        <f t="shared" si="49"/>
        <v/>
      </c>
      <c r="Q306" s="47">
        <f t="shared" si="50"/>
        <v>1.8171703961896712E-2</v>
      </c>
      <c r="R306" s="47" t="str">
        <f t="shared" si="65"/>
        <v/>
      </c>
      <c r="S306" s="47"/>
      <c r="T306" s="47">
        <f t="shared" si="51"/>
        <v>1.5634083314945979E-3</v>
      </c>
      <c r="U306" s="47">
        <f t="shared" si="52"/>
        <v>5.6350952938036825E-3</v>
      </c>
      <c r="V306" s="47">
        <f t="shared" si="53"/>
        <v>3.3974010644993724E-3</v>
      </c>
      <c r="W306" s="47" t="str">
        <f t="shared" si="54"/>
        <v/>
      </c>
      <c r="X306" s="47" t="str">
        <f t="shared" si="66"/>
        <v/>
      </c>
      <c r="Y306" s="47"/>
      <c r="Z306" s="49">
        <f t="shared" si="55"/>
        <v>2.1585914065080924E-4</v>
      </c>
      <c r="AA306" s="49">
        <f t="shared" si="56"/>
        <v>1.119551933759233E-5</v>
      </c>
      <c r="AB306" s="49" t="str">
        <f t="shared" si="57"/>
        <v/>
      </c>
      <c r="AC306" s="49">
        <f t="shared" si="58"/>
        <v>3.9402299130026908E-3</v>
      </c>
      <c r="AD306" s="49" t="str">
        <f t="shared" si="64"/>
        <v/>
      </c>
      <c r="AE306" s="49"/>
    </row>
    <row r="307" spans="1:31" hidden="1" x14ac:dyDescent="0.25">
      <c r="A307" s="43">
        <v>43321</v>
      </c>
      <c r="B307" s="44">
        <v>63214571</v>
      </c>
      <c r="C307" s="45">
        <v>223664049182</v>
      </c>
      <c r="D307" s="44">
        <v>28757972588448</v>
      </c>
      <c r="E307" s="46">
        <v>1665252854241</v>
      </c>
      <c r="F307" s="34"/>
      <c r="G307" s="34"/>
      <c r="H307" s="47" t="str">
        <f t="shared" si="59"/>
        <v/>
      </c>
      <c r="I307" s="47" t="str">
        <f t="shared" si="60"/>
        <v/>
      </c>
      <c r="J307" s="47" t="str">
        <f t="shared" si="61"/>
        <v/>
      </c>
      <c r="K307" s="47">
        <f t="shared" si="62"/>
        <v>0.15132473382206746</v>
      </c>
      <c r="L307" s="47">
        <f t="shared" si="67"/>
        <v>0.1496174308476147</v>
      </c>
      <c r="M307" s="47"/>
      <c r="N307" s="47" t="str">
        <f t="shared" si="63"/>
        <v/>
      </c>
      <c r="O307" s="47" t="str">
        <f t="shared" si="48"/>
        <v/>
      </c>
      <c r="P307" s="47" t="str">
        <f t="shared" si="49"/>
        <v/>
      </c>
      <c r="Q307" s="47">
        <f t="shared" si="50"/>
        <v>3.3893518384799037E-2</v>
      </c>
      <c r="R307" s="47" t="str">
        <f t="shared" si="65"/>
        <v/>
      </c>
      <c r="S307" s="47"/>
      <c r="T307" s="47">
        <f t="shared" si="51"/>
        <v>9.8200621458510717E-4</v>
      </c>
      <c r="U307" s="47">
        <f t="shared" si="52"/>
        <v>4.4946839303280361E-3</v>
      </c>
      <c r="V307" s="47">
        <f t="shared" si="53"/>
        <v>5.687632236615392E-3</v>
      </c>
      <c r="W307" s="47" t="str">
        <f t="shared" si="54"/>
        <v/>
      </c>
      <c r="X307" s="47" t="str">
        <f t="shared" si="66"/>
        <v/>
      </c>
      <c r="Y307" s="47"/>
      <c r="Z307" s="49" t="str">
        <f t="shared" si="55"/>
        <v/>
      </c>
      <c r="AA307" s="49" t="str">
        <f t="shared" si="56"/>
        <v/>
      </c>
      <c r="AB307" s="49" t="str">
        <f t="shared" si="57"/>
        <v/>
      </c>
      <c r="AC307" s="49">
        <f t="shared" si="58"/>
        <v>1.8687480570889203E-3</v>
      </c>
      <c r="AD307" s="49" t="str">
        <f t="shared" si="64"/>
        <v/>
      </c>
      <c r="AE307" s="49"/>
    </row>
    <row r="308" spans="1:31" hidden="1" x14ac:dyDescent="0.25">
      <c r="A308" s="43">
        <v>43322</v>
      </c>
      <c r="B308" s="44">
        <v>63214571</v>
      </c>
      <c r="C308" s="45">
        <v>224437471918</v>
      </c>
      <c r="D308" s="44">
        <v>28753895900770</v>
      </c>
      <c r="E308" s="46">
        <v>1667055895499</v>
      </c>
      <c r="F308" s="34"/>
      <c r="G308" s="34"/>
      <c r="H308" s="47" t="str">
        <f t="shared" si="59"/>
        <v/>
      </c>
      <c r="I308" s="47" t="str">
        <f t="shared" si="60"/>
        <v/>
      </c>
      <c r="J308" s="47" t="str">
        <f t="shared" si="61"/>
        <v/>
      </c>
      <c r="K308" s="47">
        <f t="shared" si="62"/>
        <v>0.15132473382206746</v>
      </c>
      <c r="L308" s="47">
        <f t="shared" si="67"/>
        <v>0.1496174308476147</v>
      </c>
      <c r="M308" s="47"/>
      <c r="N308" s="47" t="str">
        <f t="shared" si="63"/>
        <v/>
      </c>
      <c r="O308" s="47">
        <f t="shared" si="48"/>
        <v>2.4979487098722997E-2</v>
      </c>
      <c r="P308" s="47" t="str">
        <f t="shared" si="49"/>
        <v/>
      </c>
      <c r="Q308" s="47">
        <f t="shared" si="50"/>
        <v>3.0552754766278722E-2</v>
      </c>
      <c r="R308" s="47" t="str">
        <f t="shared" si="65"/>
        <v/>
      </c>
      <c r="S308" s="47"/>
      <c r="T308" s="47">
        <f t="shared" si="51"/>
        <v>1.4175852158782032E-4</v>
      </c>
      <c r="U308" s="47">
        <f t="shared" si="52"/>
        <v>5.3721996913035364E-3</v>
      </c>
      <c r="V308" s="47">
        <f t="shared" si="53"/>
        <v>6.1238305420634465E-3</v>
      </c>
      <c r="W308" s="47" t="str">
        <f t="shared" si="54"/>
        <v/>
      </c>
      <c r="X308" s="47" t="str">
        <f t="shared" si="66"/>
        <v/>
      </c>
      <c r="Y308" s="47"/>
      <c r="Z308" s="49" t="str">
        <f t="shared" si="55"/>
        <v/>
      </c>
      <c r="AA308" s="49" t="str">
        <f t="shared" si="56"/>
        <v/>
      </c>
      <c r="AB308" s="49" t="str">
        <f t="shared" si="57"/>
        <v/>
      </c>
      <c r="AC308" s="49">
        <f t="shared" si="58"/>
        <v>7.8802819909928878E-4</v>
      </c>
      <c r="AD308" s="49" t="str">
        <f t="shared" si="64"/>
        <v/>
      </c>
      <c r="AE308" s="49"/>
    </row>
    <row r="309" spans="1:31" hidden="1" x14ac:dyDescent="0.25">
      <c r="A309" s="43">
        <v>43323</v>
      </c>
      <c r="B309" s="44">
        <v>63214571</v>
      </c>
      <c r="C309" s="45">
        <v>224437471918</v>
      </c>
      <c r="D309" s="44">
        <v>28753895900770</v>
      </c>
      <c r="E309" s="46">
        <v>1667055895499</v>
      </c>
      <c r="F309" s="34"/>
      <c r="G309" s="34"/>
      <c r="H309" s="47" t="str">
        <f t="shared" si="59"/>
        <v/>
      </c>
      <c r="I309" s="47" t="str">
        <f t="shared" si="60"/>
        <v/>
      </c>
      <c r="J309" s="47" t="str">
        <f t="shared" si="61"/>
        <v/>
      </c>
      <c r="K309" s="47">
        <f t="shared" si="62"/>
        <v>0.15132473382206746</v>
      </c>
      <c r="L309" s="47">
        <f t="shared" si="67"/>
        <v>0.1496174308476147</v>
      </c>
      <c r="M309" s="47"/>
      <c r="N309" s="47" t="str">
        <f t="shared" si="63"/>
        <v/>
      </c>
      <c r="O309" s="47">
        <f t="shared" si="48"/>
        <v>2.4979487098722997E-2</v>
      </c>
      <c r="P309" s="47" t="str">
        <f t="shared" si="49"/>
        <v/>
      </c>
      <c r="Q309" s="47">
        <f t="shared" si="50"/>
        <v>3.0552754766278722E-2</v>
      </c>
      <c r="R309" s="47" t="str">
        <f t="shared" si="65"/>
        <v/>
      </c>
      <c r="S309" s="47"/>
      <c r="T309" s="47" t="str">
        <f t="shared" si="51"/>
        <v/>
      </c>
      <c r="U309" s="47">
        <f t="shared" si="52"/>
        <v>5.3721996913035364E-3</v>
      </c>
      <c r="V309" s="47">
        <f t="shared" si="53"/>
        <v>5.1200263218043052E-3</v>
      </c>
      <c r="W309" s="47" t="str">
        <f t="shared" si="54"/>
        <v/>
      </c>
      <c r="X309" s="47" t="str">
        <f t="shared" si="66"/>
        <v/>
      </c>
      <c r="Y309" s="47"/>
      <c r="Z309" s="49" t="str">
        <f t="shared" si="55"/>
        <v/>
      </c>
      <c r="AA309" s="49" t="str">
        <f t="shared" si="56"/>
        <v/>
      </c>
      <c r="AB309" s="49" t="str">
        <f t="shared" si="57"/>
        <v/>
      </c>
      <c r="AC309" s="49">
        <f t="shared" si="58"/>
        <v>7.8802819909928878E-4</v>
      </c>
      <c r="AD309" s="49" t="str">
        <f t="shared" si="64"/>
        <v/>
      </c>
      <c r="AE309" s="49"/>
    </row>
    <row r="310" spans="1:31" hidden="1" x14ac:dyDescent="0.25">
      <c r="A310" s="43">
        <v>43324</v>
      </c>
      <c r="B310" s="44">
        <v>63214571</v>
      </c>
      <c r="C310" s="45">
        <v>224437471918</v>
      </c>
      <c r="D310" s="44">
        <v>28753895900770</v>
      </c>
      <c r="E310" s="46">
        <v>1667055895499</v>
      </c>
      <c r="F310" s="34"/>
      <c r="G310" s="34"/>
      <c r="H310" s="47" t="str">
        <f t="shared" si="59"/>
        <v/>
      </c>
      <c r="I310" s="47" t="str">
        <f t="shared" si="60"/>
        <v/>
      </c>
      <c r="J310" s="47" t="str">
        <f t="shared" si="61"/>
        <v/>
      </c>
      <c r="K310" s="47">
        <f t="shared" si="62"/>
        <v>0.15132473382206746</v>
      </c>
      <c r="L310" s="47">
        <f t="shared" si="67"/>
        <v>0.1496174308476147</v>
      </c>
      <c r="M310" s="47"/>
      <c r="N310" s="47" t="str">
        <f t="shared" si="63"/>
        <v/>
      </c>
      <c r="O310" s="47">
        <f t="shared" si="48"/>
        <v>2.4979487098722997E-2</v>
      </c>
      <c r="P310" s="47">
        <f t="shared" si="49"/>
        <v>2.2205431114683982E-2</v>
      </c>
      <c r="Q310" s="47">
        <f t="shared" si="50"/>
        <v>5.7612898185221306E-2</v>
      </c>
      <c r="R310" s="47" t="str">
        <f t="shared" si="65"/>
        <v/>
      </c>
      <c r="S310" s="47"/>
      <c r="T310" s="47" t="str">
        <f t="shared" si="51"/>
        <v/>
      </c>
      <c r="U310" s="47">
        <f t="shared" si="52"/>
        <v>5.3721996913035364E-3</v>
      </c>
      <c r="V310" s="47">
        <f t="shared" si="53"/>
        <v>5.6647454201126379E-3</v>
      </c>
      <c r="W310" s="47" t="str">
        <f t="shared" si="54"/>
        <v/>
      </c>
      <c r="X310" s="47" t="str">
        <f t="shared" si="66"/>
        <v/>
      </c>
      <c r="Y310" s="47"/>
      <c r="Z310" s="49" t="str">
        <f t="shared" si="55"/>
        <v/>
      </c>
      <c r="AA310" s="49" t="str">
        <f t="shared" si="56"/>
        <v/>
      </c>
      <c r="AB310" s="49" t="str">
        <f t="shared" si="57"/>
        <v/>
      </c>
      <c r="AC310" s="49">
        <f t="shared" si="58"/>
        <v>4.73116909492588E-4</v>
      </c>
      <c r="AD310" s="49" t="str">
        <f t="shared" si="64"/>
        <v/>
      </c>
      <c r="AE310" s="49"/>
    </row>
    <row r="311" spans="1:31" hidden="1" x14ac:dyDescent="0.25">
      <c r="A311" s="43">
        <v>43325</v>
      </c>
      <c r="B311" s="44">
        <v>63214571</v>
      </c>
      <c r="C311" s="45">
        <v>228118663165</v>
      </c>
      <c r="D311" s="44">
        <v>28620474458802</v>
      </c>
      <c r="E311" s="46">
        <v>1666908267240</v>
      </c>
      <c r="F311" s="34"/>
      <c r="G311" s="34"/>
      <c r="H311" s="47" t="str">
        <f t="shared" si="59"/>
        <v/>
      </c>
      <c r="I311" s="47" t="str">
        <f t="shared" si="60"/>
        <v/>
      </c>
      <c r="J311" s="47" t="str">
        <f t="shared" si="61"/>
        <v/>
      </c>
      <c r="K311" s="47">
        <f t="shared" si="62"/>
        <v>0.15132473382206746</v>
      </c>
      <c r="L311" s="47">
        <f t="shared" si="67"/>
        <v>0.1496174308476147</v>
      </c>
      <c r="M311" s="47"/>
      <c r="N311" s="47" t="str">
        <f t="shared" si="63"/>
        <v/>
      </c>
      <c r="O311" s="47" t="str">
        <f t="shared" si="48"/>
        <v/>
      </c>
      <c r="P311" s="47">
        <f t="shared" si="49"/>
        <v>6.1677847377908934E-3</v>
      </c>
      <c r="Q311" s="47">
        <f t="shared" si="50"/>
        <v>8.6968715235190674E-2</v>
      </c>
      <c r="R311" s="47" t="str">
        <f t="shared" si="65"/>
        <v/>
      </c>
      <c r="S311" s="47"/>
      <c r="T311" s="47">
        <f t="shared" si="51"/>
        <v>4.6401170272174497E-3</v>
      </c>
      <c r="U311" s="47">
        <f t="shared" si="52"/>
        <v>8.2270587812263152E-3</v>
      </c>
      <c r="V311" s="47">
        <f t="shared" si="53"/>
        <v>1.0278577365651298E-2</v>
      </c>
      <c r="W311" s="47" t="str">
        <f t="shared" si="54"/>
        <v/>
      </c>
      <c r="X311" s="47" t="str">
        <f t="shared" si="66"/>
        <v/>
      </c>
      <c r="Y311" s="47"/>
      <c r="Z311" s="49">
        <f t="shared" si="55"/>
        <v>8.8556274206896823E-5</v>
      </c>
      <c r="AA311" s="49" t="str">
        <f t="shared" si="56"/>
        <v/>
      </c>
      <c r="AB311" s="49" t="str">
        <f t="shared" si="57"/>
        <v/>
      </c>
      <c r="AC311" s="49">
        <f t="shared" si="58"/>
        <v>3.2456417547038763E-3</v>
      </c>
      <c r="AD311" s="49" t="str">
        <f t="shared" si="64"/>
        <v/>
      </c>
      <c r="AE311" s="49"/>
    </row>
    <row r="312" spans="1:31" hidden="1" x14ac:dyDescent="0.25">
      <c r="A312" s="43">
        <v>43326</v>
      </c>
      <c r="B312" s="44">
        <v>63214571</v>
      </c>
      <c r="C312" s="45">
        <v>226504910890</v>
      </c>
      <c r="D312" s="44">
        <v>28617926566371</v>
      </c>
      <c r="E312" s="46">
        <v>1666531782046</v>
      </c>
      <c r="F312" s="34"/>
      <c r="G312" s="34"/>
      <c r="H312" s="47" t="str">
        <f t="shared" si="59"/>
        <v/>
      </c>
      <c r="I312" s="47" t="str">
        <f t="shared" si="60"/>
        <v/>
      </c>
      <c r="J312" s="47" t="str">
        <f t="shared" si="61"/>
        <v/>
      </c>
      <c r="K312" s="47">
        <f t="shared" si="62"/>
        <v>0.15132473382206746</v>
      </c>
      <c r="L312" s="47">
        <f t="shared" si="67"/>
        <v>0.1496174308476147</v>
      </c>
      <c r="M312" s="47"/>
      <c r="N312" s="47">
        <f t="shared" si="63"/>
        <v>7.074179081229981E-3</v>
      </c>
      <c r="O312" s="47" t="str">
        <f t="shared" si="48"/>
        <v/>
      </c>
      <c r="P312" s="47">
        <f t="shared" si="49"/>
        <v>1.3198331805251318E-2</v>
      </c>
      <c r="Q312" s="47">
        <f t="shared" si="50"/>
        <v>4.6394666720402489E-2</v>
      </c>
      <c r="R312" s="47" t="str">
        <f t="shared" si="65"/>
        <v/>
      </c>
      <c r="S312" s="47"/>
      <c r="T312" s="47">
        <f t="shared" si="51"/>
        <v>8.9023416948164069E-5</v>
      </c>
      <c r="U312" s="47">
        <f t="shared" si="52"/>
        <v>7.4013065958410396E-3</v>
      </c>
      <c r="V312" s="47">
        <f t="shared" si="53"/>
        <v>1.0366685748520954E-2</v>
      </c>
      <c r="W312" s="47" t="str">
        <f t="shared" si="54"/>
        <v/>
      </c>
      <c r="X312" s="47" t="str">
        <f t="shared" si="66"/>
        <v/>
      </c>
      <c r="Y312" s="47"/>
      <c r="Z312" s="49">
        <f t="shared" si="55"/>
        <v>2.2585837589217395E-4</v>
      </c>
      <c r="AA312" s="49" t="str">
        <f t="shared" si="56"/>
        <v/>
      </c>
      <c r="AB312" s="49" t="str">
        <f t="shared" si="57"/>
        <v/>
      </c>
      <c r="AC312" s="49">
        <f t="shared" si="58"/>
        <v>1.0389442031395468E-3</v>
      </c>
      <c r="AD312" s="49" t="str">
        <f t="shared" si="64"/>
        <v/>
      </c>
      <c r="AE312" s="49"/>
    </row>
    <row r="313" spans="1:31" hidden="1" x14ac:dyDescent="0.25">
      <c r="A313" s="43">
        <v>43327</v>
      </c>
      <c r="B313" s="44">
        <v>63214571</v>
      </c>
      <c r="C313" s="45">
        <v>222191973037</v>
      </c>
      <c r="D313" s="44">
        <v>28629314973993</v>
      </c>
      <c r="E313" s="46">
        <v>1666396061041</v>
      </c>
      <c r="F313" s="34"/>
      <c r="G313" s="34"/>
      <c r="H313" s="47" t="str">
        <f t="shared" si="59"/>
        <v/>
      </c>
      <c r="I313" s="47" t="str">
        <f t="shared" si="60"/>
        <v/>
      </c>
      <c r="J313" s="47" t="str">
        <f t="shared" si="61"/>
        <v/>
      </c>
      <c r="K313" s="47">
        <f t="shared" si="62"/>
        <v>0.15132473382206746</v>
      </c>
      <c r="L313" s="47">
        <f t="shared" si="67"/>
        <v>0.1496174308476147</v>
      </c>
      <c r="M313" s="47"/>
      <c r="N313" s="47">
        <f t="shared" si="63"/>
        <v>1.9041255379643962E-2</v>
      </c>
      <c r="O313" s="47">
        <f t="shared" si="48"/>
        <v>6.1461699863221142E-3</v>
      </c>
      <c r="P313" s="47">
        <f t="shared" si="49"/>
        <v>1.8036867101224319E-3</v>
      </c>
      <c r="Q313" s="47">
        <f t="shared" si="50"/>
        <v>3.9946292546026663E-2</v>
      </c>
      <c r="R313" s="47" t="str">
        <f t="shared" si="65"/>
        <v/>
      </c>
      <c r="S313" s="47"/>
      <c r="T313" s="47" t="str">
        <f t="shared" si="51"/>
        <v/>
      </c>
      <c r="U313" s="47">
        <f t="shared" si="52"/>
        <v>5.4514197479188509E-3</v>
      </c>
      <c r="V313" s="47">
        <f t="shared" si="53"/>
        <v>1.0839912711768318E-2</v>
      </c>
      <c r="W313" s="47" t="str">
        <f t="shared" si="54"/>
        <v/>
      </c>
      <c r="X313" s="47" t="str">
        <f t="shared" si="66"/>
        <v/>
      </c>
      <c r="Y313" s="47"/>
      <c r="Z313" s="49">
        <f t="shared" si="55"/>
        <v>8.1439193936883036E-5</v>
      </c>
      <c r="AA313" s="49" t="str">
        <f t="shared" si="56"/>
        <v/>
      </c>
      <c r="AB313" s="49" t="str">
        <f t="shared" si="57"/>
        <v/>
      </c>
      <c r="AC313" s="49">
        <f t="shared" si="58"/>
        <v>1.3994952394197346E-3</v>
      </c>
      <c r="AD313" s="49" t="str">
        <f t="shared" si="64"/>
        <v/>
      </c>
      <c r="AE313" s="49"/>
    </row>
    <row r="314" spans="1:31" hidden="1" x14ac:dyDescent="0.25">
      <c r="A314" s="43">
        <v>43328</v>
      </c>
      <c r="B314" s="44">
        <v>63214571</v>
      </c>
      <c r="C314" s="45">
        <v>245322793670</v>
      </c>
      <c r="D314" s="44">
        <v>28632401673560</v>
      </c>
      <c r="E314" s="46">
        <v>1666566474633</v>
      </c>
      <c r="F314" s="34"/>
      <c r="G314" s="34"/>
      <c r="H314" s="47" t="str">
        <f t="shared" si="59"/>
        <v/>
      </c>
      <c r="I314" s="47" t="str">
        <f t="shared" si="60"/>
        <v/>
      </c>
      <c r="J314" s="47" t="str">
        <f t="shared" si="61"/>
        <v/>
      </c>
      <c r="K314" s="47">
        <f t="shared" si="62"/>
        <v>0.15132473382206746</v>
      </c>
      <c r="L314" s="47">
        <f t="shared" si="67"/>
        <v>0.1496174308476147</v>
      </c>
      <c r="M314" s="47"/>
      <c r="N314" s="47" t="str">
        <f t="shared" si="63"/>
        <v/>
      </c>
      <c r="O314" s="47" t="str">
        <f t="shared" si="48"/>
        <v/>
      </c>
      <c r="P314" s="47" t="str">
        <f t="shared" si="49"/>
        <v/>
      </c>
      <c r="Q314" s="47" t="str">
        <f t="shared" si="50"/>
        <v/>
      </c>
      <c r="R314" s="47" t="str">
        <f t="shared" si="65"/>
        <v/>
      </c>
      <c r="S314" s="47"/>
      <c r="T314" s="47" t="str">
        <f t="shared" si="51"/>
        <v/>
      </c>
      <c r="U314" s="47">
        <f t="shared" si="52"/>
        <v>4.3664731406845014E-3</v>
      </c>
      <c r="V314" s="47">
        <f t="shared" si="53"/>
        <v>1.1189141840618921E-2</v>
      </c>
      <c r="W314" s="47" t="str">
        <f t="shared" si="54"/>
        <v/>
      </c>
      <c r="X314" s="47" t="str">
        <f t="shared" si="66"/>
        <v/>
      </c>
      <c r="Y314" s="47"/>
      <c r="Z314" s="49" t="str">
        <f t="shared" si="55"/>
        <v/>
      </c>
      <c r="AA314" s="49" t="str">
        <f t="shared" si="56"/>
        <v/>
      </c>
      <c r="AB314" s="49" t="str">
        <f t="shared" si="57"/>
        <v/>
      </c>
      <c r="AC314" s="49">
        <f t="shared" si="58"/>
        <v>1.9524037737984612E-3</v>
      </c>
      <c r="AD314" s="49" t="str">
        <f t="shared" si="64"/>
        <v/>
      </c>
      <c r="AE314" s="49"/>
    </row>
    <row r="315" spans="1:31" hidden="1" x14ac:dyDescent="0.25">
      <c r="A315" s="43">
        <v>43329</v>
      </c>
      <c r="B315" s="44">
        <v>63214571</v>
      </c>
      <c r="C315" s="45">
        <v>244460438046</v>
      </c>
      <c r="D315" s="44">
        <v>28645266755722</v>
      </c>
      <c r="E315" s="46">
        <v>1667539679469</v>
      </c>
      <c r="F315" s="34"/>
      <c r="G315" s="34"/>
      <c r="H315" s="47" t="str">
        <f t="shared" si="59"/>
        <v/>
      </c>
      <c r="I315" s="47" t="str">
        <f t="shared" si="60"/>
        <v/>
      </c>
      <c r="J315" s="47" t="str">
        <f t="shared" si="61"/>
        <v/>
      </c>
      <c r="K315" s="47">
        <f t="shared" si="62"/>
        <v>0.15132473382206746</v>
      </c>
      <c r="L315" s="47">
        <f t="shared" si="67"/>
        <v>0.1496174308476147</v>
      </c>
      <c r="M315" s="47"/>
      <c r="N315" s="47">
        <f t="shared" si="63"/>
        <v>3.5151875253793818E-3</v>
      </c>
      <c r="O315" s="47" t="str">
        <f t="shared" si="48"/>
        <v/>
      </c>
      <c r="P315" s="47" t="str">
        <f t="shared" si="49"/>
        <v/>
      </c>
      <c r="Q315" s="47" t="str">
        <f t="shared" si="50"/>
        <v/>
      </c>
      <c r="R315" s="47" t="str">
        <f t="shared" si="65"/>
        <v/>
      </c>
      <c r="S315" s="47"/>
      <c r="T315" s="47" t="str">
        <f t="shared" si="51"/>
        <v/>
      </c>
      <c r="U315" s="47">
        <f t="shared" si="52"/>
        <v>3.7778931043945807E-3</v>
      </c>
      <c r="V315" s="47">
        <f t="shared" si="53"/>
        <v>1.0954662780430668E-2</v>
      </c>
      <c r="W315" s="47" t="str">
        <f t="shared" si="54"/>
        <v/>
      </c>
      <c r="X315" s="47" t="str">
        <f t="shared" si="66"/>
        <v/>
      </c>
      <c r="Y315" s="47"/>
      <c r="Z315" s="49" t="str">
        <f t="shared" si="55"/>
        <v/>
      </c>
      <c r="AA315" s="49" t="str">
        <f t="shared" si="56"/>
        <v/>
      </c>
      <c r="AB315" s="49" t="str">
        <f t="shared" si="57"/>
        <v/>
      </c>
      <c r="AC315" s="49">
        <f t="shared" si="58"/>
        <v>1.3695858892496249E-3</v>
      </c>
      <c r="AD315" s="49" t="str">
        <f t="shared" si="64"/>
        <v/>
      </c>
      <c r="AE315" s="49"/>
    </row>
    <row r="316" spans="1:31" hidden="1" x14ac:dyDescent="0.25">
      <c r="A316" s="43">
        <v>43330</v>
      </c>
      <c r="B316" s="44">
        <v>63214571</v>
      </c>
      <c r="C316" s="45">
        <v>244460438046</v>
      </c>
      <c r="D316" s="44">
        <v>28645266755722</v>
      </c>
      <c r="E316" s="46">
        <v>1667539679469</v>
      </c>
      <c r="F316" s="34"/>
      <c r="G316" s="34"/>
      <c r="H316" s="47" t="str">
        <f t="shared" si="59"/>
        <v/>
      </c>
      <c r="I316" s="47" t="str">
        <f t="shared" si="60"/>
        <v/>
      </c>
      <c r="J316" s="47" t="str">
        <f t="shared" si="61"/>
        <v/>
      </c>
      <c r="K316" s="47">
        <f t="shared" si="62"/>
        <v>0.15132473382206746</v>
      </c>
      <c r="L316" s="47">
        <f t="shared" si="67"/>
        <v>0.1496174308476147</v>
      </c>
      <c r="M316" s="47"/>
      <c r="N316" s="47" t="str">
        <f t="shared" si="63"/>
        <v/>
      </c>
      <c r="O316" s="47" t="str">
        <f t="shared" si="48"/>
        <v/>
      </c>
      <c r="P316" s="47" t="str">
        <f t="shared" si="49"/>
        <v/>
      </c>
      <c r="Q316" s="47" t="str">
        <f t="shared" si="50"/>
        <v/>
      </c>
      <c r="R316" s="47" t="str">
        <f t="shared" si="65"/>
        <v/>
      </c>
      <c r="S316" s="47"/>
      <c r="T316" s="47" t="str">
        <f t="shared" si="51"/>
        <v/>
      </c>
      <c r="U316" s="47">
        <f t="shared" si="52"/>
        <v>3.7778931043945807E-3</v>
      </c>
      <c r="V316" s="47">
        <f t="shared" si="53"/>
        <v>1.0542846735825728E-2</v>
      </c>
      <c r="W316" s="47" t="str">
        <f t="shared" si="54"/>
        <v/>
      </c>
      <c r="X316" s="47" t="str">
        <f t="shared" si="66"/>
        <v/>
      </c>
      <c r="Y316" s="47"/>
      <c r="Z316" s="49" t="str">
        <f t="shared" si="55"/>
        <v/>
      </c>
      <c r="AA316" s="49" t="str">
        <f t="shared" si="56"/>
        <v/>
      </c>
      <c r="AB316" s="49" t="str">
        <f t="shared" si="57"/>
        <v/>
      </c>
      <c r="AC316" s="49">
        <f t="shared" si="58"/>
        <v>1.3695858892496249E-3</v>
      </c>
      <c r="AD316" s="49" t="str">
        <f t="shared" si="64"/>
        <v/>
      </c>
      <c r="AE316" s="49"/>
    </row>
    <row r="317" spans="1:31" hidden="1" x14ac:dyDescent="0.25">
      <c r="A317" s="43">
        <v>43331</v>
      </c>
      <c r="B317" s="44">
        <v>63214571</v>
      </c>
      <c r="C317" s="45">
        <v>244460438046</v>
      </c>
      <c r="D317" s="44">
        <v>28645266755722</v>
      </c>
      <c r="E317" s="46">
        <v>1667539679469</v>
      </c>
      <c r="F317" s="34"/>
      <c r="G317" s="34"/>
      <c r="H317" s="47" t="str">
        <f t="shared" si="59"/>
        <v/>
      </c>
      <c r="I317" s="47" t="str">
        <f t="shared" si="60"/>
        <v/>
      </c>
      <c r="J317" s="47" t="str">
        <f t="shared" si="61"/>
        <v/>
      </c>
      <c r="K317" s="47">
        <f t="shared" si="62"/>
        <v>0.15132473382206746</v>
      </c>
      <c r="L317" s="47">
        <f t="shared" si="67"/>
        <v>0.1496174308476147</v>
      </c>
      <c r="M317" s="47"/>
      <c r="N317" s="47" t="str">
        <f t="shared" si="63"/>
        <v/>
      </c>
      <c r="O317" s="47" t="str">
        <f t="shared" si="48"/>
        <v/>
      </c>
      <c r="P317" s="47" t="str">
        <f t="shared" si="49"/>
        <v/>
      </c>
      <c r="Q317" s="47" t="str">
        <f t="shared" si="50"/>
        <v/>
      </c>
      <c r="R317" s="47" t="str">
        <f t="shared" si="65"/>
        <v/>
      </c>
      <c r="S317" s="47"/>
      <c r="T317" s="47" t="str">
        <f t="shared" si="51"/>
        <v/>
      </c>
      <c r="U317" s="47">
        <f t="shared" si="52"/>
        <v>3.7778931043945807E-3</v>
      </c>
      <c r="V317" s="47">
        <f t="shared" si="53"/>
        <v>1.2252384281877582E-2</v>
      </c>
      <c r="W317" s="47" t="str">
        <f t="shared" si="54"/>
        <v/>
      </c>
      <c r="X317" s="47" t="str">
        <f t="shared" si="66"/>
        <v/>
      </c>
      <c r="Y317" s="47"/>
      <c r="Z317" s="49" t="str">
        <f t="shared" si="55"/>
        <v/>
      </c>
      <c r="AA317" s="49" t="str">
        <f t="shared" si="56"/>
        <v/>
      </c>
      <c r="AB317" s="49" t="str">
        <f t="shared" si="57"/>
        <v/>
      </c>
      <c r="AC317" s="49" t="str">
        <f t="shared" si="58"/>
        <v/>
      </c>
      <c r="AD317" s="49" t="str">
        <f t="shared" si="64"/>
        <v/>
      </c>
      <c r="AE317" s="49"/>
    </row>
    <row r="318" spans="1:31" hidden="1" x14ac:dyDescent="0.25">
      <c r="A318" s="43">
        <v>43332</v>
      </c>
      <c r="B318" s="44">
        <v>63214571</v>
      </c>
      <c r="C318" s="45">
        <v>223382113625</v>
      </c>
      <c r="D318" s="44">
        <v>28647742622256</v>
      </c>
      <c r="E318" s="46">
        <v>1666099843921</v>
      </c>
      <c r="F318" s="34"/>
      <c r="G318" s="34"/>
      <c r="H318" s="47" t="str">
        <f t="shared" si="59"/>
        <v/>
      </c>
      <c r="I318" s="47" t="str">
        <f t="shared" si="60"/>
        <v/>
      </c>
      <c r="J318" s="47" t="str">
        <f t="shared" si="61"/>
        <v/>
      </c>
      <c r="K318" s="47">
        <f t="shared" si="62"/>
        <v>0.15132473382206746</v>
      </c>
      <c r="L318" s="47">
        <f t="shared" si="67"/>
        <v>0.1496174308476147</v>
      </c>
      <c r="M318" s="47"/>
      <c r="N318" s="47">
        <f t="shared" si="63"/>
        <v>8.6223867507893903E-2</v>
      </c>
      <c r="O318" s="47">
        <f t="shared" si="48"/>
        <v>2.0763533655174915E-2</v>
      </c>
      <c r="P318" s="47" t="str">
        <f t="shared" si="49"/>
        <v/>
      </c>
      <c r="Q318" s="47">
        <f t="shared" si="50"/>
        <v>8.2736400785003994E-2</v>
      </c>
      <c r="R318" s="47" t="str">
        <f t="shared" si="65"/>
        <v/>
      </c>
      <c r="S318" s="47"/>
      <c r="T318" s="47" t="str">
        <f t="shared" si="51"/>
        <v/>
      </c>
      <c r="U318" s="47" t="str">
        <f t="shared" si="52"/>
        <v/>
      </c>
      <c r="V318" s="47">
        <f t="shared" si="53"/>
        <v>1.2167011320031951E-2</v>
      </c>
      <c r="W318" s="47" t="str">
        <f t="shared" si="54"/>
        <v/>
      </c>
      <c r="X318" s="47" t="str">
        <f t="shared" si="66"/>
        <v/>
      </c>
      <c r="Y318" s="47"/>
      <c r="Z318" s="49">
        <f t="shared" si="55"/>
        <v>8.6344904755641938E-4</v>
      </c>
      <c r="AA318" s="49">
        <f t="shared" si="56"/>
        <v>4.8498368799776426E-4</v>
      </c>
      <c r="AB318" s="49" t="str">
        <f t="shared" si="57"/>
        <v/>
      </c>
      <c r="AC318" s="49">
        <f t="shared" si="58"/>
        <v>3.1557456732136391E-3</v>
      </c>
      <c r="AD318" s="49" t="str">
        <f t="shared" si="64"/>
        <v/>
      </c>
      <c r="AE318" s="49"/>
    </row>
    <row r="319" spans="1:31" hidden="1" x14ac:dyDescent="0.25">
      <c r="A319" s="43">
        <v>43333</v>
      </c>
      <c r="B319" s="44">
        <v>63214571</v>
      </c>
      <c r="C319" s="45">
        <v>220327250373</v>
      </c>
      <c r="D319" s="44">
        <v>28610499796547</v>
      </c>
      <c r="E319" s="46">
        <v>1666554764665</v>
      </c>
      <c r="F319" s="34"/>
      <c r="G319" s="34"/>
      <c r="H319" s="47" t="str">
        <f t="shared" si="59"/>
        <v/>
      </c>
      <c r="I319" s="47" t="str">
        <f t="shared" si="60"/>
        <v/>
      </c>
      <c r="J319" s="47" t="str">
        <f t="shared" si="61"/>
        <v/>
      </c>
      <c r="K319" s="47">
        <f t="shared" si="62"/>
        <v>0.15132473382206746</v>
      </c>
      <c r="L319" s="47">
        <f t="shared" si="67"/>
        <v>0.1496174308476147</v>
      </c>
      <c r="M319" s="47"/>
      <c r="N319" s="47">
        <f t="shared" si="63"/>
        <v>1.3675505180008818E-2</v>
      </c>
      <c r="O319" s="47">
        <f t="shared" si="48"/>
        <v>2.7273848027074887E-2</v>
      </c>
      <c r="P319" s="47">
        <f t="shared" si="49"/>
        <v>1.001700485954693E-2</v>
      </c>
      <c r="Q319" s="47">
        <f t="shared" si="50"/>
        <v>3.8759990158764857E-2</v>
      </c>
      <c r="R319" s="47" t="str">
        <f t="shared" si="65"/>
        <v/>
      </c>
      <c r="S319" s="47"/>
      <c r="T319" s="47">
        <f t="shared" si="51"/>
        <v>1.3000265396152511E-3</v>
      </c>
      <c r="U319" s="47">
        <f t="shared" si="52"/>
        <v>2.5951460203710308E-4</v>
      </c>
      <c r="V319" s="47">
        <f t="shared" si="53"/>
        <v>1.3451220422023291E-2</v>
      </c>
      <c r="W319" s="47" t="str">
        <f t="shared" si="54"/>
        <v/>
      </c>
      <c r="X319" s="47" t="str">
        <f t="shared" si="66"/>
        <v/>
      </c>
      <c r="Y319" s="47"/>
      <c r="Z319" s="49" t="str">
        <f t="shared" si="55"/>
        <v/>
      </c>
      <c r="AA319" s="49" t="str">
        <f t="shared" si="56"/>
        <v/>
      </c>
      <c r="AB319" s="49" t="str">
        <f t="shared" si="57"/>
        <v/>
      </c>
      <c r="AC319" s="49" t="str">
        <f t="shared" si="58"/>
        <v/>
      </c>
      <c r="AD319" s="49" t="str">
        <f t="shared" si="64"/>
        <v/>
      </c>
      <c r="AE319" s="49"/>
    </row>
    <row r="320" spans="1:31" hidden="1" x14ac:dyDescent="0.25">
      <c r="A320" s="43">
        <v>43334</v>
      </c>
      <c r="B320" s="44">
        <v>63214571</v>
      </c>
      <c r="C320" s="45">
        <v>220809201356</v>
      </c>
      <c r="D320" s="44">
        <v>28623979782900</v>
      </c>
      <c r="E320" s="46">
        <v>1663338396305</v>
      </c>
      <c r="F320" s="34"/>
      <c r="G320" s="34"/>
      <c r="H320" s="47" t="str">
        <f t="shared" si="59"/>
        <v/>
      </c>
      <c r="I320" s="47" t="str">
        <f t="shared" si="60"/>
        <v/>
      </c>
      <c r="J320" s="47" t="str">
        <f t="shared" si="61"/>
        <v/>
      </c>
      <c r="K320" s="47">
        <f t="shared" si="62"/>
        <v>0.15132473382206746</v>
      </c>
      <c r="L320" s="47">
        <f t="shared" si="67"/>
        <v>0.15022193923129512</v>
      </c>
      <c r="M320" s="47"/>
      <c r="N320" s="47" t="str">
        <f t="shared" si="63"/>
        <v/>
      </c>
      <c r="O320" s="47">
        <f t="shared" si="48"/>
        <v>6.2233196910751465E-3</v>
      </c>
      <c r="P320" s="47">
        <f t="shared" si="49"/>
        <v>1.8798986724473665E-2</v>
      </c>
      <c r="Q320" s="47">
        <f t="shared" si="50"/>
        <v>3.3372223153728453E-2</v>
      </c>
      <c r="R320" s="47" t="str">
        <f t="shared" si="65"/>
        <v/>
      </c>
      <c r="S320" s="47"/>
      <c r="T320" s="47" t="str">
        <f t="shared" si="51"/>
        <v/>
      </c>
      <c r="U320" s="47">
        <f t="shared" si="52"/>
        <v>1.8635413029777226E-4</v>
      </c>
      <c r="V320" s="47">
        <f t="shared" si="53"/>
        <v>1.2034823927164928E-2</v>
      </c>
      <c r="W320" s="47" t="str">
        <f t="shared" si="54"/>
        <v/>
      </c>
      <c r="X320" s="47" t="str">
        <f t="shared" si="66"/>
        <v/>
      </c>
      <c r="Y320" s="47"/>
      <c r="Z320" s="49">
        <f t="shared" si="55"/>
        <v>1.9299505952008467E-3</v>
      </c>
      <c r="AA320" s="49">
        <f t="shared" si="56"/>
        <v>1.8348967616317324E-3</v>
      </c>
      <c r="AB320" s="49">
        <f t="shared" si="57"/>
        <v>6.6794588532947952E-4</v>
      </c>
      <c r="AC320" s="49">
        <f t="shared" si="58"/>
        <v>2.8588575546781847E-3</v>
      </c>
      <c r="AD320" s="49" t="str">
        <f t="shared" si="64"/>
        <v/>
      </c>
      <c r="AE320" s="49"/>
    </row>
    <row r="321" spans="1:31" hidden="1" x14ac:dyDescent="0.25">
      <c r="A321" s="43">
        <v>43335</v>
      </c>
      <c r="B321" s="44">
        <v>63214571</v>
      </c>
      <c r="C321" s="45">
        <v>218174785845</v>
      </c>
      <c r="D321" s="44">
        <v>28630880027805</v>
      </c>
      <c r="E321" s="46">
        <v>1663615721336</v>
      </c>
      <c r="F321" s="34"/>
      <c r="G321" s="34"/>
      <c r="H321" s="47" t="str">
        <f t="shared" si="59"/>
        <v/>
      </c>
      <c r="I321" s="47" t="str">
        <f t="shared" si="60"/>
        <v/>
      </c>
      <c r="J321" s="47" t="str">
        <f t="shared" si="61"/>
        <v/>
      </c>
      <c r="K321" s="47">
        <f t="shared" si="62"/>
        <v>0.15190069447079235</v>
      </c>
      <c r="L321" s="47">
        <f t="shared" si="67"/>
        <v>0.15022193923129512</v>
      </c>
      <c r="M321" s="47"/>
      <c r="N321" s="47">
        <f t="shared" si="63"/>
        <v>1.1930732482260398E-2</v>
      </c>
      <c r="O321" s="47">
        <f t="shared" si="48"/>
        <v>0.11066239471216277</v>
      </c>
      <c r="P321" s="47">
        <f t="shared" si="49"/>
        <v>2.5513501494998758E-2</v>
      </c>
      <c r="Q321" s="47">
        <f t="shared" si="50"/>
        <v>3.2745634832614834E-2</v>
      </c>
      <c r="R321" s="47" t="str">
        <f t="shared" si="65"/>
        <v/>
      </c>
      <c r="S321" s="47"/>
      <c r="T321" s="47" t="str">
        <f t="shared" si="51"/>
        <v/>
      </c>
      <c r="U321" s="47">
        <f t="shared" si="52"/>
        <v>5.3144188613574173E-5</v>
      </c>
      <c r="V321" s="47">
        <f t="shared" si="53"/>
        <v>1.1788547465337529E-2</v>
      </c>
      <c r="W321" s="47" t="str">
        <f t="shared" si="54"/>
        <v/>
      </c>
      <c r="X321" s="47" t="str">
        <f t="shared" si="66"/>
        <v/>
      </c>
      <c r="Y321" s="47"/>
      <c r="Z321" s="49" t="str">
        <f t="shared" si="55"/>
        <v/>
      </c>
      <c r="AA321" s="49">
        <f t="shared" si="56"/>
        <v>1.7705584157090559E-3</v>
      </c>
      <c r="AB321" s="49">
        <f t="shared" si="57"/>
        <v>2.0572879282809708E-4</v>
      </c>
      <c r="AC321" s="49">
        <f t="shared" si="58"/>
        <v>1.2480791178861583E-3</v>
      </c>
      <c r="AD321" s="49" t="str">
        <f t="shared" si="64"/>
        <v/>
      </c>
      <c r="AE321" s="49"/>
    </row>
    <row r="322" spans="1:31" hidden="1" x14ac:dyDescent="0.25">
      <c r="A322" s="43">
        <v>43336</v>
      </c>
      <c r="B322" s="44">
        <v>63257255</v>
      </c>
      <c r="C322" s="45">
        <v>216600515790</v>
      </c>
      <c r="D322" s="44">
        <v>28653952615930</v>
      </c>
      <c r="E322" s="46">
        <v>1663151449528</v>
      </c>
      <c r="F322" s="34"/>
      <c r="G322" s="34"/>
      <c r="H322" s="47" t="str">
        <f t="shared" si="59"/>
        <v/>
      </c>
      <c r="I322" s="47" t="str">
        <f t="shared" si="60"/>
        <v/>
      </c>
      <c r="J322" s="47" t="str">
        <f t="shared" si="61"/>
        <v/>
      </c>
      <c r="K322" s="47">
        <f t="shared" si="62"/>
        <v>0.15132803740479395</v>
      </c>
      <c r="L322" s="47">
        <f t="shared" si="67"/>
        <v>0.14964814862934905</v>
      </c>
      <c r="M322" s="47"/>
      <c r="N322" s="47">
        <f t="shared" si="63"/>
        <v>7.2156369898693784E-3</v>
      </c>
      <c r="O322" s="47">
        <f t="shared" si="48"/>
        <v>0.11396495268799944</v>
      </c>
      <c r="P322" s="47">
        <f t="shared" si="49"/>
        <v>2.6988791832962322E-2</v>
      </c>
      <c r="Q322" s="47">
        <f t="shared" si="50"/>
        <v>3.9724991208529237E-2</v>
      </c>
      <c r="R322" s="47" t="str">
        <f t="shared" si="65"/>
        <v/>
      </c>
      <c r="S322" s="47"/>
      <c r="T322" s="47" t="str">
        <f t="shared" si="51"/>
        <v/>
      </c>
      <c r="U322" s="47" t="str">
        <f t="shared" si="52"/>
        <v/>
      </c>
      <c r="V322" s="47">
        <f t="shared" si="53"/>
        <v>1.128629803108161E-2</v>
      </c>
      <c r="W322" s="47" t="str">
        <f t="shared" si="54"/>
        <v/>
      </c>
      <c r="X322" s="47" t="str">
        <f t="shared" si="66"/>
        <v/>
      </c>
      <c r="Y322" s="47"/>
      <c r="Z322" s="49">
        <f t="shared" si="55"/>
        <v>2.7907394841586441E-4</v>
      </c>
      <c r="AA322" s="49">
        <f t="shared" si="56"/>
        <v>2.6315595335022479E-3</v>
      </c>
      <c r="AB322" s="49">
        <f t="shared" si="57"/>
        <v>3.4140248697500652E-4</v>
      </c>
      <c r="AC322" s="49">
        <f t="shared" si="58"/>
        <v>1.526804759934608E-3</v>
      </c>
      <c r="AD322" s="49" t="str">
        <f t="shared" si="64"/>
        <v/>
      </c>
      <c r="AE322" s="49"/>
    </row>
    <row r="323" spans="1:31" hidden="1" x14ac:dyDescent="0.25">
      <c r="A323" s="43">
        <v>43337</v>
      </c>
      <c r="B323" s="44">
        <v>63257255</v>
      </c>
      <c r="C323" s="45">
        <v>216600515790</v>
      </c>
      <c r="D323" s="44">
        <v>28653952615930</v>
      </c>
      <c r="E323" s="46">
        <v>1663151449528</v>
      </c>
      <c r="F323" s="34"/>
      <c r="G323" s="34"/>
      <c r="H323" s="47" t="str">
        <f t="shared" si="59"/>
        <v/>
      </c>
      <c r="I323" s="47" t="str">
        <f t="shared" si="60"/>
        <v/>
      </c>
      <c r="J323" s="47" t="str">
        <f t="shared" si="61"/>
        <v/>
      </c>
      <c r="K323" s="47">
        <f t="shared" si="62"/>
        <v>0.15132803740479395</v>
      </c>
      <c r="L323" s="47">
        <f t="shared" si="67"/>
        <v>0.14964814862934905</v>
      </c>
      <c r="M323" s="47"/>
      <c r="N323" s="47" t="str">
        <f t="shared" si="63"/>
        <v/>
      </c>
      <c r="O323" s="47">
        <f t="shared" si="48"/>
        <v>0.11396495268799944</v>
      </c>
      <c r="P323" s="47">
        <f t="shared" si="49"/>
        <v>1.9391671229469609E-2</v>
      </c>
      <c r="Q323" s="47">
        <f t="shared" si="50"/>
        <v>3.9724991208529237E-2</v>
      </c>
      <c r="R323" s="47" t="str">
        <f t="shared" si="65"/>
        <v/>
      </c>
      <c r="S323" s="47"/>
      <c r="T323" s="47" t="str">
        <f t="shared" si="51"/>
        <v/>
      </c>
      <c r="U323" s="47" t="str">
        <f t="shared" si="52"/>
        <v/>
      </c>
      <c r="V323" s="47">
        <f t="shared" si="53"/>
        <v>1.1359819106458557E-2</v>
      </c>
      <c r="W323" s="47" t="str">
        <f t="shared" si="54"/>
        <v/>
      </c>
      <c r="X323" s="47" t="str">
        <f t="shared" si="66"/>
        <v/>
      </c>
      <c r="Y323" s="47"/>
      <c r="Z323" s="49" t="str">
        <f t="shared" si="55"/>
        <v/>
      </c>
      <c r="AA323" s="49">
        <f t="shared" si="56"/>
        <v>2.6315595335022479E-3</v>
      </c>
      <c r="AB323" s="49">
        <f t="shared" si="57"/>
        <v>7.9231733543294602E-4</v>
      </c>
      <c r="AC323" s="49">
        <f t="shared" si="58"/>
        <v>1.526804759934608E-3</v>
      </c>
      <c r="AD323" s="49" t="str">
        <f t="shared" si="64"/>
        <v/>
      </c>
      <c r="AE323" s="49"/>
    </row>
    <row r="324" spans="1:31" hidden="1" x14ac:dyDescent="0.25">
      <c r="A324" s="43">
        <v>43338</v>
      </c>
      <c r="B324" s="44">
        <v>63257255</v>
      </c>
      <c r="C324" s="45">
        <v>216600515790</v>
      </c>
      <c r="D324" s="44">
        <v>28653952615930</v>
      </c>
      <c r="E324" s="46">
        <v>1663151449528</v>
      </c>
      <c r="F324" s="34"/>
      <c r="G324" s="34"/>
      <c r="H324" s="47" t="str">
        <f t="shared" si="59"/>
        <v/>
      </c>
      <c r="I324" s="47" t="str">
        <f t="shared" si="60"/>
        <v/>
      </c>
      <c r="J324" s="47" t="str">
        <f t="shared" si="61"/>
        <v/>
      </c>
      <c r="K324" s="47">
        <f t="shared" si="62"/>
        <v>0.15132803740479395</v>
      </c>
      <c r="L324" s="47">
        <f t="shared" si="67"/>
        <v>0.14964814862934905</v>
      </c>
      <c r="M324" s="47"/>
      <c r="N324" s="47" t="str">
        <f t="shared" si="63"/>
        <v/>
      </c>
      <c r="O324" s="47">
        <f t="shared" si="48"/>
        <v>0.11396495268799944</v>
      </c>
      <c r="P324" s="47">
        <f t="shared" si="49"/>
        <v>2.0909706910849923E-2</v>
      </c>
      <c r="Q324" s="47">
        <f t="shared" si="50"/>
        <v>6.4294535794413687E-2</v>
      </c>
      <c r="R324" s="47" t="str">
        <f t="shared" si="65"/>
        <v/>
      </c>
      <c r="S324" s="47"/>
      <c r="T324" s="47" t="str">
        <f t="shared" si="51"/>
        <v/>
      </c>
      <c r="U324" s="47" t="str">
        <f t="shared" si="52"/>
        <v/>
      </c>
      <c r="V324" s="47">
        <f t="shared" si="53"/>
        <v>1.1377622332528481E-2</v>
      </c>
      <c r="W324" s="47" t="str">
        <f t="shared" si="54"/>
        <v/>
      </c>
      <c r="X324" s="47" t="str">
        <f t="shared" si="66"/>
        <v/>
      </c>
      <c r="Y324" s="47"/>
      <c r="Z324" s="49" t="str">
        <f t="shared" si="55"/>
        <v/>
      </c>
      <c r="AA324" s="49">
        <f t="shared" si="56"/>
        <v>2.6315595335022479E-3</v>
      </c>
      <c r="AB324" s="49">
        <f t="shared" si="57"/>
        <v>8.9865954632539768E-4</v>
      </c>
      <c r="AC324" s="49">
        <f t="shared" si="58"/>
        <v>1.7511682330194622E-3</v>
      </c>
      <c r="AD324" s="49" t="str">
        <f t="shared" si="64"/>
        <v/>
      </c>
      <c r="AE324" s="49"/>
    </row>
    <row r="325" spans="1:31" hidden="1" x14ac:dyDescent="0.25">
      <c r="A325" s="43">
        <v>43339</v>
      </c>
      <c r="B325" s="44">
        <v>63257255</v>
      </c>
      <c r="C325" s="45">
        <v>217511477922</v>
      </c>
      <c r="D325" s="44">
        <v>28639236591038</v>
      </c>
      <c r="E325" s="46">
        <v>1663126352516</v>
      </c>
      <c r="F325" s="34"/>
      <c r="G325" s="34"/>
      <c r="H325" s="47" t="str">
        <f t="shared" si="59"/>
        <v/>
      </c>
      <c r="I325" s="47" t="str">
        <f t="shared" si="60"/>
        <v/>
      </c>
      <c r="J325" s="47" t="str">
        <f t="shared" si="61"/>
        <v/>
      </c>
      <c r="K325" s="47">
        <f t="shared" si="62"/>
        <v>0.15132803740479395</v>
      </c>
      <c r="L325" s="47">
        <f t="shared" si="67"/>
        <v>0.14964814862934905</v>
      </c>
      <c r="M325" s="47"/>
      <c r="N325" s="47" t="str">
        <f t="shared" si="63"/>
        <v/>
      </c>
      <c r="O325" s="47">
        <f t="shared" si="48"/>
        <v>2.6280688313547129E-2</v>
      </c>
      <c r="P325" s="47">
        <f t="shared" si="49"/>
        <v>1.6791922714630703E-2</v>
      </c>
      <c r="Q325" s="47">
        <f t="shared" si="50"/>
        <v>4.5704751142338962E-2</v>
      </c>
      <c r="R325" s="47" t="str">
        <f t="shared" si="65"/>
        <v/>
      </c>
      <c r="S325" s="47"/>
      <c r="T325" s="47">
        <f t="shared" si="51"/>
        <v>5.1357748402980352E-4</v>
      </c>
      <c r="U325" s="47">
        <f t="shared" si="52"/>
        <v>2.9691802702080938E-4</v>
      </c>
      <c r="V325" s="47">
        <f t="shared" si="53"/>
        <v>1.188535652590661E-2</v>
      </c>
      <c r="W325" s="47" t="str">
        <f t="shared" si="54"/>
        <v/>
      </c>
      <c r="X325" s="47" t="str">
        <f t="shared" si="66"/>
        <v/>
      </c>
      <c r="Y325" s="47"/>
      <c r="Z325" s="49">
        <f t="shared" si="55"/>
        <v>1.5090034047759993E-5</v>
      </c>
      <c r="AA325" s="49">
        <f t="shared" si="56"/>
        <v>1.7847018087476796E-3</v>
      </c>
      <c r="AB325" s="49">
        <f t="shared" si="57"/>
        <v>9.137360195700106E-4</v>
      </c>
      <c r="AC325" s="49">
        <f t="shared" si="58"/>
        <v>2.4868762543580614E-3</v>
      </c>
      <c r="AD325" s="49" t="str">
        <f t="shared" si="64"/>
        <v/>
      </c>
      <c r="AE325" s="49"/>
    </row>
    <row r="326" spans="1:31" hidden="1" x14ac:dyDescent="0.25">
      <c r="A326" s="43">
        <v>43340</v>
      </c>
      <c r="B326" s="44">
        <v>63257255</v>
      </c>
      <c r="C326" s="45">
        <v>226615512669</v>
      </c>
      <c r="D326" s="44">
        <v>28635950282435</v>
      </c>
      <c r="E326" s="46">
        <v>1673899891674</v>
      </c>
      <c r="F326" s="34"/>
      <c r="G326" s="34"/>
      <c r="H326" s="47" t="str">
        <f t="shared" si="59"/>
        <v/>
      </c>
      <c r="I326" s="47" t="str">
        <f t="shared" si="60"/>
        <v/>
      </c>
      <c r="J326" s="47" t="str">
        <f t="shared" si="61"/>
        <v/>
      </c>
      <c r="K326" s="47">
        <f t="shared" si="62"/>
        <v>0.15132803740479395</v>
      </c>
      <c r="L326" s="47">
        <f t="shared" si="67"/>
        <v>0.14964814862934905</v>
      </c>
      <c r="M326" s="47"/>
      <c r="N326" s="47" t="str">
        <f t="shared" si="63"/>
        <v/>
      </c>
      <c r="O326" s="47" t="str">
        <f t="shared" si="48"/>
        <v/>
      </c>
      <c r="P326" s="47" t="str">
        <f t="shared" si="49"/>
        <v/>
      </c>
      <c r="Q326" s="47">
        <f t="shared" si="50"/>
        <v>3.1880618733128974E-2</v>
      </c>
      <c r="R326" s="47" t="str">
        <f t="shared" si="65"/>
        <v/>
      </c>
      <c r="S326" s="47"/>
      <c r="T326" s="47">
        <f t="shared" si="51"/>
        <v>1.1474847077552752E-4</v>
      </c>
      <c r="U326" s="47" t="str">
        <f t="shared" si="52"/>
        <v/>
      </c>
      <c r="V326" s="47">
        <f t="shared" si="53"/>
        <v>1.1998741170196059E-2</v>
      </c>
      <c r="W326" s="47">
        <f t="shared" si="54"/>
        <v>3.4118558314355507E-4</v>
      </c>
      <c r="X326" s="47" t="str">
        <f t="shared" si="66"/>
        <v/>
      </c>
      <c r="Y326" s="47"/>
      <c r="Z326" s="49" t="str">
        <f t="shared" si="55"/>
        <v/>
      </c>
      <c r="AA326" s="49" t="str">
        <f t="shared" si="56"/>
        <v/>
      </c>
      <c r="AB326" s="49" t="str">
        <f t="shared" si="57"/>
        <v/>
      </c>
      <c r="AC326" s="49" t="str">
        <f t="shared" si="58"/>
        <v/>
      </c>
      <c r="AD326" s="49" t="str">
        <f t="shared" si="64"/>
        <v/>
      </c>
      <c r="AE326" s="49"/>
    </row>
    <row r="327" spans="1:31" hidden="1" x14ac:dyDescent="0.25">
      <c r="A327" s="43">
        <v>43341</v>
      </c>
      <c r="B327" s="44">
        <v>63257255</v>
      </c>
      <c r="C327" s="45">
        <v>234831408847</v>
      </c>
      <c r="D327" s="44">
        <v>28768540879408</v>
      </c>
      <c r="E327" s="46">
        <v>1673335013103</v>
      </c>
      <c r="F327" s="34"/>
      <c r="G327" s="34"/>
      <c r="H327" s="47" t="str">
        <f t="shared" si="59"/>
        <v/>
      </c>
      <c r="I327" s="47" t="str">
        <f t="shared" si="60"/>
        <v/>
      </c>
      <c r="J327" s="47" t="str">
        <f t="shared" si="61"/>
        <v/>
      </c>
      <c r="K327" s="47">
        <f t="shared" si="62"/>
        <v>0.15132803740479395</v>
      </c>
      <c r="L327" s="47">
        <f t="shared" si="67"/>
        <v>0.14964814862934905</v>
      </c>
      <c r="M327" s="47"/>
      <c r="N327" s="47" t="str">
        <f t="shared" si="63"/>
        <v/>
      </c>
      <c r="O327" s="47" t="str">
        <f t="shared" si="48"/>
        <v/>
      </c>
      <c r="P327" s="47" t="str">
        <f t="shared" si="49"/>
        <v/>
      </c>
      <c r="Q327" s="47" t="str">
        <f t="shared" si="50"/>
        <v/>
      </c>
      <c r="R327" s="47" t="str">
        <f t="shared" si="65"/>
        <v/>
      </c>
      <c r="S327" s="47"/>
      <c r="T327" s="47" t="str">
        <f t="shared" si="51"/>
        <v/>
      </c>
      <c r="U327" s="47" t="str">
        <f t="shared" si="52"/>
        <v/>
      </c>
      <c r="V327" s="47">
        <f t="shared" si="53"/>
        <v>4.8983216655000827E-3</v>
      </c>
      <c r="W327" s="47" t="str">
        <f t="shared" si="54"/>
        <v/>
      </c>
      <c r="X327" s="47" t="str">
        <f t="shared" si="66"/>
        <v/>
      </c>
      <c r="Y327" s="47"/>
      <c r="Z327" s="49">
        <f t="shared" si="55"/>
        <v>3.374625769496653E-4</v>
      </c>
      <c r="AA327" s="49" t="str">
        <f t="shared" si="56"/>
        <v/>
      </c>
      <c r="AB327" s="49" t="str">
        <f t="shared" si="57"/>
        <v/>
      </c>
      <c r="AC327" s="49">
        <f t="shared" si="58"/>
        <v>8.4038908960916148E-3</v>
      </c>
      <c r="AD327" s="49" t="str">
        <f t="shared" si="64"/>
        <v/>
      </c>
      <c r="AE327" s="49"/>
    </row>
    <row r="328" spans="1:31" hidden="1" x14ac:dyDescent="0.25">
      <c r="A328" s="43">
        <v>43342</v>
      </c>
      <c r="B328" s="44">
        <v>63257255</v>
      </c>
      <c r="C328" s="45">
        <v>236582625705</v>
      </c>
      <c r="D328" s="44">
        <v>28665967157017</v>
      </c>
      <c r="E328" s="46">
        <v>1673574598897</v>
      </c>
      <c r="F328" s="34"/>
      <c r="G328" s="34"/>
      <c r="H328" s="47" t="str">
        <f t="shared" si="59"/>
        <v/>
      </c>
      <c r="I328" s="47" t="str">
        <f t="shared" si="60"/>
        <v/>
      </c>
      <c r="J328" s="47" t="str">
        <f t="shared" si="61"/>
        <v/>
      </c>
      <c r="K328" s="47">
        <f t="shared" si="62"/>
        <v>0.15132803740479395</v>
      </c>
      <c r="L328" s="47">
        <f t="shared" si="67"/>
        <v>0.14964814862934905</v>
      </c>
      <c r="M328" s="47"/>
      <c r="N328" s="47" t="str">
        <f t="shared" si="63"/>
        <v/>
      </c>
      <c r="O328" s="47" t="str">
        <f t="shared" si="48"/>
        <v/>
      </c>
      <c r="P328" s="47" t="str">
        <f t="shared" si="49"/>
        <v/>
      </c>
      <c r="Q328" s="47" t="str">
        <f t="shared" si="50"/>
        <v/>
      </c>
      <c r="R328" s="47" t="str">
        <f t="shared" si="65"/>
        <v/>
      </c>
      <c r="S328" s="47"/>
      <c r="T328" s="47">
        <f t="shared" si="51"/>
        <v>3.5654822683210963E-3</v>
      </c>
      <c r="U328" s="47" t="str">
        <f t="shared" si="52"/>
        <v/>
      </c>
      <c r="V328" s="47">
        <f t="shared" si="53"/>
        <v>1.1406770825642232E-2</v>
      </c>
      <c r="W328" s="47">
        <f t="shared" si="54"/>
        <v>7.5359475032676926E-5</v>
      </c>
      <c r="X328" s="47" t="str">
        <f t="shared" si="66"/>
        <v/>
      </c>
      <c r="Y328" s="47"/>
      <c r="Z328" s="49" t="str">
        <f t="shared" si="55"/>
        <v/>
      </c>
      <c r="AA328" s="49" t="str">
        <f t="shared" si="56"/>
        <v/>
      </c>
      <c r="AB328" s="49" t="str">
        <f t="shared" si="57"/>
        <v/>
      </c>
      <c r="AC328" s="49" t="str">
        <f t="shared" si="58"/>
        <v/>
      </c>
      <c r="AD328" s="49" t="str">
        <f t="shared" si="64"/>
        <v/>
      </c>
      <c r="AE328" s="49"/>
    </row>
    <row r="329" spans="1:31" hidden="1" x14ac:dyDescent="0.25">
      <c r="A329" s="43">
        <v>43343</v>
      </c>
      <c r="B329" s="44">
        <v>63257255</v>
      </c>
      <c r="C329" s="45">
        <v>227945092114</v>
      </c>
      <c r="D329" s="44">
        <v>28740502731410</v>
      </c>
      <c r="E329" s="46">
        <v>1673516952933</v>
      </c>
      <c r="F329" s="34"/>
      <c r="G329" s="34"/>
      <c r="H329" s="47" t="str">
        <f t="shared" si="59"/>
        <v/>
      </c>
      <c r="I329" s="47" t="str">
        <f t="shared" si="60"/>
        <v/>
      </c>
      <c r="J329" s="47" t="str">
        <f t="shared" si="61"/>
        <v/>
      </c>
      <c r="K329" s="47">
        <f t="shared" si="62"/>
        <v>0.15132803740479395</v>
      </c>
      <c r="L329" s="47">
        <f t="shared" si="67"/>
        <v>0.14964814862934905</v>
      </c>
      <c r="M329" s="47"/>
      <c r="N329" s="47">
        <f t="shared" si="63"/>
        <v>3.6509585457768723E-2</v>
      </c>
      <c r="O329" s="47" t="str">
        <f t="shared" si="48"/>
        <v/>
      </c>
      <c r="P329" s="47" t="str">
        <f t="shared" si="49"/>
        <v/>
      </c>
      <c r="Q329" s="47" t="str">
        <f t="shared" si="50"/>
        <v/>
      </c>
      <c r="R329" s="47" t="str">
        <f t="shared" si="65"/>
        <v/>
      </c>
      <c r="S329" s="47"/>
      <c r="T329" s="47" t="str">
        <f t="shared" si="51"/>
        <v/>
      </c>
      <c r="U329" s="47" t="str">
        <f t="shared" si="52"/>
        <v/>
      </c>
      <c r="V329" s="47">
        <f t="shared" si="53"/>
        <v>7.2150301658446825E-3</v>
      </c>
      <c r="W329" s="47" t="str">
        <f t="shared" si="54"/>
        <v/>
      </c>
      <c r="X329" s="47" t="str">
        <f t="shared" si="66"/>
        <v/>
      </c>
      <c r="Y329" s="47"/>
      <c r="Z329" s="49">
        <f t="shared" si="55"/>
        <v>3.4444812939904423E-5</v>
      </c>
      <c r="AA329" s="49" t="str">
        <f t="shared" si="56"/>
        <v/>
      </c>
      <c r="AB329" s="49" t="str">
        <f t="shared" si="57"/>
        <v/>
      </c>
      <c r="AC329" s="49" t="str">
        <f t="shared" si="58"/>
        <v/>
      </c>
      <c r="AD329" s="49" t="str">
        <f t="shared" si="64"/>
        <v/>
      </c>
      <c r="AE329" s="49"/>
    </row>
    <row r="330" spans="1:31" hidden="1" x14ac:dyDescent="0.25">
      <c r="A330" s="43">
        <v>43344</v>
      </c>
      <c r="B330" s="44">
        <v>63257255</v>
      </c>
      <c r="C330" s="45">
        <v>227945092114</v>
      </c>
      <c r="D330" s="44">
        <v>28740502731410</v>
      </c>
      <c r="E330" s="46">
        <v>1673516952933</v>
      </c>
      <c r="F330" s="34"/>
      <c r="G330" s="34"/>
      <c r="H330" s="47" t="str">
        <f t="shared" si="59"/>
        <v/>
      </c>
      <c r="I330" s="47" t="str">
        <f t="shared" si="60"/>
        <v/>
      </c>
      <c r="J330" s="47" t="str">
        <f t="shared" si="61"/>
        <v/>
      </c>
      <c r="K330" s="47">
        <f t="shared" si="62"/>
        <v>0.15132803740479395</v>
      </c>
      <c r="L330" s="47">
        <f t="shared" si="67"/>
        <v>0.14964814862934905</v>
      </c>
      <c r="M330" s="47"/>
      <c r="N330" s="47" t="str">
        <f t="shared" si="63"/>
        <v/>
      </c>
      <c r="O330" s="47" t="str">
        <f t="shared" si="48"/>
        <v/>
      </c>
      <c r="P330" s="47" t="str">
        <f t="shared" si="49"/>
        <v/>
      </c>
      <c r="Q330" s="47" t="str">
        <f t="shared" si="50"/>
        <v/>
      </c>
      <c r="R330" s="47" t="str">
        <f t="shared" si="65"/>
        <v/>
      </c>
      <c r="S330" s="47"/>
      <c r="T330" s="47" t="str">
        <f t="shared" si="51"/>
        <v/>
      </c>
      <c r="U330" s="47" t="str">
        <f t="shared" si="52"/>
        <v/>
      </c>
      <c r="V330" s="47">
        <f t="shared" si="53"/>
        <v>5.0994322483401966E-3</v>
      </c>
      <c r="W330" s="47" t="str">
        <f t="shared" si="54"/>
        <v/>
      </c>
      <c r="X330" s="47" t="str">
        <f t="shared" si="66"/>
        <v/>
      </c>
      <c r="Y330" s="47"/>
      <c r="Z330" s="49" t="str">
        <f t="shared" si="55"/>
        <v/>
      </c>
      <c r="AA330" s="49" t="str">
        <f t="shared" si="56"/>
        <v/>
      </c>
      <c r="AB330" s="49" t="str">
        <f t="shared" si="57"/>
        <v/>
      </c>
      <c r="AC330" s="49" t="str">
        <f t="shared" si="58"/>
        <v/>
      </c>
      <c r="AD330" s="49" t="str">
        <f t="shared" si="64"/>
        <v/>
      </c>
      <c r="AE330" s="49"/>
    </row>
    <row r="331" spans="1:31" hidden="1" x14ac:dyDescent="0.25">
      <c r="A331" s="43">
        <v>43345</v>
      </c>
      <c r="B331" s="44">
        <v>63257255</v>
      </c>
      <c r="C331" s="45">
        <v>227945092114</v>
      </c>
      <c r="D331" s="44">
        <v>28740502731410</v>
      </c>
      <c r="E331" s="46">
        <v>1673516952933</v>
      </c>
      <c r="F331" s="34"/>
      <c r="G331" s="34"/>
      <c r="H331" s="47" t="str">
        <f t="shared" si="59"/>
        <v/>
      </c>
      <c r="I331" s="47" t="str">
        <f t="shared" si="60"/>
        <v/>
      </c>
      <c r="J331" s="47" t="str">
        <f t="shared" si="61"/>
        <v/>
      </c>
      <c r="K331" s="47">
        <f t="shared" si="62"/>
        <v>0.15132803740479395</v>
      </c>
      <c r="L331" s="47">
        <f t="shared" si="67"/>
        <v>0.14964814862934905</v>
      </c>
      <c r="M331" s="47"/>
      <c r="N331" s="47" t="str">
        <f t="shared" si="63"/>
        <v/>
      </c>
      <c r="O331" s="47" t="str">
        <f t="shared" si="48"/>
        <v/>
      </c>
      <c r="P331" s="47">
        <f t="shared" si="49"/>
        <v>9.7413826354169064E-3</v>
      </c>
      <c r="Q331" s="47">
        <f t="shared" si="50"/>
        <v>3.276079410107835E-2</v>
      </c>
      <c r="R331" s="47" t="str">
        <f t="shared" si="65"/>
        <v/>
      </c>
      <c r="S331" s="47"/>
      <c r="T331" s="47" t="str">
        <f t="shared" si="51"/>
        <v/>
      </c>
      <c r="U331" s="47" t="str">
        <f t="shared" si="52"/>
        <v/>
      </c>
      <c r="V331" s="47">
        <f t="shared" si="53"/>
        <v>5.8354836450907888E-3</v>
      </c>
      <c r="W331" s="47" t="str">
        <f t="shared" si="54"/>
        <v/>
      </c>
      <c r="X331" s="47" t="str">
        <f t="shared" si="66"/>
        <v/>
      </c>
      <c r="Y331" s="47"/>
      <c r="Z331" s="49" t="str">
        <f t="shared" si="55"/>
        <v/>
      </c>
      <c r="AA331" s="49" t="str">
        <f t="shared" si="56"/>
        <v/>
      </c>
      <c r="AB331" s="49" t="str">
        <f t="shared" si="57"/>
        <v/>
      </c>
      <c r="AC331" s="49" t="str">
        <f t="shared" si="58"/>
        <v/>
      </c>
      <c r="AD331" s="49" t="str">
        <f t="shared" si="64"/>
        <v/>
      </c>
      <c r="AE331" s="49"/>
    </row>
    <row r="332" spans="1:31" hidden="1" x14ac:dyDescent="0.25">
      <c r="A332" s="43">
        <v>43346</v>
      </c>
      <c r="B332" s="44">
        <v>63257255</v>
      </c>
      <c r="C332" s="45">
        <v>227945092114</v>
      </c>
      <c r="D332" s="44">
        <v>28740502731410</v>
      </c>
      <c r="E332" s="46">
        <v>1673516952933</v>
      </c>
      <c r="F332" s="34"/>
      <c r="G332" s="34"/>
      <c r="H332" s="47" t="str">
        <f t="shared" si="59"/>
        <v/>
      </c>
      <c r="I332" s="47" t="str">
        <f t="shared" si="60"/>
        <v/>
      </c>
      <c r="J332" s="47" t="str">
        <f t="shared" si="61"/>
        <v/>
      </c>
      <c r="K332" s="47">
        <f t="shared" si="62"/>
        <v>0.15132803740479395</v>
      </c>
      <c r="L332" s="47">
        <f t="shared" si="67"/>
        <v>0.14964814862934905</v>
      </c>
      <c r="M332" s="47"/>
      <c r="N332" s="47" t="str">
        <f t="shared" si="63"/>
        <v/>
      </c>
      <c r="O332" s="47" t="str">
        <f t="shared" si="48"/>
        <v/>
      </c>
      <c r="P332" s="47">
        <f t="shared" si="49"/>
        <v>9.7413826354169064E-3</v>
      </c>
      <c r="Q332" s="47">
        <f t="shared" si="50"/>
        <v>2.320523957096321E-2</v>
      </c>
      <c r="R332" s="47" t="str">
        <f t="shared" si="65"/>
        <v/>
      </c>
      <c r="S332" s="47"/>
      <c r="T332" s="47" t="str">
        <f t="shared" si="51"/>
        <v/>
      </c>
      <c r="U332" s="47" t="str">
        <f t="shared" si="52"/>
        <v/>
      </c>
      <c r="V332" s="47">
        <f t="shared" si="53"/>
        <v>5.8354836450907888E-3</v>
      </c>
      <c r="W332" s="47" t="str">
        <f t="shared" si="54"/>
        <v/>
      </c>
      <c r="X332" s="47" t="str">
        <f t="shared" si="66"/>
        <v/>
      </c>
      <c r="Y332" s="47"/>
      <c r="Z332" s="49" t="str">
        <f t="shared" si="55"/>
        <v/>
      </c>
      <c r="AA332" s="49" t="str">
        <f t="shared" si="56"/>
        <v/>
      </c>
      <c r="AB332" s="49" t="str">
        <f t="shared" si="57"/>
        <v/>
      </c>
      <c r="AC332" s="49" t="str">
        <f t="shared" si="58"/>
        <v/>
      </c>
      <c r="AD332" s="49" t="str">
        <f t="shared" si="64"/>
        <v/>
      </c>
      <c r="AE332" s="49"/>
    </row>
    <row r="333" spans="1:31" hidden="1" x14ac:dyDescent="0.25">
      <c r="A333" s="43">
        <v>43347</v>
      </c>
      <c r="B333" s="44">
        <v>63257255</v>
      </c>
      <c r="C333" s="45">
        <v>217423473304</v>
      </c>
      <c r="D333" s="44">
        <v>28725833998523</v>
      </c>
      <c r="E333" s="46">
        <v>1672657843569</v>
      </c>
      <c r="F333" s="34"/>
      <c r="G333" s="34"/>
      <c r="H333" s="47" t="str">
        <f t="shared" si="59"/>
        <v/>
      </c>
      <c r="I333" s="47" t="str">
        <f t="shared" si="60"/>
        <v/>
      </c>
      <c r="J333" s="47" t="str">
        <f t="shared" si="61"/>
        <v/>
      </c>
      <c r="K333" s="47">
        <f t="shared" si="62"/>
        <v>0.15132803740479395</v>
      </c>
      <c r="L333" s="47">
        <f t="shared" si="67"/>
        <v>0.14964814862934905</v>
      </c>
      <c r="M333" s="47"/>
      <c r="N333" s="47">
        <f t="shared" si="63"/>
        <v>4.6158567014629615E-2</v>
      </c>
      <c r="O333" s="47">
        <f t="shared" si="48"/>
        <v>4.0562268914159039E-2</v>
      </c>
      <c r="P333" s="47">
        <f t="shared" si="49"/>
        <v>5.5450301386854584E-2</v>
      </c>
      <c r="Q333" s="47">
        <f t="shared" si="50"/>
        <v>3.1649697852087488E-2</v>
      </c>
      <c r="R333" s="47" t="str">
        <f t="shared" si="65"/>
        <v/>
      </c>
      <c r="S333" s="47"/>
      <c r="T333" s="47">
        <f t="shared" si="51"/>
        <v>5.1038539666770077E-4</v>
      </c>
      <c r="U333" s="47" t="str">
        <f t="shared" si="52"/>
        <v/>
      </c>
      <c r="V333" s="47">
        <f t="shared" si="53"/>
        <v>6.3428906961235931E-3</v>
      </c>
      <c r="W333" s="47" t="str">
        <f t="shared" si="54"/>
        <v/>
      </c>
      <c r="X333" s="47" t="str">
        <f t="shared" si="66"/>
        <v/>
      </c>
      <c r="Y333" s="47"/>
      <c r="Z333" s="49">
        <f t="shared" si="55"/>
        <v>5.1335563855170463E-4</v>
      </c>
      <c r="AA333" s="49">
        <f t="shared" si="56"/>
        <v>7.420085939295884E-4</v>
      </c>
      <c r="AB333" s="49" t="str">
        <f t="shared" si="57"/>
        <v/>
      </c>
      <c r="AC333" s="49" t="str">
        <f t="shared" si="58"/>
        <v/>
      </c>
      <c r="AD333" s="49" t="str">
        <f t="shared" si="64"/>
        <v/>
      </c>
      <c r="AE333" s="49"/>
    </row>
    <row r="334" spans="1:31" hidden="1" x14ac:dyDescent="0.25">
      <c r="A334" s="43">
        <v>43348</v>
      </c>
      <c r="B334" s="44">
        <v>63257255</v>
      </c>
      <c r="C334" s="45">
        <v>218471265061</v>
      </c>
      <c r="D334" s="44">
        <v>28713353869431</v>
      </c>
      <c r="E334" s="46">
        <v>1673704533869</v>
      </c>
      <c r="F334" s="34"/>
      <c r="G334" s="34"/>
      <c r="H334" s="47" t="str">
        <f t="shared" si="59"/>
        <v/>
      </c>
      <c r="I334" s="47" t="str">
        <f t="shared" si="60"/>
        <v/>
      </c>
      <c r="J334" s="47" t="str">
        <f t="shared" si="61"/>
        <v/>
      </c>
      <c r="K334" s="47">
        <f t="shared" si="62"/>
        <v>0.15132803740479395</v>
      </c>
      <c r="L334" s="47">
        <f t="shared" si="67"/>
        <v>0.14964814862934905</v>
      </c>
      <c r="M334" s="47"/>
      <c r="N334" s="47" t="str">
        <f t="shared" si="63"/>
        <v/>
      </c>
      <c r="O334" s="47">
        <f t="shared" si="48"/>
        <v>6.9667613315981702E-2</v>
      </c>
      <c r="P334" s="47">
        <f t="shared" si="49"/>
        <v>3.6244821023868612E-2</v>
      </c>
      <c r="Q334" s="47" t="str">
        <f t="shared" si="50"/>
        <v/>
      </c>
      <c r="R334" s="47" t="str">
        <f t="shared" si="65"/>
        <v/>
      </c>
      <c r="S334" s="47"/>
      <c r="T334" s="47">
        <f t="shared" si="51"/>
        <v>4.3445663205610163E-4</v>
      </c>
      <c r="U334" s="47">
        <f t="shared" si="52"/>
        <v>1.9183110540201831E-3</v>
      </c>
      <c r="V334" s="47">
        <f t="shared" si="53"/>
        <v>5.0085486761339837E-3</v>
      </c>
      <c r="W334" s="47">
        <f t="shared" si="54"/>
        <v>3.0942813313628026E-4</v>
      </c>
      <c r="X334" s="47" t="str">
        <f t="shared" si="66"/>
        <v/>
      </c>
      <c r="Y334" s="47"/>
      <c r="Z334" s="49" t="str">
        <f t="shared" si="55"/>
        <v/>
      </c>
      <c r="AA334" s="49" t="str">
        <f t="shared" si="56"/>
        <v/>
      </c>
      <c r="AB334" s="49" t="str">
        <f t="shared" si="57"/>
        <v/>
      </c>
      <c r="AC334" s="49" t="str">
        <f t="shared" si="58"/>
        <v/>
      </c>
      <c r="AD334" s="49" t="str">
        <f t="shared" si="64"/>
        <v/>
      </c>
      <c r="AE334" s="49"/>
    </row>
    <row r="335" spans="1:31" hidden="1" x14ac:dyDescent="0.25">
      <c r="A335" s="43">
        <v>43349</v>
      </c>
      <c r="B335" s="44">
        <v>63257255</v>
      </c>
      <c r="C335" s="45">
        <v>216126297361</v>
      </c>
      <c r="D335" s="44">
        <v>28722408389141</v>
      </c>
      <c r="E335" s="46">
        <v>1673362586107</v>
      </c>
      <c r="F335" s="34"/>
      <c r="G335" s="34"/>
      <c r="H335" s="47" t="str">
        <f t="shared" si="59"/>
        <v/>
      </c>
      <c r="I335" s="47" t="str">
        <f t="shared" si="60"/>
        <v/>
      </c>
      <c r="J335" s="47" t="str">
        <f t="shared" si="61"/>
        <v/>
      </c>
      <c r="K335" s="47">
        <f t="shared" si="62"/>
        <v>0.15132803740479395</v>
      </c>
      <c r="L335" s="47">
        <f t="shared" si="67"/>
        <v>0.14964814862934905</v>
      </c>
      <c r="M335" s="47"/>
      <c r="N335" s="47">
        <f t="shared" si="63"/>
        <v>1.0733529186757185E-2</v>
      </c>
      <c r="O335" s="47">
        <f t="shared" si="48"/>
        <v>8.6465894454597181E-2</v>
      </c>
      <c r="P335" s="47">
        <f t="shared" si="49"/>
        <v>2.5429920922910521E-2</v>
      </c>
      <c r="Q335" s="47">
        <f t="shared" si="50"/>
        <v>2.6292840762410563E-2</v>
      </c>
      <c r="R335" s="47" t="str">
        <f t="shared" si="65"/>
        <v/>
      </c>
      <c r="S335" s="47"/>
      <c r="T335" s="47" t="str">
        <f t="shared" si="51"/>
        <v/>
      </c>
      <c r="U335" s="47" t="str">
        <f t="shared" si="52"/>
        <v/>
      </c>
      <c r="V335" s="47">
        <f t="shared" si="53"/>
        <v>3.7774060129156517E-3</v>
      </c>
      <c r="W335" s="47">
        <f t="shared" si="54"/>
        <v>1.1029920981905361E-3</v>
      </c>
      <c r="X335" s="47" t="str">
        <f t="shared" si="66"/>
        <v/>
      </c>
      <c r="Y335" s="47"/>
      <c r="Z335" s="49">
        <f t="shared" si="55"/>
        <v>2.0430593039588718E-4</v>
      </c>
      <c r="AA335" s="49">
        <f t="shared" si="56"/>
        <v>1.2668260508952311E-4</v>
      </c>
      <c r="AB335" s="49" t="str">
        <f t="shared" si="57"/>
        <v/>
      </c>
      <c r="AC335" s="49" t="str">
        <f t="shared" si="58"/>
        <v/>
      </c>
      <c r="AD335" s="49" t="str">
        <f t="shared" si="64"/>
        <v/>
      </c>
      <c r="AE335" s="49"/>
    </row>
    <row r="336" spans="1:31" hidden="1" x14ac:dyDescent="0.25">
      <c r="A336" s="43">
        <v>43350</v>
      </c>
      <c r="B336" s="44">
        <v>63257255</v>
      </c>
      <c r="C336" s="45">
        <v>215284907926</v>
      </c>
      <c r="D336" s="44">
        <v>28735296428415</v>
      </c>
      <c r="E336" s="46">
        <v>1672769679747</v>
      </c>
      <c r="F336" s="34"/>
      <c r="G336" s="34"/>
      <c r="H336" s="47" t="str">
        <f t="shared" si="59"/>
        <v/>
      </c>
      <c r="I336" s="47" t="str">
        <f t="shared" si="60"/>
        <v/>
      </c>
      <c r="J336" s="47" t="str">
        <f t="shared" si="61"/>
        <v/>
      </c>
      <c r="K336" s="47">
        <f t="shared" si="62"/>
        <v>0.15132803740479395</v>
      </c>
      <c r="L336" s="47">
        <f t="shared" si="67"/>
        <v>0.14964814862934905</v>
      </c>
      <c r="M336" s="47"/>
      <c r="N336" s="47">
        <f t="shared" si="63"/>
        <v>3.8930451558821799E-3</v>
      </c>
      <c r="O336" s="47">
        <f t="shared" si="48"/>
        <v>5.5540499120149467E-2</v>
      </c>
      <c r="P336" s="47">
        <f t="shared" si="49"/>
        <v>3.7041134466330949E-2</v>
      </c>
      <c r="Q336" s="47">
        <f t="shared" si="50"/>
        <v>3.0083526701928265E-2</v>
      </c>
      <c r="R336" s="47" t="str">
        <f t="shared" si="65"/>
        <v/>
      </c>
      <c r="S336" s="47"/>
      <c r="T336" s="47" t="str">
        <f t="shared" si="51"/>
        <v/>
      </c>
      <c r="U336" s="47">
        <f t="shared" si="52"/>
        <v>1.8114864042761969E-4</v>
      </c>
      <c r="V336" s="47">
        <f t="shared" si="53"/>
        <v>1.7697492250928759E-3</v>
      </c>
      <c r="W336" s="47">
        <f t="shared" si="54"/>
        <v>6.5477676422198705E-4</v>
      </c>
      <c r="X336" s="47" t="str">
        <f t="shared" si="66"/>
        <v/>
      </c>
      <c r="Y336" s="47"/>
      <c r="Z336" s="49">
        <f t="shared" si="55"/>
        <v>3.5432031582549595E-4</v>
      </c>
      <c r="AA336" s="49">
        <f t="shared" si="56"/>
        <v>4.4652860234872804E-4</v>
      </c>
      <c r="AB336" s="49" t="str">
        <f t="shared" si="57"/>
        <v/>
      </c>
      <c r="AC336" s="49" t="str">
        <f t="shared" si="58"/>
        <v/>
      </c>
      <c r="AD336" s="49" t="str">
        <f t="shared" si="64"/>
        <v/>
      </c>
      <c r="AE336" s="49"/>
    </row>
    <row r="337" spans="1:31" hidden="1" x14ac:dyDescent="0.25">
      <c r="A337" s="43">
        <v>43351</v>
      </c>
      <c r="B337" s="44">
        <v>63257255</v>
      </c>
      <c r="C337" s="45">
        <v>215284907926</v>
      </c>
      <c r="D337" s="44">
        <v>28735296428415</v>
      </c>
      <c r="E337" s="46">
        <v>1672769679747</v>
      </c>
      <c r="F337" s="34"/>
      <c r="G337" s="34"/>
      <c r="H337" s="47" t="str">
        <f t="shared" si="59"/>
        <v/>
      </c>
      <c r="I337" s="47" t="str">
        <f t="shared" si="60"/>
        <v/>
      </c>
      <c r="J337" s="47" t="str">
        <f t="shared" si="61"/>
        <v/>
      </c>
      <c r="K337" s="47">
        <f t="shared" si="62"/>
        <v>0.15132803740479395</v>
      </c>
      <c r="L337" s="47">
        <f t="shared" si="67"/>
        <v>0.14964814862934905</v>
      </c>
      <c r="M337" s="47"/>
      <c r="N337" s="47" t="str">
        <f t="shared" si="63"/>
        <v/>
      </c>
      <c r="O337" s="47">
        <f t="shared" ref="O337:O400" si="68">IF(AND(C337&gt;0,C337&lt;C330),ABS(C337/C330-1),"")</f>
        <v>5.5540499120149467E-2</v>
      </c>
      <c r="P337" s="47">
        <f t="shared" ref="P337:P400" si="69">IF(AND(C337&gt;0,C337&lt;C307),ABS(C337/C307-1),"")</f>
        <v>3.7463066982131421E-2</v>
      </c>
      <c r="Q337" s="47">
        <f t="shared" ref="Q337:Q400" si="70">IF(AND(C337&gt;0,C337&lt;C247),ABS(C337/C247-1),"")</f>
        <v>3.0083526701928265E-2</v>
      </c>
      <c r="R337" s="47" t="str">
        <f t="shared" si="65"/>
        <v/>
      </c>
      <c r="S337" s="47"/>
      <c r="T337" s="47" t="str">
        <f t="shared" ref="T337:T400" si="71">IF(AND(D337&gt;0,D337&lt;D336),ABS(D337/D336-1),"")</f>
        <v/>
      </c>
      <c r="U337" s="47">
        <f t="shared" ref="U337:U400" si="72">IF(AND(D337&gt;0,D337&lt;D330),ABS(D337/D330-1),"")</f>
        <v>1.8114864042761969E-4</v>
      </c>
      <c r="V337" s="47">
        <f t="shared" ref="V337:V400" si="73">IF(AND(D337&gt;0,D337&lt;D307),ABS(D337/D307-1),"")</f>
        <v>7.885173394354128E-4</v>
      </c>
      <c r="W337" s="47">
        <f t="shared" ref="W337:W400" si="74">IF(AND(D337&gt;0,D337&lt;D247),ABS(D337/D247-1),"")</f>
        <v>6.5477676422198705E-4</v>
      </c>
      <c r="X337" s="47" t="str">
        <f t="shared" si="66"/>
        <v/>
      </c>
      <c r="Y337" s="47"/>
      <c r="Z337" s="49" t="str">
        <f t="shared" ref="Z337:Z400" si="75">IF(AND(E337&gt;0,E337&lt;E336),ABS(E337/E336-1),"")</f>
        <v/>
      </c>
      <c r="AA337" s="49">
        <f t="shared" ref="AA337:AA400" si="76">IF(AND(E337&gt;0,E337&lt;E330),ABS(E337/E330-1),"")</f>
        <v>4.4652860234872804E-4</v>
      </c>
      <c r="AB337" s="49" t="str">
        <f t="shared" ref="AB337:AB400" si="77">IF(AND(E337&gt;0,E337&lt;E307),ABS(E337/E307-1),"")</f>
        <v/>
      </c>
      <c r="AC337" s="49" t="str">
        <f t="shared" ref="AC337:AC400" si="78">IF(AND(E337&gt;0,E337&lt;E247),ABS(E337/E247-1),"")</f>
        <v/>
      </c>
      <c r="AD337" s="49" t="str">
        <f t="shared" si="64"/>
        <v/>
      </c>
      <c r="AE337" s="49"/>
    </row>
    <row r="338" spans="1:31" hidden="1" x14ac:dyDescent="0.25">
      <c r="A338" s="43">
        <v>43352</v>
      </c>
      <c r="B338" s="44">
        <v>63257255</v>
      </c>
      <c r="C338" s="45">
        <v>215284907926</v>
      </c>
      <c r="D338" s="44">
        <v>28735296428415</v>
      </c>
      <c r="E338" s="46">
        <v>1672769679747</v>
      </c>
      <c r="F338" s="34"/>
      <c r="G338" s="34"/>
      <c r="H338" s="47" t="str">
        <f t="shared" ref="H338:H401" si="79">IF(AND(B338&gt;0,B338&lt;B337),ABS(B338/B337-1),"")</f>
        <v/>
      </c>
      <c r="I338" s="47" t="str">
        <f t="shared" ref="I338:I401" si="80">IF(AND(B338&gt;0,B338&lt;B331),ABS(B338/B331-1),"")</f>
        <v/>
      </c>
      <c r="J338" s="47" t="str">
        <f t="shared" ref="J338:J401" si="81">IF(AND(B338&gt;0,B338&lt;B308),ABS(B338/B308-1),"")</f>
        <v/>
      </c>
      <c r="K338" s="47">
        <f t="shared" ref="K338:K401" si="82">IF(AND(B338&gt;0,B338&lt;B248),ABS(B338/B248-1),"")</f>
        <v>0.15132803740479395</v>
      </c>
      <c r="L338" s="47">
        <f t="shared" si="67"/>
        <v>0.14964814862934905</v>
      </c>
      <c r="M338" s="47"/>
      <c r="N338" s="47" t="str">
        <f t="shared" ref="N338:N401" si="83">IF(AND(C338&gt;0,C338&lt;C337),ABS(C338/C337-1),"")</f>
        <v/>
      </c>
      <c r="O338" s="47">
        <f t="shared" si="68"/>
        <v>5.5540499120149467E-2</v>
      </c>
      <c r="P338" s="47">
        <f t="shared" si="69"/>
        <v>4.0780017319674511E-2</v>
      </c>
      <c r="Q338" s="47">
        <f t="shared" si="70"/>
        <v>4.2038538201015219E-2</v>
      </c>
      <c r="R338" s="47" t="str">
        <f t="shared" si="65"/>
        <v/>
      </c>
      <c r="S338" s="47"/>
      <c r="T338" s="47" t="str">
        <f t="shared" si="71"/>
        <v/>
      </c>
      <c r="U338" s="47">
        <f t="shared" si="72"/>
        <v>1.8114864042761969E-4</v>
      </c>
      <c r="V338" s="47">
        <f t="shared" si="73"/>
        <v>6.4685051442026076E-4</v>
      </c>
      <c r="W338" s="47" t="str">
        <f t="shared" si="74"/>
        <v/>
      </c>
      <c r="X338" s="47" t="str">
        <f t="shared" si="66"/>
        <v/>
      </c>
      <c r="Y338" s="47"/>
      <c r="Z338" s="49" t="str">
        <f t="shared" si="75"/>
        <v/>
      </c>
      <c r="AA338" s="49">
        <f t="shared" si="76"/>
        <v>4.4652860234872804E-4</v>
      </c>
      <c r="AB338" s="49" t="str">
        <f t="shared" si="77"/>
        <v/>
      </c>
      <c r="AC338" s="49" t="str">
        <f t="shared" si="78"/>
        <v/>
      </c>
      <c r="AD338" s="49" t="str">
        <f t="shared" si="64"/>
        <v/>
      </c>
      <c r="AE338" s="49"/>
    </row>
    <row r="339" spans="1:31" hidden="1" x14ac:dyDescent="0.25">
      <c r="A339" s="43">
        <v>43353</v>
      </c>
      <c r="B339" s="44">
        <v>63257255</v>
      </c>
      <c r="C339" s="45">
        <v>215053214730</v>
      </c>
      <c r="D339" s="44">
        <v>28712536478343</v>
      </c>
      <c r="E339" s="46">
        <v>1672832309912</v>
      </c>
      <c r="F339" s="34"/>
      <c r="G339" s="34"/>
      <c r="H339" s="47" t="str">
        <f t="shared" si="79"/>
        <v/>
      </c>
      <c r="I339" s="47" t="str">
        <f t="shared" si="80"/>
        <v/>
      </c>
      <c r="J339" s="47" t="str">
        <f t="shared" si="81"/>
        <v/>
      </c>
      <c r="K339" s="47">
        <f t="shared" si="82"/>
        <v>0.15132803740479395</v>
      </c>
      <c r="L339" s="47">
        <f t="shared" si="67"/>
        <v>0.14964814862934905</v>
      </c>
      <c r="M339" s="47"/>
      <c r="N339" s="47">
        <f t="shared" si="83"/>
        <v>1.0762166202549217E-3</v>
      </c>
      <c r="O339" s="47">
        <f t="shared" si="68"/>
        <v>5.6556942132153898E-2</v>
      </c>
      <c r="P339" s="47">
        <f t="shared" si="69"/>
        <v>4.1812345807515694E-2</v>
      </c>
      <c r="Q339" s="47">
        <f t="shared" si="70"/>
        <v>7.7980488624967537E-2</v>
      </c>
      <c r="R339" s="47" t="str">
        <f t="shared" si="65"/>
        <v/>
      </c>
      <c r="S339" s="47"/>
      <c r="T339" s="47">
        <f t="shared" si="71"/>
        <v>7.9205551711292177E-4</v>
      </c>
      <c r="U339" s="47">
        <f t="shared" si="72"/>
        <v>9.7306067776037342E-4</v>
      </c>
      <c r="V339" s="47">
        <f t="shared" si="73"/>
        <v>1.4383936900144167E-3</v>
      </c>
      <c r="W339" s="47" t="str">
        <f t="shared" si="74"/>
        <v/>
      </c>
      <c r="X339" s="47" t="str">
        <f t="shared" si="66"/>
        <v/>
      </c>
      <c r="Y339" s="47"/>
      <c r="Z339" s="49" t="str">
        <f t="shared" si="75"/>
        <v/>
      </c>
      <c r="AA339" s="49">
        <f t="shared" si="76"/>
        <v>4.0910432356244808E-4</v>
      </c>
      <c r="AB339" s="49" t="str">
        <f t="shared" si="77"/>
        <v/>
      </c>
      <c r="AC339" s="49" t="str">
        <f t="shared" si="78"/>
        <v/>
      </c>
      <c r="AD339" s="49" t="str">
        <f t="shared" si="64"/>
        <v/>
      </c>
      <c r="AE339" s="49"/>
    </row>
    <row r="340" spans="1:31" hidden="1" x14ac:dyDescent="0.25">
      <c r="A340" s="43">
        <v>43354</v>
      </c>
      <c r="B340" s="44">
        <v>63257255</v>
      </c>
      <c r="C340" s="45">
        <v>210740003628</v>
      </c>
      <c r="D340" s="44">
        <v>28730942402914</v>
      </c>
      <c r="E340" s="46">
        <v>1674730214240</v>
      </c>
      <c r="F340" s="34"/>
      <c r="G340" s="34"/>
      <c r="H340" s="47" t="str">
        <f t="shared" si="79"/>
        <v/>
      </c>
      <c r="I340" s="47" t="str">
        <f t="shared" si="80"/>
        <v/>
      </c>
      <c r="J340" s="47" t="str">
        <f t="shared" si="81"/>
        <v/>
      </c>
      <c r="K340" s="47">
        <f t="shared" si="82"/>
        <v>0.15132803740479395</v>
      </c>
      <c r="L340" s="47">
        <f t="shared" si="67"/>
        <v>0.14964814862934905</v>
      </c>
      <c r="M340" s="47"/>
      <c r="N340" s="47">
        <f t="shared" si="83"/>
        <v>2.0056482798526121E-2</v>
      </c>
      <c r="O340" s="47">
        <f t="shared" si="68"/>
        <v>3.0739411777564674E-2</v>
      </c>
      <c r="P340" s="47">
        <f t="shared" si="69"/>
        <v>6.1030220011587311E-2</v>
      </c>
      <c r="Q340" s="47">
        <f t="shared" si="70"/>
        <v>7.0920311075760023E-2</v>
      </c>
      <c r="R340" s="47" t="str">
        <f t="shared" si="65"/>
        <v/>
      </c>
      <c r="S340" s="47"/>
      <c r="T340" s="47" t="str">
        <f t="shared" si="71"/>
        <v/>
      </c>
      <c r="U340" s="47" t="str">
        <f t="shared" si="72"/>
        <v/>
      </c>
      <c r="V340" s="47">
        <f t="shared" si="73"/>
        <v>7.9827436028889753E-4</v>
      </c>
      <c r="W340" s="47">
        <f t="shared" si="74"/>
        <v>2.3042385810911892E-4</v>
      </c>
      <c r="X340" s="47" t="str">
        <f t="shared" si="66"/>
        <v/>
      </c>
      <c r="Y340" s="47"/>
      <c r="Z340" s="49" t="str">
        <f t="shared" si="75"/>
        <v/>
      </c>
      <c r="AA340" s="49" t="str">
        <f t="shared" si="76"/>
        <v/>
      </c>
      <c r="AB340" s="49" t="str">
        <f t="shared" si="77"/>
        <v/>
      </c>
      <c r="AC340" s="49" t="str">
        <f t="shared" si="78"/>
        <v/>
      </c>
      <c r="AD340" s="49" t="str">
        <f t="shared" si="64"/>
        <v/>
      </c>
      <c r="AE340" s="49"/>
    </row>
    <row r="341" spans="1:31" hidden="1" x14ac:dyDescent="0.25">
      <c r="A341" s="43">
        <v>43355</v>
      </c>
      <c r="B341" s="44">
        <v>63257255</v>
      </c>
      <c r="C341" s="45">
        <v>214390669193</v>
      </c>
      <c r="D341" s="44">
        <v>28756091231210</v>
      </c>
      <c r="E341" s="46">
        <v>1675260689924</v>
      </c>
      <c r="F341" s="34"/>
      <c r="G341" s="34"/>
      <c r="H341" s="47" t="str">
        <f t="shared" si="79"/>
        <v/>
      </c>
      <c r="I341" s="47" t="str">
        <f t="shared" si="80"/>
        <v/>
      </c>
      <c r="J341" s="47" t="str">
        <f t="shared" si="81"/>
        <v/>
      </c>
      <c r="K341" s="47">
        <f t="shared" si="82"/>
        <v>0.15132803740479395</v>
      </c>
      <c r="L341" s="47">
        <f t="shared" si="67"/>
        <v>0.14964814862934905</v>
      </c>
      <c r="M341" s="47"/>
      <c r="N341" s="47" t="str">
        <f t="shared" si="83"/>
        <v/>
      </c>
      <c r="O341" s="47">
        <f t="shared" si="68"/>
        <v>1.8677952301235812E-2</v>
      </c>
      <c r="P341" s="47">
        <f t="shared" si="69"/>
        <v>6.0179179474107447E-2</v>
      </c>
      <c r="Q341" s="47">
        <f t="shared" si="70"/>
        <v>7.119311155176089E-2</v>
      </c>
      <c r="R341" s="47" t="str">
        <f t="shared" si="65"/>
        <v/>
      </c>
      <c r="S341" s="47"/>
      <c r="T341" s="47" t="str">
        <f t="shared" si="71"/>
        <v/>
      </c>
      <c r="U341" s="47" t="str">
        <f t="shared" si="72"/>
        <v/>
      </c>
      <c r="V341" s="47" t="str">
        <f t="shared" si="73"/>
        <v/>
      </c>
      <c r="W341" s="47" t="str">
        <f t="shared" si="74"/>
        <v/>
      </c>
      <c r="X341" s="47" t="str">
        <f t="shared" si="66"/>
        <v/>
      </c>
      <c r="Y341" s="47"/>
      <c r="Z341" s="49" t="str">
        <f t="shared" si="75"/>
        <v/>
      </c>
      <c r="AA341" s="49" t="str">
        <f t="shared" si="76"/>
        <v/>
      </c>
      <c r="AB341" s="49" t="str">
        <f t="shared" si="77"/>
        <v/>
      </c>
      <c r="AC341" s="49" t="str">
        <f t="shared" si="78"/>
        <v/>
      </c>
      <c r="AD341" s="49" t="str">
        <f t="shared" si="64"/>
        <v/>
      </c>
      <c r="AE341" s="49"/>
    </row>
    <row r="342" spans="1:31" hidden="1" x14ac:dyDescent="0.25">
      <c r="A342" s="43">
        <v>43356</v>
      </c>
      <c r="B342" s="44">
        <v>63257255</v>
      </c>
      <c r="C342" s="45">
        <v>252219172563</v>
      </c>
      <c r="D342" s="44">
        <v>28760679617584</v>
      </c>
      <c r="E342" s="46">
        <v>1674133500479</v>
      </c>
      <c r="F342" s="34"/>
      <c r="G342" s="34"/>
      <c r="H342" s="47" t="str">
        <f t="shared" si="79"/>
        <v/>
      </c>
      <c r="I342" s="47" t="str">
        <f t="shared" si="80"/>
        <v/>
      </c>
      <c r="J342" s="47" t="str">
        <f t="shared" si="81"/>
        <v/>
      </c>
      <c r="K342" s="47">
        <f t="shared" si="82"/>
        <v>0.15132803740479395</v>
      </c>
      <c r="L342" s="47">
        <f t="shared" si="67"/>
        <v>0.14964814862934905</v>
      </c>
      <c r="M342" s="47"/>
      <c r="N342" s="47" t="str">
        <f t="shared" si="83"/>
        <v/>
      </c>
      <c r="O342" s="47" t="str">
        <f t="shared" si="68"/>
        <v/>
      </c>
      <c r="P342" s="47" t="str">
        <f t="shared" si="69"/>
        <v/>
      </c>
      <c r="Q342" s="47" t="str">
        <f t="shared" si="70"/>
        <v/>
      </c>
      <c r="R342" s="47" t="str">
        <f t="shared" si="65"/>
        <v/>
      </c>
      <c r="S342" s="47"/>
      <c r="T342" s="47" t="str">
        <f t="shared" si="71"/>
        <v/>
      </c>
      <c r="U342" s="47" t="str">
        <f t="shared" si="72"/>
        <v/>
      </c>
      <c r="V342" s="47" t="str">
        <f t="shared" si="73"/>
        <v/>
      </c>
      <c r="W342" s="47" t="str">
        <f t="shared" si="74"/>
        <v/>
      </c>
      <c r="X342" s="47" t="str">
        <f t="shared" si="66"/>
        <v/>
      </c>
      <c r="Y342" s="47"/>
      <c r="Z342" s="49">
        <f t="shared" si="75"/>
        <v>6.7284420375857135E-4</v>
      </c>
      <c r="AA342" s="49" t="str">
        <f t="shared" si="76"/>
        <v/>
      </c>
      <c r="AB342" s="49" t="str">
        <f t="shared" si="77"/>
        <v/>
      </c>
      <c r="AC342" s="49" t="str">
        <f t="shared" si="78"/>
        <v/>
      </c>
      <c r="AD342" s="49" t="str">
        <f t="shared" si="64"/>
        <v/>
      </c>
      <c r="AE342" s="49"/>
    </row>
    <row r="343" spans="1:31" hidden="1" x14ac:dyDescent="0.25">
      <c r="A343" s="43">
        <v>43357</v>
      </c>
      <c r="B343" s="44">
        <v>63257255</v>
      </c>
      <c r="C343" s="45">
        <v>229094801122</v>
      </c>
      <c r="D343" s="44">
        <v>28837793621213</v>
      </c>
      <c r="E343" s="46">
        <v>1673525746950</v>
      </c>
      <c r="F343" s="34"/>
      <c r="G343" s="34"/>
      <c r="H343" s="47" t="str">
        <f t="shared" si="79"/>
        <v/>
      </c>
      <c r="I343" s="47" t="str">
        <f t="shared" si="80"/>
        <v/>
      </c>
      <c r="J343" s="47" t="str">
        <f t="shared" si="81"/>
        <v/>
      </c>
      <c r="K343" s="47">
        <f t="shared" si="82"/>
        <v>0.15132803740479395</v>
      </c>
      <c r="L343" s="47">
        <f t="shared" si="67"/>
        <v>0.14964814862934905</v>
      </c>
      <c r="M343" s="47"/>
      <c r="N343" s="47">
        <f t="shared" si="83"/>
        <v>9.1683638503825216E-2</v>
      </c>
      <c r="O343" s="47" t="str">
        <f t="shared" si="68"/>
        <v/>
      </c>
      <c r="P343" s="47" t="str">
        <f t="shared" si="69"/>
        <v/>
      </c>
      <c r="Q343" s="47" t="str">
        <f t="shared" si="70"/>
        <v/>
      </c>
      <c r="R343" s="47" t="str">
        <f t="shared" si="65"/>
        <v/>
      </c>
      <c r="S343" s="47"/>
      <c r="T343" s="47" t="str">
        <f t="shared" si="71"/>
        <v/>
      </c>
      <c r="U343" s="47" t="str">
        <f t="shared" si="72"/>
        <v/>
      </c>
      <c r="V343" s="47" t="str">
        <f t="shared" si="73"/>
        <v/>
      </c>
      <c r="W343" s="47" t="str">
        <f t="shared" si="74"/>
        <v/>
      </c>
      <c r="X343" s="47" t="str">
        <f t="shared" si="66"/>
        <v/>
      </c>
      <c r="Y343" s="47"/>
      <c r="Z343" s="49">
        <f t="shared" si="75"/>
        <v>3.6302572574176128E-4</v>
      </c>
      <c r="AA343" s="49" t="str">
        <f t="shared" si="76"/>
        <v/>
      </c>
      <c r="AB343" s="49" t="str">
        <f t="shared" si="77"/>
        <v/>
      </c>
      <c r="AC343" s="49" t="str">
        <f t="shared" si="78"/>
        <v/>
      </c>
      <c r="AD343" s="49" t="str">
        <f t="shared" si="64"/>
        <v/>
      </c>
      <c r="AE343" s="49"/>
    </row>
    <row r="344" spans="1:31" hidden="1" x14ac:dyDescent="0.25">
      <c r="A344" s="43">
        <v>43358</v>
      </c>
      <c r="B344" s="44">
        <v>63257255</v>
      </c>
      <c r="C344" s="45">
        <v>229094801122</v>
      </c>
      <c r="D344" s="44">
        <v>28837793621213</v>
      </c>
      <c r="E344" s="46">
        <v>1673525746950</v>
      </c>
      <c r="F344" s="34"/>
      <c r="G344" s="34"/>
      <c r="H344" s="47" t="str">
        <f t="shared" si="79"/>
        <v/>
      </c>
      <c r="I344" s="47" t="str">
        <f t="shared" si="80"/>
        <v/>
      </c>
      <c r="J344" s="47" t="str">
        <f t="shared" si="81"/>
        <v/>
      </c>
      <c r="K344" s="47">
        <f t="shared" si="82"/>
        <v>0.15132803740479395</v>
      </c>
      <c r="L344" s="47">
        <f t="shared" si="67"/>
        <v>0.14964814862934905</v>
      </c>
      <c r="M344" s="47"/>
      <c r="N344" s="47" t="str">
        <f t="shared" si="83"/>
        <v/>
      </c>
      <c r="O344" s="47" t="str">
        <f t="shared" si="68"/>
        <v/>
      </c>
      <c r="P344" s="47">
        <f t="shared" si="69"/>
        <v>6.6149550578774807E-2</v>
      </c>
      <c r="Q344" s="47" t="str">
        <f t="shared" si="70"/>
        <v/>
      </c>
      <c r="R344" s="47" t="str">
        <f t="shared" si="65"/>
        <v/>
      </c>
      <c r="S344" s="47"/>
      <c r="T344" s="47" t="str">
        <f t="shared" si="71"/>
        <v/>
      </c>
      <c r="U344" s="47" t="str">
        <f t="shared" si="72"/>
        <v/>
      </c>
      <c r="V344" s="47" t="str">
        <f t="shared" si="73"/>
        <v/>
      </c>
      <c r="W344" s="47" t="str">
        <f t="shared" si="74"/>
        <v/>
      </c>
      <c r="X344" s="47" t="str">
        <f t="shared" si="66"/>
        <v/>
      </c>
      <c r="Y344" s="47"/>
      <c r="Z344" s="49" t="str">
        <f t="shared" si="75"/>
        <v/>
      </c>
      <c r="AA344" s="49" t="str">
        <f t="shared" si="76"/>
        <v/>
      </c>
      <c r="AB344" s="49" t="str">
        <f t="shared" si="77"/>
        <v/>
      </c>
      <c r="AC344" s="49" t="str">
        <f t="shared" si="78"/>
        <v/>
      </c>
      <c r="AD344" s="49" t="str">
        <f t="shared" si="64"/>
        <v/>
      </c>
      <c r="AE344" s="49"/>
    </row>
    <row r="345" spans="1:31" hidden="1" x14ac:dyDescent="0.25">
      <c r="A345" s="43">
        <v>43359</v>
      </c>
      <c r="B345" s="44">
        <v>63257255</v>
      </c>
      <c r="C345" s="45">
        <v>229094801122</v>
      </c>
      <c r="D345" s="44">
        <v>28837793621213</v>
      </c>
      <c r="E345" s="46">
        <v>1673525746950</v>
      </c>
      <c r="F345" s="34"/>
      <c r="G345" s="34"/>
      <c r="H345" s="47" t="str">
        <f t="shared" si="79"/>
        <v/>
      </c>
      <c r="I345" s="47" t="str">
        <f t="shared" si="80"/>
        <v/>
      </c>
      <c r="J345" s="47" t="str">
        <f t="shared" si="81"/>
        <v/>
      </c>
      <c r="K345" s="47">
        <f t="shared" si="82"/>
        <v>0.15132803740479395</v>
      </c>
      <c r="L345" s="47">
        <f t="shared" si="67"/>
        <v>0.14964814862934905</v>
      </c>
      <c r="M345" s="47"/>
      <c r="N345" s="47" t="str">
        <f t="shared" si="83"/>
        <v/>
      </c>
      <c r="O345" s="47" t="str">
        <f t="shared" si="68"/>
        <v/>
      </c>
      <c r="P345" s="47">
        <f t="shared" si="69"/>
        <v>6.285531125943844E-2</v>
      </c>
      <c r="Q345" s="47" t="str">
        <f t="shared" si="70"/>
        <v/>
      </c>
      <c r="R345" s="47" t="str">
        <f t="shared" si="65"/>
        <v/>
      </c>
      <c r="S345" s="47"/>
      <c r="T345" s="47" t="str">
        <f t="shared" si="71"/>
        <v/>
      </c>
      <c r="U345" s="47" t="str">
        <f t="shared" si="72"/>
        <v/>
      </c>
      <c r="V345" s="47" t="str">
        <f t="shared" si="73"/>
        <v/>
      </c>
      <c r="W345" s="47" t="str">
        <f t="shared" si="74"/>
        <v/>
      </c>
      <c r="X345" s="47" t="str">
        <f t="shared" si="66"/>
        <v/>
      </c>
      <c r="Y345" s="47"/>
      <c r="Z345" s="49" t="str">
        <f t="shared" si="75"/>
        <v/>
      </c>
      <c r="AA345" s="49" t="str">
        <f t="shared" si="76"/>
        <v/>
      </c>
      <c r="AB345" s="49" t="str">
        <f t="shared" si="77"/>
        <v/>
      </c>
      <c r="AC345" s="49" t="str">
        <f t="shared" si="78"/>
        <v/>
      </c>
      <c r="AD345" s="49" t="str">
        <f t="shared" si="64"/>
        <v/>
      </c>
      <c r="AE345" s="49"/>
    </row>
    <row r="346" spans="1:31" hidden="1" x14ac:dyDescent="0.25">
      <c r="A346" s="43">
        <v>43360</v>
      </c>
      <c r="B346" s="44">
        <v>63257255</v>
      </c>
      <c r="C346" s="45">
        <v>229004809454</v>
      </c>
      <c r="D346" s="44">
        <v>28752602761842</v>
      </c>
      <c r="E346" s="46">
        <v>1674785410156</v>
      </c>
      <c r="F346" s="34"/>
      <c r="G346" s="34"/>
      <c r="H346" s="47" t="str">
        <f t="shared" si="79"/>
        <v/>
      </c>
      <c r="I346" s="47" t="str">
        <f t="shared" si="80"/>
        <v/>
      </c>
      <c r="J346" s="47" t="str">
        <f t="shared" si="81"/>
        <v/>
      </c>
      <c r="K346" s="47">
        <f t="shared" si="82"/>
        <v>0.15132803740479395</v>
      </c>
      <c r="L346" s="47">
        <f t="shared" si="67"/>
        <v>0.14964814862934905</v>
      </c>
      <c r="M346" s="47"/>
      <c r="N346" s="47">
        <f t="shared" si="83"/>
        <v>3.928140994874374E-4</v>
      </c>
      <c r="O346" s="47" t="str">
        <f t="shared" si="68"/>
        <v/>
      </c>
      <c r="P346" s="47">
        <f t="shared" si="69"/>
        <v>6.3223434906435561E-2</v>
      </c>
      <c r="Q346" s="47">
        <f t="shared" si="70"/>
        <v>2.5727200161319574E-3</v>
      </c>
      <c r="R346" s="47" t="str">
        <f t="shared" si="65"/>
        <v/>
      </c>
      <c r="S346" s="47"/>
      <c r="T346" s="47">
        <f t="shared" si="71"/>
        <v>2.9541392968542857E-3</v>
      </c>
      <c r="U346" s="47" t="str">
        <f t="shared" si="72"/>
        <v/>
      </c>
      <c r="V346" s="47" t="str">
        <f t="shared" si="73"/>
        <v/>
      </c>
      <c r="W346" s="47">
        <f t="shared" si="74"/>
        <v>2.0868630361379203E-3</v>
      </c>
      <c r="X346" s="47" t="str">
        <f t="shared" si="66"/>
        <v/>
      </c>
      <c r="Y346" s="47"/>
      <c r="Z346" s="49" t="str">
        <f t="shared" si="75"/>
        <v/>
      </c>
      <c r="AA346" s="49" t="str">
        <f t="shared" si="76"/>
        <v/>
      </c>
      <c r="AB346" s="49" t="str">
        <f t="shared" si="77"/>
        <v/>
      </c>
      <c r="AC346" s="49" t="str">
        <f t="shared" si="78"/>
        <v/>
      </c>
      <c r="AD346" s="49" t="str">
        <f t="shared" si="64"/>
        <v/>
      </c>
      <c r="AE346" s="49"/>
    </row>
    <row r="347" spans="1:31" hidden="1" x14ac:dyDescent="0.25">
      <c r="A347" s="43">
        <v>43361</v>
      </c>
      <c r="B347" s="44">
        <v>63257255</v>
      </c>
      <c r="C347" s="45">
        <v>219918235020</v>
      </c>
      <c r="D347" s="44">
        <v>28766086859662</v>
      </c>
      <c r="E347" s="46">
        <v>1673895941858</v>
      </c>
      <c r="F347" s="34"/>
      <c r="G347" s="34"/>
      <c r="H347" s="47" t="str">
        <f t="shared" si="79"/>
        <v/>
      </c>
      <c r="I347" s="47" t="str">
        <f t="shared" si="80"/>
        <v/>
      </c>
      <c r="J347" s="47" t="str">
        <f t="shared" si="81"/>
        <v/>
      </c>
      <c r="K347" s="47">
        <f t="shared" si="82"/>
        <v>0.15132803740479395</v>
      </c>
      <c r="L347" s="47">
        <f t="shared" si="67"/>
        <v>0.14964814862934905</v>
      </c>
      <c r="M347" s="47"/>
      <c r="N347" s="47">
        <f t="shared" si="83"/>
        <v>3.9678531012796059E-2</v>
      </c>
      <c r="O347" s="47" t="str">
        <f t="shared" si="68"/>
        <v/>
      </c>
      <c r="P347" s="47">
        <f t="shared" si="69"/>
        <v>0.10039335289656115</v>
      </c>
      <c r="Q347" s="47">
        <f t="shared" si="70"/>
        <v>2.805605975534553E-2</v>
      </c>
      <c r="R347" s="47" t="str">
        <f t="shared" si="65"/>
        <v/>
      </c>
      <c r="S347" s="47"/>
      <c r="T347" s="47" t="str">
        <f t="shared" si="71"/>
        <v/>
      </c>
      <c r="U347" s="47" t="str">
        <f t="shared" si="72"/>
        <v/>
      </c>
      <c r="V347" s="47" t="str">
        <f t="shared" si="73"/>
        <v/>
      </c>
      <c r="W347" s="47">
        <f t="shared" si="74"/>
        <v>1.8165672026714264E-3</v>
      </c>
      <c r="X347" s="47" t="str">
        <f t="shared" si="66"/>
        <v/>
      </c>
      <c r="Y347" s="47"/>
      <c r="Z347" s="49">
        <f t="shared" si="75"/>
        <v>5.3109388976413374E-4</v>
      </c>
      <c r="AA347" s="49">
        <f t="shared" si="76"/>
        <v>4.9815329950242404E-4</v>
      </c>
      <c r="AB347" s="49" t="str">
        <f t="shared" si="77"/>
        <v/>
      </c>
      <c r="AC347" s="49" t="str">
        <f t="shared" si="78"/>
        <v/>
      </c>
      <c r="AD347" s="49" t="str">
        <f t="shared" si="64"/>
        <v/>
      </c>
      <c r="AE347" s="49"/>
    </row>
    <row r="348" spans="1:31" hidden="1" x14ac:dyDescent="0.25">
      <c r="A348" s="43">
        <v>43362</v>
      </c>
      <c r="B348" s="44">
        <v>63257255</v>
      </c>
      <c r="C348" s="45">
        <v>215238088899</v>
      </c>
      <c r="D348" s="44">
        <v>28800997456227</v>
      </c>
      <c r="E348" s="46">
        <v>1673751101751</v>
      </c>
      <c r="F348" s="34"/>
      <c r="G348" s="34"/>
      <c r="H348" s="47" t="str">
        <f t="shared" si="79"/>
        <v/>
      </c>
      <c r="I348" s="47" t="str">
        <f t="shared" si="80"/>
        <v/>
      </c>
      <c r="J348" s="47" t="str">
        <f t="shared" si="81"/>
        <v/>
      </c>
      <c r="K348" s="47">
        <f t="shared" si="82"/>
        <v>0.15132803740479395</v>
      </c>
      <c r="L348" s="47">
        <f t="shared" si="67"/>
        <v>0.15018672521703424</v>
      </c>
      <c r="M348" s="47"/>
      <c r="N348" s="47">
        <f t="shared" si="83"/>
        <v>2.1281300846082041E-2</v>
      </c>
      <c r="O348" s="47" t="str">
        <f t="shared" si="68"/>
        <v/>
      </c>
      <c r="P348" s="47">
        <f t="shared" si="69"/>
        <v>3.6457819266907276E-2</v>
      </c>
      <c r="Q348" s="47">
        <f t="shared" si="70"/>
        <v>4.1796616017114041E-2</v>
      </c>
      <c r="R348" s="47" t="str">
        <f t="shared" si="65"/>
        <v/>
      </c>
      <c r="S348" s="47"/>
      <c r="T348" s="47" t="str">
        <f t="shared" si="71"/>
        <v/>
      </c>
      <c r="U348" s="47" t="str">
        <f t="shared" si="72"/>
        <v/>
      </c>
      <c r="V348" s="47" t="str">
        <f t="shared" si="73"/>
        <v/>
      </c>
      <c r="W348" s="47">
        <f t="shared" si="74"/>
        <v>8.644747303258038E-4</v>
      </c>
      <c r="X348" s="47" t="str">
        <f t="shared" si="66"/>
        <v/>
      </c>
      <c r="Y348" s="47"/>
      <c r="Z348" s="49">
        <f t="shared" si="75"/>
        <v>8.6528740155245032E-5</v>
      </c>
      <c r="AA348" s="49">
        <f t="shared" si="76"/>
        <v>9.0110642605034652E-4</v>
      </c>
      <c r="AB348" s="49" t="str">
        <f t="shared" si="77"/>
        <v/>
      </c>
      <c r="AC348" s="49" t="str">
        <f t="shared" si="78"/>
        <v/>
      </c>
      <c r="AD348" s="49" t="str">
        <f t="shared" si="64"/>
        <v/>
      </c>
      <c r="AE348" s="49"/>
    </row>
    <row r="349" spans="1:31" hidden="1" x14ac:dyDescent="0.25">
      <c r="A349" s="43">
        <v>43363</v>
      </c>
      <c r="B349" s="44">
        <v>63257255</v>
      </c>
      <c r="C349" s="45">
        <v>217466283463</v>
      </c>
      <c r="D349" s="44">
        <v>28804361225976</v>
      </c>
      <c r="E349" s="46">
        <v>1673641542742</v>
      </c>
      <c r="F349" s="34"/>
      <c r="G349" s="34"/>
      <c r="H349" s="47" t="str">
        <f t="shared" si="79"/>
        <v/>
      </c>
      <c r="I349" s="47" t="str">
        <f t="shared" si="80"/>
        <v/>
      </c>
      <c r="J349" s="47" t="str">
        <f t="shared" si="81"/>
        <v/>
      </c>
      <c r="K349" s="47">
        <f t="shared" si="82"/>
        <v>0.15132803740479395</v>
      </c>
      <c r="L349" s="47">
        <f t="shared" si="67"/>
        <v>0.15018672521703424</v>
      </c>
      <c r="M349" s="47"/>
      <c r="N349" s="47" t="str">
        <f t="shared" si="83"/>
        <v/>
      </c>
      <c r="O349" s="47">
        <f t="shared" si="68"/>
        <v>0.13778845100016868</v>
      </c>
      <c r="P349" s="47">
        <f t="shared" si="69"/>
        <v>1.2985079717359405E-2</v>
      </c>
      <c r="Q349" s="47">
        <f t="shared" si="70"/>
        <v>3.1206574082209282E-2</v>
      </c>
      <c r="R349" s="47" t="str">
        <f t="shared" si="65"/>
        <v/>
      </c>
      <c r="S349" s="47"/>
      <c r="T349" s="47" t="str">
        <f t="shared" si="71"/>
        <v/>
      </c>
      <c r="U349" s="47" t="str">
        <f t="shared" si="72"/>
        <v/>
      </c>
      <c r="V349" s="47" t="str">
        <f t="shared" si="73"/>
        <v/>
      </c>
      <c r="W349" s="47">
        <f t="shared" si="74"/>
        <v>8.5279998758558406E-4</v>
      </c>
      <c r="X349" s="47" t="str">
        <f t="shared" si="66"/>
        <v/>
      </c>
      <c r="Y349" s="47"/>
      <c r="Z349" s="49">
        <f t="shared" si="75"/>
        <v>6.5457169160620943E-5</v>
      </c>
      <c r="AA349" s="49">
        <f t="shared" si="76"/>
        <v>2.9385812831483893E-4</v>
      </c>
      <c r="AB349" s="49" t="str">
        <f t="shared" si="77"/>
        <v/>
      </c>
      <c r="AC349" s="49" t="str">
        <f t="shared" si="78"/>
        <v/>
      </c>
      <c r="AD349" s="49" t="str">
        <f t="shared" si="64"/>
        <v/>
      </c>
      <c r="AE349" s="49"/>
    </row>
    <row r="350" spans="1:31" hidden="1" x14ac:dyDescent="0.25">
      <c r="A350" s="43">
        <v>43364</v>
      </c>
      <c r="B350" s="44">
        <v>63257255</v>
      </c>
      <c r="C350" s="45">
        <v>220506175284</v>
      </c>
      <c r="D350" s="44">
        <v>28822016689348</v>
      </c>
      <c r="E350" s="46">
        <v>1675964030754</v>
      </c>
      <c r="F350" s="34"/>
      <c r="G350" s="34"/>
      <c r="H350" s="47" t="str">
        <f t="shared" si="79"/>
        <v/>
      </c>
      <c r="I350" s="47" t="str">
        <f t="shared" si="80"/>
        <v/>
      </c>
      <c r="J350" s="47" t="str">
        <f t="shared" si="81"/>
        <v/>
      </c>
      <c r="K350" s="47">
        <f t="shared" si="82"/>
        <v>0.15132803740479395</v>
      </c>
      <c r="L350" s="47">
        <f t="shared" si="67"/>
        <v>0.15018672521703424</v>
      </c>
      <c r="M350" s="47"/>
      <c r="N350" s="47" t="str">
        <f t="shared" si="83"/>
        <v/>
      </c>
      <c r="O350" s="47">
        <f t="shared" si="68"/>
        <v>3.7489396511561579E-2</v>
      </c>
      <c r="P350" s="47">
        <f t="shared" si="69"/>
        <v>1.3723434989987293E-3</v>
      </c>
      <c r="Q350" s="47">
        <f t="shared" si="70"/>
        <v>1.766411975417026E-2</v>
      </c>
      <c r="R350" s="47" t="str">
        <f t="shared" si="65"/>
        <v/>
      </c>
      <c r="S350" s="47"/>
      <c r="T350" s="47" t="str">
        <f t="shared" si="71"/>
        <v/>
      </c>
      <c r="U350" s="47">
        <f t="shared" si="72"/>
        <v>5.4709219686610577E-4</v>
      </c>
      <c r="V350" s="47" t="str">
        <f t="shared" si="73"/>
        <v/>
      </c>
      <c r="W350" s="47">
        <f t="shared" si="74"/>
        <v>2.4037860268966149E-4</v>
      </c>
      <c r="X350" s="47" t="str">
        <f t="shared" si="66"/>
        <v/>
      </c>
      <c r="Y350" s="47"/>
      <c r="Z350" s="49" t="str">
        <f t="shared" si="75"/>
        <v/>
      </c>
      <c r="AA350" s="49" t="str">
        <f t="shared" si="76"/>
        <v/>
      </c>
      <c r="AB350" s="49" t="str">
        <f t="shared" si="77"/>
        <v/>
      </c>
      <c r="AC350" s="49" t="str">
        <f t="shared" si="78"/>
        <v/>
      </c>
      <c r="AD350" s="49" t="str">
        <f t="shared" si="64"/>
        <v/>
      </c>
      <c r="AE350" s="49"/>
    </row>
    <row r="351" spans="1:31" hidden="1" x14ac:dyDescent="0.25">
      <c r="A351" s="43">
        <v>43365</v>
      </c>
      <c r="B351" s="44">
        <v>63257255</v>
      </c>
      <c r="C351" s="45">
        <v>220506175284</v>
      </c>
      <c r="D351" s="44">
        <v>28822016689348</v>
      </c>
      <c r="E351" s="46">
        <v>1675964030754</v>
      </c>
      <c r="F351" s="34"/>
      <c r="G351" s="34"/>
      <c r="H351" s="47" t="str">
        <f t="shared" si="79"/>
        <v/>
      </c>
      <c r="I351" s="47" t="str">
        <f t="shared" si="80"/>
        <v/>
      </c>
      <c r="J351" s="47" t="str">
        <f t="shared" si="81"/>
        <v/>
      </c>
      <c r="K351" s="47">
        <f t="shared" si="82"/>
        <v>0.15132803740479395</v>
      </c>
      <c r="L351" s="47">
        <f t="shared" si="67"/>
        <v>0.15018672521703424</v>
      </c>
      <c r="M351" s="47"/>
      <c r="N351" s="47" t="str">
        <f t="shared" si="83"/>
        <v/>
      </c>
      <c r="O351" s="47">
        <f t="shared" si="68"/>
        <v>3.7489396511561579E-2</v>
      </c>
      <c r="P351" s="47" t="str">
        <f t="shared" si="69"/>
        <v/>
      </c>
      <c r="Q351" s="47">
        <f t="shared" si="70"/>
        <v>1.766411975417026E-2</v>
      </c>
      <c r="R351" s="47" t="str">
        <f t="shared" si="65"/>
        <v/>
      </c>
      <c r="S351" s="47"/>
      <c r="T351" s="47" t="str">
        <f t="shared" si="71"/>
        <v/>
      </c>
      <c r="U351" s="47">
        <f t="shared" si="72"/>
        <v>5.4709219686610577E-4</v>
      </c>
      <c r="V351" s="47" t="str">
        <f t="shared" si="73"/>
        <v/>
      </c>
      <c r="W351" s="47">
        <f t="shared" si="74"/>
        <v>2.4037860268966149E-4</v>
      </c>
      <c r="X351" s="47" t="str">
        <f t="shared" si="66"/>
        <v/>
      </c>
      <c r="Y351" s="47"/>
      <c r="Z351" s="49" t="str">
        <f t="shared" si="75"/>
        <v/>
      </c>
      <c r="AA351" s="49" t="str">
        <f t="shared" si="76"/>
        <v/>
      </c>
      <c r="AB351" s="49" t="str">
        <f t="shared" si="77"/>
        <v/>
      </c>
      <c r="AC351" s="49" t="str">
        <f t="shared" si="78"/>
        <v/>
      </c>
      <c r="AD351" s="49" t="str">
        <f t="shared" si="64"/>
        <v/>
      </c>
      <c r="AE351" s="49"/>
    </row>
    <row r="352" spans="1:31" hidden="1" x14ac:dyDescent="0.25">
      <c r="A352" s="43">
        <v>43366</v>
      </c>
      <c r="B352" s="44">
        <v>63257255</v>
      </c>
      <c r="C352" s="45">
        <v>220506175284</v>
      </c>
      <c r="D352" s="44">
        <v>28822016689348</v>
      </c>
      <c r="E352" s="46">
        <v>1675964030754</v>
      </c>
      <c r="F352" s="34"/>
      <c r="G352" s="34"/>
      <c r="H352" s="47" t="str">
        <f t="shared" si="79"/>
        <v/>
      </c>
      <c r="I352" s="47" t="str">
        <f t="shared" si="80"/>
        <v/>
      </c>
      <c r="J352" s="47" t="str">
        <f t="shared" si="81"/>
        <v/>
      </c>
      <c r="K352" s="47">
        <f t="shared" si="82"/>
        <v>0.15192319614038863</v>
      </c>
      <c r="L352" s="47">
        <f t="shared" si="67"/>
        <v>0.15018672521703424</v>
      </c>
      <c r="M352" s="47"/>
      <c r="N352" s="47" t="str">
        <f t="shared" si="83"/>
        <v/>
      </c>
      <c r="O352" s="47">
        <f t="shared" si="68"/>
        <v>3.7489396511561579E-2</v>
      </c>
      <c r="P352" s="47" t="str">
        <f t="shared" si="69"/>
        <v/>
      </c>
      <c r="Q352" s="47">
        <f t="shared" si="70"/>
        <v>1.2215094448553621E-2</v>
      </c>
      <c r="R352" s="47" t="str">
        <f t="shared" si="65"/>
        <v/>
      </c>
      <c r="S352" s="47"/>
      <c r="T352" s="47" t="str">
        <f t="shared" si="71"/>
        <v/>
      </c>
      <c r="U352" s="47">
        <f t="shared" si="72"/>
        <v>5.4709219686610577E-4</v>
      </c>
      <c r="V352" s="47" t="str">
        <f t="shared" si="73"/>
        <v/>
      </c>
      <c r="W352" s="47">
        <f t="shared" si="74"/>
        <v>1.1314673624807092E-4</v>
      </c>
      <c r="X352" s="47" t="str">
        <f t="shared" si="66"/>
        <v/>
      </c>
      <c r="Y352" s="47"/>
      <c r="Z352" s="49" t="str">
        <f t="shared" si="75"/>
        <v/>
      </c>
      <c r="AA352" s="49" t="str">
        <f t="shared" si="76"/>
        <v/>
      </c>
      <c r="AB352" s="49" t="str">
        <f t="shared" si="77"/>
        <v/>
      </c>
      <c r="AC352" s="49" t="str">
        <f t="shared" si="78"/>
        <v/>
      </c>
      <c r="AD352" s="49" t="str">
        <f t="shared" si="64"/>
        <v/>
      </c>
      <c r="AE352" s="49"/>
    </row>
    <row r="353" spans="1:31" hidden="1" x14ac:dyDescent="0.25">
      <c r="A353" s="43">
        <v>43367</v>
      </c>
      <c r="B353" s="44">
        <v>63257255</v>
      </c>
      <c r="C353" s="45">
        <v>216232741363</v>
      </c>
      <c r="D353" s="44">
        <v>28778853834601</v>
      </c>
      <c r="E353" s="46">
        <v>1676273163619</v>
      </c>
      <c r="F353" s="34"/>
      <c r="G353" s="34"/>
      <c r="H353" s="47" t="str">
        <f t="shared" si="79"/>
        <v/>
      </c>
      <c r="I353" s="47" t="str">
        <f t="shared" si="80"/>
        <v/>
      </c>
      <c r="J353" s="47" t="str">
        <f t="shared" si="81"/>
        <v/>
      </c>
      <c r="K353" s="47">
        <f t="shared" si="82"/>
        <v>0.15192319614038863</v>
      </c>
      <c r="L353" s="47">
        <f t="shared" si="67"/>
        <v>0.15018672521703424</v>
      </c>
      <c r="M353" s="47"/>
      <c r="N353" s="47">
        <f t="shared" si="83"/>
        <v>1.9380109947016444E-2</v>
      </c>
      <c r="O353" s="47">
        <f t="shared" si="68"/>
        <v>5.5772051781146192E-2</v>
      </c>
      <c r="P353" s="47">
        <f t="shared" si="69"/>
        <v>1.6979388329645406E-3</v>
      </c>
      <c r="Q353" s="47">
        <f t="shared" si="70"/>
        <v>3.8539317046091925E-2</v>
      </c>
      <c r="R353" s="47" t="str">
        <f t="shared" si="65"/>
        <v/>
      </c>
      <c r="S353" s="47"/>
      <c r="T353" s="47">
        <f t="shared" si="71"/>
        <v>1.4975653928808175E-3</v>
      </c>
      <c r="U353" s="47" t="str">
        <f t="shared" si="72"/>
        <v/>
      </c>
      <c r="V353" s="47" t="str">
        <f t="shared" si="73"/>
        <v/>
      </c>
      <c r="W353" s="47">
        <f t="shared" si="74"/>
        <v>2.520855227428509E-3</v>
      </c>
      <c r="X353" s="47" t="str">
        <f t="shared" si="66"/>
        <v/>
      </c>
      <c r="Y353" s="47"/>
      <c r="Z353" s="49" t="str">
        <f t="shared" si="75"/>
        <v/>
      </c>
      <c r="AA353" s="49" t="str">
        <f t="shared" si="76"/>
        <v/>
      </c>
      <c r="AB353" s="49" t="str">
        <f t="shared" si="77"/>
        <v/>
      </c>
      <c r="AC353" s="49" t="str">
        <f t="shared" si="78"/>
        <v/>
      </c>
      <c r="AD353" s="49" t="str">
        <f t="shared" si="64"/>
        <v/>
      </c>
      <c r="AE353" s="49"/>
    </row>
    <row r="354" spans="1:31" hidden="1" x14ac:dyDescent="0.25">
      <c r="A354" s="43">
        <v>43368</v>
      </c>
      <c r="B354" s="44">
        <v>63299971</v>
      </c>
      <c r="C354" s="45">
        <v>214110572121</v>
      </c>
      <c r="D354" s="44">
        <v>28810154211704</v>
      </c>
      <c r="E354" s="46">
        <v>1676571906319</v>
      </c>
      <c r="F354" s="34"/>
      <c r="G354" s="34"/>
      <c r="H354" s="47" t="str">
        <f t="shared" si="79"/>
        <v/>
      </c>
      <c r="I354" s="47" t="str">
        <f t="shared" si="80"/>
        <v/>
      </c>
      <c r="J354" s="47" t="str">
        <f t="shared" si="81"/>
        <v/>
      </c>
      <c r="K354" s="47">
        <f t="shared" si="82"/>
        <v>0.15135051165141311</v>
      </c>
      <c r="L354" s="47">
        <f t="shared" si="67"/>
        <v>0.14961286813383279</v>
      </c>
      <c r="M354" s="47"/>
      <c r="N354" s="47">
        <f t="shared" si="83"/>
        <v>9.8142826503661018E-3</v>
      </c>
      <c r="O354" s="47">
        <f t="shared" si="68"/>
        <v>2.6408282598629595E-2</v>
      </c>
      <c r="P354" s="47">
        <f t="shared" si="69"/>
        <v>1.1495557431700942E-2</v>
      </c>
      <c r="Q354" s="47">
        <f t="shared" si="70"/>
        <v>2.6414872510668541E-2</v>
      </c>
      <c r="R354" s="47" t="str">
        <f t="shared" si="65"/>
        <v/>
      </c>
      <c r="S354" s="47"/>
      <c r="T354" s="47" t="str">
        <f t="shared" si="71"/>
        <v/>
      </c>
      <c r="U354" s="47" t="str">
        <f t="shared" si="72"/>
        <v/>
      </c>
      <c r="V354" s="47" t="str">
        <f t="shared" si="73"/>
        <v/>
      </c>
      <c r="W354" s="47">
        <f t="shared" si="74"/>
        <v>3.0598756082789169E-3</v>
      </c>
      <c r="X354" s="47" t="str">
        <f t="shared" si="66"/>
        <v/>
      </c>
      <c r="Y354" s="47"/>
      <c r="Z354" s="49" t="str">
        <f t="shared" si="75"/>
        <v/>
      </c>
      <c r="AA354" s="49" t="str">
        <f t="shared" si="76"/>
        <v/>
      </c>
      <c r="AB354" s="49" t="str">
        <f t="shared" si="77"/>
        <v/>
      </c>
      <c r="AC354" s="49" t="str">
        <f t="shared" si="78"/>
        <v/>
      </c>
      <c r="AD354" s="49" t="str">
        <f t="shared" si="64"/>
        <v/>
      </c>
      <c r="AE354" s="49"/>
    </row>
    <row r="355" spans="1:31" hidden="1" x14ac:dyDescent="0.25">
      <c r="A355" s="43">
        <v>43369</v>
      </c>
      <c r="B355" s="44">
        <v>63299971</v>
      </c>
      <c r="C355" s="45">
        <v>219316990584</v>
      </c>
      <c r="D355" s="44">
        <v>28850297303062</v>
      </c>
      <c r="E355" s="46">
        <v>1674670439216</v>
      </c>
      <c r="F355" s="34"/>
      <c r="G355" s="34"/>
      <c r="H355" s="47" t="str">
        <f t="shared" si="79"/>
        <v/>
      </c>
      <c r="I355" s="47" t="str">
        <f t="shared" si="80"/>
        <v/>
      </c>
      <c r="J355" s="47" t="str">
        <f t="shared" si="81"/>
        <v/>
      </c>
      <c r="K355" s="47">
        <f t="shared" si="82"/>
        <v>0.15135051165141311</v>
      </c>
      <c r="L355" s="47">
        <f t="shared" si="67"/>
        <v>0.14961286813383279</v>
      </c>
      <c r="M355" s="47"/>
      <c r="N355" s="47" t="str">
        <f t="shared" si="83"/>
        <v/>
      </c>
      <c r="O355" s="47" t="str">
        <f t="shared" si="68"/>
        <v/>
      </c>
      <c r="P355" s="47" t="str">
        <f t="shared" si="69"/>
        <v/>
      </c>
      <c r="Q355" s="47">
        <f t="shared" si="70"/>
        <v>1.6786915233373612E-2</v>
      </c>
      <c r="R355" s="47" t="str">
        <f t="shared" si="65"/>
        <v/>
      </c>
      <c r="S355" s="47"/>
      <c r="T355" s="47" t="str">
        <f t="shared" si="71"/>
        <v/>
      </c>
      <c r="U355" s="47" t="str">
        <f t="shared" si="72"/>
        <v/>
      </c>
      <c r="V355" s="47" t="str">
        <f t="shared" si="73"/>
        <v/>
      </c>
      <c r="W355" s="47">
        <f t="shared" si="74"/>
        <v>3.5035302980161998E-3</v>
      </c>
      <c r="X355" s="47" t="str">
        <f t="shared" si="66"/>
        <v/>
      </c>
      <c r="Y355" s="47"/>
      <c r="Z355" s="49">
        <f t="shared" si="75"/>
        <v>1.1341399052634538E-3</v>
      </c>
      <c r="AA355" s="49" t="str">
        <f t="shared" si="76"/>
        <v/>
      </c>
      <c r="AB355" s="49" t="str">
        <f t="shared" si="77"/>
        <v/>
      </c>
      <c r="AC355" s="49" t="str">
        <f t="shared" si="78"/>
        <v/>
      </c>
      <c r="AD355" s="49" t="str">
        <f t="shared" si="64"/>
        <v/>
      </c>
      <c r="AE355" s="49"/>
    </row>
    <row r="356" spans="1:31" hidden="1" x14ac:dyDescent="0.25">
      <c r="A356" s="43">
        <v>43370</v>
      </c>
      <c r="B356" s="44">
        <v>63299971</v>
      </c>
      <c r="C356" s="45">
        <v>232425339857</v>
      </c>
      <c r="D356" s="44">
        <v>28875685189845</v>
      </c>
      <c r="E356" s="46">
        <v>1675095709224</v>
      </c>
      <c r="F356" s="34"/>
      <c r="G356" s="34"/>
      <c r="H356" s="47" t="str">
        <f t="shared" si="79"/>
        <v/>
      </c>
      <c r="I356" s="47" t="str">
        <f t="shared" si="80"/>
        <v/>
      </c>
      <c r="J356" s="47" t="str">
        <f t="shared" si="81"/>
        <v/>
      </c>
      <c r="K356" s="47">
        <f t="shared" si="82"/>
        <v>0.15135051165141311</v>
      </c>
      <c r="L356" s="47">
        <f t="shared" si="67"/>
        <v>0.14961286813383279</v>
      </c>
      <c r="M356" s="47"/>
      <c r="N356" s="47" t="str">
        <f t="shared" si="83"/>
        <v/>
      </c>
      <c r="O356" s="47" t="str">
        <f t="shared" si="68"/>
        <v/>
      </c>
      <c r="P356" s="47" t="str">
        <f t="shared" si="69"/>
        <v/>
      </c>
      <c r="Q356" s="47" t="str">
        <f t="shared" si="70"/>
        <v/>
      </c>
      <c r="R356" s="47" t="str">
        <f t="shared" si="65"/>
        <v/>
      </c>
      <c r="S356" s="47"/>
      <c r="T356" s="47" t="str">
        <f t="shared" si="71"/>
        <v/>
      </c>
      <c r="U356" s="47" t="str">
        <f t="shared" si="72"/>
        <v/>
      </c>
      <c r="V356" s="47" t="str">
        <f t="shared" si="73"/>
        <v/>
      </c>
      <c r="W356" s="47">
        <f t="shared" si="74"/>
        <v>8.1610033810205485E-3</v>
      </c>
      <c r="X356" s="47" t="str">
        <f t="shared" si="66"/>
        <v/>
      </c>
      <c r="Y356" s="47"/>
      <c r="Z356" s="49" t="str">
        <f t="shared" si="75"/>
        <v/>
      </c>
      <c r="AA356" s="49" t="str">
        <f t="shared" si="76"/>
        <v/>
      </c>
      <c r="AB356" s="49" t="str">
        <f t="shared" si="77"/>
        <v/>
      </c>
      <c r="AC356" s="49" t="str">
        <f t="shared" si="78"/>
        <v/>
      </c>
      <c r="AD356" s="49" t="str">
        <f t="shared" si="64"/>
        <v/>
      </c>
      <c r="AE356" s="49"/>
    </row>
    <row r="357" spans="1:31" hidden="1" x14ac:dyDescent="0.25">
      <c r="A357" s="43">
        <v>43371</v>
      </c>
      <c r="B357" s="44">
        <v>63299971</v>
      </c>
      <c r="C357" s="45">
        <v>224291652550</v>
      </c>
      <c r="D357" s="44">
        <v>29015492024571</v>
      </c>
      <c r="E357" s="46">
        <v>1673889707208</v>
      </c>
      <c r="F357" s="34"/>
      <c r="G357" s="34"/>
      <c r="H357" s="47" t="str">
        <f t="shared" si="79"/>
        <v/>
      </c>
      <c r="I357" s="47" t="str">
        <f t="shared" si="80"/>
        <v/>
      </c>
      <c r="J357" s="47" t="str">
        <f t="shared" si="81"/>
        <v/>
      </c>
      <c r="K357" s="47">
        <f t="shared" si="82"/>
        <v>0.15135051165141311</v>
      </c>
      <c r="L357" s="47">
        <f t="shared" si="67"/>
        <v>0.14961286813383279</v>
      </c>
      <c r="M357" s="47"/>
      <c r="N357" s="47">
        <f t="shared" si="83"/>
        <v>3.4994838824390917E-2</v>
      </c>
      <c r="O357" s="47" t="str">
        <f t="shared" si="68"/>
        <v/>
      </c>
      <c r="P357" s="47">
        <f t="shared" si="69"/>
        <v>4.4882225715670687E-2</v>
      </c>
      <c r="Q357" s="47" t="str">
        <f t="shared" si="70"/>
        <v/>
      </c>
      <c r="R357" s="47" t="str">
        <f t="shared" si="65"/>
        <v/>
      </c>
      <c r="S357" s="47"/>
      <c r="T357" s="47" t="str">
        <f t="shared" si="71"/>
        <v/>
      </c>
      <c r="U357" s="47" t="str">
        <f t="shared" si="72"/>
        <v/>
      </c>
      <c r="V357" s="47" t="str">
        <f t="shared" si="73"/>
        <v/>
      </c>
      <c r="W357" s="47">
        <f t="shared" si="74"/>
        <v>3.3588360986359644E-3</v>
      </c>
      <c r="X357" s="47" t="str">
        <f t="shared" si="66"/>
        <v/>
      </c>
      <c r="Y357" s="47"/>
      <c r="Z357" s="49">
        <f t="shared" si="75"/>
        <v>7.1996006518260103E-4</v>
      </c>
      <c r="AA357" s="49">
        <f t="shared" si="76"/>
        <v>1.2376897761146033E-3</v>
      </c>
      <c r="AB357" s="49" t="str">
        <f t="shared" si="77"/>
        <v/>
      </c>
      <c r="AC357" s="49" t="str">
        <f t="shared" si="78"/>
        <v/>
      </c>
      <c r="AD357" s="49" t="str">
        <f t="shared" si="64"/>
        <v/>
      </c>
      <c r="AE357" s="49"/>
    </row>
    <row r="358" spans="1:31" hidden="1" x14ac:dyDescent="0.25">
      <c r="A358" s="43">
        <v>43372</v>
      </c>
      <c r="B358" s="44">
        <v>63299971</v>
      </c>
      <c r="C358" s="45">
        <v>224291652550</v>
      </c>
      <c r="D358" s="44">
        <v>29015492024571</v>
      </c>
      <c r="E358" s="46">
        <v>1673889707208</v>
      </c>
      <c r="F358" s="34"/>
      <c r="G358" s="34"/>
      <c r="H358" s="47" t="str">
        <f t="shared" si="79"/>
        <v/>
      </c>
      <c r="I358" s="47" t="str">
        <f t="shared" si="80"/>
        <v/>
      </c>
      <c r="J358" s="47" t="str">
        <f t="shared" si="81"/>
        <v/>
      </c>
      <c r="K358" s="47">
        <f t="shared" si="82"/>
        <v>0.15135051165141311</v>
      </c>
      <c r="L358" s="47">
        <f t="shared" si="67"/>
        <v>0.14961286813383279</v>
      </c>
      <c r="M358" s="47"/>
      <c r="N358" s="47" t="str">
        <f t="shared" si="83"/>
        <v/>
      </c>
      <c r="O358" s="47" t="str">
        <f t="shared" si="68"/>
        <v/>
      </c>
      <c r="P358" s="47">
        <f t="shared" si="69"/>
        <v>5.1952137729360914E-2</v>
      </c>
      <c r="Q358" s="47" t="str">
        <f t="shared" si="70"/>
        <v/>
      </c>
      <c r="R358" s="47" t="str">
        <f t="shared" si="65"/>
        <v/>
      </c>
      <c r="S358" s="47"/>
      <c r="T358" s="47" t="str">
        <f t="shared" si="71"/>
        <v/>
      </c>
      <c r="U358" s="47" t="str">
        <f t="shared" si="72"/>
        <v/>
      </c>
      <c r="V358" s="47" t="str">
        <f t="shared" si="73"/>
        <v/>
      </c>
      <c r="W358" s="47">
        <f t="shared" si="74"/>
        <v>3.3588360986359644E-3</v>
      </c>
      <c r="X358" s="47" t="str">
        <f t="shared" si="66"/>
        <v/>
      </c>
      <c r="Y358" s="47"/>
      <c r="Z358" s="49" t="str">
        <f t="shared" si="75"/>
        <v/>
      </c>
      <c r="AA358" s="49">
        <f t="shared" si="76"/>
        <v>1.2376897761146033E-3</v>
      </c>
      <c r="AB358" s="49" t="str">
        <f t="shared" si="77"/>
        <v/>
      </c>
      <c r="AC358" s="49" t="str">
        <f t="shared" si="78"/>
        <v/>
      </c>
      <c r="AD358" s="49" t="str">
        <f t="shared" si="64"/>
        <v/>
      </c>
      <c r="AE358" s="49"/>
    </row>
    <row r="359" spans="1:31" hidden="1" x14ac:dyDescent="0.25">
      <c r="A359" s="43">
        <v>43373</v>
      </c>
      <c r="B359" s="44">
        <v>63299971</v>
      </c>
      <c r="C359" s="45">
        <v>224291652550</v>
      </c>
      <c r="D359" s="44">
        <v>29015492024571</v>
      </c>
      <c r="E359" s="46">
        <v>1673889707208</v>
      </c>
      <c r="F359" s="34"/>
      <c r="G359" s="34"/>
      <c r="H359" s="47" t="str">
        <f t="shared" si="79"/>
        <v/>
      </c>
      <c r="I359" s="47" t="str">
        <f t="shared" si="80"/>
        <v/>
      </c>
      <c r="J359" s="47" t="str">
        <f t="shared" si="81"/>
        <v/>
      </c>
      <c r="K359" s="47">
        <f t="shared" si="82"/>
        <v>0.15135051165141311</v>
      </c>
      <c r="L359" s="47">
        <f t="shared" si="67"/>
        <v>0.14961286813383279</v>
      </c>
      <c r="M359" s="47"/>
      <c r="N359" s="47" t="str">
        <f t="shared" si="83"/>
        <v/>
      </c>
      <c r="O359" s="47" t="str">
        <f t="shared" si="68"/>
        <v/>
      </c>
      <c r="P359" s="47">
        <f t="shared" si="69"/>
        <v>1.6027717596888813E-2</v>
      </c>
      <c r="Q359" s="47" t="str">
        <f t="shared" si="70"/>
        <v/>
      </c>
      <c r="R359" s="47" t="str">
        <f t="shared" si="65"/>
        <v/>
      </c>
      <c r="S359" s="47"/>
      <c r="T359" s="47" t="str">
        <f t="shared" si="71"/>
        <v/>
      </c>
      <c r="U359" s="47" t="str">
        <f t="shared" si="72"/>
        <v/>
      </c>
      <c r="V359" s="47" t="str">
        <f t="shared" si="73"/>
        <v/>
      </c>
      <c r="W359" s="47" t="str">
        <f t="shared" si="74"/>
        <v/>
      </c>
      <c r="X359" s="47" t="str">
        <f t="shared" si="66"/>
        <v/>
      </c>
      <c r="Y359" s="47"/>
      <c r="Z359" s="49" t="str">
        <f t="shared" si="75"/>
        <v/>
      </c>
      <c r="AA359" s="49">
        <f t="shared" si="76"/>
        <v>1.2376897761146033E-3</v>
      </c>
      <c r="AB359" s="49" t="str">
        <f t="shared" si="77"/>
        <v/>
      </c>
      <c r="AC359" s="49" t="str">
        <f t="shared" si="78"/>
        <v/>
      </c>
      <c r="AD359" s="49" t="str">
        <f t="shared" si="64"/>
        <v/>
      </c>
      <c r="AE359" s="49"/>
    </row>
    <row r="360" spans="1:31" hidden="1" x14ac:dyDescent="0.25">
      <c r="A360" s="43">
        <v>43374</v>
      </c>
      <c r="B360" s="44">
        <v>63299971</v>
      </c>
      <c r="C360" s="45">
        <v>221456618072</v>
      </c>
      <c r="D360" s="44">
        <v>28956555774643</v>
      </c>
      <c r="E360" s="46">
        <v>1674505212748</v>
      </c>
      <c r="F360" s="34"/>
      <c r="G360" s="34"/>
      <c r="H360" s="47" t="str">
        <f t="shared" si="79"/>
        <v/>
      </c>
      <c r="I360" s="47" t="str">
        <f t="shared" si="80"/>
        <v/>
      </c>
      <c r="J360" s="47" t="str">
        <f t="shared" si="81"/>
        <v/>
      </c>
      <c r="K360" s="47">
        <f t="shared" si="82"/>
        <v>0.15135051165141311</v>
      </c>
      <c r="L360" s="47">
        <f t="shared" si="67"/>
        <v>0.14961286813383279</v>
      </c>
      <c r="M360" s="47"/>
      <c r="N360" s="47">
        <f t="shared" si="83"/>
        <v>1.2639946452612683E-2</v>
      </c>
      <c r="O360" s="47" t="str">
        <f t="shared" si="68"/>
        <v/>
      </c>
      <c r="P360" s="47">
        <f t="shared" si="69"/>
        <v>2.846507455731917E-2</v>
      </c>
      <c r="Q360" s="47">
        <f t="shared" si="70"/>
        <v>6.5590433242733726E-3</v>
      </c>
      <c r="R360" s="47">
        <f t="shared" si="65"/>
        <v>2.1301082509360691E-3</v>
      </c>
      <c r="S360" s="47"/>
      <c r="T360" s="47">
        <f t="shared" si="71"/>
        <v>2.0311993978282539E-3</v>
      </c>
      <c r="U360" s="47" t="str">
        <f t="shared" si="72"/>
        <v/>
      </c>
      <c r="V360" s="47" t="str">
        <f t="shared" si="73"/>
        <v/>
      </c>
      <c r="W360" s="47" t="str">
        <f t="shared" si="74"/>
        <v/>
      </c>
      <c r="X360" s="47" t="str">
        <f t="shared" si="66"/>
        <v/>
      </c>
      <c r="Y360" s="47"/>
      <c r="Z360" s="49" t="str">
        <f t="shared" si="75"/>
        <v/>
      </c>
      <c r="AA360" s="49">
        <f t="shared" si="76"/>
        <v>1.0546913888325182E-3</v>
      </c>
      <c r="AB360" s="49" t="str">
        <f t="shared" si="77"/>
        <v/>
      </c>
      <c r="AC360" s="49" t="str">
        <f t="shared" si="78"/>
        <v/>
      </c>
      <c r="AD360" s="49" t="str">
        <f t="shared" si="64"/>
        <v/>
      </c>
      <c r="AE360" s="49"/>
    </row>
    <row r="361" spans="1:31" hidden="1" x14ac:dyDescent="0.25">
      <c r="A361" s="43">
        <v>43375</v>
      </c>
      <c r="B361" s="44">
        <v>63299971</v>
      </c>
      <c r="C361" s="45">
        <v>225478550493</v>
      </c>
      <c r="D361" s="44">
        <v>28927317849132</v>
      </c>
      <c r="E361" s="46">
        <v>1674978302877</v>
      </c>
      <c r="F361" s="34"/>
      <c r="G361" s="34"/>
      <c r="H361" s="47" t="str">
        <f t="shared" si="79"/>
        <v/>
      </c>
      <c r="I361" s="47" t="str">
        <f t="shared" si="80"/>
        <v/>
      </c>
      <c r="J361" s="47" t="str">
        <f t="shared" si="81"/>
        <v/>
      </c>
      <c r="K361" s="47">
        <f t="shared" si="82"/>
        <v>0.15135051165141311</v>
      </c>
      <c r="L361" s="47">
        <f t="shared" si="67"/>
        <v>0.14961286813383279</v>
      </c>
      <c r="M361" s="47"/>
      <c r="N361" s="47" t="str">
        <f t="shared" si="83"/>
        <v/>
      </c>
      <c r="O361" s="47" t="str">
        <f t="shared" si="68"/>
        <v/>
      </c>
      <c r="P361" s="47">
        <f t="shared" si="69"/>
        <v>1.0820770906383115E-2</v>
      </c>
      <c r="Q361" s="47" t="str">
        <f t="shared" si="70"/>
        <v/>
      </c>
      <c r="R361" s="47" t="str">
        <f t="shared" si="65"/>
        <v/>
      </c>
      <c r="S361" s="47"/>
      <c r="T361" s="47">
        <f t="shared" si="71"/>
        <v>1.0097169614559087E-3</v>
      </c>
      <c r="U361" s="47" t="str">
        <f t="shared" si="72"/>
        <v/>
      </c>
      <c r="V361" s="47" t="str">
        <f t="shared" si="73"/>
        <v/>
      </c>
      <c r="W361" s="47" t="str">
        <f t="shared" si="74"/>
        <v/>
      </c>
      <c r="X361" s="47" t="str">
        <f t="shared" si="66"/>
        <v/>
      </c>
      <c r="Y361" s="47"/>
      <c r="Z361" s="49" t="str">
        <f t="shared" si="75"/>
        <v/>
      </c>
      <c r="AA361" s="49">
        <f t="shared" si="76"/>
        <v>9.5051302958959472E-4</v>
      </c>
      <c r="AB361" s="49" t="str">
        <f t="shared" si="77"/>
        <v/>
      </c>
      <c r="AC361" s="49" t="str">
        <f t="shared" si="78"/>
        <v/>
      </c>
      <c r="AD361" s="49" t="str">
        <f t="shared" si="64"/>
        <v/>
      </c>
      <c r="AE361" s="49"/>
    </row>
    <row r="362" spans="1:31" hidden="1" x14ac:dyDescent="0.25">
      <c r="A362" s="43">
        <v>43376</v>
      </c>
      <c r="B362" s="44">
        <v>63299971</v>
      </c>
      <c r="C362" s="45">
        <v>220143245238</v>
      </c>
      <c r="D362" s="44">
        <v>28947879989099</v>
      </c>
      <c r="E362" s="46">
        <v>1676811413618</v>
      </c>
      <c r="F362" s="34"/>
      <c r="G362" s="34"/>
      <c r="H362" s="47" t="str">
        <f t="shared" si="79"/>
        <v/>
      </c>
      <c r="I362" s="47" t="str">
        <f t="shared" si="80"/>
        <v/>
      </c>
      <c r="J362" s="47" t="str">
        <f t="shared" si="81"/>
        <v/>
      </c>
      <c r="K362" s="47">
        <f t="shared" si="82"/>
        <v>0.15135051165141311</v>
      </c>
      <c r="L362" s="47">
        <f t="shared" si="67"/>
        <v>0.14961286813383279</v>
      </c>
      <c r="M362" s="47"/>
      <c r="N362" s="47">
        <f t="shared" si="83"/>
        <v>2.3662141003366277E-2</v>
      </c>
      <c r="O362" s="47" t="str">
        <f t="shared" si="68"/>
        <v/>
      </c>
      <c r="P362" s="47">
        <f t="shared" si="69"/>
        <v>3.4226869302797391E-2</v>
      </c>
      <c r="Q362" s="47">
        <f t="shared" si="70"/>
        <v>4.1221848311439491E-2</v>
      </c>
      <c r="R362" s="47">
        <f t="shared" si="65"/>
        <v>4.8497678790710985E-3</v>
      </c>
      <c r="S362" s="47"/>
      <c r="T362" s="47" t="str">
        <f t="shared" si="71"/>
        <v/>
      </c>
      <c r="U362" s="47" t="str">
        <f t="shared" si="72"/>
        <v/>
      </c>
      <c r="V362" s="47" t="str">
        <f t="shared" si="73"/>
        <v/>
      </c>
      <c r="W362" s="47" t="str">
        <f t="shared" si="74"/>
        <v/>
      </c>
      <c r="X362" s="47" t="str">
        <f t="shared" si="66"/>
        <v/>
      </c>
      <c r="Y362" s="47"/>
      <c r="Z362" s="49" t="str">
        <f t="shared" si="75"/>
        <v/>
      </c>
      <c r="AA362" s="49" t="str">
        <f t="shared" si="76"/>
        <v/>
      </c>
      <c r="AB362" s="49" t="str">
        <f t="shared" si="77"/>
        <v/>
      </c>
      <c r="AC362" s="49" t="str">
        <f t="shared" si="78"/>
        <v/>
      </c>
      <c r="AD362" s="49" t="str">
        <f t="shared" ref="AD362:AD425" si="84">IF(AND(E362&gt;0,E362&lt;E182),ABS(E362/E182-1),"")</f>
        <v/>
      </c>
      <c r="AE362" s="49"/>
    </row>
    <row r="363" spans="1:31" hidden="1" x14ac:dyDescent="0.25">
      <c r="A363" s="43">
        <v>43377</v>
      </c>
      <c r="B363" s="44">
        <v>63299971</v>
      </c>
      <c r="C363" s="45">
        <v>225257782615</v>
      </c>
      <c r="D363" s="44">
        <v>28962984155128</v>
      </c>
      <c r="E363" s="46">
        <v>1674707694524</v>
      </c>
      <c r="F363" s="34"/>
      <c r="G363" s="34"/>
      <c r="H363" s="47" t="str">
        <f t="shared" si="79"/>
        <v/>
      </c>
      <c r="I363" s="47" t="str">
        <f t="shared" si="80"/>
        <v/>
      </c>
      <c r="J363" s="47" t="str">
        <f t="shared" si="81"/>
        <v/>
      </c>
      <c r="K363" s="47">
        <f t="shared" si="82"/>
        <v>0.15135051165141311</v>
      </c>
      <c r="L363" s="47">
        <f t="shared" si="67"/>
        <v>0.14961286813383279</v>
      </c>
      <c r="M363" s="47"/>
      <c r="N363" s="47" t="str">
        <f t="shared" si="83"/>
        <v/>
      </c>
      <c r="O363" s="47">
        <f t="shared" si="68"/>
        <v>3.0838105889873457E-2</v>
      </c>
      <c r="P363" s="47" t="str">
        <f t="shared" si="69"/>
        <v/>
      </c>
      <c r="Q363" s="47" t="str">
        <f t="shared" si="70"/>
        <v/>
      </c>
      <c r="R363" s="47" t="str">
        <f t="shared" ref="R363:R426" si="85">IF(AND(C363&gt;0,C363&lt;C183),ABS(C363/C183-1),"")</f>
        <v/>
      </c>
      <c r="S363" s="47"/>
      <c r="T363" s="47" t="str">
        <f t="shared" si="71"/>
        <v/>
      </c>
      <c r="U363" s="47" t="str">
        <f t="shared" si="72"/>
        <v/>
      </c>
      <c r="V363" s="47" t="str">
        <f t="shared" si="73"/>
        <v/>
      </c>
      <c r="W363" s="47" t="str">
        <f t="shared" si="74"/>
        <v/>
      </c>
      <c r="X363" s="47" t="str">
        <f t="shared" ref="X363:X426" si="86">IF(AND(D363&gt;0,D363&lt;D183),ABS(D363/D183-1),"")</f>
        <v/>
      </c>
      <c r="Y363" s="47"/>
      <c r="Z363" s="49">
        <f t="shared" si="75"/>
        <v>1.2545949275600821E-3</v>
      </c>
      <c r="AA363" s="49">
        <f t="shared" si="76"/>
        <v>2.3163733144526688E-4</v>
      </c>
      <c r="AB363" s="49" t="str">
        <f t="shared" si="77"/>
        <v/>
      </c>
      <c r="AC363" s="49" t="str">
        <f t="shared" si="78"/>
        <v/>
      </c>
      <c r="AD363" s="49" t="str">
        <f t="shared" si="84"/>
        <v/>
      </c>
      <c r="AE363" s="49"/>
    </row>
    <row r="364" spans="1:31" hidden="1" x14ac:dyDescent="0.25">
      <c r="A364" s="43">
        <v>43378</v>
      </c>
      <c r="B364" s="44">
        <v>63299971</v>
      </c>
      <c r="C364" s="45">
        <v>218898564573</v>
      </c>
      <c r="D364" s="44">
        <v>28976826959061</v>
      </c>
      <c r="E364" s="46">
        <v>1674568541463</v>
      </c>
      <c r="F364" s="34"/>
      <c r="G364" s="34"/>
      <c r="H364" s="47" t="str">
        <f t="shared" si="79"/>
        <v/>
      </c>
      <c r="I364" s="47" t="str">
        <f t="shared" si="80"/>
        <v/>
      </c>
      <c r="J364" s="47" t="str">
        <f t="shared" si="81"/>
        <v/>
      </c>
      <c r="K364" s="47">
        <f t="shared" si="82"/>
        <v>0.15135051165141311</v>
      </c>
      <c r="L364" s="47">
        <f t="shared" ref="L364:L427" si="87">IF(AND(B364&gt;0,B364&lt;B184),ABS(B364/B184-1),"")</f>
        <v>0.14961286813383279</v>
      </c>
      <c r="M364" s="47"/>
      <c r="N364" s="47">
        <f t="shared" si="83"/>
        <v>2.8230847201709652E-2</v>
      </c>
      <c r="O364" s="47">
        <f t="shared" si="68"/>
        <v>2.4044978561106989E-2</v>
      </c>
      <c r="P364" s="47" t="str">
        <f t="shared" si="69"/>
        <v/>
      </c>
      <c r="Q364" s="47">
        <f t="shared" si="70"/>
        <v>4.5596685442187423E-3</v>
      </c>
      <c r="R364" s="47">
        <f t="shared" si="85"/>
        <v>1.047630550620593E-2</v>
      </c>
      <c r="S364" s="47"/>
      <c r="T364" s="47" t="str">
        <f t="shared" si="71"/>
        <v/>
      </c>
      <c r="U364" s="47">
        <f t="shared" si="72"/>
        <v>1.332566253822498E-3</v>
      </c>
      <c r="V364" s="47" t="str">
        <f t="shared" si="73"/>
        <v/>
      </c>
      <c r="W364" s="47" t="str">
        <f t="shared" si="74"/>
        <v/>
      </c>
      <c r="X364" s="47" t="str">
        <f t="shared" si="86"/>
        <v/>
      </c>
      <c r="Y364" s="47"/>
      <c r="Z364" s="49">
        <f t="shared" si="75"/>
        <v>8.3090954591691357E-5</v>
      </c>
      <c r="AA364" s="49" t="str">
        <f t="shared" si="76"/>
        <v/>
      </c>
      <c r="AB364" s="49" t="str">
        <f t="shared" si="77"/>
        <v/>
      </c>
      <c r="AC364" s="49" t="str">
        <f t="shared" si="78"/>
        <v/>
      </c>
      <c r="AD364" s="49" t="str">
        <f t="shared" si="84"/>
        <v/>
      </c>
      <c r="AE364" s="49"/>
    </row>
    <row r="365" spans="1:31" hidden="1" x14ac:dyDescent="0.25">
      <c r="A365" s="43">
        <v>43379</v>
      </c>
      <c r="B365" s="44">
        <v>63299971</v>
      </c>
      <c r="C365" s="45">
        <v>218898564573</v>
      </c>
      <c r="D365" s="44">
        <v>28976826959061</v>
      </c>
      <c r="E365" s="46">
        <v>1674568541463</v>
      </c>
      <c r="F365" s="34"/>
      <c r="G365" s="34"/>
      <c r="H365" s="47" t="str">
        <f t="shared" si="79"/>
        <v/>
      </c>
      <c r="I365" s="47" t="str">
        <f t="shared" si="80"/>
        <v/>
      </c>
      <c r="J365" s="47" t="str">
        <f t="shared" si="81"/>
        <v/>
      </c>
      <c r="K365" s="47">
        <f t="shared" si="82"/>
        <v>0.15135051165141311</v>
      </c>
      <c r="L365" s="47">
        <f t="shared" si="87"/>
        <v>0.14961286813383279</v>
      </c>
      <c r="M365" s="47"/>
      <c r="N365" s="47" t="str">
        <f t="shared" si="83"/>
        <v/>
      </c>
      <c r="O365" s="47">
        <f t="shared" si="68"/>
        <v>2.4044978561106989E-2</v>
      </c>
      <c r="P365" s="47" t="str">
        <f t="shared" si="69"/>
        <v/>
      </c>
      <c r="Q365" s="47">
        <f t="shared" si="70"/>
        <v>4.5596685442187423E-3</v>
      </c>
      <c r="R365" s="47">
        <f t="shared" si="85"/>
        <v>0.13069784704799448</v>
      </c>
      <c r="S365" s="47"/>
      <c r="T365" s="47" t="str">
        <f t="shared" si="71"/>
        <v/>
      </c>
      <c r="U365" s="47">
        <f t="shared" si="72"/>
        <v>1.332566253822498E-3</v>
      </c>
      <c r="V365" s="47" t="str">
        <f t="shared" si="73"/>
        <v/>
      </c>
      <c r="W365" s="47" t="str">
        <f t="shared" si="74"/>
        <v/>
      </c>
      <c r="X365" s="47" t="str">
        <f t="shared" si="86"/>
        <v/>
      </c>
      <c r="Y365" s="47"/>
      <c r="Z365" s="49" t="str">
        <f t="shared" si="75"/>
        <v/>
      </c>
      <c r="AA365" s="49" t="str">
        <f t="shared" si="76"/>
        <v/>
      </c>
      <c r="AB365" s="49" t="str">
        <f t="shared" si="77"/>
        <v/>
      </c>
      <c r="AC365" s="49" t="str">
        <f t="shared" si="78"/>
        <v/>
      </c>
      <c r="AD365" s="49" t="str">
        <f t="shared" si="84"/>
        <v/>
      </c>
      <c r="AE365" s="49"/>
    </row>
    <row r="366" spans="1:31" hidden="1" x14ac:dyDescent="0.25">
      <c r="A366" s="43">
        <v>43380</v>
      </c>
      <c r="B366" s="44">
        <v>63299971</v>
      </c>
      <c r="C366" s="45">
        <v>218898564573</v>
      </c>
      <c r="D366" s="44">
        <v>28976826959061</v>
      </c>
      <c r="E366" s="46">
        <v>1674568541463</v>
      </c>
      <c r="F366" s="34"/>
      <c r="G366" s="34"/>
      <c r="H366" s="47" t="str">
        <f t="shared" si="79"/>
        <v/>
      </c>
      <c r="I366" s="47" t="str">
        <f t="shared" si="80"/>
        <v/>
      </c>
      <c r="J366" s="47" t="str">
        <f t="shared" si="81"/>
        <v/>
      </c>
      <c r="K366" s="47" t="str">
        <f t="shared" si="82"/>
        <v/>
      </c>
      <c r="L366" s="47">
        <f t="shared" si="87"/>
        <v>0.14961286813383279</v>
      </c>
      <c r="M366" s="47"/>
      <c r="N366" s="47" t="str">
        <f t="shared" si="83"/>
        <v/>
      </c>
      <c r="O366" s="47">
        <f t="shared" si="68"/>
        <v>2.4044978561106989E-2</v>
      </c>
      <c r="P366" s="47" t="str">
        <f t="shared" si="69"/>
        <v/>
      </c>
      <c r="Q366" s="47">
        <f t="shared" si="70"/>
        <v>8.0974475644971511E-3</v>
      </c>
      <c r="R366" s="47">
        <f t="shared" si="85"/>
        <v>7.1530465135738464E-3</v>
      </c>
      <c r="S366" s="47"/>
      <c r="T366" s="47" t="str">
        <f t="shared" si="71"/>
        <v/>
      </c>
      <c r="U366" s="47">
        <f t="shared" si="72"/>
        <v>1.332566253822498E-3</v>
      </c>
      <c r="V366" s="47" t="str">
        <f t="shared" si="73"/>
        <v/>
      </c>
      <c r="W366" s="47" t="str">
        <f t="shared" si="74"/>
        <v/>
      </c>
      <c r="X366" s="47" t="str">
        <f t="shared" si="86"/>
        <v/>
      </c>
      <c r="Y366" s="47"/>
      <c r="Z366" s="49" t="str">
        <f t="shared" si="75"/>
        <v/>
      </c>
      <c r="AA366" s="49" t="str">
        <f t="shared" si="76"/>
        <v/>
      </c>
      <c r="AB366" s="49" t="str">
        <f t="shared" si="77"/>
        <v/>
      </c>
      <c r="AC366" s="49" t="str">
        <f t="shared" si="78"/>
        <v/>
      </c>
      <c r="AD366" s="49" t="str">
        <f t="shared" si="84"/>
        <v/>
      </c>
      <c r="AE366" s="49"/>
    </row>
    <row r="367" spans="1:31" hidden="1" x14ac:dyDescent="0.25">
      <c r="A367" s="43">
        <v>43381</v>
      </c>
      <c r="B367" s="44">
        <v>63299971</v>
      </c>
      <c r="C367" s="45">
        <v>221446820960</v>
      </c>
      <c r="D367" s="44">
        <v>28970434523352</v>
      </c>
      <c r="E367" s="46">
        <v>1674651799944</v>
      </c>
      <c r="F367" s="34"/>
      <c r="G367" s="34"/>
      <c r="H367" s="47" t="str">
        <f t="shared" si="79"/>
        <v/>
      </c>
      <c r="I367" s="47" t="str">
        <f t="shared" si="80"/>
        <v/>
      </c>
      <c r="J367" s="47" t="str">
        <f t="shared" si="81"/>
        <v/>
      </c>
      <c r="K367" s="47" t="str">
        <f t="shared" si="82"/>
        <v/>
      </c>
      <c r="L367" s="47">
        <f t="shared" si="87"/>
        <v>0.14961286813383279</v>
      </c>
      <c r="M367" s="47"/>
      <c r="N367" s="47" t="str">
        <f t="shared" si="83"/>
        <v/>
      </c>
      <c r="O367" s="47">
        <f t="shared" si="68"/>
        <v>4.4239418470759517E-5</v>
      </c>
      <c r="P367" s="47" t="str">
        <f t="shared" si="69"/>
        <v/>
      </c>
      <c r="Q367" s="47">
        <f t="shared" si="70"/>
        <v>9.3236917455640222E-3</v>
      </c>
      <c r="R367" s="47">
        <f t="shared" si="85"/>
        <v>1.9444800485173275E-2</v>
      </c>
      <c r="S367" s="47"/>
      <c r="T367" s="47">
        <f t="shared" si="71"/>
        <v>2.2060509654941995E-4</v>
      </c>
      <c r="U367" s="47" t="str">
        <f t="shared" si="72"/>
        <v/>
      </c>
      <c r="V367" s="47" t="str">
        <f t="shared" si="73"/>
        <v/>
      </c>
      <c r="W367" s="47" t="str">
        <f t="shared" si="74"/>
        <v/>
      </c>
      <c r="X367" s="47" t="str">
        <f t="shared" si="86"/>
        <v/>
      </c>
      <c r="Y367" s="47"/>
      <c r="Z367" s="49" t="str">
        <f t="shared" si="75"/>
        <v/>
      </c>
      <c r="AA367" s="49" t="str">
        <f t="shared" si="76"/>
        <v/>
      </c>
      <c r="AB367" s="49" t="str">
        <f t="shared" si="77"/>
        <v/>
      </c>
      <c r="AC367" s="49" t="str">
        <f t="shared" si="78"/>
        <v/>
      </c>
      <c r="AD367" s="49" t="str">
        <f t="shared" si="84"/>
        <v/>
      </c>
      <c r="AE367" s="49"/>
    </row>
    <row r="368" spans="1:31" hidden="1" x14ac:dyDescent="0.25">
      <c r="A368" s="43">
        <v>43382</v>
      </c>
      <c r="B368" s="44">
        <v>63299971</v>
      </c>
      <c r="C368" s="45">
        <v>220256859687</v>
      </c>
      <c r="D368" s="44">
        <v>28978337074087</v>
      </c>
      <c r="E368" s="46">
        <v>1676036184724</v>
      </c>
      <c r="F368" s="34"/>
      <c r="G368" s="34"/>
      <c r="H368" s="47" t="str">
        <f t="shared" si="79"/>
        <v/>
      </c>
      <c r="I368" s="47" t="str">
        <f t="shared" si="80"/>
        <v/>
      </c>
      <c r="J368" s="47" t="str">
        <f t="shared" si="81"/>
        <v/>
      </c>
      <c r="K368" s="47" t="str">
        <f t="shared" si="82"/>
        <v/>
      </c>
      <c r="L368" s="47">
        <f t="shared" si="87"/>
        <v>0.14961286813383279</v>
      </c>
      <c r="M368" s="47"/>
      <c r="N368" s="47">
        <f t="shared" si="83"/>
        <v>5.3735757769804993E-3</v>
      </c>
      <c r="O368" s="47">
        <f t="shared" si="68"/>
        <v>2.3158259597566899E-2</v>
      </c>
      <c r="P368" s="47" t="str">
        <f t="shared" si="69"/>
        <v/>
      </c>
      <c r="Q368" s="47">
        <f t="shared" si="70"/>
        <v>1.3804126411513518E-2</v>
      </c>
      <c r="R368" s="47">
        <f t="shared" si="85"/>
        <v>2.4011097150213878E-3</v>
      </c>
      <c r="S368" s="47"/>
      <c r="T368" s="47" t="str">
        <f t="shared" si="71"/>
        <v/>
      </c>
      <c r="U368" s="47" t="str">
        <f t="shared" si="72"/>
        <v/>
      </c>
      <c r="V368" s="47" t="str">
        <f t="shared" si="73"/>
        <v/>
      </c>
      <c r="W368" s="47" t="str">
        <f t="shared" si="74"/>
        <v/>
      </c>
      <c r="X368" s="47" t="str">
        <f t="shared" si="86"/>
        <v/>
      </c>
      <c r="Y368" s="47"/>
      <c r="Z368" s="49" t="str">
        <f t="shared" si="75"/>
        <v/>
      </c>
      <c r="AA368" s="49" t="str">
        <f t="shared" si="76"/>
        <v/>
      </c>
      <c r="AB368" s="49" t="str">
        <f t="shared" si="77"/>
        <v/>
      </c>
      <c r="AC368" s="49" t="str">
        <f t="shared" si="78"/>
        <v/>
      </c>
      <c r="AD368" s="49" t="str">
        <f t="shared" si="84"/>
        <v/>
      </c>
      <c r="AE368" s="49"/>
    </row>
    <row r="369" spans="1:31" hidden="1" x14ac:dyDescent="0.25">
      <c r="A369" s="43">
        <v>43383</v>
      </c>
      <c r="B369" s="44">
        <v>63299971</v>
      </c>
      <c r="C369" s="45">
        <v>222825086247</v>
      </c>
      <c r="D369" s="44">
        <v>28988513871587</v>
      </c>
      <c r="E369" s="46">
        <v>1675209579066</v>
      </c>
      <c r="F369" s="34"/>
      <c r="G369" s="34"/>
      <c r="H369" s="47" t="str">
        <f t="shared" si="79"/>
        <v/>
      </c>
      <c r="I369" s="47" t="str">
        <f t="shared" si="80"/>
        <v/>
      </c>
      <c r="J369" s="47" t="str">
        <f t="shared" si="81"/>
        <v/>
      </c>
      <c r="K369" s="47" t="str">
        <f t="shared" si="82"/>
        <v/>
      </c>
      <c r="L369" s="47">
        <f t="shared" si="87"/>
        <v>0.14961286813383279</v>
      </c>
      <c r="M369" s="47"/>
      <c r="N369" s="47" t="str">
        <f t="shared" si="83"/>
        <v/>
      </c>
      <c r="O369" s="47" t="str">
        <f t="shared" si="68"/>
        <v/>
      </c>
      <c r="P369" s="47" t="str">
        <f t="shared" si="69"/>
        <v/>
      </c>
      <c r="Q369" s="47" t="str">
        <f t="shared" si="70"/>
        <v/>
      </c>
      <c r="R369" s="47">
        <f t="shared" si="85"/>
        <v>1.561489447779929E-2</v>
      </c>
      <c r="S369" s="47"/>
      <c r="T369" s="47" t="str">
        <f t="shared" si="71"/>
        <v/>
      </c>
      <c r="U369" s="47" t="str">
        <f t="shared" si="72"/>
        <v/>
      </c>
      <c r="V369" s="47" t="str">
        <f t="shared" si="73"/>
        <v/>
      </c>
      <c r="W369" s="47" t="str">
        <f t="shared" si="74"/>
        <v/>
      </c>
      <c r="X369" s="47" t="str">
        <f t="shared" si="86"/>
        <v/>
      </c>
      <c r="Y369" s="47"/>
      <c r="Z369" s="49">
        <f t="shared" si="75"/>
        <v>4.9319081863152814E-4</v>
      </c>
      <c r="AA369" s="49">
        <f t="shared" si="76"/>
        <v>9.5528605005368306E-4</v>
      </c>
      <c r="AB369" s="49" t="str">
        <f t="shared" si="77"/>
        <v/>
      </c>
      <c r="AC369" s="49" t="str">
        <f t="shared" si="78"/>
        <v/>
      </c>
      <c r="AD369" s="49" t="str">
        <f t="shared" si="84"/>
        <v/>
      </c>
      <c r="AE369" s="49"/>
    </row>
    <row r="370" spans="1:31" hidden="1" x14ac:dyDescent="0.25">
      <c r="A370" s="43">
        <v>43384</v>
      </c>
      <c r="B370" s="44">
        <v>63299971</v>
      </c>
      <c r="C370" s="45">
        <v>228297978463</v>
      </c>
      <c r="D370" s="44">
        <v>28984526714338</v>
      </c>
      <c r="E370" s="46">
        <v>1674481018125</v>
      </c>
      <c r="F370" s="34"/>
      <c r="G370" s="34"/>
      <c r="H370" s="47" t="str">
        <f t="shared" si="79"/>
        <v/>
      </c>
      <c r="I370" s="47" t="str">
        <f t="shared" si="80"/>
        <v/>
      </c>
      <c r="J370" s="47" t="str">
        <f t="shared" si="81"/>
        <v/>
      </c>
      <c r="K370" s="47" t="str">
        <f t="shared" si="82"/>
        <v/>
      </c>
      <c r="L370" s="47">
        <f t="shared" si="87"/>
        <v>0.14961286813383279</v>
      </c>
      <c r="M370" s="47"/>
      <c r="N370" s="47" t="str">
        <f t="shared" si="83"/>
        <v/>
      </c>
      <c r="O370" s="47" t="str">
        <f t="shared" si="68"/>
        <v/>
      </c>
      <c r="P370" s="47" t="str">
        <f t="shared" si="69"/>
        <v/>
      </c>
      <c r="Q370" s="47">
        <f t="shared" si="70"/>
        <v>5.386571498290027E-3</v>
      </c>
      <c r="R370" s="47" t="str">
        <f t="shared" si="85"/>
        <v/>
      </c>
      <c r="S370" s="47"/>
      <c r="T370" s="47">
        <f t="shared" si="71"/>
        <v>1.3754265798726628E-4</v>
      </c>
      <c r="U370" s="47" t="str">
        <f t="shared" si="72"/>
        <v/>
      </c>
      <c r="V370" s="47" t="str">
        <f t="shared" si="73"/>
        <v/>
      </c>
      <c r="W370" s="47" t="str">
        <f t="shared" si="74"/>
        <v/>
      </c>
      <c r="X370" s="47" t="str">
        <f t="shared" si="86"/>
        <v/>
      </c>
      <c r="Y370" s="47"/>
      <c r="Z370" s="49">
        <f t="shared" si="75"/>
        <v>4.3490733941853321E-4</v>
      </c>
      <c r="AA370" s="49">
        <f t="shared" si="76"/>
        <v>1.3535281395149479E-4</v>
      </c>
      <c r="AB370" s="49">
        <f t="shared" si="77"/>
        <v>1.4879776627962915E-4</v>
      </c>
      <c r="AC370" s="49" t="str">
        <f t="shared" si="78"/>
        <v/>
      </c>
      <c r="AD370" s="49" t="str">
        <f t="shared" si="84"/>
        <v/>
      </c>
      <c r="AE370" s="49"/>
    </row>
    <row r="371" spans="1:31" hidden="1" x14ac:dyDescent="0.25">
      <c r="A371" s="43">
        <v>43385</v>
      </c>
      <c r="B371" s="44">
        <v>63299971</v>
      </c>
      <c r="C371" s="45">
        <v>216402560429</v>
      </c>
      <c r="D371" s="44">
        <v>28988383301622</v>
      </c>
      <c r="E371" s="46">
        <v>1675282294427</v>
      </c>
      <c r="F371" s="34"/>
      <c r="G371" s="34"/>
      <c r="H371" s="47" t="str">
        <f t="shared" si="79"/>
        <v/>
      </c>
      <c r="I371" s="47" t="str">
        <f t="shared" si="80"/>
        <v/>
      </c>
      <c r="J371" s="47" t="str">
        <f t="shared" si="81"/>
        <v/>
      </c>
      <c r="K371" s="47" t="str">
        <f t="shared" si="82"/>
        <v/>
      </c>
      <c r="L371" s="47">
        <f t="shared" si="87"/>
        <v>0.14961286813383279</v>
      </c>
      <c r="M371" s="47"/>
      <c r="N371" s="47">
        <f t="shared" si="83"/>
        <v>5.2104789162326637E-2</v>
      </c>
      <c r="O371" s="47">
        <f t="shared" si="68"/>
        <v>1.1402560582655652E-2</v>
      </c>
      <c r="P371" s="47" t="str">
        <f t="shared" si="69"/>
        <v/>
      </c>
      <c r="Q371" s="47">
        <f t="shared" si="70"/>
        <v>5.7210694488390446E-2</v>
      </c>
      <c r="R371" s="47">
        <f t="shared" si="85"/>
        <v>4.3987995826283988E-2</v>
      </c>
      <c r="S371" s="47"/>
      <c r="T371" s="47" t="str">
        <f t="shared" si="71"/>
        <v/>
      </c>
      <c r="U371" s="47" t="str">
        <f t="shared" si="72"/>
        <v/>
      </c>
      <c r="V371" s="47" t="str">
        <f t="shared" si="73"/>
        <v/>
      </c>
      <c r="W371" s="47" t="str">
        <f t="shared" si="74"/>
        <v/>
      </c>
      <c r="X371" s="47" t="str">
        <f t="shared" si="86"/>
        <v/>
      </c>
      <c r="Y371" s="47"/>
      <c r="Z371" s="49" t="str">
        <f t="shared" si="75"/>
        <v/>
      </c>
      <c r="AA371" s="49" t="str">
        <f t="shared" si="76"/>
        <v/>
      </c>
      <c r="AB371" s="49" t="str">
        <f t="shared" si="77"/>
        <v/>
      </c>
      <c r="AC371" s="49" t="str">
        <f t="shared" si="78"/>
        <v/>
      </c>
      <c r="AD371" s="49" t="str">
        <f t="shared" si="84"/>
        <v/>
      </c>
      <c r="AE371" s="49"/>
    </row>
    <row r="372" spans="1:31" hidden="1" x14ac:dyDescent="0.25">
      <c r="A372" s="43">
        <v>43386</v>
      </c>
      <c r="B372" s="44">
        <v>63299971</v>
      </c>
      <c r="C372" s="45">
        <v>216402560429</v>
      </c>
      <c r="D372" s="44">
        <v>28988383301622</v>
      </c>
      <c r="E372" s="46">
        <v>1675282294427</v>
      </c>
      <c r="F372" s="34"/>
      <c r="G372" s="34"/>
      <c r="H372" s="47" t="str">
        <f t="shared" si="79"/>
        <v/>
      </c>
      <c r="I372" s="47" t="str">
        <f t="shared" si="80"/>
        <v/>
      </c>
      <c r="J372" s="47" t="str">
        <f t="shared" si="81"/>
        <v/>
      </c>
      <c r="K372" s="47" t="str">
        <f t="shared" si="82"/>
        <v/>
      </c>
      <c r="L372" s="47">
        <f t="shared" si="87"/>
        <v>0.14961286813383279</v>
      </c>
      <c r="M372" s="47"/>
      <c r="N372" s="47" t="str">
        <f t="shared" si="83"/>
        <v/>
      </c>
      <c r="O372" s="47">
        <f t="shared" si="68"/>
        <v>1.1402560582655652E-2</v>
      </c>
      <c r="P372" s="47">
        <f t="shared" si="69"/>
        <v>0.14200590609365205</v>
      </c>
      <c r="Q372" s="47">
        <f t="shared" si="70"/>
        <v>5.7210694488390446E-2</v>
      </c>
      <c r="R372" s="47">
        <f t="shared" si="85"/>
        <v>6.1857375734833631E-2</v>
      </c>
      <c r="S372" s="47"/>
      <c r="T372" s="47" t="str">
        <f t="shared" si="71"/>
        <v/>
      </c>
      <c r="U372" s="47" t="str">
        <f t="shared" si="72"/>
        <v/>
      </c>
      <c r="V372" s="47" t="str">
        <f t="shared" si="73"/>
        <v/>
      </c>
      <c r="W372" s="47" t="str">
        <f t="shared" si="74"/>
        <v/>
      </c>
      <c r="X372" s="47" t="str">
        <f t="shared" si="86"/>
        <v/>
      </c>
      <c r="Y372" s="47"/>
      <c r="Z372" s="49" t="str">
        <f t="shared" si="75"/>
        <v/>
      </c>
      <c r="AA372" s="49" t="str">
        <f t="shared" si="76"/>
        <v/>
      </c>
      <c r="AB372" s="49" t="str">
        <f t="shared" si="77"/>
        <v/>
      </c>
      <c r="AC372" s="49" t="str">
        <f t="shared" si="78"/>
        <v/>
      </c>
      <c r="AD372" s="49" t="str">
        <f t="shared" si="84"/>
        <v/>
      </c>
      <c r="AE372" s="49"/>
    </row>
    <row r="373" spans="1:31" hidden="1" x14ac:dyDescent="0.25">
      <c r="A373" s="43">
        <v>43387</v>
      </c>
      <c r="B373" s="44">
        <v>63299971</v>
      </c>
      <c r="C373" s="45">
        <v>216402560429</v>
      </c>
      <c r="D373" s="44">
        <v>28988383301622</v>
      </c>
      <c r="E373" s="46">
        <v>1675282294427</v>
      </c>
      <c r="F373" s="34"/>
      <c r="G373" s="34"/>
      <c r="H373" s="47" t="str">
        <f t="shared" si="79"/>
        <v/>
      </c>
      <c r="I373" s="47" t="str">
        <f t="shared" si="80"/>
        <v/>
      </c>
      <c r="J373" s="47" t="str">
        <f t="shared" si="81"/>
        <v/>
      </c>
      <c r="K373" s="47" t="str">
        <f t="shared" si="82"/>
        <v/>
      </c>
      <c r="L373" s="47">
        <f t="shared" si="87"/>
        <v>0.14961286813383279</v>
      </c>
      <c r="M373" s="47"/>
      <c r="N373" s="47" t="str">
        <f t="shared" si="83"/>
        <v/>
      </c>
      <c r="O373" s="47">
        <f t="shared" si="68"/>
        <v>1.1402560582655652E-2</v>
      </c>
      <c r="P373" s="47">
        <f t="shared" si="69"/>
        <v>5.5401696724846183E-2</v>
      </c>
      <c r="Q373" s="47">
        <f t="shared" si="70"/>
        <v>2.7812593523588669E-2</v>
      </c>
      <c r="R373" s="47">
        <f t="shared" si="85"/>
        <v>4.4236711959443342E-2</v>
      </c>
      <c r="S373" s="47"/>
      <c r="T373" s="47" t="str">
        <f t="shared" si="71"/>
        <v/>
      </c>
      <c r="U373" s="47" t="str">
        <f t="shared" si="72"/>
        <v/>
      </c>
      <c r="V373" s="47" t="str">
        <f t="shared" si="73"/>
        <v/>
      </c>
      <c r="W373" s="47" t="str">
        <f t="shared" si="74"/>
        <v/>
      </c>
      <c r="X373" s="47" t="str">
        <f t="shared" si="86"/>
        <v/>
      </c>
      <c r="Y373" s="47"/>
      <c r="Z373" s="49" t="str">
        <f t="shared" si="75"/>
        <v/>
      </c>
      <c r="AA373" s="49" t="str">
        <f t="shared" si="76"/>
        <v/>
      </c>
      <c r="AB373" s="49" t="str">
        <f t="shared" si="77"/>
        <v/>
      </c>
      <c r="AC373" s="49" t="str">
        <f t="shared" si="78"/>
        <v/>
      </c>
      <c r="AD373" s="49" t="str">
        <f t="shared" si="84"/>
        <v/>
      </c>
      <c r="AE373" s="49"/>
    </row>
    <row r="374" spans="1:31" hidden="1" x14ac:dyDescent="0.25">
      <c r="A374" s="43">
        <v>43388</v>
      </c>
      <c r="B374" s="44">
        <v>63299971</v>
      </c>
      <c r="C374" s="45">
        <v>223192417366</v>
      </c>
      <c r="D374" s="44">
        <v>28835262955911</v>
      </c>
      <c r="E374" s="46">
        <v>1674465952782</v>
      </c>
      <c r="F374" s="34"/>
      <c r="G374" s="34"/>
      <c r="H374" s="47" t="str">
        <f t="shared" si="79"/>
        <v/>
      </c>
      <c r="I374" s="47" t="str">
        <f t="shared" si="80"/>
        <v/>
      </c>
      <c r="J374" s="47" t="str">
        <f t="shared" si="81"/>
        <v/>
      </c>
      <c r="K374" s="47" t="str">
        <f t="shared" si="82"/>
        <v/>
      </c>
      <c r="L374" s="47">
        <f t="shared" si="87"/>
        <v>0.14961286813383279</v>
      </c>
      <c r="M374" s="47"/>
      <c r="N374" s="47" t="str">
        <f t="shared" si="83"/>
        <v/>
      </c>
      <c r="O374" s="47" t="str">
        <f t="shared" si="68"/>
        <v/>
      </c>
      <c r="P374" s="47">
        <f t="shared" si="69"/>
        <v>2.5763935833955531E-2</v>
      </c>
      <c r="Q374" s="47">
        <f t="shared" si="70"/>
        <v>6.7883899443411666E-3</v>
      </c>
      <c r="R374" s="47" t="str">
        <f t="shared" si="85"/>
        <v/>
      </c>
      <c r="S374" s="47"/>
      <c r="T374" s="47">
        <f t="shared" si="71"/>
        <v>5.2821278136760963E-3</v>
      </c>
      <c r="U374" s="47">
        <f t="shared" si="72"/>
        <v>4.6658453580336046E-3</v>
      </c>
      <c r="V374" s="47">
        <f t="shared" si="73"/>
        <v>8.7755163770131261E-5</v>
      </c>
      <c r="W374" s="47">
        <f t="shared" si="74"/>
        <v>4.1833921666739604E-3</v>
      </c>
      <c r="X374" s="47" t="str">
        <f t="shared" si="86"/>
        <v/>
      </c>
      <c r="Y374" s="47"/>
      <c r="Z374" s="49">
        <f t="shared" si="75"/>
        <v>4.8728602201286719E-4</v>
      </c>
      <c r="AA374" s="49">
        <f t="shared" si="76"/>
        <v>1.1097659943770655E-4</v>
      </c>
      <c r="AB374" s="49" t="str">
        <f t="shared" si="77"/>
        <v/>
      </c>
      <c r="AC374" s="49" t="str">
        <f t="shared" si="78"/>
        <v/>
      </c>
      <c r="AD374" s="49" t="str">
        <f t="shared" si="84"/>
        <v/>
      </c>
      <c r="AE374" s="49"/>
    </row>
    <row r="375" spans="1:31" hidden="1" x14ac:dyDescent="0.25">
      <c r="A375" s="43">
        <v>43389</v>
      </c>
      <c r="B375" s="44">
        <v>63299971</v>
      </c>
      <c r="C375" s="45">
        <v>221037680319</v>
      </c>
      <c r="D375" s="44">
        <v>28888969885809</v>
      </c>
      <c r="E375" s="46">
        <v>1673929877320</v>
      </c>
      <c r="F375" s="34"/>
      <c r="G375" s="34"/>
      <c r="H375" s="47" t="str">
        <f t="shared" si="79"/>
        <v/>
      </c>
      <c r="I375" s="47" t="str">
        <f t="shared" si="80"/>
        <v/>
      </c>
      <c r="J375" s="47" t="str">
        <f t="shared" si="81"/>
        <v/>
      </c>
      <c r="K375" s="47" t="str">
        <f t="shared" si="82"/>
        <v/>
      </c>
      <c r="L375" s="47">
        <f t="shared" si="87"/>
        <v>0.14961286813383279</v>
      </c>
      <c r="M375" s="47"/>
      <c r="N375" s="47">
        <f t="shared" si="83"/>
        <v>9.6541677913124513E-3</v>
      </c>
      <c r="O375" s="47" t="str">
        <f t="shared" si="68"/>
        <v/>
      </c>
      <c r="P375" s="47">
        <f t="shared" si="69"/>
        <v>3.5169374265762277E-2</v>
      </c>
      <c r="Q375" s="47">
        <f t="shared" si="70"/>
        <v>2.8769602028916319E-3</v>
      </c>
      <c r="R375" s="47">
        <f t="shared" si="85"/>
        <v>3.4833059972643077E-2</v>
      </c>
      <c r="S375" s="47"/>
      <c r="T375" s="47" t="str">
        <f t="shared" si="71"/>
        <v/>
      </c>
      <c r="U375" s="47">
        <f t="shared" si="72"/>
        <v>3.0839308704816437E-3</v>
      </c>
      <c r="V375" s="47" t="str">
        <f t="shared" si="73"/>
        <v/>
      </c>
      <c r="W375" s="47">
        <f t="shared" si="74"/>
        <v>2.5402379285408561E-3</v>
      </c>
      <c r="X375" s="47" t="str">
        <f t="shared" si="86"/>
        <v/>
      </c>
      <c r="Y375" s="47"/>
      <c r="Z375" s="49">
        <f t="shared" si="75"/>
        <v>3.2014712578021243E-4</v>
      </c>
      <c r="AA375" s="49">
        <f t="shared" si="76"/>
        <v>1.2567195286101729E-3</v>
      </c>
      <c r="AB375" s="49" t="str">
        <f t="shared" si="77"/>
        <v/>
      </c>
      <c r="AC375" s="49" t="str">
        <f t="shared" si="78"/>
        <v/>
      </c>
      <c r="AD375" s="49" t="str">
        <f t="shared" si="84"/>
        <v/>
      </c>
      <c r="AE375" s="49"/>
    </row>
    <row r="376" spans="1:31" hidden="1" x14ac:dyDescent="0.25">
      <c r="A376" s="43">
        <v>43390</v>
      </c>
      <c r="B376" s="44">
        <v>63299971</v>
      </c>
      <c r="C376" s="45">
        <v>220657545697</v>
      </c>
      <c r="D376" s="44">
        <v>28823377581800</v>
      </c>
      <c r="E376" s="46">
        <v>1677128139087</v>
      </c>
      <c r="F376" s="34"/>
      <c r="G376" s="34"/>
      <c r="H376" s="47" t="str">
        <f t="shared" si="79"/>
        <v/>
      </c>
      <c r="I376" s="47" t="str">
        <f t="shared" si="80"/>
        <v/>
      </c>
      <c r="J376" s="47" t="str">
        <f t="shared" si="81"/>
        <v/>
      </c>
      <c r="K376" s="47" t="str">
        <f t="shared" si="82"/>
        <v/>
      </c>
      <c r="L376" s="47">
        <f t="shared" si="87"/>
        <v>0.14961286813383279</v>
      </c>
      <c r="M376" s="47"/>
      <c r="N376" s="47">
        <f t="shared" si="83"/>
        <v>1.7197729430176167E-3</v>
      </c>
      <c r="O376" s="47">
        <f t="shared" si="68"/>
        <v>9.7275427399466929E-3</v>
      </c>
      <c r="P376" s="47">
        <f t="shared" si="69"/>
        <v>3.6450167910891396E-2</v>
      </c>
      <c r="Q376" s="47">
        <f t="shared" si="70"/>
        <v>3.013228937249679E-2</v>
      </c>
      <c r="R376" s="47">
        <f t="shared" si="85"/>
        <v>2.1937555096806505E-2</v>
      </c>
      <c r="S376" s="47"/>
      <c r="T376" s="47">
        <f t="shared" si="71"/>
        <v>2.2704964652000559E-3</v>
      </c>
      <c r="U376" s="47">
        <f t="shared" si="72"/>
        <v>5.6966110963300176E-3</v>
      </c>
      <c r="V376" s="47" t="str">
        <f t="shared" si="73"/>
        <v/>
      </c>
      <c r="W376" s="47">
        <f t="shared" si="74"/>
        <v>4.3905901539782466E-3</v>
      </c>
      <c r="X376" s="47" t="str">
        <f t="shared" si="86"/>
        <v/>
      </c>
      <c r="Y376" s="47"/>
      <c r="Z376" s="49" t="str">
        <f t="shared" si="75"/>
        <v/>
      </c>
      <c r="AA376" s="49" t="str">
        <f t="shared" si="76"/>
        <v/>
      </c>
      <c r="AB376" s="49" t="str">
        <f t="shared" si="77"/>
        <v/>
      </c>
      <c r="AC376" s="49" t="str">
        <f t="shared" si="78"/>
        <v/>
      </c>
      <c r="AD376" s="49" t="str">
        <f t="shared" si="84"/>
        <v/>
      </c>
      <c r="AE376" s="49"/>
    </row>
    <row r="377" spans="1:31" hidden="1" x14ac:dyDescent="0.25">
      <c r="A377" s="43">
        <v>43391</v>
      </c>
      <c r="B377" s="44">
        <v>63299971</v>
      </c>
      <c r="C377" s="45">
        <v>222037719713</v>
      </c>
      <c r="D377" s="44">
        <v>28799301288454</v>
      </c>
      <c r="E377" s="46">
        <v>1673833893650</v>
      </c>
      <c r="F377" s="34"/>
      <c r="G377" s="34"/>
      <c r="H377" s="47" t="str">
        <f t="shared" si="79"/>
        <v/>
      </c>
      <c r="I377" s="47" t="str">
        <f t="shared" si="80"/>
        <v/>
      </c>
      <c r="J377" s="47" t="str">
        <f t="shared" si="81"/>
        <v/>
      </c>
      <c r="K377" s="47" t="str">
        <f t="shared" si="82"/>
        <v/>
      </c>
      <c r="L377" s="47">
        <f t="shared" si="87"/>
        <v>0.14961286813383279</v>
      </c>
      <c r="M377" s="47"/>
      <c r="N377" s="47" t="str">
        <f t="shared" si="83"/>
        <v/>
      </c>
      <c r="O377" s="47">
        <f t="shared" si="68"/>
        <v>2.7421437509638769E-2</v>
      </c>
      <c r="P377" s="47" t="str">
        <f t="shared" si="69"/>
        <v/>
      </c>
      <c r="Q377" s="47">
        <f t="shared" si="70"/>
        <v>2.3314573049779685E-3</v>
      </c>
      <c r="R377" s="47">
        <f t="shared" si="85"/>
        <v>1.5819947071135654E-2</v>
      </c>
      <c r="S377" s="47"/>
      <c r="T377" s="47">
        <f t="shared" si="71"/>
        <v>8.3530437325296525E-4</v>
      </c>
      <c r="U377" s="47">
        <f t="shared" si="72"/>
        <v>6.3904933728785585E-3</v>
      </c>
      <c r="V377" s="47" t="str">
        <f t="shared" si="73"/>
        <v/>
      </c>
      <c r="W377" s="47">
        <f t="shared" si="74"/>
        <v>6.9409573106521405E-3</v>
      </c>
      <c r="X377" s="47" t="str">
        <f t="shared" si="86"/>
        <v/>
      </c>
      <c r="Y377" s="47"/>
      <c r="Z377" s="49">
        <f t="shared" si="75"/>
        <v>1.9642180941483733E-3</v>
      </c>
      <c r="AA377" s="49">
        <f t="shared" si="76"/>
        <v>3.864627117270425E-4</v>
      </c>
      <c r="AB377" s="49">
        <f t="shared" si="77"/>
        <v>3.7068139331908334E-5</v>
      </c>
      <c r="AC377" s="49" t="str">
        <f t="shared" si="78"/>
        <v/>
      </c>
      <c r="AD377" s="49" t="str">
        <f t="shared" si="84"/>
        <v/>
      </c>
      <c r="AE377" s="49"/>
    </row>
    <row r="378" spans="1:31" hidden="1" x14ac:dyDescent="0.25">
      <c r="A378" s="43">
        <v>43392</v>
      </c>
      <c r="B378" s="44">
        <v>63299971</v>
      </c>
      <c r="C378" s="45">
        <v>225740841688</v>
      </c>
      <c r="D378" s="44">
        <v>28810274635389</v>
      </c>
      <c r="E378" s="46">
        <v>1673748618144</v>
      </c>
      <c r="F378" s="34"/>
      <c r="G378" s="34"/>
      <c r="H378" s="47" t="str">
        <f t="shared" si="79"/>
        <v/>
      </c>
      <c r="I378" s="47" t="str">
        <f t="shared" si="80"/>
        <v/>
      </c>
      <c r="J378" s="47" t="str">
        <f t="shared" si="81"/>
        <v/>
      </c>
      <c r="K378" s="47" t="str">
        <f t="shared" si="82"/>
        <v/>
      </c>
      <c r="L378" s="47">
        <f t="shared" si="87"/>
        <v>0.14961286813383279</v>
      </c>
      <c r="M378" s="47"/>
      <c r="N378" s="47" t="str">
        <f t="shared" si="83"/>
        <v/>
      </c>
      <c r="O378" s="47" t="str">
        <f t="shared" si="68"/>
        <v/>
      </c>
      <c r="P378" s="47" t="str">
        <f t="shared" si="69"/>
        <v/>
      </c>
      <c r="Q378" s="47" t="str">
        <f t="shared" si="70"/>
        <v/>
      </c>
      <c r="R378" s="47" t="str">
        <f t="shared" si="85"/>
        <v/>
      </c>
      <c r="S378" s="47"/>
      <c r="T378" s="47" t="str">
        <f t="shared" si="71"/>
        <v/>
      </c>
      <c r="U378" s="47">
        <f t="shared" si="72"/>
        <v>6.1441393395345045E-3</v>
      </c>
      <c r="V378" s="47" t="str">
        <f t="shared" si="73"/>
        <v/>
      </c>
      <c r="W378" s="47">
        <f t="shared" si="74"/>
        <v>6.5625737765093728E-3</v>
      </c>
      <c r="X378" s="47" t="str">
        <f t="shared" si="86"/>
        <v/>
      </c>
      <c r="Y378" s="47"/>
      <c r="Z378" s="49">
        <f t="shared" si="75"/>
        <v>5.0946217736158594E-5</v>
      </c>
      <c r="AA378" s="49">
        <f t="shared" si="76"/>
        <v>9.1547334326991248E-4</v>
      </c>
      <c r="AB378" s="49">
        <f t="shared" si="77"/>
        <v>1.4838568276331898E-6</v>
      </c>
      <c r="AC378" s="49" t="str">
        <f t="shared" si="78"/>
        <v/>
      </c>
      <c r="AD378" s="49" t="str">
        <f t="shared" si="84"/>
        <v/>
      </c>
      <c r="AE378" s="49"/>
    </row>
    <row r="379" spans="1:31" hidden="1" x14ac:dyDescent="0.25">
      <c r="A379" s="43">
        <v>43393</v>
      </c>
      <c r="B379" s="44">
        <v>63299971</v>
      </c>
      <c r="C379" s="45">
        <v>225740841688</v>
      </c>
      <c r="D379" s="44">
        <v>28810274635389</v>
      </c>
      <c r="E379" s="46">
        <v>1673748618144</v>
      </c>
      <c r="F379" s="34"/>
      <c r="G379" s="34"/>
      <c r="H379" s="47" t="str">
        <f t="shared" si="79"/>
        <v/>
      </c>
      <c r="I379" s="47" t="str">
        <f t="shared" si="80"/>
        <v/>
      </c>
      <c r="J379" s="47" t="str">
        <f t="shared" si="81"/>
        <v/>
      </c>
      <c r="K379" s="47" t="str">
        <f t="shared" si="82"/>
        <v/>
      </c>
      <c r="L379" s="47">
        <f t="shared" si="87"/>
        <v>0.14961286813383279</v>
      </c>
      <c r="M379" s="47"/>
      <c r="N379" s="47" t="str">
        <f t="shared" si="83"/>
        <v/>
      </c>
      <c r="O379" s="47" t="str">
        <f t="shared" si="68"/>
        <v/>
      </c>
      <c r="P379" s="47" t="str">
        <f t="shared" si="69"/>
        <v/>
      </c>
      <c r="Q379" s="47" t="str">
        <f t="shared" si="70"/>
        <v/>
      </c>
      <c r="R379" s="47">
        <f t="shared" si="85"/>
        <v>5.1008420710887403E-3</v>
      </c>
      <c r="S379" s="47"/>
      <c r="T379" s="47" t="str">
        <f t="shared" si="71"/>
        <v/>
      </c>
      <c r="U379" s="47">
        <f t="shared" si="72"/>
        <v>6.1441393395345045E-3</v>
      </c>
      <c r="V379" s="47" t="str">
        <f t="shared" si="73"/>
        <v/>
      </c>
      <c r="W379" s="47">
        <f t="shared" si="74"/>
        <v>6.5625737765093728E-3</v>
      </c>
      <c r="X379" s="47" t="str">
        <f t="shared" si="86"/>
        <v/>
      </c>
      <c r="Y379" s="47"/>
      <c r="Z379" s="49" t="str">
        <f t="shared" si="75"/>
        <v/>
      </c>
      <c r="AA379" s="49">
        <f t="shared" si="76"/>
        <v>9.1547334326991248E-4</v>
      </c>
      <c r="AB379" s="49" t="str">
        <f t="shared" si="77"/>
        <v/>
      </c>
      <c r="AC379" s="49" t="str">
        <f t="shared" si="78"/>
        <v/>
      </c>
      <c r="AD379" s="49" t="str">
        <f t="shared" si="84"/>
        <v/>
      </c>
      <c r="AE379" s="49"/>
    </row>
    <row r="380" spans="1:31" hidden="1" x14ac:dyDescent="0.25">
      <c r="A380" s="43">
        <v>43394</v>
      </c>
      <c r="B380" s="44">
        <v>63299971</v>
      </c>
      <c r="C380" s="45">
        <v>225740841688</v>
      </c>
      <c r="D380" s="44">
        <v>28810274635389</v>
      </c>
      <c r="E380" s="46">
        <v>1673748618144</v>
      </c>
      <c r="F380" s="34"/>
      <c r="G380" s="34"/>
      <c r="H380" s="47" t="str">
        <f t="shared" si="79"/>
        <v/>
      </c>
      <c r="I380" s="47" t="str">
        <f t="shared" si="80"/>
        <v/>
      </c>
      <c r="J380" s="47" t="str">
        <f t="shared" si="81"/>
        <v/>
      </c>
      <c r="K380" s="47" t="str">
        <f t="shared" si="82"/>
        <v/>
      </c>
      <c r="L380" s="47">
        <f t="shared" si="87"/>
        <v>0.15017821227513495</v>
      </c>
      <c r="M380" s="47"/>
      <c r="N380" s="47" t="str">
        <f t="shared" si="83"/>
        <v/>
      </c>
      <c r="O380" s="47" t="str">
        <f t="shared" si="68"/>
        <v/>
      </c>
      <c r="P380" s="47" t="str">
        <f t="shared" si="69"/>
        <v/>
      </c>
      <c r="Q380" s="47" t="str">
        <f t="shared" si="70"/>
        <v/>
      </c>
      <c r="R380" s="47">
        <f t="shared" si="85"/>
        <v>2.8686551070685629E-2</v>
      </c>
      <c r="S380" s="47"/>
      <c r="T380" s="47" t="str">
        <f t="shared" si="71"/>
        <v/>
      </c>
      <c r="U380" s="47">
        <f t="shared" si="72"/>
        <v>6.1441393395345045E-3</v>
      </c>
      <c r="V380" s="47">
        <f t="shared" si="73"/>
        <v>4.0739876343698356E-4</v>
      </c>
      <c r="W380" s="47">
        <f t="shared" si="74"/>
        <v>5.6048016822949354E-3</v>
      </c>
      <c r="X380" s="47" t="str">
        <f t="shared" si="86"/>
        <v/>
      </c>
      <c r="Y380" s="47"/>
      <c r="Z380" s="49" t="str">
        <f t="shared" si="75"/>
        <v/>
      </c>
      <c r="AA380" s="49">
        <f t="shared" si="76"/>
        <v>9.1547334326991248E-4</v>
      </c>
      <c r="AB380" s="49">
        <f t="shared" si="77"/>
        <v>1.3218736019073862E-3</v>
      </c>
      <c r="AC380" s="49" t="str">
        <f t="shared" si="78"/>
        <v/>
      </c>
      <c r="AD380" s="49" t="str">
        <f t="shared" si="84"/>
        <v/>
      </c>
      <c r="AE380" s="49"/>
    </row>
    <row r="381" spans="1:31" hidden="1" x14ac:dyDescent="0.25">
      <c r="A381" s="43">
        <v>43395</v>
      </c>
      <c r="B381" s="44">
        <v>63299971</v>
      </c>
      <c r="C381" s="45">
        <v>227685463965</v>
      </c>
      <c r="D381" s="44">
        <v>28793214614885</v>
      </c>
      <c r="E381" s="46">
        <v>1674064403979</v>
      </c>
      <c r="F381" s="34"/>
      <c r="G381" s="34"/>
      <c r="H381" s="47" t="str">
        <f t="shared" si="79"/>
        <v/>
      </c>
      <c r="I381" s="47" t="str">
        <f t="shared" si="80"/>
        <v/>
      </c>
      <c r="J381" s="47" t="str">
        <f t="shared" si="81"/>
        <v/>
      </c>
      <c r="K381" s="47" t="str">
        <f t="shared" si="82"/>
        <v/>
      </c>
      <c r="L381" s="47">
        <f t="shared" si="87"/>
        <v>0.15017821227513495</v>
      </c>
      <c r="M381" s="47"/>
      <c r="N381" s="47" t="str">
        <f t="shared" si="83"/>
        <v/>
      </c>
      <c r="O381" s="47" t="str">
        <f t="shared" si="68"/>
        <v/>
      </c>
      <c r="P381" s="47" t="str">
        <f t="shared" si="69"/>
        <v/>
      </c>
      <c r="Q381" s="47" t="str">
        <f t="shared" si="70"/>
        <v/>
      </c>
      <c r="R381" s="47">
        <f t="shared" si="85"/>
        <v>2.0319266902638522E-2</v>
      </c>
      <c r="S381" s="47"/>
      <c r="T381" s="47">
        <f t="shared" si="71"/>
        <v>5.9215056850048242E-4</v>
      </c>
      <c r="U381" s="47">
        <f t="shared" si="72"/>
        <v>1.4582263768598835E-3</v>
      </c>
      <c r="V381" s="47">
        <f t="shared" si="73"/>
        <v>9.9930809052806158E-4</v>
      </c>
      <c r="W381" s="47">
        <f t="shared" si="74"/>
        <v>6.1854749108386509E-3</v>
      </c>
      <c r="X381" s="47" t="str">
        <f t="shared" si="86"/>
        <v/>
      </c>
      <c r="Y381" s="47"/>
      <c r="Z381" s="49" t="str">
        <f t="shared" si="75"/>
        <v/>
      </c>
      <c r="AA381" s="49">
        <f t="shared" si="76"/>
        <v>2.3980708734794298E-4</v>
      </c>
      <c r="AB381" s="49">
        <f t="shared" si="77"/>
        <v>1.1334531888165245E-3</v>
      </c>
      <c r="AC381" s="49" t="str">
        <f t="shared" si="78"/>
        <v/>
      </c>
      <c r="AD381" s="49" t="str">
        <f t="shared" si="84"/>
        <v/>
      </c>
      <c r="AE381" s="49"/>
    </row>
    <row r="382" spans="1:31" hidden="1" x14ac:dyDescent="0.25">
      <c r="A382" s="43">
        <v>43396</v>
      </c>
      <c r="B382" s="44">
        <v>63299971</v>
      </c>
      <c r="C382" s="45">
        <v>229330923022</v>
      </c>
      <c r="D382" s="44">
        <v>28796499973222</v>
      </c>
      <c r="E382" s="46">
        <v>1675244405704</v>
      </c>
      <c r="F382" s="34"/>
      <c r="G382" s="34"/>
      <c r="H382" s="47" t="str">
        <f t="shared" si="79"/>
        <v/>
      </c>
      <c r="I382" s="47" t="str">
        <f t="shared" si="80"/>
        <v/>
      </c>
      <c r="J382" s="47" t="str">
        <f t="shared" si="81"/>
        <v/>
      </c>
      <c r="K382" s="47" t="str">
        <f t="shared" si="82"/>
        <v/>
      </c>
      <c r="L382" s="47">
        <f t="shared" si="87"/>
        <v>0.15017821227513495</v>
      </c>
      <c r="M382" s="47"/>
      <c r="N382" s="47" t="str">
        <f t="shared" si="83"/>
        <v/>
      </c>
      <c r="O382" s="47" t="str">
        <f t="shared" si="68"/>
        <v/>
      </c>
      <c r="P382" s="47" t="str">
        <f t="shared" si="69"/>
        <v/>
      </c>
      <c r="Q382" s="47" t="str">
        <f t="shared" si="70"/>
        <v/>
      </c>
      <c r="R382" s="47">
        <f t="shared" si="85"/>
        <v>1.8555431131730082E-2</v>
      </c>
      <c r="S382" s="47"/>
      <c r="T382" s="47" t="str">
        <f t="shared" si="71"/>
        <v/>
      </c>
      <c r="U382" s="47">
        <f t="shared" si="72"/>
        <v>3.2008726151369071E-3</v>
      </c>
      <c r="V382" s="47">
        <f t="shared" si="73"/>
        <v>8.8532028834165111E-4</v>
      </c>
      <c r="W382" s="47">
        <f t="shared" si="74"/>
        <v>6.3676563615303605E-3</v>
      </c>
      <c r="X382" s="47" t="str">
        <f t="shared" si="86"/>
        <v/>
      </c>
      <c r="Y382" s="47"/>
      <c r="Z382" s="49" t="str">
        <f t="shared" si="75"/>
        <v/>
      </c>
      <c r="AA382" s="49" t="str">
        <f t="shared" si="76"/>
        <v/>
      </c>
      <c r="AB382" s="49">
        <f t="shared" si="77"/>
        <v>4.293797699681523E-4</v>
      </c>
      <c r="AC382" s="49" t="str">
        <f t="shared" si="78"/>
        <v/>
      </c>
      <c r="AD382" s="49" t="str">
        <f t="shared" si="84"/>
        <v/>
      </c>
      <c r="AE382" s="49"/>
    </row>
    <row r="383" spans="1:31" hidden="1" x14ac:dyDescent="0.25">
      <c r="A383" s="43">
        <v>43397</v>
      </c>
      <c r="B383" s="44">
        <v>63299971</v>
      </c>
      <c r="C383" s="45">
        <v>225751232260</v>
      </c>
      <c r="D383" s="44">
        <v>28812047714043</v>
      </c>
      <c r="E383" s="46">
        <v>1673747222107</v>
      </c>
      <c r="F383" s="34"/>
      <c r="G383" s="34"/>
      <c r="H383" s="47" t="str">
        <f t="shared" si="79"/>
        <v/>
      </c>
      <c r="I383" s="47" t="str">
        <f t="shared" si="80"/>
        <v/>
      </c>
      <c r="J383" s="47" t="str">
        <f t="shared" si="81"/>
        <v/>
      </c>
      <c r="K383" s="47" t="str">
        <f t="shared" si="82"/>
        <v/>
      </c>
      <c r="L383" s="47">
        <f t="shared" si="87"/>
        <v>0.15017821227513495</v>
      </c>
      <c r="M383" s="47"/>
      <c r="N383" s="47">
        <f t="shared" si="83"/>
        <v>1.5609280749533272E-2</v>
      </c>
      <c r="O383" s="47" t="str">
        <f t="shared" si="68"/>
        <v/>
      </c>
      <c r="P383" s="47" t="str">
        <f t="shared" si="69"/>
        <v/>
      </c>
      <c r="Q383" s="47" t="str">
        <f t="shared" si="70"/>
        <v/>
      </c>
      <c r="R383" s="47" t="str">
        <f t="shared" si="85"/>
        <v/>
      </c>
      <c r="S383" s="47"/>
      <c r="T383" s="47" t="str">
        <f t="shared" si="71"/>
        <v/>
      </c>
      <c r="U383" s="47">
        <f t="shared" si="72"/>
        <v>3.9307911520247707E-4</v>
      </c>
      <c r="V383" s="47" t="str">
        <f t="shared" si="73"/>
        <v/>
      </c>
      <c r="W383" s="47">
        <f t="shared" si="74"/>
        <v>5.9051033647313789E-3</v>
      </c>
      <c r="X383" s="47" t="str">
        <f t="shared" si="86"/>
        <v/>
      </c>
      <c r="Y383" s="47"/>
      <c r="Z383" s="49">
        <f t="shared" si="75"/>
        <v>8.9371054868303546E-4</v>
      </c>
      <c r="AA383" s="49">
        <f t="shared" si="76"/>
        <v>2.0158966397406664E-3</v>
      </c>
      <c r="AB383" s="49">
        <f t="shared" si="77"/>
        <v>1.5068794077371939E-3</v>
      </c>
      <c r="AC383" s="49" t="str">
        <f t="shared" si="78"/>
        <v/>
      </c>
      <c r="AD383" s="49" t="str">
        <f t="shared" si="84"/>
        <v/>
      </c>
      <c r="AE383" s="49"/>
    </row>
    <row r="384" spans="1:31" hidden="1" x14ac:dyDescent="0.25">
      <c r="A384" s="43">
        <v>43398</v>
      </c>
      <c r="B384" s="44">
        <v>63341339</v>
      </c>
      <c r="C384" s="45">
        <v>224884223013</v>
      </c>
      <c r="D384" s="44">
        <v>28812154547139</v>
      </c>
      <c r="E384" s="46">
        <v>1673849208282</v>
      </c>
      <c r="F384" s="34"/>
      <c r="G384" s="34"/>
      <c r="H384" s="47" t="str">
        <f t="shared" si="79"/>
        <v/>
      </c>
      <c r="I384" s="47" t="str">
        <f t="shared" si="80"/>
        <v/>
      </c>
      <c r="J384" s="47" t="str">
        <f t="shared" si="81"/>
        <v/>
      </c>
      <c r="K384" s="47" t="str">
        <f t="shared" si="82"/>
        <v/>
      </c>
      <c r="L384" s="47">
        <f t="shared" si="87"/>
        <v>0.14962283401572618</v>
      </c>
      <c r="M384" s="47"/>
      <c r="N384" s="47">
        <f t="shared" si="83"/>
        <v>3.8405515589897687E-3</v>
      </c>
      <c r="O384" s="47" t="str">
        <f t="shared" si="68"/>
        <v/>
      </c>
      <c r="P384" s="47" t="str">
        <f t="shared" si="69"/>
        <v/>
      </c>
      <c r="Q384" s="47" t="str">
        <f t="shared" si="70"/>
        <v/>
      </c>
      <c r="R384" s="47" t="str">
        <f t="shared" si="85"/>
        <v/>
      </c>
      <c r="S384" s="47"/>
      <c r="T384" s="47" t="str">
        <f t="shared" si="71"/>
        <v/>
      </c>
      <c r="U384" s="47" t="str">
        <f t="shared" si="72"/>
        <v/>
      </c>
      <c r="V384" s="47" t="str">
        <f t="shared" si="73"/>
        <v/>
      </c>
      <c r="W384" s="47">
        <f t="shared" si="74"/>
        <v>5.9193188488940729E-3</v>
      </c>
      <c r="X384" s="47" t="str">
        <f t="shared" si="86"/>
        <v/>
      </c>
      <c r="Y384" s="47"/>
      <c r="Z384" s="49" t="str">
        <f t="shared" si="75"/>
        <v/>
      </c>
      <c r="AA384" s="49" t="str">
        <f t="shared" si="76"/>
        <v/>
      </c>
      <c r="AB384" s="49">
        <f t="shared" si="77"/>
        <v>1.6239673507221219E-3</v>
      </c>
      <c r="AC384" s="49" t="str">
        <f t="shared" si="78"/>
        <v/>
      </c>
      <c r="AD384" s="49" t="str">
        <f t="shared" si="84"/>
        <v/>
      </c>
      <c r="AE384" s="49"/>
    </row>
    <row r="385" spans="1:31" hidden="1" x14ac:dyDescent="0.25">
      <c r="A385" s="43">
        <v>43399</v>
      </c>
      <c r="B385" s="44">
        <v>63341339</v>
      </c>
      <c r="C385" s="45">
        <v>228940627962</v>
      </c>
      <c r="D385" s="44">
        <v>28849179384751</v>
      </c>
      <c r="E385" s="46">
        <v>1674734315030</v>
      </c>
      <c r="F385" s="34"/>
      <c r="G385" s="34"/>
      <c r="H385" s="47" t="str">
        <f t="shared" si="79"/>
        <v/>
      </c>
      <c r="I385" s="47" t="str">
        <f t="shared" si="80"/>
        <v/>
      </c>
      <c r="J385" s="47" t="str">
        <f t="shared" si="81"/>
        <v/>
      </c>
      <c r="K385" s="47" t="str">
        <f t="shared" si="82"/>
        <v/>
      </c>
      <c r="L385" s="47">
        <f t="shared" si="87"/>
        <v>0.14962283401572618</v>
      </c>
      <c r="M385" s="47"/>
      <c r="N385" s="47" t="str">
        <f t="shared" si="83"/>
        <v/>
      </c>
      <c r="O385" s="47" t="str">
        <f t="shared" si="68"/>
        <v/>
      </c>
      <c r="P385" s="47" t="str">
        <f t="shared" si="69"/>
        <v/>
      </c>
      <c r="Q385" s="47" t="str">
        <f t="shared" si="70"/>
        <v/>
      </c>
      <c r="R385" s="47" t="str">
        <f t="shared" si="85"/>
        <v/>
      </c>
      <c r="S385" s="47"/>
      <c r="T385" s="47" t="str">
        <f t="shared" si="71"/>
        <v/>
      </c>
      <c r="U385" s="47" t="str">
        <f t="shared" si="72"/>
        <v/>
      </c>
      <c r="V385" s="47">
        <f t="shared" si="73"/>
        <v>3.8748935557109121E-5</v>
      </c>
      <c r="W385" s="47">
        <f t="shared" si="74"/>
        <v>4.6418831148662409E-3</v>
      </c>
      <c r="X385" s="47" t="str">
        <f t="shared" si="86"/>
        <v/>
      </c>
      <c r="Y385" s="47"/>
      <c r="Z385" s="49" t="str">
        <f t="shared" si="75"/>
        <v/>
      </c>
      <c r="AA385" s="49" t="str">
        <f t="shared" si="76"/>
        <v/>
      </c>
      <c r="AB385" s="49" t="str">
        <f t="shared" si="77"/>
        <v/>
      </c>
      <c r="AC385" s="49" t="str">
        <f t="shared" si="78"/>
        <v/>
      </c>
      <c r="AD385" s="49" t="str">
        <f t="shared" si="84"/>
        <v/>
      </c>
      <c r="AE385" s="49"/>
    </row>
    <row r="386" spans="1:31" hidden="1" x14ac:dyDescent="0.25">
      <c r="A386" s="43">
        <v>43400</v>
      </c>
      <c r="B386" s="44">
        <v>63341339</v>
      </c>
      <c r="C386" s="45">
        <v>228940627962</v>
      </c>
      <c r="D386" s="44">
        <v>28849179384751</v>
      </c>
      <c r="E386" s="46">
        <v>1674734315030</v>
      </c>
      <c r="F386" s="34"/>
      <c r="G386" s="34"/>
      <c r="H386" s="47" t="str">
        <f t="shared" si="79"/>
        <v/>
      </c>
      <c r="I386" s="47" t="str">
        <f t="shared" si="80"/>
        <v/>
      </c>
      <c r="J386" s="47" t="str">
        <f t="shared" si="81"/>
        <v/>
      </c>
      <c r="K386" s="47" t="str">
        <f t="shared" si="82"/>
        <v/>
      </c>
      <c r="L386" s="47">
        <f t="shared" si="87"/>
        <v>0.14962283401572618</v>
      </c>
      <c r="M386" s="47"/>
      <c r="N386" s="47" t="str">
        <f t="shared" si="83"/>
        <v/>
      </c>
      <c r="O386" s="47" t="str">
        <f t="shared" si="68"/>
        <v/>
      </c>
      <c r="P386" s="47">
        <f t="shared" si="69"/>
        <v>1.4992822629167568E-2</v>
      </c>
      <c r="Q386" s="47" t="str">
        <f t="shared" si="70"/>
        <v/>
      </c>
      <c r="R386" s="47" t="str">
        <f t="shared" si="85"/>
        <v/>
      </c>
      <c r="S386" s="47"/>
      <c r="T386" s="47" t="str">
        <f t="shared" si="71"/>
        <v/>
      </c>
      <c r="U386" s="47" t="str">
        <f t="shared" si="72"/>
        <v/>
      </c>
      <c r="V386" s="47">
        <f t="shared" si="73"/>
        <v>9.1792817797176074E-4</v>
      </c>
      <c r="W386" s="47">
        <f t="shared" si="74"/>
        <v>4.6418831148662409E-3</v>
      </c>
      <c r="X386" s="47" t="str">
        <f t="shared" si="86"/>
        <v/>
      </c>
      <c r="Y386" s="47"/>
      <c r="Z386" s="49" t="str">
        <f t="shared" si="75"/>
        <v/>
      </c>
      <c r="AA386" s="49" t="str">
        <f t="shared" si="76"/>
        <v/>
      </c>
      <c r="AB386" s="49">
        <f t="shared" si="77"/>
        <v>2.1574540010460552E-4</v>
      </c>
      <c r="AC386" s="49" t="str">
        <f t="shared" si="78"/>
        <v/>
      </c>
      <c r="AD386" s="49" t="str">
        <f t="shared" si="84"/>
        <v/>
      </c>
      <c r="AE386" s="49"/>
    </row>
    <row r="387" spans="1:31" hidden="1" x14ac:dyDescent="0.25">
      <c r="A387" s="43">
        <v>43401</v>
      </c>
      <c r="B387" s="44">
        <v>63341339</v>
      </c>
      <c r="C387" s="45">
        <v>228940627962</v>
      </c>
      <c r="D387" s="44">
        <v>28849179384751</v>
      </c>
      <c r="E387" s="46">
        <v>1674734315030</v>
      </c>
      <c r="F387" s="34"/>
      <c r="G387" s="34"/>
      <c r="H387" s="47" t="str">
        <f t="shared" si="79"/>
        <v/>
      </c>
      <c r="I387" s="47" t="str">
        <f t="shared" si="80"/>
        <v/>
      </c>
      <c r="J387" s="47" t="str">
        <f t="shared" si="81"/>
        <v/>
      </c>
      <c r="K387" s="47" t="str">
        <f t="shared" si="82"/>
        <v/>
      </c>
      <c r="L387" s="47">
        <f t="shared" si="87"/>
        <v>0.14962283401572618</v>
      </c>
      <c r="M387" s="47"/>
      <c r="N387" s="47" t="str">
        <f t="shared" si="83"/>
        <v/>
      </c>
      <c r="O387" s="47" t="str">
        <f t="shared" si="68"/>
        <v/>
      </c>
      <c r="P387" s="47" t="str">
        <f t="shared" si="69"/>
        <v/>
      </c>
      <c r="Q387" s="47">
        <f t="shared" si="70"/>
        <v>8.696068779090238E-3</v>
      </c>
      <c r="R387" s="47" t="str">
        <f t="shared" si="85"/>
        <v/>
      </c>
      <c r="S387" s="47"/>
      <c r="T387" s="47" t="str">
        <f t="shared" si="71"/>
        <v/>
      </c>
      <c r="U387" s="47" t="str">
        <f t="shared" si="72"/>
        <v/>
      </c>
      <c r="V387" s="47">
        <f t="shared" si="73"/>
        <v>5.7318566122939174E-3</v>
      </c>
      <c r="W387" s="47">
        <f t="shared" si="74"/>
        <v>2.1090417940748951E-3</v>
      </c>
      <c r="X387" s="47" t="str">
        <f t="shared" si="86"/>
        <v/>
      </c>
      <c r="Y387" s="47"/>
      <c r="Z387" s="49" t="str">
        <f t="shared" si="75"/>
        <v/>
      </c>
      <c r="AA387" s="49" t="str">
        <f t="shared" si="76"/>
        <v/>
      </c>
      <c r="AB387" s="49" t="str">
        <f t="shared" si="77"/>
        <v/>
      </c>
      <c r="AC387" s="49" t="str">
        <f t="shared" si="78"/>
        <v/>
      </c>
      <c r="AD387" s="49" t="str">
        <f t="shared" si="84"/>
        <v/>
      </c>
      <c r="AE387" s="49"/>
    </row>
    <row r="388" spans="1:31" hidden="1" x14ac:dyDescent="0.25">
      <c r="A388" s="43">
        <v>43402</v>
      </c>
      <c r="B388" s="44">
        <v>63341339</v>
      </c>
      <c r="C388" s="45">
        <v>228162697218</v>
      </c>
      <c r="D388" s="44">
        <v>28816782134169</v>
      </c>
      <c r="E388" s="46">
        <v>1673531960235</v>
      </c>
      <c r="F388" s="34"/>
      <c r="G388" s="34"/>
      <c r="H388" s="47" t="str">
        <f t="shared" si="79"/>
        <v/>
      </c>
      <c r="I388" s="47" t="str">
        <f t="shared" si="80"/>
        <v/>
      </c>
      <c r="J388" s="47" t="str">
        <f t="shared" si="81"/>
        <v/>
      </c>
      <c r="K388" s="47" t="str">
        <f t="shared" si="82"/>
        <v/>
      </c>
      <c r="L388" s="47">
        <f t="shared" si="87"/>
        <v>0.14962283401572618</v>
      </c>
      <c r="M388" s="47"/>
      <c r="N388" s="47">
        <f t="shared" si="83"/>
        <v>3.3979584616545822E-3</v>
      </c>
      <c r="O388" s="47" t="str">
        <f t="shared" si="68"/>
        <v/>
      </c>
      <c r="P388" s="47" t="str">
        <f t="shared" si="69"/>
        <v/>
      </c>
      <c r="Q388" s="47">
        <f t="shared" si="70"/>
        <v>2.7323977847465764E-2</v>
      </c>
      <c r="R388" s="47" t="str">
        <f t="shared" si="85"/>
        <v/>
      </c>
      <c r="S388" s="47"/>
      <c r="T388" s="47">
        <f t="shared" si="71"/>
        <v>1.1229869019818706E-3</v>
      </c>
      <c r="U388" s="47" t="str">
        <f t="shared" si="72"/>
        <v/>
      </c>
      <c r="V388" s="47">
        <f t="shared" si="73"/>
        <v>6.8484067143761429E-3</v>
      </c>
      <c r="W388" s="47">
        <f t="shared" si="74"/>
        <v>6.2056672154311432E-3</v>
      </c>
      <c r="X388" s="47" t="str">
        <f t="shared" si="86"/>
        <v/>
      </c>
      <c r="Y388" s="47"/>
      <c r="Z388" s="49">
        <f t="shared" si="75"/>
        <v>7.1793763596372795E-4</v>
      </c>
      <c r="AA388" s="49">
        <f t="shared" si="76"/>
        <v>3.180545161431958E-4</v>
      </c>
      <c r="AB388" s="49">
        <f t="shared" si="77"/>
        <v>2.1372195041258202E-4</v>
      </c>
      <c r="AC388" s="49" t="str">
        <f t="shared" si="78"/>
        <v/>
      </c>
      <c r="AD388" s="49" t="str">
        <f t="shared" si="84"/>
        <v/>
      </c>
      <c r="AE388" s="49"/>
    </row>
    <row r="389" spans="1:31" hidden="1" x14ac:dyDescent="0.25">
      <c r="A389" s="43">
        <v>43403</v>
      </c>
      <c r="B389" s="44">
        <v>63341339</v>
      </c>
      <c r="C389" s="45">
        <v>233748889876</v>
      </c>
      <c r="D389" s="44">
        <v>28840636738514</v>
      </c>
      <c r="E389" s="46">
        <v>1675506356495</v>
      </c>
      <c r="F389" s="34"/>
      <c r="G389" s="34"/>
      <c r="H389" s="47" t="str">
        <f t="shared" si="79"/>
        <v/>
      </c>
      <c r="I389" s="47" t="str">
        <f t="shared" si="80"/>
        <v/>
      </c>
      <c r="J389" s="47" t="str">
        <f t="shared" si="81"/>
        <v/>
      </c>
      <c r="K389" s="47" t="str">
        <f t="shared" si="82"/>
        <v/>
      </c>
      <c r="L389" s="47">
        <f t="shared" si="87"/>
        <v>0.14962283401572618</v>
      </c>
      <c r="M389" s="47"/>
      <c r="N389" s="47" t="str">
        <f t="shared" si="83"/>
        <v/>
      </c>
      <c r="O389" s="47" t="str">
        <f t="shared" si="68"/>
        <v/>
      </c>
      <c r="P389" s="47" t="str">
        <f t="shared" si="69"/>
        <v/>
      </c>
      <c r="Q389" s="47" t="str">
        <f t="shared" si="70"/>
        <v/>
      </c>
      <c r="R389" s="47" t="str">
        <f t="shared" si="85"/>
        <v/>
      </c>
      <c r="S389" s="47"/>
      <c r="T389" s="47" t="str">
        <f t="shared" si="71"/>
        <v/>
      </c>
      <c r="U389" s="47" t="str">
        <f t="shared" si="72"/>
        <v/>
      </c>
      <c r="V389" s="47">
        <f t="shared" si="73"/>
        <v>6.0262733407701052E-3</v>
      </c>
      <c r="W389" s="47">
        <f t="shared" si="74"/>
        <v>3.7560949429240598E-3</v>
      </c>
      <c r="X389" s="47" t="str">
        <f t="shared" si="86"/>
        <v/>
      </c>
      <c r="Y389" s="47"/>
      <c r="Z389" s="49" t="str">
        <f t="shared" si="75"/>
        <v/>
      </c>
      <c r="AA389" s="49" t="str">
        <f t="shared" si="76"/>
        <v/>
      </c>
      <c r="AB389" s="49" t="str">
        <f t="shared" si="77"/>
        <v/>
      </c>
      <c r="AC389" s="49" t="str">
        <f t="shared" si="78"/>
        <v/>
      </c>
      <c r="AD389" s="49" t="str">
        <f t="shared" si="84"/>
        <v/>
      </c>
      <c r="AE389" s="49"/>
    </row>
    <row r="390" spans="1:31" hidden="1" x14ac:dyDescent="0.25">
      <c r="A390" s="43">
        <v>43404</v>
      </c>
      <c r="B390" s="44">
        <v>63341339</v>
      </c>
      <c r="C390" s="45">
        <v>273370968313</v>
      </c>
      <c r="D390" s="44">
        <v>28935758772371</v>
      </c>
      <c r="E390" s="46">
        <v>1677467159889</v>
      </c>
      <c r="F390" s="34"/>
      <c r="G390" s="34"/>
      <c r="H390" s="47" t="str">
        <f t="shared" si="79"/>
        <v/>
      </c>
      <c r="I390" s="47" t="str">
        <f t="shared" si="80"/>
        <v/>
      </c>
      <c r="J390" s="47" t="str">
        <f t="shared" si="81"/>
        <v/>
      </c>
      <c r="K390" s="47" t="str">
        <f t="shared" si="82"/>
        <v/>
      </c>
      <c r="L390" s="47">
        <f t="shared" si="87"/>
        <v>0.14962283401572618</v>
      </c>
      <c r="M390" s="47"/>
      <c r="N390" s="47" t="str">
        <f t="shared" si="83"/>
        <v/>
      </c>
      <c r="O390" s="47" t="str">
        <f t="shared" si="68"/>
        <v/>
      </c>
      <c r="P390" s="47" t="str">
        <f t="shared" si="69"/>
        <v/>
      </c>
      <c r="Q390" s="47" t="str">
        <f t="shared" si="70"/>
        <v/>
      </c>
      <c r="R390" s="47" t="str">
        <f t="shared" si="85"/>
        <v/>
      </c>
      <c r="S390" s="47"/>
      <c r="T390" s="47" t="str">
        <f t="shared" si="71"/>
        <v/>
      </c>
      <c r="U390" s="47" t="str">
        <f t="shared" si="72"/>
        <v/>
      </c>
      <c r="V390" s="47">
        <f t="shared" si="73"/>
        <v>7.1821394898807789E-4</v>
      </c>
      <c r="W390" s="47" t="str">
        <f t="shared" si="74"/>
        <v/>
      </c>
      <c r="X390" s="47" t="str">
        <f t="shared" si="86"/>
        <v/>
      </c>
      <c r="Y390" s="47"/>
      <c r="Z390" s="49" t="str">
        <f t="shared" si="75"/>
        <v/>
      </c>
      <c r="AA390" s="49" t="str">
        <f t="shared" si="76"/>
        <v/>
      </c>
      <c r="AB390" s="49" t="str">
        <f t="shared" si="77"/>
        <v/>
      </c>
      <c r="AC390" s="49" t="str">
        <f t="shared" si="78"/>
        <v/>
      </c>
      <c r="AD390" s="49" t="str">
        <f t="shared" si="84"/>
        <v/>
      </c>
      <c r="AE390" s="49"/>
    </row>
    <row r="391" spans="1:31" hidden="1" x14ac:dyDescent="0.25">
      <c r="A391" s="43">
        <v>43405</v>
      </c>
      <c r="B391" s="44">
        <v>63341339</v>
      </c>
      <c r="C391" s="45">
        <v>234976678102</v>
      </c>
      <c r="D391" s="44">
        <v>29002740151940</v>
      </c>
      <c r="E391" s="46">
        <v>1675427946619</v>
      </c>
      <c r="F391" s="34"/>
      <c r="G391" s="34"/>
      <c r="H391" s="47" t="str">
        <f t="shared" si="79"/>
        <v/>
      </c>
      <c r="I391" s="47" t="str">
        <f t="shared" si="80"/>
        <v/>
      </c>
      <c r="J391" s="47" t="str">
        <f t="shared" si="81"/>
        <v/>
      </c>
      <c r="K391" s="47" t="str">
        <f t="shared" si="82"/>
        <v/>
      </c>
      <c r="L391" s="47">
        <f t="shared" si="87"/>
        <v>0.14962283401572618</v>
      </c>
      <c r="M391" s="47">
        <f>IF(AND(B391&gt;0,B391&lt;B26),ABS(B391/B26-1),"")</f>
        <v>0.76858569504681229</v>
      </c>
      <c r="N391" s="47">
        <f t="shared" si="83"/>
        <v>0.14044757732664537</v>
      </c>
      <c r="O391" s="47" t="str">
        <f t="shared" si="68"/>
        <v/>
      </c>
      <c r="P391" s="47" t="str">
        <f t="shared" si="69"/>
        <v/>
      </c>
      <c r="Q391" s="47" t="str">
        <f t="shared" si="70"/>
        <v/>
      </c>
      <c r="R391" s="47" t="str">
        <f t="shared" si="85"/>
        <v/>
      </c>
      <c r="S391" s="47">
        <f t="shared" ref="S391:S454" si="88">IF(AND(C391&gt;0,C391&lt;C26),ABS(C391/C26-1),"")</f>
        <v>0.39660975150274669</v>
      </c>
      <c r="T391" s="47" t="str">
        <f t="shared" si="71"/>
        <v/>
      </c>
      <c r="U391" s="47" t="str">
        <f t="shared" si="72"/>
        <v/>
      </c>
      <c r="V391" s="47" t="str">
        <f t="shared" si="73"/>
        <v/>
      </c>
      <c r="W391" s="47" t="str">
        <f t="shared" si="74"/>
        <v/>
      </c>
      <c r="X391" s="47" t="str">
        <f t="shared" si="86"/>
        <v/>
      </c>
      <c r="Y391" s="47" t="str">
        <f t="shared" ref="Y391:Y454" si="89">IF(AND(D391&gt;0,D391&lt;D26),ABS(D391/D26-1),"")</f>
        <v/>
      </c>
      <c r="Z391" s="49">
        <f t="shared" si="75"/>
        <v>1.2156501890235871E-3</v>
      </c>
      <c r="AA391" s="49" t="str">
        <f t="shared" si="76"/>
        <v/>
      </c>
      <c r="AB391" s="49" t="str">
        <f t="shared" si="77"/>
        <v/>
      </c>
      <c r="AC391" s="49" t="str">
        <f t="shared" si="78"/>
        <v/>
      </c>
      <c r="AD391" s="49" t="str">
        <f t="shared" si="84"/>
        <v/>
      </c>
      <c r="AE391" s="49" t="str">
        <f t="shared" ref="AE391:AE454" si="90">IF(AND(E391&gt;0,E391&lt;E26),ABS(E391/E26-1),"")</f>
        <v/>
      </c>
    </row>
    <row r="392" spans="1:31" hidden="1" x14ac:dyDescent="0.25">
      <c r="A392" s="43">
        <v>43406</v>
      </c>
      <c r="B392" s="44">
        <v>63341339</v>
      </c>
      <c r="C392" s="45">
        <v>236185106727</v>
      </c>
      <c r="D392" s="44">
        <v>28943731228140</v>
      </c>
      <c r="E392" s="46">
        <v>1675223422076</v>
      </c>
      <c r="F392" s="34"/>
      <c r="G392" s="34"/>
      <c r="H392" s="47" t="str">
        <f t="shared" si="79"/>
        <v/>
      </c>
      <c r="I392" s="47" t="str">
        <f t="shared" si="80"/>
        <v/>
      </c>
      <c r="J392" s="47" t="str">
        <f t="shared" si="81"/>
        <v/>
      </c>
      <c r="K392" s="47" t="str">
        <f t="shared" si="82"/>
        <v/>
      </c>
      <c r="L392" s="47">
        <f t="shared" si="87"/>
        <v>0.14962283401572618</v>
      </c>
      <c r="M392" s="47">
        <f t="shared" ref="M392:M455" si="91">IF(AND(B392&gt;0,B392&lt;B27),ABS(B392/B27-1),"")</f>
        <v>0.76858569504681229</v>
      </c>
      <c r="N392" s="47" t="str">
        <f t="shared" si="83"/>
        <v/>
      </c>
      <c r="O392" s="47" t="str">
        <f t="shared" si="68"/>
        <v/>
      </c>
      <c r="P392" s="47" t="str">
        <f t="shared" si="69"/>
        <v/>
      </c>
      <c r="Q392" s="47" t="str">
        <f t="shared" si="70"/>
        <v/>
      </c>
      <c r="R392" s="47" t="str">
        <f t="shared" si="85"/>
        <v/>
      </c>
      <c r="S392" s="47">
        <f t="shared" si="88"/>
        <v>0.38820931398308234</v>
      </c>
      <c r="T392" s="47">
        <f t="shared" si="71"/>
        <v>2.0345982307486965E-3</v>
      </c>
      <c r="U392" s="47" t="str">
        <f t="shared" si="72"/>
        <v/>
      </c>
      <c r="V392" s="47">
        <f t="shared" si="73"/>
        <v>1.4331830035785309E-4</v>
      </c>
      <c r="W392" s="47" t="str">
        <f t="shared" si="74"/>
        <v/>
      </c>
      <c r="X392" s="47" t="str">
        <f t="shared" si="86"/>
        <v/>
      </c>
      <c r="Y392" s="47" t="str">
        <f t="shared" si="89"/>
        <v/>
      </c>
      <c r="Z392" s="49">
        <f t="shared" si="75"/>
        <v>1.2207301627786826E-4</v>
      </c>
      <c r="AA392" s="49" t="str">
        <f t="shared" si="76"/>
        <v/>
      </c>
      <c r="AB392" s="49">
        <f t="shared" si="77"/>
        <v>9.4703049436761777E-4</v>
      </c>
      <c r="AC392" s="49" t="str">
        <f t="shared" si="78"/>
        <v/>
      </c>
      <c r="AD392" s="49" t="str">
        <f t="shared" si="84"/>
        <v/>
      </c>
      <c r="AE392" s="49" t="str">
        <f t="shared" si="90"/>
        <v/>
      </c>
    </row>
    <row r="393" spans="1:31" hidden="1" x14ac:dyDescent="0.25">
      <c r="A393" s="43">
        <v>43407</v>
      </c>
      <c r="B393" s="44">
        <v>63341339</v>
      </c>
      <c r="C393" s="45">
        <v>236185106727</v>
      </c>
      <c r="D393" s="44">
        <v>28943731228140</v>
      </c>
      <c r="E393" s="46">
        <v>1675223422076</v>
      </c>
      <c r="F393" s="34"/>
      <c r="G393" s="34"/>
      <c r="H393" s="47" t="str">
        <f t="shared" si="79"/>
        <v/>
      </c>
      <c r="I393" s="47" t="str">
        <f t="shared" si="80"/>
        <v/>
      </c>
      <c r="J393" s="47" t="str">
        <f t="shared" si="81"/>
        <v/>
      </c>
      <c r="K393" s="47" t="str">
        <f t="shared" si="82"/>
        <v/>
      </c>
      <c r="L393" s="47">
        <f t="shared" si="87"/>
        <v>0.14962283401572618</v>
      </c>
      <c r="M393" s="47">
        <f t="shared" si="91"/>
        <v>0.76858569504681229</v>
      </c>
      <c r="N393" s="47" t="str">
        <f t="shared" si="83"/>
        <v/>
      </c>
      <c r="O393" s="47" t="str">
        <f t="shared" si="68"/>
        <v/>
      </c>
      <c r="P393" s="47" t="str">
        <f t="shared" si="69"/>
        <v/>
      </c>
      <c r="Q393" s="47" t="str">
        <f t="shared" si="70"/>
        <v/>
      </c>
      <c r="R393" s="47" t="str">
        <f t="shared" si="85"/>
        <v/>
      </c>
      <c r="S393" s="47" t="str">
        <f t="shared" si="88"/>
        <v/>
      </c>
      <c r="T393" s="47" t="str">
        <f t="shared" si="71"/>
        <v/>
      </c>
      <c r="U393" s="47" t="str">
        <f t="shared" si="72"/>
        <v/>
      </c>
      <c r="V393" s="47">
        <f t="shared" si="73"/>
        <v>6.6474251703074749E-4</v>
      </c>
      <c r="W393" s="47" t="str">
        <f t="shared" si="74"/>
        <v/>
      </c>
      <c r="X393" s="47" t="str">
        <f t="shared" si="86"/>
        <v/>
      </c>
      <c r="Y393" s="47" t="str">
        <f t="shared" si="89"/>
        <v/>
      </c>
      <c r="Z393" s="49" t="str">
        <f t="shared" si="75"/>
        <v/>
      </c>
      <c r="AA393" s="49" t="str">
        <f t="shared" si="76"/>
        <v/>
      </c>
      <c r="AB393" s="49" t="str">
        <f t="shared" si="77"/>
        <v/>
      </c>
      <c r="AC393" s="49" t="str">
        <f t="shared" si="78"/>
        <v/>
      </c>
      <c r="AD393" s="49" t="str">
        <f t="shared" si="84"/>
        <v/>
      </c>
      <c r="AE393" s="49" t="str">
        <f t="shared" si="90"/>
        <v/>
      </c>
    </row>
    <row r="394" spans="1:31" hidden="1" x14ac:dyDescent="0.25">
      <c r="A394" s="43">
        <v>43408</v>
      </c>
      <c r="B394" s="44">
        <v>63341339</v>
      </c>
      <c r="C394" s="45">
        <v>236185106727</v>
      </c>
      <c r="D394" s="44">
        <v>28943731228140</v>
      </c>
      <c r="E394" s="46">
        <v>1675223422076</v>
      </c>
      <c r="F394" s="34"/>
      <c r="G394" s="34"/>
      <c r="H394" s="47" t="str">
        <f t="shared" si="79"/>
        <v/>
      </c>
      <c r="I394" s="47" t="str">
        <f t="shared" si="80"/>
        <v/>
      </c>
      <c r="J394" s="47" t="str">
        <f t="shared" si="81"/>
        <v/>
      </c>
      <c r="K394" s="47" t="str">
        <f t="shared" si="82"/>
        <v/>
      </c>
      <c r="L394" s="47">
        <f t="shared" si="87"/>
        <v>0.14962283401572618</v>
      </c>
      <c r="M394" s="47">
        <f t="shared" si="91"/>
        <v>0.76858569504681229</v>
      </c>
      <c r="N394" s="47" t="str">
        <f t="shared" si="83"/>
        <v/>
      </c>
      <c r="O394" s="47" t="str">
        <f t="shared" si="68"/>
        <v/>
      </c>
      <c r="P394" s="47" t="str">
        <f t="shared" si="69"/>
        <v/>
      </c>
      <c r="Q394" s="47" t="str">
        <f t="shared" si="70"/>
        <v/>
      </c>
      <c r="R394" s="47">
        <f t="shared" si="85"/>
        <v>6.2489167071468898E-3</v>
      </c>
      <c r="S394" s="47" t="str">
        <f t="shared" si="88"/>
        <v/>
      </c>
      <c r="T394" s="47" t="str">
        <f t="shared" si="71"/>
        <v/>
      </c>
      <c r="U394" s="47" t="str">
        <f t="shared" si="72"/>
        <v/>
      </c>
      <c r="V394" s="47">
        <f t="shared" si="73"/>
        <v>1.1421447547641517E-3</v>
      </c>
      <c r="W394" s="47" t="str">
        <f t="shared" si="74"/>
        <v/>
      </c>
      <c r="X394" s="47" t="str">
        <f t="shared" si="86"/>
        <v/>
      </c>
      <c r="Y394" s="47" t="str">
        <f t="shared" si="89"/>
        <v/>
      </c>
      <c r="Z394" s="49" t="str">
        <f t="shared" si="75"/>
        <v/>
      </c>
      <c r="AA394" s="49" t="str">
        <f t="shared" si="76"/>
        <v/>
      </c>
      <c r="AB394" s="49" t="str">
        <f t="shared" si="77"/>
        <v/>
      </c>
      <c r="AC394" s="49" t="str">
        <f t="shared" si="78"/>
        <v/>
      </c>
      <c r="AD394" s="49">
        <f t="shared" si="84"/>
        <v>2.1278840825756928E-3</v>
      </c>
      <c r="AE394" s="49" t="str">
        <f t="shared" si="90"/>
        <v/>
      </c>
    </row>
    <row r="395" spans="1:31" hidden="1" x14ac:dyDescent="0.25">
      <c r="A395" s="43">
        <v>43409</v>
      </c>
      <c r="B395" s="44">
        <v>63341339</v>
      </c>
      <c r="C395" s="45">
        <v>234723900473</v>
      </c>
      <c r="D395" s="44">
        <v>28923114975827</v>
      </c>
      <c r="E395" s="46">
        <v>1673564721603</v>
      </c>
      <c r="F395" s="34"/>
      <c r="G395" s="34"/>
      <c r="H395" s="47" t="str">
        <f t="shared" si="79"/>
        <v/>
      </c>
      <c r="I395" s="47" t="str">
        <f t="shared" si="80"/>
        <v/>
      </c>
      <c r="J395" s="47" t="str">
        <f t="shared" si="81"/>
        <v/>
      </c>
      <c r="K395" s="47" t="str">
        <f t="shared" si="82"/>
        <v/>
      </c>
      <c r="L395" s="47">
        <f t="shared" si="87"/>
        <v>0.14962283401572618</v>
      </c>
      <c r="M395" s="47">
        <f t="shared" si="91"/>
        <v>0.76858569504681229</v>
      </c>
      <c r="N395" s="47">
        <f t="shared" si="83"/>
        <v>6.1866993827386363E-3</v>
      </c>
      <c r="O395" s="47" t="str">
        <f t="shared" si="68"/>
        <v/>
      </c>
      <c r="P395" s="47" t="str">
        <f t="shared" si="69"/>
        <v/>
      </c>
      <c r="Q395" s="47" t="str">
        <f t="shared" si="70"/>
        <v/>
      </c>
      <c r="R395" s="47">
        <f t="shared" si="85"/>
        <v>1.4557423534016567E-2</v>
      </c>
      <c r="S395" s="47" t="str">
        <f t="shared" si="88"/>
        <v/>
      </c>
      <c r="T395" s="47">
        <f t="shared" si="71"/>
        <v>7.1228730499528492E-4</v>
      </c>
      <c r="U395" s="47" t="str">
        <f t="shared" si="72"/>
        <v/>
      </c>
      <c r="V395" s="47">
        <f t="shared" si="73"/>
        <v>1.8536185245501269E-3</v>
      </c>
      <c r="W395" s="47" t="str">
        <f t="shared" si="74"/>
        <v/>
      </c>
      <c r="X395" s="47" t="str">
        <f t="shared" si="86"/>
        <v/>
      </c>
      <c r="Y395" s="47" t="str">
        <f t="shared" si="89"/>
        <v/>
      </c>
      <c r="Z395" s="49">
        <f t="shared" si="75"/>
        <v>9.9013686839721782E-4</v>
      </c>
      <c r="AA395" s="49" t="str">
        <f t="shared" si="76"/>
        <v/>
      </c>
      <c r="AB395" s="49">
        <f t="shared" si="77"/>
        <v>5.9944984940596413E-4</v>
      </c>
      <c r="AC395" s="49" t="str">
        <f t="shared" si="78"/>
        <v/>
      </c>
      <c r="AD395" s="49" t="str">
        <f t="shared" si="84"/>
        <v/>
      </c>
      <c r="AE395" s="49">
        <f t="shared" si="90"/>
        <v>1.2496958516661216E-4</v>
      </c>
    </row>
    <row r="396" spans="1:31" hidden="1" x14ac:dyDescent="0.25">
      <c r="A396" s="43">
        <v>43410</v>
      </c>
      <c r="B396" s="44">
        <v>63341339</v>
      </c>
      <c r="C396" s="45">
        <v>243722370149</v>
      </c>
      <c r="D396" s="44">
        <v>28967026983976</v>
      </c>
      <c r="E396" s="46">
        <v>1675326432798</v>
      </c>
      <c r="F396" s="34"/>
      <c r="G396" s="34"/>
      <c r="H396" s="47" t="str">
        <f t="shared" si="79"/>
        <v/>
      </c>
      <c r="I396" s="47" t="str">
        <f t="shared" si="80"/>
        <v/>
      </c>
      <c r="J396" s="47" t="str">
        <f t="shared" si="81"/>
        <v/>
      </c>
      <c r="K396" s="47" t="str">
        <f t="shared" si="82"/>
        <v/>
      </c>
      <c r="L396" s="47">
        <f t="shared" si="87"/>
        <v>0.14962283401572618</v>
      </c>
      <c r="M396" s="47">
        <f t="shared" si="91"/>
        <v>0.76858569504681229</v>
      </c>
      <c r="N396" s="47" t="str">
        <f t="shared" si="83"/>
        <v/>
      </c>
      <c r="O396" s="47" t="str">
        <f t="shared" si="68"/>
        <v/>
      </c>
      <c r="P396" s="47" t="str">
        <f t="shared" si="69"/>
        <v/>
      </c>
      <c r="Q396" s="47" t="str">
        <f t="shared" si="70"/>
        <v/>
      </c>
      <c r="R396" s="47" t="str">
        <f t="shared" si="85"/>
        <v/>
      </c>
      <c r="S396" s="47" t="str">
        <f t="shared" si="88"/>
        <v/>
      </c>
      <c r="T396" s="47" t="str">
        <f t="shared" si="71"/>
        <v/>
      </c>
      <c r="U396" s="47" t="str">
        <f t="shared" si="72"/>
        <v/>
      </c>
      <c r="V396" s="47">
        <f t="shared" si="73"/>
        <v>3.382004212830747E-4</v>
      </c>
      <c r="W396" s="47" t="str">
        <f t="shared" si="74"/>
        <v/>
      </c>
      <c r="X396" s="47" t="str">
        <f t="shared" si="86"/>
        <v/>
      </c>
      <c r="Y396" s="47" t="str">
        <f t="shared" si="89"/>
        <v/>
      </c>
      <c r="Z396" s="49" t="str">
        <f t="shared" si="75"/>
        <v/>
      </c>
      <c r="AA396" s="49">
        <f t="shared" si="76"/>
        <v>1.0738466989546058E-4</v>
      </c>
      <c r="AB396" s="49" t="str">
        <f t="shared" si="77"/>
        <v/>
      </c>
      <c r="AC396" s="49" t="str">
        <f t="shared" si="78"/>
        <v/>
      </c>
      <c r="AD396" s="49" t="str">
        <f t="shared" si="84"/>
        <v/>
      </c>
      <c r="AE396" s="49">
        <f t="shared" si="90"/>
        <v>5.5112190965773356E-2</v>
      </c>
    </row>
    <row r="397" spans="1:31" hidden="1" x14ac:dyDescent="0.25">
      <c r="A397" s="43">
        <v>43411</v>
      </c>
      <c r="B397" s="44">
        <v>63341339</v>
      </c>
      <c r="C397" s="45">
        <v>238529865177</v>
      </c>
      <c r="D397" s="44">
        <v>28982903613941</v>
      </c>
      <c r="E397" s="46">
        <v>1673954862320</v>
      </c>
      <c r="F397" s="34"/>
      <c r="G397" s="34"/>
      <c r="H397" s="47" t="str">
        <f t="shared" si="79"/>
        <v/>
      </c>
      <c r="I397" s="47" t="str">
        <f t="shared" si="80"/>
        <v/>
      </c>
      <c r="J397" s="47" t="str">
        <f t="shared" si="81"/>
        <v/>
      </c>
      <c r="K397" s="47" t="str">
        <f t="shared" si="82"/>
        <v/>
      </c>
      <c r="L397" s="47">
        <f t="shared" si="87"/>
        <v>0.14962283401572618</v>
      </c>
      <c r="M397" s="47">
        <f t="shared" si="91"/>
        <v>0.76858569504681229</v>
      </c>
      <c r="N397" s="47">
        <f t="shared" si="83"/>
        <v>2.1304999491124077E-2</v>
      </c>
      <c r="O397" s="47">
        <f t="shared" si="68"/>
        <v>0.12744990205436946</v>
      </c>
      <c r="P397" s="47" t="str">
        <f t="shared" si="69"/>
        <v/>
      </c>
      <c r="Q397" s="47" t="str">
        <f t="shared" si="70"/>
        <v/>
      </c>
      <c r="R397" s="47" t="str">
        <f t="shared" si="85"/>
        <v/>
      </c>
      <c r="S397" s="47" t="str">
        <f t="shared" si="88"/>
        <v/>
      </c>
      <c r="T397" s="47" t="str">
        <f t="shared" si="71"/>
        <v/>
      </c>
      <c r="U397" s="47" t="str">
        <f t="shared" si="72"/>
        <v/>
      </c>
      <c r="V397" s="47" t="str">
        <f t="shared" si="73"/>
        <v/>
      </c>
      <c r="W397" s="47" t="str">
        <f t="shared" si="74"/>
        <v/>
      </c>
      <c r="X397" s="47" t="str">
        <f t="shared" si="86"/>
        <v/>
      </c>
      <c r="Y397" s="47" t="str">
        <f t="shared" si="89"/>
        <v/>
      </c>
      <c r="Z397" s="49">
        <f t="shared" si="75"/>
        <v>8.1868849625277296E-4</v>
      </c>
      <c r="AA397" s="49">
        <f t="shared" si="76"/>
        <v>2.0938100327594356E-3</v>
      </c>
      <c r="AB397" s="49">
        <f t="shared" si="77"/>
        <v>4.1616867698901494E-4</v>
      </c>
      <c r="AC397" s="49" t="str">
        <f t="shared" si="78"/>
        <v/>
      </c>
      <c r="AD397" s="49" t="str">
        <f t="shared" si="84"/>
        <v/>
      </c>
      <c r="AE397" s="49">
        <f t="shared" si="90"/>
        <v>5.6277104018240487E-2</v>
      </c>
    </row>
    <row r="398" spans="1:31" hidden="1" x14ac:dyDescent="0.25">
      <c r="A398" s="43">
        <v>43412</v>
      </c>
      <c r="B398" s="44">
        <v>63341339</v>
      </c>
      <c r="C398" s="45">
        <v>240717341991</v>
      </c>
      <c r="D398" s="44">
        <v>29016621793286</v>
      </c>
      <c r="E398" s="46">
        <v>1673622612277</v>
      </c>
      <c r="F398" s="34"/>
      <c r="G398" s="34"/>
      <c r="H398" s="47" t="str">
        <f t="shared" si="79"/>
        <v/>
      </c>
      <c r="I398" s="47" t="str">
        <f t="shared" si="80"/>
        <v/>
      </c>
      <c r="J398" s="47" t="str">
        <f t="shared" si="81"/>
        <v/>
      </c>
      <c r="K398" s="47" t="str">
        <f t="shared" si="82"/>
        <v/>
      </c>
      <c r="L398" s="47">
        <f t="shared" si="87"/>
        <v>0.14962283401572618</v>
      </c>
      <c r="M398" s="47">
        <f t="shared" si="91"/>
        <v>0.76858569504681229</v>
      </c>
      <c r="N398" s="47" t="str">
        <f t="shared" si="83"/>
        <v/>
      </c>
      <c r="O398" s="47" t="str">
        <f t="shared" si="68"/>
        <v/>
      </c>
      <c r="P398" s="47" t="str">
        <f t="shared" si="69"/>
        <v/>
      </c>
      <c r="Q398" s="47" t="str">
        <f t="shared" si="70"/>
        <v/>
      </c>
      <c r="R398" s="47" t="str">
        <f t="shared" si="85"/>
        <v/>
      </c>
      <c r="S398" s="47">
        <f t="shared" si="88"/>
        <v>2.0597758139981326E-2</v>
      </c>
      <c r="T398" s="47" t="str">
        <f t="shared" si="71"/>
        <v/>
      </c>
      <c r="U398" s="47" t="str">
        <f t="shared" si="72"/>
        <v/>
      </c>
      <c r="V398" s="47" t="str">
        <f t="shared" si="73"/>
        <v/>
      </c>
      <c r="W398" s="47" t="str">
        <f t="shared" si="74"/>
        <v/>
      </c>
      <c r="X398" s="47" t="str">
        <f t="shared" si="86"/>
        <v/>
      </c>
      <c r="Y398" s="47" t="str">
        <f t="shared" si="89"/>
        <v/>
      </c>
      <c r="Z398" s="49">
        <f t="shared" si="75"/>
        <v>1.9848208006012502E-4</v>
      </c>
      <c r="AA398" s="49">
        <f t="shared" si="76"/>
        <v>1.0775362471678873E-3</v>
      </c>
      <c r="AB398" s="49">
        <f t="shared" si="77"/>
        <v>1.4400479351210915E-3</v>
      </c>
      <c r="AC398" s="49" t="str">
        <f t="shared" si="78"/>
        <v/>
      </c>
      <c r="AD398" s="49" t="str">
        <f t="shared" si="84"/>
        <v/>
      </c>
      <c r="AE398" s="49">
        <f t="shared" si="90"/>
        <v>6.863043812889158E-4</v>
      </c>
    </row>
    <row r="399" spans="1:31" hidden="1" x14ac:dyDescent="0.25">
      <c r="A399" s="43">
        <v>43413</v>
      </c>
      <c r="B399" s="44">
        <v>63341339</v>
      </c>
      <c r="C399" s="45">
        <v>235750225681</v>
      </c>
      <c r="D399" s="44">
        <v>29028685406335</v>
      </c>
      <c r="E399" s="46">
        <v>1673360378016</v>
      </c>
      <c r="F399" s="34"/>
      <c r="G399" s="34"/>
      <c r="H399" s="47" t="str">
        <f t="shared" si="79"/>
        <v/>
      </c>
      <c r="I399" s="47" t="str">
        <f t="shared" si="80"/>
        <v/>
      </c>
      <c r="J399" s="47" t="str">
        <f t="shared" si="81"/>
        <v/>
      </c>
      <c r="K399" s="47" t="str">
        <f t="shared" si="82"/>
        <v/>
      </c>
      <c r="L399" s="47">
        <f t="shared" si="87"/>
        <v>0.14962283401572618</v>
      </c>
      <c r="M399" s="47">
        <f t="shared" si="91"/>
        <v>0.76858569504681229</v>
      </c>
      <c r="N399" s="47">
        <f t="shared" si="83"/>
        <v>2.0634642560093175E-2</v>
      </c>
      <c r="O399" s="47">
        <f t="shared" si="68"/>
        <v>1.8412720938525418E-3</v>
      </c>
      <c r="P399" s="47" t="str">
        <f t="shared" si="69"/>
        <v/>
      </c>
      <c r="Q399" s="47" t="str">
        <f t="shared" si="70"/>
        <v/>
      </c>
      <c r="R399" s="47" t="str">
        <f t="shared" si="85"/>
        <v/>
      </c>
      <c r="S399" s="47">
        <f t="shared" si="88"/>
        <v>3.9281834009359806E-2</v>
      </c>
      <c r="T399" s="47" t="str">
        <f t="shared" si="71"/>
        <v/>
      </c>
      <c r="U399" s="47" t="str">
        <f t="shared" si="72"/>
        <v/>
      </c>
      <c r="V399" s="47" t="str">
        <f t="shared" si="73"/>
        <v/>
      </c>
      <c r="W399" s="47" t="str">
        <f t="shared" si="74"/>
        <v/>
      </c>
      <c r="X399" s="47" t="str">
        <f t="shared" si="86"/>
        <v/>
      </c>
      <c r="Y399" s="47" t="str">
        <f t="shared" si="89"/>
        <v/>
      </c>
      <c r="Z399" s="49">
        <f t="shared" si="75"/>
        <v>1.5668661445922272E-4</v>
      </c>
      <c r="AA399" s="49">
        <f t="shared" si="76"/>
        <v>1.1121167692911271E-3</v>
      </c>
      <c r="AB399" s="49">
        <f t="shared" si="77"/>
        <v>1.1038625095679544E-3</v>
      </c>
      <c r="AC399" s="49" t="str">
        <f t="shared" si="78"/>
        <v/>
      </c>
      <c r="AD399" s="49" t="str">
        <f t="shared" si="84"/>
        <v/>
      </c>
      <c r="AE399" s="49">
        <f t="shared" si="90"/>
        <v>5.3191902457683238E-4</v>
      </c>
    </row>
    <row r="400" spans="1:31" hidden="1" x14ac:dyDescent="0.25">
      <c r="A400" s="43">
        <v>43414</v>
      </c>
      <c r="B400" s="44">
        <v>63341339</v>
      </c>
      <c r="C400" s="45">
        <v>235750225681</v>
      </c>
      <c r="D400" s="44">
        <v>29028685406335</v>
      </c>
      <c r="E400" s="46">
        <v>1673360378016</v>
      </c>
      <c r="F400" s="34"/>
      <c r="G400" s="34"/>
      <c r="H400" s="47" t="str">
        <f t="shared" si="79"/>
        <v/>
      </c>
      <c r="I400" s="47" t="str">
        <f t="shared" si="80"/>
        <v/>
      </c>
      <c r="J400" s="47" t="str">
        <f t="shared" si="81"/>
        <v/>
      </c>
      <c r="K400" s="47" t="str">
        <f t="shared" si="82"/>
        <v/>
      </c>
      <c r="L400" s="47">
        <f t="shared" si="87"/>
        <v>0.14962283401572618</v>
      </c>
      <c r="M400" s="47">
        <f t="shared" si="91"/>
        <v>0.76858569504681229</v>
      </c>
      <c r="N400" s="47" t="str">
        <f t="shared" si="83"/>
        <v/>
      </c>
      <c r="O400" s="47">
        <f t="shared" si="68"/>
        <v>1.8412720938525418E-3</v>
      </c>
      <c r="P400" s="47" t="str">
        <f t="shared" si="69"/>
        <v/>
      </c>
      <c r="Q400" s="47" t="str">
        <f t="shared" si="70"/>
        <v/>
      </c>
      <c r="R400" s="47">
        <f t="shared" si="85"/>
        <v>1.0111947737192373E-2</v>
      </c>
      <c r="S400" s="47" t="str">
        <f t="shared" si="88"/>
        <v/>
      </c>
      <c r="T400" s="47" t="str">
        <f t="shared" si="71"/>
        <v/>
      </c>
      <c r="U400" s="47" t="str">
        <f t="shared" si="72"/>
        <v/>
      </c>
      <c r="V400" s="47" t="str">
        <f t="shared" si="73"/>
        <v/>
      </c>
      <c r="W400" s="47" t="str">
        <f t="shared" si="74"/>
        <v/>
      </c>
      <c r="X400" s="47" t="str">
        <f t="shared" si="86"/>
        <v/>
      </c>
      <c r="Y400" s="47" t="str">
        <f t="shared" si="89"/>
        <v/>
      </c>
      <c r="Z400" s="49" t="str">
        <f t="shared" si="75"/>
        <v/>
      </c>
      <c r="AA400" s="49">
        <f t="shared" si="76"/>
        <v>1.1121167692911271E-3</v>
      </c>
      <c r="AB400" s="49">
        <f t="shared" si="77"/>
        <v>6.6924623024677832E-4</v>
      </c>
      <c r="AC400" s="49" t="str">
        <f t="shared" si="78"/>
        <v/>
      </c>
      <c r="AD400" s="49" t="str">
        <f t="shared" si="84"/>
        <v/>
      </c>
      <c r="AE400" s="49">
        <f t="shared" si="90"/>
        <v>5.6913514674183929E-5</v>
      </c>
    </row>
    <row r="401" spans="1:31" hidden="1" x14ac:dyDescent="0.25">
      <c r="A401" s="43">
        <v>43415</v>
      </c>
      <c r="B401" s="44">
        <v>63341339</v>
      </c>
      <c r="C401" s="45">
        <v>235750225681</v>
      </c>
      <c r="D401" s="44">
        <v>29028685406335</v>
      </c>
      <c r="E401" s="46">
        <v>1673360378016</v>
      </c>
      <c r="F401" s="34"/>
      <c r="G401" s="34"/>
      <c r="H401" s="47" t="str">
        <f t="shared" si="79"/>
        <v/>
      </c>
      <c r="I401" s="47" t="str">
        <f t="shared" si="80"/>
        <v/>
      </c>
      <c r="J401" s="47" t="str">
        <f t="shared" si="81"/>
        <v/>
      </c>
      <c r="K401" s="47" t="str">
        <f t="shared" si="82"/>
        <v/>
      </c>
      <c r="L401" s="47">
        <f t="shared" si="87"/>
        <v>0.14962283401572618</v>
      </c>
      <c r="M401" s="47">
        <f t="shared" si="91"/>
        <v>0.76858569504681229</v>
      </c>
      <c r="N401" s="47" t="str">
        <f t="shared" si="83"/>
        <v/>
      </c>
      <c r="O401" s="47">
        <f t="shared" ref="O401:O464" si="92">IF(AND(C401&gt;0,C401&lt;C394),ABS(C401/C394-1),"")</f>
        <v>1.8412720938525418E-3</v>
      </c>
      <c r="P401" s="47" t="str">
        <f t="shared" ref="P401:P464" si="93">IF(AND(C401&gt;0,C401&lt;C371),ABS(C401/C371-1),"")</f>
        <v/>
      </c>
      <c r="Q401" s="47" t="str">
        <f t="shared" ref="Q401:Q464" si="94">IF(AND(C401&gt;0,C401&lt;C311),ABS(C401/C311-1),"")</f>
        <v/>
      </c>
      <c r="R401" s="47">
        <f t="shared" si="85"/>
        <v>5.642384340369766E-2</v>
      </c>
      <c r="S401" s="47" t="str">
        <f t="shared" si="88"/>
        <v/>
      </c>
      <c r="T401" s="47" t="str">
        <f t="shared" ref="T401:T464" si="95">IF(AND(D401&gt;0,D401&lt;D400),ABS(D401/D400-1),"")</f>
        <v/>
      </c>
      <c r="U401" s="47" t="str">
        <f t="shared" ref="U401:U464" si="96">IF(AND(D401&gt;0,D401&lt;D394),ABS(D401/D394-1),"")</f>
        <v/>
      </c>
      <c r="V401" s="47" t="str">
        <f t="shared" ref="V401:V464" si="97">IF(AND(D401&gt;0,D401&lt;D371),ABS(D401/D371-1),"")</f>
        <v/>
      </c>
      <c r="W401" s="47" t="str">
        <f t="shared" ref="W401:W464" si="98">IF(AND(D401&gt;0,D401&lt;D311),ABS(D401/D311-1),"")</f>
        <v/>
      </c>
      <c r="X401" s="47" t="str">
        <f t="shared" si="86"/>
        <v/>
      </c>
      <c r="Y401" s="47" t="str">
        <f t="shared" si="89"/>
        <v/>
      </c>
      <c r="Z401" s="49" t="str">
        <f t="shared" ref="Z401:Z464" si="99">IF(AND(E401&gt;0,E401&lt;E400),ABS(E401/E400-1),"")</f>
        <v/>
      </c>
      <c r="AA401" s="49">
        <f t="shared" ref="AA401:AA464" si="100">IF(AND(E401&gt;0,E401&lt;E394),ABS(E401/E394-1),"")</f>
        <v>1.1121167692911271E-3</v>
      </c>
      <c r="AB401" s="49">
        <f t="shared" ref="AB401:AB464" si="101">IF(AND(E401&gt;0,E401&lt;E371),ABS(E401/E371-1),"")</f>
        <v>1.1472194372217359E-3</v>
      </c>
      <c r="AC401" s="49" t="str">
        <f t="shared" ref="AC401:AC464" si="102">IF(AND(E401&gt;0,E401&lt;E311),ABS(E401/E311-1),"")</f>
        <v/>
      </c>
      <c r="AD401" s="49" t="str">
        <f t="shared" si="84"/>
        <v/>
      </c>
      <c r="AE401" s="49">
        <f t="shared" si="90"/>
        <v>5.6913514674183929E-5</v>
      </c>
    </row>
    <row r="402" spans="1:31" hidden="1" x14ac:dyDescent="0.25">
      <c r="A402" s="43">
        <v>43416</v>
      </c>
      <c r="B402" s="44">
        <v>63341339</v>
      </c>
      <c r="C402" s="45">
        <v>243107934441</v>
      </c>
      <c r="D402" s="44">
        <v>28986123013332</v>
      </c>
      <c r="E402" s="46">
        <v>1673774775328</v>
      </c>
      <c r="F402" s="34"/>
      <c r="G402" s="34"/>
      <c r="H402" s="47" t="str">
        <f t="shared" ref="H402:H465" si="103">IF(AND(B402&gt;0,B402&lt;B401),ABS(B402/B401-1),"")</f>
        <v/>
      </c>
      <c r="I402" s="47" t="str">
        <f t="shared" ref="I402:I465" si="104">IF(AND(B402&gt;0,B402&lt;B395),ABS(B402/B395-1),"")</f>
        <v/>
      </c>
      <c r="J402" s="47" t="str">
        <f t="shared" ref="J402:J465" si="105">IF(AND(B402&gt;0,B402&lt;B372),ABS(B402/B372-1),"")</f>
        <v/>
      </c>
      <c r="K402" s="47" t="str">
        <f t="shared" ref="K402:K465" si="106">IF(AND(B402&gt;0,B402&lt;B312),ABS(B402/B312-1),"")</f>
        <v/>
      </c>
      <c r="L402" s="47">
        <f t="shared" si="87"/>
        <v>0.14962283401572618</v>
      </c>
      <c r="M402" s="47">
        <f t="shared" si="91"/>
        <v>0.76858569504681229</v>
      </c>
      <c r="N402" s="47" t="str">
        <f t="shared" ref="N402:N465" si="107">IF(AND(C402&gt;0,C402&lt;C401),ABS(C402/C401-1),"")</f>
        <v/>
      </c>
      <c r="O402" s="47" t="str">
        <f t="shared" si="92"/>
        <v/>
      </c>
      <c r="P402" s="47" t="str">
        <f t="shared" si="93"/>
        <v/>
      </c>
      <c r="Q402" s="47" t="str">
        <f t="shared" si="94"/>
        <v/>
      </c>
      <c r="R402" s="47" t="str">
        <f t="shared" si="85"/>
        <v/>
      </c>
      <c r="S402" s="47" t="str">
        <f t="shared" si="88"/>
        <v/>
      </c>
      <c r="T402" s="47">
        <f t="shared" si="95"/>
        <v>1.4662184114514476E-3</v>
      </c>
      <c r="U402" s="47" t="str">
        <f t="shared" si="96"/>
        <v/>
      </c>
      <c r="V402" s="47">
        <f t="shared" si="97"/>
        <v>7.7972209297838546E-5</v>
      </c>
      <c r="W402" s="47" t="str">
        <f t="shared" si="98"/>
        <v/>
      </c>
      <c r="X402" s="47" t="str">
        <f t="shared" si="86"/>
        <v/>
      </c>
      <c r="Y402" s="47" t="str">
        <f t="shared" si="89"/>
        <v/>
      </c>
      <c r="Z402" s="49" t="str">
        <f t="shared" si="99"/>
        <v/>
      </c>
      <c r="AA402" s="49" t="str">
        <f t="shared" si="100"/>
        <v/>
      </c>
      <c r="AB402" s="49">
        <f t="shared" si="101"/>
        <v>8.9985974543804748E-4</v>
      </c>
      <c r="AC402" s="49" t="str">
        <f t="shared" si="102"/>
        <v/>
      </c>
      <c r="AD402" s="49" t="str">
        <f t="shared" si="84"/>
        <v/>
      </c>
      <c r="AE402" s="49" t="str">
        <f t="shared" si="90"/>
        <v/>
      </c>
    </row>
    <row r="403" spans="1:31" hidden="1" x14ac:dyDescent="0.25">
      <c r="A403" s="43">
        <v>43417</v>
      </c>
      <c r="B403" s="44">
        <v>63341339</v>
      </c>
      <c r="C403" s="45">
        <v>235861231874</v>
      </c>
      <c r="D403" s="44">
        <v>29010083159327</v>
      </c>
      <c r="E403" s="46">
        <v>1675739173005</v>
      </c>
      <c r="F403" s="34"/>
      <c r="G403" s="34"/>
      <c r="H403" s="47" t="str">
        <f t="shared" si="103"/>
        <v/>
      </c>
      <c r="I403" s="47" t="str">
        <f t="shared" si="104"/>
        <v/>
      </c>
      <c r="J403" s="47" t="str">
        <f t="shared" si="105"/>
        <v/>
      </c>
      <c r="K403" s="47" t="str">
        <f t="shared" si="106"/>
        <v/>
      </c>
      <c r="L403" s="47">
        <f t="shared" si="87"/>
        <v>0.14962283401572618</v>
      </c>
      <c r="M403" s="47">
        <f t="shared" si="91"/>
        <v>0.76858569504681229</v>
      </c>
      <c r="N403" s="47">
        <f t="shared" si="107"/>
        <v>2.9808581047192084E-2</v>
      </c>
      <c r="O403" s="47">
        <f t="shared" si="92"/>
        <v>3.2254479841936856E-2</v>
      </c>
      <c r="P403" s="47" t="str">
        <f t="shared" si="93"/>
        <v/>
      </c>
      <c r="Q403" s="47" t="str">
        <f t="shared" si="94"/>
        <v/>
      </c>
      <c r="R403" s="47" t="str">
        <f t="shared" si="85"/>
        <v/>
      </c>
      <c r="S403" s="47" t="str">
        <f t="shared" si="88"/>
        <v/>
      </c>
      <c r="T403" s="47" t="str">
        <f t="shared" si="95"/>
        <v/>
      </c>
      <c r="U403" s="47" t="str">
        <f t="shared" si="96"/>
        <v/>
      </c>
      <c r="V403" s="47" t="str">
        <f t="shared" si="97"/>
        <v/>
      </c>
      <c r="W403" s="47" t="str">
        <f t="shared" si="98"/>
        <v/>
      </c>
      <c r="X403" s="47" t="str">
        <f t="shared" si="86"/>
        <v/>
      </c>
      <c r="Y403" s="47" t="str">
        <f t="shared" si="89"/>
        <v/>
      </c>
      <c r="Z403" s="49" t="str">
        <f t="shared" si="99"/>
        <v/>
      </c>
      <c r="AA403" s="49" t="str">
        <f t="shared" si="100"/>
        <v/>
      </c>
      <c r="AB403" s="49" t="str">
        <f t="shared" si="101"/>
        <v/>
      </c>
      <c r="AC403" s="49" t="str">
        <f t="shared" si="102"/>
        <v/>
      </c>
      <c r="AD403" s="49" t="str">
        <f t="shared" si="84"/>
        <v/>
      </c>
      <c r="AE403" s="49">
        <f t="shared" si="90"/>
        <v>3.9385323898172286E-3</v>
      </c>
    </row>
    <row r="404" spans="1:31" hidden="1" x14ac:dyDescent="0.25">
      <c r="A404" s="43">
        <v>43418</v>
      </c>
      <c r="B404" s="44">
        <v>63341339</v>
      </c>
      <c r="C404" s="45">
        <v>243909237484</v>
      </c>
      <c r="D404" s="44">
        <v>29054463548445</v>
      </c>
      <c r="E404" s="46">
        <v>1674261341925</v>
      </c>
      <c r="F404" s="34"/>
      <c r="G404" s="34"/>
      <c r="H404" s="47" t="str">
        <f t="shared" si="103"/>
        <v/>
      </c>
      <c r="I404" s="47" t="str">
        <f t="shared" si="104"/>
        <v/>
      </c>
      <c r="J404" s="47" t="str">
        <f t="shared" si="105"/>
        <v/>
      </c>
      <c r="K404" s="47" t="str">
        <f t="shared" si="106"/>
        <v/>
      </c>
      <c r="L404" s="47">
        <f t="shared" si="87"/>
        <v>0.14962283401572618</v>
      </c>
      <c r="M404" s="47">
        <f t="shared" si="91"/>
        <v>0.76858569504681229</v>
      </c>
      <c r="N404" s="47" t="str">
        <f t="shared" si="107"/>
        <v/>
      </c>
      <c r="O404" s="47" t="str">
        <f t="shared" si="92"/>
        <v/>
      </c>
      <c r="P404" s="47" t="str">
        <f t="shared" si="93"/>
        <v/>
      </c>
      <c r="Q404" s="47">
        <f t="shared" si="94"/>
        <v>5.7620254720458508E-3</v>
      </c>
      <c r="R404" s="47" t="str">
        <f t="shared" si="85"/>
        <v/>
      </c>
      <c r="S404" s="47" t="str">
        <f t="shared" si="88"/>
        <v/>
      </c>
      <c r="T404" s="47" t="str">
        <f t="shared" si="95"/>
        <v/>
      </c>
      <c r="U404" s="47" t="str">
        <f t="shared" si="96"/>
        <v/>
      </c>
      <c r="V404" s="47" t="str">
        <f t="shared" si="97"/>
        <v/>
      </c>
      <c r="W404" s="47" t="str">
        <f t="shared" si="98"/>
        <v/>
      </c>
      <c r="X404" s="47" t="str">
        <f t="shared" si="86"/>
        <v/>
      </c>
      <c r="Y404" s="47" t="str">
        <f t="shared" si="89"/>
        <v/>
      </c>
      <c r="Z404" s="49">
        <f t="shared" si="99"/>
        <v>8.8189803270510847E-4</v>
      </c>
      <c r="AA404" s="49" t="str">
        <f t="shared" si="100"/>
        <v/>
      </c>
      <c r="AB404" s="49">
        <f t="shared" si="101"/>
        <v>1.221946953654518E-4</v>
      </c>
      <c r="AC404" s="49" t="str">
        <f t="shared" si="102"/>
        <v/>
      </c>
      <c r="AD404" s="49" t="str">
        <f t="shared" si="84"/>
        <v/>
      </c>
      <c r="AE404" s="49">
        <f t="shared" si="90"/>
        <v>5.925497138549729E-3</v>
      </c>
    </row>
    <row r="405" spans="1:31" hidden="1" x14ac:dyDescent="0.25">
      <c r="A405" s="43">
        <v>43419</v>
      </c>
      <c r="B405" s="44">
        <v>63341339</v>
      </c>
      <c r="C405" s="45">
        <v>234641252115</v>
      </c>
      <c r="D405" s="44">
        <v>29082166645054</v>
      </c>
      <c r="E405" s="46">
        <v>1674478876690</v>
      </c>
      <c r="F405" s="34"/>
      <c r="G405" s="34"/>
      <c r="H405" s="47" t="str">
        <f t="shared" si="103"/>
        <v/>
      </c>
      <c r="I405" s="47" t="str">
        <f t="shared" si="104"/>
        <v/>
      </c>
      <c r="J405" s="47" t="str">
        <f t="shared" si="105"/>
        <v/>
      </c>
      <c r="K405" s="47" t="str">
        <f t="shared" si="106"/>
        <v/>
      </c>
      <c r="L405" s="47">
        <f t="shared" si="87"/>
        <v>0.14962283401572618</v>
      </c>
      <c r="M405" s="47">
        <f t="shared" si="91"/>
        <v>0.76858569504681229</v>
      </c>
      <c r="N405" s="47">
        <f t="shared" si="107"/>
        <v>3.79976808775353E-2</v>
      </c>
      <c r="O405" s="47">
        <f t="shared" si="92"/>
        <v>2.5241595913879644E-2</v>
      </c>
      <c r="P405" s="47" t="str">
        <f t="shared" si="93"/>
        <v/>
      </c>
      <c r="Q405" s="47">
        <f t="shared" si="94"/>
        <v>4.0166768944234321E-2</v>
      </c>
      <c r="R405" s="47" t="str">
        <f t="shared" si="85"/>
        <v/>
      </c>
      <c r="S405" s="47" t="str">
        <f t="shared" si="88"/>
        <v/>
      </c>
      <c r="T405" s="47" t="str">
        <f t="shared" si="95"/>
        <v/>
      </c>
      <c r="U405" s="47" t="str">
        <f t="shared" si="96"/>
        <v/>
      </c>
      <c r="V405" s="47" t="str">
        <f t="shared" si="97"/>
        <v/>
      </c>
      <c r="W405" s="47" t="str">
        <f t="shared" si="98"/>
        <v/>
      </c>
      <c r="X405" s="47" t="str">
        <f t="shared" si="86"/>
        <v/>
      </c>
      <c r="Y405" s="47" t="str">
        <f t="shared" si="89"/>
        <v/>
      </c>
      <c r="Z405" s="49" t="str">
        <f t="shared" si="99"/>
        <v/>
      </c>
      <c r="AA405" s="49" t="str">
        <f t="shared" si="100"/>
        <v/>
      </c>
      <c r="AB405" s="49" t="str">
        <f t="shared" si="101"/>
        <v/>
      </c>
      <c r="AC405" s="49" t="str">
        <f t="shared" si="102"/>
        <v/>
      </c>
      <c r="AD405" s="49" t="str">
        <f t="shared" si="84"/>
        <v/>
      </c>
      <c r="AE405" s="49">
        <f t="shared" si="90"/>
        <v>5.5117392327683756E-3</v>
      </c>
    </row>
    <row r="406" spans="1:31" hidden="1" x14ac:dyDescent="0.25">
      <c r="A406" s="43">
        <v>43420</v>
      </c>
      <c r="B406" s="44">
        <v>63341339</v>
      </c>
      <c r="C406" s="45">
        <v>229380427913</v>
      </c>
      <c r="D406" s="44">
        <v>29117405290710</v>
      </c>
      <c r="E406" s="46">
        <v>1674250248595</v>
      </c>
      <c r="F406" s="34"/>
      <c r="G406" s="34"/>
      <c r="H406" s="47" t="str">
        <f t="shared" si="103"/>
        <v/>
      </c>
      <c r="I406" s="47" t="str">
        <f t="shared" si="104"/>
        <v/>
      </c>
      <c r="J406" s="47" t="str">
        <f t="shared" si="105"/>
        <v/>
      </c>
      <c r="K406" s="47" t="str">
        <f t="shared" si="106"/>
        <v/>
      </c>
      <c r="L406" s="47">
        <f t="shared" si="87"/>
        <v>0.14962283401572618</v>
      </c>
      <c r="M406" s="47">
        <f t="shared" si="91"/>
        <v>0.76858569504681229</v>
      </c>
      <c r="N406" s="47">
        <f t="shared" si="107"/>
        <v>2.2420713129427172E-2</v>
      </c>
      <c r="O406" s="47">
        <f t="shared" si="92"/>
        <v>2.7019264773129659E-2</v>
      </c>
      <c r="P406" s="47" t="str">
        <f t="shared" si="93"/>
        <v/>
      </c>
      <c r="Q406" s="47">
        <f t="shared" si="94"/>
        <v>6.168691446982677E-2</v>
      </c>
      <c r="R406" s="47">
        <f t="shared" si="85"/>
        <v>7.6325259708287518E-4</v>
      </c>
      <c r="S406" s="47" t="str">
        <f t="shared" si="88"/>
        <v/>
      </c>
      <c r="T406" s="47" t="str">
        <f t="shared" si="95"/>
        <v/>
      </c>
      <c r="U406" s="47" t="str">
        <f t="shared" si="96"/>
        <v/>
      </c>
      <c r="V406" s="47" t="str">
        <f t="shared" si="97"/>
        <v/>
      </c>
      <c r="W406" s="47" t="str">
        <f t="shared" si="98"/>
        <v/>
      </c>
      <c r="X406" s="47" t="str">
        <f t="shared" si="86"/>
        <v/>
      </c>
      <c r="Y406" s="47" t="str">
        <f t="shared" si="89"/>
        <v/>
      </c>
      <c r="Z406" s="49">
        <f t="shared" si="99"/>
        <v>1.3653686420456168E-4</v>
      </c>
      <c r="AA406" s="49" t="str">
        <f t="shared" si="100"/>
        <v/>
      </c>
      <c r="AB406" s="49">
        <f t="shared" si="101"/>
        <v>1.7159633929740847E-3</v>
      </c>
      <c r="AC406" s="49" t="str">
        <f t="shared" si="102"/>
        <v/>
      </c>
      <c r="AD406" s="49" t="str">
        <f t="shared" si="84"/>
        <v/>
      </c>
      <c r="AE406" s="49">
        <f t="shared" si="90"/>
        <v>4.792477476015633E-3</v>
      </c>
    </row>
    <row r="407" spans="1:31" hidden="1" x14ac:dyDescent="0.25">
      <c r="A407" s="43">
        <v>43421</v>
      </c>
      <c r="B407" s="44">
        <v>63341339</v>
      </c>
      <c r="C407" s="45">
        <v>229380427913</v>
      </c>
      <c r="D407" s="44">
        <v>29117405290710</v>
      </c>
      <c r="E407" s="46">
        <v>1674250248595</v>
      </c>
      <c r="F407" s="34"/>
      <c r="G407" s="34"/>
      <c r="H407" s="47" t="str">
        <f t="shared" si="103"/>
        <v/>
      </c>
      <c r="I407" s="47" t="str">
        <f t="shared" si="104"/>
        <v/>
      </c>
      <c r="J407" s="47" t="str">
        <f t="shared" si="105"/>
        <v/>
      </c>
      <c r="K407" s="47" t="str">
        <f t="shared" si="106"/>
        <v/>
      </c>
      <c r="L407" s="47">
        <f t="shared" si="87"/>
        <v>0.14962283401572618</v>
      </c>
      <c r="M407" s="47">
        <f t="shared" si="91"/>
        <v>0.76858569504681229</v>
      </c>
      <c r="N407" s="47" t="str">
        <f t="shared" si="107"/>
        <v/>
      </c>
      <c r="O407" s="47">
        <f t="shared" si="92"/>
        <v>2.7019264773129659E-2</v>
      </c>
      <c r="P407" s="47" t="str">
        <f t="shared" si="93"/>
        <v/>
      </c>
      <c r="Q407" s="47">
        <f t="shared" si="94"/>
        <v>6.168691446982677E-2</v>
      </c>
      <c r="R407" s="47">
        <f t="shared" si="85"/>
        <v>4.1358224926067666E-2</v>
      </c>
      <c r="S407" s="47" t="str">
        <f t="shared" si="88"/>
        <v/>
      </c>
      <c r="T407" s="47" t="str">
        <f t="shared" si="95"/>
        <v/>
      </c>
      <c r="U407" s="47" t="str">
        <f t="shared" si="96"/>
        <v/>
      </c>
      <c r="V407" s="47" t="str">
        <f t="shared" si="97"/>
        <v/>
      </c>
      <c r="W407" s="47" t="str">
        <f t="shared" si="98"/>
        <v/>
      </c>
      <c r="X407" s="47" t="str">
        <f t="shared" si="86"/>
        <v/>
      </c>
      <c r="Y407" s="47" t="str">
        <f t="shared" si="89"/>
        <v/>
      </c>
      <c r="Z407" s="49" t="str">
        <f t="shared" si="99"/>
        <v/>
      </c>
      <c r="AA407" s="49" t="str">
        <f t="shared" si="100"/>
        <v/>
      </c>
      <c r="AB407" s="49" t="str">
        <f t="shared" si="101"/>
        <v/>
      </c>
      <c r="AC407" s="49" t="str">
        <f t="shared" si="102"/>
        <v/>
      </c>
      <c r="AD407" s="49" t="str">
        <f t="shared" si="84"/>
        <v/>
      </c>
      <c r="AE407" s="49">
        <f t="shared" si="90"/>
        <v>6.2898734482167429E-3</v>
      </c>
    </row>
    <row r="408" spans="1:31" hidden="1" x14ac:dyDescent="0.25">
      <c r="A408" s="43">
        <v>43422</v>
      </c>
      <c r="B408" s="44">
        <v>63341339</v>
      </c>
      <c r="C408" s="45">
        <v>229380427913</v>
      </c>
      <c r="D408" s="44">
        <v>29117405290710</v>
      </c>
      <c r="E408" s="46">
        <v>1674250248595</v>
      </c>
      <c r="F408" s="34"/>
      <c r="G408" s="34"/>
      <c r="H408" s="47" t="str">
        <f t="shared" si="103"/>
        <v/>
      </c>
      <c r="I408" s="47" t="str">
        <f t="shared" si="104"/>
        <v/>
      </c>
      <c r="J408" s="47" t="str">
        <f t="shared" si="105"/>
        <v/>
      </c>
      <c r="K408" s="47" t="str">
        <f t="shared" si="106"/>
        <v/>
      </c>
      <c r="L408" s="47">
        <f t="shared" si="87"/>
        <v>0.14962283401572618</v>
      </c>
      <c r="M408" s="47">
        <f t="shared" si="91"/>
        <v>0.76858569504681229</v>
      </c>
      <c r="N408" s="47" t="str">
        <f t="shared" si="107"/>
        <v/>
      </c>
      <c r="O408" s="47">
        <f t="shared" si="92"/>
        <v>2.7019264773129659E-2</v>
      </c>
      <c r="P408" s="47" t="str">
        <f t="shared" si="93"/>
        <v/>
      </c>
      <c r="Q408" s="47" t="str">
        <f t="shared" si="94"/>
        <v/>
      </c>
      <c r="R408" s="47">
        <f t="shared" si="85"/>
        <v>5.8105801388536271E-2</v>
      </c>
      <c r="S408" s="47" t="str">
        <f t="shared" si="88"/>
        <v/>
      </c>
      <c r="T408" s="47" t="str">
        <f t="shared" si="95"/>
        <v/>
      </c>
      <c r="U408" s="47" t="str">
        <f t="shared" si="96"/>
        <v/>
      </c>
      <c r="V408" s="47" t="str">
        <f t="shared" si="97"/>
        <v/>
      </c>
      <c r="W408" s="47" t="str">
        <f t="shared" si="98"/>
        <v/>
      </c>
      <c r="X408" s="47" t="str">
        <f t="shared" si="86"/>
        <v/>
      </c>
      <c r="Y408" s="47" t="str">
        <f t="shared" si="89"/>
        <v/>
      </c>
      <c r="Z408" s="49" t="str">
        <f t="shared" si="99"/>
        <v/>
      </c>
      <c r="AA408" s="49" t="str">
        <f t="shared" si="100"/>
        <v/>
      </c>
      <c r="AB408" s="49" t="str">
        <f t="shared" si="101"/>
        <v/>
      </c>
      <c r="AC408" s="49" t="str">
        <f t="shared" si="102"/>
        <v/>
      </c>
      <c r="AD408" s="49" t="str">
        <f t="shared" si="84"/>
        <v/>
      </c>
      <c r="AE408" s="49">
        <f t="shared" si="90"/>
        <v>6.2898734482167429E-3</v>
      </c>
    </row>
    <row r="409" spans="1:31" hidden="1" x14ac:dyDescent="0.25">
      <c r="A409" s="43">
        <v>43423</v>
      </c>
      <c r="B409" s="44">
        <v>63341339</v>
      </c>
      <c r="C409" s="45">
        <v>257563150131</v>
      </c>
      <c r="D409" s="44">
        <v>29135507463669</v>
      </c>
      <c r="E409" s="46">
        <v>1673534291245</v>
      </c>
      <c r="F409" s="34"/>
      <c r="G409" s="34"/>
      <c r="H409" s="47" t="str">
        <f t="shared" si="103"/>
        <v/>
      </c>
      <c r="I409" s="47" t="str">
        <f t="shared" si="104"/>
        <v/>
      </c>
      <c r="J409" s="47" t="str">
        <f t="shared" si="105"/>
        <v/>
      </c>
      <c r="K409" s="47" t="str">
        <f t="shared" si="106"/>
        <v/>
      </c>
      <c r="L409" s="47">
        <f t="shared" si="87"/>
        <v>0.14962283401572618</v>
      </c>
      <c r="M409" s="47">
        <f t="shared" si="91"/>
        <v>0.76858569504681229</v>
      </c>
      <c r="N409" s="47" t="str">
        <f t="shared" si="107"/>
        <v/>
      </c>
      <c r="O409" s="47" t="str">
        <f t="shared" si="92"/>
        <v/>
      </c>
      <c r="P409" s="47" t="str">
        <f t="shared" si="93"/>
        <v/>
      </c>
      <c r="Q409" s="47" t="str">
        <f t="shared" si="94"/>
        <v/>
      </c>
      <c r="R409" s="47" t="str">
        <f t="shared" si="85"/>
        <v/>
      </c>
      <c r="S409" s="47" t="str">
        <f t="shared" si="88"/>
        <v/>
      </c>
      <c r="T409" s="47" t="str">
        <f t="shared" si="95"/>
        <v/>
      </c>
      <c r="U409" s="47" t="str">
        <f t="shared" si="96"/>
        <v/>
      </c>
      <c r="V409" s="47" t="str">
        <f t="shared" si="97"/>
        <v/>
      </c>
      <c r="W409" s="47" t="str">
        <f t="shared" si="98"/>
        <v/>
      </c>
      <c r="X409" s="47" t="str">
        <f t="shared" si="86"/>
        <v/>
      </c>
      <c r="Y409" s="47" t="str">
        <f t="shared" si="89"/>
        <v/>
      </c>
      <c r="Z409" s="49">
        <f t="shared" si="99"/>
        <v>4.276286359227166E-4</v>
      </c>
      <c r="AA409" s="49">
        <f t="shared" si="100"/>
        <v>1.4367768384659918E-4</v>
      </c>
      <c r="AB409" s="49">
        <f t="shared" si="101"/>
        <v>1.2805202446564135E-4</v>
      </c>
      <c r="AC409" s="49" t="str">
        <f t="shared" si="102"/>
        <v/>
      </c>
      <c r="AD409" s="49" t="str">
        <f t="shared" si="84"/>
        <v/>
      </c>
      <c r="AE409" s="49">
        <f t="shared" si="90"/>
        <v>6.7148123541366234E-3</v>
      </c>
    </row>
    <row r="410" spans="1:31" hidden="1" x14ac:dyDescent="0.25">
      <c r="A410" s="43">
        <v>43424</v>
      </c>
      <c r="B410" s="44">
        <v>63341339</v>
      </c>
      <c r="C410" s="45">
        <v>254752373403</v>
      </c>
      <c r="D410" s="44">
        <v>29184956110841</v>
      </c>
      <c r="E410" s="46">
        <v>1674049263969</v>
      </c>
      <c r="F410" s="34"/>
      <c r="G410" s="34"/>
      <c r="H410" s="47" t="str">
        <f t="shared" si="103"/>
        <v/>
      </c>
      <c r="I410" s="47" t="str">
        <f t="shared" si="104"/>
        <v/>
      </c>
      <c r="J410" s="47" t="str">
        <f t="shared" si="105"/>
        <v/>
      </c>
      <c r="K410" s="47" t="str">
        <f t="shared" si="106"/>
        <v/>
      </c>
      <c r="L410" s="47">
        <f t="shared" si="87"/>
        <v>0.14962283401572618</v>
      </c>
      <c r="M410" s="47">
        <f t="shared" si="91"/>
        <v>0.76858569504681229</v>
      </c>
      <c r="N410" s="47">
        <f t="shared" si="107"/>
        <v>1.0912961448756975E-2</v>
      </c>
      <c r="O410" s="47" t="str">
        <f t="shared" si="92"/>
        <v/>
      </c>
      <c r="P410" s="47" t="str">
        <f t="shared" si="93"/>
        <v/>
      </c>
      <c r="Q410" s="47" t="str">
        <f t="shared" si="94"/>
        <v/>
      </c>
      <c r="R410" s="47" t="str">
        <f t="shared" si="85"/>
        <v/>
      </c>
      <c r="S410" s="47" t="str">
        <f t="shared" si="88"/>
        <v/>
      </c>
      <c r="T410" s="47" t="str">
        <f t="shared" si="95"/>
        <v/>
      </c>
      <c r="U410" s="47" t="str">
        <f t="shared" si="96"/>
        <v/>
      </c>
      <c r="V410" s="47" t="str">
        <f t="shared" si="97"/>
        <v/>
      </c>
      <c r="W410" s="47" t="str">
        <f t="shared" si="98"/>
        <v/>
      </c>
      <c r="X410" s="47" t="str">
        <f t="shared" si="86"/>
        <v/>
      </c>
      <c r="Y410" s="47" t="str">
        <f t="shared" si="89"/>
        <v/>
      </c>
      <c r="Z410" s="49" t="str">
        <f t="shared" si="99"/>
        <v/>
      </c>
      <c r="AA410" s="49">
        <f t="shared" si="100"/>
        <v>1.0084558881378047E-3</v>
      </c>
      <c r="AB410" s="49" t="str">
        <f t="shared" si="101"/>
        <v/>
      </c>
      <c r="AC410" s="49" t="str">
        <f t="shared" si="102"/>
        <v/>
      </c>
      <c r="AD410" s="49" t="str">
        <f t="shared" si="84"/>
        <v/>
      </c>
      <c r="AE410" s="49" t="str">
        <f t="shared" si="90"/>
        <v/>
      </c>
    </row>
    <row r="411" spans="1:31" hidden="1" x14ac:dyDescent="0.25">
      <c r="A411" s="43">
        <v>43425</v>
      </c>
      <c r="B411" s="44">
        <v>63341339</v>
      </c>
      <c r="C411" s="45">
        <v>260130950301</v>
      </c>
      <c r="D411" s="44">
        <v>29206023449858</v>
      </c>
      <c r="E411" s="46">
        <v>1673787277843</v>
      </c>
      <c r="F411" s="34"/>
      <c r="G411" s="34"/>
      <c r="H411" s="47" t="str">
        <f t="shared" si="103"/>
        <v/>
      </c>
      <c r="I411" s="47" t="str">
        <f t="shared" si="104"/>
        <v/>
      </c>
      <c r="J411" s="47" t="str">
        <f t="shared" si="105"/>
        <v/>
      </c>
      <c r="K411" s="47" t="str">
        <f t="shared" si="106"/>
        <v/>
      </c>
      <c r="L411" s="47">
        <f t="shared" si="87"/>
        <v>0.15019994967315187</v>
      </c>
      <c r="M411" s="47">
        <f t="shared" si="91"/>
        <v>0.76858569504681229</v>
      </c>
      <c r="N411" s="47" t="str">
        <f t="shared" si="107"/>
        <v/>
      </c>
      <c r="O411" s="47" t="str">
        <f t="shared" si="92"/>
        <v/>
      </c>
      <c r="P411" s="47" t="str">
        <f t="shared" si="93"/>
        <v/>
      </c>
      <c r="Q411" s="47" t="str">
        <f t="shared" si="94"/>
        <v/>
      </c>
      <c r="R411" s="47" t="str">
        <f t="shared" si="85"/>
        <v/>
      </c>
      <c r="S411" s="47" t="str">
        <f t="shared" si="88"/>
        <v/>
      </c>
      <c r="T411" s="47" t="str">
        <f t="shared" si="95"/>
        <v/>
      </c>
      <c r="U411" s="47" t="str">
        <f t="shared" si="96"/>
        <v/>
      </c>
      <c r="V411" s="47" t="str">
        <f t="shared" si="97"/>
        <v/>
      </c>
      <c r="W411" s="47" t="str">
        <f t="shared" si="98"/>
        <v/>
      </c>
      <c r="X411" s="47" t="str">
        <f t="shared" si="86"/>
        <v/>
      </c>
      <c r="Y411" s="47" t="str">
        <f t="shared" si="89"/>
        <v/>
      </c>
      <c r="Z411" s="49">
        <f t="shared" si="99"/>
        <v>1.5649845655008043E-4</v>
      </c>
      <c r="AA411" s="49">
        <f t="shared" si="100"/>
        <v>2.8314819803154645E-4</v>
      </c>
      <c r="AB411" s="49">
        <f t="shared" si="101"/>
        <v>1.6554090472342686E-4</v>
      </c>
      <c r="AC411" s="49" t="str">
        <f t="shared" si="102"/>
        <v/>
      </c>
      <c r="AD411" s="49" t="str">
        <f t="shared" si="84"/>
        <v/>
      </c>
      <c r="AE411" s="49" t="str">
        <f t="shared" si="90"/>
        <v/>
      </c>
    </row>
    <row r="412" spans="1:31" hidden="1" x14ac:dyDescent="0.25">
      <c r="A412" s="43">
        <v>43426</v>
      </c>
      <c r="B412" s="44">
        <v>63341339</v>
      </c>
      <c r="C412" s="45">
        <v>254515886880</v>
      </c>
      <c r="D412" s="44">
        <v>29241368208339</v>
      </c>
      <c r="E412" s="46">
        <v>1675246043955</v>
      </c>
      <c r="F412" s="34"/>
      <c r="G412" s="34"/>
      <c r="H412" s="47" t="str">
        <f t="shared" si="103"/>
        <v/>
      </c>
      <c r="I412" s="47" t="str">
        <f t="shared" si="104"/>
        <v/>
      </c>
      <c r="J412" s="47" t="str">
        <f t="shared" si="105"/>
        <v/>
      </c>
      <c r="K412" s="47" t="str">
        <f t="shared" si="106"/>
        <v/>
      </c>
      <c r="L412" s="47">
        <f t="shared" si="87"/>
        <v>0.15019994967315187</v>
      </c>
      <c r="M412" s="47">
        <f t="shared" si="91"/>
        <v>0.76858569504681229</v>
      </c>
      <c r="N412" s="47">
        <f t="shared" si="107"/>
        <v>2.1585526114838549E-2</v>
      </c>
      <c r="O412" s="47" t="str">
        <f t="shared" si="92"/>
        <v/>
      </c>
      <c r="P412" s="47" t="str">
        <f t="shared" si="93"/>
        <v/>
      </c>
      <c r="Q412" s="47" t="str">
        <f t="shared" si="94"/>
        <v/>
      </c>
      <c r="R412" s="47" t="str">
        <f t="shared" si="85"/>
        <v/>
      </c>
      <c r="S412" s="47" t="str">
        <f t="shared" si="88"/>
        <v/>
      </c>
      <c r="T412" s="47" t="str">
        <f t="shared" si="95"/>
        <v/>
      </c>
      <c r="U412" s="47" t="str">
        <f t="shared" si="96"/>
        <v/>
      </c>
      <c r="V412" s="47" t="str">
        <f t="shared" si="97"/>
        <v/>
      </c>
      <c r="W412" s="47" t="str">
        <f t="shared" si="98"/>
        <v/>
      </c>
      <c r="X412" s="47" t="str">
        <f t="shared" si="86"/>
        <v/>
      </c>
      <c r="Y412" s="47" t="str">
        <f t="shared" si="89"/>
        <v/>
      </c>
      <c r="Z412" s="49" t="str">
        <f t="shared" si="99"/>
        <v/>
      </c>
      <c r="AA412" s="49" t="str">
        <f t="shared" si="100"/>
        <v/>
      </c>
      <c r="AB412" s="49" t="str">
        <f t="shared" si="101"/>
        <v/>
      </c>
      <c r="AC412" s="49" t="str">
        <f t="shared" si="102"/>
        <v/>
      </c>
      <c r="AD412" s="49" t="str">
        <f t="shared" si="84"/>
        <v/>
      </c>
      <c r="AE412" s="49" t="str">
        <f t="shared" si="90"/>
        <v/>
      </c>
    </row>
    <row r="413" spans="1:31" hidden="1" x14ac:dyDescent="0.25">
      <c r="A413" s="43">
        <v>43427</v>
      </c>
      <c r="B413" s="44">
        <v>63384116</v>
      </c>
      <c r="C413" s="45">
        <v>160818428883</v>
      </c>
      <c r="D413" s="44">
        <v>29252268406358</v>
      </c>
      <c r="E413" s="46">
        <v>1674670591361</v>
      </c>
      <c r="F413" s="34"/>
      <c r="G413" s="34"/>
      <c r="H413" s="47" t="str">
        <f t="shared" si="103"/>
        <v/>
      </c>
      <c r="I413" s="47" t="str">
        <f t="shared" si="104"/>
        <v/>
      </c>
      <c r="J413" s="47" t="str">
        <f t="shared" si="105"/>
        <v/>
      </c>
      <c r="K413" s="47" t="str">
        <f t="shared" si="106"/>
        <v/>
      </c>
      <c r="L413" s="47">
        <f t="shared" si="87"/>
        <v>0.14962604490058573</v>
      </c>
      <c r="M413" s="47">
        <f t="shared" si="91"/>
        <v>0.76842941149046085</v>
      </c>
      <c r="N413" s="47">
        <f t="shared" si="107"/>
        <v>0.36813991906594334</v>
      </c>
      <c r="O413" s="47">
        <f t="shared" si="92"/>
        <v>0.29890082451151578</v>
      </c>
      <c r="P413" s="47">
        <f t="shared" si="93"/>
        <v>0.28762989564644426</v>
      </c>
      <c r="Q413" s="47">
        <f t="shared" si="94"/>
        <v>0.25753441400426869</v>
      </c>
      <c r="R413" s="47">
        <f t="shared" si="85"/>
        <v>0.28702885288058466</v>
      </c>
      <c r="S413" s="47">
        <f t="shared" si="88"/>
        <v>0.23544485701536033</v>
      </c>
      <c r="T413" s="47" t="str">
        <f t="shared" si="95"/>
        <v/>
      </c>
      <c r="U413" s="47" t="str">
        <f t="shared" si="96"/>
        <v/>
      </c>
      <c r="V413" s="47" t="str">
        <f t="shared" si="97"/>
        <v/>
      </c>
      <c r="W413" s="47" t="str">
        <f t="shared" si="98"/>
        <v/>
      </c>
      <c r="X413" s="47" t="str">
        <f t="shared" si="86"/>
        <v/>
      </c>
      <c r="Y413" s="47" t="str">
        <f t="shared" si="89"/>
        <v/>
      </c>
      <c r="Z413" s="49">
        <f t="shared" si="99"/>
        <v>3.4350332960131347E-4</v>
      </c>
      <c r="AA413" s="49" t="str">
        <f t="shared" si="100"/>
        <v/>
      </c>
      <c r="AB413" s="49" t="str">
        <f t="shared" si="101"/>
        <v/>
      </c>
      <c r="AC413" s="49" t="str">
        <f t="shared" si="102"/>
        <v/>
      </c>
      <c r="AD413" s="49" t="str">
        <f t="shared" si="84"/>
        <v/>
      </c>
      <c r="AE413" s="49" t="str">
        <f t="shared" si="90"/>
        <v/>
      </c>
    </row>
    <row r="414" spans="1:31" hidden="1" x14ac:dyDescent="0.25">
      <c r="A414" s="43">
        <v>43428</v>
      </c>
      <c r="B414" s="44">
        <v>63384116</v>
      </c>
      <c r="C414" s="45">
        <v>160818428883</v>
      </c>
      <c r="D414" s="44">
        <v>29252268406358</v>
      </c>
      <c r="E414" s="46">
        <v>1674670591361</v>
      </c>
      <c r="F414" s="34"/>
      <c r="G414" s="34"/>
      <c r="H414" s="47" t="str">
        <f t="shared" si="103"/>
        <v/>
      </c>
      <c r="I414" s="47" t="str">
        <f t="shared" si="104"/>
        <v/>
      </c>
      <c r="J414" s="47" t="str">
        <f t="shared" si="105"/>
        <v/>
      </c>
      <c r="K414" s="47" t="str">
        <f t="shared" si="106"/>
        <v/>
      </c>
      <c r="L414" s="47">
        <f t="shared" si="87"/>
        <v>0.14962604490058573</v>
      </c>
      <c r="M414" s="47">
        <f t="shared" si="91"/>
        <v>0.76861925909170614</v>
      </c>
      <c r="N414" s="47" t="str">
        <f t="shared" si="107"/>
        <v/>
      </c>
      <c r="O414" s="47">
        <f t="shared" si="92"/>
        <v>0.29890082451151578</v>
      </c>
      <c r="P414" s="47">
        <f t="shared" si="93"/>
        <v>0.2848834536796141</v>
      </c>
      <c r="Q414" s="47">
        <f t="shared" si="94"/>
        <v>0.25753441400426869</v>
      </c>
      <c r="R414" s="47">
        <f t="shared" si="85"/>
        <v>0.30527089419919162</v>
      </c>
      <c r="S414" s="47">
        <f t="shared" si="88"/>
        <v>0.25902123998747828</v>
      </c>
      <c r="T414" s="47" t="str">
        <f t="shared" si="95"/>
        <v/>
      </c>
      <c r="U414" s="47" t="str">
        <f t="shared" si="96"/>
        <v/>
      </c>
      <c r="V414" s="47" t="str">
        <f t="shared" si="97"/>
        <v/>
      </c>
      <c r="W414" s="47" t="str">
        <f t="shared" si="98"/>
        <v/>
      </c>
      <c r="X414" s="47" t="str">
        <f t="shared" si="86"/>
        <v/>
      </c>
      <c r="Y414" s="47" t="str">
        <f t="shared" si="89"/>
        <v/>
      </c>
      <c r="Z414" s="49" t="str">
        <f t="shared" si="99"/>
        <v/>
      </c>
      <c r="AA414" s="49" t="str">
        <f t="shared" si="100"/>
        <v/>
      </c>
      <c r="AB414" s="49" t="str">
        <f t="shared" si="101"/>
        <v/>
      </c>
      <c r="AC414" s="49" t="str">
        <f t="shared" si="102"/>
        <v/>
      </c>
      <c r="AD414" s="49" t="str">
        <f t="shared" si="84"/>
        <v/>
      </c>
      <c r="AE414" s="49" t="str">
        <f t="shared" si="90"/>
        <v/>
      </c>
    </row>
    <row r="415" spans="1:31" hidden="1" x14ac:dyDescent="0.25">
      <c r="A415" s="43">
        <v>43429</v>
      </c>
      <c r="B415" s="44">
        <v>63384116</v>
      </c>
      <c r="C415" s="45">
        <v>160818428883</v>
      </c>
      <c r="D415" s="44">
        <v>29252268406358</v>
      </c>
      <c r="E415" s="46">
        <v>1674670591361</v>
      </c>
      <c r="F415" s="34"/>
      <c r="G415" s="34"/>
      <c r="H415" s="47" t="str">
        <f t="shared" si="103"/>
        <v/>
      </c>
      <c r="I415" s="47" t="str">
        <f t="shared" si="104"/>
        <v/>
      </c>
      <c r="J415" s="47" t="str">
        <f t="shared" si="105"/>
        <v/>
      </c>
      <c r="K415" s="47" t="str">
        <f t="shared" si="106"/>
        <v/>
      </c>
      <c r="L415" s="47">
        <f t="shared" si="87"/>
        <v>0.14962604490058573</v>
      </c>
      <c r="M415" s="47">
        <f t="shared" si="91"/>
        <v>0.76861925909170614</v>
      </c>
      <c r="N415" s="47" t="str">
        <f t="shared" si="107"/>
        <v/>
      </c>
      <c r="O415" s="47">
        <f t="shared" si="92"/>
        <v>0.29890082451151578</v>
      </c>
      <c r="P415" s="47">
        <f t="shared" si="93"/>
        <v>0.29755399766924306</v>
      </c>
      <c r="Q415" s="47">
        <f t="shared" si="94"/>
        <v>0.2606439420145461</v>
      </c>
      <c r="R415" s="47">
        <f t="shared" si="85"/>
        <v>0.29443602665035207</v>
      </c>
      <c r="S415" s="47">
        <f t="shared" si="88"/>
        <v>0.25902123998747828</v>
      </c>
      <c r="T415" s="47" t="str">
        <f t="shared" si="95"/>
        <v/>
      </c>
      <c r="U415" s="47" t="str">
        <f t="shared" si="96"/>
        <v/>
      </c>
      <c r="V415" s="47" t="str">
        <f t="shared" si="97"/>
        <v/>
      </c>
      <c r="W415" s="47" t="str">
        <f t="shared" si="98"/>
        <v/>
      </c>
      <c r="X415" s="47" t="str">
        <f t="shared" si="86"/>
        <v/>
      </c>
      <c r="Y415" s="47" t="str">
        <f t="shared" si="89"/>
        <v/>
      </c>
      <c r="Z415" s="49" t="str">
        <f t="shared" si="99"/>
        <v/>
      </c>
      <c r="AA415" s="49" t="str">
        <f t="shared" si="100"/>
        <v/>
      </c>
      <c r="AB415" s="49">
        <f t="shared" si="101"/>
        <v>3.8050016906043815E-5</v>
      </c>
      <c r="AC415" s="49" t="str">
        <f t="shared" si="102"/>
        <v/>
      </c>
      <c r="AD415" s="49" t="str">
        <f t="shared" si="84"/>
        <v/>
      </c>
      <c r="AE415" s="49" t="str">
        <f t="shared" si="90"/>
        <v/>
      </c>
    </row>
    <row r="416" spans="1:31" hidden="1" x14ac:dyDescent="0.25">
      <c r="A416" s="43">
        <v>43430</v>
      </c>
      <c r="B416" s="44">
        <v>63384116</v>
      </c>
      <c r="C416" s="45">
        <v>157827669207</v>
      </c>
      <c r="D416" s="44">
        <v>29185975015217</v>
      </c>
      <c r="E416" s="46">
        <v>1779061119961</v>
      </c>
      <c r="F416" s="34"/>
      <c r="G416" s="34"/>
      <c r="H416" s="47" t="str">
        <f t="shared" si="103"/>
        <v/>
      </c>
      <c r="I416" s="47" t="str">
        <f t="shared" si="104"/>
        <v/>
      </c>
      <c r="J416" s="47" t="str">
        <f t="shared" si="105"/>
        <v/>
      </c>
      <c r="K416" s="47" t="str">
        <f t="shared" si="106"/>
        <v/>
      </c>
      <c r="L416" s="47">
        <f t="shared" si="87"/>
        <v>0.14962604490058573</v>
      </c>
      <c r="M416" s="47">
        <f t="shared" si="91"/>
        <v>0.76861925909170614</v>
      </c>
      <c r="N416" s="47">
        <f t="shared" si="107"/>
        <v>1.859712034729466E-2</v>
      </c>
      <c r="O416" s="47">
        <f t="shared" si="92"/>
        <v>0.38722729114499965</v>
      </c>
      <c r="P416" s="47">
        <f t="shared" si="93"/>
        <v>0.31061747051206423</v>
      </c>
      <c r="Q416" s="47">
        <f t="shared" si="94"/>
        <v>0.30354428367167063</v>
      </c>
      <c r="R416" s="47">
        <f t="shared" si="85"/>
        <v>0.32574772282844233</v>
      </c>
      <c r="S416" s="47">
        <f t="shared" si="88"/>
        <v>0.27280131116222039</v>
      </c>
      <c r="T416" s="47">
        <f t="shared" si="95"/>
        <v>2.2662649685858405E-3</v>
      </c>
      <c r="U416" s="47" t="str">
        <f t="shared" si="96"/>
        <v/>
      </c>
      <c r="V416" s="47" t="str">
        <f t="shared" si="97"/>
        <v/>
      </c>
      <c r="W416" s="47" t="str">
        <f t="shared" si="98"/>
        <v/>
      </c>
      <c r="X416" s="47" t="str">
        <f t="shared" si="86"/>
        <v/>
      </c>
      <c r="Y416" s="47" t="str">
        <f t="shared" si="89"/>
        <v/>
      </c>
      <c r="Z416" s="49" t="str">
        <f t="shared" si="99"/>
        <v/>
      </c>
      <c r="AA416" s="49" t="str">
        <f t="shared" si="100"/>
        <v/>
      </c>
      <c r="AB416" s="49" t="str">
        <f t="shared" si="101"/>
        <v/>
      </c>
      <c r="AC416" s="49" t="str">
        <f t="shared" si="102"/>
        <v/>
      </c>
      <c r="AD416" s="49" t="str">
        <f t="shared" si="84"/>
        <v/>
      </c>
      <c r="AE416" s="49" t="str">
        <f t="shared" si="90"/>
        <v/>
      </c>
    </row>
    <row r="417" spans="1:31" hidden="1" x14ac:dyDescent="0.25">
      <c r="A417" s="43">
        <v>43431</v>
      </c>
      <c r="B417" s="44">
        <v>63384116</v>
      </c>
      <c r="C417" s="45">
        <v>162538542958</v>
      </c>
      <c r="D417" s="44">
        <v>29192904597938</v>
      </c>
      <c r="E417" s="46">
        <v>1779129150489</v>
      </c>
      <c r="F417" s="34"/>
      <c r="G417" s="34"/>
      <c r="H417" s="47" t="str">
        <f t="shared" si="103"/>
        <v/>
      </c>
      <c r="I417" s="47" t="str">
        <f t="shared" si="104"/>
        <v/>
      </c>
      <c r="J417" s="47" t="str">
        <f t="shared" si="105"/>
        <v/>
      </c>
      <c r="K417" s="47" t="str">
        <f t="shared" si="106"/>
        <v/>
      </c>
      <c r="L417" s="47">
        <f t="shared" si="87"/>
        <v>0.14962604490058573</v>
      </c>
      <c r="M417" s="47">
        <f t="shared" si="91"/>
        <v>0.76861925909170614</v>
      </c>
      <c r="N417" s="47" t="str">
        <f t="shared" si="107"/>
        <v/>
      </c>
      <c r="O417" s="47">
        <f t="shared" si="92"/>
        <v>0.3619743722627633</v>
      </c>
      <c r="P417" s="47">
        <f t="shared" si="93"/>
        <v>0.29004063453089479</v>
      </c>
      <c r="Q417" s="47">
        <f t="shared" si="94"/>
        <v>0.30785007101030959</v>
      </c>
      <c r="R417" s="47">
        <f t="shared" si="85"/>
        <v>0.28816264373782718</v>
      </c>
      <c r="S417" s="47">
        <f t="shared" si="88"/>
        <v>0.25224546842364071</v>
      </c>
      <c r="T417" s="47" t="str">
        <f t="shared" si="95"/>
        <v/>
      </c>
      <c r="U417" s="47" t="str">
        <f t="shared" si="96"/>
        <v/>
      </c>
      <c r="V417" s="47" t="str">
        <f t="shared" si="97"/>
        <v/>
      </c>
      <c r="W417" s="47" t="str">
        <f t="shared" si="98"/>
        <v/>
      </c>
      <c r="X417" s="47" t="str">
        <f t="shared" si="86"/>
        <v/>
      </c>
      <c r="Y417" s="47" t="str">
        <f t="shared" si="89"/>
        <v/>
      </c>
      <c r="Z417" s="49" t="str">
        <f t="shared" si="99"/>
        <v/>
      </c>
      <c r="AA417" s="49" t="str">
        <f t="shared" si="100"/>
        <v/>
      </c>
      <c r="AB417" s="49" t="str">
        <f t="shared" si="101"/>
        <v/>
      </c>
      <c r="AC417" s="49" t="str">
        <f t="shared" si="102"/>
        <v/>
      </c>
      <c r="AD417" s="49" t="str">
        <f t="shared" si="84"/>
        <v/>
      </c>
      <c r="AE417" s="49" t="str">
        <f t="shared" si="90"/>
        <v/>
      </c>
    </row>
    <row r="418" spans="1:31" hidden="1" x14ac:dyDescent="0.25">
      <c r="A418" s="43">
        <v>43432</v>
      </c>
      <c r="B418" s="44">
        <v>63384116</v>
      </c>
      <c r="C418" s="45">
        <v>170874281446</v>
      </c>
      <c r="D418" s="44">
        <v>29194295258924</v>
      </c>
      <c r="E418" s="46">
        <v>1674173112906</v>
      </c>
      <c r="F418" s="34"/>
      <c r="G418" s="34"/>
      <c r="H418" s="47" t="str">
        <f t="shared" si="103"/>
        <v/>
      </c>
      <c r="I418" s="47" t="str">
        <f t="shared" si="104"/>
        <v/>
      </c>
      <c r="J418" s="47" t="str">
        <f t="shared" si="105"/>
        <v/>
      </c>
      <c r="K418" s="47" t="str">
        <f t="shared" si="106"/>
        <v/>
      </c>
      <c r="L418" s="47">
        <f t="shared" si="87"/>
        <v>0.14962604490058573</v>
      </c>
      <c r="M418" s="47">
        <f t="shared" si="91"/>
        <v>0.76861925909170614</v>
      </c>
      <c r="N418" s="47" t="str">
        <f t="shared" si="107"/>
        <v/>
      </c>
      <c r="O418" s="47">
        <f t="shared" si="92"/>
        <v>0.34312206506653764</v>
      </c>
      <c r="P418" s="47">
        <f t="shared" si="93"/>
        <v>0.25108581056641044</v>
      </c>
      <c r="Q418" s="47">
        <f t="shared" si="94"/>
        <v>0.27773951727517454</v>
      </c>
      <c r="R418" s="47">
        <f t="shared" si="85"/>
        <v>0.23274980631948128</v>
      </c>
      <c r="S418" s="47">
        <f t="shared" si="88"/>
        <v>0.16723818865928541</v>
      </c>
      <c r="T418" s="47" t="str">
        <f t="shared" si="95"/>
        <v/>
      </c>
      <c r="U418" s="47">
        <f t="shared" si="96"/>
        <v>4.0156753808462398E-4</v>
      </c>
      <c r="V418" s="47" t="str">
        <f t="shared" si="97"/>
        <v/>
      </c>
      <c r="W418" s="47" t="str">
        <f t="shared" si="98"/>
        <v/>
      </c>
      <c r="X418" s="47" t="str">
        <f t="shared" si="86"/>
        <v/>
      </c>
      <c r="Y418" s="47" t="str">
        <f t="shared" si="89"/>
        <v/>
      </c>
      <c r="Z418" s="49">
        <f t="shared" si="99"/>
        <v>5.8992927834470299E-2</v>
      </c>
      <c r="AA418" s="49" t="str">
        <f t="shared" si="100"/>
        <v/>
      </c>
      <c r="AB418" s="49" t="str">
        <f t="shared" si="101"/>
        <v/>
      </c>
      <c r="AC418" s="49" t="str">
        <f t="shared" si="102"/>
        <v/>
      </c>
      <c r="AD418" s="49" t="str">
        <f t="shared" si="84"/>
        <v/>
      </c>
      <c r="AE418" s="49" t="str">
        <f t="shared" si="90"/>
        <v/>
      </c>
    </row>
    <row r="419" spans="1:31" hidden="1" x14ac:dyDescent="0.25">
      <c r="A419" s="43">
        <v>43433</v>
      </c>
      <c r="B419" s="44">
        <v>63384116</v>
      </c>
      <c r="C419" s="45">
        <v>170540946307</v>
      </c>
      <c r="D419" s="44">
        <v>29237524949377</v>
      </c>
      <c r="E419" s="46">
        <v>1673688069862</v>
      </c>
      <c r="F419" s="34"/>
      <c r="G419" s="34"/>
      <c r="H419" s="47" t="str">
        <f t="shared" si="103"/>
        <v/>
      </c>
      <c r="I419" s="47" t="str">
        <f t="shared" si="104"/>
        <v/>
      </c>
      <c r="J419" s="47" t="str">
        <f t="shared" si="105"/>
        <v/>
      </c>
      <c r="K419" s="47" t="str">
        <f t="shared" si="106"/>
        <v/>
      </c>
      <c r="L419" s="47">
        <f t="shared" si="87"/>
        <v>0.14962604490058573</v>
      </c>
      <c r="M419" s="47">
        <f t="shared" si="91"/>
        <v>0.76861925909170614</v>
      </c>
      <c r="N419" s="47">
        <f t="shared" si="107"/>
        <v>1.9507624914597566E-3</v>
      </c>
      <c r="O419" s="47">
        <f t="shared" si="92"/>
        <v>0.32993987763362209</v>
      </c>
      <c r="P419" s="47">
        <f t="shared" si="93"/>
        <v>0.27040959896122196</v>
      </c>
      <c r="Q419" s="47">
        <f t="shared" si="94"/>
        <v>0.25183321682701998</v>
      </c>
      <c r="R419" s="47">
        <f t="shared" si="85"/>
        <v>0.23424652921887856</v>
      </c>
      <c r="S419" s="47">
        <f t="shared" si="88"/>
        <v>0.1665640983888047</v>
      </c>
      <c r="T419" s="47" t="str">
        <f t="shared" si="95"/>
        <v/>
      </c>
      <c r="U419" s="47">
        <f t="shared" si="96"/>
        <v>1.3143225496892175E-4</v>
      </c>
      <c r="V419" s="47" t="str">
        <f t="shared" si="97"/>
        <v/>
      </c>
      <c r="W419" s="47" t="str">
        <f t="shared" si="98"/>
        <v/>
      </c>
      <c r="X419" s="47" t="str">
        <f t="shared" si="86"/>
        <v/>
      </c>
      <c r="Y419" s="47" t="str">
        <f t="shared" si="89"/>
        <v/>
      </c>
      <c r="Z419" s="49">
        <f t="shared" si="99"/>
        <v>2.8972096150681192E-4</v>
      </c>
      <c r="AA419" s="49">
        <f t="shared" si="100"/>
        <v>9.2999717780073432E-4</v>
      </c>
      <c r="AB419" s="49">
        <f t="shared" si="101"/>
        <v>1.0852161950634098E-3</v>
      </c>
      <c r="AC419" s="49" t="str">
        <f t="shared" si="102"/>
        <v/>
      </c>
      <c r="AD419" s="49" t="str">
        <f t="shared" si="84"/>
        <v/>
      </c>
      <c r="AE419" s="49" t="str">
        <f t="shared" si="90"/>
        <v/>
      </c>
    </row>
    <row r="420" spans="1:31" hidden="1" x14ac:dyDescent="0.25">
      <c r="A420" s="43">
        <v>43434</v>
      </c>
      <c r="B420" s="44">
        <v>63384116</v>
      </c>
      <c r="C420" s="45">
        <v>161487511873</v>
      </c>
      <c r="D420" s="44">
        <v>29318323180211</v>
      </c>
      <c r="E420" s="46">
        <v>1677837015557</v>
      </c>
      <c r="F420" s="34"/>
      <c r="G420" s="34"/>
      <c r="H420" s="47" t="str">
        <f t="shared" si="103"/>
        <v/>
      </c>
      <c r="I420" s="47" t="str">
        <f t="shared" si="104"/>
        <v/>
      </c>
      <c r="J420" s="47" t="str">
        <f t="shared" si="105"/>
        <v/>
      </c>
      <c r="K420" s="47" t="str">
        <f t="shared" si="106"/>
        <v/>
      </c>
      <c r="L420" s="47">
        <f t="shared" si="87"/>
        <v>0.14962604490058573</v>
      </c>
      <c r="M420" s="47">
        <f t="shared" si="91"/>
        <v>0.76861925909170614</v>
      </c>
      <c r="N420" s="47">
        <f t="shared" si="107"/>
        <v>5.3086573225074152E-2</v>
      </c>
      <c r="O420" s="47" t="str">
        <f t="shared" si="92"/>
        <v/>
      </c>
      <c r="P420" s="47">
        <f t="shared" si="93"/>
        <v>0.40927336626286315</v>
      </c>
      <c r="Q420" s="47">
        <f t="shared" si="94"/>
        <v>0.29155082754650052</v>
      </c>
      <c r="R420" s="47">
        <f t="shared" si="85"/>
        <v>0.27489775691785523</v>
      </c>
      <c r="S420" s="47">
        <f t="shared" si="88"/>
        <v>0.22693241526615671</v>
      </c>
      <c r="T420" s="47" t="str">
        <f t="shared" si="95"/>
        <v/>
      </c>
      <c r="U420" s="47" t="str">
        <f t="shared" si="96"/>
        <v/>
      </c>
      <c r="V420" s="47" t="str">
        <f t="shared" si="97"/>
        <v/>
      </c>
      <c r="W420" s="47" t="str">
        <f t="shared" si="98"/>
        <v/>
      </c>
      <c r="X420" s="47" t="str">
        <f t="shared" si="86"/>
        <v/>
      </c>
      <c r="Y420" s="47" t="str">
        <f t="shared" si="89"/>
        <v/>
      </c>
      <c r="Z420" s="49" t="str">
        <f t="shared" si="99"/>
        <v/>
      </c>
      <c r="AA420" s="49" t="str">
        <f t="shared" si="100"/>
        <v/>
      </c>
      <c r="AB420" s="49" t="str">
        <f t="shared" si="101"/>
        <v/>
      </c>
      <c r="AC420" s="49" t="str">
        <f t="shared" si="102"/>
        <v/>
      </c>
      <c r="AD420" s="49" t="str">
        <f t="shared" si="84"/>
        <v/>
      </c>
      <c r="AE420" s="49" t="str">
        <f t="shared" si="90"/>
        <v/>
      </c>
    </row>
    <row r="421" spans="1:31" hidden="1" x14ac:dyDescent="0.25">
      <c r="A421" s="43">
        <v>43435</v>
      </c>
      <c r="B421" s="44">
        <v>63384116</v>
      </c>
      <c r="C421" s="45">
        <v>161487511873</v>
      </c>
      <c r="D421" s="44">
        <v>29318323180211</v>
      </c>
      <c r="E421" s="46">
        <v>1677837015557</v>
      </c>
      <c r="F421" s="34"/>
      <c r="G421" s="34"/>
      <c r="H421" s="47" t="str">
        <f t="shared" si="103"/>
        <v/>
      </c>
      <c r="I421" s="47" t="str">
        <f t="shared" si="104"/>
        <v/>
      </c>
      <c r="J421" s="47" t="str">
        <f t="shared" si="105"/>
        <v/>
      </c>
      <c r="K421" s="47" t="str">
        <f t="shared" si="106"/>
        <v/>
      </c>
      <c r="L421" s="47">
        <f t="shared" si="87"/>
        <v>0.14962604490058573</v>
      </c>
      <c r="M421" s="47">
        <f t="shared" si="91"/>
        <v>0.76861925909170614</v>
      </c>
      <c r="N421" s="47" t="str">
        <f t="shared" si="107"/>
        <v/>
      </c>
      <c r="O421" s="47" t="str">
        <f t="shared" si="92"/>
        <v/>
      </c>
      <c r="P421" s="47">
        <f t="shared" si="93"/>
        <v>0.31275089435513859</v>
      </c>
      <c r="Q421" s="47">
        <f t="shared" si="94"/>
        <v>0.29155082754650052</v>
      </c>
      <c r="R421" s="47">
        <f t="shared" si="85"/>
        <v>0.31476018501632907</v>
      </c>
      <c r="S421" s="47">
        <f t="shared" si="88"/>
        <v>0.20512251860003849</v>
      </c>
      <c r="T421" s="47" t="str">
        <f t="shared" si="95"/>
        <v/>
      </c>
      <c r="U421" s="47" t="str">
        <f t="shared" si="96"/>
        <v/>
      </c>
      <c r="V421" s="47" t="str">
        <f t="shared" si="97"/>
        <v/>
      </c>
      <c r="W421" s="47" t="str">
        <f t="shared" si="98"/>
        <v/>
      </c>
      <c r="X421" s="47" t="str">
        <f t="shared" si="86"/>
        <v/>
      </c>
      <c r="Y421" s="47" t="str">
        <f t="shared" si="89"/>
        <v/>
      </c>
      <c r="Z421" s="49" t="str">
        <f t="shared" si="99"/>
        <v/>
      </c>
      <c r="AA421" s="49" t="str">
        <f t="shared" si="100"/>
        <v/>
      </c>
      <c r="AB421" s="49" t="str">
        <f t="shared" si="101"/>
        <v/>
      </c>
      <c r="AC421" s="49" t="str">
        <f t="shared" si="102"/>
        <v/>
      </c>
      <c r="AD421" s="49" t="str">
        <f t="shared" si="84"/>
        <v/>
      </c>
      <c r="AE421" s="49" t="str">
        <f t="shared" si="90"/>
        <v/>
      </c>
    </row>
    <row r="422" spans="1:31" hidden="1" x14ac:dyDescent="0.25">
      <c r="A422" s="43">
        <v>43436</v>
      </c>
      <c r="B422" s="44">
        <v>63384116</v>
      </c>
      <c r="C422" s="45">
        <v>161487511873</v>
      </c>
      <c r="D422" s="44">
        <v>29318323180211</v>
      </c>
      <c r="E422" s="46">
        <v>1677837015557</v>
      </c>
      <c r="F422" s="34"/>
      <c r="G422" s="34"/>
      <c r="H422" s="47" t="str">
        <f t="shared" si="103"/>
        <v/>
      </c>
      <c r="I422" s="47" t="str">
        <f t="shared" si="104"/>
        <v/>
      </c>
      <c r="J422" s="47" t="str">
        <f t="shared" si="105"/>
        <v/>
      </c>
      <c r="K422" s="47" t="str">
        <f t="shared" si="106"/>
        <v/>
      </c>
      <c r="L422" s="47">
        <f t="shared" si="87"/>
        <v>0.14962604490058573</v>
      </c>
      <c r="M422" s="47">
        <f t="shared" si="91"/>
        <v>0.76861925909170614</v>
      </c>
      <c r="N422" s="47" t="str">
        <f t="shared" si="107"/>
        <v/>
      </c>
      <c r="O422" s="47" t="str">
        <f t="shared" si="92"/>
        <v/>
      </c>
      <c r="P422" s="47">
        <f t="shared" si="93"/>
        <v>0.3162671681087027</v>
      </c>
      <c r="Q422" s="47">
        <f t="shared" si="94"/>
        <v>0.29155082754650052</v>
      </c>
      <c r="R422" s="47">
        <f t="shared" si="85"/>
        <v>0.30799056031713457</v>
      </c>
      <c r="S422" s="47">
        <f t="shared" si="88"/>
        <v>0.20512251860003849</v>
      </c>
      <c r="T422" s="47" t="str">
        <f t="shared" si="95"/>
        <v/>
      </c>
      <c r="U422" s="47" t="str">
        <f t="shared" si="96"/>
        <v/>
      </c>
      <c r="V422" s="47" t="str">
        <f t="shared" si="97"/>
        <v/>
      </c>
      <c r="W422" s="47" t="str">
        <f t="shared" si="98"/>
        <v/>
      </c>
      <c r="X422" s="47" t="str">
        <f t="shared" si="86"/>
        <v/>
      </c>
      <c r="Y422" s="47" t="str">
        <f t="shared" si="89"/>
        <v/>
      </c>
      <c r="Z422" s="49" t="str">
        <f t="shared" si="99"/>
        <v/>
      </c>
      <c r="AA422" s="49" t="str">
        <f t="shared" si="100"/>
        <v/>
      </c>
      <c r="AB422" s="49" t="str">
        <f t="shared" si="101"/>
        <v/>
      </c>
      <c r="AC422" s="49" t="str">
        <f t="shared" si="102"/>
        <v/>
      </c>
      <c r="AD422" s="49" t="str">
        <f t="shared" si="84"/>
        <v/>
      </c>
      <c r="AE422" s="49" t="str">
        <f t="shared" si="90"/>
        <v/>
      </c>
    </row>
    <row r="423" spans="1:31" hidden="1" x14ac:dyDescent="0.25">
      <c r="A423" s="43">
        <v>43437</v>
      </c>
      <c r="B423" s="44">
        <v>63384116</v>
      </c>
      <c r="C423" s="45">
        <v>158327576499</v>
      </c>
      <c r="D423" s="44">
        <v>29320209096969</v>
      </c>
      <c r="E423" s="46">
        <v>1673697601035</v>
      </c>
      <c r="F423" s="34"/>
      <c r="G423" s="34"/>
      <c r="H423" s="47" t="str">
        <f t="shared" si="103"/>
        <v/>
      </c>
      <c r="I423" s="47" t="str">
        <f t="shared" si="104"/>
        <v/>
      </c>
      <c r="J423" s="47" t="str">
        <f t="shared" si="105"/>
        <v/>
      </c>
      <c r="K423" s="47" t="str">
        <f t="shared" si="106"/>
        <v/>
      </c>
      <c r="L423" s="47">
        <f t="shared" si="87"/>
        <v>0.14962604490058573</v>
      </c>
      <c r="M423" s="47">
        <f t="shared" si="91"/>
        <v>0.76861925909170614</v>
      </c>
      <c r="N423" s="47">
        <f t="shared" si="107"/>
        <v>1.9567676393980826E-2</v>
      </c>
      <c r="O423" s="47" t="str">
        <f t="shared" si="92"/>
        <v/>
      </c>
      <c r="P423" s="47">
        <f t="shared" si="93"/>
        <v>0.32964623090309175</v>
      </c>
      <c r="Q423" s="47">
        <f t="shared" si="94"/>
        <v>0.27180090496656051</v>
      </c>
      <c r="R423" s="47">
        <f t="shared" si="85"/>
        <v>0.29484818630053233</v>
      </c>
      <c r="S423" s="47">
        <f t="shared" si="88"/>
        <v>0.22067642392893538</v>
      </c>
      <c r="T423" s="47" t="str">
        <f t="shared" si="95"/>
        <v/>
      </c>
      <c r="U423" s="47" t="str">
        <f t="shared" si="96"/>
        <v/>
      </c>
      <c r="V423" s="47" t="str">
        <f t="shared" si="97"/>
        <v/>
      </c>
      <c r="W423" s="47" t="str">
        <f t="shared" si="98"/>
        <v/>
      </c>
      <c r="X423" s="47" t="str">
        <f t="shared" si="86"/>
        <v/>
      </c>
      <c r="Y423" s="47" t="str">
        <f t="shared" si="89"/>
        <v/>
      </c>
      <c r="Z423" s="49">
        <f t="shared" si="99"/>
        <v>2.4671136013921791E-3</v>
      </c>
      <c r="AA423" s="49">
        <f t="shared" si="100"/>
        <v>5.9224226612467179E-2</v>
      </c>
      <c r="AB423" s="49">
        <f t="shared" si="101"/>
        <v>9.1081644447710275E-4</v>
      </c>
      <c r="AC423" s="49" t="str">
        <f t="shared" si="102"/>
        <v/>
      </c>
      <c r="AD423" s="49" t="str">
        <f t="shared" si="84"/>
        <v/>
      </c>
      <c r="AE423" s="49" t="str">
        <f t="shared" si="90"/>
        <v/>
      </c>
    </row>
    <row r="424" spans="1:31" hidden="1" x14ac:dyDescent="0.25">
      <c r="A424" s="43">
        <v>43438</v>
      </c>
      <c r="B424" s="44">
        <v>63384116</v>
      </c>
      <c r="C424" s="45">
        <v>197512108631</v>
      </c>
      <c r="D424" s="44">
        <v>29278622657487</v>
      </c>
      <c r="E424" s="46">
        <v>1684068079435</v>
      </c>
      <c r="F424" s="34"/>
      <c r="G424" s="34"/>
      <c r="H424" s="47" t="str">
        <f t="shared" si="103"/>
        <v/>
      </c>
      <c r="I424" s="47" t="str">
        <f t="shared" si="104"/>
        <v/>
      </c>
      <c r="J424" s="47" t="str">
        <f t="shared" si="105"/>
        <v/>
      </c>
      <c r="K424" s="47" t="str">
        <f t="shared" si="106"/>
        <v/>
      </c>
      <c r="L424" s="47">
        <f t="shared" si="87"/>
        <v>0.14962604490058573</v>
      </c>
      <c r="M424" s="47">
        <f t="shared" si="91"/>
        <v>0.76861925909170614</v>
      </c>
      <c r="N424" s="47" t="str">
        <f t="shared" si="107"/>
        <v/>
      </c>
      <c r="O424" s="47" t="str">
        <f t="shared" si="92"/>
        <v/>
      </c>
      <c r="P424" s="47">
        <f t="shared" si="93"/>
        <v>0.16374020628108898</v>
      </c>
      <c r="Q424" s="47">
        <f t="shared" si="94"/>
        <v>9.5935529206314318E-2</v>
      </c>
      <c r="R424" s="47">
        <f t="shared" si="85"/>
        <v>9.4467769756529485E-2</v>
      </c>
      <c r="S424" s="47">
        <f t="shared" si="88"/>
        <v>3.6517790393690963E-2</v>
      </c>
      <c r="T424" s="47">
        <f t="shared" si="95"/>
        <v>1.4183541237534625E-3</v>
      </c>
      <c r="U424" s="47" t="str">
        <f t="shared" si="96"/>
        <v/>
      </c>
      <c r="V424" s="47" t="str">
        <f t="shared" si="97"/>
        <v/>
      </c>
      <c r="W424" s="47" t="str">
        <f t="shared" si="98"/>
        <v/>
      </c>
      <c r="X424" s="47" t="str">
        <f t="shared" si="86"/>
        <v/>
      </c>
      <c r="Y424" s="47" t="str">
        <f t="shared" si="89"/>
        <v/>
      </c>
      <c r="Z424" s="49" t="str">
        <f t="shared" si="99"/>
        <v/>
      </c>
      <c r="AA424" s="49">
        <f t="shared" si="100"/>
        <v>5.3431236865447373E-2</v>
      </c>
      <c r="AB424" s="49" t="str">
        <f t="shared" si="101"/>
        <v/>
      </c>
      <c r="AC424" s="49" t="str">
        <f t="shared" si="102"/>
        <v/>
      </c>
      <c r="AD424" s="49" t="str">
        <f t="shared" si="84"/>
        <v/>
      </c>
      <c r="AE424" s="49" t="str">
        <f t="shared" si="90"/>
        <v/>
      </c>
    </row>
    <row r="425" spans="1:31" hidden="1" x14ac:dyDescent="0.25">
      <c r="A425" s="43">
        <v>43439</v>
      </c>
      <c r="B425" s="44">
        <v>63384116</v>
      </c>
      <c r="C425" s="45">
        <v>193389002365</v>
      </c>
      <c r="D425" s="44">
        <v>29304007426294</v>
      </c>
      <c r="E425" s="46">
        <v>1674570681174</v>
      </c>
      <c r="F425" s="34"/>
      <c r="G425" s="34"/>
      <c r="H425" s="47" t="str">
        <f t="shared" si="103"/>
        <v/>
      </c>
      <c r="I425" s="47" t="str">
        <f t="shared" si="104"/>
        <v/>
      </c>
      <c r="J425" s="47" t="str">
        <f t="shared" si="105"/>
        <v/>
      </c>
      <c r="K425" s="47" t="str">
        <f t="shared" si="106"/>
        <v/>
      </c>
      <c r="L425" s="47">
        <f t="shared" si="87"/>
        <v>0.14962604490058573</v>
      </c>
      <c r="M425" s="47">
        <f t="shared" si="91"/>
        <v>0.76861925909170614</v>
      </c>
      <c r="N425" s="47">
        <f t="shared" si="107"/>
        <v>2.0875207573744059E-2</v>
      </c>
      <c r="O425" s="47" t="str">
        <f t="shared" si="92"/>
        <v/>
      </c>
      <c r="P425" s="47">
        <f t="shared" si="93"/>
        <v>0.17610008194608495</v>
      </c>
      <c r="Q425" s="47">
        <f t="shared" si="94"/>
        <v>0.10520374093126417</v>
      </c>
      <c r="R425" s="47">
        <f t="shared" si="85"/>
        <v>0.12873047648575908</v>
      </c>
      <c r="S425" s="47">
        <f t="shared" si="88"/>
        <v>4.1022670867643884E-2</v>
      </c>
      <c r="T425" s="47" t="str">
        <f t="shared" si="95"/>
        <v/>
      </c>
      <c r="U425" s="47" t="str">
        <f t="shared" si="96"/>
        <v/>
      </c>
      <c r="V425" s="47" t="str">
        <f t="shared" si="97"/>
        <v/>
      </c>
      <c r="W425" s="47" t="str">
        <f t="shared" si="98"/>
        <v/>
      </c>
      <c r="X425" s="47" t="str">
        <f t="shared" si="86"/>
        <v/>
      </c>
      <c r="Y425" s="47" t="str">
        <f t="shared" si="89"/>
        <v/>
      </c>
      <c r="Z425" s="49">
        <f t="shared" si="99"/>
        <v>5.6395571990096593E-3</v>
      </c>
      <c r="AA425" s="49" t="str">
        <f t="shared" si="100"/>
        <v/>
      </c>
      <c r="AB425" s="49" t="str">
        <f t="shared" si="101"/>
        <v/>
      </c>
      <c r="AC425" s="49" t="str">
        <f t="shared" si="102"/>
        <v/>
      </c>
      <c r="AD425" s="49" t="str">
        <f t="shared" si="84"/>
        <v/>
      </c>
      <c r="AE425" s="49" t="str">
        <f t="shared" si="90"/>
        <v/>
      </c>
    </row>
    <row r="426" spans="1:31" hidden="1" x14ac:dyDescent="0.25">
      <c r="A426" s="43">
        <v>43440</v>
      </c>
      <c r="B426" s="44">
        <v>63384116</v>
      </c>
      <c r="C426" s="45">
        <v>192730081278</v>
      </c>
      <c r="D426" s="44">
        <v>29299749859194</v>
      </c>
      <c r="E426" s="46">
        <v>1677950068834</v>
      </c>
      <c r="F426" s="34"/>
      <c r="G426" s="34"/>
      <c r="H426" s="47" t="str">
        <f t="shared" si="103"/>
        <v/>
      </c>
      <c r="I426" s="47" t="str">
        <f t="shared" si="104"/>
        <v/>
      </c>
      <c r="J426" s="47" t="str">
        <f t="shared" si="105"/>
        <v/>
      </c>
      <c r="K426" s="47" t="str">
        <f t="shared" si="106"/>
        <v/>
      </c>
      <c r="L426" s="47">
        <f t="shared" si="87"/>
        <v>0.14962604490058573</v>
      </c>
      <c r="M426" s="47">
        <f t="shared" si="91"/>
        <v>0.76861925909170614</v>
      </c>
      <c r="N426" s="47">
        <f t="shared" si="107"/>
        <v>3.4072314296154094E-3</v>
      </c>
      <c r="O426" s="47" t="str">
        <f t="shared" si="92"/>
        <v/>
      </c>
      <c r="P426" s="47">
        <f t="shared" si="93"/>
        <v>0.20922284991659068</v>
      </c>
      <c r="Q426" s="47">
        <f t="shared" si="94"/>
        <v>0.10476733768886759</v>
      </c>
      <c r="R426" s="47">
        <f t="shared" si="85"/>
        <v>0.1316990933899429</v>
      </c>
      <c r="S426" s="47">
        <f t="shared" si="88"/>
        <v>5.8790323346943341E-2</v>
      </c>
      <c r="T426" s="47">
        <f t="shared" si="95"/>
        <v>1.4528958575743545E-4</v>
      </c>
      <c r="U426" s="47" t="str">
        <f t="shared" si="96"/>
        <v/>
      </c>
      <c r="V426" s="47" t="str">
        <f t="shared" si="97"/>
        <v/>
      </c>
      <c r="W426" s="47" t="str">
        <f t="shared" si="98"/>
        <v/>
      </c>
      <c r="X426" s="47" t="str">
        <f t="shared" si="86"/>
        <v/>
      </c>
      <c r="Y426" s="47" t="str">
        <f t="shared" si="89"/>
        <v/>
      </c>
      <c r="Z426" s="49" t="str">
        <f t="shared" si="99"/>
        <v/>
      </c>
      <c r="AA426" s="49" t="str">
        <f t="shared" si="100"/>
        <v/>
      </c>
      <c r="AB426" s="49" t="str">
        <f t="shared" si="101"/>
        <v/>
      </c>
      <c r="AC426" s="49" t="str">
        <f t="shared" si="102"/>
        <v/>
      </c>
      <c r="AD426" s="49" t="str">
        <f t="shared" ref="AD426:AD489" si="108">IF(AND(E426&gt;0,E426&lt;E246),ABS(E426/E246-1),"")</f>
        <v/>
      </c>
      <c r="AE426" s="49" t="str">
        <f t="shared" si="90"/>
        <v/>
      </c>
    </row>
    <row r="427" spans="1:31" hidden="1" x14ac:dyDescent="0.25">
      <c r="A427" s="43">
        <v>43441</v>
      </c>
      <c r="B427" s="44">
        <v>63384116</v>
      </c>
      <c r="C427" s="45">
        <v>195593668263</v>
      </c>
      <c r="D427" s="44">
        <v>29311190608617</v>
      </c>
      <c r="E427" s="46">
        <v>1673239884241</v>
      </c>
      <c r="F427" s="34"/>
      <c r="G427" s="34"/>
      <c r="H427" s="47" t="str">
        <f t="shared" si="103"/>
        <v/>
      </c>
      <c r="I427" s="47" t="str">
        <f t="shared" si="104"/>
        <v/>
      </c>
      <c r="J427" s="47" t="str">
        <f t="shared" si="105"/>
        <v/>
      </c>
      <c r="K427" s="47" t="str">
        <f t="shared" si="106"/>
        <v/>
      </c>
      <c r="L427" s="47">
        <f t="shared" si="87"/>
        <v>0.14962604490058573</v>
      </c>
      <c r="M427" s="47">
        <f t="shared" si="91"/>
        <v>0.76861925909170614</v>
      </c>
      <c r="N427" s="47" t="str">
        <f t="shared" si="107"/>
        <v/>
      </c>
      <c r="O427" s="47" t="str">
        <f t="shared" si="92"/>
        <v/>
      </c>
      <c r="P427" s="47">
        <f t="shared" si="93"/>
        <v>0.18000344268060264</v>
      </c>
      <c r="Q427" s="47">
        <f t="shared" si="94"/>
        <v>9.1465954825632689E-2</v>
      </c>
      <c r="R427" s="47">
        <f t="shared" ref="R427:R490" si="109">IF(AND(C427&gt;0,C427&lt;C247),ABS(C427/C247-1),"")</f>
        <v>0.11879786303324669</v>
      </c>
      <c r="S427" s="47">
        <f t="shared" si="88"/>
        <v>4.0156368415079635E-2</v>
      </c>
      <c r="T427" s="47" t="str">
        <f t="shared" si="95"/>
        <v/>
      </c>
      <c r="U427" s="47">
        <f t="shared" si="96"/>
        <v>2.4328033872056398E-4</v>
      </c>
      <c r="V427" s="47" t="str">
        <f t="shared" si="97"/>
        <v/>
      </c>
      <c r="W427" s="47" t="str">
        <f t="shared" si="98"/>
        <v/>
      </c>
      <c r="X427" s="47" t="str">
        <f t="shared" ref="X427:X490" si="110">IF(AND(D427&gt;0,D427&lt;D247),ABS(D427/D247-1),"")</f>
        <v/>
      </c>
      <c r="Y427" s="47" t="str">
        <f t="shared" si="89"/>
        <v/>
      </c>
      <c r="Z427" s="49">
        <f t="shared" si="99"/>
        <v>2.8071065286663366E-3</v>
      </c>
      <c r="AA427" s="49">
        <f t="shared" si="100"/>
        <v>2.7399153036767876E-3</v>
      </c>
      <c r="AB427" s="49">
        <f t="shared" si="101"/>
        <v>4.2711909089898636E-4</v>
      </c>
      <c r="AC427" s="49" t="str">
        <f t="shared" si="102"/>
        <v/>
      </c>
      <c r="AD427" s="49" t="str">
        <f t="shared" si="108"/>
        <v/>
      </c>
      <c r="AE427" s="49" t="str">
        <f t="shared" si="90"/>
        <v/>
      </c>
    </row>
    <row r="428" spans="1:31" hidden="1" x14ac:dyDescent="0.25">
      <c r="A428" s="43">
        <v>43442</v>
      </c>
      <c r="B428" s="44">
        <v>63384116</v>
      </c>
      <c r="C428" s="45">
        <v>195593668263</v>
      </c>
      <c r="D428" s="44">
        <v>29311190608617</v>
      </c>
      <c r="E428" s="46">
        <v>1673239884241</v>
      </c>
      <c r="F428" s="34"/>
      <c r="G428" s="34"/>
      <c r="H428" s="47" t="str">
        <f t="shared" si="103"/>
        <v/>
      </c>
      <c r="I428" s="47" t="str">
        <f t="shared" si="104"/>
        <v/>
      </c>
      <c r="J428" s="47" t="str">
        <f t="shared" si="105"/>
        <v/>
      </c>
      <c r="K428" s="47" t="str">
        <f t="shared" si="106"/>
        <v/>
      </c>
      <c r="L428" s="47">
        <f t="shared" ref="L428:L491" si="111">IF(AND(B428&gt;0,B428&lt;B248),ABS(B428/B248-1),"")</f>
        <v>0.14962604490058573</v>
      </c>
      <c r="M428" s="47">
        <f t="shared" si="91"/>
        <v>0.76861925909170614</v>
      </c>
      <c r="N428" s="47" t="str">
        <f t="shared" si="107"/>
        <v/>
      </c>
      <c r="O428" s="47" t="str">
        <f t="shared" si="92"/>
        <v/>
      </c>
      <c r="P428" s="47">
        <f t="shared" si="93"/>
        <v>0.18745501821670618</v>
      </c>
      <c r="Q428" s="47">
        <f t="shared" si="94"/>
        <v>9.1465954825632689E-2</v>
      </c>
      <c r="R428" s="47">
        <f t="shared" si="109"/>
        <v>0.12965939799061821</v>
      </c>
      <c r="S428" s="47">
        <f t="shared" si="88"/>
        <v>5.3841533552669185E-2</v>
      </c>
      <c r="T428" s="47" t="str">
        <f t="shared" si="95"/>
        <v/>
      </c>
      <c r="U428" s="47">
        <f t="shared" si="96"/>
        <v>2.4328033872056398E-4</v>
      </c>
      <c r="V428" s="47" t="str">
        <f t="shared" si="97"/>
        <v/>
      </c>
      <c r="W428" s="47" t="str">
        <f t="shared" si="98"/>
        <v/>
      </c>
      <c r="X428" s="47" t="str">
        <f t="shared" si="110"/>
        <v/>
      </c>
      <c r="Y428" s="47" t="str">
        <f t="shared" si="89"/>
        <v/>
      </c>
      <c r="Z428" s="49" t="str">
        <f t="shared" si="99"/>
        <v/>
      </c>
      <c r="AA428" s="49">
        <f t="shared" si="100"/>
        <v>2.7399153036767876E-3</v>
      </c>
      <c r="AB428" s="49">
        <f t="shared" si="101"/>
        <v>2.2868240019735531E-4</v>
      </c>
      <c r="AC428" s="49" t="str">
        <f t="shared" si="102"/>
        <v/>
      </c>
      <c r="AD428" s="49" t="str">
        <f t="shared" si="108"/>
        <v/>
      </c>
      <c r="AE428" s="49" t="str">
        <f t="shared" si="90"/>
        <v/>
      </c>
    </row>
    <row r="429" spans="1:31" hidden="1" x14ac:dyDescent="0.25">
      <c r="A429" s="43">
        <v>43443</v>
      </c>
      <c r="B429" s="44">
        <v>63384116</v>
      </c>
      <c r="C429" s="45">
        <v>195593668263</v>
      </c>
      <c r="D429" s="44">
        <v>29311190608617</v>
      </c>
      <c r="E429" s="46">
        <v>1673239884241</v>
      </c>
      <c r="F429" s="34"/>
      <c r="G429" s="34"/>
      <c r="H429" s="47" t="str">
        <f t="shared" si="103"/>
        <v/>
      </c>
      <c r="I429" s="47" t="str">
        <f t="shared" si="104"/>
        <v/>
      </c>
      <c r="J429" s="47" t="str">
        <f t="shared" si="105"/>
        <v/>
      </c>
      <c r="K429" s="47" t="str">
        <f t="shared" si="106"/>
        <v/>
      </c>
      <c r="L429" s="47">
        <f t="shared" si="111"/>
        <v>0.14962604490058573</v>
      </c>
      <c r="M429" s="47">
        <f t="shared" si="91"/>
        <v>0.76861925909170614</v>
      </c>
      <c r="N429" s="47" t="str">
        <f t="shared" si="107"/>
        <v/>
      </c>
      <c r="O429" s="47" t="str">
        <f t="shared" si="92"/>
        <v/>
      </c>
      <c r="P429" s="47">
        <f t="shared" si="93"/>
        <v>0.17033518123684399</v>
      </c>
      <c r="Q429" s="47">
        <f t="shared" si="94"/>
        <v>9.0487121949939353E-2</v>
      </c>
      <c r="R429" s="47">
        <f t="shared" si="109"/>
        <v>0.16141138059098359</v>
      </c>
      <c r="S429" s="47">
        <f t="shared" si="88"/>
        <v>5.3841533552669185E-2</v>
      </c>
      <c r="T429" s="47" t="str">
        <f t="shared" si="95"/>
        <v/>
      </c>
      <c r="U429" s="47">
        <f t="shared" si="96"/>
        <v>2.4328033872056398E-4</v>
      </c>
      <c r="V429" s="47" t="str">
        <f t="shared" si="97"/>
        <v/>
      </c>
      <c r="W429" s="47" t="str">
        <f t="shared" si="98"/>
        <v/>
      </c>
      <c r="X429" s="47" t="str">
        <f t="shared" si="110"/>
        <v/>
      </c>
      <c r="Y429" s="47" t="str">
        <f t="shared" si="89"/>
        <v/>
      </c>
      <c r="Z429" s="49" t="str">
        <f t="shared" si="99"/>
        <v/>
      </c>
      <c r="AA429" s="49">
        <f t="shared" si="100"/>
        <v>2.7399153036767876E-3</v>
      </c>
      <c r="AB429" s="49">
        <f t="shared" si="101"/>
        <v>7.2007068281920716E-5</v>
      </c>
      <c r="AC429" s="49" t="str">
        <f t="shared" si="102"/>
        <v/>
      </c>
      <c r="AD429" s="49" t="str">
        <f t="shared" si="108"/>
        <v/>
      </c>
      <c r="AE429" s="49" t="str">
        <f t="shared" si="90"/>
        <v/>
      </c>
    </row>
    <row r="430" spans="1:31" hidden="1" x14ac:dyDescent="0.25">
      <c r="A430" s="43">
        <v>43444</v>
      </c>
      <c r="B430" s="44">
        <v>63384116</v>
      </c>
      <c r="C430" s="45">
        <v>199742416278</v>
      </c>
      <c r="D430" s="44">
        <v>29291252349087</v>
      </c>
      <c r="E430" s="46">
        <v>1674922398659</v>
      </c>
      <c r="F430" s="34"/>
      <c r="G430" s="34"/>
      <c r="H430" s="47" t="str">
        <f t="shared" si="103"/>
        <v/>
      </c>
      <c r="I430" s="47" t="str">
        <f t="shared" si="104"/>
        <v/>
      </c>
      <c r="J430" s="47" t="str">
        <f t="shared" si="105"/>
        <v/>
      </c>
      <c r="K430" s="47" t="str">
        <f t="shared" si="106"/>
        <v/>
      </c>
      <c r="L430" s="47">
        <f t="shared" si="111"/>
        <v>0.14962604490058573</v>
      </c>
      <c r="M430" s="47">
        <f t="shared" si="91"/>
        <v>0.76861925909170614</v>
      </c>
      <c r="N430" s="47" t="str">
        <f t="shared" si="107"/>
        <v/>
      </c>
      <c r="O430" s="47" t="str">
        <f t="shared" si="92"/>
        <v/>
      </c>
      <c r="P430" s="47">
        <f t="shared" si="93"/>
        <v>0.15273711530492085</v>
      </c>
      <c r="Q430" s="47">
        <f t="shared" si="94"/>
        <v>5.2185570658967229E-2</v>
      </c>
      <c r="R430" s="47">
        <f t="shared" si="109"/>
        <v>0.11940486482992718</v>
      </c>
      <c r="S430" s="47">
        <f t="shared" si="88"/>
        <v>3.3772514476496096E-2</v>
      </c>
      <c r="T430" s="47">
        <f t="shared" si="95"/>
        <v>6.8022687294522211E-4</v>
      </c>
      <c r="U430" s="47">
        <f t="shared" si="96"/>
        <v>9.8760373045880812E-4</v>
      </c>
      <c r="V430" s="47" t="str">
        <f t="shared" si="97"/>
        <v/>
      </c>
      <c r="W430" s="47" t="str">
        <f t="shared" si="98"/>
        <v/>
      </c>
      <c r="X430" s="47" t="str">
        <f t="shared" si="110"/>
        <v/>
      </c>
      <c r="Y430" s="47" t="str">
        <f t="shared" si="89"/>
        <v/>
      </c>
      <c r="Z430" s="49" t="str">
        <f t="shared" si="99"/>
        <v/>
      </c>
      <c r="AA430" s="49" t="str">
        <f t="shared" si="100"/>
        <v/>
      </c>
      <c r="AB430" s="49" t="str">
        <f t="shared" si="101"/>
        <v/>
      </c>
      <c r="AC430" s="49" t="str">
        <f t="shared" si="102"/>
        <v/>
      </c>
      <c r="AD430" s="49" t="str">
        <f t="shared" si="108"/>
        <v/>
      </c>
      <c r="AE430" s="49" t="str">
        <f t="shared" si="90"/>
        <v/>
      </c>
    </row>
    <row r="431" spans="1:31" hidden="1" x14ac:dyDescent="0.25">
      <c r="A431" s="43">
        <v>43445</v>
      </c>
      <c r="B431" s="44">
        <v>63384116</v>
      </c>
      <c r="C431" s="45">
        <v>194463516907</v>
      </c>
      <c r="D431" s="44">
        <v>29327847126069</v>
      </c>
      <c r="E431" s="46">
        <v>1679128613795</v>
      </c>
      <c r="F431" s="34"/>
      <c r="G431" s="34"/>
      <c r="H431" s="47" t="str">
        <f t="shared" si="103"/>
        <v/>
      </c>
      <c r="I431" s="47" t="str">
        <f t="shared" si="104"/>
        <v/>
      </c>
      <c r="J431" s="47" t="str">
        <f t="shared" si="105"/>
        <v/>
      </c>
      <c r="K431" s="47" t="str">
        <f t="shared" si="106"/>
        <v/>
      </c>
      <c r="L431" s="47">
        <f t="shared" si="111"/>
        <v>0.14962604490058573</v>
      </c>
      <c r="M431" s="47">
        <f t="shared" si="91"/>
        <v>0.76861925909170614</v>
      </c>
      <c r="N431" s="47">
        <f t="shared" si="107"/>
        <v>2.6428534656619318E-2</v>
      </c>
      <c r="O431" s="47">
        <f t="shared" si="92"/>
        <v>1.5434961153169113E-2</v>
      </c>
      <c r="P431" s="47">
        <f t="shared" si="93"/>
        <v>0.17512903181635198</v>
      </c>
      <c r="Q431" s="47">
        <f t="shared" si="94"/>
        <v>9.2947852446232493E-2</v>
      </c>
      <c r="R431" s="47">
        <f t="shared" si="109"/>
        <v>0.15752371717029212</v>
      </c>
      <c r="S431" s="47">
        <f t="shared" si="88"/>
        <v>7.1208931416360755E-2</v>
      </c>
      <c r="T431" s="47" t="str">
        <f t="shared" si="95"/>
        <v/>
      </c>
      <c r="U431" s="47" t="str">
        <f t="shared" si="96"/>
        <v/>
      </c>
      <c r="V431" s="47" t="str">
        <f t="shared" si="97"/>
        <v/>
      </c>
      <c r="W431" s="47" t="str">
        <f t="shared" si="98"/>
        <v/>
      </c>
      <c r="X431" s="47" t="str">
        <f t="shared" si="110"/>
        <v/>
      </c>
      <c r="Y431" s="47" t="str">
        <f t="shared" si="89"/>
        <v/>
      </c>
      <c r="Z431" s="49" t="str">
        <f t="shared" si="99"/>
        <v/>
      </c>
      <c r="AA431" s="49">
        <f t="shared" si="100"/>
        <v>2.9330557952604863E-3</v>
      </c>
      <c r="AB431" s="49" t="str">
        <f t="shared" si="101"/>
        <v/>
      </c>
      <c r="AC431" s="49" t="str">
        <f t="shared" si="102"/>
        <v/>
      </c>
      <c r="AD431" s="49" t="str">
        <f t="shared" si="108"/>
        <v/>
      </c>
      <c r="AE431" s="49" t="str">
        <f t="shared" si="90"/>
        <v/>
      </c>
    </row>
    <row r="432" spans="1:31" hidden="1" x14ac:dyDescent="0.25">
      <c r="A432" s="43">
        <v>43446</v>
      </c>
      <c r="B432" s="44">
        <v>63384116</v>
      </c>
      <c r="C432" s="45">
        <v>190589588771</v>
      </c>
      <c r="D432" s="44">
        <v>29316807346974</v>
      </c>
      <c r="E432" s="46">
        <v>1674192509596</v>
      </c>
      <c r="F432" s="34"/>
      <c r="G432" s="34"/>
      <c r="H432" s="47" t="str">
        <f t="shared" si="103"/>
        <v/>
      </c>
      <c r="I432" s="47" t="str">
        <f t="shared" si="104"/>
        <v/>
      </c>
      <c r="J432" s="47" t="str">
        <f t="shared" si="105"/>
        <v/>
      </c>
      <c r="K432" s="47" t="str">
        <f t="shared" si="106"/>
        <v/>
      </c>
      <c r="L432" s="47">
        <f t="shared" si="111"/>
        <v>0.14962604490058573</v>
      </c>
      <c r="M432" s="47">
        <f t="shared" si="91"/>
        <v>0.76861925909170614</v>
      </c>
      <c r="N432" s="47">
        <f t="shared" si="107"/>
        <v>1.992110498470856E-2</v>
      </c>
      <c r="O432" s="47">
        <f t="shared" si="92"/>
        <v>1.4475557346929291E-2</v>
      </c>
      <c r="P432" s="47">
        <f t="shared" si="93"/>
        <v>0.21602892472744739</v>
      </c>
      <c r="Q432" s="47">
        <f t="shared" si="94"/>
        <v>0.2443493219239945</v>
      </c>
      <c r="R432" s="47">
        <f t="shared" si="109"/>
        <v>0.16775153265607934</v>
      </c>
      <c r="S432" s="47">
        <f t="shared" si="88"/>
        <v>8.5053867562910446E-2</v>
      </c>
      <c r="T432" s="47">
        <f t="shared" si="95"/>
        <v>3.764265084833518E-4</v>
      </c>
      <c r="U432" s="47" t="str">
        <f t="shared" si="96"/>
        <v/>
      </c>
      <c r="V432" s="47" t="str">
        <f t="shared" si="97"/>
        <v/>
      </c>
      <c r="W432" s="47" t="str">
        <f t="shared" si="98"/>
        <v/>
      </c>
      <c r="X432" s="47" t="str">
        <f t="shared" si="110"/>
        <v/>
      </c>
      <c r="Y432" s="47" t="str">
        <f t="shared" si="89"/>
        <v/>
      </c>
      <c r="Z432" s="49">
        <f t="shared" si="99"/>
        <v>2.9396820222388209E-3</v>
      </c>
      <c r="AA432" s="49">
        <f t="shared" si="100"/>
        <v>2.2583195935022005E-4</v>
      </c>
      <c r="AB432" s="49" t="str">
        <f t="shared" si="101"/>
        <v/>
      </c>
      <c r="AC432" s="49" t="str">
        <f t="shared" si="102"/>
        <v/>
      </c>
      <c r="AD432" s="49" t="str">
        <f t="shared" si="108"/>
        <v/>
      </c>
      <c r="AE432" s="49" t="str">
        <f t="shared" si="90"/>
        <v/>
      </c>
    </row>
    <row r="433" spans="1:31" hidden="1" x14ac:dyDescent="0.25">
      <c r="A433" s="43">
        <v>43447</v>
      </c>
      <c r="B433" s="44">
        <v>63384116</v>
      </c>
      <c r="C433" s="45">
        <v>212670219053</v>
      </c>
      <c r="D433" s="44">
        <v>29302253274174</v>
      </c>
      <c r="E433" s="46">
        <v>1674444105889</v>
      </c>
      <c r="F433" s="34"/>
      <c r="G433" s="34"/>
      <c r="H433" s="47" t="str">
        <f t="shared" si="103"/>
        <v/>
      </c>
      <c r="I433" s="47" t="str">
        <f t="shared" si="104"/>
        <v/>
      </c>
      <c r="J433" s="47" t="str">
        <f t="shared" si="105"/>
        <v/>
      </c>
      <c r="K433" s="47" t="str">
        <f t="shared" si="106"/>
        <v/>
      </c>
      <c r="L433" s="47">
        <f t="shared" si="111"/>
        <v>0.14962604490058573</v>
      </c>
      <c r="M433" s="47">
        <f t="shared" si="91"/>
        <v>0.76861925909170614</v>
      </c>
      <c r="N433" s="47" t="str">
        <f t="shared" si="107"/>
        <v/>
      </c>
      <c r="O433" s="47" t="str">
        <f t="shared" si="92"/>
        <v/>
      </c>
      <c r="P433" s="47">
        <f t="shared" si="93"/>
        <v>9.8324818524601509E-2</v>
      </c>
      <c r="Q433" s="47">
        <f t="shared" si="94"/>
        <v>7.1693386268741222E-2</v>
      </c>
      <c r="R433" s="47">
        <f t="shared" si="109"/>
        <v>7.1331938969551478E-2</v>
      </c>
      <c r="S433" s="47">
        <f t="shared" si="88"/>
        <v>5.1083876193218636E-3</v>
      </c>
      <c r="T433" s="47">
        <f t="shared" si="95"/>
        <v>4.9644126073300487E-4</v>
      </c>
      <c r="U433" s="47" t="str">
        <f t="shared" si="96"/>
        <v/>
      </c>
      <c r="V433" s="47" t="str">
        <f t="shared" si="97"/>
        <v/>
      </c>
      <c r="W433" s="47" t="str">
        <f t="shared" si="98"/>
        <v/>
      </c>
      <c r="X433" s="47" t="str">
        <f t="shared" si="110"/>
        <v/>
      </c>
      <c r="Y433" s="47" t="str">
        <f t="shared" si="89"/>
        <v/>
      </c>
      <c r="Z433" s="49" t="str">
        <f t="shared" si="99"/>
        <v/>
      </c>
      <c r="AA433" s="49">
        <f t="shared" si="100"/>
        <v>2.0894322245454955E-3</v>
      </c>
      <c r="AB433" s="49">
        <f t="shared" si="101"/>
        <v>7.7283334832933814E-4</v>
      </c>
      <c r="AC433" s="49" t="str">
        <f t="shared" si="102"/>
        <v/>
      </c>
      <c r="AD433" s="49" t="str">
        <f t="shared" si="108"/>
        <v/>
      </c>
      <c r="AE433" s="49" t="str">
        <f t="shared" si="90"/>
        <v/>
      </c>
    </row>
    <row r="434" spans="1:31" hidden="1" x14ac:dyDescent="0.25">
      <c r="A434" s="43">
        <v>43448</v>
      </c>
      <c r="B434" s="44">
        <v>63384116</v>
      </c>
      <c r="C434" s="45">
        <v>202323946333</v>
      </c>
      <c r="D434" s="44">
        <v>29323255601171</v>
      </c>
      <c r="E434" s="46">
        <v>1674400056277</v>
      </c>
      <c r="F434" s="34"/>
      <c r="G434" s="34"/>
      <c r="H434" s="47" t="str">
        <f t="shared" si="103"/>
        <v/>
      </c>
      <c r="I434" s="47" t="str">
        <f t="shared" si="104"/>
        <v/>
      </c>
      <c r="J434" s="47" t="str">
        <f t="shared" si="105"/>
        <v/>
      </c>
      <c r="K434" s="47" t="str">
        <f t="shared" si="106"/>
        <v/>
      </c>
      <c r="L434" s="47">
        <f t="shared" si="111"/>
        <v>0.14962604490058573</v>
      </c>
      <c r="M434" s="47">
        <f t="shared" si="91"/>
        <v>0.76861925909170614</v>
      </c>
      <c r="N434" s="47">
        <f t="shared" si="107"/>
        <v>4.8649372564108728E-2</v>
      </c>
      <c r="O434" s="47" t="str">
        <f t="shared" si="92"/>
        <v/>
      </c>
      <c r="P434" s="47">
        <f t="shared" si="93"/>
        <v>0.17049494139691168</v>
      </c>
      <c r="Q434" s="47">
        <f t="shared" si="94"/>
        <v>0.11685492057387936</v>
      </c>
      <c r="R434" s="47">
        <f t="shared" si="109"/>
        <v>0.11651105745901014</v>
      </c>
      <c r="S434" s="47">
        <f t="shared" si="88"/>
        <v>7.3648012681233888E-2</v>
      </c>
      <c r="T434" s="47" t="str">
        <f t="shared" si="95"/>
        <v/>
      </c>
      <c r="U434" s="47" t="str">
        <f t="shared" si="96"/>
        <v/>
      </c>
      <c r="V434" s="47" t="str">
        <f t="shared" si="97"/>
        <v/>
      </c>
      <c r="W434" s="47" t="str">
        <f t="shared" si="98"/>
        <v/>
      </c>
      <c r="X434" s="47" t="str">
        <f t="shared" si="110"/>
        <v/>
      </c>
      <c r="Y434" s="47" t="str">
        <f t="shared" si="89"/>
        <v/>
      </c>
      <c r="Z434" s="49">
        <f t="shared" si="99"/>
        <v>2.6307006513404119E-5</v>
      </c>
      <c r="AA434" s="49" t="str">
        <f t="shared" si="100"/>
        <v/>
      </c>
      <c r="AB434" s="49" t="str">
        <f t="shared" si="101"/>
        <v/>
      </c>
      <c r="AC434" s="49" t="str">
        <f t="shared" si="102"/>
        <v/>
      </c>
      <c r="AD434" s="49" t="str">
        <f t="shared" si="108"/>
        <v/>
      </c>
      <c r="AE434" s="49" t="str">
        <f t="shared" si="90"/>
        <v/>
      </c>
    </row>
    <row r="435" spans="1:31" hidden="1" x14ac:dyDescent="0.25">
      <c r="A435" s="43">
        <v>43449</v>
      </c>
      <c r="B435" s="44">
        <v>63384116</v>
      </c>
      <c r="C435" s="45">
        <v>202323946333</v>
      </c>
      <c r="D435" s="44">
        <v>29323255601171</v>
      </c>
      <c r="E435" s="46">
        <v>1674400056277</v>
      </c>
      <c r="F435" s="34"/>
      <c r="G435" s="34"/>
      <c r="H435" s="47" t="str">
        <f t="shared" si="103"/>
        <v/>
      </c>
      <c r="I435" s="47" t="str">
        <f t="shared" si="104"/>
        <v/>
      </c>
      <c r="J435" s="47" t="str">
        <f t="shared" si="105"/>
        <v/>
      </c>
      <c r="K435" s="47" t="str">
        <f t="shared" si="106"/>
        <v/>
      </c>
      <c r="L435" s="47">
        <f t="shared" si="111"/>
        <v>0.14962604490058573</v>
      </c>
      <c r="M435" s="47">
        <f t="shared" si="91"/>
        <v>0.76861925909170614</v>
      </c>
      <c r="N435" s="47" t="str">
        <f t="shared" si="107"/>
        <v/>
      </c>
      <c r="O435" s="47" t="str">
        <f t="shared" si="92"/>
        <v/>
      </c>
      <c r="P435" s="47">
        <f t="shared" si="93"/>
        <v>0.13773070800935283</v>
      </c>
      <c r="Q435" s="47">
        <f t="shared" si="94"/>
        <v>0.11685492057387936</v>
      </c>
      <c r="R435" s="47">
        <f t="shared" si="109"/>
        <v>9.6745663906225854E-2</v>
      </c>
      <c r="S435" s="47">
        <f t="shared" si="88"/>
        <v>6.4952144478519158E-2</v>
      </c>
      <c r="T435" s="47" t="str">
        <f t="shared" si="95"/>
        <v/>
      </c>
      <c r="U435" s="47" t="str">
        <f t="shared" si="96"/>
        <v/>
      </c>
      <c r="V435" s="47" t="str">
        <f t="shared" si="97"/>
        <v/>
      </c>
      <c r="W435" s="47" t="str">
        <f t="shared" si="98"/>
        <v/>
      </c>
      <c r="X435" s="47" t="str">
        <f t="shared" si="110"/>
        <v/>
      </c>
      <c r="Y435" s="47" t="str">
        <f t="shared" si="89"/>
        <v/>
      </c>
      <c r="Z435" s="49" t="str">
        <f t="shared" si="99"/>
        <v/>
      </c>
      <c r="AA435" s="49" t="str">
        <f t="shared" si="100"/>
        <v/>
      </c>
      <c r="AB435" s="49">
        <f t="shared" si="101"/>
        <v>4.7071607828130801E-5</v>
      </c>
      <c r="AC435" s="49" t="str">
        <f t="shared" si="102"/>
        <v/>
      </c>
      <c r="AD435" s="49" t="str">
        <f t="shared" si="108"/>
        <v/>
      </c>
      <c r="AE435" s="49" t="str">
        <f t="shared" si="90"/>
        <v/>
      </c>
    </row>
    <row r="436" spans="1:31" hidden="1" x14ac:dyDescent="0.25">
      <c r="A436" s="43">
        <v>43450</v>
      </c>
      <c r="B436" s="44">
        <v>63384116</v>
      </c>
      <c r="C436" s="45">
        <v>202323946333</v>
      </c>
      <c r="D436" s="44">
        <v>29323255601171</v>
      </c>
      <c r="E436" s="46">
        <v>1674400056277</v>
      </c>
      <c r="F436" s="34"/>
      <c r="G436" s="34"/>
      <c r="H436" s="47" t="str">
        <f t="shared" si="103"/>
        <v/>
      </c>
      <c r="I436" s="47" t="str">
        <f t="shared" si="104"/>
        <v/>
      </c>
      <c r="J436" s="47" t="str">
        <f t="shared" si="105"/>
        <v/>
      </c>
      <c r="K436" s="47" t="str">
        <f t="shared" si="106"/>
        <v/>
      </c>
      <c r="L436" s="47">
        <f t="shared" si="111"/>
        <v>0.14962604490058573</v>
      </c>
      <c r="M436" s="47">
        <f t="shared" si="91"/>
        <v>0.76861925909170614</v>
      </c>
      <c r="N436" s="47" t="str">
        <f t="shared" si="107"/>
        <v/>
      </c>
      <c r="O436" s="47" t="str">
        <f t="shared" si="92"/>
        <v/>
      </c>
      <c r="P436" s="47">
        <f t="shared" si="93"/>
        <v>0.11795462161341008</v>
      </c>
      <c r="Q436" s="47">
        <f t="shared" si="94"/>
        <v>0.11650787240937555</v>
      </c>
      <c r="R436" s="47">
        <f t="shared" si="109"/>
        <v>0.11878085029012297</v>
      </c>
      <c r="S436" s="47">
        <f t="shared" si="88"/>
        <v>6.4952144478519158E-2</v>
      </c>
      <c r="T436" s="47" t="str">
        <f t="shared" si="95"/>
        <v/>
      </c>
      <c r="U436" s="47" t="str">
        <f t="shared" si="96"/>
        <v/>
      </c>
      <c r="V436" s="47" t="str">
        <f t="shared" si="97"/>
        <v/>
      </c>
      <c r="W436" s="47" t="str">
        <f t="shared" si="98"/>
        <v/>
      </c>
      <c r="X436" s="47" t="str">
        <f t="shared" si="110"/>
        <v/>
      </c>
      <c r="Y436" s="47" t="str">
        <f t="shared" si="89"/>
        <v/>
      </c>
      <c r="Z436" s="49" t="str">
        <f t="shared" si="99"/>
        <v/>
      </c>
      <c r="AA436" s="49" t="str">
        <f t="shared" si="100"/>
        <v/>
      </c>
      <c r="AB436" s="49" t="str">
        <f t="shared" si="101"/>
        <v/>
      </c>
      <c r="AC436" s="49">
        <f t="shared" si="102"/>
        <v>2.3009149510333504E-4</v>
      </c>
      <c r="AD436" s="49" t="str">
        <f t="shared" si="108"/>
        <v/>
      </c>
      <c r="AE436" s="49" t="str">
        <f t="shared" si="90"/>
        <v/>
      </c>
    </row>
    <row r="437" spans="1:31" hidden="1" x14ac:dyDescent="0.25">
      <c r="A437" s="43">
        <v>43451</v>
      </c>
      <c r="B437" s="44">
        <v>63384116</v>
      </c>
      <c r="C437" s="45">
        <v>200677292485</v>
      </c>
      <c r="D437" s="44">
        <v>29295614632529</v>
      </c>
      <c r="E437" s="46">
        <v>1697194887733</v>
      </c>
      <c r="F437" s="34"/>
      <c r="G437" s="34"/>
      <c r="H437" s="47" t="str">
        <f t="shared" si="103"/>
        <v/>
      </c>
      <c r="I437" s="47" t="str">
        <f t="shared" si="104"/>
        <v/>
      </c>
      <c r="J437" s="47" t="str">
        <f t="shared" si="105"/>
        <v/>
      </c>
      <c r="K437" s="47" t="str">
        <f t="shared" si="106"/>
        <v/>
      </c>
      <c r="L437" s="47">
        <f t="shared" si="111"/>
        <v>0.14962604490058573</v>
      </c>
      <c r="M437" s="47">
        <f t="shared" si="91"/>
        <v>0.76861925909170614</v>
      </c>
      <c r="N437" s="47">
        <f t="shared" si="107"/>
        <v>8.1386997330005206E-3</v>
      </c>
      <c r="O437" s="47" t="str">
        <f t="shared" si="92"/>
        <v/>
      </c>
      <c r="P437" s="47">
        <f t="shared" si="93"/>
        <v>0.12513332409897937</v>
      </c>
      <c r="Q437" s="47">
        <f t="shared" si="94"/>
        <v>8.7491346650950375E-2</v>
      </c>
      <c r="R437" s="47">
        <f t="shared" si="109"/>
        <v>0.1130927439565812</v>
      </c>
      <c r="S437" s="47">
        <f t="shared" si="88"/>
        <v>7.2562218210594609E-2</v>
      </c>
      <c r="T437" s="47">
        <f t="shared" si="95"/>
        <v>9.4262959808921742E-4</v>
      </c>
      <c r="U437" s="47" t="str">
        <f t="shared" si="96"/>
        <v/>
      </c>
      <c r="V437" s="47" t="str">
        <f t="shared" si="97"/>
        <v/>
      </c>
      <c r="W437" s="47" t="str">
        <f t="shared" si="98"/>
        <v/>
      </c>
      <c r="X437" s="47" t="str">
        <f t="shared" si="110"/>
        <v/>
      </c>
      <c r="Y437" s="47" t="str">
        <f t="shared" si="89"/>
        <v/>
      </c>
      <c r="Z437" s="49" t="str">
        <f t="shared" si="99"/>
        <v/>
      </c>
      <c r="AA437" s="49" t="str">
        <f t="shared" si="100"/>
        <v/>
      </c>
      <c r="AB437" s="49" t="str">
        <f t="shared" si="101"/>
        <v/>
      </c>
      <c r="AC437" s="49" t="str">
        <f t="shared" si="102"/>
        <v/>
      </c>
      <c r="AD437" s="49" t="str">
        <f t="shared" si="108"/>
        <v/>
      </c>
      <c r="AE437" s="49" t="str">
        <f t="shared" si="90"/>
        <v/>
      </c>
    </row>
    <row r="438" spans="1:31" hidden="1" x14ac:dyDescent="0.25">
      <c r="A438" s="43">
        <v>43452</v>
      </c>
      <c r="B438" s="44">
        <v>63384116</v>
      </c>
      <c r="C438" s="45">
        <v>194726678094</v>
      </c>
      <c r="D438" s="44">
        <v>29301088604606</v>
      </c>
      <c r="E438" s="46">
        <v>1692226023956</v>
      </c>
      <c r="F438" s="34"/>
      <c r="G438" s="34"/>
      <c r="H438" s="47" t="str">
        <f t="shared" si="103"/>
        <v/>
      </c>
      <c r="I438" s="47" t="str">
        <f t="shared" si="104"/>
        <v/>
      </c>
      <c r="J438" s="47" t="str">
        <f t="shared" si="105"/>
        <v/>
      </c>
      <c r="K438" s="47" t="str">
        <f t="shared" si="106"/>
        <v/>
      </c>
      <c r="L438" s="47">
        <f t="shared" si="111"/>
        <v>0.14962604490058573</v>
      </c>
      <c r="M438" s="47">
        <f t="shared" si="91"/>
        <v>0.76861925909170614</v>
      </c>
      <c r="N438" s="47">
        <f t="shared" si="107"/>
        <v>2.9652654355224572E-2</v>
      </c>
      <c r="O438" s="47" t="str">
        <f t="shared" si="92"/>
        <v/>
      </c>
      <c r="P438" s="47">
        <f t="shared" si="93"/>
        <v>0.15107544324637656</v>
      </c>
      <c r="Q438" s="47">
        <f t="shared" si="94"/>
        <v>9.5296380440475503E-2</v>
      </c>
      <c r="R438" s="47">
        <f t="shared" si="109"/>
        <v>0.1331099302364982</v>
      </c>
      <c r="S438" s="47">
        <f t="shared" si="88"/>
        <v>0.1040615038276278</v>
      </c>
      <c r="T438" s="47" t="str">
        <f t="shared" si="95"/>
        <v/>
      </c>
      <c r="U438" s="47">
        <f t="shared" si="96"/>
        <v>9.1239296727019248E-4</v>
      </c>
      <c r="V438" s="47" t="str">
        <f t="shared" si="97"/>
        <v/>
      </c>
      <c r="W438" s="47" t="str">
        <f t="shared" si="98"/>
        <v/>
      </c>
      <c r="X438" s="47" t="str">
        <f t="shared" si="110"/>
        <v/>
      </c>
      <c r="Y438" s="47" t="str">
        <f t="shared" si="89"/>
        <v/>
      </c>
      <c r="Z438" s="49">
        <f t="shared" si="99"/>
        <v>2.9276919303221627E-3</v>
      </c>
      <c r="AA438" s="49" t="str">
        <f t="shared" si="100"/>
        <v/>
      </c>
      <c r="AB438" s="49" t="str">
        <f t="shared" si="101"/>
        <v/>
      </c>
      <c r="AC438" s="49" t="str">
        <f t="shared" si="102"/>
        <v/>
      </c>
      <c r="AD438" s="49" t="str">
        <f t="shared" si="108"/>
        <v/>
      </c>
      <c r="AE438" s="49" t="str">
        <f t="shared" si="90"/>
        <v/>
      </c>
    </row>
    <row r="439" spans="1:31" hidden="1" x14ac:dyDescent="0.25">
      <c r="A439" s="43">
        <v>43453</v>
      </c>
      <c r="B439" s="44">
        <v>63384116</v>
      </c>
      <c r="C439" s="45">
        <v>196449558379</v>
      </c>
      <c r="D439" s="44">
        <v>29358406485554</v>
      </c>
      <c r="E439" s="46">
        <v>1691588098023</v>
      </c>
      <c r="F439" s="34"/>
      <c r="G439" s="34"/>
      <c r="H439" s="47" t="str">
        <f t="shared" si="103"/>
        <v/>
      </c>
      <c r="I439" s="47" t="str">
        <f t="shared" si="104"/>
        <v/>
      </c>
      <c r="J439" s="47" t="str">
        <f t="shared" si="105"/>
        <v/>
      </c>
      <c r="K439" s="47" t="str">
        <f t="shared" si="106"/>
        <v/>
      </c>
      <c r="L439" s="47">
        <f t="shared" si="111"/>
        <v>0.14962604490058573</v>
      </c>
      <c r="M439" s="47">
        <f t="shared" si="91"/>
        <v>0.76861925909170614</v>
      </c>
      <c r="N439" s="47" t="str">
        <f t="shared" si="107"/>
        <v/>
      </c>
      <c r="O439" s="47" t="str">
        <f t="shared" si="92"/>
        <v/>
      </c>
      <c r="P439" s="47">
        <f t="shared" si="93"/>
        <v>0.23727614653306117</v>
      </c>
      <c r="Q439" s="47">
        <f t="shared" si="94"/>
        <v>9.6643602628063596E-2</v>
      </c>
      <c r="R439" s="47">
        <f t="shared" si="109"/>
        <v>0.1248342609652886</v>
      </c>
      <c r="S439" s="47">
        <f t="shared" si="88"/>
        <v>4.7495582331259834E-2</v>
      </c>
      <c r="T439" s="47" t="str">
        <f t="shared" si="95"/>
        <v/>
      </c>
      <c r="U439" s="47" t="str">
        <f t="shared" si="96"/>
        <v/>
      </c>
      <c r="V439" s="47" t="str">
        <f t="shared" si="97"/>
        <v/>
      </c>
      <c r="W439" s="47" t="str">
        <f t="shared" si="98"/>
        <v/>
      </c>
      <c r="X439" s="47" t="str">
        <f t="shared" si="110"/>
        <v/>
      </c>
      <c r="Y439" s="47" t="str">
        <f t="shared" si="89"/>
        <v/>
      </c>
      <c r="Z439" s="49">
        <f t="shared" si="99"/>
        <v>3.7697442538364712E-4</v>
      </c>
      <c r="AA439" s="49" t="str">
        <f t="shared" si="100"/>
        <v/>
      </c>
      <c r="AB439" s="49" t="str">
        <f t="shared" si="101"/>
        <v/>
      </c>
      <c r="AC439" s="49" t="str">
        <f t="shared" si="102"/>
        <v/>
      </c>
      <c r="AD439" s="49" t="str">
        <f t="shared" si="108"/>
        <v/>
      </c>
      <c r="AE439" s="49" t="str">
        <f t="shared" si="90"/>
        <v/>
      </c>
    </row>
    <row r="440" spans="1:31" hidden="1" x14ac:dyDescent="0.25">
      <c r="A440" s="43">
        <v>43454</v>
      </c>
      <c r="B440" s="44">
        <v>63384116</v>
      </c>
      <c r="C440" s="45">
        <v>193744533422</v>
      </c>
      <c r="D440" s="44">
        <v>29389055879794</v>
      </c>
      <c r="E440" s="46">
        <v>1694369903105</v>
      </c>
      <c r="F440" s="34"/>
      <c r="G440" s="34"/>
      <c r="H440" s="47" t="str">
        <f t="shared" si="103"/>
        <v/>
      </c>
      <c r="I440" s="47" t="str">
        <f t="shared" si="104"/>
        <v/>
      </c>
      <c r="J440" s="47" t="str">
        <f t="shared" si="105"/>
        <v/>
      </c>
      <c r="K440" s="47" t="str">
        <f t="shared" si="106"/>
        <v/>
      </c>
      <c r="L440" s="47">
        <f t="shared" si="111"/>
        <v>0.14962604490058573</v>
      </c>
      <c r="M440" s="47">
        <f t="shared" si="91"/>
        <v>0.76861925909170614</v>
      </c>
      <c r="N440" s="47">
        <f t="shared" si="107"/>
        <v>1.3769564967824111E-2</v>
      </c>
      <c r="O440" s="47">
        <f t="shared" si="92"/>
        <v>8.8990765680659223E-2</v>
      </c>
      <c r="P440" s="47">
        <f t="shared" si="93"/>
        <v>0.23947898567559156</v>
      </c>
      <c r="Q440" s="47">
        <f t="shared" si="94"/>
        <v>0.12136459138857425</v>
      </c>
      <c r="R440" s="47">
        <f t="shared" si="109"/>
        <v>0.13688491246654078</v>
      </c>
      <c r="S440" s="47">
        <f t="shared" si="88"/>
        <v>4.8794333522638844E-2</v>
      </c>
      <c r="T440" s="47" t="str">
        <f t="shared" si="95"/>
        <v/>
      </c>
      <c r="U440" s="47" t="str">
        <f t="shared" si="96"/>
        <v/>
      </c>
      <c r="V440" s="47" t="str">
        <f t="shared" si="97"/>
        <v/>
      </c>
      <c r="W440" s="47" t="str">
        <f t="shared" si="98"/>
        <v/>
      </c>
      <c r="X440" s="47" t="str">
        <f t="shared" si="110"/>
        <v/>
      </c>
      <c r="Y440" s="47" t="str">
        <f t="shared" si="89"/>
        <v/>
      </c>
      <c r="Z440" s="49" t="str">
        <f t="shared" si="99"/>
        <v/>
      </c>
      <c r="AA440" s="49" t="str">
        <f t="shared" si="100"/>
        <v/>
      </c>
      <c r="AB440" s="49" t="str">
        <f t="shared" si="101"/>
        <v/>
      </c>
      <c r="AC440" s="49" t="str">
        <f t="shared" si="102"/>
        <v/>
      </c>
      <c r="AD440" s="49" t="str">
        <f t="shared" si="108"/>
        <v/>
      </c>
      <c r="AE440" s="49" t="str">
        <f t="shared" si="90"/>
        <v/>
      </c>
    </row>
    <row r="441" spans="1:31" hidden="1" x14ac:dyDescent="0.25">
      <c r="A441" s="43">
        <v>43455</v>
      </c>
      <c r="B441" s="44">
        <v>63384116</v>
      </c>
      <c r="C441" s="45">
        <v>197326251272</v>
      </c>
      <c r="D441" s="44">
        <v>29426945599942</v>
      </c>
      <c r="E441" s="46">
        <v>1693660477768</v>
      </c>
      <c r="F441" s="34"/>
      <c r="G441" s="34"/>
      <c r="H441" s="47" t="str">
        <f t="shared" si="103"/>
        <v/>
      </c>
      <c r="I441" s="47" t="str">
        <f t="shared" si="104"/>
        <v/>
      </c>
      <c r="J441" s="47" t="str">
        <f t="shared" si="105"/>
        <v/>
      </c>
      <c r="K441" s="47" t="str">
        <f t="shared" si="106"/>
        <v/>
      </c>
      <c r="L441" s="47">
        <f t="shared" si="111"/>
        <v>0.14962604490058573</v>
      </c>
      <c r="M441" s="47">
        <f t="shared" si="91"/>
        <v>0.76861925909170614</v>
      </c>
      <c r="N441" s="47" t="str">
        <f t="shared" si="107"/>
        <v/>
      </c>
      <c r="O441" s="47">
        <f t="shared" si="92"/>
        <v>2.4701451071809433E-2</v>
      </c>
      <c r="P441" s="47">
        <f t="shared" si="93"/>
        <v>0.24143493481390077</v>
      </c>
      <c r="Q441" s="47">
        <f t="shared" si="94"/>
        <v>0.10512142792439039</v>
      </c>
      <c r="R441" s="47">
        <f t="shared" si="109"/>
        <v>0.12092867018697484</v>
      </c>
      <c r="S441" s="47">
        <f t="shared" si="88"/>
        <v>2.3848144983170783E-2</v>
      </c>
      <c r="T441" s="47" t="str">
        <f t="shared" si="95"/>
        <v/>
      </c>
      <c r="U441" s="47" t="str">
        <f t="shared" si="96"/>
        <v/>
      </c>
      <c r="V441" s="47" t="str">
        <f t="shared" si="97"/>
        <v/>
      </c>
      <c r="W441" s="47" t="str">
        <f t="shared" si="98"/>
        <v/>
      </c>
      <c r="X441" s="47" t="str">
        <f t="shared" si="110"/>
        <v/>
      </c>
      <c r="Y441" s="47" t="str">
        <f t="shared" si="89"/>
        <v/>
      </c>
      <c r="Z441" s="49">
        <f t="shared" si="99"/>
        <v>4.186956671621278E-4</v>
      </c>
      <c r="AA441" s="49" t="str">
        <f t="shared" si="100"/>
        <v/>
      </c>
      <c r="AB441" s="49" t="str">
        <f t="shared" si="101"/>
        <v/>
      </c>
      <c r="AC441" s="49" t="str">
        <f t="shared" si="102"/>
        <v/>
      </c>
      <c r="AD441" s="49" t="str">
        <f t="shared" si="108"/>
        <v/>
      </c>
      <c r="AE441" s="49" t="str">
        <f t="shared" si="90"/>
        <v/>
      </c>
    </row>
    <row r="442" spans="1:31" hidden="1" x14ac:dyDescent="0.25">
      <c r="A442" s="43">
        <v>43456</v>
      </c>
      <c r="B442" s="44">
        <v>63384116</v>
      </c>
      <c r="C442" s="45">
        <v>197326251272</v>
      </c>
      <c r="D442" s="44">
        <v>29426945599942</v>
      </c>
      <c r="E442" s="46">
        <v>1693660477768</v>
      </c>
      <c r="F442" s="34"/>
      <c r="G442" s="34"/>
      <c r="H442" s="47" t="str">
        <f t="shared" si="103"/>
        <v/>
      </c>
      <c r="I442" s="47" t="str">
        <f t="shared" si="104"/>
        <v/>
      </c>
      <c r="J442" s="47" t="str">
        <f t="shared" si="105"/>
        <v/>
      </c>
      <c r="K442" s="47" t="str">
        <f t="shared" si="106"/>
        <v/>
      </c>
      <c r="L442" s="47">
        <f t="shared" si="111"/>
        <v>0.1502223972136183</v>
      </c>
      <c r="M442" s="47">
        <f t="shared" si="91"/>
        <v>0.76861925909170614</v>
      </c>
      <c r="N442" s="47" t="str">
        <f t="shared" si="107"/>
        <v/>
      </c>
      <c r="O442" s="47">
        <f t="shared" si="92"/>
        <v>2.4701451071809433E-2</v>
      </c>
      <c r="P442" s="47">
        <f t="shared" si="93"/>
        <v>0.22469966927826379</v>
      </c>
      <c r="Q442" s="47">
        <f t="shared" si="94"/>
        <v>0.10512142792439039</v>
      </c>
      <c r="R442" s="47">
        <f t="shared" si="109"/>
        <v>0.11605245420228083</v>
      </c>
      <c r="S442" s="47">
        <f t="shared" si="88"/>
        <v>1.9696936394795195E-2</v>
      </c>
      <c r="T442" s="47" t="str">
        <f t="shared" si="95"/>
        <v/>
      </c>
      <c r="U442" s="47" t="str">
        <f t="shared" si="96"/>
        <v/>
      </c>
      <c r="V442" s="47" t="str">
        <f t="shared" si="97"/>
        <v/>
      </c>
      <c r="W442" s="47" t="str">
        <f t="shared" si="98"/>
        <v/>
      </c>
      <c r="X442" s="47" t="str">
        <f t="shared" si="110"/>
        <v/>
      </c>
      <c r="Y442" s="47" t="str">
        <f t="shared" si="89"/>
        <v/>
      </c>
      <c r="Z442" s="49" t="str">
        <f t="shared" si="99"/>
        <v/>
      </c>
      <c r="AA442" s="49" t="str">
        <f t="shared" si="100"/>
        <v/>
      </c>
      <c r="AB442" s="49" t="str">
        <f t="shared" si="101"/>
        <v/>
      </c>
      <c r="AC442" s="49" t="str">
        <f t="shared" si="102"/>
        <v/>
      </c>
      <c r="AD442" s="49" t="str">
        <f t="shared" si="108"/>
        <v/>
      </c>
      <c r="AE442" s="49" t="str">
        <f t="shared" si="90"/>
        <v/>
      </c>
    </row>
    <row r="443" spans="1:31" hidden="1" x14ac:dyDescent="0.25">
      <c r="A443" s="43">
        <v>43457</v>
      </c>
      <c r="B443" s="44">
        <v>63384116</v>
      </c>
      <c r="C443" s="45">
        <v>197326251272</v>
      </c>
      <c r="D443" s="44">
        <v>29426945599942</v>
      </c>
      <c r="E443" s="46">
        <v>1693660477768</v>
      </c>
      <c r="F443" s="34"/>
      <c r="G443" s="34"/>
      <c r="H443" s="47" t="str">
        <f t="shared" si="103"/>
        <v/>
      </c>
      <c r="I443" s="47" t="str">
        <f t="shared" si="104"/>
        <v/>
      </c>
      <c r="J443" s="47" t="str">
        <f t="shared" si="105"/>
        <v/>
      </c>
      <c r="K443" s="47" t="str">
        <f t="shared" si="106"/>
        <v/>
      </c>
      <c r="L443" s="47">
        <f t="shared" si="111"/>
        <v>0.1502223972136183</v>
      </c>
      <c r="M443" s="47">
        <f t="shared" si="91"/>
        <v>0.76861925909170614</v>
      </c>
      <c r="N443" s="47" t="str">
        <f t="shared" si="107"/>
        <v/>
      </c>
      <c r="O443" s="47">
        <f t="shared" si="92"/>
        <v>2.4701451071809433E-2</v>
      </c>
      <c r="P443" s="47" t="str">
        <f t="shared" si="93"/>
        <v/>
      </c>
      <c r="Q443" s="47">
        <f t="shared" si="94"/>
        <v>8.7435834054662376E-2</v>
      </c>
      <c r="R443" s="47">
        <f t="shared" si="109"/>
        <v>0.12260543377093214</v>
      </c>
      <c r="S443" s="47">
        <f t="shared" si="88"/>
        <v>1.9696936394795195E-2</v>
      </c>
      <c r="T443" s="47" t="str">
        <f t="shared" si="95"/>
        <v/>
      </c>
      <c r="U443" s="47" t="str">
        <f t="shared" si="96"/>
        <v/>
      </c>
      <c r="V443" s="47" t="str">
        <f t="shared" si="97"/>
        <v/>
      </c>
      <c r="W443" s="47" t="str">
        <f t="shared" si="98"/>
        <v/>
      </c>
      <c r="X443" s="47" t="str">
        <f t="shared" si="110"/>
        <v/>
      </c>
      <c r="Y443" s="47" t="str">
        <f t="shared" si="89"/>
        <v/>
      </c>
      <c r="Z443" s="49" t="str">
        <f t="shared" si="99"/>
        <v/>
      </c>
      <c r="AA443" s="49" t="str">
        <f t="shared" si="100"/>
        <v/>
      </c>
      <c r="AB443" s="49" t="str">
        <f t="shared" si="101"/>
        <v/>
      </c>
      <c r="AC443" s="49" t="str">
        <f t="shared" si="102"/>
        <v/>
      </c>
      <c r="AD443" s="49" t="str">
        <f t="shared" si="108"/>
        <v/>
      </c>
      <c r="AE443" s="49" t="str">
        <f t="shared" si="90"/>
        <v/>
      </c>
    </row>
    <row r="444" spans="1:31" hidden="1" x14ac:dyDescent="0.25">
      <c r="A444" s="43">
        <v>43458</v>
      </c>
      <c r="B444" s="44">
        <v>63384116</v>
      </c>
      <c r="C444" s="45">
        <v>202395132317</v>
      </c>
      <c r="D444" s="44">
        <v>29423767071966</v>
      </c>
      <c r="E444" s="46">
        <v>1674277354405</v>
      </c>
      <c r="F444" s="34"/>
      <c r="G444" s="34"/>
      <c r="H444" s="47" t="str">
        <f t="shared" si="103"/>
        <v/>
      </c>
      <c r="I444" s="47" t="str">
        <f t="shared" si="104"/>
        <v/>
      </c>
      <c r="J444" s="47" t="str">
        <f t="shared" si="105"/>
        <v/>
      </c>
      <c r="K444" s="47" t="str">
        <f t="shared" si="106"/>
        <v/>
      </c>
      <c r="L444" s="47">
        <f t="shared" si="111"/>
        <v>0.1502223972136183</v>
      </c>
      <c r="M444" s="47">
        <f t="shared" si="91"/>
        <v>0.76861925909170614</v>
      </c>
      <c r="N444" s="47" t="str">
        <f t="shared" si="107"/>
        <v/>
      </c>
      <c r="O444" s="47" t="str">
        <f t="shared" si="92"/>
        <v/>
      </c>
      <c r="P444" s="47" t="str">
        <f t="shared" si="93"/>
        <v/>
      </c>
      <c r="Q444" s="47">
        <f t="shared" si="94"/>
        <v>5.4716774085210806E-2</v>
      </c>
      <c r="R444" s="47">
        <f t="shared" si="109"/>
        <v>7.9686309984223547E-2</v>
      </c>
      <c r="S444" s="47" t="str">
        <f t="shared" si="88"/>
        <v/>
      </c>
      <c r="T444" s="47">
        <f t="shared" si="95"/>
        <v>1.0801419961192771E-4</v>
      </c>
      <c r="U444" s="47" t="str">
        <f t="shared" si="96"/>
        <v/>
      </c>
      <c r="V444" s="47" t="str">
        <f t="shared" si="97"/>
        <v/>
      </c>
      <c r="W444" s="47" t="str">
        <f t="shared" si="98"/>
        <v/>
      </c>
      <c r="X444" s="47" t="str">
        <f t="shared" si="110"/>
        <v/>
      </c>
      <c r="Y444" s="47" t="str">
        <f t="shared" si="89"/>
        <v/>
      </c>
      <c r="Z444" s="49">
        <f t="shared" si="99"/>
        <v>1.1444515366234587E-2</v>
      </c>
      <c r="AA444" s="49">
        <f t="shared" si="100"/>
        <v>1.3503183101506777E-2</v>
      </c>
      <c r="AB444" s="49">
        <f t="shared" si="101"/>
        <v>2.3481451100204609E-4</v>
      </c>
      <c r="AC444" s="49">
        <f t="shared" si="102"/>
        <v>1.3685973773935878E-3</v>
      </c>
      <c r="AD444" s="49" t="str">
        <f t="shared" si="108"/>
        <v/>
      </c>
      <c r="AE444" s="49" t="str">
        <f t="shared" si="90"/>
        <v/>
      </c>
    </row>
    <row r="445" spans="1:31" hidden="1" x14ac:dyDescent="0.25">
      <c r="A445" s="43">
        <v>43459</v>
      </c>
      <c r="B445" s="44">
        <v>63425544</v>
      </c>
      <c r="C445" s="45">
        <v>194802684691</v>
      </c>
      <c r="D445" s="44">
        <v>29468503376044</v>
      </c>
      <c r="E445" s="46">
        <v>1675842556724</v>
      </c>
      <c r="F445" s="34"/>
      <c r="G445" s="34"/>
      <c r="H445" s="47" t="str">
        <f t="shared" si="103"/>
        <v/>
      </c>
      <c r="I445" s="47" t="str">
        <f t="shared" si="104"/>
        <v/>
      </c>
      <c r="J445" s="47" t="str">
        <f t="shared" si="105"/>
        <v/>
      </c>
      <c r="K445" s="47" t="str">
        <f t="shared" si="106"/>
        <v/>
      </c>
      <c r="L445" s="47">
        <f t="shared" si="111"/>
        <v>0.14966698067159012</v>
      </c>
      <c r="M445" s="47">
        <f t="shared" si="91"/>
        <v>0.76865172941844861</v>
      </c>
      <c r="N445" s="47">
        <f t="shared" si="107"/>
        <v>3.751299519451079E-2</v>
      </c>
      <c r="O445" s="47" t="str">
        <f t="shared" si="92"/>
        <v/>
      </c>
      <c r="P445" s="47" t="str">
        <f t="shared" si="93"/>
        <v/>
      </c>
      <c r="Q445" s="47">
        <f t="shared" si="94"/>
        <v>0.11177568061518173</v>
      </c>
      <c r="R445" s="47">
        <f t="shared" si="109"/>
        <v>0.12668622697291554</v>
      </c>
      <c r="S445" s="47">
        <f t="shared" si="88"/>
        <v>5.4841960798467815E-2</v>
      </c>
      <c r="T445" s="47" t="str">
        <f t="shared" si="95"/>
        <v/>
      </c>
      <c r="U445" s="47" t="str">
        <f t="shared" si="96"/>
        <v/>
      </c>
      <c r="V445" s="47" t="str">
        <f t="shared" si="97"/>
        <v/>
      </c>
      <c r="W445" s="47" t="str">
        <f t="shared" si="98"/>
        <v/>
      </c>
      <c r="X445" s="47" t="str">
        <f t="shared" si="110"/>
        <v/>
      </c>
      <c r="Y445" s="47" t="str">
        <f t="shared" si="89"/>
        <v/>
      </c>
      <c r="Z445" s="49" t="str">
        <f t="shared" si="99"/>
        <v/>
      </c>
      <c r="AA445" s="49">
        <f t="shared" si="100"/>
        <v>9.6816069485207157E-3</v>
      </c>
      <c r="AB445" s="49" t="str">
        <f t="shared" si="101"/>
        <v/>
      </c>
      <c r="AC445" s="49" t="str">
        <f t="shared" si="102"/>
        <v/>
      </c>
      <c r="AD445" s="49" t="str">
        <f t="shared" si="108"/>
        <v/>
      </c>
      <c r="AE445" s="49" t="str">
        <f t="shared" si="90"/>
        <v/>
      </c>
    </row>
    <row r="446" spans="1:31" hidden="1" x14ac:dyDescent="0.25">
      <c r="A446" s="43">
        <v>43460</v>
      </c>
      <c r="B446" s="44">
        <v>63425544</v>
      </c>
      <c r="C446" s="45">
        <v>203761372815</v>
      </c>
      <c r="D446" s="44">
        <v>29519317824534</v>
      </c>
      <c r="E446" s="46">
        <v>1677795319331</v>
      </c>
      <c r="F446" s="34"/>
      <c r="G446" s="34"/>
      <c r="H446" s="47" t="str">
        <f t="shared" si="103"/>
        <v/>
      </c>
      <c r="I446" s="47" t="str">
        <f t="shared" si="104"/>
        <v/>
      </c>
      <c r="J446" s="47" t="str">
        <f t="shared" si="105"/>
        <v/>
      </c>
      <c r="K446" s="47" t="str">
        <f t="shared" si="106"/>
        <v/>
      </c>
      <c r="L446" s="47">
        <f t="shared" si="111"/>
        <v>0.14966698067159012</v>
      </c>
      <c r="M446" s="47">
        <f t="shared" si="91"/>
        <v>0.76865172941844861</v>
      </c>
      <c r="N446" s="47" t="str">
        <f t="shared" si="107"/>
        <v/>
      </c>
      <c r="O446" s="47" t="str">
        <f t="shared" si="92"/>
        <v/>
      </c>
      <c r="P446" s="47" t="str">
        <f t="shared" si="93"/>
        <v/>
      </c>
      <c r="Q446" s="47">
        <f t="shared" si="94"/>
        <v>0.123325481892962</v>
      </c>
      <c r="R446" s="47">
        <f t="shared" si="109"/>
        <v>8.399105009780472E-2</v>
      </c>
      <c r="S446" s="47">
        <f t="shared" si="88"/>
        <v>6.882280655437012E-2</v>
      </c>
      <c r="T446" s="47" t="str">
        <f t="shared" si="95"/>
        <v/>
      </c>
      <c r="U446" s="47" t="str">
        <f t="shared" si="96"/>
        <v/>
      </c>
      <c r="V446" s="47" t="str">
        <f t="shared" si="97"/>
        <v/>
      </c>
      <c r="W446" s="47" t="str">
        <f t="shared" si="98"/>
        <v/>
      </c>
      <c r="X446" s="47" t="str">
        <f t="shared" si="110"/>
        <v/>
      </c>
      <c r="Y446" s="47" t="str">
        <f t="shared" si="89"/>
        <v/>
      </c>
      <c r="Z446" s="49" t="str">
        <f t="shared" si="99"/>
        <v/>
      </c>
      <c r="AA446" s="49">
        <f t="shared" si="100"/>
        <v>8.1537454112616814E-3</v>
      </c>
      <c r="AB446" s="49">
        <f t="shared" si="101"/>
        <v>5.6920922779887362E-2</v>
      </c>
      <c r="AC446" s="49" t="str">
        <f t="shared" si="102"/>
        <v/>
      </c>
      <c r="AD446" s="49" t="str">
        <f t="shared" si="108"/>
        <v/>
      </c>
      <c r="AE446" s="49" t="str">
        <f t="shared" si="90"/>
        <v/>
      </c>
    </row>
    <row r="447" spans="1:31" hidden="1" x14ac:dyDescent="0.25">
      <c r="A447" s="43">
        <v>43461</v>
      </c>
      <c r="B447" s="44">
        <v>63425544</v>
      </c>
      <c r="C447" s="45">
        <v>202078729806</v>
      </c>
      <c r="D447" s="44">
        <v>29584812588819</v>
      </c>
      <c r="E447" s="46">
        <v>1646227065458</v>
      </c>
      <c r="F447" s="34"/>
      <c r="G447" s="34"/>
      <c r="H447" s="47" t="str">
        <f t="shared" si="103"/>
        <v/>
      </c>
      <c r="I447" s="47" t="str">
        <f t="shared" si="104"/>
        <v/>
      </c>
      <c r="J447" s="47" t="str">
        <f t="shared" si="105"/>
        <v/>
      </c>
      <c r="K447" s="47" t="str">
        <f t="shared" si="106"/>
        <v/>
      </c>
      <c r="L447" s="47">
        <f t="shared" si="111"/>
        <v>0.14966698067159012</v>
      </c>
      <c r="M447" s="47">
        <f t="shared" si="91"/>
        <v>0.76865172941844861</v>
      </c>
      <c r="N447" s="47">
        <f t="shared" si="107"/>
        <v>8.2579096604719071E-3</v>
      </c>
      <c r="O447" s="47" t="str">
        <f t="shared" si="92"/>
        <v/>
      </c>
      <c r="P447" s="47" t="str">
        <f t="shared" si="93"/>
        <v/>
      </c>
      <c r="Q447" s="47">
        <f t="shared" si="94"/>
        <v>9.9035886942106299E-2</v>
      </c>
      <c r="R447" s="47">
        <f t="shared" si="109"/>
        <v>9.1555369254280761E-2</v>
      </c>
      <c r="S447" s="47">
        <f t="shared" si="88"/>
        <v>6.0439558595071996E-2</v>
      </c>
      <c r="T447" s="47" t="str">
        <f t="shared" si="95"/>
        <v/>
      </c>
      <c r="U447" s="47" t="str">
        <f t="shared" si="96"/>
        <v/>
      </c>
      <c r="V447" s="47" t="str">
        <f t="shared" si="97"/>
        <v/>
      </c>
      <c r="W447" s="47" t="str">
        <f t="shared" si="98"/>
        <v/>
      </c>
      <c r="X447" s="47" t="str">
        <f t="shared" si="110"/>
        <v/>
      </c>
      <c r="Y447" s="47" t="str">
        <f t="shared" si="89"/>
        <v/>
      </c>
      <c r="Z447" s="49">
        <f t="shared" si="99"/>
        <v>1.8815318834950245E-2</v>
      </c>
      <c r="AA447" s="49">
        <f t="shared" si="100"/>
        <v>2.8413416432135796E-2</v>
      </c>
      <c r="AB447" s="49">
        <f t="shared" si="101"/>
        <v>7.4700639351826359E-2</v>
      </c>
      <c r="AC447" s="49">
        <f t="shared" si="102"/>
        <v>1.652596442339116E-2</v>
      </c>
      <c r="AD447" s="49">
        <f t="shared" si="108"/>
        <v>1.2752544901750595E-2</v>
      </c>
      <c r="AE447" s="49">
        <f t="shared" si="90"/>
        <v>9.8096206717793732E-3</v>
      </c>
    </row>
    <row r="448" spans="1:31" hidden="1" x14ac:dyDescent="0.25">
      <c r="A448" s="43">
        <v>43462</v>
      </c>
      <c r="B448" s="44">
        <v>63425544</v>
      </c>
      <c r="C448" s="45">
        <v>227992789741</v>
      </c>
      <c r="D448" s="44">
        <v>29867488160123</v>
      </c>
      <c r="E448" s="46">
        <v>1645171168677</v>
      </c>
      <c r="F448" s="34"/>
      <c r="G448" s="34"/>
      <c r="H448" s="47" t="str">
        <f t="shared" si="103"/>
        <v/>
      </c>
      <c r="I448" s="47" t="str">
        <f t="shared" si="104"/>
        <v/>
      </c>
      <c r="J448" s="47" t="str">
        <f t="shared" si="105"/>
        <v/>
      </c>
      <c r="K448" s="47" t="str">
        <f t="shared" si="106"/>
        <v/>
      </c>
      <c r="L448" s="47">
        <f t="shared" si="111"/>
        <v>0.14966698067159012</v>
      </c>
      <c r="M448" s="47">
        <f t="shared" si="91"/>
        <v>0.76865172941844861</v>
      </c>
      <c r="N448" s="47" t="str">
        <f t="shared" si="107"/>
        <v/>
      </c>
      <c r="O448" s="47" t="str">
        <f t="shared" si="92"/>
        <v/>
      </c>
      <c r="P448" s="47" t="str">
        <f t="shared" si="93"/>
        <v/>
      </c>
      <c r="Q448" s="47" t="str">
        <f t="shared" si="94"/>
        <v/>
      </c>
      <c r="R448" s="47" t="str">
        <f t="shared" si="109"/>
        <v/>
      </c>
      <c r="S448" s="47" t="str">
        <f t="shared" si="88"/>
        <v/>
      </c>
      <c r="T448" s="47" t="str">
        <f t="shared" si="95"/>
        <v/>
      </c>
      <c r="U448" s="47" t="str">
        <f t="shared" si="96"/>
        <v/>
      </c>
      <c r="V448" s="47" t="str">
        <f t="shared" si="97"/>
        <v/>
      </c>
      <c r="W448" s="47" t="str">
        <f t="shared" si="98"/>
        <v/>
      </c>
      <c r="X448" s="47" t="str">
        <f t="shared" si="110"/>
        <v/>
      </c>
      <c r="Y448" s="47" t="str">
        <f t="shared" si="89"/>
        <v/>
      </c>
      <c r="Z448" s="49">
        <f t="shared" si="99"/>
        <v>6.4140409494861661E-4</v>
      </c>
      <c r="AA448" s="49">
        <f t="shared" si="100"/>
        <v>2.8629887588155767E-2</v>
      </c>
      <c r="AB448" s="49">
        <f t="shared" si="101"/>
        <v>1.7323145381697658E-2</v>
      </c>
      <c r="AC448" s="49">
        <f t="shared" si="102"/>
        <v>1.71567686970856E-2</v>
      </c>
      <c r="AD448" s="49">
        <f t="shared" si="108"/>
        <v>1.3385769462178176E-2</v>
      </c>
      <c r="AE448" s="49">
        <f t="shared" si="90"/>
        <v>7.5724687103092547E-3</v>
      </c>
    </row>
    <row r="449" spans="1:31" hidden="1" x14ac:dyDescent="0.25">
      <c r="A449" s="43">
        <v>43463</v>
      </c>
      <c r="B449" s="44">
        <v>63425544</v>
      </c>
      <c r="C449" s="45">
        <v>230868220480</v>
      </c>
      <c r="D449" s="44">
        <v>29873529903873</v>
      </c>
      <c r="E449" s="46">
        <v>1644737479322</v>
      </c>
      <c r="F449" s="34"/>
      <c r="G449" s="34"/>
      <c r="H449" s="47" t="str">
        <f t="shared" si="103"/>
        <v/>
      </c>
      <c r="I449" s="47" t="str">
        <f t="shared" si="104"/>
        <v/>
      </c>
      <c r="J449" s="47" t="str">
        <f t="shared" si="105"/>
        <v/>
      </c>
      <c r="K449" s="47" t="str">
        <f t="shared" si="106"/>
        <v/>
      </c>
      <c r="L449" s="47">
        <f t="shared" si="111"/>
        <v>0.14966698067159012</v>
      </c>
      <c r="M449" s="47">
        <f t="shared" si="91"/>
        <v>0.76865172941844861</v>
      </c>
      <c r="N449" s="47" t="str">
        <f t="shared" si="107"/>
        <v/>
      </c>
      <c r="O449" s="47" t="str">
        <f t="shared" si="92"/>
        <v/>
      </c>
      <c r="P449" s="47" t="str">
        <f t="shared" si="93"/>
        <v/>
      </c>
      <c r="Q449" s="47" t="str">
        <f t="shared" si="94"/>
        <v/>
      </c>
      <c r="R449" s="47" t="str">
        <f t="shared" si="109"/>
        <v/>
      </c>
      <c r="S449" s="47">
        <f t="shared" si="88"/>
        <v>5.8980434808728055E-2</v>
      </c>
      <c r="T449" s="47" t="str">
        <f t="shared" si="95"/>
        <v/>
      </c>
      <c r="U449" s="47" t="str">
        <f t="shared" si="96"/>
        <v/>
      </c>
      <c r="V449" s="47" t="str">
        <f t="shared" si="97"/>
        <v/>
      </c>
      <c r="W449" s="47" t="str">
        <f t="shared" si="98"/>
        <v/>
      </c>
      <c r="X449" s="47" t="str">
        <f t="shared" si="110"/>
        <v/>
      </c>
      <c r="Y449" s="47" t="str">
        <f t="shared" si="89"/>
        <v/>
      </c>
      <c r="Z449" s="49">
        <f t="shared" si="99"/>
        <v>2.6361351527259824E-4</v>
      </c>
      <c r="AA449" s="49">
        <f t="shared" si="100"/>
        <v>2.8885953878119319E-2</v>
      </c>
      <c r="AB449" s="49">
        <f t="shared" si="101"/>
        <v>1.7297482763551697E-2</v>
      </c>
      <c r="AC449" s="49">
        <f t="shared" si="102"/>
        <v>1.7415859456251237E-2</v>
      </c>
      <c r="AD449" s="49">
        <f t="shared" si="108"/>
        <v>1.3033192893878609E-2</v>
      </c>
      <c r="AE449" s="49">
        <f t="shared" si="90"/>
        <v>1.703836771515721E-2</v>
      </c>
    </row>
    <row r="450" spans="1:31" hidden="1" x14ac:dyDescent="0.25">
      <c r="A450" s="43">
        <v>43464</v>
      </c>
      <c r="B450" s="44">
        <v>63425544</v>
      </c>
      <c r="C450" s="45">
        <v>230752144647</v>
      </c>
      <c r="D450" s="44">
        <v>29875650286081</v>
      </c>
      <c r="E450" s="46">
        <v>1643572879626</v>
      </c>
      <c r="F450" s="34"/>
      <c r="G450" s="34"/>
      <c r="H450" s="47" t="str">
        <f t="shared" si="103"/>
        <v/>
      </c>
      <c r="I450" s="47" t="str">
        <f t="shared" si="104"/>
        <v/>
      </c>
      <c r="J450" s="47" t="str">
        <f t="shared" si="105"/>
        <v/>
      </c>
      <c r="K450" s="47" t="str">
        <f t="shared" si="106"/>
        <v/>
      </c>
      <c r="L450" s="47">
        <f t="shared" si="111"/>
        <v>0.14966698067159012</v>
      </c>
      <c r="M450" s="47">
        <f t="shared" si="91"/>
        <v>0.76865172941844861</v>
      </c>
      <c r="N450" s="47">
        <f t="shared" si="107"/>
        <v>5.0277960629951934E-4</v>
      </c>
      <c r="O450" s="47" t="str">
        <f t="shared" si="92"/>
        <v/>
      </c>
      <c r="P450" s="47" t="str">
        <f t="shared" si="93"/>
        <v/>
      </c>
      <c r="Q450" s="47" t="str">
        <f t="shared" si="94"/>
        <v/>
      </c>
      <c r="R450" s="47" t="str">
        <f t="shared" si="109"/>
        <v/>
      </c>
      <c r="S450" s="47">
        <f t="shared" si="88"/>
        <v>7.6068082203920695E-2</v>
      </c>
      <c r="T450" s="47" t="str">
        <f t="shared" si="95"/>
        <v/>
      </c>
      <c r="U450" s="47" t="str">
        <f t="shared" si="96"/>
        <v/>
      </c>
      <c r="V450" s="47" t="str">
        <f t="shared" si="97"/>
        <v/>
      </c>
      <c r="W450" s="47" t="str">
        <f t="shared" si="98"/>
        <v/>
      </c>
      <c r="X450" s="47" t="str">
        <f t="shared" si="110"/>
        <v/>
      </c>
      <c r="Y450" s="47" t="str">
        <f t="shared" si="89"/>
        <v/>
      </c>
      <c r="Z450" s="49">
        <f t="shared" si="99"/>
        <v>7.0807634083958071E-4</v>
      </c>
      <c r="AA450" s="49">
        <f t="shared" si="100"/>
        <v>2.9573576758435194E-2</v>
      </c>
      <c r="AB450" s="49">
        <f t="shared" si="101"/>
        <v>2.0421611642430726E-2</v>
      </c>
      <c r="AC450" s="49">
        <f t="shared" si="102"/>
        <v>1.8472521247776541E-2</v>
      </c>
      <c r="AD450" s="49">
        <f t="shared" si="108"/>
        <v>1.3642649674771912E-2</v>
      </c>
      <c r="AE450" s="49">
        <f t="shared" si="90"/>
        <v>7.3928202479780492E-3</v>
      </c>
    </row>
    <row r="451" spans="1:31" hidden="1" x14ac:dyDescent="0.25">
      <c r="A451" s="43">
        <v>43465</v>
      </c>
      <c r="B451" s="44">
        <v>63425544</v>
      </c>
      <c r="C451" s="45">
        <v>233685765246</v>
      </c>
      <c r="D451" s="44">
        <v>29877077538773</v>
      </c>
      <c r="E451" s="46">
        <v>1646255393035</v>
      </c>
      <c r="F451" s="34"/>
      <c r="G451" s="34"/>
      <c r="H451" s="47" t="str">
        <f t="shared" si="103"/>
        <v/>
      </c>
      <c r="I451" s="47" t="str">
        <f t="shared" si="104"/>
        <v/>
      </c>
      <c r="J451" s="47" t="str">
        <f t="shared" si="105"/>
        <v/>
      </c>
      <c r="K451" s="47" t="str">
        <f t="shared" si="106"/>
        <v/>
      </c>
      <c r="L451" s="47">
        <f t="shared" si="111"/>
        <v>0.14966698067159012</v>
      </c>
      <c r="M451" s="47">
        <f t="shared" si="91"/>
        <v>0.76865172941844861</v>
      </c>
      <c r="N451" s="47" t="str">
        <f t="shared" si="107"/>
        <v/>
      </c>
      <c r="O451" s="47" t="str">
        <f t="shared" si="92"/>
        <v/>
      </c>
      <c r="P451" s="47" t="str">
        <f t="shared" si="93"/>
        <v/>
      </c>
      <c r="Q451" s="47" t="str">
        <f t="shared" si="94"/>
        <v/>
      </c>
      <c r="R451" s="47" t="str">
        <f t="shared" si="109"/>
        <v/>
      </c>
      <c r="S451" s="47">
        <f t="shared" si="88"/>
        <v>7.3949784325471946E-2</v>
      </c>
      <c r="T451" s="47" t="str">
        <f t="shared" si="95"/>
        <v/>
      </c>
      <c r="U451" s="47" t="str">
        <f t="shared" si="96"/>
        <v/>
      </c>
      <c r="V451" s="47" t="str">
        <f t="shared" si="97"/>
        <v/>
      </c>
      <c r="W451" s="47" t="str">
        <f t="shared" si="98"/>
        <v/>
      </c>
      <c r="X451" s="47" t="str">
        <f t="shared" si="110"/>
        <v/>
      </c>
      <c r="Y451" s="47" t="str">
        <f t="shared" si="89"/>
        <v/>
      </c>
      <c r="Z451" s="49" t="str">
        <f t="shared" si="99"/>
        <v/>
      </c>
      <c r="AA451" s="49">
        <f t="shared" si="100"/>
        <v>1.6736749915582716E-2</v>
      </c>
      <c r="AB451" s="49">
        <f t="shared" si="101"/>
        <v>1.8822819039735927E-2</v>
      </c>
      <c r="AC451" s="49">
        <f t="shared" si="102"/>
        <v>1.7148228005499866E-2</v>
      </c>
      <c r="AD451" s="49">
        <f t="shared" si="108"/>
        <v>1.1838051009358974E-2</v>
      </c>
      <c r="AE451" s="49">
        <f t="shared" si="90"/>
        <v>7.2326587001596554E-3</v>
      </c>
    </row>
    <row r="452" spans="1:31" hidden="1" x14ac:dyDescent="0.25">
      <c r="A452" s="43">
        <v>43466</v>
      </c>
      <c r="B452" s="44">
        <v>63425544</v>
      </c>
      <c r="C452" s="45">
        <v>233685765246</v>
      </c>
      <c r="D452" s="44">
        <v>29877077538773</v>
      </c>
      <c r="E452" s="46">
        <v>1646255393035</v>
      </c>
      <c r="F452" s="34"/>
      <c r="G452" s="34"/>
      <c r="H452" s="47" t="str">
        <f t="shared" si="103"/>
        <v/>
      </c>
      <c r="I452" s="47" t="str">
        <f t="shared" si="104"/>
        <v/>
      </c>
      <c r="J452" s="47" t="str">
        <f t="shared" si="105"/>
        <v/>
      </c>
      <c r="K452" s="47" t="str">
        <f t="shared" si="106"/>
        <v/>
      </c>
      <c r="L452" s="47">
        <f t="shared" si="111"/>
        <v>0.14966698067159012</v>
      </c>
      <c r="M452" s="47">
        <f t="shared" si="91"/>
        <v>0.76865172941844861</v>
      </c>
      <c r="N452" s="47" t="str">
        <f t="shared" si="107"/>
        <v/>
      </c>
      <c r="O452" s="47" t="str">
        <f t="shared" si="92"/>
        <v/>
      </c>
      <c r="P452" s="47" t="str">
        <f t="shared" si="93"/>
        <v/>
      </c>
      <c r="Q452" s="47" t="str">
        <f t="shared" si="94"/>
        <v/>
      </c>
      <c r="R452" s="47" t="str">
        <f t="shared" si="109"/>
        <v/>
      </c>
      <c r="S452" s="47">
        <f t="shared" si="88"/>
        <v>7.3949784325471946E-2</v>
      </c>
      <c r="T452" s="47" t="str">
        <f t="shared" si="95"/>
        <v/>
      </c>
      <c r="U452" s="47" t="str">
        <f t="shared" si="96"/>
        <v/>
      </c>
      <c r="V452" s="47" t="str">
        <f t="shared" si="97"/>
        <v/>
      </c>
      <c r="W452" s="47" t="str">
        <f t="shared" si="98"/>
        <v/>
      </c>
      <c r="X452" s="47" t="str">
        <f t="shared" si="110"/>
        <v/>
      </c>
      <c r="Y452" s="47" t="str">
        <f t="shared" si="89"/>
        <v/>
      </c>
      <c r="Z452" s="49" t="str">
        <f t="shared" si="99"/>
        <v/>
      </c>
      <c r="AA452" s="49">
        <f t="shared" si="100"/>
        <v>1.7655097473379677E-2</v>
      </c>
      <c r="AB452" s="49">
        <f t="shared" si="101"/>
        <v>1.8822819039735927E-2</v>
      </c>
      <c r="AC452" s="49">
        <f t="shared" si="102"/>
        <v>1.8222693580711158E-2</v>
      </c>
      <c r="AD452" s="49">
        <f t="shared" si="108"/>
        <v>1.2844207949449182E-2</v>
      </c>
      <c r="AE452" s="49">
        <f t="shared" si="90"/>
        <v>7.2326587001596554E-3</v>
      </c>
    </row>
    <row r="453" spans="1:31" hidden="1" x14ac:dyDescent="0.25">
      <c r="A453" s="43">
        <v>43467</v>
      </c>
      <c r="B453" s="44">
        <v>63425544</v>
      </c>
      <c r="C453" s="45">
        <v>236980975972</v>
      </c>
      <c r="D453" s="44">
        <v>29584238216624</v>
      </c>
      <c r="E453" s="46">
        <v>1693991541932</v>
      </c>
      <c r="F453" s="34"/>
      <c r="G453" s="34"/>
      <c r="H453" s="47" t="str">
        <f t="shared" si="103"/>
        <v/>
      </c>
      <c r="I453" s="47" t="str">
        <f t="shared" si="104"/>
        <v/>
      </c>
      <c r="J453" s="47" t="str">
        <f t="shared" si="105"/>
        <v/>
      </c>
      <c r="K453" s="47" t="str">
        <f t="shared" si="106"/>
        <v/>
      </c>
      <c r="L453" s="47">
        <f t="shared" si="111"/>
        <v>0.14966698067159012</v>
      </c>
      <c r="M453" s="47">
        <f t="shared" si="91"/>
        <v>0.76865172941844861</v>
      </c>
      <c r="N453" s="47" t="str">
        <f t="shared" si="107"/>
        <v/>
      </c>
      <c r="O453" s="47" t="str">
        <f t="shared" si="92"/>
        <v/>
      </c>
      <c r="P453" s="47" t="str">
        <f t="shared" si="93"/>
        <v/>
      </c>
      <c r="Q453" s="47" t="str">
        <f t="shared" si="94"/>
        <v/>
      </c>
      <c r="R453" s="47" t="str">
        <f t="shared" si="109"/>
        <v/>
      </c>
      <c r="S453" s="47">
        <f t="shared" si="88"/>
        <v>8.7126050882067929E-2</v>
      </c>
      <c r="T453" s="47">
        <f t="shared" si="95"/>
        <v>9.8014714380604273E-3</v>
      </c>
      <c r="U453" s="47" t="str">
        <f t="shared" si="96"/>
        <v/>
      </c>
      <c r="V453" s="47" t="str">
        <f t="shared" si="97"/>
        <v/>
      </c>
      <c r="W453" s="47" t="str">
        <f t="shared" si="98"/>
        <v/>
      </c>
      <c r="X453" s="47" t="str">
        <f t="shared" si="110"/>
        <v/>
      </c>
      <c r="Y453" s="47" t="str">
        <f t="shared" si="89"/>
        <v/>
      </c>
      <c r="Z453" s="49" t="str">
        <f t="shared" si="99"/>
        <v/>
      </c>
      <c r="AA453" s="49" t="str">
        <f t="shared" si="100"/>
        <v/>
      </c>
      <c r="AB453" s="49" t="str">
        <f t="shared" si="101"/>
        <v/>
      </c>
      <c r="AC453" s="49" t="str">
        <f t="shared" si="102"/>
        <v/>
      </c>
      <c r="AD453" s="49" t="str">
        <f t="shared" si="108"/>
        <v/>
      </c>
      <c r="AE453" s="49" t="str">
        <f t="shared" si="90"/>
        <v/>
      </c>
    </row>
    <row r="454" spans="1:31" hidden="1" x14ac:dyDescent="0.25">
      <c r="A454" s="43">
        <v>43468</v>
      </c>
      <c r="B454" s="44">
        <v>63425544</v>
      </c>
      <c r="C454" s="45">
        <v>240840727432</v>
      </c>
      <c r="D454" s="44">
        <v>29515133998219</v>
      </c>
      <c r="E454" s="46">
        <v>1693564472377</v>
      </c>
      <c r="F454" s="34"/>
      <c r="G454" s="34"/>
      <c r="H454" s="47" t="str">
        <f t="shared" si="103"/>
        <v/>
      </c>
      <c r="I454" s="47" t="str">
        <f t="shared" si="104"/>
        <v/>
      </c>
      <c r="J454" s="47" t="str">
        <f t="shared" si="105"/>
        <v/>
      </c>
      <c r="K454" s="47" t="str">
        <f t="shared" si="106"/>
        <v/>
      </c>
      <c r="L454" s="47">
        <f t="shared" si="111"/>
        <v>0.14966698067159012</v>
      </c>
      <c r="M454" s="47">
        <f t="shared" si="91"/>
        <v>0.76865172941844861</v>
      </c>
      <c r="N454" s="47" t="str">
        <f t="shared" si="107"/>
        <v/>
      </c>
      <c r="O454" s="47" t="str">
        <f t="shared" si="92"/>
        <v/>
      </c>
      <c r="P454" s="47" t="str">
        <f t="shared" si="93"/>
        <v/>
      </c>
      <c r="Q454" s="47" t="str">
        <f t="shared" si="94"/>
        <v/>
      </c>
      <c r="R454" s="47" t="str">
        <f t="shared" si="109"/>
        <v/>
      </c>
      <c r="S454" s="47">
        <f t="shared" si="88"/>
        <v>3.1919344906587432E-2</v>
      </c>
      <c r="T454" s="47">
        <f t="shared" si="95"/>
        <v>2.3358457939325339E-3</v>
      </c>
      <c r="U454" s="47">
        <f t="shared" si="96"/>
        <v>2.3552148721852628E-3</v>
      </c>
      <c r="V454" s="47" t="str">
        <f t="shared" si="97"/>
        <v/>
      </c>
      <c r="W454" s="47" t="str">
        <f t="shared" si="98"/>
        <v/>
      </c>
      <c r="X454" s="47" t="str">
        <f t="shared" si="110"/>
        <v/>
      </c>
      <c r="Y454" s="47" t="str">
        <f t="shared" si="89"/>
        <v/>
      </c>
      <c r="Z454" s="49">
        <f t="shared" si="99"/>
        <v>2.5210843409106953E-4</v>
      </c>
      <c r="AA454" s="49" t="str">
        <f t="shared" si="100"/>
        <v/>
      </c>
      <c r="AB454" s="49" t="str">
        <f t="shared" si="101"/>
        <v/>
      </c>
      <c r="AC454" s="49" t="str">
        <f t="shared" si="102"/>
        <v/>
      </c>
      <c r="AD454" s="49" t="str">
        <f t="shared" si="108"/>
        <v/>
      </c>
      <c r="AE454" s="49" t="str">
        <f t="shared" si="90"/>
        <v/>
      </c>
    </row>
    <row r="455" spans="1:31" hidden="1" x14ac:dyDescent="0.25">
      <c r="A455" s="43">
        <v>43469</v>
      </c>
      <c r="B455" s="44">
        <v>63425544</v>
      </c>
      <c r="C455" s="45">
        <v>245564675468</v>
      </c>
      <c r="D455" s="44">
        <v>29536968010501</v>
      </c>
      <c r="E455" s="46">
        <v>1693802805893</v>
      </c>
      <c r="F455" s="34"/>
      <c r="G455" s="34"/>
      <c r="H455" s="47" t="str">
        <f t="shared" si="103"/>
        <v/>
      </c>
      <c r="I455" s="47" t="str">
        <f t="shared" si="104"/>
        <v/>
      </c>
      <c r="J455" s="47" t="str">
        <f t="shared" si="105"/>
        <v/>
      </c>
      <c r="K455" s="47" t="str">
        <f t="shared" si="106"/>
        <v/>
      </c>
      <c r="L455" s="47">
        <f t="shared" si="111"/>
        <v>0.14966698067159012</v>
      </c>
      <c r="M455" s="47">
        <f t="shared" si="91"/>
        <v>0.76865172941844861</v>
      </c>
      <c r="N455" s="47" t="str">
        <f t="shared" si="107"/>
        <v/>
      </c>
      <c r="O455" s="47" t="str">
        <f t="shared" si="92"/>
        <v/>
      </c>
      <c r="P455" s="47" t="str">
        <f t="shared" si="93"/>
        <v/>
      </c>
      <c r="Q455" s="47" t="str">
        <f t="shared" si="94"/>
        <v/>
      </c>
      <c r="R455" s="47" t="str">
        <f t="shared" si="109"/>
        <v/>
      </c>
      <c r="S455" s="47" t="str">
        <f t="shared" ref="S455:S518" si="112">IF(AND(C455&gt;0,C455&lt;C90),ABS(C455/C90-1),"")</f>
        <v/>
      </c>
      <c r="T455" s="47" t="str">
        <f t="shared" si="95"/>
        <v/>
      </c>
      <c r="U455" s="47">
        <f t="shared" si="96"/>
        <v>1.1066218486470825E-2</v>
      </c>
      <c r="V455" s="47" t="str">
        <f t="shared" si="97"/>
        <v/>
      </c>
      <c r="W455" s="47" t="str">
        <f t="shared" si="98"/>
        <v/>
      </c>
      <c r="X455" s="47" t="str">
        <f t="shared" si="110"/>
        <v/>
      </c>
      <c r="Y455" s="47" t="str">
        <f t="shared" ref="Y455:Y518" si="113">IF(AND(D455&gt;0,D455&lt;D90),ABS(D455/D90-1),"")</f>
        <v/>
      </c>
      <c r="Z455" s="49" t="str">
        <f t="shared" si="99"/>
        <v/>
      </c>
      <c r="AA455" s="49" t="str">
        <f t="shared" si="100"/>
        <v/>
      </c>
      <c r="AB455" s="49" t="str">
        <f t="shared" si="101"/>
        <v/>
      </c>
      <c r="AC455" s="49" t="str">
        <f t="shared" si="102"/>
        <v/>
      </c>
      <c r="AD455" s="49" t="str">
        <f t="shared" si="108"/>
        <v/>
      </c>
      <c r="AE455" s="49" t="str">
        <f t="shared" ref="AE455:AE518" si="114">IF(AND(E455&gt;0,E455&lt;E90),ABS(E455/E90-1),"")</f>
        <v/>
      </c>
    </row>
    <row r="456" spans="1:31" hidden="1" x14ac:dyDescent="0.25">
      <c r="A456" s="43">
        <v>43470</v>
      </c>
      <c r="B456" s="44">
        <v>63425544</v>
      </c>
      <c r="C456" s="45">
        <v>237965090241</v>
      </c>
      <c r="D456" s="44">
        <v>29536512219556</v>
      </c>
      <c r="E456" s="46">
        <v>1694059380744</v>
      </c>
      <c r="F456" s="34"/>
      <c r="G456" s="34"/>
      <c r="H456" s="47" t="str">
        <f t="shared" si="103"/>
        <v/>
      </c>
      <c r="I456" s="47" t="str">
        <f t="shared" si="104"/>
        <v/>
      </c>
      <c r="J456" s="47" t="str">
        <f t="shared" si="105"/>
        <v/>
      </c>
      <c r="K456" s="47" t="str">
        <f t="shared" si="106"/>
        <v/>
      </c>
      <c r="L456" s="47" t="str">
        <f t="shared" si="111"/>
        <v/>
      </c>
      <c r="M456" s="47">
        <f t="shared" ref="M456:M519" si="115">IF(AND(B456&gt;0,B456&lt;B91),ABS(B456/B91-1),"")</f>
        <v>0.76865172941844861</v>
      </c>
      <c r="N456" s="47">
        <f t="shared" si="107"/>
        <v>3.0947387740181354E-2</v>
      </c>
      <c r="O456" s="47" t="str">
        <f t="shared" si="92"/>
        <v/>
      </c>
      <c r="P456" s="47" t="str">
        <f t="shared" si="93"/>
        <v/>
      </c>
      <c r="Q456" s="47" t="str">
        <f t="shared" si="94"/>
        <v/>
      </c>
      <c r="R456" s="47" t="str">
        <f t="shared" si="109"/>
        <v/>
      </c>
      <c r="S456" s="47" t="str">
        <f t="shared" si="112"/>
        <v/>
      </c>
      <c r="T456" s="47">
        <f t="shared" si="95"/>
        <v>1.5431202851856618E-5</v>
      </c>
      <c r="U456" s="47">
        <f t="shared" si="96"/>
        <v>1.1281481813547156E-2</v>
      </c>
      <c r="V456" s="47" t="str">
        <f t="shared" si="97"/>
        <v/>
      </c>
      <c r="W456" s="47" t="str">
        <f t="shared" si="98"/>
        <v/>
      </c>
      <c r="X456" s="47" t="str">
        <f t="shared" si="110"/>
        <v/>
      </c>
      <c r="Y456" s="47" t="str">
        <f t="shared" si="113"/>
        <v/>
      </c>
      <c r="Z456" s="49" t="str">
        <f t="shared" si="99"/>
        <v/>
      </c>
      <c r="AA456" s="49" t="str">
        <f t="shared" si="100"/>
        <v/>
      </c>
      <c r="AB456" s="49" t="str">
        <f t="shared" si="101"/>
        <v/>
      </c>
      <c r="AC456" s="49" t="str">
        <f t="shared" si="102"/>
        <v/>
      </c>
      <c r="AD456" s="49" t="str">
        <f t="shared" si="108"/>
        <v/>
      </c>
      <c r="AE456" s="49" t="str">
        <f t="shared" si="114"/>
        <v/>
      </c>
    </row>
    <row r="457" spans="1:31" hidden="1" x14ac:dyDescent="0.25">
      <c r="A457" s="43">
        <v>43471</v>
      </c>
      <c r="B457" s="44">
        <v>63425544</v>
      </c>
      <c r="C457" s="45">
        <v>237965090241</v>
      </c>
      <c r="D457" s="44">
        <v>29536512219556</v>
      </c>
      <c r="E457" s="46">
        <v>1694059380744</v>
      </c>
      <c r="F457" s="34"/>
      <c r="G457" s="34"/>
      <c r="H457" s="47" t="str">
        <f t="shared" si="103"/>
        <v/>
      </c>
      <c r="I457" s="47" t="str">
        <f t="shared" si="104"/>
        <v/>
      </c>
      <c r="J457" s="47" t="str">
        <f t="shared" si="105"/>
        <v/>
      </c>
      <c r="K457" s="47" t="str">
        <f t="shared" si="106"/>
        <v/>
      </c>
      <c r="L457" s="47" t="str">
        <f t="shared" si="111"/>
        <v/>
      </c>
      <c r="M457" s="47">
        <f t="shared" si="115"/>
        <v>0.76865172941844861</v>
      </c>
      <c r="N457" s="47" t="str">
        <f t="shared" si="107"/>
        <v/>
      </c>
      <c r="O457" s="47" t="str">
        <f t="shared" si="92"/>
        <v/>
      </c>
      <c r="P457" s="47" t="str">
        <f t="shared" si="93"/>
        <v/>
      </c>
      <c r="Q457" s="47" t="str">
        <f t="shared" si="94"/>
        <v/>
      </c>
      <c r="R457" s="47" t="str">
        <f t="shared" si="109"/>
        <v/>
      </c>
      <c r="S457" s="47" t="str">
        <f t="shared" si="112"/>
        <v/>
      </c>
      <c r="T457" s="47" t="str">
        <f t="shared" si="95"/>
        <v/>
      </c>
      <c r="U457" s="47">
        <f t="shared" si="96"/>
        <v>1.1351654718056547E-2</v>
      </c>
      <c r="V457" s="47" t="str">
        <f t="shared" si="97"/>
        <v/>
      </c>
      <c r="W457" s="47" t="str">
        <f t="shared" si="98"/>
        <v/>
      </c>
      <c r="X457" s="47" t="str">
        <f t="shared" si="110"/>
        <v/>
      </c>
      <c r="Y457" s="47" t="str">
        <f t="shared" si="113"/>
        <v/>
      </c>
      <c r="Z457" s="49" t="str">
        <f t="shared" si="99"/>
        <v/>
      </c>
      <c r="AA457" s="49" t="str">
        <f t="shared" si="100"/>
        <v/>
      </c>
      <c r="AB457" s="49" t="str">
        <f t="shared" si="101"/>
        <v/>
      </c>
      <c r="AC457" s="49" t="str">
        <f t="shared" si="102"/>
        <v/>
      </c>
      <c r="AD457" s="49" t="str">
        <f t="shared" si="108"/>
        <v/>
      </c>
      <c r="AE457" s="49" t="str">
        <f t="shared" si="114"/>
        <v/>
      </c>
    </row>
    <row r="458" spans="1:31" hidden="1" x14ac:dyDescent="0.25">
      <c r="A458" s="43">
        <v>43472</v>
      </c>
      <c r="B458" s="44">
        <v>63425544</v>
      </c>
      <c r="C458" s="45">
        <v>230883499532</v>
      </c>
      <c r="D458" s="44">
        <v>29545087536315</v>
      </c>
      <c r="E458" s="46">
        <v>1693261081438</v>
      </c>
      <c r="F458" s="34"/>
      <c r="G458" s="34"/>
      <c r="H458" s="47" t="str">
        <f t="shared" si="103"/>
        <v/>
      </c>
      <c r="I458" s="47" t="str">
        <f t="shared" si="104"/>
        <v/>
      </c>
      <c r="J458" s="47" t="str">
        <f t="shared" si="105"/>
        <v/>
      </c>
      <c r="K458" s="47" t="str">
        <f t="shared" si="106"/>
        <v/>
      </c>
      <c r="L458" s="47" t="str">
        <f t="shared" si="111"/>
        <v/>
      </c>
      <c r="M458" s="47">
        <f t="shared" si="115"/>
        <v>0.76865172941844861</v>
      </c>
      <c r="N458" s="47">
        <f t="shared" si="107"/>
        <v>2.9758947843265937E-2</v>
      </c>
      <c r="O458" s="47">
        <f t="shared" si="92"/>
        <v>1.1991597823898581E-2</v>
      </c>
      <c r="P458" s="47" t="str">
        <f t="shared" si="93"/>
        <v/>
      </c>
      <c r="Q458" s="47" t="str">
        <f t="shared" si="94"/>
        <v/>
      </c>
      <c r="R458" s="47" t="str">
        <f t="shared" si="109"/>
        <v/>
      </c>
      <c r="S458" s="47" t="str">
        <f t="shared" si="112"/>
        <v/>
      </c>
      <c r="T458" s="47" t="str">
        <f t="shared" si="95"/>
        <v/>
      </c>
      <c r="U458" s="47">
        <f t="shared" si="96"/>
        <v>1.1111863334931638E-2</v>
      </c>
      <c r="V458" s="47" t="str">
        <f t="shared" si="97"/>
        <v/>
      </c>
      <c r="W458" s="47" t="str">
        <f t="shared" si="98"/>
        <v/>
      </c>
      <c r="X458" s="47" t="str">
        <f t="shared" si="110"/>
        <v/>
      </c>
      <c r="Y458" s="47" t="str">
        <f t="shared" si="113"/>
        <v/>
      </c>
      <c r="Z458" s="49">
        <f t="shared" si="99"/>
        <v>4.7123454766351269E-4</v>
      </c>
      <c r="AA458" s="49" t="str">
        <f t="shared" si="100"/>
        <v/>
      </c>
      <c r="AB458" s="49" t="str">
        <f t="shared" si="101"/>
        <v/>
      </c>
      <c r="AC458" s="49" t="str">
        <f t="shared" si="102"/>
        <v/>
      </c>
      <c r="AD458" s="49" t="str">
        <f t="shared" si="108"/>
        <v/>
      </c>
      <c r="AE458" s="49" t="str">
        <f t="shared" si="114"/>
        <v/>
      </c>
    </row>
    <row r="459" spans="1:31" hidden="1" x14ac:dyDescent="0.25">
      <c r="A459" s="43">
        <v>43473</v>
      </c>
      <c r="B459" s="44">
        <v>63425544</v>
      </c>
      <c r="C459" s="45">
        <v>230964089191</v>
      </c>
      <c r="D459" s="44">
        <v>29579550345439</v>
      </c>
      <c r="E459" s="46">
        <v>1693658632770</v>
      </c>
      <c r="F459" s="34"/>
      <c r="G459" s="34"/>
      <c r="H459" s="47" t="str">
        <f t="shared" si="103"/>
        <v/>
      </c>
      <c r="I459" s="47" t="str">
        <f t="shared" si="104"/>
        <v/>
      </c>
      <c r="J459" s="47" t="str">
        <f t="shared" si="105"/>
        <v/>
      </c>
      <c r="K459" s="47" t="str">
        <f t="shared" si="106"/>
        <v/>
      </c>
      <c r="L459" s="47" t="str">
        <f t="shared" si="111"/>
        <v/>
      </c>
      <c r="M459" s="47">
        <f t="shared" si="115"/>
        <v>0.76865172941844861</v>
      </c>
      <c r="N459" s="47" t="str">
        <f t="shared" si="107"/>
        <v/>
      </c>
      <c r="O459" s="47">
        <f t="shared" si="92"/>
        <v>1.1646734460419084E-2</v>
      </c>
      <c r="P459" s="47" t="str">
        <f t="shared" si="93"/>
        <v/>
      </c>
      <c r="Q459" s="47" t="str">
        <f t="shared" si="94"/>
        <v/>
      </c>
      <c r="R459" s="47" t="str">
        <f t="shared" si="109"/>
        <v/>
      </c>
      <c r="S459" s="47" t="str">
        <f t="shared" si="112"/>
        <v/>
      </c>
      <c r="T459" s="47" t="str">
        <f t="shared" si="95"/>
        <v/>
      </c>
      <c r="U459" s="47">
        <f t="shared" si="96"/>
        <v>9.9583767169959536E-3</v>
      </c>
      <c r="V459" s="47" t="str">
        <f t="shared" si="97"/>
        <v/>
      </c>
      <c r="W459" s="47" t="str">
        <f t="shared" si="98"/>
        <v/>
      </c>
      <c r="X459" s="47" t="str">
        <f t="shared" si="110"/>
        <v/>
      </c>
      <c r="Y459" s="47" t="str">
        <f t="shared" si="113"/>
        <v/>
      </c>
      <c r="Z459" s="49" t="str">
        <f t="shared" si="99"/>
        <v/>
      </c>
      <c r="AA459" s="49" t="str">
        <f t="shared" si="100"/>
        <v/>
      </c>
      <c r="AB459" s="49" t="str">
        <f t="shared" si="101"/>
        <v/>
      </c>
      <c r="AC459" s="49" t="str">
        <f t="shared" si="102"/>
        <v/>
      </c>
      <c r="AD459" s="49" t="str">
        <f t="shared" si="108"/>
        <v/>
      </c>
      <c r="AE459" s="49" t="str">
        <f t="shared" si="114"/>
        <v/>
      </c>
    </row>
    <row r="460" spans="1:31" hidden="1" x14ac:dyDescent="0.25">
      <c r="A460" s="43">
        <v>43474</v>
      </c>
      <c r="B460" s="44">
        <v>63425544</v>
      </c>
      <c r="C460" s="45">
        <v>207525218855</v>
      </c>
      <c r="D460" s="44">
        <v>29637808733745</v>
      </c>
      <c r="E460" s="46">
        <v>1693588043794</v>
      </c>
      <c r="F460" s="34"/>
      <c r="G460" s="34"/>
      <c r="H460" s="47" t="str">
        <f t="shared" si="103"/>
        <v/>
      </c>
      <c r="I460" s="47" t="str">
        <f t="shared" si="104"/>
        <v/>
      </c>
      <c r="J460" s="47" t="str">
        <f t="shared" si="105"/>
        <v/>
      </c>
      <c r="K460" s="47" t="str">
        <f t="shared" si="106"/>
        <v/>
      </c>
      <c r="L460" s="47" t="str">
        <f t="shared" si="111"/>
        <v/>
      </c>
      <c r="M460" s="47">
        <f t="shared" si="115"/>
        <v>0.76865172941844861</v>
      </c>
      <c r="N460" s="47">
        <f t="shared" si="107"/>
        <v>0.10148274746130248</v>
      </c>
      <c r="O460" s="47">
        <f t="shared" si="92"/>
        <v>0.12429587225803429</v>
      </c>
      <c r="P460" s="47" t="str">
        <f t="shared" si="93"/>
        <v/>
      </c>
      <c r="Q460" s="47">
        <f t="shared" si="94"/>
        <v>9.098967826106541E-2</v>
      </c>
      <c r="R460" s="47">
        <f t="shared" si="109"/>
        <v>9.5886127351795691E-2</v>
      </c>
      <c r="S460" s="47">
        <f t="shared" si="112"/>
        <v>1.2850378604337687E-2</v>
      </c>
      <c r="T460" s="47" t="str">
        <f t="shared" si="95"/>
        <v/>
      </c>
      <c r="U460" s="47" t="str">
        <f t="shared" si="96"/>
        <v/>
      </c>
      <c r="V460" s="47" t="str">
        <f t="shared" si="97"/>
        <v/>
      </c>
      <c r="W460" s="47" t="str">
        <f t="shared" si="98"/>
        <v/>
      </c>
      <c r="X460" s="47" t="str">
        <f t="shared" si="110"/>
        <v/>
      </c>
      <c r="Y460" s="47" t="str">
        <f t="shared" si="113"/>
        <v/>
      </c>
      <c r="Z460" s="49">
        <f t="shared" si="99"/>
        <v>4.1678396480948621E-5</v>
      </c>
      <c r="AA460" s="49">
        <f t="shared" si="100"/>
        <v>2.3819371467448391E-4</v>
      </c>
      <c r="AB460" s="49" t="str">
        <f t="shared" si="101"/>
        <v/>
      </c>
      <c r="AC460" s="49" t="str">
        <f t="shared" si="102"/>
        <v/>
      </c>
      <c r="AD460" s="49" t="str">
        <f t="shared" si="108"/>
        <v/>
      </c>
      <c r="AE460" s="49" t="str">
        <f t="shared" si="114"/>
        <v/>
      </c>
    </row>
    <row r="461" spans="1:31" hidden="1" x14ac:dyDescent="0.25">
      <c r="A461" s="43">
        <v>43475</v>
      </c>
      <c r="B461" s="44">
        <v>63425544</v>
      </c>
      <c r="C461" s="45">
        <v>206090467084</v>
      </c>
      <c r="D461" s="44">
        <v>29641522630962</v>
      </c>
      <c r="E461" s="46">
        <v>1695602788508</v>
      </c>
      <c r="F461" s="34"/>
      <c r="G461" s="34"/>
      <c r="H461" s="47" t="str">
        <f t="shared" si="103"/>
        <v/>
      </c>
      <c r="I461" s="47" t="str">
        <f t="shared" si="104"/>
        <v/>
      </c>
      <c r="J461" s="47" t="str">
        <f t="shared" si="105"/>
        <v/>
      </c>
      <c r="K461" s="47" t="str">
        <f t="shared" si="106"/>
        <v/>
      </c>
      <c r="L461" s="47" t="str">
        <f t="shared" si="111"/>
        <v/>
      </c>
      <c r="M461" s="47">
        <f t="shared" si="115"/>
        <v>0.76865172941844861</v>
      </c>
      <c r="N461" s="47">
        <f t="shared" si="107"/>
        <v>6.9136261073045047E-3</v>
      </c>
      <c r="O461" s="47">
        <f t="shared" si="92"/>
        <v>0.14428730854008709</v>
      </c>
      <c r="P461" s="47" t="str">
        <f t="shared" si="93"/>
        <v/>
      </c>
      <c r="Q461" s="47">
        <f t="shared" si="94"/>
        <v>4.7652362913623292E-2</v>
      </c>
      <c r="R461" s="47">
        <f t="shared" si="109"/>
        <v>0.10213683262571249</v>
      </c>
      <c r="S461" s="47" t="str">
        <f t="shared" si="112"/>
        <v/>
      </c>
      <c r="T461" s="47" t="str">
        <f t="shared" si="95"/>
        <v/>
      </c>
      <c r="U461" s="47" t="str">
        <f t="shared" si="96"/>
        <v/>
      </c>
      <c r="V461" s="47" t="str">
        <f t="shared" si="97"/>
        <v/>
      </c>
      <c r="W461" s="47" t="str">
        <f t="shared" si="98"/>
        <v/>
      </c>
      <c r="X461" s="47" t="str">
        <f t="shared" si="110"/>
        <v/>
      </c>
      <c r="Y461" s="47" t="str">
        <f t="shared" si="113"/>
        <v/>
      </c>
      <c r="Z461" s="49" t="str">
        <f t="shared" si="99"/>
        <v/>
      </c>
      <c r="AA461" s="49" t="str">
        <f t="shared" si="100"/>
        <v/>
      </c>
      <c r="AB461" s="49" t="str">
        <f t="shared" si="101"/>
        <v/>
      </c>
      <c r="AC461" s="49" t="str">
        <f t="shared" si="102"/>
        <v/>
      </c>
      <c r="AD461" s="49" t="str">
        <f t="shared" si="108"/>
        <v/>
      </c>
      <c r="AE461" s="49" t="str">
        <f t="shared" si="114"/>
        <v/>
      </c>
    </row>
    <row r="462" spans="1:31" hidden="1" x14ac:dyDescent="0.25">
      <c r="A462" s="43">
        <v>43476</v>
      </c>
      <c r="B462" s="44">
        <v>63425544</v>
      </c>
      <c r="C462" s="45">
        <v>198188124405</v>
      </c>
      <c r="D462" s="44">
        <v>29644581464687</v>
      </c>
      <c r="E462" s="46">
        <v>1696832944690</v>
      </c>
      <c r="F462" s="34"/>
      <c r="G462" s="34"/>
      <c r="H462" s="47" t="str">
        <f t="shared" si="103"/>
        <v/>
      </c>
      <c r="I462" s="47" t="str">
        <f t="shared" si="104"/>
        <v/>
      </c>
      <c r="J462" s="47" t="str">
        <f t="shared" si="105"/>
        <v/>
      </c>
      <c r="K462" s="47" t="str">
        <f t="shared" si="106"/>
        <v/>
      </c>
      <c r="L462" s="47" t="str">
        <f t="shared" si="111"/>
        <v/>
      </c>
      <c r="M462" s="47">
        <f t="shared" si="115"/>
        <v>0.76865172941844861</v>
      </c>
      <c r="N462" s="47">
        <f t="shared" si="107"/>
        <v>3.8344047596238884E-2</v>
      </c>
      <c r="O462" s="47">
        <f t="shared" si="92"/>
        <v>0.19292901543232643</v>
      </c>
      <c r="P462" s="47" t="str">
        <f t="shared" si="93"/>
        <v/>
      </c>
      <c r="Q462" s="47">
        <f t="shared" si="94"/>
        <v>8.4169226038228961E-2</v>
      </c>
      <c r="R462" s="47">
        <f t="shared" si="109"/>
        <v>0.13656454065042201</v>
      </c>
      <c r="S462" s="47">
        <f t="shared" si="112"/>
        <v>0.11302730135544881</v>
      </c>
      <c r="T462" s="47" t="str">
        <f t="shared" si="95"/>
        <v/>
      </c>
      <c r="U462" s="47" t="str">
        <f t="shared" si="96"/>
        <v/>
      </c>
      <c r="V462" s="47" t="str">
        <f t="shared" si="97"/>
        <v/>
      </c>
      <c r="W462" s="47" t="str">
        <f t="shared" si="98"/>
        <v/>
      </c>
      <c r="X462" s="47" t="str">
        <f t="shared" si="110"/>
        <v/>
      </c>
      <c r="Y462" s="47" t="str">
        <f t="shared" si="113"/>
        <v/>
      </c>
      <c r="Z462" s="49" t="str">
        <f t="shared" si="99"/>
        <v/>
      </c>
      <c r="AA462" s="49" t="str">
        <f t="shared" si="100"/>
        <v/>
      </c>
      <c r="AB462" s="49" t="str">
        <f t="shared" si="101"/>
        <v/>
      </c>
      <c r="AC462" s="49" t="str">
        <f t="shared" si="102"/>
        <v/>
      </c>
      <c r="AD462" s="49" t="str">
        <f t="shared" si="108"/>
        <v/>
      </c>
      <c r="AE462" s="49" t="str">
        <f t="shared" si="114"/>
        <v/>
      </c>
    </row>
    <row r="463" spans="1:31" hidden="1" x14ac:dyDescent="0.25">
      <c r="A463" s="43">
        <v>43477</v>
      </c>
      <c r="B463" s="44">
        <v>63425544</v>
      </c>
      <c r="C463" s="45">
        <v>198188124405</v>
      </c>
      <c r="D463" s="44">
        <v>29644581464687</v>
      </c>
      <c r="E463" s="46">
        <v>1696832944690</v>
      </c>
      <c r="F463" s="34"/>
      <c r="G463" s="34"/>
      <c r="H463" s="47" t="str">
        <f t="shared" si="103"/>
        <v/>
      </c>
      <c r="I463" s="47" t="str">
        <f t="shared" si="104"/>
        <v/>
      </c>
      <c r="J463" s="47" t="str">
        <f t="shared" si="105"/>
        <v/>
      </c>
      <c r="K463" s="47" t="str">
        <f t="shared" si="106"/>
        <v/>
      </c>
      <c r="L463" s="47" t="str">
        <f t="shared" si="111"/>
        <v/>
      </c>
      <c r="M463" s="47">
        <f t="shared" si="115"/>
        <v>0.76865172941844861</v>
      </c>
      <c r="N463" s="47" t="str">
        <f t="shared" si="107"/>
        <v/>
      </c>
      <c r="O463" s="47">
        <f t="shared" si="92"/>
        <v>0.16715462673838311</v>
      </c>
      <c r="P463" s="47">
        <f t="shared" si="93"/>
        <v>6.8096486252223642E-2</v>
      </c>
      <c r="Q463" s="47">
        <f t="shared" si="94"/>
        <v>8.4169226038228961E-2</v>
      </c>
      <c r="R463" s="47">
        <f t="shared" si="109"/>
        <v>0.10964085509082133</v>
      </c>
      <c r="S463" s="47">
        <f t="shared" si="112"/>
        <v>2.3662769532117878E-2</v>
      </c>
      <c r="T463" s="47" t="str">
        <f t="shared" si="95"/>
        <v/>
      </c>
      <c r="U463" s="47" t="str">
        <f t="shared" si="96"/>
        <v/>
      </c>
      <c r="V463" s="47" t="str">
        <f t="shared" si="97"/>
        <v/>
      </c>
      <c r="W463" s="47" t="str">
        <f t="shared" si="98"/>
        <v/>
      </c>
      <c r="X463" s="47" t="str">
        <f t="shared" si="110"/>
        <v/>
      </c>
      <c r="Y463" s="47" t="str">
        <f t="shared" si="113"/>
        <v/>
      </c>
      <c r="Z463" s="49" t="str">
        <f t="shared" si="99"/>
        <v/>
      </c>
      <c r="AA463" s="49" t="str">
        <f t="shared" si="100"/>
        <v/>
      </c>
      <c r="AB463" s="49" t="str">
        <f t="shared" si="101"/>
        <v/>
      </c>
      <c r="AC463" s="49" t="str">
        <f t="shared" si="102"/>
        <v/>
      </c>
      <c r="AD463" s="49" t="str">
        <f t="shared" si="108"/>
        <v/>
      </c>
      <c r="AE463" s="49" t="str">
        <f t="shared" si="114"/>
        <v/>
      </c>
    </row>
    <row r="464" spans="1:31" hidden="1" x14ac:dyDescent="0.25">
      <c r="A464" s="43">
        <v>43478</v>
      </c>
      <c r="B464" s="44">
        <v>63425544</v>
      </c>
      <c r="C464" s="45">
        <v>198188124405</v>
      </c>
      <c r="D464" s="44">
        <v>29644581464687</v>
      </c>
      <c r="E464" s="46">
        <v>1696832944690</v>
      </c>
      <c r="F464" s="34"/>
      <c r="G464" s="34"/>
      <c r="H464" s="47" t="str">
        <f t="shared" si="103"/>
        <v/>
      </c>
      <c r="I464" s="47" t="str">
        <f t="shared" si="104"/>
        <v/>
      </c>
      <c r="J464" s="47" t="str">
        <f t="shared" si="105"/>
        <v/>
      </c>
      <c r="K464" s="47" t="str">
        <f t="shared" si="106"/>
        <v/>
      </c>
      <c r="L464" s="47" t="str">
        <f t="shared" si="111"/>
        <v/>
      </c>
      <c r="M464" s="47">
        <f t="shared" si="115"/>
        <v>0.76865172941844861</v>
      </c>
      <c r="N464" s="47" t="str">
        <f t="shared" si="107"/>
        <v/>
      </c>
      <c r="O464" s="47">
        <f t="shared" si="92"/>
        <v>0.16715462673838311</v>
      </c>
      <c r="P464" s="47">
        <f t="shared" si="93"/>
        <v>2.0441583920041584E-2</v>
      </c>
      <c r="Q464" s="47">
        <f t="shared" si="94"/>
        <v>0.11203020808720821</v>
      </c>
      <c r="R464" s="47">
        <f t="shared" si="109"/>
        <v>0.11805809329350769</v>
      </c>
      <c r="S464" s="47">
        <f t="shared" si="112"/>
        <v>2.3662769532117878E-2</v>
      </c>
      <c r="T464" s="47" t="str">
        <f t="shared" si="95"/>
        <v/>
      </c>
      <c r="U464" s="47" t="str">
        <f t="shared" si="96"/>
        <v/>
      </c>
      <c r="V464" s="47" t="str">
        <f t="shared" si="97"/>
        <v/>
      </c>
      <c r="W464" s="47" t="str">
        <f t="shared" si="98"/>
        <v/>
      </c>
      <c r="X464" s="47" t="str">
        <f t="shared" si="110"/>
        <v/>
      </c>
      <c r="Y464" s="47" t="str">
        <f t="shared" si="113"/>
        <v/>
      </c>
      <c r="Z464" s="49" t="str">
        <f t="shared" si="99"/>
        <v/>
      </c>
      <c r="AA464" s="49" t="str">
        <f t="shared" si="100"/>
        <v/>
      </c>
      <c r="AB464" s="49" t="str">
        <f t="shared" si="101"/>
        <v/>
      </c>
      <c r="AC464" s="49" t="str">
        <f t="shared" si="102"/>
        <v/>
      </c>
      <c r="AD464" s="49" t="str">
        <f t="shared" si="108"/>
        <v/>
      </c>
      <c r="AE464" s="49" t="str">
        <f t="shared" si="114"/>
        <v/>
      </c>
    </row>
    <row r="465" spans="1:31" hidden="1" x14ac:dyDescent="0.25">
      <c r="A465" s="43">
        <v>43479</v>
      </c>
      <c r="B465" s="44">
        <v>63425544</v>
      </c>
      <c r="C465" s="45">
        <v>209620724150</v>
      </c>
      <c r="D465" s="44">
        <v>29643773397924</v>
      </c>
      <c r="E465" s="46">
        <v>1696637375419</v>
      </c>
      <c r="F465" s="34"/>
      <c r="G465" s="34"/>
      <c r="H465" s="47" t="str">
        <f t="shared" si="103"/>
        <v/>
      </c>
      <c r="I465" s="47" t="str">
        <f t="shared" si="104"/>
        <v/>
      </c>
      <c r="J465" s="47" t="str">
        <f t="shared" si="105"/>
        <v/>
      </c>
      <c r="K465" s="47" t="str">
        <f t="shared" si="106"/>
        <v/>
      </c>
      <c r="L465" s="47" t="str">
        <f t="shared" si="111"/>
        <v/>
      </c>
      <c r="M465" s="47">
        <f t="shared" si="115"/>
        <v>0.76865172941844861</v>
      </c>
      <c r="N465" s="47" t="str">
        <f t="shared" si="107"/>
        <v/>
      </c>
      <c r="O465" s="47">
        <f t="shared" ref="O465:O528" si="116">IF(AND(C465&gt;0,C465&lt;C458),ABS(C465/C458-1),"")</f>
        <v>9.2093092079336802E-2</v>
      </c>
      <c r="P465" s="47" t="str">
        <f t="shared" ref="P465:P528" si="117">IF(AND(C465&gt;0,C465&lt;C435),ABS(C465/C435-1),"")</f>
        <v/>
      </c>
      <c r="Q465" s="47">
        <f t="shared" ref="Q465:Q528" si="118">IF(AND(C465&gt;0,C465&lt;C375),ABS(C465/C375-1),"")</f>
        <v>5.1651628593473831E-2</v>
      </c>
      <c r="R465" s="47">
        <f t="shared" si="109"/>
        <v>5.4379989116487559E-2</v>
      </c>
      <c r="S465" s="47" t="str">
        <f t="shared" si="112"/>
        <v/>
      </c>
      <c r="T465" s="47">
        <f t="shared" ref="T465:T528" si="119">IF(AND(D465&gt;0,D465&lt;D464),ABS(D465/D464-1),"")</f>
        <v>2.7258497947157956E-5</v>
      </c>
      <c r="U465" s="47" t="str">
        <f t="shared" ref="U465:U528" si="120">IF(AND(D465&gt;0,D465&lt;D458),ABS(D465/D458-1),"")</f>
        <v/>
      </c>
      <c r="V465" s="47" t="str">
        <f t="shared" ref="V465:V528" si="121">IF(AND(D465&gt;0,D465&lt;D435),ABS(D465/D435-1),"")</f>
        <v/>
      </c>
      <c r="W465" s="47" t="str">
        <f t="shared" ref="W465:W528" si="122">IF(AND(D465&gt;0,D465&lt;D375),ABS(D465/D375-1),"")</f>
        <v/>
      </c>
      <c r="X465" s="47" t="str">
        <f t="shared" si="110"/>
        <v/>
      </c>
      <c r="Y465" s="47" t="str">
        <f t="shared" si="113"/>
        <v/>
      </c>
      <c r="Z465" s="49">
        <f t="shared" ref="Z465:Z528" si="123">IF(AND(E465&gt;0,E465&lt;E464),ABS(E465/E464-1),"")</f>
        <v>1.1525546554946864E-4</v>
      </c>
      <c r="AA465" s="49" t="str">
        <f t="shared" ref="AA465:AA528" si="124">IF(AND(E465&gt;0,E465&lt;E458),ABS(E465/E458-1),"")</f>
        <v/>
      </c>
      <c r="AB465" s="49" t="str">
        <f t="shared" ref="AB465:AB528" si="125">IF(AND(E465&gt;0,E465&lt;E435),ABS(E465/E435-1),"")</f>
        <v/>
      </c>
      <c r="AC465" s="49" t="str">
        <f t="shared" ref="AC465:AC528" si="126">IF(AND(E465&gt;0,E465&lt;E375),ABS(E465/E375-1),"")</f>
        <v/>
      </c>
      <c r="AD465" s="49" t="str">
        <f t="shared" si="108"/>
        <v/>
      </c>
      <c r="AE465" s="49" t="str">
        <f t="shared" si="114"/>
        <v/>
      </c>
    </row>
    <row r="466" spans="1:31" hidden="1" x14ac:dyDescent="0.25">
      <c r="A466" s="43">
        <v>43480</v>
      </c>
      <c r="B466" s="44">
        <v>63425544</v>
      </c>
      <c r="C466" s="45">
        <v>214854871549</v>
      </c>
      <c r="D466" s="44">
        <v>29676924339491</v>
      </c>
      <c r="E466" s="46">
        <v>1693869328021</v>
      </c>
      <c r="F466" s="34"/>
      <c r="G466" s="34"/>
      <c r="H466" s="47" t="str">
        <f t="shared" ref="H466:H529" si="127">IF(AND(B466&gt;0,B466&lt;B465),ABS(B466/B465-1),"")</f>
        <v/>
      </c>
      <c r="I466" s="47" t="str">
        <f t="shared" ref="I466:I529" si="128">IF(AND(B466&gt;0,B466&lt;B459),ABS(B466/B459-1),"")</f>
        <v/>
      </c>
      <c r="J466" s="47" t="str">
        <f t="shared" ref="J466:J529" si="129">IF(AND(B466&gt;0,B466&lt;B436),ABS(B466/B436-1),"")</f>
        <v/>
      </c>
      <c r="K466" s="47" t="str">
        <f t="shared" ref="K466:K529" si="130">IF(AND(B466&gt;0,B466&lt;B376),ABS(B466/B376-1),"")</f>
        <v/>
      </c>
      <c r="L466" s="47" t="str">
        <f t="shared" si="111"/>
        <v/>
      </c>
      <c r="M466" s="47">
        <f t="shared" si="115"/>
        <v>0.76865172941844861</v>
      </c>
      <c r="N466" s="47" t="str">
        <f t="shared" ref="N466:N529" si="131">IF(AND(C466&gt;0,C466&lt;C465),ABS(C466/C465-1),"")</f>
        <v/>
      </c>
      <c r="O466" s="47">
        <f t="shared" si="116"/>
        <v>6.9747715752807693E-2</v>
      </c>
      <c r="P466" s="47" t="str">
        <f t="shared" si="117"/>
        <v/>
      </c>
      <c r="Q466" s="47">
        <f t="shared" si="118"/>
        <v>2.6297193371161875E-2</v>
      </c>
      <c r="R466" s="47">
        <f t="shared" si="109"/>
        <v>5.5637088103314247E-2</v>
      </c>
      <c r="S466" s="47" t="str">
        <f t="shared" si="112"/>
        <v/>
      </c>
      <c r="T466" s="47" t="str">
        <f t="shared" si="119"/>
        <v/>
      </c>
      <c r="U466" s="47" t="str">
        <f t="shared" si="120"/>
        <v/>
      </c>
      <c r="V466" s="47" t="str">
        <f t="shared" si="121"/>
        <v/>
      </c>
      <c r="W466" s="47" t="str">
        <f t="shared" si="122"/>
        <v/>
      </c>
      <c r="X466" s="47" t="str">
        <f t="shared" si="110"/>
        <v/>
      </c>
      <c r="Y466" s="47" t="str">
        <f t="shared" si="113"/>
        <v/>
      </c>
      <c r="Z466" s="49">
        <f t="shared" si="123"/>
        <v>1.6314902866715331E-3</v>
      </c>
      <c r="AA466" s="49" t="str">
        <f t="shared" si="124"/>
        <v/>
      </c>
      <c r="AB466" s="49" t="str">
        <f t="shared" si="125"/>
        <v/>
      </c>
      <c r="AC466" s="49" t="str">
        <f t="shared" si="126"/>
        <v/>
      </c>
      <c r="AD466" s="49" t="str">
        <f t="shared" si="108"/>
        <v/>
      </c>
      <c r="AE466" s="49" t="str">
        <f t="shared" si="114"/>
        <v/>
      </c>
    </row>
    <row r="467" spans="1:31" hidden="1" x14ac:dyDescent="0.25">
      <c r="A467" s="43">
        <v>43481</v>
      </c>
      <c r="B467" s="44">
        <v>63425544</v>
      </c>
      <c r="C467" s="45">
        <v>208584693042</v>
      </c>
      <c r="D467" s="44">
        <v>29726546181977</v>
      </c>
      <c r="E467" s="46">
        <v>1685182076124</v>
      </c>
      <c r="F467" s="34"/>
      <c r="G467" s="34"/>
      <c r="H467" s="47" t="str">
        <f t="shared" si="127"/>
        <v/>
      </c>
      <c r="I467" s="47" t="str">
        <f t="shared" si="128"/>
        <v/>
      </c>
      <c r="J467" s="47" t="str">
        <f t="shared" si="129"/>
        <v/>
      </c>
      <c r="K467" s="47" t="str">
        <f t="shared" si="130"/>
        <v/>
      </c>
      <c r="L467" s="47" t="str">
        <f t="shared" si="111"/>
        <v/>
      </c>
      <c r="M467" s="47">
        <f t="shared" si="115"/>
        <v>0.76865172941844861</v>
      </c>
      <c r="N467" s="47">
        <f t="shared" si="131"/>
        <v>2.9183320172333271E-2</v>
      </c>
      <c r="O467" s="47" t="str">
        <f t="shared" si="116"/>
        <v/>
      </c>
      <c r="P467" s="47" t="str">
        <f t="shared" si="117"/>
        <v/>
      </c>
      <c r="Q467" s="47">
        <f t="shared" si="118"/>
        <v>6.0588924658337429E-2</v>
      </c>
      <c r="R467" s="47">
        <f t="shared" si="109"/>
        <v>6.277912147232001E-2</v>
      </c>
      <c r="S467" s="47" t="str">
        <f t="shared" si="112"/>
        <v/>
      </c>
      <c r="T467" s="47" t="str">
        <f t="shared" si="119"/>
        <v/>
      </c>
      <c r="U467" s="47" t="str">
        <f t="shared" si="120"/>
        <v/>
      </c>
      <c r="V467" s="47" t="str">
        <f t="shared" si="121"/>
        <v/>
      </c>
      <c r="W467" s="47" t="str">
        <f t="shared" si="122"/>
        <v/>
      </c>
      <c r="X467" s="47" t="str">
        <f t="shared" si="110"/>
        <v/>
      </c>
      <c r="Y467" s="47" t="str">
        <f t="shared" si="113"/>
        <v/>
      </c>
      <c r="Z467" s="49">
        <f t="shared" si="123"/>
        <v>5.1286434870094766E-3</v>
      </c>
      <c r="AA467" s="49">
        <f t="shared" si="124"/>
        <v>4.9634075422313462E-3</v>
      </c>
      <c r="AB467" s="49">
        <f t="shared" si="125"/>
        <v>7.078039001782499E-3</v>
      </c>
      <c r="AC467" s="49" t="str">
        <f t="shared" si="126"/>
        <v/>
      </c>
      <c r="AD467" s="49" t="str">
        <f t="shared" si="108"/>
        <v/>
      </c>
      <c r="AE467" s="49" t="str">
        <f t="shared" si="114"/>
        <v/>
      </c>
    </row>
    <row r="468" spans="1:31" hidden="1" x14ac:dyDescent="0.25">
      <c r="A468" s="43">
        <v>43482</v>
      </c>
      <c r="B468" s="44">
        <v>63425544</v>
      </c>
      <c r="C468" s="45">
        <v>214753035935</v>
      </c>
      <c r="D468" s="44">
        <v>29714678133914</v>
      </c>
      <c r="E468" s="46">
        <v>1689957885651</v>
      </c>
      <c r="F468" s="34"/>
      <c r="G468" s="34"/>
      <c r="H468" s="47" t="str">
        <f t="shared" si="127"/>
        <v/>
      </c>
      <c r="I468" s="47" t="str">
        <f t="shared" si="128"/>
        <v/>
      </c>
      <c r="J468" s="47" t="str">
        <f t="shared" si="129"/>
        <v/>
      </c>
      <c r="K468" s="47" t="str">
        <f t="shared" si="130"/>
        <v/>
      </c>
      <c r="L468" s="47" t="str">
        <f t="shared" si="111"/>
        <v/>
      </c>
      <c r="M468" s="47">
        <f t="shared" si="115"/>
        <v>0.76865172941844861</v>
      </c>
      <c r="N468" s="47" t="str">
        <f t="shared" si="131"/>
        <v/>
      </c>
      <c r="O468" s="47" t="str">
        <f t="shared" si="116"/>
        <v/>
      </c>
      <c r="P468" s="47" t="str">
        <f t="shared" si="117"/>
        <v/>
      </c>
      <c r="Q468" s="47">
        <f t="shared" si="118"/>
        <v>4.867442537574318E-2</v>
      </c>
      <c r="R468" s="47">
        <f t="shared" si="109"/>
        <v>3.5063282592075029E-2</v>
      </c>
      <c r="S468" s="47" t="str">
        <f t="shared" si="112"/>
        <v/>
      </c>
      <c r="T468" s="47">
        <f t="shared" si="119"/>
        <v>3.9924073218422507E-4</v>
      </c>
      <c r="U468" s="47" t="str">
        <f t="shared" si="120"/>
        <v/>
      </c>
      <c r="V468" s="47" t="str">
        <f t="shared" si="121"/>
        <v/>
      </c>
      <c r="W468" s="47" t="str">
        <f t="shared" si="122"/>
        <v/>
      </c>
      <c r="X468" s="47" t="str">
        <f t="shared" si="110"/>
        <v/>
      </c>
      <c r="Y468" s="47" t="str">
        <f t="shared" si="113"/>
        <v/>
      </c>
      <c r="Z468" s="49" t="str">
        <f t="shared" si="123"/>
        <v/>
      </c>
      <c r="AA468" s="49">
        <f t="shared" si="124"/>
        <v>3.3291422349965849E-3</v>
      </c>
      <c r="AB468" s="49">
        <f t="shared" si="125"/>
        <v>1.3403282261891247E-3</v>
      </c>
      <c r="AC468" s="49" t="str">
        <f t="shared" si="126"/>
        <v/>
      </c>
      <c r="AD468" s="49" t="str">
        <f t="shared" si="108"/>
        <v/>
      </c>
      <c r="AE468" s="49" t="str">
        <f t="shared" si="114"/>
        <v/>
      </c>
    </row>
    <row r="469" spans="1:31" hidden="1" x14ac:dyDescent="0.25">
      <c r="A469" s="43">
        <v>43483</v>
      </c>
      <c r="B469" s="44">
        <v>63425544</v>
      </c>
      <c r="C469" s="45">
        <v>200173317483</v>
      </c>
      <c r="D469" s="44">
        <v>29741596586938</v>
      </c>
      <c r="E469" s="46">
        <v>1685808067779</v>
      </c>
      <c r="F469" s="34"/>
      <c r="G469" s="34"/>
      <c r="H469" s="47" t="str">
        <f t="shared" si="127"/>
        <v/>
      </c>
      <c r="I469" s="47" t="str">
        <f t="shared" si="128"/>
        <v/>
      </c>
      <c r="J469" s="47" t="str">
        <f t="shared" si="129"/>
        <v/>
      </c>
      <c r="K469" s="47" t="str">
        <f t="shared" si="130"/>
        <v/>
      </c>
      <c r="L469" s="47" t="str">
        <f t="shared" si="111"/>
        <v/>
      </c>
      <c r="M469" s="47">
        <f t="shared" si="115"/>
        <v>0.14470248908252603</v>
      </c>
      <c r="N469" s="47">
        <f t="shared" si="131"/>
        <v>6.7890627895071498E-2</v>
      </c>
      <c r="O469" s="47" t="str">
        <f t="shared" si="116"/>
        <v/>
      </c>
      <c r="P469" s="47" t="str">
        <f t="shared" si="117"/>
        <v/>
      </c>
      <c r="Q469" s="47">
        <f t="shared" si="118"/>
        <v>0.11326051596962361</v>
      </c>
      <c r="R469" s="47">
        <f t="shared" si="109"/>
        <v>0.10057344221590814</v>
      </c>
      <c r="S469" s="47">
        <f t="shared" si="112"/>
        <v>7.1194389375254241E-3</v>
      </c>
      <c r="T469" s="47" t="str">
        <f t="shared" si="119"/>
        <v/>
      </c>
      <c r="U469" s="47" t="str">
        <f t="shared" si="120"/>
        <v/>
      </c>
      <c r="V469" s="47" t="str">
        <f t="shared" si="121"/>
        <v/>
      </c>
      <c r="W469" s="47" t="str">
        <f t="shared" si="122"/>
        <v/>
      </c>
      <c r="X469" s="47" t="str">
        <f t="shared" si="110"/>
        <v/>
      </c>
      <c r="Y469" s="47" t="str">
        <f t="shared" si="113"/>
        <v/>
      </c>
      <c r="Z469" s="49">
        <f t="shared" si="123"/>
        <v>2.4555747259946692E-3</v>
      </c>
      <c r="AA469" s="49">
        <f t="shared" si="124"/>
        <v>6.4973260599995308E-3</v>
      </c>
      <c r="AB469" s="49">
        <f t="shared" si="125"/>
        <v>3.4169253441516112E-3</v>
      </c>
      <c r="AC469" s="49" t="str">
        <f t="shared" si="126"/>
        <v/>
      </c>
      <c r="AD469" s="49" t="str">
        <f t="shared" si="108"/>
        <v/>
      </c>
      <c r="AE469" s="49" t="str">
        <f t="shared" si="114"/>
        <v/>
      </c>
    </row>
    <row r="470" spans="1:31" hidden="1" x14ac:dyDescent="0.25">
      <c r="A470" s="43">
        <v>43484</v>
      </c>
      <c r="B470" s="44">
        <v>63425544</v>
      </c>
      <c r="C470" s="45">
        <v>200173317483</v>
      </c>
      <c r="D470" s="44">
        <v>29741596586938</v>
      </c>
      <c r="E470" s="46">
        <v>1685808067779</v>
      </c>
      <c r="F470" s="34"/>
      <c r="G470" s="34"/>
      <c r="H470" s="47" t="str">
        <f t="shared" si="127"/>
        <v/>
      </c>
      <c r="I470" s="47" t="str">
        <f t="shared" si="128"/>
        <v/>
      </c>
      <c r="J470" s="47" t="str">
        <f t="shared" si="129"/>
        <v/>
      </c>
      <c r="K470" s="47" t="str">
        <f t="shared" si="130"/>
        <v/>
      </c>
      <c r="L470" s="47" t="str">
        <f t="shared" si="111"/>
        <v/>
      </c>
      <c r="M470" s="47">
        <f t="shared" si="115"/>
        <v>0.14470248908252603</v>
      </c>
      <c r="N470" s="47" t="str">
        <f t="shared" si="131"/>
        <v/>
      </c>
      <c r="O470" s="47" t="str">
        <f t="shared" si="116"/>
        <v/>
      </c>
      <c r="P470" s="47" t="str">
        <f t="shared" si="117"/>
        <v/>
      </c>
      <c r="Q470" s="47">
        <f t="shared" si="118"/>
        <v>0.11326051596962361</v>
      </c>
      <c r="R470" s="47">
        <f t="shared" si="109"/>
        <v>0.11049783822921189</v>
      </c>
      <c r="S470" s="47">
        <f t="shared" si="112"/>
        <v>1.0494997177461607E-2</v>
      </c>
      <c r="T470" s="47" t="str">
        <f t="shared" si="119"/>
        <v/>
      </c>
      <c r="U470" s="47" t="str">
        <f t="shared" si="120"/>
        <v/>
      </c>
      <c r="V470" s="47" t="str">
        <f t="shared" si="121"/>
        <v/>
      </c>
      <c r="W470" s="47" t="str">
        <f t="shared" si="122"/>
        <v/>
      </c>
      <c r="X470" s="47" t="str">
        <f t="shared" si="110"/>
        <v/>
      </c>
      <c r="Y470" s="47" t="str">
        <f t="shared" si="113"/>
        <v/>
      </c>
      <c r="Z470" s="49" t="str">
        <f t="shared" si="123"/>
        <v/>
      </c>
      <c r="AA470" s="49">
        <f t="shared" si="124"/>
        <v>6.4973260599995308E-3</v>
      </c>
      <c r="AB470" s="49">
        <f t="shared" si="125"/>
        <v>5.0531087162903887E-3</v>
      </c>
      <c r="AC470" s="49" t="str">
        <f t="shared" si="126"/>
        <v/>
      </c>
      <c r="AD470" s="49" t="str">
        <f t="shared" si="108"/>
        <v/>
      </c>
      <c r="AE470" s="49" t="str">
        <f t="shared" si="114"/>
        <v/>
      </c>
    </row>
    <row r="471" spans="1:31" hidden="1" x14ac:dyDescent="0.25">
      <c r="A471" s="43">
        <v>43485</v>
      </c>
      <c r="B471" s="44">
        <v>63425544</v>
      </c>
      <c r="C471" s="45">
        <v>200173317483</v>
      </c>
      <c r="D471" s="44">
        <v>29741596586938</v>
      </c>
      <c r="E471" s="46">
        <v>1685808067779</v>
      </c>
      <c r="F471" s="34"/>
      <c r="G471" s="34"/>
      <c r="H471" s="47" t="str">
        <f t="shared" si="127"/>
        <v/>
      </c>
      <c r="I471" s="47" t="str">
        <f t="shared" si="128"/>
        <v/>
      </c>
      <c r="J471" s="47" t="str">
        <f t="shared" si="129"/>
        <v/>
      </c>
      <c r="K471" s="47" t="str">
        <f t="shared" si="130"/>
        <v/>
      </c>
      <c r="L471" s="47" t="str">
        <f t="shared" si="111"/>
        <v/>
      </c>
      <c r="M471" s="47">
        <f t="shared" si="115"/>
        <v>0.14470248908252603</v>
      </c>
      <c r="N471" s="47" t="str">
        <f t="shared" si="131"/>
        <v/>
      </c>
      <c r="O471" s="47" t="str">
        <f t="shared" si="116"/>
        <v/>
      </c>
      <c r="P471" s="47" t="str">
        <f t="shared" si="117"/>
        <v/>
      </c>
      <c r="Q471" s="47">
        <f t="shared" si="118"/>
        <v>0.12083400495970698</v>
      </c>
      <c r="R471" s="47">
        <f t="shared" si="109"/>
        <v>0.10591778746274849</v>
      </c>
      <c r="S471" s="47">
        <f t="shared" si="112"/>
        <v>1.0494997177461607E-2</v>
      </c>
      <c r="T471" s="47" t="str">
        <f t="shared" si="119"/>
        <v/>
      </c>
      <c r="U471" s="47" t="str">
        <f t="shared" si="120"/>
        <v/>
      </c>
      <c r="V471" s="47" t="str">
        <f t="shared" si="121"/>
        <v/>
      </c>
      <c r="W471" s="47" t="str">
        <f t="shared" si="122"/>
        <v/>
      </c>
      <c r="X471" s="47" t="str">
        <f t="shared" si="110"/>
        <v/>
      </c>
      <c r="Y471" s="47" t="str">
        <f t="shared" si="113"/>
        <v/>
      </c>
      <c r="Z471" s="49" t="str">
        <f t="shared" si="123"/>
        <v/>
      </c>
      <c r="AA471" s="49">
        <f t="shared" si="124"/>
        <v>6.4973260599995308E-3</v>
      </c>
      <c r="AB471" s="49">
        <f t="shared" si="125"/>
        <v>4.6363542705727401E-3</v>
      </c>
      <c r="AC471" s="49" t="str">
        <f t="shared" si="126"/>
        <v/>
      </c>
      <c r="AD471" s="49" t="str">
        <f t="shared" si="108"/>
        <v/>
      </c>
      <c r="AE471" s="49" t="str">
        <f t="shared" si="114"/>
        <v/>
      </c>
    </row>
    <row r="472" spans="1:31" hidden="1" x14ac:dyDescent="0.25">
      <c r="A472" s="43">
        <v>43486</v>
      </c>
      <c r="B472" s="44">
        <v>63425544</v>
      </c>
      <c r="C472" s="45">
        <v>210898613930</v>
      </c>
      <c r="D472" s="44">
        <v>29726624180793</v>
      </c>
      <c r="E472" s="46">
        <v>1703263592203</v>
      </c>
      <c r="F472" s="34"/>
      <c r="G472" s="34"/>
      <c r="H472" s="47" t="str">
        <f t="shared" si="127"/>
        <v/>
      </c>
      <c r="I472" s="47" t="str">
        <f t="shared" si="128"/>
        <v/>
      </c>
      <c r="J472" s="47" t="str">
        <f t="shared" si="129"/>
        <v/>
      </c>
      <c r="K472" s="47" t="str">
        <f t="shared" si="130"/>
        <v/>
      </c>
      <c r="L472" s="47" t="str">
        <f t="shared" si="111"/>
        <v/>
      </c>
      <c r="M472" s="47">
        <f t="shared" si="115"/>
        <v>0.14470248908252603</v>
      </c>
      <c r="N472" s="47" t="str">
        <f t="shared" si="131"/>
        <v/>
      </c>
      <c r="O472" s="47" t="str">
        <f t="shared" si="116"/>
        <v/>
      </c>
      <c r="P472" s="47" t="str">
        <f t="shared" si="117"/>
        <v/>
      </c>
      <c r="Q472" s="47">
        <f t="shared" si="118"/>
        <v>8.0374285548189039E-2</v>
      </c>
      <c r="R472" s="47">
        <f t="shared" si="109"/>
        <v>5.2602832489391016E-2</v>
      </c>
      <c r="S472" s="47" t="str">
        <f t="shared" si="112"/>
        <v/>
      </c>
      <c r="T472" s="47">
        <f t="shared" si="119"/>
        <v>5.0341635497719306E-4</v>
      </c>
      <c r="U472" s="47" t="str">
        <f t="shared" si="120"/>
        <v/>
      </c>
      <c r="V472" s="47" t="str">
        <f t="shared" si="121"/>
        <v/>
      </c>
      <c r="W472" s="47" t="str">
        <f t="shared" si="122"/>
        <v/>
      </c>
      <c r="X472" s="47" t="str">
        <f t="shared" si="110"/>
        <v/>
      </c>
      <c r="Y472" s="47" t="str">
        <f t="shared" si="113"/>
        <v/>
      </c>
      <c r="Z472" s="49" t="str">
        <f t="shared" si="123"/>
        <v/>
      </c>
      <c r="AA472" s="49" t="str">
        <f t="shared" si="124"/>
        <v/>
      </c>
      <c r="AB472" s="49" t="str">
        <f t="shared" si="125"/>
        <v/>
      </c>
      <c r="AC472" s="49" t="str">
        <f t="shared" si="126"/>
        <v/>
      </c>
      <c r="AD472" s="49" t="str">
        <f t="shared" si="108"/>
        <v/>
      </c>
      <c r="AE472" s="49" t="str">
        <f t="shared" si="114"/>
        <v/>
      </c>
    </row>
    <row r="473" spans="1:31" hidden="1" x14ac:dyDescent="0.25">
      <c r="A473" s="43">
        <v>43487</v>
      </c>
      <c r="B473" s="44">
        <v>63425544</v>
      </c>
      <c r="C473" s="45">
        <v>209823912711</v>
      </c>
      <c r="D473" s="44">
        <v>29769758180238</v>
      </c>
      <c r="E473" s="46">
        <v>1691378507180</v>
      </c>
      <c r="F473" s="34"/>
      <c r="G473" s="34"/>
      <c r="H473" s="47" t="str">
        <f t="shared" si="127"/>
        <v/>
      </c>
      <c r="I473" s="47" t="str">
        <f t="shared" si="128"/>
        <v/>
      </c>
      <c r="J473" s="47" t="str">
        <f t="shared" si="129"/>
        <v/>
      </c>
      <c r="K473" s="47" t="str">
        <f t="shared" si="130"/>
        <v/>
      </c>
      <c r="L473" s="47" t="str">
        <f t="shared" si="111"/>
        <v/>
      </c>
      <c r="M473" s="47">
        <f t="shared" si="115"/>
        <v>0.14470248908252603</v>
      </c>
      <c r="N473" s="47">
        <f t="shared" si="131"/>
        <v>5.0958192610820463E-3</v>
      </c>
      <c r="O473" s="47">
        <f t="shared" si="116"/>
        <v>2.3415614464448509E-2</v>
      </c>
      <c r="P473" s="47" t="str">
        <f t="shared" si="117"/>
        <v/>
      </c>
      <c r="Q473" s="47">
        <f t="shared" si="118"/>
        <v>7.0552525403964728E-2</v>
      </c>
      <c r="R473" s="47">
        <f t="shared" si="109"/>
        <v>5.0071161515088836E-2</v>
      </c>
      <c r="S473" s="47" t="str">
        <f t="shared" si="112"/>
        <v/>
      </c>
      <c r="T473" s="47" t="str">
        <f t="shared" si="119"/>
        <v/>
      </c>
      <c r="U473" s="47" t="str">
        <f t="shared" si="120"/>
        <v/>
      </c>
      <c r="V473" s="47" t="str">
        <f t="shared" si="121"/>
        <v/>
      </c>
      <c r="W473" s="47" t="str">
        <f t="shared" si="122"/>
        <v/>
      </c>
      <c r="X473" s="47" t="str">
        <f t="shared" si="110"/>
        <v/>
      </c>
      <c r="Y473" s="47" t="str">
        <f t="shared" si="113"/>
        <v/>
      </c>
      <c r="Z473" s="49">
        <f t="shared" si="123"/>
        <v>6.977830722975642E-3</v>
      </c>
      <c r="AA473" s="49">
        <f t="shared" si="124"/>
        <v>1.470491731443091E-3</v>
      </c>
      <c r="AB473" s="49">
        <f t="shared" si="125"/>
        <v>1.347360122028296E-3</v>
      </c>
      <c r="AC473" s="49" t="str">
        <f t="shared" si="126"/>
        <v/>
      </c>
      <c r="AD473" s="49" t="str">
        <f t="shared" si="108"/>
        <v/>
      </c>
      <c r="AE473" s="49" t="str">
        <f t="shared" si="114"/>
        <v/>
      </c>
    </row>
    <row r="474" spans="1:31" hidden="1" x14ac:dyDescent="0.25">
      <c r="A474" s="43">
        <v>43488</v>
      </c>
      <c r="B474" s="44">
        <v>63425544</v>
      </c>
      <c r="C474" s="45">
        <v>200527959737</v>
      </c>
      <c r="D474" s="44">
        <v>29790639384188</v>
      </c>
      <c r="E474" s="46">
        <v>1685887662284</v>
      </c>
      <c r="F474" s="34"/>
      <c r="G474" s="34"/>
      <c r="H474" s="47" t="str">
        <f t="shared" si="127"/>
        <v/>
      </c>
      <c r="I474" s="47" t="str">
        <f t="shared" si="128"/>
        <v/>
      </c>
      <c r="J474" s="47" t="str">
        <f t="shared" si="129"/>
        <v/>
      </c>
      <c r="K474" s="47" t="str">
        <f t="shared" si="130"/>
        <v/>
      </c>
      <c r="L474" s="47" t="str">
        <f t="shared" si="111"/>
        <v/>
      </c>
      <c r="M474" s="47">
        <f t="shared" si="115"/>
        <v>0.14470248908252603</v>
      </c>
      <c r="N474" s="47">
        <f t="shared" si="131"/>
        <v>4.4303591777948292E-2</v>
      </c>
      <c r="O474" s="47">
        <f t="shared" si="116"/>
        <v>3.8625716909043373E-2</v>
      </c>
      <c r="P474" s="47">
        <f t="shared" si="117"/>
        <v>9.2253828371502422E-3</v>
      </c>
      <c r="Q474" s="47">
        <f t="shared" si="118"/>
        <v>0.10830578930649137</v>
      </c>
      <c r="R474" s="47">
        <f t="shared" si="109"/>
        <v>9.3561812836029268E-2</v>
      </c>
      <c r="S474" s="47">
        <f t="shared" si="112"/>
        <v>4.3536381482759734E-2</v>
      </c>
      <c r="T474" s="47" t="str">
        <f t="shared" si="119"/>
        <v/>
      </c>
      <c r="U474" s="47" t="str">
        <f t="shared" si="120"/>
        <v/>
      </c>
      <c r="V474" s="47" t="str">
        <f t="shared" si="121"/>
        <v/>
      </c>
      <c r="W474" s="47" t="str">
        <f t="shared" si="122"/>
        <v/>
      </c>
      <c r="X474" s="47" t="str">
        <f t="shared" si="110"/>
        <v/>
      </c>
      <c r="Y474" s="47" t="str">
        <f t="shared" si="113"/>
        <v/>
      </c>
      <c r="Z474" s="49">
        <f t="shared" si="123"/>
        <v>3.2463726319632569E-3</v>
      </c>
      <c r="AA474" s="49" t="str">
        <f t="shared" si="124"/>
        <v/>
      </c>
      <c r="AB474" s="49" t="str">
        <f t="shared" si="125"/>
        <v/>
      </c>
      <c r="AC474" s="49" t="str">
        <f t="shared" si="126"/>
        <v/>
      </c>
      <c r="AD474" s="49" t="str">
        <f t="shared" si="108"/>
        <v/>
      </c>
      <c r="AE474" s="49" t="str">
        <f t="shared" si="114"/>
        <v/>
      </c>
    </row>
    <row r="475" spans="1:31" hidden="1" x14ac:dyDescent="0.25">
      <c r="A475" s="43">
        <v>43489</v>
      </c>
      <c r="B475" s="44">
        <v>63425544</v>
      </c>
      <c r="C475" s="45">
        <v>187943311570</v>
      </c>
      <c r="D475" s="44">
        <v>29840601778231</v>
      </c>
      <c r="E475" s="46">
        <v>1684552841369</v>
      </c>
      <c r="F475" s="34"/>
      <c r="G475" s="34"/>
      <c r="H475" s="47" t="str">
        <f t="shared" si="127"/>
        <v/>
      </c>
      <c r="I475" s="47" t="str">
        <f t="shared" si="128"/>
        <v/>
      </c>
      <c r="J475" s="47" t="str">
        <f t="shared" si="129"/>
        <v/>
      </c>
      <c r="K475" s="47" t="str">
        <f t="shared" si="130"/>
        <v/>
      </c>
      <c r="L475" s="47" t="str">
        <f t="shared" si="111"/>
        <v/>
      </c>
      <c r="M475" s="47">
        <f t="shared" si="115"/>
        <v>0.14470248908252603</v>
      </c>
      <c r="N475" s="47">
        <f t="shared" si="131"/>
        <v>6.2757573475066719E-2</v>
      </c>
      <c r="O475" s="47">
        <f t="shared" si="116"/>
        <v>0.12483979212808238</v>
      </c>
      <c r="P475" s="47">
        <f t="shared" si="117"/>
        <v>3.5211902402066397E-2</v>
      </c>
      <c r="Q475" s="47">
        <f t="shared" si="118"/>
        <v>0.17907401039716209</v>
      </c>
      <c r="R475" s="47">
        <f t="shared" si="109"/>
        <v>0.15044767396757841</v>
      </c>
      <c r="S475" s="47">
        <f t="shared" si="112"/>
        <v>8.4950104216944822E-2</v>
      </c>
      <c r="T475" s="47" t="str">
        <f t="shared" si="119"/>
        <v/>
      </c>
      <c r="U475" s="47" t="str">
        <f t="shared" si="120"/>
        <v/>
      </c>
      <c r="V475" s="47" t="str">
        <f t="shared" si="121"/>
        <v/>
      </c>
      <c r="W475" s="47" t="str">
        <f t="shared" si="122"/>
        <v/>
      </c>
      <c r="X475" s="47" t="str">
        <f t="shared" si="110"/>
        <v/>
      </c>
      <c r="Y475" s="47" t="str">
        <f t="shared" si="113"/>
        <v/>
      </c>
      <c r="Z475" s="49">
        <f t="shared" si="123"/>
        <v>7.9176148260773349E-4</v>
      </c>
      <c r="AA475" s="49">
        <f t="shared" si="124"/>
        <v>3.1983307559867447E-3</v>
      </c>
      <c r="AB475" s="49" t="str">
        <f t="shared" si="125"/>
        <v/>
      </c>
      <c r="AC475" s="49" t="str">
        <f t="shared" si="126"/>
        <v/>
      </c>
      <c r="AD475" s="49" t="str">
        <f t="shared" si="108"/>
        <v/>
      </c>
      <c r="AE475" s="49" t="str">
        <f t="shared" si="114"/>
        <v/>
      </c>
    </row>
    <row r="476" spans="1:31" hidden="1" x14ac:dyDescent="0.25">
      <c r="A476" s="43">
        <v>43490</v>
      </c>
      <c r="B476" s="44">
        <v>63468384</v>
      </c>
      <c r="C476" s="45">
        <v>174568300336</v>
      </c>
      <c r="D476" s="44">
        <v>29869308885068</v>
      </c>
      <c r="E476" s="46">
        <v>1684182891131</v>
      </c>
      <c r="F476" s="34"/>
      <c r="G476" s="34"/>
      <c r="H476" s="47" t="str">
        <f t="shared" si="127"/>
        <v/>
      </c>
      <c r="I476" s="47" t="str">
        <f t="shared" si="128"/>
        <v/>
      </c>
      <c r="J476" s="47" t="str">
        <f t="shared" si="129"/>
        <v/>
      </c>
      <c r="K476" s="47" t="str">
        <f t="shared" si="130"/>
        <v/>
      </c>
      <c r="L476" s="47" t="str">
        <f t="shared" si="111"/>
        <v/>
      </c>
      <c r="M476" s="47">
        <f t="shared" si="115"/>
        <v>0.14620305742690021</v>
      </c>
      <c r="N476" s="47">
        <f t="shared" si="131"/>
        <v>7.1165135498947762E-2</v>
      </c>
      <c r="O476" s="47">
        <f t="shared" si="116"/>
        <v>0.12791423686713166</v>
      </c>
      <c r="P476" s="47">
        <f t="shared" si="117"/>
        <v>0.14327088631025819</v>
      </c>
      <c r="Q476" s="47">
        <f t="shared" si="118"/>
        <v>0.23749531968185578</v>
      </c>
      <c r="R476" s="47">
        <f t="shared" si="109"/>
        <v>0.21090618036312192</v>
      </c>
      <c r="S476" s="47">
        <f t="shared" si="112"/>
        <v>0.16852661649876521</v>
      </c>
      <c r="T476" s="47" t="str">
        <f t="shared" si="119"/>
        <v/>
      </c>
      <c r="U476" s="47" t="str">
        <f t="shared" si="120"/>
        <v/>
      </c>
      <c r="V476" s="47" t="str">
        <f t="shared" si="121"/>
        <v/>
      </c>
      <c r="W476" s="47" t="str">
        <f t="shared" si="122"/>
        <v/>
      </c>
      <c r="X476" s="47" t="str">
        <f t="shared" si="110"/>
        <v/>
      </c>
      <c r="Y476" s="47" t="str">
        <f t="shared" si="113"/>
        <v/>
      </c>
      <c r="Z476" s="49">
        <f t="shared" si="123"/>
        <v>2.196133175017545E-4</v>
      </c>
      <c r="AA476" s="49">
        <f t="shared" si="124"/>
        <v>9.6403420950585961E-4</v>
      </c>
      <c r="AB476" s="49" t="str">
        <f t="shared" si="125"/>
        <v/>
      </c>
      <c r="AC476" s="49" t="str">
        <f t="shared" si="126"/>
        <v/>
      </c>
      <c r="AD476" s="49" t="str">
        <f t="shared" si="108"/>
        <v/>
      </c>
      <c r="AE476" s="49" t="str">
        <f t="shared" si="114"/>
        <v/>
      </c>
    </row>
    <row r="477" spans="1:31" hidden="1" x14ac:dyDescent="0.25">
      <c r="A477" s="43">
        <v>43491</v>
      </c>
      <c r="B477" s="44">
        <v>63468384</v>
      </c>
      <c r="C477" s="45">
        <v>174568300336</v>
      </c>
      <c r="D477" s="44">
        <v>29869308885068</v>
      </c>
      <c r="E477" s="46">
        <v>1684182891131</v>
      </c>
      <c r="F477" s="34"/>
      <c r="G477" s="34"/>
      <c r="H477" s="47" t="str">
        <f t="shared" si="127"/>
        <v/>
      </c>
      <c r="I477" s="47" t="str">
        <f t="shared" si="128"/>
        <v/>
      </c>
      <c r="J477" s="47" t="str">
        <f t="shared" si="129"/>
        <v/>
      </c>
      <c r="K477" s="47" t="str">
        <f t="shared" si="130"/>
        <v/>
      </c>
      <c r="L477" s="47" t="str">
        <f t="shared" si="111"/>
        <v/>
      </c>
      <c r="M477" s="47">
        <f t="shared" si="115"/>
        <v>0.14620305742690021</v>
      </c>
      <c r="N477" s="47" t="str">
        <f t="shared" si="131"/>
        <v/>
      </c>
      <c r="O477" s="47">
        <f t="shared" si="116"/>
        <v>0.12791423686713166</v>
      </c>
      <c r="P477" s="47">
        <f t="shared" si="117"/>
        <v>0.13613718522682028</v>
      </c>
      <c r="Q477" s="47">
        <f t="shared" si="118"/>
        <v>0.23749531968185578</v>
      </c>
      <c r="R477" s="47">
        <f t="shared" si="109"/>
        <v>0.24412611282628061</v>
      </c>
      <c r="S477" s="47">
        <f t="shared" si="112"/>
        <v>0.14537491676923764</v>
      </c>
      <c r="T477" s="47" t="str">
        <f t="shared" si="119"/>
        <v/>
      </c>
      <c r="U477" s="47" t="str">
        <f t="shared" si="120"/>
        <v/>
      </c>
      <c r="V477" s="47" t="str">
        <f t="shared" si="121"/>
        <v/>
      </c>
      <c r="W477" s="47" t="str">
        <f t="shared" si="122"/>
        <v/>
      </c>
      <c r="X477" s="47" t="str">
        <f t="shared" si="110"/>
        <v/>
      </c>
      <c r="Y477" s="47" t="str">
        <f t="shared" si="113"/>
        <v/>
      </c>
      <c r="Z477" s="49" t="str">
        <f t="shared" si="123"/>
        <v/>
      </c>
      <c r="AA477" s="49">
        <f t="shared" si="124"/>
        <v>9.6403420950585961E-4</v>
      </c>
      <c r="AB477" s="49" t="str">
        <f t="shared" si="125"/>
        <v/>
      </c>
      <c r="AC477" s="49" t="str">
        <f t="shared" si="126"/>
        <v/>
      </c>
      <c r="AD477" s="49" t="str">
        <f t="shared" si="108"/>
        <v/>
      </c>
      <c r="AE477" s="49" t="str">
        <f t="shared" si="114"/>
        <v/>
      </c>
    </row>
    <row r="478" spans="1:31" hidden="1" x14ac:dyDescent="0.25">
      <c r="A478" s="43">
        <v>43492</v>
      </c>
      <c r="B478" s="44">
        <v>63468384</v>
      </c>
      <c r="C478" s="45">
        <v>174568300336</v>
      </c>
      <c r="D478" s="44">
        <v>29869308885068</v>
      </c>
      <c r="E478" s="46">
        <v>1684182891131</v>
      </c>
      <c r="F478" s="34"/>
      <c r="G478" s="34"/>
      <c r="H478" s="47" t="str">
        <f t="shared" si="127"/>
        <v/>
      </c>
      <c r="I478" s="47" t="str">
        <f t="shared" si="128"/>
        <v/>
      </c>
      <c r="J478" s="47" t="str">
        <f t="shared" si="129"/>
        <v/>
      </c>
      <c r="K478" s="47" t="str">
        <f t="shared" si="130"/>
        <v/>
      </c>
      <c r="L478" s="47" t="str">
        <f t="shared" si="111"/>
        <v/>
      </c>
      <c r="M478" s="47">
        <f t="shared" si="115"/>
        <v>0.14620305742690021</v>
      </c>
      <c r="N478" s="47" t="str">
        <f t="shared" si="131"/>
        <v/>
      </c>
      <c r="O478" s="47">
        <f t="shared" si="116"/>
        <v>0.12791423686713166</v>
      </c>
      <c r="P478" s="47">
        <f t="shared" si="117"/>
        <v>0.2343253462782322</v>
      </c>
      <c r="Q478" s="47">
        <f t="shared" si="118"/>
        <v>0.23489552646194733</v>
      </c>
      <c r="R478" s="47">
        <f t="shared" si="109"/>
        <v>0.25580122414789808</v>
      </c>
      <c r="S478" s="47">
        <f t="shared" si="112"/>
        <v>0.14537491676923764</v>
      </c>
      <c r="T478" s="47" t="str">
        <f t="shared" si="119"/>
        <v/>
      </c>
      <c r="U478" s="47" t="str">
        <f t="shared" si="120"/>
        <v/>
      </c>
      <c r="V478" s="47" t="str">
        <f t="shared" si="121"/>
        <v/>
      </c>
      <c r="W478" s="47" t="str">
        <f t="shared" si="122"/>
        <v/>
      </c>
      <c r="X478" s="47" t="str">
        <f t="shared" si="110"/>
        <v/>
      </c>
      <c r="Y478" s="47" t="str">
        <f t="shared" si="113"/>
        <v/>
      </c>
      <c r="Z478" s="49" t="str">
        <f t="shared" si="123"/>
        <v/>
      </c>
      <c r="AA478" s="49">
        <f t="shared" si="124"/>
        <v>9.6403420950585961E-4</v>
      </c>
      <c r="AB478" s="49" t="str">
        <f t="shared" si="125"/>
        <v/>
      </c>
      <c r="AC478" s="49" t="str">
        <f t="shared" si="126"/>
        <v/>
      </c>
      <c r="AD478" s="49" t="str">
        <f t="shared" si="108"/>
        <v/>
      </c>
      <c r="AE478" s="49" t="str">
        <f t="shared" si="114"/>
        <v/>
      </c>
    </row>
    <row r="479" spans="1:31" hidden="1" x14ac:dyDescent="0.25">
      <c r="A479" s="43">
        <v>43493</v>
      </c>
      <c r="B479" s="44">
        <v>63468384</v>
      </c>
      <c r="C479" s="45">
        <v>155860382301</v>
      </c>
      <c r="D479" s="44">
        <v>29857066946112</v>
      </c>
      <c r="E479" s="46">
        <v>1685671338558</v>
      </c>
      <c r="F479" s="34"/>
      <c r="G479" s="34"/>
      <c r="H479" s="47" t="str">
        <f t="shared" si="127"/>
        <v/>
      </c>
      <c r="I479" s="47" t="str">
        <f t="shared" si="128"/>
        <v/>
      </c>
      <c r="J479" s="47" t="str">
        <f t="shared" si="129"/>
        <v/>
      </c>
      <c r="K479" s="47" t="str">
        <f t="shared" si="130"/>
        <v/>
      </c>
      <c r="L479" s="47" t="str">
        <f t="shared" si="111"/>
        <v/>
      </c>
      <c r="M479" s="47">
        <f t="shared" si="115"/>
        <v>0.14620305742690021</v>
      </c>
      <c r="N479" s="47">
        <f t="shared" si="131"/>
        <v>0.10716675363735551</v>
      </c>
      <c r="O479" s="47">
        <f t="shared" si="116"/>
        <v>0.26097009649986558</v>
      </c>
      <c r="P479" s="47">
        <f t="shared" si="117"/>
        <v>0.3248946001448384</v>
      </c>
      <c r="Q479" s="47">
        <f t="shared" si="118"/>
        <v>0.33321444913093956</v>
      </c>
      <c r="R479" s="47">
        <f t="shared" si="109"/>
        <v>0.30097036869643767</v>
      </c>
      <c r="S479" s="47">
        <f t="shared" si="112"/>
        <v>0.2369623125161332</v>
      </c>
      <c r="T479" s="47">
        <f t="shared" si="119"/>
        <v>4.0985009071037304E-4</v>
      </c>
      <c r="U479" s="47" t="str">
        <f t="shared" si="120"/>
        <v/>
      </c>
      <c r="V479" s="47">
        <f t="shared" si="121"/>
        <v>5.5108846574125625E-4</v>
      </c>
      <c r="W479" s="47" t="str">
        <f t="shared" si="122"/>
        <v/>
      </c>
      <c r="X479" s="47" t="str">
        <f t="shared" si="110"/>
        <v/>
      </c>
      <c r="Y479" s="47" t="str">
        <f t="shared" si="113"/>
        <v/>
      </c>
      <c r="Z479" s="49" t="str">
        <f t="shared" si="123"/>
        <v/>
      </c>
      <c r="AA479" s="49">
        <f t="shared" si="124"/>
        <v>1.0328556146876999E-2</v>
      </c>
      <c r="AB479" s="49" t="str">
        <f t="shared" si="125"/>
        <v/>
      </c>
      <c r="AC479" s="49" t="str">
        <f t="shared" si="126"/>
        <v/>
      </c>
      <c r="AD479" s="49" t="str">
        <f t="shared" si="108"/>
        <v/>
      </c>
      <c r="AE479" s="49" t="str">
        <f t="shared" si="114"/>
        <v/>
      </c>
    </row>
    <row r="480" spans="1:31" hidden="1" x14ac:dyDescent="0.25">
      <c r="A480" s="43">
        <v>43494</v>
      </c>
      <c r="B480" s="44">
        <v>63468384</v>
      </c>
      <c r="C480" s="45">
        <v>166797922840</v>
      </c>
      <c r="D480" s="44">
        <v>29890309033474</v>
      </c>
      <c r="E480" s="46">
        <v>1697407155093</v>
      </c>
      <c r="F480" s="34"/>
      <c r="G480" s="34"/>
      <c r="H480" s="47" t="str">
        <f t="shared" si="127"/>
        <v/>
      </c>
      <c r="I480" s="47" t="str">
        <f t="shared" si="128"/>
        <v/>
      </c>
      <c r="J480" s="47" t="str">
        <f t="shared" si="129"/>
        <v/>
      </c>
      <c r="K480" s="47" t="str">
        <f t="shared" si="130"/>
        <v/>
      </c>
      <c r="L480" s="47" t="str">
        <f t="shared" si="111"/>
        <v/>
      </c>
      <c r="M480" s="47">
        <f t="shared" si="115"/>
        <v>0.14620305742690021</v>
      </c>
      <c r="N480" s="47" t="str">
        <f t="shared" si="131"/>
        <v/>
      </c>
      <c r="O480" s="47">
        <f t="shared" si="116"/>
        <v>0.20505760909273318</v>
      </c>
      <c r="P480" s="47">
        <f t="shared" si="117"/>
        <v>0.27715548171756277</v>
      </c>
      <c r="Q480" s="47">
        <f t="shared" si="118"/>
        <v>0.38984770815523351</v>
      </c>
      <c r="R480" s="47">
        <f t="shared" si="109"/>
        <v>0.24081874496217348</v>
      </c>
      <c r="S480" s="47">
        <f t="shared" si="112"/>
        <v>0.18272890388130558</v>
      </c>
      <c r="T480" s="47" t="str">
        <f t="shared" si="119"/>
        <v/>
      </c>
      <c r="U480" s="47" t="str">
        <f t="shared" si="120"/>
        <v/>
      </c>
      <c r="V480" s="47" t="str">
        <f t="shared" si="121"/>
        <v/>
      </c>
      <c r="W480" s="47" t="str">
        <f t="shared" si="122"/>
        <v/>
      </c>
      <c r="X480" s="47" t="str">
        <f t="shared" si="110"/>
        <v/>
      </c>
      <c r="Y480" s="47" t="str">
        <f t="shared" si="113"/>
        <v/>
      </c>
      <c r="Z480" s="49" t="str">
        <f t="shared" si="123"/>
        <v/>
      </c>
      <c r="AA480" s="49" t="str">
        <f t="shared" si="124"/>
        <v/>
      </c>
      <c r="AB480" s="49" t="str">
        <f t="shared" si="125"/>
        <v/>
      </c>
      <c r="AC480" s="49" t="str">
        <f t="shared" si="126"/>
        <v/>
      </c>
      <c r="AD480" s="49" t="str">
        <f t="shared" si="108"/>
        <v/>
      </c>
      <c r="AE480" s="49" t="str">
        <f t="shared" si="114"/>
        <v/>
      </c>
    </row>
    <row r="481" spans="1:31" hidden="1" x14ac:dyDescent="0.25">
      <c r="A481" s="43">
        <v>43495</v>
      </c>
      <c r="B481" s="44">
        <v>63468384</v>
      </c>
      <c r="C481" s="45">
        <v>147384757810</v>
      </c>
      <c r="D481" s="44">
        <v>30004091323538</v>
      </c>
      <c r="E481" s="46">
        <v>1692689979853</v>
      </c>
      <c r="F481" s="34"/>
      <c r="G481" s="34"/>
      <c r="H481" s="47" t="str">
        <f t="shared" si="127"/>
        <v/>
      </c>
      <c r="I481" s="47" t="str">
        <f t="shared" si="128"/>
        <v/>
      </c>
      <c r="J481" s="47" t="str">
        <f t="shared" si="129"/>
        <v/>
      </c>
      <c r="K481" s="47" t="str">
        <f t="shared" si="130"/>
        <v/>
      </c>
      <c r="L481" s="47" t="str">
        <f t="shared" si="111"/>
        <v/>
      </c>
      <c r="M481" s="47">
        <f t="shared" si="115"/>
        <v>0.14620305742690021</v>
      </c>
      <c r="N481" s="47">
        <f t="shared" si="131"/>
        <v>0.11638733084597208</v>
      </c>
      <c r="O481" s="47">
        <f t="shared" si="116"/>
        <v>0.26501641963893374</v>
      </c>
      <c r="P481" s="47">
        <f t="shared" si="117"/>
        <v>0.3693036558951347</v>
      </c>
      <c r="Q481" s="47">
        <f t="shared" si="118"/>
        <v>0.37276857005348252</v>
      </c>
      <c r="R481" s="47">
        <f t="shared" si="109"/>
        <v>0.35971849564301017</v>
      </c>
      <c r="S481" s="47">
        <f t="shared" si="112"/>
        <v>0.32645809494948042</v>
      </c>
      <c r="T481" s="47" t="str">
        <f t="shared" si="119"/>
        <v/>
      </c>
      <c r="U481" s="47" t="str">
        <f t="shared" si="120"/>
        <v/>
      </c>
      <c r="V481" s="47" t="str">
        <f t="shared" si="121"/>
        <v/>
      </c>
      <c r="W481" s="47" t="str">
        <f t="shared" si="122"/>
        <v/>
      </c>
      <c r="X481" s="47" t="str">
        <f t="shared" si="110"/>
        <v/>
      </c>
      <c r="Y481" s="47" t="str">
        <f t="shared" si="113"/>
        <v/>
      </c>
      <c r="Z481" s="49">
        <f t="shared" si="123"/>
        <v>2.7790475760905986E-3</v>
      </c>
      <c r="AA481" s="49" t="str">
        <f t="shared" si="124"/>
        <v/>
      </c>
      <c r="AB481" s="49" t="str">
        <f t="shared" si="125"/>
        <v/>
      </c>
      <c r="AC481" s="49" t="str">
        <f t="shared" si="126"/>
        <v/>
      </c>
      <c r="AD481" s="49" t="str">
        <f t="shared" si="108"/>
        <v/>
      </c>
      <c r="AE481" s="49" t="str">
        <f t="shared" si="114"/>
        <v/>
      </c>
    </row>
    <row r="482" spans="1:31" hidden="1" x14ac:dyDescent="0.25">
      <c r="A482" s="43">
        <v>43496</v>
      </c>
      <c r="B482" s="44">
        <v>63468384</v>
      </c>
      <c r="C482" s="45">
        <v>146939626408</v>
      </c>
      <c r="D482" s="44">
        <v>30102510947160</v>
      </c>
      <c r="E482" s="46">
        <v>1695001862117</v>
      </c>
      <c r="F482" s="34"/>
      <c r="G482" s="34"/>
      <c r="H482" s="47" t="str">
        <f t="shared" si="127"/>
        <v/>
      </c>
      <c r="I482" s="47" t="str">
        <f t="shared" si="128"/>
        <v/>
      </c>
      <c r="J482" s="47" t="str">
        <f t="shared" si="129"/>
        <v/>
      </c>
      <c r="K482" s="47" t="str">
        <f t="shared" si="130"/>
        <v/>
      </c>
      <c r="L482" s="47" t="str">
        <f t="shared" si="111"/>
        <v/>
      </c>
      <c r="M482" s="47">
        <f t="shared" si="115"/>
        <v>0.14620305742690021</v>
      </c>
      <c r="N482" s="47">
        <f t="shared" si="131"/>
        <v>3.0201997045978812E-3</v>
      </c>
      <c r="O482" s="47">
        <f t="shared" si="116"/>
        <v>0.21817049417439927</v>
      </c>
      <c r="P482" s="47">
        <f t="shared" si="117"/>
        <v>0.37120848480729118</v>
      </c>
      <c r="Q482" s="47">
        <f t="shared" si="118"/>
        <v>0.37786243830419186</v>
      </c>
      <c r="R482" s="47">
        <f t="shared" si="109"/>
        <v>0.36165227365332875</v>
      </c>
      <c r="S482" s="47">
        <f t="shared" si="112"/>
        <v>0.34915308597252237</v>
      </c>
      <c r="T482" s="47" t="str">
        <f t="shared" si="119"/>
        <v/>
      </c>
      <c r="U482" s="47" t="str">
        <f t="shared" si="120"/>
        <v/>
      </c>
      <c r="V482" s="47" t="str">
        <f t="shared" si="121"/>
        <v/>
      </c>
      <c r="W482" s="47" t="str">
        <f t="shared" si="122"/>
        <v/>
      </c>
      <c r="X482" s="47" t="str">
        <f t="shared" si="110"/>
        <v/>
      </c>
      <c r="Y482" s="47" t="str">
        <f t="shared" si="113"/>
        <v/>
      </c>
      <c r="Z482" s="49" t="str">
        <f t="shared" si="123"/>
        <v/>
      </c>
      <c r="AA482" s="49" t="str">
        <f t="shared" si="124"/>
        <v/>
      </c>
      <c r="AB482" s="49" t="str">
        <f t="shared" si="125"/>
        <v/>
      </c>
      <c r="AC482" s="49" t="str">
        <f t="shared" si="126"/>
        <v/>
      </c>
      <c r="AD482" s="49" t="str">
        <f t="shared" si="108"/>
        <v/>
      </c>
      <c r="AE482" s="49" t="str">
        <f t="shared" si="114"/>
        <v/>
      </c>
    </row>
    <row r="483" spans="1:31" hidden="1" x14ac:dyDescent="0.25">
      <c r="A483" s="43">
        <v>43497</v>
      </c>
      <c r="B483" s="44">
        <v>63468384</v>
      </c>
      <c r="C483" s="45">
        <v>151420597013</v>
      </c>
      <c r="D483" s="44">
        <v>30249026091083</v>
      </c>
      <c r="E483" s="46">
        <v>1734871311648</v>
      </c>
      <c r="F483" s="34"/>
      <c r="G483" s="34"/>
      <c r="H483" s="47" t="str">
        <f t="shared" si="127"/>
        <v/>
      </c>
      <c r="I483" s="47" t="str">
        <f t="shared" si="128"/>
        <v/>
      </c>
      <c r="J483" s="47" t="str">
        <f t="shared" si="129"/>
        <v/>
      </c>
      <c r="K483" s="47" t="str">
        <f t="shared" si="130"/>
        <v/>
      </c>
      <c r="L483" s="47" t="str">
        <f t="shared" si="111"/>
        <v/>
      </c>
      <c r="M483" s="47">
        <f t="shared" si="115"/>
        <v>0.14620305742690021</v>
      </c>
      <c r="N483" s="47" t="str">
        <f t="shared" si="131"/>
        <v/>
      </c>
      <c r="O483" s="47">
        <f t="shared" si="116"/>
        <v>0.13259969466648014</v>
      </c>
      <c r="P483" s="47">
        <f t="shared" si="117"/>
        <v>0.36104323820959039</v>
      </c>
      <c r="Q483" s="47">
        <f t="shared" si="118"/>
        <v>0.35889015564379767</v>
      </c>
      <c r="R483" s="47">
        <f t="shared" si="109"/>
        <v>0.3421856568702859</v>
      </c>
      <c r="S483" s="47">
        <f t="shared" si="112"/>
        <v>0.32722972238771808</v>
      </c>
      <c r="T483" s="47" t="str">
        <f t="shared" si="119"/>
        <v/>
      </c>
      <c r="U483" s="47" t="str">
        <f t="shared" si="120"/>
        <v/>
      </c>
      <c r="V483" s="47" t="str">
        <f t="shared" si="121"/>
        <v/>
      </c>
      <c r="W483" s="47" t="str">
        <f t="shared" si="122"/>
        <v/>
      </c>
      <c r="X483" s="47" t="str">
        <f t="shared" si="110"/>
        <v/>
      </c>
      <c r="Y483" s="47" t="str">
        <f t="shared" si="113"/>
        <v/>
      </c>
      <c r="Z483" s="49" t="str">
        <f t="shared" si="123"/>
        <v/>
      </c>
      <c r="AA483" s="49" t="str">
        <f t="shared" si="124"/>
        <v/>
      </c>
      <c r="AB483" s="49" t="str">
        <f t="shared" si="125"/>
        <v/>
      </c>
      <c r="AC483" s="49" t="str">
        <f t="shared" si="126"/>
        <v/>
      </c>
      <c r="AD483" s="49" t="str">
        <f t="shared" si="108"/>
        <v/>
      </c>
      <c r="AE483" s="49" t="str">
        <f t="shared" si="114"/>
        <v/>
      </c>
    </row>
    <row r="484" spans="1:31" hidden="1" x14ac:dyDescent="0.25">
      <c r="A484" s="43">
        <v>43498</v>
      </c>
      <c r="B484" s="44">
        <v>63468384</v>
      </c>
      <c r="C484" s="45">
        <v>151420597013</v>
      </c>
      <c r="D484" s="44">
        <v>30249026091083</v>
      </c>
      <c r="E484" s="46">
        <v>1734871311648</v>
      </c>
      <c r="F484" s="34"/>
      <c r="G484" s="34"/>
      <c r="H484" s="47" t="str">
        <f t="shared" si="127"/>
        <v/>
      </c>
      <c r="I484" s="47" t="str">
        <f t="shared" si="128"/>
        <v/>
      </c>
      <c r="J484" s="47" t="str">
        <f t="shared" si="129"/>
        <v/>
      </c>
      <c r="K484" s="47" t="str">
        <f t="shared" si="130"/>
        <v/>
      </c>
      <c r="L484" s="47" t="str">
        <f t="shared" si="111"/>
        <v/>
      </c>
      <c r="M484" s="47">
        <f t="shared" si="115"/>
        <v>0.14620305742690021</v>
      </c>
      <c r="N484" s="47" t="str">
        <f t="shared" si="131"/>
        <v/>
      </c>
      <c r="O484" s="47">
        <f t="shared" si="116"/>
        <v>0.13259969466648014</v>
      </c>
      <c r="P484" s="47">
        <f t="shared" si="117"/>
        <v>0.37128325998868805</v>
      </c>
      <c r="Q484" s="47">
        <f t="shared" si="118"/>
        <v>0.35889015564379767</v>
      </c>
      <c r="R484" s="47">
        <f t="shared" si="109"/>
        <v>0.33202938823927131</v>
      </c>
      <c r="S484" s="47">
        <f t="shared" si="112"/>
        <v>0.27777228044788149</v>
      </c>
      <c r="T484" s="47" t="str">
        <f t="shared" si="119"/>
        <v/>
      </c>
      <c r="U484" s="47" t="str">
        <f t="shared" si="120"/>
        <v/>
      </c>
      <c r="V484" s="47" t="str">
        <f t="shared" si="121"/>
        <v/>
      </c>
      <c r="W484" s="47" t="str">
        <f t="shared" si="122"/>
        <v/>
      </c>
      <c r="X484" s="47" t="str">
        <f t="shared" si="110"/>
        <v/>
      </c>
      <c r="Y484" s="47" t="str">
        <f t="shared" si="113"/>
        <v/>
      </c>
      <c r="Z484" s="49" t="str">
        <f t="shared" si="123"/>
        <v/>
      </c>
      <c r="AA484" s="49" t="str">
        <f t="shared" si="124"/>
        <v/>
      </c>
      <c r="AB484" s="49" t="str">
        <f t="shared" si="125"/>
        <v/>
      </c>
      <c r="AC484" s="49" t="str">
        <f t="shared" si="126"/>
        <v/>
      </c>
      <c r="AD484" s="49" t="str">
        <f t="shared" si="108"/>
        <v/>
      </c>
      <c r="AE484" s="49" t="str">
        <f t="shared" si="114"/>
        <v/>
      </c>
    </row>
    <row r="485" spans="1:31" hidden="1" x14ac:dyDescent="0.25">
      <c r="A485" s="43">
        <v>43499</v>
      </c>
      <c r="B485" s="44">
        <v>63468384</v>
      </c>
      <c r="C485" s="45">
        <v>151420597013</v>
      </c>
      <c r="D485" s="44">
        <v>30249026091083</v>
      </c>
      <c r="E485" s="46">
        <v>1734871311648</v>
      </c>
      <c r="F485" s="34"/>
      <c r="G485" s="34"/>
      <c r="H485" s="47" t="str">
        <f t="shared" si="127"/>
        <v/>
      </c>
      <c r="I485" s="47" t="str">
        <f t="shared" si="128"/>
        <v/>
      </c>
      <c r="J485" s="47" t="str">
        <f t="shared" si="129"/>
        <v/>
      </c>
      <c r="K485" s="47" t="str">
        <f t="shared" si="130"/>
        <v/>
      </c>
      <c r="L485" s="47" t="str">
        <f t="shared" si="111"/>
        <v/>
      </c>
      <c r="M485" s="47">
        <f t="shared" si="115"/>
        <v>0.14620305742690021</v>
      </c>
      <c r="N485" s="47" t="str">
        <f t="shared" si="131"/>
        <v/>
      </c>
      <c r="O485" s="47">
        <f t="shared" si="116"/>
        <v>0.13259969466648014</v>
      </c>
      <c r="P485" s="47">
        <f t="shared" si="117"/>
        <v>0.38337793607968706</v>
      </c>
      <c r="Q485" s="47">
        <f t="shared" si="118"/>
        <v>0.35489911036810795</v>
      </c>
      <c r="R485" s="47">
        <f t="shared" si="109"/>
        <v>0.31720487045419343</v>
      </c>
      <c r="S485" s="47">
        <f t="shared" si="112"/>
        <v>0.27777228044788149</v>
      </c>
      <c r="T485" s="47" t="str">
        <f t="shared" si="119"/>
        <v/>
      </c>
      <c r="U485" s="47" t="str">
        <f t="shared" si="120"/>
        <v/>
      </c>
      <c r="V485" s="47" t="str">
        <f t="shared" si="121"/>
        <v/>
      </c>
      <c r="W485" s="47" t="str">
        <f t="shared" si="122"/>
        <v/>
      </c>
      <c r="X485" s="47" t="str">
        <f t="shared" si="110"/>
        <v/>
      </c>
      <c r="Y485" s="47" t="str">
        <f t="shared" si="113"/>
        <v/>
      </c>
      <c r="Z485" s="49" t="str">
        <f t="shared" si="123"/>
        <v/>
      </c>
      <c r="AA485" s="49" t="str">
        <f t="shared" si="124"/>
        <v/>
      </c>
      <c r="AB485" s="49" t="str">
        <f t="shared" si="125"/>
        <v/>
      </c>
      <c r="AC485" s="49" t="str">
        <f t="shared" si="126"/>
        <v/>
      </c>
      <c r="AD485" s="49" t="str">
        <f t="shared" si="108"/>
        <v/>
      </c>
      <c r="AE485" s="49" t="str">
        <f t="shared" si="114"/>
        <v/>
      </c>
    </row>
    <row r="486" spans="1:31" hidden="1" x14ac:dyDescent="0.25">
      <c r="A486" s="43">
        <v>43500</v>
      </c>
      <c r="B486" s="44">
        <v>63468384</v>
      </c>
      <c r="C486" s="45">
        <v>151420597013</v>
      </c>
      <c r="D486" s="44">
        <v>30249026091083</v>
      </c>
      <c r="E486" s="46">
        <v>1734871311648</v>
      </c>
      <c r="F486" s="34"/>
      <c r="G486" s="34"/>
      <c r="H486" s="47" t="str">
        <f t="shared" si="127"/>
        <v/>
      </c>
      <c r="I486" s="47" t="str">
        <f t="shared" si="128"/>
        <v/>
      </c>
      <c r="J486" s="47" t="str">
        <f t="shared" si="129"/>
        <v/>
      </c>
      <c r="K486" s="47" t="str">
        <f t="shared" si="130"/>
        <v/>
      </c>
      <c r="L486" s="47" t="str">
        <f t="shared" si="111"/>
        <v/>
      </c>
      <c r="M486" s="47">
        <f t="shared" si="115"/>
        <v>0.14620305742690021</v>
      </c>
      <c r="N486" s="47" t="str">
        <f t="shared" si="131"/>
        <v/>
      </c>
      <c r="O486" s="47">
        <f t="shared" si="116"/>
        <v>2.8485656344829247E-2</v>
      </c>
      <c r="P486" s="47">
        <f t="shared" si="117"/>
        <v>0.36368566977766259</v>
      </c>
      <c r="Q486" s="47">
        <f t="shared" si="118"/>
        <v>0.37871686985306763</v>
      </c>
      <c r="R486" s="47">
        <f t="shared" si="109"/>
        <v>0.32270307415980437</v>
      </c>
      <c r="S486" s="47">
        <f t="shared" si="112"/>
        <v>0.27777228044788149</v>
      </c>
      <c r="T486" s="47" t="str">
        <f t="shared" si="119"/>
        <v/>
      </c>
      <c r="U486" s="47" t="str">
        <f t="shared" si="120"/>
        <v/>
      </c>
      <c r="V486" s="47" t="str">
        <f t="shared" si="121"/>
        <v/>
      </c>
      <c r="W486" s="47" t="str">
        <f t="shared" si="122"/>
        <v/>
      </c>
      <c r="X486" s="47" t="str">
        <f t="shared" si="110"/>
        <v/>
      </c>
      <c r="Y486" s="47" t="str">
        <f t="shared" si="113"/>
        <v/>
      </c>
      <c r="Z486" s="49" t="str">
        <f t="shared" si="123"/>
        <v/>
      </c>
      <c r="AA486" s="49" t="str">
        <f t="shared" si="124"/>
        <v/>
      </c>
      <c r="AB486" s="49" t="str">
        <f t="shared" si="125"/>
        <v/>
      </c>
      <c r="AC486" s="49" t="str">
        <f t="shared" si="126"/>
        <v/>
      </c>
      <c r="AD486" s="49" t="str">
        <f t="shared" si="108"/>
        <v/>
      </c>
      <c r="AE486" s="49" t="str">
        <f t="shared" si="114"/>
        <v/>
      </c>
    </row>
    <row r="487" spans="1:31" hidden="1" x14ac:dyDescent="0.25">
      <c r="A487" s="43">
        <v>43501</v>
      </c>
      <c r="B487" s="44">
        <v>63468384</v>
      </c>
      <c r="C487" s="45">
        <v>151420597013</v>
      </c>
      <c r="D487" s="44">
        <v>30249026091083</v>
      </c>
      <c r="E487" s="46">
        <v>1734871311648</v>
      </c>
      <c r="F487" s="34"/>
      <c r="G487" s="34"/>
      <c r="H487" s="47" t="str">
        <f t="shared" si="127"/>
        <v/>
      </c>
      <c r="I487" s="47" t="str">
        <f t="shared" si="128"/>
        <v/>
      </c>
      <c r="J487" s="47" t="str">
        <f t="shared" si="129"/>
        <v/>
      </c>
      <c r="K487" s="47" t="str">
        <f t="shared" si="130"/>
        <v/>
      </c>
      <c r="L487" s="47" t="str">
        <f t="shared" si="111"/>
        <v/>
      </c>
      <c r="M487" s="47">
        <f t="shared" si="115"/>
        <v>0.14620305742690021</v>
      </c>
      <c r="N487" s="47" t="str">
        <f t="shared" si="131"/>
        <v/>
      </c>
      <c r="O487" s="47">
        <f t="shared" si="116"/>
        <v>9.2191350858431331E-2</v>
      </c>
      <c r="P487" s="47">
        <f t="shared" si="117"/>
        <v>0.36368566977766259</v>
      </c>
      <c r="Q487" s="47">
        <f t="shared" si="118"/>
        <v>0.36519229195623348</v>
      </c>
      <c r="R487" s="47">
        <f t="shared" si="109"/>
        <v>0.32299984031056339</v>
      </c>
      <c r="S487" s="47">
        <f t="shared" si="112"/>
        <v>0.30848508705103661</v>
      </c>
      <c r="T487" s="47" t="str">
        <f t="shared" si="119"/>
        <v/>
      </c>
      <c r="U487" s="47" t="str">
        <f t="shared" si="120"/>
        <v/>
      </c>
      <c r="V487" s="47" t="str">
        <f t="shared" si="121"/>
        <v/>
      </c>
      <c r="W487" s="47" t="str">
        <f t="shared" si="122"/>
        <v/>
      </c>
      <c r="X487" s="47" t="str">
        <f t="shared" si="110"/>
        <v/>
      </c>
      <c r="Y487" s="47" t="str">
        <f t="shared" si="113"/>
        <v/>
      </c>
      <c r="Z487" s="49" t="str">
        <f t="shared" si="123"/>
        <v/>
      </c>
      <c r="AA487" s="49" t="str">
        <f t="shared" si="124"/>
        <v/>
      </c>
      <c r="AB487" s="49" t="str">
        <f t="shared" si="125"/>
        <v/>
      </c>
      <c r="AC487" s="49" t="str">
        <f t="shared" si="126"/>
        <v/>
      </c>
      <c r="AD487" s="49" t="str">
        <f t="shared" si="108"/>
        <v/>
      </c>
      <c r="AE487" s="49" t="str">
        <f t="shared" si="114"/>
        <v/>
      </c>
    </row>
    <row r="488" spans="1:31" hidden="1" x14ac:dyDescent="0.25">
      <c r="A488" s="43">
        <v>43502</v>
      </c>
      <c r="B488" s="44">
        <v>63468384</v>
      </c>
      <c r="C488" s="45">
        <v>151420597013</v>
      </c>
      <c r="D488" s="44">
        <v>30249026091083</v>
      </c>
      <c r="E488" s="46">
        <v>1734871311648</v>
      </c>
      <c r="F488" s="34"/>
      <c r="G488" s="34"/>
      <c r="H488" s="47" t="str">
        <f t="shared" si="127"/>
        <v/>
      </c>
      <c r="I488" s="47" t="str">
        <f t="shared" si="128"/>
        <v/>
      </c>
      <c r="J488" s="47" t="str">
        <f t="shared" si="129"/>
        <v/>
      </c>
      <c r="K488" s="47" t="str">
        <f t="shared" si="130"/>
        <v/>
      </c>
      <c r="L488" s="47" t="str">
        <f t="shared" si="111"/>
        <v/>
      </c>
      <c r="M488" s="47">
        <f t="shared" si="115"/>
        <v>0.14620305742690021</v>
      </c>
      <c r="N488" s="47" t="str">
        <f t="shared" si="131"/>
        <v/>
      </c>
      <c r="O488" s="47" t="str">
        <f t="shared" si="116"/>
        <v/>
      </c>
      <c r="P488" s="47">
        <f t="shared" si="117"/>
        <v>0.34416882401761495</v>
      </c>
      <c r="Q488" s="47">
        <f t="shared" si="118"/>
        <v>0.37096099616012979</v>
      </c>
      <c r="R488" s="47">
        <f t="shared" si="109"/>
        <v>0.32533281666832037</v>
      </c>
      <c r="S488" s="47">
        <f t="shared" si="112"/>
        <v>0.30783606819645482</v>
      </c>
      <c r="T488" s="47" t="str">
        <f t="shared" si="119"/>
        <v/>
      </c>
      <c r="U488" s="47" t="str">
        <f t="shared" si="120"/>
        <v/>
      </c>
      <c r="V488" s="47" t="str">
        <f t="shared" si="121"/>
        <v/>
      </c>
      <c r="W488" s="47" t="str">
        <f t="shared" si="122"/>
        <v/>
      </c>
      <c r="X488" s="47" t="str">
        <f t="shared" si="110"/>
        <v/>
      </c>
      <c r="Y488" s="47" t="str">
        <f t="shared" si="113"/>
        <v/>
      </c>
      <c r="Z488" s="49" t="str">
        <f t="shared" si="123"/>
        <v/>
      </c>
      <c r="AA488" s="49" t="str">
        <f t="shared" si="124"/>
        <v/>
      </c>
      <c r="AB488" s="49" t="str">
        <f t="shared" si="125"/>
        <v/>
      </c>
      <c r="AC488" s="49" t="str">
        <f t="shared" si="126"/>
        <v/>
      </c>
      <c r="AD488" s="49" t="str">
        <f t="shared" si="108"/>
        <v/>
      </c>
      <c r="AE488" s="49" t="str">
        <f t="shared" si="114"/>
        <v/>
      </c>
    </row>
    <row r="489" spans="1:31" hidden="1" x14ac:dyDescent="0.25">
      <c r="A489" s="43">
        <v>43503</v>
      </c>
      <c r="B489" s="44">
        <v>63468384</v>
      </c>
      <c r="C489" s="45">
        <v>151420597013</v>
      </c>
      <c r="D489" s="44">
        <v>30249026091083</v>
      </c>
      <c r="E489" s="46">
        <v>1734871311648</v>
      </c>
      <c r="F489" s="34"/>
      <c r="G489" s="34"/>
      <c r="H489" s="47" t="str">
        <f t="shared" si="127"/>
        <v/>
      </c>
      <c r="I489" s="47" t="str">
        <f t="shared" si="128"/>
        <v/>
      </c>
      <c r="J489" s="47" t="str">
        <f t="shared" si="129"/>
        <v/>
      </c>
      <c r="K489" s="47" t="str">
        <f t="shared" si="130"/>
        <v/>
      </c>
      <c r="L489" s="47" t="str">
        <f t="shared" si="111"/>
        <v/>
      </c>
      <c r="M489" s="47">
        <f t="shared" si="115"/>
        <v>0.14620305742690021</v>
      </c>
      <c r="N489" s="47" t="str">
        <f t="shared" si="131"/>
        <v/>
      </c>
      <c r="O489" s="47" t="str">
        <f t="shared" si="116"/>
        <v/>
      </c>
      <c r="P489" s="47">
        <f t="shared" si="117"/>
        <v>0.34439766137072525</v>
      </c>
      <c r="Q489" s="47">
        <f t="shared" si="118"/>
        <v>0.35770752042506504</v>
      </c>
      <c r="R489" s="47">
        <f t="shared" si="109"/>
        <v>0.32533281666832037</v>
      </c>
      <c r="S489" s="47">
        <f t="shared" si="112"/>
        <v>0.28348909860951377</v>
      </c>
      <c r="T489" s="47" t="str">
        <f t="shared" si="119"/>
        <v/>
      </c>
      <c r="U489" s="47" t="str">
        <f t="shared" si="120"/>
        <v/>
      </c>
      <c r="V489" s="47" t="str">
        <f t="shared" si="121"/>
        <v/>
      </c>
      <c r="W489" s="47" t="str">
        <f t="shared" si="122"/>
        <v/>
      </c>
      <c r="X489" s="47" t="str">
        <f t="shared" si="110"/>
        <v/>
      </c>
      <c r="Y489" s="47" t="str">
        <f t="shared" si="113"/>
        <v/>
      </c>
      <c r="Z489" s="49" t="str">
        <f t="shared" si="123"/>
        <v/>
      </c>
      <c r="AA489" s="49" t="str">
        <f t="shared" si="124"/>
        <v/>
      </c>
      <c r="AB489" s="49" t="str">
        <f t="shared" si="125"/>
        <v/>
      </c>
      <c r="AC489" s="49" t="str">
        <f t="shared" si="126"/>
        <v/>
      </c>
      <c r="AD489" s="49" t="str">
        <f t="shared" si="108"/>
        <v/>
      </c>
      <c r="AE489" s="49" t="str">
        <f t="shared" si="114"/>
        <v/>
      </c>
    </row>
    <row r="490" spans="1:31" hidden="1" x14ac:dyDescent="0.25">
      <c r="A490" s="43">
        <v>43504</v>
      </c>
      <c r="B490" s="44">
        <v>63468384</v>
      </c>
      <c r="C490" s="45">
        <v>151420597013</v>
      </c>
      <c r="D490" s="44">
        <v>30249026091083</v>
      </c>
      <c r="E490" s="46">
        <v>1734871311648</v>
      </c>
      <c r="F490" s="34"/>
      <c r="G490" s="34"/>
      <c r="H490" s="47" t="str">
        <f t="shared" si="127"/>
        <v/>
      </c>
      <c r="I490" s="47" t="str">
        <f t="shared" si="128"/>
        <v/>
      </c>
      <c r="J490" s="47" t="str">
        <f t="shared" si="129"/>
        <v/>
      </c>
      <c r="K490" s="47" t="str">
        <f t="shared" si="130"/>
        <v/>
      </c>
      <c r="L490" s="47" t="str">
        <f t="shared" si="111"/>
        <v/>
      </c>
      <c r="M490" s="47">
        <f t="shared" si="115"/>
        <v>0.14620305742690021</v>
      </c>
      <c r="N490" s="47" t="str">
        <f t="shared" si="131"/>
        <v/>
      </c>
      <c r="O490" s="47" t="str">
        <f t="shared" si="116"/>
        <v/>
      </c>
      <c r="P490" s="47">
        <f t="shared" si="117"/>
        <v>0.27035086218220483</v>
      </c>
      <c r="Q490" s="47">
        <f t="shared" si="118"/>
        <v>0.35770752042506504</v>
      </c>
      <c r="R490" s="47">
        <f t="shared" si="109"/>
        <v>0.32533281666832037</v>
      </c>
      <c r="S490" s="47">
        <f t="shared" si="112"/>
        <v>0.31630848169685899</v>
      </c>
      <c r="T490" s="47" t="str">
        <f t="shared" si="119"/>
        <v/>
      </c>
      <c r="U490" s="47" t="str">
        <f t="shared" si="120"/>
        <v/>
      </c>
      <c r="V490" s="47" t="str">
        <f t="shared" si="121"/>
        <v/>
      </c>
      <c r="W490" s="47" t="str">
        <f t="shared" si="122"/>
        <v/>
      </c>
      <c r="X490" s="47" t="str">
        <f t="shared" si="110"/>
        <v/>
      </c>
      <c r="Y490" s="47" t="str">
        <f t="shared" si="113"/>
        <v/>
      </c>
      <c r="Z490" s="49" t="str">
        <f t="shared" si="123"/>
        <v/>
      </c>
      <c r="AA490" s="49" t="str">
        <f t="shared" si="124"/>
        <v/>
      </c>
      <c r="AB490" s="49" t="str">
        <f t="shared" si="125"/>
        <v/>
      </c>
      <c r="AC490" s="49" t="str">
        <f t="shared" si="126"/>
        <v/>
      </c>
      <c r="AD490" s="49" t="str">
        <f t="shared" ref="AD490:AD553" si="132">IF(AND(E490&gt;0,E490&lt;E310),ABS(E490/E310-1),"")</f>
        <v/>
      </c>
      <c r="AE490" s="49" t="str">
        <f t="shared" si="114"/>
        <v/>
      </c>
    </row>
    <row r="491" spans="1:31" hidden="1" x14ac:dyDescent="0.25">
      <c r="A491" s="43">
        <v>43505</v>
      </c>
      <c r="B491" s="44">
        <v>63468384</v>
      </c>
      <c r="C491" s="45">
        <v>151420597013</v>
      </c>
      <c r="D491" s="44">
        <v>30249026091083</v>
      </c>
      <c r="E491" s="46">
        <v>1734871311648</v>
      </c>
      <c r="F491" s="34"/>
      <c r="G491" s="34"/>
      <c r="H491" s="47" t="str">
        <f t="shared" si="127"/>
        <v/>
      </c>
      <c r="I491" s="47" t="str">
        <f t="shared" si="128"/>
        <v/>
      </c>
      <c r="J491" s="47" t="str">
        <f t="shared" si="129"/>
        <v/>
      </c>
      <c r="K491" s="47" t="str">
        <f t="shared" si="130"/>
        <v/>
      </c>
      <c r="L491" s="47" t="str">
        <f t="shared" si="111"/>
        <v/>
      </c>
      <c r="M491" s="47">
        <f t="shared" si="115"/>
        <v>0.14620305742690021</v>
      </c>
      <c r="N491" s="47" t="str">
        <f t="shared" si="131"/>
        <v/>
      </c>
      <c r="O491" s="47" t="str">
        <f t="shared" si="116"/>
        <v/>
      </c>
      <c r="P491" s="47">
        <f t="shared" si="117"/>
        <v>0.26527122212167731</v>
      </c>
      <c r="Q491" s="47">
        <f t="shared" si="118"/>
        <v>0.35770752042506504</v>
      </c>
      <c r="R491" s="47">
        <f t="shared" ref="R491:R554" si="133">IF(AND(C491&gt;0,C491&lt;C311),ABS(C491/C311-1),"")</f>
        <v>0.33622004042923792</v>
      </c>
      <c r="S491" s="47">
        <f t="shared" si="112"/>
        <v>0.31067071390442658</v>
      </c>
      <c r="T491" s="47" t="str">
        <f t="shared" si="119"/>
        <v/>
      </c>
      <c r="U491" s="47" t="str">
        <f t="shared" si="120"/>
        <v/>
      </c>
      <c r="V491" s="47" t="str">
        <f t="shared" si="121"/>
        <v/>
      </c>
      <c r="W491" s="47" t="str">
        <f t="shared" si="122"/>
        <v/>
      </c>
      <c r="X491" s="47" t="str">
        <f t="shared" ref="X491:X554" si="134">IF(AND(D491&gt;0,D491&lt;D311),ABS(D491/D311-1),"")</f>
        <v/>
      </c>
      <c r="Y491" s="47" t="str">
        <f t="shared" si="113"/>
        <v/>
      </c>
      <c r="Z491" s="49" t="str">
        <f t="shared" si="123"/>
        <v/>
      </c>
      <c r="AA491" s="49" t="str">
        <f t="shared" si="124"/>
        <v/>
      </c>
      <c r="AB491" s="49" t="str">
        <f t="shared" si="125"/>
        <v/>
      </c>
      <c r="AC491" s="49" t="str">
        <f t="shared" si="126"/>
        <v/>
      </c>
      <c r="AD491" s="49" t="str">
        <f t="shared" si="132"/>
        <v/>
      </c>
      <c r="AE491" s="49" t="str">
        <f t="shared" si="114"/>
        <v/>
      </c>
    </row>
    <row r="492" spans="1:31" hidden="1" x14ac:dyDescent="0.25">
      <c r="A492" s="43">
        <v>43506</v>
      </c>
      <c r="B492" s="44">
        <v>63468384</v>
      </c>
      <c r="C492" s="45">
        <v>151420597013</v>
      </c>
      <c r="D492" s="44">
        <v>30249026091083</v>
      </c>
      <c r="E492" s="46">
        <v>1734871311648</v>
      </c>
      <c r="F492" s="34"/>
      <c r="G492" s="34"/>
      <c r="H492" s="47" t="str">
        <f t="shared" si="127"/>
        <v/>
      </c>
      <c r="I492" s="47" t="str">
        <f t="shared" si="128"/>
        <v/>
      </c>
      <c r="J492" s="47" t="str">
        <f t="shared" si="129"/>
        <v/>
      </c>
      <c r="K492" s="47" t="str">
        <f t="shared" si="130"/>
        <v/>
      </c>
      <c r="L492" s="47" t="str">
        <f t="shared" ref="L492:L555" si="135">IF(AND(B492&gt;0,B492&lt;B312),ABS(B492/B312-1),"")</f>
        <v/>
      </c>
      <c r="M492" s="47">
        <f t="shared" si="115"/>
        <v>0.14620305742690021</v>
      </c>
      <c r="N492" s="47" t="str">
        <f t="shared" si="131"/>
        <v/>
      </c>
      <c r="O492" s="47" t="str">
        <f t="shared" si="116"/>
        <v/>
      </c>
      <c r="P492" s="47">
        <f t="shared" si="117"/>
        <v>0.23597542755099665</v>
      </c>
      <c r="Q492" s="47">
        <f t="shared" si="118"/>
        <v>0.37714662682164191</v>
      </c>
      <c r="R492" s="47">
        <f t="shared" si="133"/>
        <v>0.33149088724819742</v>
      </c>
      <c r="S492" s="47">
        <f t="shared" si="112"/>
        <v>0.31067071390442658</v>
      </c>
      <c r="T492" s="47" t="str">
        <f t="shared" si="119"/>
        <v/>
      </c>
      <c r="U492" s="47" t="str">
        <f t="shared" si="120"/>
        <v/>
      </c>
      <c r="V492" s="47" t="str">
        <f t="shared" si="121"/>
        <v/>
      </c>
      <c r="W492" s="47" t="str">
        <f t="shared" si="122"/>
        <v/>
      </c>
      <c r="X492" s="47" t="str">
        <f t="shared" si="134"/>
        <v/>
      </c>
      <c r="Y492" s="47" t="str">
        <f t="shared" si="113"/>
        <v/>
      </c>
      <c r="Z492" s="49" t="str">
        <f t="shared" si="123"/>
        <v/>
      </c>
      <c r="AA492" s="49" t="str">
        <f t="shared" si="124"/>
        <v/>
      </c>
      <c r="AB492" s="49" t="str">
        <f t="shared" si="125"/>
        <v/>
      </c>
      <c r="AC492" s="49" t="str">
        <f t="shared" si="126"/>
        <v/>
      </c>
      <c r="AD492" s="49" t="str">
        <f t="shared" si="132"/>
        <v/>
      </c>
      <c r="AE492" s="49" t="str">
        <f t="shared" si="114"/>
        <v/>
      </c>
    </row>
    <row r="493" spans="1:31" hidden="1" x14ac:dyDescent="0.25">
      <c r="A493" s="43">
        <v>43507</v>
      </c>
      <c r="B493" s="44">
        <v>63468384</v>
      </c>
      <c r="C493" s="45">
        <v>152437396252</v>
      </c>
      <c r="D493" s="44">
        <v>30301615954772</v>
      </c>
      <c r="E493" s="46">
        <v>1726781424958</v>
      </c>
      <c r="F493" s="34"/>
      <c r="G493" s="34"/>
      <c r="H493" s="47" t="str">
        <f t="shared" si="127"/>
        <v/>
      </c>
      <c r="I493" s="47" t="str">
        <f t="shared" si="128"/>
        <v/>
      </c>
      <c r="J493" s="47" t="str">
        <f t="shared" si="129"/>
        <v/>
      </c>
      <c r="K493" s="47" t="str">
        <f t="shared" si="130"/>
        <v/>
      </c>
      <c r="L493" s="47" t="str">
        <f t="shared" si="135"/>
        <v/>
      </c>
      <c r="M493" s="47">
        <f t="shared" si="115"/>
        <v>0.14620305742690021</v>
      </c>
      <c r="N493" s="47" t="str">
        <f t="shared" si="131"/>
        <v/>
      </c>
      <c r="O493" s="47" t="str">
        <f t="shared" si="116"/>
        <v/>
      </c>
      <c r="P493" s="47">
        <f t="shared" si="117"/>
        <v>0.23084495244280023</v>
      </c>
      <c r="Q493" s="47">
        <f t="shared" si="118"/>
        <v>0.35369880399236642</v>
      </c>
      <c r="R493" s="47">
        <f t="shared" si="133"/>
        <v>0.31393832923651244</v>
      </c>
      <c r="S493" s="47">
        <f t="shared" si="112"/>
        <v>0.30604182254255841</v>
      </c>
      <c r="T493" s="47" t="str">
        <f t="shared" si="119"/>
        <v/>
      </c>
      <c r="U493" s="47" t="str">
        <f t="shared" si="120"/>
        <v/>
      </c>
      <c r="V493" s="47" t="str">
        <f t="shared" si="121"/>
        <v/>
      </c>
      <c r="W493" s="47" t="str">
        <f t="shared" si="122"/>
        <v/>
      </c>
      <c r="X493" s="47" t="str">
        <f t="shared" si="134"/>
        <v/>
      </c>
      <c r="Y493" s="47" t="str">
        <f t="shared" si="113"/>
        <v/>
      </c>
      <c r="Z493" s="49">
        <f t="shared" si="123"/>
        <v>4.6631047707597073E-3</v>
      </c>
      <c r="AA493" s="49">
        <f t="shared" si="124"/>
        <v>4.6631047707597073E-3</v>
      </c>
      <c r="AB493" s="49" t="str">
        <f t="shared" si="125"/>
        <v/>
      </c>
      <c r="AC493" s="49" t="str">
        <f t="shared" si="126"/>
        <v/>
      </c>
      <c r="AD493" s="49" t="str">
        <f t="shared" si="132"/>
        <v/>
      </c>
      <c r="AE493" s="49" t="str">
        <f t="shared" si="114"/>
        <v/>
      </c>
    </row>
    <row r="494" spans="1:31" hidden="1" x14ac:dyDescent="0.25">
      <c r="A494" s="43">
        <v>43508</v>
      </c>
      <c r="B494" s="44">
        <v>63468384</v>
      </c>
      <c r="C494" s="45">
        <v>153086641383</v>
      </c>
      <c r="D494" s="44">
        <v>30363922695280</v>
      </c>
      <c r="E494" s="46">
        <v>1720571764039</v>
      </c>
      <c r="F494" s="34"/>
      <c r="G494" s="34"/>
      <c r="H494" s="47" t="str">
        <f t="shared" si="127"/>
        <v/>
      </c>
      <c r="I494" s="47" t="str">
        <f t="shared" si="128"/>
        <v/>
      </c>
      <c r="J494" s="47" t="str">
        <f t="shared" si="129"/>
        <v/>
      </c>
      <c r="K494" s="47" t="str">
        <f t="shared" si="130"/>
        <v/>
      </c>
      <c r="L494" s="47" t="str">
        <f t="shared" si="135"/>
        <v/>
      </c>
      <c r="M494" s="47">
        <f t="shared" si="115"/>
        <v>0.14620305742690021</v>
      </c>
      <c r="N494" s="47" t="str">
        <f t="shared" si="131"/>
        <v/>
      </c>
      <c r="O494" s="47" t="str">
        <f t="shared" si="116"/>
        <v/>
      </c>
      <c r="P494" s="47">
        <f t="shared" si="117"/>
        <v>0.22756904914158493</v>
      </c>
      <c r="Q494" s="47">
        <f t="shared" si="118"/>
        <v>0.37236226490584556</v>
      </c>
      <c r="R494" s="47">
        <f t="shared" si="133"/>
        <v>0.3759787295226753</v>
      </c>
      <c r="S494" s="47">
        <f t="shared" si="112"/>
        <v>0.29166727648901891</v>
      </c>
      <c r="T494" s="47" t="str">
        <f t="shared" si="119"/>
        <v/>
      </c>
      <c r="U494" s="47" t="str">
        <f t="shared" si="120"/>
        <v/>
      </c>
      <c r="V494" s="47" t="str">
        <f t="shared" si="121"/>
        <v/>
      </c>
      <c r="W494" s="47" t="str">
        <f t="shared" si="122"/>
        <v/>
      </c>
      <c r="X494" s="47" t="str">
        <f t="shared" si="134"/>
        <v/>
      </c>
      <c r="Y494" s="47" t="str">
        <f t="shared" si="113"/>
        <v/>
      </c>
      <c r="Z494" s="49">
        <f t="shared" si="123"/>
        <v>3.5960897130631331E-3</v>
      </c>
      <c r="AA494" s="49">
        <f t="shared" si="124"/>
        <v>8.2424255407258507E-3</v>
      </c>
      <c r="AB494" s="49" t="str">
        <f t="shared" si="125"/>
        <v/>
      </c>
      <c r="AC494" s="49" t="str">
        <f t="shared" si="126"/>
        <v/>
      </c>
      <c r="AD494" s="49" t="str">
        <f t="shared" si="132"/>
        <v/>
      </c>
      <c r="AE494" s="49" t="str">
        <f t="shared" si="114"/>
        <v/>
      </c>
    </row>
    <row r="495" spans="1:31" hidden="1" x14ac:dyDescent="0.25">
      <c r="A495" s="43">
        <v>43509</v>
      </c>
      <c r="B495" s="44">
        <v>63468384</v>
      </c>
      <c r="C495" s="45">
        <v>146686007246</v>
      </c>
      <c r="D495" s="44">
        <v>30434116618095</v>
      </c>
      <c r="E495" s="46">
        <v>1720687038586</v>
      </c>
      <c r="F495" s="34"/>
      <c r="G495" s="34"/>
      <c r="H495" s="47" t="str">
        <f t="shared" si="127"/>
        <v/>
      </c>
      <c r="I495" s="47" t="str">
        <f t="shared" si="128"/>
        <v/>
      </c>
      <c r="J495" s="47" t="str">
        <f t="shared" si="129"/>
        <v/>
      </c>
      <c r="K495" s="47" t="str">
        <f t="shared" si="130"/>
        <v/>
      </c>
      <c r="L495" s="47" t="str">
        <f t="shared" si="135"/>
        <v/>
      </c>
      <c r="M495" s="47">
        <f t="shared" si="115"/>
        <v>0.14620305742690021</v>
      </c>
      <c r="N495" s="47">
        <f t="shared" si="131"/>
        <v>4.1810533428495389E-2</v>
      </c>
      <c r="O495" s="47">
        <f t="shared" si="116"/>
        <v>3.1267805439926466E-2</v>
      </c>
      <c r="P495" s="47">
        <f t="shared" si="117"/>
        <v>0.30023136862634481</v>
      </c>
      <c r="Q495" s="47">
        <f t="shared" si="118"/>
        <v>0.37484987859633589</v>
      </c>
      <c r="R495" s="47">
        <f t="shared" si="133"/>
        <v>0.39996013907821693</v>
      </c>
      <c r="S495" s="47">
        <f t="shared" si="112"/>
        <v>0.30265798103100405</v>
      </c>
      <c r="T495" s="47" t="str">
        <f t="shared" si="119"/>
        <v/>
      </c>
      <c r="U495" s="47" t="str">
        <f t="shared" si="120"/>
        <v/>
      </c>
      <c r="V495" s="47" t="str">
        <f t="shared" si="121"/>
        <v/>
      </c>
      <c r="W495" s="47" t="str">
        <f t="shared" si="122"/>
        <v/>
      </c>
      <c r="X495" s="47" t="str">
        <f t="shared" si="134"/>
        <v/>
      </c>
      <c r="Y495" s="47" t="str">
        <f t="shared" si="113"/>
        <v/>
      </c>
      <c r="Z495" s="49" t="str">
        <f t="shared" si="123"/>
        <v/>
      </c>
      <c r="AA495" s="49">
        <f t="shared" si="124"/>
        <v>8.1759799512310938E-3</v>
      </c>
      <c r="AB495" s="49" t="str">
        <f t="shared" si="125"/>
        <v/>
      </c>
      <c r="AC495" s="49" t="str">
        <f t="shared" si="126"/>
        <v/>
      </c>
      <c r="AD495" s="49" t="str">
        <f t="shared" si="132"/>
        <v/>
      </c>
      <c r="AE495" s="49" t="str">
        <f t="shared" si="114"/>
        <v/>
      </c>
    </row>
    <row r="496" spans="1:31" hidden="1" x14ac:dyDescent="0.25">
      <c r="A496" s="43">
        <v>43510</v>
      </c>
      <c r="B496" s="44">
        <v>63468384</v>
      </c>
      <c r="C496" s="45">
        <v>149783788453</v>
      </c>
      <c r="D496" s="44">
        <v>30496251306665</v>
      </c>
      <c r="E496" s="46">
        <v>1719141097522</v>
      </c>
      <c r="F496" s="34"/>
      <c r="G496" s="34"/>
      <c r="H496" s="47" t="str">
        <f t="shared" si="127"/>
        <v/>
      </c>
      <c r="I496" s="47" t="str">
        <f t="shared" si="128"/>
        <v/>
      </c>
      <c r="J496" s="47" t="str">
        <f t="shared" si="129"/>
        <v/>
      </c>
      <c r="K496" s="47" t="str">
        <f t="shared" si="130"/>
        <v/>
      </c>
      <c r="L496" s="47" t="str">
        <f t="shared" si="135"/>
        <v/>
      </c>
      <c r="M496" s="47">
        <f t="shared" si="115"/>
        <v>0.14620305742690021</v>
      </c>
      <c r="N496" s="47" t="str">
        <f t="shared" si="131"/>
        <v/>
      </c>
      <c r="O496" s="47">
        <f t="shared" si="116"/>
        <v>1.0809682383298713E-2</v>
      </c>
      <c r="P496" s="47">
        <f t="shared" si="117"/>
        <v>0.30286063623723714</v>
      </c>
      <c r="Q496" s="47">
        <f t="shared" si="118"/>
        <v>0.3470071103459168</v>
      </c>
      <c r="R496" s="47">
        <f t="shared" si="133"/>
        <v>0.38728822687941322</v>
      </c>
      <c r="S496" s="47">
        <f t="shared" si="112"/>
        <v>0.28793119800806177</v>
      </c>
      <c r="T496" s="47" t="str">
        <f t="shared" si="119"/>
        <v/>
      </c>
      <c r="U496" s="47" t="str">
        <f t="shared" si="120"/>
        <v/>
      </c>
      <c r="V496" s="47" t="str">
        <f t="shared" si="121"/>
        <v/>
      </c>
      <c r="W496" s="47" t="str">
        <f t="shared" si="122"/>
        <v/>
      </c>
      <c r="X496" s="47" t="str">
        <f t="shared" si="134"/>
        <v/>
      </c>
      <c r="Y496" s="47" t="str">
        <f t="shared" si="113"/>
        <v/>
      </c>
      <c r="Z496" s="49">
        <f t="shared" si="123"/>
        <v>8.9844406875427829E-4</v>
      </c>
      <c r="AA496" s="49">
        <f t="shared" si="124"/>
        <v>9.0670783592919912E-3</v>
      </c>
      <c r="AB496" s="49" t="str">
        <f t="shared" si="125"/>
        <v/>
      </c>
      <c r="AC496" s="49" t="str">
        <f t="shared" si="126"/>
        <v/>
      </c>
      <c r="AD496" s="49" t="str">
        <f t="shared" si="132"/>
        <v/>
      </c>
      <c r="AE496" s="49" t="str">
        <f t="shared" si="114"/>
        <v/>
      </c>
    </row>
    <row r="497" spans="1:31" hidden="1" x14ac:dyDescent="0.25">
      <c r="A497" s="43">
        <v>43511</v>
      </c>
      <c r="B497" s="44">
        <v>63468384</v>
      </c>
      <c r="C497" s="45">
        <v>149768174728</v>
      </c>
      <c r="D497" s="44">
        <v>30557205053958</v>
      </c>
      <c r="E497" s="46">
        <v>1676277825244</v>
      </c>
      <c r="F497" s="34"/>
      <c r="G497" s="34"/>
      <c r="H497" s="47" t="str">
        <f t="shared" si="127"/>
        <v/>
      </c>
      <c r="I497" s="47" t="str">
        <f t="shared" si="128"/>
        <v/>
      </c>
      <c r="J497" s="47" t="str">
        <f t="shared" si="129"/>
        <v/>
      </c>
      <c r="K497" s="47" t="str">
        <f t="shared" si="130"/>
        <v/>
      </c>
      <c r="L497" s="47" t="str">
        <f t="shared" si="135"/>
        <v/>
      </c>
      <c r="M497" s="47">
        <f t="shared" si="115"/>
        <v>0.14620305742690021</v>
      </c>
      <c r="N497" s="47">
        <f t="shared" si="131"/>
        <v>1.0424175514089917E-4</v>
      </c>
      <c r="O497" s="47">
        <f t="shared" si="116"/>
        <v>1.0912797318175516E-2</v>
      </c>
      <c r="P497" s="47">
        <f t="shared" si="117"/>
        <v>0.28197907265494726</v>
      </c>
      <c r="Q497" s="47">
        <f t="shared" si="118"/>
        <v>0.34707517947082889</v>
      </c>
      <c r="R497" s="47">
        <f t="shared" si="133"/>
        <v>0.38735209703003892</v>
      </c>
      <c r="S497" s="47">
        <f t="shared" si="112"/>
        <v>0.28800542530976248</v>
      </c>
      <c r="T497" s="47" t="str">
        <f t="shared" si="119"/>
        <v/>
      </c>
      <c r="U497" s="47" t="str">
        <f t="shared" si="120"/>
        <v/>
      </c>
      <c r="V497" s="47" t="str">
        <f t="shared" si="121"/>
        <v/>
      </c>
      <c r="W497" s="47" t="str">
        <f t="shared" si="122"/>
        <v/>
      </c>
      <c r="X497" s="47" t="str">
        <f t="shared" si="134"/>
        <v/>
      </c>
      <c r="Y497" s="47" t="str">
        <f t="shared" si="113"/>
        <v/>
      </c>
      <c r="Z497" s="49">
        <f t="shared" si="123"/>
        <v>2.4932957707650583E-2</v>
      </c>
      <c r="AA497" s="49">
        <f t="shared" si="124"/>
        <v>3.3773966985678361E-2</v>
      </c>
      <c r="AB497" s="49">
        <f t="shared" si="125"/>
        <v>5.2838509299126812E-3</v>
      </c>
      <c r="AC497" s="49" t="str">
        <f t="shared" si="126"/>
        <v/>
      </c>
      <c r="AD497" s="49" t="str">
        <f t="shared" si="132"/>
        <v/>
      </c>
      <c r="AE497" s="49" t="str">
        <f t="shared" si="114"/>
        <v/>
      </c>
    </row>
    <row r="498" spans="1:31" hidden="1" x14ac:dyDescent="0.25">
      <c r="A498" s="43">
        <v>43512</v>
      </c>
      <c r="B498" s="44">
        <v>63468384</v>
      </c>
      <c r="C498" s="45">
        <v>149768174728</v>
      </c>
      <c r="D498" s="44">
        <v>30557205053958</v>
      </c>
      <c r="E498" s="46">
        <v>1676277825244</v>
      </c>
      <c r="F498" s="34"/>
      <c r="G498" s="34"/>
      <c r="H498" s="47" t="str">
        <f t="shared" si="127"/>
        <v/>
      </c>
      <c r="I498" s="47" t="str">
        <f t="shared" si="128"/>
        <v/>
      </c>
      <c r="J498" s="47" t="str">
        <f t="shared" si="129"/>
        <v/>
      </c>
      <c r="K498" s="47" t="str">
        <f t="shared" si="130"/>
        <v/>
      </c>
      <c r="L498" s="47" t="str">
        <f t="shared" si="135"/>
        <v/>
      </c>
      <c r="M498" s="47">
        <f t="shared" si="115"/>
        <v>0.14620305742690021</v>
      </c>
      <c r="N498" s="47" t="str">
        <f t="shared" si="131"/>
        <v/>
      </c>
      <c r="O498" s="47">
        <f t="shared" si="116"/>
        <v>1.0912797318175516E-2</v>
      </c>
      <c r="P498" s="47">
        <f t="shared" si="117"/>
        <v>0.302602759137101</v>
      </c>
      <c r="Q498" s="47">
        <f t="shared" si="118"/>
        <v>0.34707517947082889</v>
      </c>
      <c r="R498" s="47">
        <f t="shared" si="133"/>
        <v>0.32954267332512799</v>
      </c>
      <c r="S498" s="47">
        <f t="shared" si="112"/>
        <v>0.28800542530976248</v>
      </c>
      <c r="T498" s="47" t="str">
        <f t="shared" si="119"/>
        <v/>
      </c>
      <c r="U498" s="47" t="str">
        <f t="shared" si="120"/>
        <v/>
      </c>
      <c r="V498" s="47" t="str">
        <f t="shared" si="121"/>
        <v/>
      </c>
      <c r="W498" s="47" t="str">
        <f t="shared" si="122"/>
        <v/>
      </c>
      <c r="X498" s="47" t="str">
        <f t="shared" si="134"/>
        <v/>
      </c>
      <c r="Y498" s="47" t="str">
        <f t="shared" si="113"/>
        <v/>
      </c>
      <c r="Z498" s="49" t="str">
        <f t="shared" si="123"/>
        <v/>
      </c>
      <c r="AA498" s="49">
        <f t="shared" si="124"/>
        <v>3.3773966985678361E-2</v>
      </c>
      <c r="AB498" s="49">
        <f t="shared" si="125"/>
        <v>8.0949120230473515E-3</v>
      </c>
      <c r="AC498" s="49" t="str">
        <f t="shared" si="126"/>
        <v/>
      </c>
      <c r="AD498" s="49" t="str">
        <f t="shared" si="132"/>
        <v/>
      </c>
      <c r="AE498" s="49" t="str">
        <f t="shared" si="114"/>
        <v/>
      </c>
    </row>
    <row r="499" spans="1:31" hidden="1" x14ac:dyDescent="0.25">
      <c r="A499" s="43">
        <v>43513</v>
      </c>
      <c r="B499" s="44">
        <v>63468384</v>
      </c>
      <c r="C499" s="45">
        <v>149768174728</v>
      </c>
      <c r="D499" s="44">
        <v>30557205053958</v>
      </c>
      <c r="E499" s="46">
        <v>1676277825244</v>
      </c>
      <c r="F499" s="34"/>
      <c r="G499" s="34"/>
      <c r="H499" s="47" t="str">
        <f t="shared" si="127"/>
        <v/>
      </c>
      <c r="I499" s="47" t="str">
        <f t="shared" si="128"/>
        <v/>
      </c>
      <c r="J499" s="47" t="str">
        <f t="shared" si="129"/>
        <v/>
      </c>
      <c r="K499" s="47" t="str">
        <f t="shared" si="130"/>
        <v/>
      </c>
      <c r="L499" s="47" t="str">
        <f t="shared" si="135"/>
        <v/>
      </c>
      <c r="M499" s="47">
        <f t="shared" si="115"/>
        <v>0.14620305742690021</v>
      </c>
      <c r="N499" s="47" t="str">
        <f t="shared" si="131"/>
        <v/>
      </c>
      <c r="O499" s="47">
        <f t="shared" si="116"/>
        <v>1.0912797318175516E-2</v>
      </c>
      <c r="P499" s="47">
        <f t="shared" si="117"/>
        <v>0.25180750056400858</v>
      </c>
      <c r="Q499" s="47">
        <f t="shared" si="118"/>
        <v>0.41851862484277758</v>
      </c>
      <c r="R499" s="47">
        <f t="shared" si="133"/>
        <v>0.32024670359906904</v>
      </c>
      <c r="S499" s="47">
        <f t="shared" si="112"/>
        <v>0.28800542530976248</v>
      </c>
      <c r="T499" s="47" t="str">
        <f t="shared" si="119"/>
        <v/>
      </c>
      <c r="U499" s="47" t="str">
        <f t="shared" si="120"/>
        <v/>
      </c>
      <c r="V499" s="47" t="str">
        <f t="shared" si="121"/>
        <v/>
      </c>
      <c r="W499" s="47" t="str">
        <f t="shared" si="122"/>
        <v/>
      </c>
      <c r="X499" s="47" t="str">
        <f t="shared" si="134"/>
        <v/>
      </c>
      <c r="Y499" s="47" t="str">
        <f t="shared" si="113"/>
        <v/>
      </c>
      <c r="Z499" s="49" t="str">
        <f t="shared" si="123"/>
        <v/>
      </c>
      <c r="AA499" s="49">
        <f t="shared" si="124"/>
        <v>3.3773966985678361E-2</v>
      </c>
      <c r="AB499" s="49">
        <f t="shared" si="125"/>
        <v>5.6532191992388903E-3</v>
      </c>
      <c r="AC499" s="49" t="str">
        <f t="shared" si="126"/>
        <v/>
      </c>
      <c r="AD499" s="49" t="str">
        <f t="shared" si="132"/>
        <v/>
      </c>
      <c r="AE499" s="49" t="str">
        <f t="shared" si="114"/>
        <v/>
      </c>
    </row>
    <row r="500" spans="1:31" hidden="1" x14ac:dyDescent="0.25">
      <c r="A500" s="43">
        <v>43514</v>
      </c>
      <c r="B500" s="44">
        <v>63468384</v>
      </c>
      <c r="C500" s="45">
        <v>148992168003</v>
      </c>
      <c r="D500" s="44">
        <v>30583303939189</v>
      </c>
      <c r="E500" s="46">
        <v>1676033351046</v>
      </c>
      <c r="F500" s="34"/>
      <c r="G500" s="34"/>
      <c r="H500" s="47" t="str">
        <f t="shared" si="127"/>
        <v/>
      </c>
      <c r="I500" s="47" t="str">
        <f t="shared" si="128"/>
        <v/>
      </c>
      <c r="J500" s="47" t="str">
        <f t="shared" si="129"/>
        <v/>
      </c>
      <c r="K500" s="47" t="str">
        <f t="shared" si="130"/>
        <v/>
      </c>
      <c r="L500" s="47" t="str">
        <f t="shared" si="135"/>
        <v/>
      </c>
      <c r="M500" s="47">
        <f t="shared" si="115"/>
        <v>0.14620305742690021</v>
      </c>
      <c r="N500" s="47">
        <f t="shared" si="131"/>
        <v>5.1813860081377783E-3</v>
      </c>
      <c r="O500" s="47">
        <f t="shared" si="116"/>
        <v>2.2600938704729456E-2</v>
      </c>
      <c r="P500" s="47">
        <f t="shared" si="117"/>
        <v>0.25568417471197991</v>
      </c>
      <c r="Q500" s="47">
        <f t="shared" si="118"/>
        <v>0.41514904841610611</v>
      </c>
      <c r="R500" s="47">
        <f t="shared" si="133"/>
        <v>0.32524474936718273</v>
      </c>
      <c r="S500" s="47">
        <f t="shared" si="112"/>
        <v>0.29169454403693251</v>
      </c>
      <c r="T500" s="47" t="str">
        <f t="shared" si="119"/>
        <v/>
      </c>
      <c r="U500" s="47" t="str">
        <f t="shared" si="120"/>
        <v/>
      </c>
      <c r="V500" s="47" t="str">
        <f t="shared" si="121"/>
        <v/>
      </c>
      <c r="W500" s="47" t="str">
        <f t="shared" si="122"/>
        <v/>
      </c>
      <c r="X500" s="47" t="str">
        <f t="shared" si="134"/>
        <v/>
      </c>
      <c r="Y500" s="47" t="str">
        <f t="shared" si="113"/>
        <v/>
      </c>
      <c r="Z500" s="49">
        <f t="shared" si="123"/>
        <v>1.4584348388935187E-4</v>
      </c>
      <c r="AA500" s="49">
        <f t="shared" si="124"/>
        <v>2.9388823147222798E-2</v>
      </c>
      <c r="AB500" s="49">
        <f t="shared" si="125"/>
        <v>5.7982381979450048E-3</v>
      </c>
      <c r="AC500" s="49" t="str">
        <f t="shared" si="126"/>
        <v/>
      </c>
      <c r="AD500" s="49" t="str">
        <f t="shared" si="132"/>
        <v/>
      </c>
      <c r="AE500" s="49" t="str">
        <f t="shared" si="114"/>
        <v/>
      </c>
    </row>
    <row r="501" spans="1:31" hidden="1" x14ac:dyDescent="0.25">
      <c r="A501" s="43">
        <v>43515</v>
      </c>
      <c r="B501" s="44">
        <v>63468384</v>
      </c>
      <c r="C501" s="45">
        <v>151264250295</v>
      </c>
      <c r="D501" s="44">
        <v>30617718596831</v>
      </c>
      <c r="E501" s="46">
        <v>1683266938465</v>
      </c>
      <c r="F501" s="34"/>
      <c r="G501" s="34"/>
      <c r="H501" s="47" t="str">
        <f t="shared" si="127"/>
        <v/>
      </c>
      <c r="I501" s="47" t="str">
        <f t="shared" si="128"/>
        <v/>
      </c>
      <c r="J501" s="47" t="str">
        <f t="shared" si="129"/>
        <v/>
      </c>
      <c r="K501" s="47" t="str">
        <f t="shared" si="130"/>
        <v/>
      </c>
      <c r="L501" s="47" t="str">
        <f t="shared" si="135"/>
        <v/>
      </c>
      <c r="M501" s="47">
        <f t="shared" si="115"/>
        <v>0.14620305742690021</v>
      </c>
      <c r="N501" s="47" t="str">
        <f t="shared" si="131"/>
        <v/>
      </c>
      <c r="O501" s="47">
        <f t="shared" si="116"/>
        <v>1.1904311646897092E-2</v>
      </c>
      <c r="P501" s="47">
        <f t="shared" si="117"/>
        <v>0.24433359951759637</v>
      </c>
      <c r="Q501" s="47">
        <f t="shared" si="118"/>
        <v>0.4185072936535591</v>
      </c>
      <c r="R501" s="47">
        <f t="shared" si="133"/>
        <v>0.30668317280960178</v>
      </c>
      <c r="S501" s="47">
        <f t="shared" si="112"/>
        <v>0.28089311530822059</v>
      </c>
      <c r="T501" s="47" t="str">
        <f t="shared" si="119"/>
        <v/>
      </c>
      <c r="U501" s="47" t="str">
        <f t="shared" si="120"/>
        <v/>
      </c>
      <c r="V501" s="47" t="str">
        <f t="shared" si="121"/>
        <v/>
      </c>
      <c r="W501" s="47" t="str">
        <f t="shared" si="122"/>
        <v/>
      </c>
      <c r="X501" s="47" t="str">
        <f t="shared" si="134"/>
        <v/>
      </c>
      <c r="Y501" s="47" t="str">
        <f t="shared" si="113"/>
        <v/>
      </c>
      <c r="Z501" s="49" t="str">
        <f t="shared" si="123"/>
        <v/>
      </c>
      <c r="AA501" s="49">
        <f t="shared" si="124"/>
        <v>2.1681644644933495E-2</v>
      </c>
      <c r="AB501" s="49">
        <f t="shared" si="125"/>
        <v>1.5073657331274859E-3</v>
      </c>
      <c r="AC501" s="49" t="str">
        <f t="shared" si="126"/>
        <v/>
      </c>
      <c r="AD501" s="49" t="str">
        <f t="shared" si="132"/>
        <v/>
      </c>
      <c r="AE501" s="49" t="str">
        <f t="shared" si="114"/>
        <v/>
      </c>
    </row>
    <row r="502" spans="1:31" hidden="1" x14ac:dyDescent="0.25">
      <c r="A502" s="43">
        <v>43516</v>
      </c>
      <c r="B502" s="44">
        <v>63468384</v>
      </c>
      <c r="C502" s="45">
        <v>154480568908</v>
      </c>
      <c r="D502" s="44">
        <v>30650687841006</v>
      </c>
      <c r="E502" s="46">
        <v>1683539921260</v>
      </c>
      <c r="F502" s="34"/>
      <c r="G502" s="34"/>
      <c r="H502" s="47" t="str">
        <f t="shared" si="127"/>
        <v/>
      </c>
      <c r="I502" s="47" t="str">
        <f t="shared" si="128"/>
        <v/>
      </c>
      <c r="J502" s="47" t="str">
        <f t="shared" si="129"/>
        <v/>
      </c>
      <c r="K502" s="47" t="str">
        <f t="shared" si="130"/>
        <v/>
      </c>
      <c r="L502" s="47" t="str">
        <f t="shared" si="135"/>
        <v/>
      </c>
      <c r="M502" s="47">
        <f t="shared" si="115"/>
        <v>0.14620305742690021</v>
      </c>
      <c r="N502" s="47" t="str">
        <f t="shared" si="131"/>
        <v/>
      </c>
      <c r="O502" s="47" t="str">
        <f t="shared" si="116"/>
        <v/>
      </c>
      <c r="P502" s="47">
        <f t="shared" si="117"/>
        <v>0.26751264017660104</v>
      </c>
      <c r="Q502" s="47">
        <f t="shared" si="118"/>
        <v>0.39304154722241358</v>
      </c>
      <c r="R502" s="47">
        <f t="shared" si="133"/>
        <v>0.2867950090304815</v>
      </c>
      <c r="S502" s="47">
        <f t="shared" si="112"/>
        <v>0.26560280809114867</v>
      </c>
      <c r="T502" s="47" t="str">
        <f t="shared" si="119"/>
        <v/>
      </c>
      <c r="U502" s="47" t="str">
        <f t="shared" si="120"/>
        <v/>
      </c>
      <c r="V502" s="47" t="str">
        <f t="shared" si="121"/>
        <v/>
      </c>
      <c r="W502" s="47" t="str">
        <f t="shared" si="122"/>
        <v/>
      </c>
      <c r="X502" s="47" t="str">
        <f t="shared" si="134"/>
        <v/>
      </c>
      <c r="Y502" s="47" t="str">
        <f t="shared" si="113"/>
        <v/>
      </c>
      <c r="Z502" s="49" t="str">
        <f t="shared" si="123"/>
        <v/>
      </c>
      <c r="AA502" s="49">
        <f t="shared" si="124"/>
        <v>2.1588537888055592E-2</v>
      </c>
      <c r="AB502" s="49">
        <f t="shared" si="125"/>
        <v>1.1579928692944996E-2</v>
      </c>
      <c r="AC502" s="49" t="str">
        <f t="shared" si="126"/>
        <v/>
      </c>
      <c r="AD502" s="49" t="str">
        <f t="shared" si="132"/>
        <v/>
      </c>
      <c r="AE502" s="49" t="str">
        <f t="shared" si="114"/>
        <v/>
      </c>
    </row>
    <row r="503" spans="1:31" hidden="1" x14ac:dyDescent="0.25">
      <c r="A503" s="43">
        <v>43517</v>
      </c>
      <c r="B503" s="44">
        <v>63468384</v>
      </c>
      <c r="C503" s="45">
        <v>154097750461</v>
      </c>
      <c r="D503" s="44">
        <v>30687586417085</v>
      </c>
      <c r="E503" s="46">
        <v>1682977910508</v>
      </c>
      <c r="F503" s="34"/>
      <c r="G503" s="34"/>
      <c r="H503" s="47" t="str">
        <f t="shared" si="127"/>
        <v/>
      </c>
      <c r="I503" s="47" t="str">
        <f t="shared" si="128"/>
        <v/>
      </c>
      <c r="J503" s="47" t="str">
        <f t="shared" si="129"/>
        <v/>
      </c>
      <c r="K503" s="47" t="str">
        <f t="shared" si="130"/>
        <v/>
      </c>
      <c r="L503" s="47" t="str">
        <f t="shared" si="135"/>
        <v/>
      </c>
      <c r="M503" s="47">
        <f t="shared" si="115"/>
        <v>0.14620305742690021</v>
      </c>
      <c r="N503" s="47">
        <f t="shared" si="131"/>
        <v>2.4781009657466324E-3</v>
      </c>
      <c r="O503" s="47" t="str">
        <f t="shared" si="116"/>
        <v/>
      </c>
      <c r="P503" s="47">
        <f t="shared" si="117"/>
        <v>0.26558537361160628</v>
      </c>
      <c r="Q503" s="47">
        <f t="shared" si="118"/>
        <v>4.1790474317402349E-2</v>
      </c>
      <c r="R503" s="47">
        <f t="shared" si="133"/>
        <v>0.28856240300737834</v>
      </c>
      <c r="S503" s="47">
        <f t="shared" si="112"/>
        <v>0.26862779687147698</v>
      </c>
      <c r="T503" s="47" t="str">
        <f t="shared" si="119"/>
        <v/>
      </c>
      <c r="U503" s="47" t="str">
        <f t="shared" si="120"/>
        <v/>
      </c>
      <c r="V503" s="47" t="str">
        <f t="shared" si="121"/>
        <v/>
      </c>
      <c r="W503" s="47" t="str">
        <f t="shared" si="122"/>
        <v/>
      </c>
      <c r="X503" s="47" t="str">
        <f t="shared" si="134"/>
        <v/>
      </c>
      <c r="Y503" s="47" t="str">
        <f t="shared" si="113"/>
        <v/>
      </c>
      <c r="Z503" s="49">
        <f t="shared" si="123"/>
        <v>3.338268044035253E-4</v>
      </c>
      <c r="AA503" s="49">
        <f t="shared" si="124"/>
        <v>2.103561311292379E-2</v>
      </c>
      <c r="AB503" s="49">
        <f t="shared" si="125"/>
        <v>4.9667159871896738E-3</v>
      </c>
      <c r="AC503" s="49" t="str">
        <f t="shared" si="126"/>
        <v/>
      </c>
      <c r="AD503" s="49" t="str">
        <f t="shared" si="132"/>
        <v/>
      </c>
      <c r="AE503" s="49" t="str">
        <f t="shared" si="114"/>
        <v/>
      </c>
    </row>
    <row r="504" spans="1:31" hidden="1" x14ac:dyDescent="0.25">
      <c r="A504" s="43">
        <v>43518</v>
      </c>
      <c r="B504" s="44">
        <v>63468384</v>
      </c>
      <c r="C504" s="45">
        <v>150039616126</v>
      </c>
      <c r="D504" s="44">
        <v>30762250330961</v>
      </c>
      <c r="E504" s="46">
        <v>1683214507479</v>
      </c>
      <c r="F504" s="34"/>
      <c r="G504" s="34"/>
      <c r="H504" s="47" t="str">
        <f t="shared" si="127"/>
        <v/>
      </c>
      <c r="I504" s="47" t="str">
        <f t="shared" si="128"/>
        <v/>
      </c>
      <c r="J504" s="47" t="str">
        <f t="shared" si="129"/>
        <v/>
      </c>
      <c r="K504" s="47" t="str">
        <f t="shared" si="130"/>
        <v/>
      </c>
      <c r="L504" s="47" t="str">
        <f t="shared" si="135"/>
        <v/>
      </c>
      <c r="M504" s="47">
        <f t="shared" si="115"/>
        <v>0.14620305742690021</v>
      </c>
      <c r="N504" s="47">
        <f t="shared" si="131"/>
        <v>2.6334805815527162E-2</v>
      </c>
      <c r="O504" s="47" t="str">
        <f t="shared" si="116"/>
        <v/>
      </c>
      <c r="P504" s="47">
        <f t="shared" si="117"/>
        <v>0.25177707725754239</v>
      </c>
      <c r="Q504" s="47">
        <f t="shared" si="118"/>
        <v>6.7024736106841898E-2</v>
      </c>
      <c r="R504" s="47">
        <f t="shared" si="133"/>
        <v>0.30729797397404435</v>
      </c>
      <c r="S504" s="47">
        <f t="shared" si="112"/>
        <v>0.28595720202455832</v>
      </c>
      <c r="T504" s="47" t="str">
        <f t="shared" si="119"/>
        <v/>
      </c>
      <c r="U504" s="47" t="str">
        <f t="shared" si="120"/>
        <v/>
      </c>
      <c r="V504" s="47" t="str">
        <f t="shared" si="121"/>
        <v/>
      </c>
      <c r="W504" s="47" t="str">
        <f t="shared" si="122"/>
        <v/>
      </c>
      <c r="X504" s="47" t="str">
        <f t="shared" si="134"/>
        <v/>
      </c>
      <c r="Y504" s="47" t="str">
        <f t="shared" si="113"/>
        <v/>
      </c>
      <c r="Z504" s="49" t="str">
        <f t="shared" si="123"/>
        <v/>
      </c>
      <c r="AA504" s="49" t="str">
        <f t="shared" si="124"/>
        <v/>
      </c>
      <c r="AB504" s="49">
        <f t="shared" si="125"/>
        <v>1.5856067191205581E-3</v>
      </c>
      <c r="AC504" s="49" t="str">
        <f t="shared" si="126"/>
        <v/>
      </c>
      <c r="AD504" s="49" t="str">
        <f t="shared" si="132"/>
        <v/>
      </c>
      <c r="AE504" s="49" t="str">
        <f t="shared" si="114"/>
        <v/>
      </c>
    </row>
    <row r="505" spans="1:31" hidden="1" x14ac:dyDescent="0.25">
      <c r="A505" s="43">
        <v>43519</v>
      </c>
      <c r="B505" s="44">
        <v>63468384</v>
      </c>
      <c r="C505" s="45">
        <v>150039616126</v>
      </c>
      <c r="D505" s="44">
        <v>30762250330961</v>
      </c>
      <c r="E505" s="46">
        <v>1683214507479</v>
      </c>
      <c r="F505" s="34"/>
      <c r="G505" s="34"/>
      <c r="H505" s="47" t="str">
        <f t="shared" si="127"/>
        <v/>
      </c>
      <c r="I505" s="47" t="str">
        <f t="shared" si="128"/>
        <v/>
      </c>
      <c r="J505" s="47" t="str">
        <f t="shared" si="129"/>
        <v/>
      </c>
      <c r="K505" s="47" t="str">
        <f t="shared" si="130"/>
        <v/>
      </c>
      <c r="L505" s="47" t="str">
        <f t="shared" si="135"/>
        <v/>
      </c>
      <c r="M505" s="47">
        <f t="shared" si="115"/>
        <v>0.14680999297387465</v>
      </c>
      <c r="N505" s="47" t="str">
        <f t="shared" si="131"/>
        <v/>
      </c>
      <c r="O505" s="47" t="str">
        <f t="shared" si="116"/>
        <v/>
      </c>
      <c r="P505" s="47">
        <f t="shared" si="117"/>
        <v>0.20167621357402055</v>
      </c>
      <c r="Q505" s="47">
        <f t="shared" si="118"/>
        <v>6.7024736106841898E-2</v>
      </c>
      <c r="R505" s="47">
        <f t="shared" si="133"/>
        <v>0.31019908669001606</v>
      </c>
      <c r="S505" s="47">
        <f t="shared" si="112"/>
        <v>0.27909611178141047</v>
      </c>
      <c r="T505" s="47" t="str">
        <f t="shared" si="119"/>
        <v/>
      </c>
      <c r="U505" s="47" t="str">
        <f t="shared" si="120"/>
        <v/>
      </c>
      <c r="V505" s="47" t="str">
        <f t="shared" si="121"/>
        <v/>
      </c>
      <c r="W505" s="47" t="str">
        <f t="shared" si="122"/>
        <v/>
      </c>
      <c r="X505" s="47" t="str">
        <f t="shared" si="134"/>
        <v/>
      </c>
      <c r="Y505" s="47" t="str">
        <f t="shared" si="113"/>
        <v/>
      </c>
      <c r="Z505" s="49" t="str">
        <f t="shared" si="123"/>
        <v/>
      </c>
      <c r="AA505" s="49" t="str">
        <f t="shared" si="124"/>
        <v/>
      </c>
      <c r="AB505" s="49">
        <f t="shared" si="125"/>
        <v>7.9447427063927822E-4</v>
      </c>
      <c r="AC505" s="49" t="str">
        <f t="shared" si="126"/>
        <v/>
      </c>
      <c r="AD505" s="49" t="str">
        <f t="shared" si="132"/>
        <v/>
      </c>
      <c r="AE505" s="49" t="str">
        <f t="shared" si="114"/>
        <v/>
      </c>
    </row>
    <row r="506" spans="1:31" hidden="1" x14ac:dyDescent="0.25">
      <c r="A506" s="43">
        <v>43520</v>
      </c>
      <c r="B506" s="44">
        <v>63468384</v>
      </c>
      <c r="C506" s="45">
        <v>150039616126</v>
      </c>
      <c r="D506" s="44">
        <v>30762250330961</v>
      </c>
      <c r="E506" s="46">
        <v>1683214507479</v>
      </c>
      <c r="F506" s="34"/>
      <c r="G506" s="34"/>
      <c r="H506" s="47" t="str">
        <f t="shared" si="127"/>
        <v/>
      </c>
      <c r="I506" s="47" t="str">
        <f t="shared" si="128"/>
        <v/>
      </c>
      <c r="J506" s="47" t="str">
        <f t="shared" si="129"/>
        <v/>
      </c>
      <c r="K506" s="47" t="str">
        <f t="shared" si="130"/>
        <v/>
      </c>
      <c r="L506" s="47" t="str">
        <f t="shared" si="135"/>
        <v/>
      </c>
      <c r="M506" s="47">
        <f t="shared" si="115"/>
        <v>0.14680999297387465</v>
      </c>
      <c r="N506" s="47" t="str">
        <f t="shared" si="131"/>
        <v/>
      </c>
      <c r="O506" s="47" t="str">
        <f t="shared" si="116"/>
        <v/>
      </c>
      <c r="P506" s="47">
        <f t="shared" si="117"/>
        <v>0.14051052890352067</v>
      </c>
      <c r="Q506" s="47">
        <f t="shared" si="118"/>
        <v>4.9345296171012465E-2</v>
      </c>
      <c r="R506" s="47">
        <f t="shared" si="133"/>
        <v>0.33791109726388668</v>
      </c>
      <c r="S506" s="47">
        <f t="shared" si="112"/>
        <v>0.27909611178141047</v>
      </c>
      <c r="T506" s="47" t="str">
        <f t="shared" si="119"/>
        <v/>
      </c>
      <c r="U506" s="47" t="str">
        <f t="shared" si="120"/>
        <v/>
      </c>
      <c r="V506" s="47" t="str">
        <f t="shared" si="121"/>
        <v/>
      </c>
      <c r="W506" s="47" t="str">
        <f t="shared" si="122"/>
        <v/>
      </c>
      <c r="X506" s="47" t="str">
        <f t="shared" si="134"/>
        <v/>
      </c>
      <c r="Y506" s="47" t="str">
        <f t="shared" si="113"/>
        <v/>
      </c>
      <c r="Z506" s="49" t="str">
        <f t="shared" si="123"/>
        <v/>
      </c>
      <c r="AA506" s="49" t="str">
        <f t="shared" si="124"/>
        <v/>
      </c>
      <c r="AB506" s="49">
        <f t="shared" si="125"/>
        <v>5.7498722799020907E-4</v>
      </c>
      <c r="AC506" s="49">
        <f t="shared" si="126"/>
        <v>5.3874828361209492E-2</v>
      </c>
      <c r="AD506" s="49" t="str">
        <f t="shared" si="132"/>
        <v/>
      </c>
      <c r="AE506" s="49" t="str">
        <f t="shared" si="114"/>
        <v/>
      </c>
    </row>
    <row r="507" spans="1:31" hidden="1" x14ac:dyDescent="0.25">
      <c r="A507" s="43">
        <v>43521</v>
      </c>
      <c r="B507" s="44">
        <v>63511256</v>
      </c>
      <c r="C507" s="45">
        <v>159985822434</v>
      </c>
      <c r="D507" s="44">
        <v>30813331394011</v>
      </c>
      <c r="E507" s="46">
        <v>1682888561818</v>
      </c>
      <c r="F507" s="34"/>
      <c r="G507" s="34"/>
      <c r="H507" s="47" t="str">
        <f t="shared" si="127"/>
        <v/>
      </c>
      <c r="I507" s="47" t="str">
        <f t="shared" si="128"/>
        <v/>
      </c>
      <c r="J507" s="47" t="str">
        <f t="shared" si="129"/>
        <v/>
      </c>
      <c r="K507" s="47" t="str">
        <f t="shared" si="130"/>
        <v/>
      </c>
      <c r="L507" s="47" t="str">
        <f t="shared" si="135"/>
        <v/>
      </c>
      <c r="M507" s="47">
        <f t="shared" si="115"/>
        <v>0.14623367513377927</v>
      </c>
      <c r="N507" s="47" t="str">
        <f t="shared" si="131"/>
        <v/>
      </c>
      <c r="O507" s="47" t="str">
        <f t="shared" si="116"/>
        <v/>
      </c>
      <c r="P507" s="47">
        <f t="shared" si="117"/>
        <v>8.353451270323653E-2</v>
      </c>
      <c r="Q507" s="47">
        <f t="shared" si="118"/>
        <v>1.5705324272899501E-2</v>
      </c>
      <c r="R507" s="47">
        <f t="shared" si="133"/>
        <v>0.31872051009055713</v>
      </c>
      <c r="S507" s="47">
        <f t="shared" si="112"/>
        <v>0.23130700790607106</v>
      </c>
      <c r="T507" s="47" t="str">
        <f t="shared" si="119"/>
        <v/>
      </c>
      <c r="U507" s="47" t="str">
        <f t="shared" si="120"/>
        <v/>
      </c>
      <c r="V507" s="47" t="str">
        <f t="shared" si="121"/>
        <v/>
      </c>
      <c r="W507" s="47" t="str">
        <f t="shared" si="122"/>
        <v/>
      </c>
      <c r="X507" s="47" t="str">
        <f t="shared" si="134"/>
        <v/>
      </c>
      <c r="Y507" s="47" t="str">
        <f t="shared" si="113"/>
        <v/>
      </c>
      <c r="Z507" s="49">
        <f t="shared" si="123"/>
        <v>1.9364475505156964E-4</v>
      </c>
      <c r="AA507" s="49" t="str">
        <f t="shared" si="124"/>
        <v/>
      </c>
      <c r="AB507" s="49">
        <f t="shared" si="125"/>
        <v>7.6852063978083418E-4</v>
      </c>
      <c r="AC507" s="49">
        <f t="shared" si="126"/>
        <v>5.4094211566680261E-2</v>
      </c>
      <c r="AD507" s="49" t="str">
        <f t="shared" si="132"/>
        <v/>
      </c>
      <c r="AE507" s="49" t="str">
        <f t="shared" si="114"/>
        <v/>
      </c>
    </row>
    <row r="508" spans="1:31" hidden="1" x14ac:dyDescent="0.25">
      <c r="A508" s="43">
        <v>43522</v>
      </c>
      <c r="B508" s="44">
        <v>63511256</v>
      </c>
      <c r="C508" s="45">
        <v>160365809203</v>
      </c>
      <c r="D508" s="44">
        <v>30855831166811</v>
      </c>
      <c r="E508" s="46">
        <v>1684398791918</v>
      </c>
      <c r="F508" s="34"/>
      <c r="G508" s="34"/>
      <c r="H508" s="47" t="str">
        <f t="shared" si="127"/>
        <v/>
      </c>
      <c r="I508" s="47" t="str">
        <f t="shared" si="128"/>
        <v/>
      </c>
      <c r="J508" s="47" t="str">
        <f t="shared" si="129"/>
        <v/>
      </c>
      <c r="K508" s="47" t="str">
        <f t="shared" si="130"/>
        <v/>
      </c>
      <c r="L508" s="47" t="str">
        <f t="shared" si="135"/>
        <v/>
      </c>
      <c r="M508" s="47">
        <f t="shared" si="115"/>
        <v>0.14623367513377927</v>
      </c>
      <c r="N508" s="47" t="str">
        <f t="shared" si="131"/>
        <v/>
      </c>
      <c r="O508" s="47" t="str">
        <f t="shared" si="116"/>
        <v/>
      </c>
      <c r="P508" s="47">
        <f t="shared" si="117"/>
        <v>8.1357790077945302E-2</v>
      </c>
      <c r="Q508" s="47">
        <f t="shared" si="118"/>
        <v>6.1498267346457913E-2</v>
      </c>
      <c r="R508" s="47">
        <f t="shared" si="133"/>
        <v>0.32215728553556755</v>
      </c>
      <c r="S508" s="47">
        <f t="shared" si="112"/>
        <v>0.22786629360238764</v>
      </c>
      <c r="T508" s="47" t="str">
        <f t="shared" si="119"/>
        <v/>
      </c>
      <c r="U508" s="47" t="str">
        <f t="shared" si="120"/>
        <v/>
      </c>
      <c r="V508" s="47" t="str">
        <f t="shared" si="121"/>
        <v/>
      </c>
      <c r="W508" s="47" t="str">
        <f t="shared" si="122"/>
        <v/>
      </c>
      <c r="X508" s="47" t="str">
        <f t="shared" si="134"/>
        <v/>
      </c>
      <c r="Y508" s="47" t="str">
        <f t="shared" si="113"/>
        <v/>
      </c>
      <c r="Z508" s="49" t="str">
        <f t="shared" si="123"/>
        <v/>
      </c>
      <c r="AA508" s="49" t="str">
        <f t="shared" si="124"/>
        <v/>
      </c>
      <c r="AB508" s="49" t="str">
        <f t="shared" si="125"/>
        <v/>
      </c>
      <c r="AC508" s="49" t="str">
        <f t="shared" si="126"/>
        <v/>
      </c>
      <c r="AD508" s="49" t="str">
        <f t="shared" si="132"/>
        <v/>
      </c>
      <c r="AE508" s="49" t="str">
        <f t="shared" si="114"/>
        <v/>
      </c>
    </row>
    <row r="509" spans="1:31" hidden="1" x14ac:dyDescent="0.25">
      <c r="A509" s="43">
        <v>43523</v>
      </c>
      <c r="B509" s="44">
        <v>63511256</v>
      </c>
      <c r="C509" s="45">
        <v>155087265823</v>
      </c>
      <c r="D509" s="44">
        <v>30916248206311</v>
      </c>
      <c r="E509" s="46">
        <v>1683820857930</v>
      </c>
      <c r="F509" s="34"/>
      <c r="G509" s="34"/>
      <c r="H509" s="47" t="str">
        <f t="shared" si="127"/>
        <v/>
      </c>
      <c r="I509" s="47" t="str">
        <f t="shared" si="128"/>
        <v/>
      </c>
      <c r="J509" s="47" t="str">
        <f t="shared" si="129"/>
        <v/>
      </c>
      <c r="K509" s="47" t="str">
        <f t="shared" si="130"/>
        <v/>
      </c>
      <c r="L509" s="47" t="str">
        <f t="shared" si="135"/>
        <v/>
      </c>
      <c r="M509" s="47">
        <f t="shared" si="115"/>
        <v>0.14623367513377927</v>
      </c>
      <c r="N509" s="47">
        <f t="shared" si="131"/>
        <v>3.2915640847845151E-2</v>
      </c>
      <c r="O509" s="47" t="str">
        <f t="shared" si="116"/>
        <v/>
      </c>
      <c r="P509" s="47">
        <f t="shared" si="117"/>
        <v>4.9603142670787692E-3</v>
      </c>
      <c r="Q509" s="47">
        <f t="shared" si="118"/>
        <v>9.0615660453654323E-2</v>
      </c>
      <c r="R509" s="47">
        <f t="shared" si="133"/>
        <v>0.31962884401372549</v>
      </c>
      <c r="S509" s="47">
        <f t="shared" si="112"/>
        <v>0.25560014619930083</v>
      </c>
      <c r="T509" s="47" t="str">
        <f t="shared" si="119"/>
        <v/>
      </c>
      <c r="U509" s="47" t="str">
        <f t="shared" si="120"/>
        <v/>
      </c>
      <c r="V509" s="47" t="str">
        <f t="shared" si="121"/>
        <v/>
      </c>
      <c r="W509" s="47" t="str">
        <f t="shared" si="122"/>
        <v/>
      </c>
      <c r="X509" s="47" t="str">
        <f t="shared" si="134"/>
        <v/>
      </c>
      <c r="Y509" s="47" t="str">
        <f t="shared" si="113"/>
        <v/>
      </c>
      <c r="Z509" s="49">
        <f t="shared" si="123"/>
        <v>3.4310995161779267E-4</v>
      </c>
      <c r="AA509" s="49" t="str">
        <f t="shared" si="124"/>
        <v/>
      </c>
      <c r="AB509" s="49">
        <f t="shared" si="125"/>
        <v>1.0977707134671721E-3</v>
      </c>
      <c r="AC509" s="49" t="str">
        <f t="shared" si="126"/>
        <v/>
      </c>
      <c r="AD509" s="49" t="str">
        <f t="shared" si="132"/>
        <v/>
      </c>
      <c r="AE509" s="49" t="str">
        <f t="shared" si="114"/>
        <v/>
      </c>
    </row>
    <row r="510" spans="1:31" hidden="1" x14ac:dyDescent="0.25">
      <c r="A510" s="43">
        <v>43524</v>
      </c>
      <c r="B510" s="44">
        <v>63511256</v>
      </c>
      <c r="C510" s="45">
        <v>169867169559</v>
      </c>
      <c r="D510" s="44">
        <v>30982458343713</v>
      </c>
      <c r="E510" s="46">
        <v>1683039161654</v>
      </c>
      <c r="F510" s="34"/>
      <c r="G510" s="34"/>
      <c r="H510" s="47" t="str">
        <f t="shared" si="127"/>
        <v/>
      </c>
      <c r="I510" s="47" t="str">
        <f t="shared" si="128"/>
        <v/>
      </c>
      <c r="J510" s="47" t="str">
        <f t="shared" si="129"/>
        <v/>
      </c>
      <c r="K510" s="47" t="str">
        <f t="shared" si="130"/>
        <v/>
      </c>
      <c r="L510" s="47" t="str">
        <f t="shared" si="135"/>
        <v/>
      </c>
      <c r="M510" s="47">
        <f t="shared" si="115"/>
        <v>0.14623367513377927</v>
      </c>
      <c r="N510" s="47" t="str">
        <f t="shared" si="131"/>
        <v/>
      </c>
      <c r="O510" s="47" t="str">
        <f t="shared" si="116"/>
        <v/>
      </c>
      <c r="P510" s="47" t="str">
        <f t="shared" si="117"/>
        <v/>
      </c>
      <c r="Q510" s="47" t="str">
        <f t="shared" si="118"/>
        <v/>
      </c>
      <c r="R510" s="47">
        <f t="shared" si="133"/>
        <v>0.25478908984780446</v>
      </c>
      <c r="S510" s="47">
        <f t="shared" si="112"/>
        <v>0.20666977877241344</v>
      </c>
      <c r="T510" s="47" t="str">
        <f t="shared" si="119"/>
        <v/>
      </c>
      <c r="U510" s="47" t="str">
        <f t="shared" si="120"/>
        <v/>
      </c>
      <c r="V510" s="47" t="str">
        <f t="shared" si="121"/>
        <v/>
      </c>
      <c r="W510" s="47" t="str">
        <f t="shared" si="122"/>
        <v/>
      </c>
      <c r="X510" s="47" t="str">
        <f t="shared" si="134"/>
        <v/>
      </c>
      <c r="Y510" s="47" t="str">
        <f t="shared" si="113"/>
        <v/>
      </c>
      <c r="Z510" s="49">
        <f t="shared" si="123"/>
        <v>4.6423957294416951E-4</v>
      </c>
      <c r="AA510" s="49" t="str">
        <f t="shared" si="124"/>
        <v/>
      </c>
      <c r="AB510" s="49">
        <f t="shared" si="125"/>
        <v>8.4646711873986868E-3</v>
      </c>
      <c r="AC510" s="49" t="str">
        <f t="shared" si="126"/>
        <v/>
      </c>
      <c r="AD510" s="49" t="str">
        <f t="shared" si="132"/>
        <v/>
      </c>
      <c r="AE510" s="49" t="str">
        <f t="shared" si="114"/>
        <v/>
      </c>
    </row>
    <row r="511" spans="1:31" hidden="1" x14ac:dyDescent="0.25">
      <c r="A511" s="43">
        <v>43525</v>
      </c>
      <c r="B511" s="44">
        <v>63511256</v>
      </c>
      <c r="C511" s="45">
        <v>156064056039</v>
      </c>
      <c r="D511" s="44">
        <v>30998384893530</v>
      </c>
      <c r="E511" s="46">
        <v>1688827249777</v>
      </c>
      <c r="F511" s="34"/>
      <c r="G511" s="34"/>
      <c r="H511" s="47" t="str">
        <f t="shared" si="127"/>
        <v/>
      </c>
      <c r="I511" s="47" t="str">
        <f t="shared" si="128"/>
        <v/>
      </c>
      <c r="J511" s="47" t="str">
        <f t="shared" si="129"/>
        <v/>
      </c>
      <c r="K511" s="47" t="str">
        <f t="shared" si="130"/>
        <v/>
      </c>
      <c r="L511" s="47" t="str">
        <f t="shared" si="135"/>
        <v/>
      </c>
      <c r="M511" s="47">
        <f t="shared" si="115"/>
        <v>0.14623367513377927</v>
      </c>
      <c r="N511" s="47">
        <f t="shared" si="131"/>
        <v>8.125827701629984E-2</v>
      </c>
      <c r="O511" s="47" t="str">
        <f t="shared" si="116"/>
        <v/>
      </c>
      <c r="P511" s="47" t="str">
        <f t="shared" si="117"/>
        <v/>
      </c>
      <c r="Q511" s="47">
        <f t="shared" si="118"/>
        <v>3.3584366810141986E-2</v>
      </c>
      <c r="R511" s="47">
        <f t="shared" si="133"/>
        <v>0.31534364442052043</v>
      </c>
      <c r="S511" s="47">
        <f t="shared" si="112"/>
        <v>0.27235259320278415</v>
      </c>
      <c r="T511" s="47" t="str">
        <f t="shared" si="119"/>
        <v/>
      </c>
      <c r="U511" s="47" t="str">
        <f t="shared" si="120"/>
        <v/>
      </c>
      <c r="V511" s="47" t="str">
        <f t="shared" si="121"/>
        <v/>
      </c>
      <c r="W511" s="47" t="str">
        <f t="shared" si="122"/>
        <v/>
      </c>
      <c r="X511" s="47" t="str">
        <f t="shared" si="134"/>
        <v/>
      </c>
      <c r="Y511" s="47" t="str">
        <f t="shared" si="113"/>
        <v/>
      </c>
      <c r="Z511" s="49" t="str">
        <f t="shared" si="123"/>
        <v/>
      </c>
      <c r="AA511" s="49" t="str">
        <f t="shared" si="124"/>
        <v/>
      </c>
      <c r="AB511" s="49">
        <f t="shared" si="125"/>
        <v>2.2820068187179299E-3</v>
      </c>
      <c r="AC511" s="49" t="str">
        <f t="shared" si="126"/>
        <v/>
      </c>
      <c r="AD511" s="49" t="str">
        <f t="shared" si="132"/>
        <v/>
      </c>
      <c r="AE511" s="49" t="str">
        <f t="shared" si="114"/>
        <v/>
      </c>
    </row>
    <row r="512" spans="1:31" hidden="1" x14ac:dyDescent="0.25">
      <c r="A512" s="43">
        <v>43526</v>
      </c>
      <c r="B512" s="44">
        <v>63511256</v>
      </c>
      <c r="C512" s="45">
        <v>156064056039</v>
      </c>
      <c r="D512" s="44">
        <v>30998384893530</v>
      </c>
      <c r="E512" s="46">
        <v>1688827249777</v>
      </c>
      <c r="F512" s="34"/>
      <c r="G512" s="34"/>
      <c r="H512" s="47" t="str">
        <f t="shared" si="127"/>
        <v/>
      </c>
      <c r="I512" s="47" t="str">
        <f t="shared" si="128"/>
        <v/>
      </c>
      <c r="J512" s="47" t="str">
        <f t="shared" si="129"/>
        <v/>
      </c>
      <c r="K512" s="47" t="str">
        <f t="shared" si="130"/>
        <v/>
      </c>
      <c r="L512" s="47" t="str">
        <f t="shared" si="135"/>
        <v/>
      </c>
      <c r="M512" s="47">
        <f t="shared" si="115"/>
        <v>0.14623367513377927</v>
      </c>
      <c r="N512" s="47" t="str">
        <f t="shared" si="131"/>
        <v/>
      </c>
      <c r="O512" s="47" t="str">
        <f t="shared" si="116"/>
        <v/>
      </c>
      <c r="P512" s="47" t="str">
        <f t="shared" si="117"/>
        <v/>
      </c>
      <c r="Q512" s="47">
        <f t="shared" si="118"/>
        <v>3.3584366810141986E-2</v>
      </c>
      <c r="R512" s="47">
        <f t="shared" si="133"/>
        <v>0.31534364442052043</v>
      </c>
      <c r="S512" s="47">
        <f t="shared" si="112"/>
        <v>0.24167203690192673</v>
      </c>
      <c r="T512" s="47" t="str">
        <f t="shared" si="119"/>
        <v/>
      </c>
      <c r="U512" s="47" t="str">
        <f t="shared" si="120"/>
        <v/>
      </c>
      <c r="V512" s="47" t="str">
        <f t="shared" si="121"/>
        <v/>
      </c>
      <c r="W512" s="47" t="str">
        <f t="shared" si="122"/>
        <v/>
      </c>
      <c r="X512" s="47" t="str">
        <f t="shared" si="134"/>
        <v/>
      </c>
      <c r="Y512" s="47" t="str">
        <f t="shared" si="113"/>
        <v/>
      </c>
      <c r="Z512" s="49" t="str">
        <f t="shared" si="123"/>
        <v/>
      </c>
      <c r="AA512" s="49" t="str">
        <f t="shared" si="124"/>
        <v/>
      </c>
      <c r="AB512" s="49">
        <f t="shared" si="125"/>
        <v>3.6428351366458722E-3</v>
      </c>
      <c r="AC512" s="49" t="str">
        <f t="shared" si="126"/>
        <v/>
      </c>
      <c r="AD512" s="49" t="str">
        <f t="shared" si="132"/>
        <v/>
      </c>
      <c r="AE512" s="49" t="str">
        <f t="shared" si="114"/>
        <v/>
      </c>
    </row>
    <row r="513" spans="1:31" hidden="1" x14ac:dyDescent="0.25">
      <c r="A513" s="43">
        <v>43527</v>
      </c>
      <c r="B513" s="44">
        <v>63511256</v>
      </c>
      <c r="C513" s="45">
        <v>156064056039</v>
      </c>
      <c r="D513" s="44">
        <v>30998384893530</v>
      </c>
      <c r="E513" s="46">
        <v>1688827249777</v>
      </c>
      <c r="F513" s="34"/>
      <c r="G513" s="34"/>
      <c r="H513" s="47" t="str">
        <f t="shared" si="127"/>
        <v/>
      </c>
      <c r="I513" s="47" t="str">
        <f t="shared" si="128"/>
        <v/>
      </c>
      <c r="J513" s="47" t="str">
        <f t="shared" si="129"/>
        <v/>
      </c>
      <c r="K513" s="47" t="str">
        <f t="shared" si="130"/>
        <v/>
      </c>
      <c r="L513" s="47" t="str">
        <f t="shared" si="135"/>
        <v/>
      </c>
      <c r="M513" s="47">
        <f t="shared" si="115"/>
        <v>0.14623367513377927</v>
      </c>
      <c r="N513" s="47" t="str">
        <f t="shared" si="131"/>
        <v/>
      </c>
      <c r="O513" s="47" t="str">
        <f t="shared" si="116"/>
        <v/>
      </c>
      <c r="P513" s="47" t="str">
        <f t="shared" si="117"/>
        <v/>
      </c>
      <c r="Q513" s="47">
        <f t="shared" si="118"/>
        <v>1.4296438498282105E-2</v>
      </c>
      <c r="R513" s="47">
        <f t="shared" si="133"/>
        <v>0.28221155854321067</v>
      </c>
      <c r="S513" s="47">
        <f t="shared" si="112"/>
        <v>0.24167203690192673</v>
      </c>
      <c r="T513" s="47" t="str">
        <f t="shared" si="119"/>
        <v/>
      </c>
      <c r="U513" s="47" t="str">
        <f t="shared" si="120"/>
        <v/>
      </c>
      <c r="V513" s="47" t="str">
        <f t="shared" si="121"/>
        <v/>
      </c>
      <c r="W513" s="47" t="str">
        <f t="shared" si="122"/>
        <v/>
      </c>
      <c r="X513" s="47" t="str">
        <f t="shared" si="134"/>
        <v/>
      </c>
      <c r="Y513" s="47" t="str">
        <f t="shared" si="113"/>
        <v/>
      </c>
      <c r="Z513" s="49" t="str">
        <f t="shared" si="123"/>
        <v/>
      </c>
      <c r="AA513" s="49" t="str">
        <f t="shared" si="124"/>
        <v/>
      </c>
      <c r="AB513" s="49">
        <f t="shared" si="125"/>
        <v>2.6540332739297789E-2</v>
      </c>
      <c r="AC513" s="49" t="str">
        <f t="shared" si="126"/>
        <v/>
      </c>
      <c r="AD513" s="49" t="str">
        <f t="shared" si="132"/>
        <v/>
      </c>
      <c r="AE513" s="49" t="str">
        <f t="shared" si="114"/>
        <v/>
      </c>
    </row>
    <row r="514" spans="1:31" hidden="1" x14ac:dyDescent="0.25">
      <c r="A514" s="43">
        <v>43528</v>
      </c>
      <c r="B514" s="44">
        <v>63511256</v>
      </c>
      <c r="C514" s="45">
        <v>160310010082</v>
      </c>
      <c r="D514" s="44">
        <v>30975656244908</v>
      </c>
      <c r="E514" s="46">
        <v>1685304085252</v>
      </c>
      <c r="F514" s="34"/>
      <c r="G514" s="34"/>
      <c r="H514" s="47" t="str">
        <f t="shared" si="127"/>
        <v/>
      </c>
      <c r="I514" s="47" t="str">
        <f t="shared" si="128"/>
        <v/>
      </c>
      <c r="J514" s="47" t="str">
        <f t="shared" si="129"/>
        <v/>
      </c>
      <c r="K514" s="47" t="str">
        <f t="shared" si="130"/>
        <v/>
      </c>
      <c r="L514" s="47" t="str">
        <f t="shared" si="135"/>
        <v/>
      </c>
      <c r="M514" s="47">
        <f t="shared" si="115"/>
        <v>0.14623367513377927</v>
      </c>
      <c r="N514" s="47" t="str">
        <f t="shared" si="131"/>
        <v/>
      </c>
      <c r="O514" s="47" t="str">
        <f t="shared" si="116"/>
        <v/>
      </c>
      <c r="P514" s="47" t="str">
        <f t="shared" si="117"/>
        <v/>
      </c>
      <c r="Q514" s="47">
        <f t="shared" si="118"/>
        <v>0.1883535080803701</v>
      </c>
      <c r="R514" s="47">
        <f t="shared" si="133"/>
        <v>0.26621924381112827</v>
      </c>
      <c r="S514" s="47">
        <f t="shared" si="112"/>
        <v>0.221040600281879</v>
      </c>
      <c r="T514" s="47">
        <f t="shared" si="119"/>
        <v>7.3322041454948472E-4</v>
      </c>
      <c r="U514" s="47" t="str">
        <f t="shared" si="120"/>
        <v/>
      </c>
      <c r="V514" s="47" t="str">
        <f t="shared" si="121"/>
        <v/>
      </c>
      <c r="W514" s="47" t="str">
        <f t="shared" si="122"/>
        <v/>
      </c>
      <c r="X514" s="47" t="str">
        <f t="shared" si="134"/>
        <v/>
      </c>
      <c r="Y514" s="47" t="str">
        <f t="shared" si="113"/>
        <v/>
      </c>
      <c r="Z514" s="49">
        <f t="shared" si="123"/>
        <v>2.0861603964912323E-3</v>
      </c>
      <c r="AA514" s="49" t="str">
        <f t="shared" si="124"/>
        <v/>
      </c>
      <c r="AB514" s="49">
        <f t="shared" si="125"/>
        <v>2.8571125744718651E-2</v>
      </c>
      <c r="AC514" s="49" t="str">
        <f t="shared" si="126"/>
        <v/>
      </c>
      <c r="AD514" s="49" t="str">
        <f t="shared" si="132"/>
        <v/>
      </c>
      <c r="AE514" s="49" t="str">
        <f t="shared" si="114"/>
        <v/>
      </c>
    </row>
    <row r="515" spans="1:31" hidden="1" x14ac:dyDescent="0.25">
      <c r="A515" s="43">
        <v>43529</v>
      </c>
      <c r="B515" s="44">
        <v>63511256</v>
      </c>
      <c r="C515" s="45">
        <v>172155074113</v>
      </c>
      <c r="D515" s="44">
        <v>30968693792300</v>
      </c>
      <c r="E515" s="46">
        <v>1678131001603</v>
      </c>
      <c r="F515" s="34"/>
      <c r="G515" s="34"/>
      <c r="H515" s="47" t="str">
        <f t="shared" si="127"/>
        <v/>
      </c>
      <c r="I515" s="47" t="str">
        <f t="shared" si="128"/>
        <v/>
      </c>
      <c r="J515" s="47" t="str">
        <f t="shared" si="129"/>
        <v/>
      </c>
      <c r="K515" s="47" t="str">
        <f t="shared" si="130"/>
        <v/>
      </c>
      <c r="L515" s="47" t="str">
        <f t="shared" si="135"/>
        <v/>
      </c>
      <c r="M515" s="47">
        <f t="shared" si="115"/>
        <v>0.14623367513377927</v>
      </c>
      <c r="N515" s="47" t="str">
        <f t="shared" si="131"/>
        <v/>
      </c>
      <c r="O515" s="47" t="str">
        <f t="shared" si="116"/>
        <v/>
      </c>
      <c r="P515" s="47" t="str">
        <f t="shared" si="117"/>
        <v/>
      </c>
      <c r="Q515" s="47">
        <f t="shared" si="118"/>
        <v>0.1097990474759436</v>
      </c>
      <c r="R515" s="47">
        <f t="shared" si="133"/>
        <v>0.20345151786204896</v>
      </c>
      <c r="S515" s="47">
        <f t="shared" si="112"/>
        <v>0.1712428513805706</v>
      </c>
      <c r="T515" s="47">
        <f t="shared" si="119"/>
        <v>2.2477175472734867E-4</v>
      </c>
      <c r="U515" s="47" t="str">
        <f t="shared" si="120"/>
        <v/>
      </c>
      <c r="V515" s="47" t="str">
        <f t="shared" si="121"/>
        <v/>
      </c>
      <c r="W515" s="47" t="str">
        <f t="shared" si="122"/>
        <v/>
      </c>
      <c r="X515" s="47" t="str">
        <f t="shared" si="134"/>
        <v/>
      </c>
      <c r="Y515" s="47" t="str">
        <f t="shared" si="113"/>
        <v/>
      </c>
      <c r="Z515" s="49">
        <f t="shared" si="123"/>
        <v>4.2562548277021994E-3</v>
      </c>
      <c r="AA515" s="49">
        <f t="shared" si="124"/>
        <v>3.7210845466487674E-3</v>
      </c>
      <c r="AB515" s="49">
        <f t="shared" si="125"/>
        <v>3.2705774580537028E-2</v>
      </c>
      <c r="AC515" s="49" t="str">
        <f t="shared" si="126"/>
        <v/>
      </c>
      <c r="AD515" s="49" t="str">
        <f t="shared" si="132"/>
        <v/>
      </c>
      <c r="AE515" s="49" t="str">
        <f t="shared" si="114"/>
        <v/>
      </c>
    </row>
    <row r="516" spans="1:31" hidden="1" x14ac:dyDescent="0.25">
      <c r="A516" s="43">
        <v>43530</v>
      </c>
      <c r="B516" s="44">
        <v>63511256</v>
      </c>
      <c r="C516" s="45">
        <v>199887253131</v>
      </c>
      <c r="D516" s="44">
        <v>30972516858433</v>
      </c>
      <c r="E516" s="46">
        <v>1676033757683</v>
      </c>
      <c r="F516" s="34"/>
      <c r="G516" s="34"/>
      <c r="H516" s="47" t="str">
        <f t="shared" si="127"/>
        <v/>
      </c>
      <c r="I516" s="47" t="str">
        <f t="shared" si="128"/>
        <v/>
      </c>
      <c r="J516" s="47" t="str">
        <f t="shared" si="129"/>
        <v/>
      </c>
      <c r="K516" s="47" t="str">
        <f t="shared" si="130"/>
        <v/>
      </c>
      <c r="L516" s="47" t="str">
        <f t="shared" si="135"/>
        <v/>
      </c>
      <c r="M516" s="47">
        <f t="shared" si="115"/>
        <v>0.14623367513377927</v>
      </c>
      <c r="N516" s="47" t="str">
        <f t="shared" si="131"/>
        <v/>
      </c>
      <c r="O516" s="47" t="str">
        <f t="shared" si="116"/>
        <v/>
      </c>
      <c r="P516" s="47" t="str">
        <f t="shared" si="117"/>
        <v/>
      </c>
      <c r="Q516" s="47" t="str">
        <f t="shared" si="118"/>
        <v/>
      </c>
      <c r="R516" s="47">
        <f t="shared" si="133"/>
        <v>7.1522221150275178E-2</v>
      </c>
      <c r="S516" s="47">
        <f t="shared" si="112"/>
        <v>3.2330103163166313E-2</v>
      </c>
      <c r="T516" s="47" t="str">
        <f t="shared" si="119"/>
        <v/>
      </c>
      <c r="U516" s="47" t="str">
        <f t="shared" si="120"/>
        <v/>
      </c>
      <c r="V516" s="47" t="str">
        <f t="shared" si="121"/>
        <v/>
      </c>
      <c r="W516" s="47" t="str">
        <f t="shared" si="122"/>
        <v/>
      </c>
      <c r="X516" s="47" t="str">
        <f t="shared" si="134"/>
        <v/>
      </c>
      <c r="Y516" s="47" t="str">
        <f t="shared" si="113"/>
        <v/>
      </c>
      <c r="Z516" s="49">
        <f t="shared" si="123"/>
        <v>1.2497498216745839E-3</v>
      </c>
      <c r="AA516" s="49">
        <f t="shared" si="124"/>
        <v>4.6246607590864075E-3</v>
      </c>
      <c r="AB516" s="49">
        <f t="shared" si="125"/>
        <v>3.3914650366261845E-2</v>
      </c>
      <c r="AC516" s="49">
        <f t="shared" si="126"/>
        <v>1.142054931546066E-3</v>
      </c>
      <c r="AD516" s="49" t="str">
        <f t="shared" si="132"/>
        <v/>
      </c>
      <c r="AE516" s="49" t="str">
        <f t="shared" si="114"/>
        <v/>
      </c>
    </row>
    <row r="517" spans="1:31" hidden="1" x14ac:dyDescent="0.25">
      <c r="A517" s="43">
        <v>43531</v>
      </c>
      <c r="B517" s="44">
        <v>63511256</v>
      </c>
      <c r="C517" s="45">
        <v>182863127769</v>
      </c>
      <c r="D517" s="44">
        <v>30994063747678</v>
      </c>
      <c r="E517" s="46">
        <v>1677003699053</v>
      </c>
      <c r="F517" s="34"/>
      <c r="G517" s="34"/>
      <c r="H517" s="47" t="str">
        <f t="shared" si="127"/>
        <v/>
      </c>
      <c r="I517" s="47" t="str">
        <f t="shared" si="128"/>
        <v/>
      </c>
      <c r="J517" s="47" t="str">
        <f t="shared" si="129"/>
        <v/>
      </c>
      <c r="K517" s="47" t="str">
        <f t="shared" si="130"/>
        <v/>
      </c>
      <c r="L517" s="47" t="str">
        <f t="shared" si="135"/>
        <v/>
      </c>
      <c r="M517" s="47">
        <f t="shared" si="115"/>
        <v>0.14623367513377927</v>
      </c>
      <c r="N517" s="47">
        <f t="shared" si="131"/>
        <v>8.5168639297088733E-2</v>
      </c>
      <c r="O517" s="47" t="str">
        <f t="shared" si="116"/>
        <v/>
      </c>
      <c r="P517" s="47" t="str">
        <f t="shared" si="117"/>
        <v/>
      </c>
      <c r="Q517" s="47">
        <f t="shared" si="118"/>
        <v>6.508666976316535E-2</v>
      </c>
      <c r="R517" s="47">
        <f t="shared" si="133"/>
        <v>0.15059941019248946</v>
      </c>
      <c r="S517" s="47">
        <f t="shared" si="112"/>
        <v>9.4528317350259017E-2</v>
      </c>
      <c r="T517" s="47" t="str">
        <f t="shared" si="119"/>
        <v/>
      </c>
      <c r="U517" s="47" t="str">
        <f t="shared" si="120"/>
        <v/>
      </c>
      <c r="V517" s="47" t="str">
        <f t="shared" si="121"/>
        <v/>
      </c>
      <c r="W517" s="47" t="str">
        <f t="shared" si="122"/>
        <v/>
      </c>
      <c r="X517" s="47" t="str">
        <f t="shared" si="134"/>
        <v/>
      </c>
      <c r="Y517" s="47" t="str">
        <f t="shared" si="113"/>
        <v/>
      </c>
      <c r="Z517" s="49" t="str">
        <f t="shared" si="123"/>
        <v/>
      </c>
      <c r="AA517" s="49">
        <f t="shared" si="124"/>
        <v>3.5860500091208225E-3</v>
      </c>
      <c r="AB517" s="49">
        <f t="shared" si="125"/>
        <v>3.3355564880504063E-2</v>
      </c>
      <c r="AC517" s="49" t="str">
        <f t="shared" si="126"/>
        <v/>
      </c>
      <c r="AD517" s="49" t="str">
        <f t="shared" si="132"/>
        <v/>
      </c>
      <c r="AE517" s="49" t="str">
        <f t="shared" si="114"/>
        <v/>
      </c>
    </row>
    <row r="518" spans="1:31" hidden="1" x14ac:dyDescent="0.25">
      <c r="A518" s="43">
        <v>43532</v>
      </c>
      <c r="B518" s="44">
        <v>63511256</v>
      </c>
      <c r="C518" s="45">
        <v>183381859831</v>
      </c>
      <c r="D518" s="44">
        <v>31039748283428</v>
      </c>
      <c r="E518" s="46">
        <v>1675878104154</v>
      </c>
      <c r="F518" s="34"/>
      <c r="G518" s="34"/>
      <c r="H518" s="47" t="str">
        <f t="shared" si="127"/>
        <v/>
      </c>
      <c r="I518" s="47" t="str">
        <f t="shared" si="128"/>
        <v/>
      </c>
      <c r="J518" s="47" t="str">
        <f t="shared" si="129"/>
        <v/>
      </c>
      <c r="K518" s="47" t="str">
        <f t="shared" si="130"/>
        <v/>
      </c>
      <c r="L518" s="47" t="str">
        <f t="shared" si="135"/>
        <v/>
      </c>
      <c r="M518" s="47">
        <f t="shared" si="115"/>
        <v>0.14623367513377927</v>
      </c>
      <c r="N518" s="47" t="str">
        <f t="shared" si="131"/>
        <v/>
      </c>
      <c r="O518" s="47" t="str">
        <f t="shared" si="116"/>
        <v/>
      </c>
      <c r="P518" s="47" t="str">
        <f t="shared" si="117"/>
        <v/>
      </c>
      <c r="Q518" s="47">
        <f t="shared" si="118"/>
        <v>6.2434579505813548E-2</v>
      </c>
      <c r="R518" s="47">
        <f t="shared" si="133"/>
        <v>0.14818989590281006</v>
      </c>
      <c r="S518" s="47">
        <f t="shared" si="112"/>
        <v>0.10329763872606323</v>
      </c>
      <c r="T518" s="47" t="str">
        <f t="shared" si="119"/>
        <v/>
      </c>
      <c r="U518" s="47" t="str">
        <f t="shared" si="120"/>
        <v/>
      </c>
      <c r="V518" s="47" t="str">
        <f t="shared" si="121"/>
        <v/>
      </c>
      <c r="W518" s="47" t="str">
        <f t="shared" si="122"/>
        <v/>
      </c>
      <c r="X518" s="47" t="str">
        <f t="shared" si="134"/>
        <v/>
      </c>
      <c r="Y518" s="47" t="str">
        <f t="shared" si="113"/>
        <v/>
      </c>
      <c r="Z518" s="49">
        <f t="shared" si="123"/>
        <v>6.7119404664139903E-4</v>
      </c>
      <c r="AA518" s="49">
        <f t="shared" si="124"/>
        <v>7.6675371176713192E-3</v>
      </c>
      <c r="AB518" s="49">
        <f t="shared" si="125"/>
        <v>3.4004370870575285E-2</v>
      </c>
      <c r="AC518" s="49" t="str">
        <f t="shared" si="126"/>
        <v/>
      </c>
      <c r="AD518" s="49" t="str">
        <f t="shared" si="132"/>
        <v/>
      </c>
      <c r="AE518" s="49" t="str">
        <f t="shared" si="114"/>
        <v/>
      </c>
    </row>
    <row r="519" spans="1:31" hidden="1" x14ac:dyDescent="0.25">
      <c r="A519" s="43">
        <v>43533</v>
      </c>
      <c r="B519" s="44">
        <v>63511256</v>
      </c>
      <c r="C519" s="45">
        <v>183381859831</v>
      </c>
      <c r="D519" s="44">
        <v>31039748283428</v>
      </c>
      <c r="E519" s="46">
        <v>1675878104154</v>
      </c>
      <c r="F519" s="34"/>
      <c r="G519" s="34"/>
      <c r="H519" s="47" t="str">
        <f t="shared" si="127"/>
        <v/>
      </c>
      <c r="I519" s="47" t="str">
        <f t="shared" si="128"/>
        <v/>
      </c>
      <c r="J519" s="47" t="str">
        <f t="shared" si="129"/>
        <v/>
      </c>
      <c r="K519" s="47" t="str">
        <f t="shared" si="130"/>
        <v/>
      </c>
      <c r="L519" s="47" t="str">
        <f t="shared" si="135"/>
        <v/>
      </c>
      <c r="M519" s="47">
        <f t="shared" si="115"/>
        <v>0.14623367513377927</v>
      </c>
      <c r="N519" s="47" t="str">
        <f t="shared" si="131"/>
        <v/>
      </c>
      <c r="O519" s="47" t="str">
        <f t="shared" si="116"/>
        <v/>
      </c>
      <c r="P519" s="47" t="str">
        <f t="shared" si="117"/>
        <v/>
      </c>
      <c r="Q519" s="47">
        <f t="shared" si="118"/>
        <v>6.2434579505813548E-2</v>
      </c>
      <c r="R519" s="47">
        <f t="shared" si="133"/>
        <v>0.1472721760461172</v>
      </c>
      <c r="S519" s="47">
        <f t="shared" ref="S519:S582" si="136">IF(AND(C519&gt;0,C519&lt;C154),ABS(C519/C154-1),"")</f>
        <v>0.11343183735387452</v>
      </c>
      <c r="T519" s="47" t="str">
        <f t="shared" si="119"/>
        <v/>
      </c>
      <c r="U519" s="47" t="str">
        <f t="shared" si="120"/>
        <v/>
      </c>
      <c r="V519" s="47" t="str">
        <f t="shared" si="121"/>
        <v/>
      </c>
      <c r="W519" s="47" t="str">
        <f t="shared" si="122"/>
        <v/>
      </c>
      <c r="X519" s="47" t="str">
        <f t="shared" si="134"/>
        <v/>
      </c>
      <c r="Y519" s="47" t="str">
        <f t="shared" ref="Y519:Y582" si="137">IF(AND(D519&gt;0,D519&lt;D154),ABS(D519/D154-1),"")</f>
        <v/>
      </c>
      <c r="Z519" s="49" t="str">
        <f t="shared" si="123"/>
        <v/>
      </c>
      <c r="AA519" s="49">
        <f t="shared" si="124"/>
        <v>7.6675371176713192E-3</v>
      </c>
      <c r="AB519" s="49">
        <f t="shared" si="125"/>
        <v>3.4004370870575285E-2</v>
      </c>
      <c r="AC519" s="49" t="str">
        <f t="shared" si="126"/>
        <v/>
      </c>
      <c r="AD519" s="49" t="str">
        <f t="shared" si="132"/>
        <v/>
      </c>
      <c r="AE519" s="49" t="str">
        <f t="shared" ref="AE519:AE582" si="138">IF(AND(E519&gt;0,E519&lt;E154),ABS(E519/E154-1),"")</f>
        <v/>
      </c>
    </row>
    <row r="520" spans="1:31" hidden="1" x14ac:dyDescent="0.25">
      <c r="A520" s="43">
        <v>43534</v>
      </c>
      <c r="B520" s="44">
        <v>63511256</v>
      </c>
      <c r="C520" s="45">
        <v>183381859831</v>
      </c>
      <c r="D520" s="44">
        <v>31039748283428</v>
      </c>
      <c r="E520" s="46">
        <v>1675878104154</v>
      </c>
      <c r="F520" s="34"/>
      <c r="G520" s="34"/>
      <c r="H520" s="47" t="str">
        <f t="shared" si="127"/>
        <v/>
      </c>
      <c r="I520" s="47" t="str">
        <f t="shared" si="128"/>
        <v/>
      </c>
      <c r="J520" s="47" t="str">
        <f t="shared" si="129"/>
        <v/>
      </c>
      <c r="K520" s="47" t="str">
        <f t="shared" si="130"/>
        <v/>
      </c>
      <c r="L520" s="47" t="str">
        <f t="shared" si="135"/>
        <v/>
      </c>
      <c r="M520" s="47">
        <f t="shared" ref="M520:M583" si="139">IF(AND(B520&gt;0,B520&lt;B155),ABS(B520/B155-1),"")</f>
        <v>0.14623367513377927</v>
      </c>
      <c r="N520" s="47" t="str">
        <f t="shared" si="131"/>
        <v/>
      </c>
      <c r="O520" s="47" t="str">
        <f t="shared" si="116"/>
        <v/>
      </c>
      <c r="P520" s="47" t="str">
        <f t="shared" si="117"/>
        <v/>
      </c>
      <c r="Q520" s="47">
        <f t="shared" si="118"/>
        <v>8.1908273424656564E-2</v>
      </c>
      <c r="R520" s="47">
        <f t="shared" si="133"/>
        <v>0.12981941409326736</v>
      </c>
      <c r="S520" s="47">
        <f t="shared" si="136"/>
        <v>0.11343183735387452</v>
      </c>
      <c r="T520" s="47" t="str">
        <f t="shared" si="119"/>
        <v/>
      </c>
      <c r="U520" s="47" t="str">
        <f t="shared" si="120"/>
        <v/>
      </c>
      <c r="V520" s="47" t="str">
        <f t="shared" si="121"/>
        <v/>
      </c>
      <c r="W520" s="47" t="str">
        <f t="shared" si="122"/>
        <v/>
      </c>
      <c r="X520" s="47" t="str">
        <f t="shared" si="134"/>
        <v/>
      </c>
      <c r="Y520" s="47" t="str">
        <f t="shared" si="137"/>
        <v/>
      </c>
      <c r="Z520" s="49" t="str">
        <f t="shared" si="123"/>
        <v/>
      </c>
      <c r="AA520" s="49">
        <f t="shared" si="124"/>
        <v>7.6675371176713192E-3</v>
      </c>
      <c r="AB520" s="49">
        <f t="shared" si="125"/>
        <v>3.4004370870575285E-2</v>
      </c>
      <c r="AC520" s="49" t="str">
        <f t="shared" si="126"/>
        <v/>
      </c>
      <c r="AD520" s="49" t="str">
        <f t="shared" si="132"/>
        <v/>
      </c>
      <c r="AE520" s="49" t="str">
        <f t="shared" si="138"/>
        <v/>
      </c>
    </row>
    <row r="521" spans="1:31" hidden="1" x14ac:dyDescent="0.25">
      <c r="A521" s="43">
        <v>43535</v>
      </c>
      <c r="B521" s="44">
        <v>63511256</v>
      </c>
      <c r="C521" s="45">
        <v>170114287440</v>
      </c>
      <c r="D521" s="44">
        <v>31038951792212</v>
      </c>
      <c r="E521" s="46">
        <v>1679294832352</v>
      </c>
      <c r="F521" s="34"/>
      <c r="G521" s="34"/>
      <c r="H521" s="47" t="str">
        <f t="shared" si="127"/>
        <v/>
      </c>
      <c r="I521" s="47" t="str">
        <f t="shared" si="128"/>
        <v/>
      </c>
      <c r="J521" s="47" t="str">
        <f t="shared" si="129"/>
        <v/>
      </c>
      <c r="K521" s="47" t="str">
        <f t="shared" si="130"/>
        <v/>
      </c>
      <c r="L521" s="47" t="str">
        <f t="shared" si="135"/>
        <v/>
      </c>
      <c r="M521" s="47">
        <f t="shared" si="139"/>
        <v>0.14623367513377927</v>
      </c>
      <c r="N521" s="47">
        <f t="shared" si="131"/>
        <v>7.2349426509399906E-2</v>
      </c>
      <c r="O521" s="47" t="str">
        <f t="shared" si="116"/>
        <v/>
      </c>
      <c r="P521" s="47" t="str">
        <f t="shared" si="117"/>
        <v/>
      </c>
      <c r="Q521" s="47">
        <f t="shared" si="118"/>
        <v>0.12521232699213569</v>
      </c>
      <c r="R521" s="47">
        <f t="shared" si="133"/>
        <v>0.20652196254465371</v>
      </c>
      <c r="S521" s="47">
        <f t="shared" si="136"/>
        <v>0.17757453548281399</v>
      </c>
      <c r="T521" s="47">
        <f t="shared" si="119"/>
        <v>2.5660363245472162E-5</v>
      </c>
      <c r="U521" s="47" t="str">
        <f t="shared" si="120"/>
        <v/>
      </c>
      <c r="V521" s="47" t="str">
        <f t="shared" si="121"/>
        <v/>
      </c>
      <c r="W521" s="47" t="str">
        <f t="shared" si="122"/>
        <v/>
      </c>
      <c r="X521" s="47" t="str">
        <f t="shared" si="134"/>
        <v/>
      </c>
      <c r="Y521" s="47" t="str">
        <f t="shared" si="137"/>
        <v/>
      </c>
      <c r="Z521" s="49" t="str">
        <f t="shared" si="123"/>
        <v/>
      </c>
      <c r="AA521" s="49">
        <f t="shared" si="124"/>
        <v>3.565678711982434E-3</v>
      </c>
      <c r="AB521" s="49">
        <f t="shared" si="125"/>
        <v>3.2034929001855672E-2</v>
      </c>
      <c r="AC521" s="49" t="str">
        <f t="shared" si="126"/>
        <v/>
      </c>
      <c r="AD521" s="49" t="str">
        <f t="shared" si="132"/>
        <v/>
      </c>
      <c r="AE521" s="49" t="str">
        <f t="shared" si="138"/>
        <v/>
      </c>
    </row>
    <row r="522" spans="1:31" hidden="1" x14ac:dyDescent="0.25">
      <c r="A522" s="43">
        <v>43536</v>
      </c>
      <c r="B522" s="44">
        <v>63511256</v>
      </c>
      <c r="C522" s="45">
        <v>171610133150</v>
      </c>
      <c r="D522" s="44">
        <v>31071625626116</v>
      </c>
      <c r="E522" s="46">
        <v>1676933308020</v>
      </c>
      <c r="F522" s="34"/>
      <c r="G522" s="34"/>
      <c r="H522" s="47" t="str">
        <f t="shared" si="127"/>
        <v/>
      </c>
      <c r="I522" s="47" t="str">
        <f t="shared" si="128"/>
        <v/>
      </c>
      <c r="J522" s="47" t="str">
        <f t="shared" si="129"/>
        <v/>
      </c>
      <c r="K522" s="47" t="str">
        <f t="shared" si="130"/>
        <v/>
      </c>
      <c r="L522" s="47" t="str">
        <f t="shared" si="135"/>
        <v/>
      </c>
      <c r="M522" s="47">
        <f t="shared" si="139"/>
        <v>0.14623367513377927</v>
      </c>
      <c r="N522" s="47" t="str">
        <f t="shared" si="131"/>
        <v/>
      </c>
      <c r="O522" s="47">
        <f t="shared" si="116"/>
        <v>3.165407501392048E-3</v>
      </c>
      <c r="P522" s="47" t="str">
        <f t="shared" si="117"/>
        <v/>
      </c>
      <c r="Q522" s="47">
        <f t="shared" si="118"/>
        <v>9.9582856248273233E-2</v>
      </c>
      <c r="R522" s="47">
        <f t="shared" si="133"/>
        <v>0.31959917477274746</v>
      </c>
      <c r="S522" s="47">
        <f t="shared" si="136"/>
        <v>0.16452793059109538</v>
      </c>
      <c r="T522" s="47" t="str">
        <f t="shared" si="119"/>
        <v/>
      </c>
      <c r="U522" s="47" t="str">
        <f t="shared" si="120"/>
        <v/>
      </c>
      <c r="V522" s="47" t="str">
        <f t="shared" si="121"/>
        <v/>
      </c>
      <c r="W522" s="47" t="str">
        <f t="shared" si="122"/>
        <v/>
      </c>
      <c r="X522" s="47" t="str">
        <f t="shared" si="134"/>
        <v/>
      </c>
      <c r="Y522" s="47" t="str">
        <f t="shared" si="137"/>
        <v/>
      </c>
      <c r="Z522" s="49">
        <f t="shared" si="123"/>
        <v>1.4062595123290889E-3</v>
      </c>
      <c r="AA522" s="49">
        <f t="shared" si="124"/>
        <v>7.1370684520810634E-4</v>
      </c>
      <c r="AB522" s="49">
        <f t="shared" si="125"/>
        <v>3.3396139090549171E-2</v>
      </c>
      <c r="AC522" s="49" t="str">
        <f t="shared" si="126"/>
        <v/>
      </c>
      <c r="AD522" s="49" t="str">
        <f t="shared" si="132"/>
        <v/>
      </c>
      <c r="AE522" s="49" t="str">
        <f t="shared" si="138"/>
        <v/>
      </c>
    </row>
    <row r="523" spans="1:31" hidden="1" x14ac:dyDescent="0.25">
      <c r="A523" s="43">
        <v>43537</v>
      </c>
      <c r="B523" s="44">
        <v>63511256</v>
      </c>
      <c r="C523" s="45">
        <v>176605062779</v>
      </c>
      <c r="D523" s="44">
        <v>31113929558907</v>
      </c>
      <c r="E523" s="46">
        <v>1676159997968</v>
      </c>
      <c r="F523" s="34"/>
      <c r="G523" s="34"/>
      <c r="H523" s="47" t="str">
        <f t="shared" si="127"/>
        <v/>
      </c>
      <c r="I523" s="47" t="str">
        <f t="shared" si="128"/>
        <v/>
      </c>
      <c r="J523" s="47" t="str">
        <f t="shared" si="129"/>
        <v/>
      </c>
      <c r="K523" s="47" t="str">
        <f t="shared" si="130"/>
        <v/>
      </c>
      <c r="L523" s="47" t="str">
        <f t="shared" si="135"/>
        <v/>
      </c>
      <c r="M523" s="47">
        <f t="shared" si="139"/>
        <v>0.14623367513377927</v>
      </c>
      <c r="N523" s="47" t="str">
        <f t="shared" si="131"/>
        <v/>
      </c>
      <c r="O523" s="47">
        <f t="shared" si="116"/>
        <v>0.11647661362749107</v>
      </c>
      <c r="P523" s="47" t="str">
        <f t="shared" si="117"/>
        <v/>
      </c>
      <c r="Q523" s="47">
        <f t="shared" si="118"/>
        <v>0.16958254162051778</v>
      </c>
      <c r="R523" s="47">
        <f t="shared" si="133"/>
        <v>0.22911798122842431</v>
      </c>
      <c r="S523" s="47">
        <f t="shared" si="136"/>
        <v>0.14879886283763655</v>
      </c>
      <c r="T523" s="47" t="str">
        <f t="shared" si="119"/>
        <v/>
      </c>
      <c r="U523" s="47" t="str">
        <f t="shared" si="120"/>
        <v/>
      </c>
      <c r="V523" s="47" t="str">
        <f t="shared" si="121"/>
        <v/>
      </c>
      <c r="W523" s="47" t="str">
        <f t="shared" si="122"/>
        <v/>
      </c>
      <c r="X523" s="47" t="str">
        <f t="shared" si="134"/>
        <v/>
      </c>
      <c r="Y523" s="47" t="str">
        <f t="shared" si="137"/>
        <v/>
      </c>
      <c r="Z523" s="49">
        <f t="shared" si="123"/>
        <v>4.6114538264674376E-4</v>
      </c>
      <c r="AA523" s="49" t="str">
        <f t="shared" si="124"/>
        <v/>
      </c>
      <c r="AB523" s="49">
        <f t="shared" si="125"/>
        <v>2.9315480383529824E-2</v>
      </c>
      <c r="AC523" s="49" t="str">
        <f t="shared" si="126"/>
        <v/>
      </c>
      <c r="AD523" s="49" t="str">
        <f t="shared" si="132"/>
        <v/>
      </c>
      <c r="AE523" s="49" t="str">
        <f t="shared" si="138"/>
        <v/>
      </c>
    </row>
    <row r="524" spans="1:31" hidden="1" x14ac:dyDescent="0.25">
      <c r="A524" s="43">
        <v>43538</v>
      </c>
      <c r="B524" s="44">
        <v>63511256</v>
      </c>
      <c r="C524" s="45">
        <v>176684450654</v>
      </c>
      <c r="D524" s="44">
        <v>31132214151464</v>
      </c>
      <c r="E524" s="46">
        <v>1676024771120</v>
      </c>
      <c r="F524" s="34"/>
      <c r="G524" s="34"/>
      <c r="H524" s="47" t="str">
        <f t="shared" si="127"/>
        <v/>
      </c>
      <c r="I524" s="47" t="str">
        <f t="shared" si="128"/>
        <v/>
      </c>
      <c r="J524" s="47" t="str">
        <f t="shared" si="129"/>
        <v/>
      </c>
      <c r="K524" s="47" t="str">
        <f t="shared" si="130"/>
        <v/>
      </c>
      <c r="L524" s="47" t="str">
        <f t="shared" si="135"/>
        <v/>
      </c>
      <c r="M524" s="47">
        <f t="shared" si="139"/>
        <v>0.14623367513377927</v>
      </c>
      <c r="N524" s="47" t="str">
        <f t="shared" si="131"/>
        <v/>
      </c>
      <c r="O524" s="47">
        <f t="shared" si="116"/>
        <v>3.3788534574368367E-2</v>
      </c>
      <c r="P524" s="47" t="str">
        <f t="shared" si="117"/>
        <v/>
      </c>
      <c r="Q524" s="47">
        <f t="shared" si="118"/>
        <v>0.1267249682684648</v>
      </c>
      <c r="R524" s="47">
        <f t="shared" si="133"/>
        <v>0.22877145274060529</v>
      </c>
      <c r="S524" s="47">
        <f t="shared" si="136"/>
        <v>0.13673863586408375</v>
      </c>
      <c r="T524" s="47" t="str">
        <f t="shared" si="119"/>
        <v/>
      </c>
      <c r="U524" s="47" t="str">
        <f t="shared" si="120"/>
        <v/>
      </c>
      <c r="V524" s="47" t="str">
        <f t="shared" si="121"/>
        <v/>
      </c>
      <c r="W524" s="47" t="str">
        <f t="shared" si="122"/>
        <v/>
      </c>
      <c r="X524" s="47" t="str">
        <f t="shared" si="134"/>
        <v/>
      </c>
      <c r="Y524" s="47" t="str">
        <f t="shared" si="137"/>
        <v/>
      </c>
      <c r="Z524" s="49">
        <f t="shared" si="123"/>
        <v>8.0676575126448213E-5</v>
      </c>
      <c r="AA524" s="49">
        <f t="shared" si="124"/>
        <v>5.837362991821804E-4</v>
      </c>
      <c r="AB524" s="49">
        <f t="shared" si="125"/>
        <v>2.5890807840776686E-2</v>
      </c>
      <c r="AC524" s="49" t="str">
        <f t="shared" si="126"/>
        <v/>
      </c>
      <c r="AD524" s="49" t="str">
        <f t="shared" si="132"/>
        <v/>
      </c>
      <c r="AE524" s="49" t="str">
        <f t="shared" si="138"/>
        <v/>
      </c>
    </row>
    <row r="525" spans="1:31" hidden="1" x14ac:dyDescent="0.25">
      <c r="A525" s="43">
        <v>43539</v>
      </c>
      <c r="B525" s="44">
        <v>63511256</v>
      </c>
      <c r="C525" s="45">
        <v>170390670200</v>
      </c>
      <c r="D525" s="44">
        <v>31194125590567</v>
      </c>
      <c r="E525" s="46">
        <v>1676056891859</v>
      </c>
      <c r="F525" s="34"/>
      <c r="G525" s="34"/>
      <c r="H525" s="47" t="str">
        <f t="shared" si="127"/>
        <v/>
      </c>
      <c r="I525" s="47" t="str">
        <f t="shared" si="128"/>
        <v/>
      </c>
      <c r="J525" s="47" t="str">
        <f t="shared" si="129"/>
        <v/>
      </c>
      <c r="K525" s="47" t="str">
        <f t="shared" si="130"/>
        <v/>
      </c>
      <c r="L525" s="47" t="str">
        <f t="shared" si="135"/>
        <v/>
      </c>
      <c r="M525" s="47">
        <f t="shared" si="139"/>
        <v>0.14623367513377927</v>
      </c>
      <c r="N525" s="47">
        <f t="shared" si="131"/>
        <v>3.562158656691905E-2</v>
      </c>
      <c r="O525" s="47">
        <f t="shared" si="116"/>
        <v>7.0842283107894866E-2</v>
      </c>
      <c r="P525" s="47" t="str">
        <f t="shared" si="117"/>
        <v/>
      </c>
      <c r="Q525" s="47">
        <f t="shared" si="118"/>
        <v>0.15783241040801865</v>
      </c>
      <c r="R525" s="47">
        <f t="shared" si="133"/>
        <v>0.25624383719968513</v>
      </c>
      <c r="S525" s="47">
        <f t="shared" si="136"/>
        <v>0.1828725564231154</v>
      </c>
      <c r="T525" s="47" t="str">
        <f t="shared" si="119"/>
        <v/>
      </c>
      <c r="U525" s="47" t="str">
        <f t="shared" si="120"/>
        <v/>
      </c>
      <c r="V525" s="47" t="str">
        <f t="shared" si="121"/>
        <v/>
      </c>
      <c r="W525" s="47" t="str">
        <f t="shared" si="122"/>
        <v/>
      </c>
      <c r="X525" s="47" t="str">
        <f t="shared" si="134"/>
        <v/>
      </c>
      <c r="Y525" s="47" t="str">
        <f t="shared" si="137"/>
        <v/>
      </c>
      <c r="Z525" s="49" t="str">
        <f t="shared" si="123"/>
        <v/>
      </c>
      <c r="AA525" s="49" t="str">
        <f t="shared" si="124"/>
        <v/>
      </c>
      <c r="AB525" s="49">
        <f t="shared" si="125"/>
        <v>2.5937399263305627E-2</v>
      </c>
      <c r="AC525" s="49" t="str">
        <f t="shared" si="126"/>
        <v/>
      </c>
      <c r="AD525" s="49" t="str">
        <f t="shared" si="132"/>
        <v/>
      </c>
      <c r="AE525" s="49" t="str">
        <f t="shared" si="138"/>
        <v/>
      </c>
    </row>
    <row r="526" spans="1:31" hidden="1" x14ac:dyDescent="0.25">
      <c r="A526" s="43">
        <v>43540</v>
      </c>
      <c r="B526" s="44">
        <v>63511256</v>
      </c>
      <c r="C526" s="45">
        <v>170390670200</v>
      </c>
      <c r="D526" s="44">
        <v>31194125590567</v>
      </c>
      <c r="E526" s="46">
        <v>1676056891859</v>
      </c>
      <c r="F526" s="34"/>
      <c r="G526" s="34"/>
      <c r="H526" s="47" t="str">
        <f t="shared" si="127"/>
        <v/>
      </c>
      <c r="I526" s="47" t="str">
        <f t="shared" si="128"/>
        <v/>
      </c>
      <c r="J526" s="47" t="str">
        <f t="shared" si="129"/>
        <v/>
      </c>
      <c r="K526" s="47" t="str">
        <f t="shared" si="130"/>
        <v/>
      </c>
      <c r="L526" s="47" t="str">
        <f t="shared" si="135"/>
        <v/>
      </c>
      <c r="M526" s="47">
        <f t="shared" si="139"/>
        <v>0.14623367513377927</v>
      </c>
      <c r="N526" s="47" t="str">
        <f t="shared" si="131"/>
        <v/>
      </c>
      <c r="O526" s="47">
        <f t="shared" si="116"/>
        <v>7.0842283107894866E-2</v>
      </c>
      <c r="P526" s="47" t="str">
        <f t="shared" si="117"/>
        <v/>
      </c>
      <c r="Q526" s="47">
        <f t="shared" si="118"/>
        <v>0.15783241040801865</v>
      </c>
      <c r="R526" s="47">
        <f t="shared" si="133"/>
        <v>0.25595156448351264</v>
      </c>
      <c r="S526" s="47">
        <f t="shared" si="136"/>
        <v>0.16666318243273681</v>
      </c>
      <c r="T526" s="47" t="str">
        <f t="shared" si="119"/>
        <v/>
      </c>
      <c r="U526" s="47" t="str">
        <f t="shared" si="120"/>
        <v/>
      </c>
      <c r="V526" s="47" t="str">
        <f t="shared" si="121"/>
        <v/>
      </c>
      <c r="W526" s="47" t="str">
        <f t="shared" si="122"/>
        <v/>
      </c>
      <c r="X526" s="47" t="str">
        <f t="shared" si="134"/>
        <v/>
      </c>
      <c r="Y526" s="47" t="str">
        <f t="shared" si="137"/>
        <v/>
      </c>
      <c r="Z526" s="49" t="str">
        <f t="shared" si="123"/>
        <v/>
      </c>
      <c r="AA526" s="49" t="str">
        <f t="shared" si="124"/>
        <v/>
      </c>
      <c r="AB526" s="49">
        <f t="shared" si="125"/>
        <v>2.5061471524997159E-2</v>
      </c>
      <c r="AC526" s="49" t="str">
        <f t="shared" si="126"/>
        <v/>
      </c>
      <c r="AD526" s="49" t="str">
        <f t="shared" si="132"/>
        <v/>
      </c>
      <c r="AE526" s="49" t="str">
        <f t="shared" si="138"/>
        <v/>
      </c>
    </row>
    <row r="527" spans="1:31" hidden="1" x14ac:dyDescent="0.25">
      <c r="A527" s="43">
        <v>43541</v>
      </c>
      <c r="B527" s="44">
        <v>63511256</v>
      </c>
      <c r="C527" s="45">
        <v>170390670200</v>
      </c>
      <c r="D527" s="44">
        <v>31194125590567</v>
      </c>
      <c r="E527" s="46">
        <v>1676056891859</v>
      </c>
      <c r="F527" s="34"/>
      <c r="G527" s="34"/>
      <c r="H527" s="47" t="str">
        <f t="shared" si="127"/>
        <v/>
      </c>
      <c r="I527" s="47" t="str">
        <f t="shared" si="128"/>
        <v/>
      </c>
      <c r="J527" s="47" t="str">
        <f t="shared" si="129"/>
        <v/>
      </c>
      <c r="K527" s="47" t="str">
        <f t="shared" si="130"/>
        <v/>
      </c>
      <c r="L527" s="47" t="str">
        <f t="shared" si="135"/>
        <v/>
      </c>
      <c r="M527" s="47">
        <f t="shared" si="139"/>
        <v>0.14623367513377927</v>
      </c>
      <c r="N527" s="47" t="str">
        <f t="shared" si="131"/>
        <v/>
      </c>
      <c r="O527" s="47">
        <f t="shared" si="116"/>
        <v>7.0842283107894866E-2</v>
      </c>
      <c r="P527" s="47" t="str">
        <f t="shared" si="117"/>
        <v/>
      </c>
      <c r="Q527" s="47">
        <f t="shared" si="118"/>
        <v>0.15092201967626118</v>
      </c>
      <c r="R527" s="47">
        <f t="shared" si="133"/>
        <v>0.22520899558645435</v>
      </c>
      <c r="S527" s="47">
        <f t="shared" si="136"/>
        <v>0.16666318243273681</v>
      </c>
      <c r="T527" s="47" t="str">
        <f t="shared" si="119"/>
        <v/>
      </c>
      <c r="U527" s="47" t="str">
        <f t="shared" si="120"/>
        <v/>
      </c>
      <c r="V527" s="47" t="str">
        <f t="shared" si="121"/>
        <v/>
      </c>
      <c r="W527" s="47" t="str">
        <f t="shared" si="122"/>
        <v/>
      </c>
      <c r="X527" s="47" t="str">
        <f t="shared" si="134"/>
        <v/>
      </c>
      <c r="Y527" s="47" t="str">
        <f t="shared" si="137"/>
        <v/>
      </c>
      <c r="Z527" s="49" t="str">
        <f t="shared" si="123"/>
        <v/>
      </c>
      <c r="AA527" s="49" t="str">
        <f t="shared" si="124"/>
        <v/>
      </c>
      <c r="AB527" s="49">
        <f t="shared" si="125"/>
        <v>1.3179998069101639E-4</v>
      </c>
      <c r="AC527" s="49">
        <f t="shared" si="126"/>
        <v>1.2454666241797807E-2</v>
      </c>
      <c r="AD527" s="49" t="str">
        <f t="shared" si="132"/>
        <v/>
      </c>
      <c r="AE527" s="49" t="str">
        <f t="shared" si="138"/>
        <v/>
      </c>
    </row>
    <row r="528" spans="1:31" hidden="1" x14ac:dyDescent="0.25">
      <c r="A528" s="43">
        <v>43542</v>
      </c>
      <c r="B528" s="44">
        <v>63511256</v>
      </c>
      <c r="C528" s="45">
        <v>165152047722</v>
      </c>
      <c r="D528" s="44">
        <v>31162467529649</v>
      </c>
      <c r="E528" s="46">
        <v>1676081345220</v>
      </c>
      <c r="F528" s="34"/>
      <c r="G528" s="34"/>
      <c r="H528" s="47" t="str">
        <f t="shared" si="127"/>
        <v/>
      </c>
      <c r="I528" s="47" t="str">
        <f t="shared" si="128"/>
        <v/>
      </c>
      <c r="J528" s="47" t="str">
        <f t="shared" si="129"/>
        <v/>
      </c>
      <c r="K528" s="47" t="str">
        <f t="shared" si="130"/>
        <v/>
      </c>
      <c r="L528" s="47" t="str">
        <f t="shared" si="135"/>
        <v/>
      </c>
      <c r="M528" s="47">
        <f t="shared" si="139"/>
        <v>0.14623367513377927</v>
      </c>
      <c r="N528" s="47">
        <f t="shared" si="131"/>
        <v>3.0744773008117399E-2</v>
      </c>
      <c r="O528" s="47">
        <f t="shared" si="116"/>
        <v>2.9170034996326866E-2</v>
      </c>
      <c r="P528" s="47" t="str">
        <f t="shared" si="117"/>
        <v/>
      </c>
      <c r="Q528" s="47">
        <f t="shared" si="118"/>
        <v>0.15187765056888358</v>
      </c>
      <c r="R528" s="47">
        <f t="shared" si="133"/>
        <v>0.23270064064034113</v>
      </c>
      <c r="S528" s="47">
        <f t="shared" si="136"/>
        <v>0.19228393372814934</v>
      </c>
      <c r="T528" s="47">
        <f t="shared" si="119"/>
        <v>1.0148725222666188E-3</v>
      </c>
      <c r="U528" s="47" t="str">
        <f t="shared" si="120"/>
        <v/>
      </c>
      <c r="V528" s="47" t="str">
        <f t="shared" si="121"/>
        <v/>
      </c>
      <c r="W528" s="47" t="str">
        <f t="shared" si="122"/>
        <v/>
      </c>
      <c r="X528" s="47" t="str">
        <f t="shared" si="134"/>
        <v/>
      </c>
      <c r="Y528" s="47" t="str">
        <f t="shared" si="137"/>
        <v/>
      </c>
      <c r="Z528" s="49" t="str">
        <f t="shared" si="123"/>
        <v/>
      </c>
      <c r="AA528" s="49">
        <f t="shared" si="124"/>
        <v>1.9135931761899982E-3</v>
      </c>
      <c r="AB528" s="49">
        <f t="shared" si="125"/>
        <v>1.1721208802095706E-4</v>
      </c>
      <c r="AC528" s="49">
        <f t="shared" si="126"/>
        <v>9.5404978457060974E-3</v>
      </c>
      <c r="AD528" s="49" t="str">
        <f t="shared" si="132"/>
        <v/>
      </c>
      <c r="AE528" s="49" t="str">
        <f t="shared" si="138"/>
        <v/>
      </c>
    </row>
    <row r="529" spans="1:31" hidden="1" x14ac:dyDescent="0.25">
      <c r="A529" s="43">
        <v>43543</v>
      </c>
      <c r="B529" s="44">
        <v>63511256</v>
      </c>
      <c r="C529" s="45">
        <v>159320271144</v>
      </c>
      <c r="D529" s="44">
        <v>31173227675945</v>
      </c>
      <c r="E529" s="46">
        <v>1676309033731</v>
      </c>
      <c r="F529" s="34"/>
      <c r="G529" s="34"/>
      <c r="H529" s="47" t="str">
        <f t="shared" si="127"/>
        <v/>
      </c>
      <c r="I529" s="47" t="str">
        <f t="shared" si="128"/>
        <v/>
      </c>
      <c r="J529" s="47" t="str">
        <f t="shared" si="129"/>
        <v/>
      </c>
      <c r="K529" s="47" t="str">
        <f t="shared" si="130"/>
        <v/>
      </c>
      <c r="L529" s="47" t="str">
        <f t="shared" si="135"/>
        <v/>
      </c>
      <c r="M529" s="47">
        <f t="shared" si="139"/>
        <v>0.14623367513377927</v>
      </c>
      <c r="N529" s="47">
        <f t="shared" si="131"/>
        <v>3.5311560821919774E-2</v>
      </c>
      <c r="O529" s="47">
        <f t="shared" ref="O529:O592" si="140">IF(AND(C529&gt;0,C529&lt;C522),ABS(C529/C522-1),"")</f>
        <v>7.1615013521711735E-2</v>
      </c>
      <c r="P529" s="47" t="str">
        <f t="shared" ref="P529:P592" si="141">IF(AND(C529&gt;0,C529&lt;C499),ABS(C529/C499-1),"")</f>
        <v/>
      </c>
      <c r="Q529" s="47">
        <f t="shared" ref="Q529:Q592" si="142">IF(AND(C529&gt;0,C529&lt;C439),ABS(C529/C439-1),"")</f>
        <v>0.18900163248709567</v>
      </c>
      <c r="R529" s="47">
        <f t="shared" si="133"/>
        <v>0.26737943644902107</v>
      </c>
      <c r="S529" s="47">
        <f t="shared" si="136"/>
        <v>0.2866495703074019</v>
      </c>
      <c r="T529" s="47" t="str">
        <f t="shared" ref="T529:T592" si="143">IF(AND(D529&gt;0,D529&lt;D528),ABS(D529/D528-1),"")</f>
        <v/>
      </c>
      <c r="U529" s="47" t="str">
        <f t="shared" ref="U529:U592" si="144">IF(AND(D529&gt;0,D529&lt;D522),ABS(D529/D522-1),"")</f>
        <v/>
      </c>
      <c r="V529" s="47" t="str">
        <f t="shared" ref="V529:V592" si="145">IF(AND(D529&gt;0,D529&lt;D499),ABS(D529/D499-1),"")</f>
        <v/>
      </c>
      <c r="W529" s="47" t="str">
        <f t="shared" ref="W529:W592" si="146">IF(AND(D529&gt;0,D529&lt;D439),ABS(D529/D439-1),"")</f>
        <v/>
      </c>
      <c r="X529" s="47" t="str">
        <f t="shared" si="134"/>
        <v/>
      </c>
      <c r="Y529" s="47" t="str">
        <f t="shared" si="137"/>
        <v/>
      </c>
      <c r="Z529" s="49" t="str">
        <f t="shared" ref="Z529:Z592" si="147">IF(AND(E529&gt;0,E529&lt;E528),ABS(E529/E528-1),"")</f>
        <v/>
      </c>
      <c r="AA529" s="49">
        <f t="shared" ref="AA529:AA592" si="148">IF(AND(E529&gt;0,E529&lt;E522),ABS(E529/E522-1),"")</f>
        <v>3.7227138730822062E-4</v>
      </c>
      <c r="AB529" s="49" t="str">
        <f t="shared" ref="AB529:AB592" si="149">IF(AND(E529&gt;0,E529&lt;E499),ABS(E529/E499-1),"")</f>
        <v/>
      </c>
      <c r="AC529" s="49">
        <f t="shared" ref="AC529:AC592" si="150">IF(AND(E529&gt;0,E529&lt;E439),ABS(E529/E439-1),"")</f>
        <v>9.0323786918676818E-3</v>
      </c>
      <c r="AD529" s="49" t="str">
        <f t="shared" si="132"/>
        <v/>
      </c>
      <c r="AE529" s="49" t="str">
        <f t="shared" si="138"/>
        <v/>
      </c>
    </row>
    <row r="530" spans="1:31" hidden="1" x14ac:dyDescent="0.25">
      <c r="A530" s="43">
        <v>43544</v>
      </c>
      <c r="B530" s="44">
        <v>63511256</v>
      </c>
      <c r="C530" s="45">
        <v>162229398209</v>
      </c>
      <c r="D530" s="44">
        <v>31197280852090</v>
      </c>
      <c r="E530" s="46">
        <v>1677116052647</v>
      </c>
      <c r="F530" s="34"/>
      <c r="G530" s="34"/>
      <c r="H530" s="47" t="str">
        <f t="shared" ref="H530:H593" si="151">IF(AND(B530&gt;0,B530&lt;B529),ABS(B530/B529-1),"")</f>
        <v/>
      </c>
      <c r="I530" s="47" t="str">
        <f t="shared" ref="I530:I593" si="152">IF(AND(B530&gt;0,B530&lt;B523),ABS(B530/B523-1),"")</f>
        <v/>
      </c>
      <c r="J530" s="47" t="str">
        <f t="shared" ref="J530:J593" si="153">IF(AND(B530&gt;0,B530&lt;B500),ABS(B530/B500-1),"")</f>
        <v/>
      </c>
      <c r="K530" s="47" t="str">
        <f t="shared" ref="K530:K593" si="154">IF(AND(B530&gt;0,B530&lt;B440),ABS(B530/B440-1),"")</f>
        <v/>
      </c>
      <c r="L530" s="47" t="str">
        <f t="shared" si="135"/>
        <v/>
      </c>
      <c r="M530" s="47">
        <f t="shared" si="139"/>
        <v>0.14623367513377927</v>
      </c>
      <c r="N530" s="47" t="str">
        <f t="shared" ref="N530:N593" si="155">IF(AND(C530&gt;0,C530&lt;C529),ABS(C530/C529-1),"")</f>
        <v/>
      </c>
      <c r="O530" s="47">
        <f t="shared" si="140"/>
        <v>8.1400070551711279E-2</v>
      </c>
      <c r="P530" s="47" t="str">
        <f t="shared" si="141"/>
        <v/>
      </c>
      <c r="Q530" s="47">
        <f t="shared" si="142"/>
        <v>0.16266335187045544</v>
      </c>
      <c r="R530" s="47">
        <f t="shared" si="133"/>
        <v>0.26428637202537597</v>
      </c>
      <c r="S530" s="47">
        <f t="shared" si="136"/>
        <v>0.25636148318282537</v>
      </c>
      <c r="T530" s="47" t="str">
        <f t="shared" si="143"/>
        <v/>
      </c>
      <c r="U530" s="47" t="str">
        <f t="shared" si="144"/>
        <v/>
      </c>
      <c r="V530" s="47" t="str">
        <f t="shared" si="145"/>
        <v/>
      </c>
      <c r="W530" s="47" t="str">
        <f t="shared" si="146"/>
        <v/>
      </c>
      <c r="X530" s="47" t="str">
        <f t="shared" si="134"/>
        <v/>
      </c>
      <c r="Y530" s="47" t="str">
        <f t="shared" si="137"/>
        <v/>
      </c>
      <c r="Z530" s="49" t="str">
        <f t="shared" si="147"/>
        <v/>
      </c>
      <c r="AA530" s="49" t="str">
        <f t="shared" si="148"/>
        <v/>
      </c>
      <c r="AB530" s="49" t="str">
        <f t="shared" si="149"/>
        <v/>
      </c>
      <c r="AC530" s="49">
        <f t="shared" si="150"/>
        <v>1.0183048238983528E-2</v>
      </c>
      <c r="AD530" s="49" t="str">
        <f t="shared" si="132"/>
        <v/>
      </c>
      <c r="AE530" s="49" t="str">
        <f t="shared" si="138"/>
        <v/>
      </c>
    </row>
    <row r="531" spans="1:31" hidden="1" x14ac:dyDescent="0.25">
      <c r="A531" s="43">
        <v>43545</v>
      </c>
      <c r="B531" s="44">
        <v>63511256</v>
      </c>
      <c r="C531" s="45">
        <v>162463099536</v>
      </c>
      <c r="D531" s="44">
        <v>31237864385533</v>
      </c>
      <c r="E531" s="46">
        <v>1677263733190</v>
      </c>
      <c r="F531" s="34"/>
      <c r="G531" s="34"/>
      <c r="H531" s="47" t="str">
        <f t="shared" si="151"/>
        <v/>
      </c>
      <c r="I531" s="47" t="str">
        <f t="shared" si="152"/>
        <v/>
      </c>
      <c r="J531" s="47" t="str">
        <f t="shared" si="153"/>
        <v/>
      </c>
      <c r="K531" s="47" t="str">
        <f t="shared" si="154"/>
        <v/>
      </c>
      <c r="L531" s="47" t="str">
        <f t="shared" si="135"/>
        <v/>
      </c>
      <c r="M531" s="47">
        <f t="shared" si="139"/>
        <v>0.14623367513377927</v>
      </c>
      <c r="N531" s="47" t="str">
        <f t="shared" si="155"/>
        <v/>
      </c>
      <c r="O531" s="47">
        <f t="shared" si="140"/>
        <v>8.0490111412518051E-2</v>
      </c>
      <c r="P531" s="47" t="str">
        <f t="shared" si="141"/>
        <v/>
      </c>
      <c r="Q531" s="47">
        <f t="shared" si="142"/>
        <v>0.17667771779611652</v>
      </c>
      <c r="R531" s="47">
        <f t="shared" si="133"/>
        <v>0.26322653174335664</v>
      </c>
      <c r="S531" s="47">
        <f t="shared" si="136"/>
        <v>0.24772153134856889</v>
      </c>
      <c r="T531" s="47" t="str">
        <f t="shared" si="143"/>
        <v/>
      </c>
      <c r="U531" s="47" t="str">
        <f t="shared" si="144"/>
        <v/>
      </c>
      <c r="V531" s="47" t="str">
        <f t="shared" si="145"/>
        <v/>
      </c>
      <c r="W531" s="47" t="str">
        <f t="shared" si="146"/>
        <v/>
      </c>
      <c r="X531" s="47" t="str">
        <f t="shared" si="134"/>
        <v/>
      </c>
      <c r="Y531" s="47" t="str">
        <f t="shared" si="137"/>
        <v/>
      </c>
      <c r="Z531" s="49" t="str">
        <f t="shared" si="147"/>
        <v/>
      </c>
      <c r="AA531" s="49" t="str">
        <f t="shared" si="148"/>
        <v/>
      </c>
      <c r="AB531" s="49">
        <f t="shared" si="149"/>
        <v>3.5664012271722223E-3</v>
      </c>
      <c r="AC531" s="49">
        <f t="shared" si="150"/>
        <v>9.681246503200347E-3</v>
      </c>
      <c r="AD531" s="49" t="str">
        <f t="shared" si="132"/>
        <v/>
      </c>
      <c r="AE531" s="49" t="str">
        <f t="shared" si="138"/>
        <v/>
      </c>
    </row>
    <row r="532" spans="1:31" hidden="1" x14ac:dyDescent="0.25">
      <c r="A532" s="43">
        <v>43546</v>
      </c>
      <c r="B532" s="44">
        <v>63511256</v>
      </c>
      <c r="C532" s="45">
        <v>186331255299</v>
      </c>
      <c r="D532" s="44">
        <v>31301095398055</v>
      </c>
      <c r="E532" s="46">
        <v>1678299866591</v>
      </c>
      <c r="F532" s="34"/>
      <c r="G532" s="34"/>
      <c r="H532" s="47" t="str">
        <f t="shared" si="151"/>
        <v/>
      </c>
      <c r="I532" s="47" t="str">
        <f t="shared" si="152"/>
        <v/>
      </c>
      <c r="J532" s="47" t="str">
        <f t="shared" si="153"/>
        <v/>
      </c>
      <c r="K532" s="47" t="str">
        <f t="shared" si="154"/>
        <v/>
      </c>
      <c r="L532" s="47" t="str">
        <f t="shared" si="135"/>
        <v/>
      </c>
      <c r="M532" s="47">
        <f t="shared" si="139"/>
        <v>0.14623367513377927</v>
      </c>
      <c r="N532" s="47" t="str">
        <f t="shared" si="155"/>
        <v/>
      </c>
      <c r="O532" s="47" t="str">
        <f t="shared" si="140"/>
        <v/>
      </c>
      <c r="P532" s="47" t="str">
        <f t="shared" si="141"/>
        <v/>
      </c>
      <c r="Q532" s="47">
        <f t="shared" si="142"/>
        <v>5.5719884719464874E-2</v>
      </c>
      <c r="R532" s="47">
        <f t="shared" si="133"/>
        <v>0.15498395879836269</v>
      </c>
      <c r="S532" s="47">
        <f t="shared" si="136"/>
        <v>0.1252368159112166</v>
      </c>
      <c r="T532" s="47" t="str">
        <f t="shared" si="143"/>
        <v/>
      </c>
      <c r="U532" s="47" t="str">
        <f t="shared" si="144"/>
        <v/>
      </c>
      <c r="V532" s="47" t="str">
        <f t="shared" si="145"/>
        <v/>
      </c>
      <c r="W532" s="47" t="str">
        <f t="shared" si="146"/>
        <v/>
      </c>
      <c r="X532" s="47" t="str">
        <f t="shared" si="134"/>
        <v/>
      </c>
      <c r="Y532" s="47" t="str">
        <f t="shared" si="137"/>
        <v/>
      </c>
      <c r="Z532" s="49" t="str">
        <f t="shared" si="147"/>
        <v/>
      </c>
      <c r="AA532" s="49" t="str">
        <f t="shared" si="148"/>
        <v/>
      </c>
      <c r="AB532" s="49">
        <f t="shared" si="149"/>
        <v>3.112521777967836E-3</v>
      </c>
      <c r="AC532" s="49">
        <f t="shared" si="150"/>
        <v>9.0694748910024048E-3</v>
      </c>
      <c r="AD532" s="49" t="str">
        <f t="shared" si="132"/>
        <v/>
      </c>
      <c r="AE532" s="49" t="str">
        <f t="shared" si="138"/>
        <v/>
      </c>
    </row>
    <row r="533" spans="1:31" hidden="1" x14ac:dyDescent="0.25">
      <c r="A533" s="43">
        <v>43547</v>
      </c>
      <c r="B533" s="44">
        <v>63511256</v>
      </c>
      <c r="C533" s="45">
        <v>186331255299</v>
      </c>
      <c r="D533" s="44">
        <v>31301095398055</v>
      </c>
      <c r="E533" s="46">
        <v>1678299866591</v>
      </c>
      <c r="F533" s="34"/>
      <c r="G533" s="34"/>
      <c r="H533" s="47" t="str">
        <f t="shared" si="151"/>
        <v/>
      </c>
      <c r="I533" s="47" t="str">
        <f t="shared" si="152"/>
        <v/>
      </c>
      <c r="J533" s="47" t="str">
        <f t="shared" si="153"/>
        <v/>
      </c>
      <c r="K533" s="47" t="str">
        <f t="shared" si="154"/>
        <v/>
      </c>
      <c r="L533" s="47" t="str">
        <f t="shared" si="135"/>
        <v/>
      </c>
      <c r="M533" s="47">
        <f t="shared" si="139"/>
        <v>0.14677441430331928</v>
      </c>
      <c r="N533" s="47" t="str">
        <f t="shared" si="155"/>
        <v/>
      </c>
      <c r="O533" s="47" t="str">
        <f t="shared" si="140"/>
        <v/>
      </c>
      <c r="P533" s="47" t="str">
        <f t="shared" si="141"/>
        <v/>
      </c>
      <c r="Q533" s="47">
        <f t="shared" si="142"/>
        <v>5.5719884719464874E-2</v>
      </c>
      <c r="R533" s="47">
        <f t="shared" si="133"/>
        <v>0.13828380418025121</v>
      </c>
      <c r="S533" s="47">
        <f t="shared" si="136"/>
        <v>0.12882755934966295</v>
      </c>
      <c r="T533" s="47" t="str">
        <f t="shared" si="143"/>
        <v/>
      </c>
      <c r="U533" s="47" t="str">
        <f t="shared" si="144"/>
        <v/>
      </c>
      <c r="V533" s="47" t="str">
        <f t="shared" si="145"/>
        <v/>
      </c>
      <c r="W533" s="47" t="str">
        <f t="shared" si="146"/>
        <v/>
      </c>
      <c r="X533" s="47" t="str">
        <f t="shared" si="134"/>
        <v/>
      </c>
      <c r="Y533" s="47" t="str">
        <f t="shared" si="137"/>
        <v/>
      </c>
      <c r="Z533" s="49" t="str">
        <f t="shared" si="147"/>
        <v/>
      </c>
      <c r="AA533" s="49" t="str">
        <f t="shared" si="148"/>
        <v/>
      </c>
      <c r="AB533" s="49">
        <f t="shared" si="149"/>
        <v>2.7796228861898253E-3</v>
      </c>
      <c r="AC533" s="49">
        <f t="shared" si="150"/>
        <v>9.0694748910024048E-3</v>
      </c>
      <c r="AD533" s="49" t="str">
        <f t="shared" si="132"/>
        <v/>
      </c>
      <c r="AE533" s="49" t="str">
        <f t="shared" si="138"/>
        <v/>
      </c>
    </row>
    <row r="534" spans="1:31" hidden="1" x14ac:dyDescent="0.25">
      <c r="A534" s="43">
        <v>43548</v>
      </c>
      <c r="B534" s="44">
        <v>63511256</v>
      </c>
      <c r="C534" s="45">
        <v>186331255299</v>
      </c>
      <c r="D534" s="44">
        <v>31301095398055</v>
      </c>
      <c r="E534" s="46">
        <v>1678299866591</v>
      </c>
      <c r="F534" s="34"/>
      <c r="G534" s="34"/>
      <c r="H534" s="47" t="str">
        <f t="shared" si="151"/>
        <v/>
      </c>
      <c r="I534" s="47" t="str">
        <f t="shared" si="152"/>
        <v/>
      </c>
      <c r="J534" s="47" t="str">
        <f t="shared" si="153"/>
        <v/>
      </c>
      <c r="K534" s="47" t="str">
        <f t="shared" si="154"/>
        <v/>
      </c>
      <c r="L534" s="47" t="str">
        <f t="shared" si="135"/>
        <v/>
      </c>
      <c r="M534" s="47">
        <f t="shared" si="139"/>
        <v>0.14677441430331928</v>
      </c>
      <c r="N534" s="47" t="str">
        <f t="shared" si="155"/>
        <v/>
      </c>
      <c r="O534" s="47" t="str">
        <f t="shared" si="140"/>
        <v/>
      </c>
      <c r="P534" s="47" t="str">
        <f t="shared" si="141"/>
        <v/>
      </c>
      <c r="Q534" s="47">
        <f t="shared" si="142"/>
        <v>7.9368890121527591E-2</v>
      </c>
      <c r="R534" s="47">
        <f t="shared" si="133"/>
        <v>0.12974285457656487</v>
      </c>
      <c r="S534" s="47">
        <f t="shared" si="136"/>
        <v>0.12882755934966295</v>
      </c>
      <c r="T534" s="47" t="str">
        <f t="shared" si="143"/>
        <v/>
      </c>
      <c r="U534" s="47" t="str">
        <f t="shared" si="144"/>
        <v/>
      </c>
      <c r="V534" s="47" t="str">
        <f t="shared" si="145"/>
        <v/>
      </c>
      <c r="W534" s="47" t="str">
        <f t="shared" si="146"/>
        <v/>
      </c>
      <c r="X534" s="47" t="str">
        <f t="shared" si="134"/>
        <v/>
      </c>
      <c r="Y534" s="47" t="str">
        <f t="shared" si="137"/>
        <v/>
      </c>
      <c r="Z534" s="49" t="str">
        <f t="shared" si="147"/>
        <v/>
      </c>
      <c r="AA534" s="49" t="str">
        <f t="shared" si="148"/>
        <v/>
      </c>
      <c r="AB534" s="49">
        <f t="shared" si="149"/>
        <v>2.9197947535283264E-3</v>
      </c>
      <c r="AC534" s="49" t="str">
        <f t="shared" si="150"/>
        <v/>
      </c>
      <c r="AD534" s="49" t="str">
        <f t="shared" si="132"/>
        <v/>
      </c>
      <c r="AE534" s="49" t="str">
        <f t="shared" si="138"/>
        <v/>
      </c>
    </row>
    <row r="535" spans="1:31" hidden="1" x14ac:dyDescent="0.25">
      <c r="A535" s="43">
        <v>43549</v>
      </c>
      <c r="B535" s="44">
        <v>63550006</v>
      </c>
      <c r="C535" s="45">
        <v>168419953068</v>
      </c>
      <c r="D535" s="44">
        <v>31311707755184</v>
      </c>
      <c r="E535" s="46">
        <v>1676207367761</v>
      </c>
      <c r="F535" s="34"/>
      <c r="G535" s="34"/>
      <c r="H535" s="47" t="str">
        <f t="shared" si="151"/>
        <v/>
      </c>
      <c r="I535" s="47" t="str">
        <f t="shared" si="152"/>
        <v/>
      </c>
      <c r="J535" s="47" t="str">
        <f t="shared" si="153"/>
        <v/>
      </c>
      <c r="K535" s="47" t="str">
        <f t="shared" si="154"/>
        <v/>
      </c>
      <c r="L535" s="47" t="str">
        <f t="shared" si="135"/>
        <v/>
      </c>
      <c r="M535" s="47">
        <f t="shared" si="139"/>
        <v>0.14625383742406894</v>
      </c>
      <c r="N535" s="47">
        <f t="shared" si="155"/>
        <v>9.6126128717687664E-2</v>
      </c>
      <c r="O535" s="47" t="str">
        <f t="shared" si="140"/>
        <v/>
      </c>
      <c r="P535" s="47" t="str">
        <f t="shared" si="141"/>
        <v/>
      </c>
      <c r="Q535" s="47">
        <f t="shared" si="142"/>
        <v>0.13543310075448312</v>
      </c>
      <c r="R535" s="47">
        <f t="shared" si="133"/>
        <v>0.23207065435500795</v>
      </c>
      <c r="S535" s="47">
        <f t="shared" si="136"/>
        <v>0.21256999351491934</v>
      </c>
      <c r="T535" s="47" t="str">
        <f t="shared" si="143"/>
        <v/>
      </c>
      <c r="U535" s="47" t="str">
        <f t="shared" si="144"/>
        <v/>
      </c>
      <c r="V535" s="47" t="str">
        <f t="shared" si="145"/>
        <v/>
      </c>
      <c r="W535" s="47" t="str">
        <f t="shared" si="146"/>
        <v/>
      </c>
      <c r="X535" s="47" t="str">
        <f t="shared" si="134"/>
        <v/>
      </c>
      <c r="Y535" s="47" t="str">
        <f t="shared" si="137"/>
        <v/>
      </c>
      <c r="Z535" s="49">
        <f t="shared" si="147"/>
        <v>1.2467967564403493E-3</v>
      </c>
      <c r="AA535" s="49" t="str">
        <f t="shared" si="148"/>
        <v/>
      </c>
      <c r="AB535" s="49">
        <f t="shared" si="149"/>
        <v>4.1629511193406188E-3</v>
      </c>
      <c r="AC535" s="49" t="str">
        <f t="shared" si="150"/>
        <v/>
      </c>
      <c r="AD535" s="49" t="str">
        <f t="shared" si="132"/>
        <v/>
      </c>
      <c r="AE535" s="49" t="str">
        <f t="shared" si="138"/>
        <v/>
      </c>
    </row>
    <row r="536" spans="1:31" hidden="1" x14ac:dyDescent="0.25">
      <c r="A536" s="43">
        <v>43550</v>
      </c>
      <c r="B536" s="44">
        <v>63550006</v>
      </c>
      <c r="C536" s="45">
        <v>179497833569</v>
      </c>
      <c r="D536" s="44">
        <v>31319124149763</v>
      </c>
      <c r="E536" s="46">
        <v>1676493950423</v>
      </c>
      <c r="F536" s="34"/>
      <c r="G536" s="34"/>
      <c r="H536" s="47" t="str">
        <f t="shared" si="151"/>
        <v/>
      </c>
      <c r="I536" s="47" t="str">
        <f t="shared" si="152"/>
        <v/>
      </c>
      <c r="J536" s="47" t="str">
        <f t="shared" si="153"/>
        <v/>
      </c>
      <c r="K536" s="47" t="str">
        <f t="shared" si="154"/>
        <v/>
      </c>
      <c r="L536" s="47" t="str">
        <f t="shared" si="135"/>
        <v/>
      </c>
      <c r="M536" s="47">
        <f t="shared" si="139"/>
        <v>0.14625383742406894</v>
      </c>
      <c r="N536" s="47" t="str">
        <f t="shared" si="155"/>
        <v/>
      </c>
      <c r="O536" s="47" t="str">
        <f t="shared" si="140"/>
        <v/>
      </c>
      <c r="P536" s="47" t="str">
        <f t="shared" si="141"/>
        <v/>
      </c>
      <c r="Q536" s="47">
        <f t="shared" si="142"/>
        <v>0.11907820854755169</v>
      </c>
      <c r="R536" s="47">
        <f t="shared" si="133"/>
        <v>0.22771831298843626</v>
      </c>
      <c r="S536" s="47">
        <f t="shared" si="136"/>
        <v>0.13744699464382404</v>
      </c>
      <c r="T536" s="47" t="str">
        <f t="shared" si="143"/>
        <v/>
      </c>
      <c r="U536" s="47" t="str">
        <f t="shared" si="144"/>
        <v/>
      </c>
      <c r="V536" s="47" t="str">
        <f t="shared" si="145"/>
        <v/>
      </c>
      <c r="W536" s="47" t="str">
        <f t="shared" si="146"/>
        <v/>
      </c>
      <c r="X536" s="47" t="str">
        <f t="shared" si="134"/>
        <v/>
      </c>
      <c r="Y536" s="47" t="str">
        <f t="shared" si="137"/>
        <v/>
      </c>
      <c r="Z536" s="49" t="str">
        <f t="shared" si="147"/>
        <v/>
      </c>
      <c r="AA536" s="49" t="str">
        <f t="shared" si="148"/>
        <v/>
      </c>
      <c r="AB536" s="49">
        <f t="shared" si="149"/>
        <v>3.9926919748722867E-3</v>
      </c>
      <c r="AC536" s="49">
        <f t="shared" si="150"/>
        <v>7.7564223299830815E-4</v>
      </c>
      <c r="AD536" s="49" t="str">
        <f t="shared" si="132"/>
        <v/>
      </c>
      <c r="AE536" s="49" t="str">
        <f t="shared" si="138"/>
        <v/>
      </c>
    </row>
    <row r="537" spans="1:31" hidden="1" x14ac:dyDescent="0.25">
      <c r="A537" s="43">
        <v>43551</v>
      </c>
      <c r="B537" s="44">
        <v>63550006</v>
      </c>
      <c r="C537" s="45">
        <v>181984284338</v>
      </c>
      <c r="D537" s="44">
        <v>31375497393849</v>
      </c>
      <c r="E537" s="46">
        <v>1675784574355</v>
      </c>
      <c r="F537" s="34"/>
      <c r="G537" s="34"/>
      <c r="H537" s="47" t="str">
        <f t="shared" si="151"/>
        <v/>
      </c>
      <c r="I537" s="47" t="str">
        <f t="shared" si="152"/>
        <v/>
      </c>
      <c r="J537" s="47" t="str">
        <f t="shared" si="153"/>
        <v/>
      </c>
      <c r="K537" s="47" t="str">
        <f t="shared" si="154"/>
        <v/>
      </c>
      <c r="L537" s="47" t="str">
        <f t="shared" si="135"/>
        <v/>
      </c>
      <c r="M537" s="47">
        <f t="shared" si="139"/>
        <v>0.14625383742406894</v>
      </c>
      <c r="N537" s="47" t="str">
        <f t="shared" si="155"/>
        <v/>
      </c>
      <c r="O537" s="47" t="str">
        <f t="shared" si="140"/>
        <v/>
      </c>
      <c r="P537" s="47" t="str">
        <f t="shared" si="141"/>
        <v/>
      </c>
      <c r="Q537" s="47">
        <f t="shared" si="142"/>
        <v>9.9438696429313023E-2</v>
      </c>
      <c r="R537" s="47">
        <f t="shared" si="133"/>
        <v>0.18862658387417552</v>
      </c>
      <c r="S537" s="47">
        <f t="shared" si="136"/>
        <v>0.13831430861155725</v>
      </c>
      <c r="T537" s="47" t="str">
        <f t="shared" si="143"/>
        <v/>
      </c>
      <c r="U537" s="47" t="str">
        <f t="shared" si="144"/>
        <v/>
      </c>
      <c r="V537" s="47" t="str">
        <f t="shared" si="145"/>
        <v/>
      </c>
      <c r="W537" s="47" t="str">
        <f t="shared" si="146"/>
        <v/>
      </c>
      <c r="X537" s="47" t="str">
        <f t="shared" si="134"/>
        <v/>
      </c>
      <c r="Y537" s="47" t="str">
        <f t="shared" si="137"/>
        <v/>
      </c>
      <c r="Z537" s="49">
        <f t="shared" si="147"/>
        <v>4.2313070549460097E-4</v>
      </c>
      <c r="AA537" s="49">
        <f t="shared" si="148"/>
        <v>7.9390945540025459E-4</v>
      </c>
      <c r="AB537" s="49">
        <f t="shared" si="149"/>
        <v>4.2213059284957888E-3</v>
      </c>
      <c r="AC537" s="49" t="str">
        <f t="shared" si="150"/>
        <v/>
      </c>
      <c r="AD537" s="49" t="str">
        <f t="shared" si="132"/>
        <v/>
      </c>
      <c r="AE537" s="49" t="str">
        <f t="shared" si="138"/>
        <v/>
      </c>
    </row>
    <row r="538" spans="1:31" hidden="1" x14ac:dyDescent="0.25">
      <c r="A538" s="43">
        <v>43552</v>
      </c>
      <c r="B538" s="44">
        <v>63550006</v>
      </c>
      <c r="C538" s="45">
        <v>180767736462</v>
      </c>
      <c r="D538" s="44">
        <v>31403537778139</v>
      </c>
      <c r="E538" s="46">
        <v>1677001389028</v>
      </c>
      <c r="F538" s="34"/>
      <c r="G538" s="34"/>
      <c r="H538" s="47" t="str">
        <f t="shared" si="151"/>
        <v/>
      </c>
      <c r="I538" s="47" t="str">
        <f t="shared" si="152"/>
        <v/>
      </c>
      <c r="J538" s="47" t="str">
        <f t="shared" si="153"/>
        <v/>
      </c>
      <c r="K538" s="47" t="str">
        <f t="shared" si="154"/>
        <v/>
      </c>
      <c r="L538" s="47" t="str">
        <f t="shared" si="135"/>
        <v/>
      </c>
      <c r="M538" s="47">
        <f t="shared" si="139"/>
        <v>0.14625383742406894</v>
      </c>
      <c r="N538" s="47">
        <f t="shared" si="155"/>
        <v>6.684906229268095E-3</v>
      </c>
      <c r="O538" s="47" t="str">
        <f t="shared" si="140"/>
        <v/>
      </c>
      <c r="P538" s="47" t="str">
        <f t="shared" si="141"/>
        <v/>
      </c>
      <c r="Q538" s="47">
        <f t="shared" si="142"/>
        <v>0.20713397705536085</v>
      </c>
      <c r="R538" s="47">
        <f t="shared" si="133"/>
        <v>0.1940505390778976</v>
      </c>
      <c r="S538" s="47">
        <f t="shared" si="136"/>
        <v>0.13098616361337578</v>
      </c>
      <c r="T538" s="47" t="str">
        <f t="shared" si="143"/>
        <v/>
      </c>
      <c r="U538" s="47" t="str">
        <f t="shared" si="144"/>
        <v/>
      </c>
      <c r="V538" s="47" t="str">
        <f t="shared" si="145"/>
        <v/>
      </c>
      <c r="W538" s="47" t="str">
        <f t="shared" si="146"/>
        <v/>
      </c>
      <c r="X538" s="47" t="str">
        <f t="shared" si="134"/>
        <v/>
      </c>
      <c r="Y538" s="47" t="str">
        <f t="shared" si="137"/>
        <v/>
      </c>
      <c r="Z538" s="49" t="str">
        <f t="shared" si="147"/>
        <v/>
      </c>
      <c r="AA538" s="49">
        <f t="shared" si="148"/>
        <v>1.5641199222793389E-4</v>
      </c>
      <c r="AB538" s="49">
        <f t="shared" si="149"/>
        <v>4.3917170479425005E-3</v>
      </c>
      <c r="AC538" s="49" t="str">
        <f t="shared" si="150"/>
        <v/>
      </c>
      <c r="AD538" s="49" t="str">
        <f t="shared" si="132"/>
        <v/>
      </c>
      <c r="AE538" s="49" t="str">
        <f t="shared" si="138"/>
        <v/>
      </c>
    </row>
    <row r="539" spans="1:31" hidden="1" x14ac:dyDescent="0.25">
      <c r="A539" s="43">
        <v>43553</v>
      </c>
      <c r="B539" s="44">
        <v>63550006</v>
      </c>
      <c r="C539" s="45">
        <v>198164281039</v>
      </c>
      <c r="D539" s="44">
        <v>31506992067559</v>
      </c>
      <c r="E539" s="46">
        <v>1711937933648</v>
      </c>
      <c r="F539" s="34"/>
      <c r="G539" s="34"/>
      <c r="H539" s="47" t="str">
        <f t="shared" si="151"/>
        <v/>
      </c>
      <c r="I539" s="47" t="str">
        <f t="shared" si="152"/>
        <v/>
      </c>
      <c r="J539" s="47" t="str">
        <f t="shared" si="153"/>
        <v/>
      </c>
      <c r="K539" s="47" t="str">
        <f t="shared" si="154"/>
        <v/>
      </c>
      <c r="L539" s="47" t="str">
        <f t="shared" si="135"/>
        <v/>
      </c>
      <c r="M539" s="47">
        <f t="shared" si="139"/>
        <v>0.14625383742406894</v>
      </c>
      <c r="N539" s="47" t="str">
        <f t="shared" si="155"/>
        <v/>
      </c>
      <c r="O539" s="47" t="str">
        <f t="shared" si="140"/>
        <v/>
      </c>
      <c r="P539" s="47" t="str">
        <f t="shared" si="141"/>
        <v/>
      </c>
      <c r="Q539" s="47">
        <f t="shared" si="142"/>
        <v>0.14165630667142048</v>
      </c>
      <c r="R539" s="47">
        <f t="shared" si="133"/>
        <v>0.1164883811499654</v>
      </c>
      <c r="S539" s="47">
        <f t="shared" si="136"/>
        <v>5.1180841885014705E-2</v>
      </c>
      <c r="T539" s="47" t="str">
        <f t="shared" si="143"/>
        <v/>
      </c>
      <c r="U539" s="47" t="str">
        <f t="shared" si="144"/>
        <v/>
      </c>
      <c r="V539" s="47" t="str">
        <f t="shared" si="145"/>
        <v/>
      </c>
      <c r="W539" s="47" t="str">
        <f t="shared" si="146"/>
        <v/>
      </c>
      <c r="X539" s="47" t="str">
        <f t="shared" si="134"/>
        <v/>
      </c>
      <c r="Y539" s="47" t="str">
        <f t="shared" si="137"/>
        <v/>
      </c>
      <c r="Z539" s="49" t="str">
        <f t="shared" si="147"/>
        <v/>
      </c>
      <c r="AA539" s="49" t="str">
        <f t="shared" si="148"/>
        <v/>
      </c>
      <c r="AB539" s="49" t="str">
        <f t="shared" si="149"/>
        <v/>
      </c>
      <c r="AC539" s="49" t="str">
        <f t="shared" si="150"/>
        <v/>
      </c>
      <c r="AD539" s="49" t="str">
        <f t="shared" si="132"/>
        <v/>
      </c>
      <c r="AE539" s="49" t="str">
        <f t="shared" si="138"/>
        <v/>
      </c>
    </row>
    <row r="540" spans="1:31" hidden="1" x14ac:dyDescent="0.25">
      <c r="A540" s="43">
        <v>43554</v>
      </c>
      <c r="B540" s="44">
        <v>63550006</v>
      </c>
      <c r="C540" s="45">
        <v>198164281039</v>
      </c>
      <c r="D540" s="44">
        <v>31506992067559</v>
      </c>
      <c r="E540" s="46">
        <v>1711937933648</v>
      </c>
      <c r="F540" s="34"/>
      <c r="G540" s="34"/>
      <c r="H540" s="47" t="str">
        <f t="shared" si="151"/>
        <v/>
      </c>
      <c r="I540" s="47" t="str">
        <f t="shared" si="152"/>
        <v/>
      </c>
      <c r="J540" s="47" t="str">
        <f t="shared" si="153"/>
        <v/>
      </c>
      <c r="K540" s="47" t="str">
        <f t="shared" si="154"/>
        <v/>
      </c>
      <c r="L540" s="47" t="str">
        <f t="shared" si="135"/>
        <v/>
      </c>
      <c r="M540" s="47">
        <f t="shared" si="139"/>
        <v>0.14625383742406894</v>
      </c>
      <c r="N540" s="47" t="str">
        <f t="shared" si="155"/>
        <v/>
      </c>
      <c r="O540" s="47" t="str">
        <f t="shared" si="140"/>
        <v/>
      </c>
      <c r="P540" s="47" t="str">
        <f t="shared" si="141"/>
        <v/>
      </c>
      <c r="Q540" s="47">
        <f t="shared" si="142"/>
        <v>0.14122453187965922</v>
      </c>
      <c r="R540" s="47">
        <f t="shared" si="133"/>
        <v>0.10517787743614504</v>
      </c>
      <c r="S540" s="47">
        <f t="shared" si="136"/>
        <v>5.9067997450378273E-2</v>
      </c>
      <c r="T540" s="47" t="str">
        <f t="shared" si="143"/>
        <v/>
      </c>
      <c r="U540" s="47" t="str">
        <f t="shared" si="144"/>
        <v/>
      </c>
      <c r="V540" s="47" t="str">
        <f t="shared" si="145"/>
        <v/>
      </c>
      <c r="W540" s="47" t="str">
        <f t="shared" si="146"/>
        <v/>
      </c>
      <c r="X540" s="47" t="str">
        <f t="shared" si="134"/>
        <v/>
      </c>
      <c r="Y540" s="47" t="str">
        <f t="shared" si="137"/>
        <v/>
      </c>
      <c r="Z540" s="49" t="str">
        <f t="shared" si="147"/>
        <v/>
      </c>
      <c r="AA540" s="49" t="str">
        <f t="shared" si="148"/>
        <v/>
      </c>
      <c r="AB540" s="49" t="str">
        <f t="shared" si="149"/>
        <v/>
      </c>
      <c r="AC540" s="49" t="str">
        <f t="shared" si="150"/>
        <v/>
      </c>
      <c r="AD540" s="49" t="str">
        <f t="shared" si="132"/>
        <v/>
      </c>
      <c r="AE540" s="49" t="str">
        <f t="shared" si="138"/>
        <v/>
      </c>
    </row>
    <row r="541" spans="1:31" hidden="1" x14ac:dyDescent="0.25">
      <c r="A541" s="43">
        <v>43555</v>
      </c>
      <c r="B541" s="44">
        <v>63550006</v>
      </c>
      <c r="C541" s="45">
        <v>198164281039</v>
      </c>
      <c r="D541" s="44">
        <v>31506992067559</v>
      </c>
      <c r="E541" s="46">
        <v>1711937933648</v>
      </c>
      <c r="F541" s="34"/>
      <c r="G541" s="34"/>
      <c r="H541" s="47" t="str">
        <f t="shared" si="151"/>
        <v/>
      </c>
      <c r="I541" s="47" t="str">
        <f t="shared" si="152"/>
        <v/>
      </c>
      <c r="J541" s="47" t="str">
        <f t="shared" si="153"/>
        <v/>
      </c>
      <c r="K541" s="47" t="str">
        <f t="shared" si="154"/>
        <v/>
      </c>
      <c r="L541" s="47" t="str">
        <f t="shared" si="135"/>
        <v/>
      </c>
      <c r="M541" s="47">
        <f t="shared" si="139"/>
        <v>0.14625383742406894</v>
      </c>
      <c r="N541" s="47" t="str">
        <f t="shared" si="155"/>
        <v/>
      </c>
      <c r="O541" s="47" t="str">
        <f t="shared" si="140"/>
        <v/>
      </c>
      <c r="P541" s="47" t="str">
        <f t="shared" si="141"/>
        <v/>
      </c>
      <c r="Q541" s="47">
        <f t="shared" si="142"/>
        <v>0.15200534003261468</v>
      </c>
      <c r="R541" s="47">
        <f t="shared" si="133"/>
        <v>0.12113910345032119</v>
      </c>
      <c r="S541" s="47">
        <f t="shared" si="136"/>
        <v>5.9067997450378273E-2</v>
      </c>
      <c r="T541" s="47" t="str">
        <f t="shared" si="143"/>
        <v/>
      </c>
      <c r="U541" s="47" t="str">
        <f t="shared" si="144"/>
        <v/>
      </c>
      <c r="V541" s="47" t="str">
        <f t="shared" si="145"/>
        <v/>
      </c>
      <c r="W541" s="47" t="str">
        <f t="shared" si="146"/>
        <v/>
      </c>
      <c r="X541" s="47" t="str">
        <f t="shared" si="134"/>
        <v/>
      </c>
      <c r="Y541" s="47" t="str">
        <f t="shared" si="137"/>
        <v/>
      </c>
      <c r="Z541" s="49" t="str">
        <f t="shared" si="147"/>
        <v/>
      </c>
      <c r="AA541" s="49" t="str">
        <f t="shared" si="148"/>
        <v/>
      </c>
      <c r="AB541" s="49" t="str">
        <f t="shared" si="149"/>
        <v/>
      </c>
      <c r="AC541" s="49" t="str">
        <f t="shared" si="150"/>
        <v/>
      </c>
      <c r="AD541" s="49" t="str">
        <f t="shared" si="132"/>
        <v/>
      </c>
      <c r="AE541" s="49" t="str">
        <f t="shared" si="138"/>
        <v/>
      </c>
    </row>
    <row r="542" spans="1:31" hidden="1" x14ac:dyDescent="0.25">
      <c r="A542" s="43">
        <v>43556</v>
      </c>
      <c r="B542" s="44">
        <v>63550006</v>
      </c>
      <c r="C542" s="45">
        <v>175777707926</v>
      </c>
      <c r="D542" s="44">
        <v>31486142916501</v>
      </c>
      <c r="E542" s="46">
        <v>1701746039078</v>
      </c>
      <c r="F542" s="34"/>
      <c r="G542" s="34"/>
      <c r="H542" s="47" t="str">
        <f t="shared" si="151"/>
        <v/>
      </c>
      <c r="I542" s="47" t="str">
        <f t="shared" si="152"/>
        <v/>
      </c>
      <c r="J542" s="47" t="str">
        <f t="shared" si="153"/>
        <v/>
      </c>
      <c r="K542" s="47" t="str">
        <f t="shared" si="154"/>
        <v/>
      </c>
      <c r="L542" s="47" t="str">
        <f t="shared" si="135"/>
        <v/>
      </c>
      <c r="M542" s="47">
        <f t="shared" si="139"/>
        <v>0.14625383742406894</v>
      </c>
      <c r="N542" s="47">
        <f t="shared" si="155"/>
        <v>0.11296976930264324</v>
      </c>
      <c r="O542" s="47" t="str">
        <f t="shared" si="140"/>
        <v/>
      </c>
      <c r="P542" s="47" t="str">
        <f t="shared" si="141"/>
        <v/>
      </c>
      <c r="Q542" s="47">
        <f t="shared" si="142"/>
        <v>0.24780310113900361</v>
      </c>
      <c r="R542" s="47">
        <f t="shared" si="133"/>
        <v>0.20153031388283471</v>
      </c>
      <c r="S542" s="47">
        <f t="shared" si="136"/>
        <v>0.16536486870788314</v>
      </c>
      <c r="T542" s="47">
        <f t="shared" si="143"/>
        <v>6.6173092668742051E-4</v>
      </c>
      <c r="U542" s="47" t="str">
        <f t="shared" si="144"/>
        <v/>
      </c>
      <c r="V542" s="47" t="str">
        <f t="shared" si="145"/>
        <v/>
      </c>
      <c r="W542" s="47" t="str">
        <f t="shared" si="146"/>
        <v/>
      </c>
      <c r="X542" s="47" t="str">
        <f t="shared" si="134"/>
        <v/>
      </c>
      <c r="Y542" s="47" t="str">
        <f t="shared" si="137"/>
        <v/>
      </c>
      <c r="Z542" s="49">
        <f t="shared" si="147"/>
        <v>5.9534252788486786E-3</v>
      </c>
      <c r="AA542" s="49" t="str">
        <f t="shared" si="148"/>
        <v/>
      </c>
      <c r="AB542" s="49" t="str">
        <f t="shared" si="149"/>
        <v/>
      </c>
      <c r="AC542" s="49" t="str">
        <f t="shared" si="150"/>
        <v/>
      </c>
      <c r="AD542" s="49" t="str">
        <f t="shared" si="132"/>
        <v/>
      </c>
      <c r="AE542" s="49" t="str">
        <f t="shared" si="138"/>
        <v/>
      </c>
    </row>
    <row r="543" spans="1:31" hidden="1" x14ac:dyDescent="0.25">
      <c r="A543" s="43">
        <v>43557</v>
      </c>
      <c r="B543" s="44">
        <v>63550006</v>
      </c>
      <c r="C543" s="45">
        <v>161314481515</v>
      </c>
      <c r="D543" s="44">
        <v>31572740326381</v>
      </c>
      <c r="E543" s="46">
        <v>1699811443724</v>
      </c>
      <c r="F543" s="34"/>
      <c r="G543" s="34"/>
      <c r="H543" s="47" t="str">
        <f t="shared" si="151"/>
        <v/>
      </c>
      <c r="I543" s="47" t="str">
        <f t="shared" si="152"/>
        <v/>
      </c>
      <c r="J543" s="47" t="str">
        <f t="shared" si="153"/>
        <v/>
      </c>
      <c r="K543" s="47" t="str">
        <f t="shared" si="154"/>
        <v/>
      </c>
      <c r="L543" s="47" t="str">
        <f t="shared" si="135"/>
        <v/>
      </c>
      <c r="M543" s="47">
        <f t="shared" si="139"/>
        <v>0.14625383742406894</v>
      </c>
      <c r="N543" s="47">
        <f t="shared" si="155"/>
        <v>8.2281346034440372E-2</v>
      </c>
      <c r="O543" s="47">
        <f t="shared" si="140"/>
        <v>0.10130123407316904</v>
      </c>
      <c r="P543" s="47" t="str">
        <f t="shared" si="141"/>
        <v/>
      </c>
      <c r="Q543" s="47">
        <f t="shared" si="142"/>
        <v>0.31929353884482359</v>
      </c>
      <c r="R543" s="47">
        <f t="shared" si="133"/>
        <v>0.28386722251141427</v>
      </c>
      <c r="S543" s="47">
        <f t="shared" si="136"/>
        <v>0.24376837006722374</v>
      </c>
      <c r="T543" s="47" t="str">
        <f t="shared" si="143"/>
        <v/>
      </c>
      <c r="U543" s="47" t="str">
        <f t="shared" si="144"/>
        <v/>
      </c>
      <c r="V543" s="47" t="str">
        <f t="shared" si="145"/>
        <v/>
      </c>
      <c r="W543" s="47" t="str">
        <f t="shared" si="146"/>
        <v/>
      </c>
      <c r="X543" s="47" t="str">
        <f t="shared" si="134"/>
        <v/>
      </c>
      <c r="Y543" s="47" t="str">
        <f t="shared" si="137"/>
        <v/>
      </c>
      <c r="Z543" s="49">
        <f t="shared" si="147"/>
        <v>1.1368296500036124E-3</v>
      </c>
      <c r="AA543" s="49" t="str">
        <f t="shared" si="148"/>
        <v/>
      </c>
      <c r="AB543" s="49" t="str">
        <f t="shared" si="149"/>
        <v/>
      </c>
      <c r="AC543" s="49" t="str">
        <f t="shared" si="150"/>
        <v/>
      </c>
      <c r="AD543" s="49" t="str">
        <f t="shared" si="132"/>
        <v/>
      </c>
      <c r="AE543" s="49" t="str">
        <f t="shared" si="138"/>
        <v/>
      </c>
    </row>
    <row r="544" spans="1:31" hidden="1" x14ac:dyDescent="0.25">
      <c r="A544" s="43">
        <v>43558</v>
      </c>
      <c r="B544" s="44">
        <v>63550006</v>
      </c>
      <c r="C544" s="45">
        <v>174067038999</v>
      </c>
      <c r="D544" s="44">
        <v>31599049011471</v>
      </c>
      <c r="E544" s="46">
        <v>1698179421055</v>
      </c>
      <c r="F544" s="34"/>
      <c r="G544" s="34"/>
      <c r="H544" s="47" t="str">
        <f t="shared" si="151"/>
        <v/>
      </c>
      <c r="I544" s="47" t="str">
        <f t="shared" si="152"/>
        <v/>
      </c>
      <c r="J544" s="47" t="str">
        <f t="shared" si="153"/>
        <v/>
      </c>
      <c r="K544" s="47" t="str">
        <f t="shared" si="154"/>
        <v/>
      </c>
      <c r="L544" s="47" t="str">
        <f t="shared" si="135"/>
        <v/>
      </c>
      <c r="M544" s="47">
        <f t="shared" si="139"/>
        <v>0.14625383742406894</v>
      </c>
      <c r="N544" s="47" t="str">
        <f t="shared" si="155"/>
        <v/>
      </c>
      <c r="O544" s="47">
        <f t="shared" si="140"/>
        <v>4.3505104673188577E-2</v>
      </c>
      <c r="P544" s="47" t="str">
        <f t="shared" si="141"/>
        <v/>
      </c>
      <c r="Q544" s="47">
        <f t="shared" si="142"/>
        <v>0.27725247778888717</v>
      </c>
      <c r="R544" s="47">
        <f t="shared" si="133"/>
        <v>0.20480502310031934</v>
      </c>
      <c r="S544" s="47">
        <f t="shared" si="136"/>
        <v>0.17790351057815312</v>
      </c>
      <c r="T544" s="47" t="str">
        <f t="shared" si="143"/>
        <v/>
      </c>
      <c r="U544" s="47" t="str">
        <f t="shared" si="144"/>
        <v/>
      </c>
      <c r="V544" s="47" t="str">
        <f t="shared" si="145"/>
        <v/>
      </c>
      <c r="W544" s="47" t="str">
        <f t="shared" si="146"/>
        <v/>
      </c>
      <c r="X544" s="47" t="str">
        <f t="shared" si="134"/>
        <v/>
      </c>
      <c r="Y544" s="47" t="str">
        <f t="shared" si="137"/>
        <v/>
      </c>
      <c r="Z544" s="49">
        <f t="shared" si="147"/>
        <v>9.6011982683474884E-4</v>
      </c>
      <c r="AA544" s="49" t="str">
        <f t="shared" si="148"/>
        <v/>
      </c>
      <c r="AB544" s="49" t="str">
        <f t="shared" si="149"/>
        <v/>
      </c>
      <c r="AC544" s="49" t="str">
        <f t="shared" si="150"/>
        <v/>
      </c>
      <c r="AD544" s="49" t="str">
        <f t="shared" si="132"/>
        <v/>
      </c>
      <c r="AE544" s="49" t="str">
        <f t="shared" si="138"/>
        <v/>
      </c>
    </row>
    <row r="545" spans="1:31" hidden="1" x14ac:dyDescent="0.25">
      <c r="A545" s="43">
        <v>43559</v>
      </c>
      <c r="B545" s="44">
        <v>63550006</v>
      </c>
      <c r="C545" s="45">
        <v>174797826267</v>
      </c>
      <c r="D545" s="44">
        <v>31594841534567</v>
      </c>
      <c r="E545" s="46">
        <v>1668316457681</v>
      </c>
      <c r="F545" s="34"/>
      <c r="G545" s="34"/>
      <c r="H545" s="47" t="str">
        <f t="shared" si="151"/>
        <v/>
      </c>
      <c r="I545" s="47" t="str">
        <f t="shared" si="152"/>
        <v/>
      </c>
      <c r="J545" s="47" t="str">
        <f t="shared" si="153"/>
        <v/>
      </c>
      <c r="K545" s="47" t="str">
        <f t="shared" si="154"/>
        <v/>
      </c>
      <c r="L545" s="47" t="str">
        <f t="shared" si="135"/>
        <v/>
      </c>
      <c r="M545" s="47">
        <f t="shared" si="139"/>
        <v>0.14625383742406894</v>
      </c>
      <c r="N545" s="47" t="str">
        <f t="shared" si="155"/>
        <v/>
      </c>
      <c r="O545" s="47">
        <f t="shared" si="140"/>
        <v>3.3025308121037211E-2</v>
      </c>
      <c r="P545" s="47" t="str">
        <f t="shared" si="141"/>
        <v/>
      </c>
      <c r="Q545" s="47">
        <f t="shared" si="142"/>
        <v>0.28818008561749253</v>
      </c>
      <c r="R545" s="47">
        <f t="shared" si="133"/>
        <v>0.20146654863647107</v>
      </c>
      <c r="S545" s="47">
        <f t="shared" si="136"/>
        <v>0.21237175256458696</v>
      </c>
      <c r="T545" s="47">
        <f t="shared" si="143"/>
        <v>1.331520104441708E-4</v>
      </c>
      <c r="U545" s="47" t="str">
        <f t="shared" si="144"/>
        <v/>
      </c>
      <c r="V545" s="47" t="str">
        <f t="shared" si="145"/>
        <v/>
      </c>
      <c r="W545" s="47" t="str">
        <f t="shared" si="146"/>
        <v/>
      </c>
      <c r="X545" s="47" t="str">
        <f t="shared" si="134"/>
        <v/>
      </c>
      <c r="Y545" s="47" t="str">
        <f t="shared" si="137"/>
        <v/>
      </c>
      <c r="Z545" s="49">
        <f t="shared" si="147"/>
        <v>1.758528162792572E-2</v>
      </c>
      <c r="AA545" s="49">
        <f t="shared" si="148"/>
        <v>5.1788456490390322E-3</v>
      </c>
      <c r="AB545" s="49">
        <f t="shared" si="149"/>
        <v>5.8484968769570989E-3</v>
      </c>
      <c r="AC545" s="49">
        <f t="shared" si="150"/>
        <v>1.5046821343859595E-2</v>
      </c>
      <c r="AD545" s="49">
        <f t="shared" si="132"/>
        <v>3.7335490469311283E-3</v>
      </c>
      <c r="AE545" s="49">
        <f t="shared" si="138"/>
        <v>5.8404229018460541E-4</v>
      </c>
    </row>
    <row r="546" spans="1:31" hidden="1" x14ac:dyDescent="0.25">
      <c r="A546" s="43">
        <v>43560</v>
      </c>
      <c r="B546" s="44">
        <v>63550006</v>
      </c>
      <c r="C546" s="45">
        <v>170210542036</v>
      </c>
      <c r="D546" s="44">
        <v>31639578972744</v>
      </c>
      <c r="E546" s="46">
        <v>1671975035710</v>
      </c>
      <c r="F546" s="34"/>
      <c r="G546" s="34"/>
      <c r="H546" s="47" t="str">
        <f t="shared" si="151"/>
        <v/>
      </c>
      <c r="I546" s="47" t="str">
        <f t="shared" si="152"/>
        <v/>
      </c>
      <c r="J546" s="47" t="str">
        <f t="shared" si="153"/>
        <v/>
      </c>
      <c r="K546" s="47" t="str">
        <f t="shared" si="154"/>
        <v/>
      </c>
      <c r="L546" s="47" t="str">
        <f t="shared" si="135"/>
        <v/>
      </c>
      <c r="M546" s="47">
        <f t="shared" si="139"/>
        <v>0.14625383742406894</v>
      </c>
      <c r="N546" s="47">
        <f t="shared" si="155"/>
        <v>2.6243371150354133E-2</v>
      </c>
      <c r="O546" s="47">
        <f t="shared" si="140"/>
        <v>0.14106345935016673</v>
      </c>
      <c r="P546" s="47">
        <f t="shared" si="141"/>
        <v>0.14846725156381424</v>
      </c>
      <c r="Q546" s="47">
        <f t="shared" si="142"/>
        <v>0.2847247389790718</v>
      </c>
      <c r="R546" s="47">
        <f t="shared" si="133"/>
        <v>0.22242275837657743</v>
      </c>
      <c r="S546" s="47">
        <f t="shared" si="136"/>
        <v>0.21557594750364906</v>
      </c>
      <c r="T546" s="47" t="str">
        <f t="shared" si="143"/>
        <v/>
      </c>
      <c r="U546" s="47" t="str">
        <f t="shared" si="144"/>
        <v/>
      </c>
      <c r="V546" s="47" t="str">
        <f t="shared" si="145"/>
        <v/>
      </c>
      <c r="W546" s="47" t="str">
        <f t="shared" si="146"/>
        <v/>
      </c>
      <c r="X546" s="47" t="str">
        <f t="shared" si="134"/>
        <v/>
      </c>
      <c r="Y546" s="47" t="str">
        <f t="shared" si="137"/>
        <v/>
      </c>
      <c r="Z546" s="49" t="str">
        <f t="shared" si="147"/>
        <v/>
      </c>
      <c r="AA546" s="49">
        <f t="shared" si="148"/>
        <v>2.3343660510426578E-2</v>
      </c>
      <c r="AB546" s="49">
        <f t="shared" si="149"/>
        <v>2.4216230457141386E-3</v>
      </c>
      <c r="AC546" s="49">
        <f t="shared" si="150"/>
        <v>1.3036346473463634E-2</v>
      </c>
      <c r="AD546" s="49">
        <f t="shared" si="132"/>
        <v>1.5487605844632935E-3</v>
      </c>
      <c r="AE546" s="49" t="str">
        <f t="shared" si="138"/>
        <v/>
      </c>
    </row>
    <row r="547" spans="1:31" hidden="1" x14ac:dyDescent="0.25">
      <c r="A547" s="43">
        <v>43561</v>
      </c>
      <c r="B547" s="44">
        <v>63550006</v>
      </c>
      <c r="C547" s="45">
        <v>170210542036</v>
      </c>
      <c r="D547" s="44">
        <v>31639578972744</v>
      </c>
      <c r="E547" s="46">
        <v>1671975035710</v>
      </c>
      <c r="F547" s="34"/>
      <c r="G547" s="34"/>
      <c r="H547" s="47" t="str">
        <f t="shared" si="151"/>
        <v/>
      </c>
      <c r="I547" s="47" t="str">
        <f t="shared" si="152"/>
        <v/>
      </c>
      <c r="J547" s="47" t="str">
        <f t="shared" si="153"/>
        <v/>
      </c>
      <c r="K547" s="47" t="str">
        <f t="shared" si="154"/>
        <v/>
      </c>
      <c r="L547" s="47" t="str">
        <f t="shared" si="135"/>
        <v/>
      </c>
      <c r="M547" s="47">
        <f t="shared" si="139"/>
        <v>0.14625383742406894</v>
      </c>
      <c r="N547" s="47" t="str">
        <f t="shared" si="155"/>
        <v/>
      </c>
      <c r="O547" s="47">
        <f t="shared" si="140"/>
        <v>0.14106345935016673</v>
      </c>
      <c r="P547" s="47">
        <f t="shared" si="141"/>
        <v>6.9191563588386407E-2</v>
      </c>
      <c r="Q547" s="47">
        <f t="shared" si="142"/>
        <v>0.2847247389790718</v>
      </c>
      <c r="R547" s="47">
        <f t="shared" si="133"/>
        <v>0.23137057782940507</v>
      </c>
      <c r="S547" s="47">
        <f t="shared" si="136"/>
        <v>0.2305688951144973</v>
      </c>
      <c r="T547" s="47" t="str">
        <f t="shared" si="143"/>
        <v/>
      </c>
      <c r="U547" s="47" t="str">
        <f t="shared" si="144"/>
        <v/>
      </c>
      <c r="V547" s="47" t="str">
        <f t="shared" si="145"/>
        <v/>
      </c>
      <c r="W547" s="47" t="str">
        <f t="shared" si="146"/>
        <v/>
      </c>
      <c r="X547" s="47" t="str">
        <f t="shared" si="134"/>
        <v/>
      </c>
      <c r="Y547" s="47" t="str">
        <f t="shared" si="137"/>
        <v/>
      </c>
      <c r="Z547" s="49" t="str">
        <f t="shared" si="147"/>
        <v/>
      </c>
      <c r="AA547" s="49">
        <f t="shared" si="148"/>
        <v>2.3343660510426578E-2</v>
      </c>
      <c r="AB547" s="49">
        <f t="shared" si="149"/>
        <v>2.9986000304230709E-3</v>
      </c>
      <c r="AC547" s="49">
        <f t="shared" si="150"/>
        <v>1.3036346473463634E-2</v>
      </c>
      <c r="AD547" s="49">
        <f t="shared" si="132"/>
        <v>1.5984004759016512E-3</v>
      </c>
      <c r="AE547" s="49" t="str">
        <f t="shared" si="138"/>
        <v/>
      </c>
    </row>
    <row r="548" spans="1:31" hidden="1" x14ac:dyDescent="0.25">
      <c r="A548" s="43">
        <v>43562</v>
      </c>
      <c r="B548" s="44">
        <v>63550006</v>
      </c>
      <c r="C548" s="45">
        <v>170210542036</v>
      </c>
      <c r="D548" s="44">
        <v>31639578972744</v>
      </c>
      <c r="E548" s="46">
        <v>1671975035710</v>
      </c>
      <c r="F548" s="34"/>
      <c r="G548" s="34"/>
      <c r="H548" s="47" t="str">
        <f t="shared" si="151"/>
        <v/>
      </c>
      <c r="I548" s="47" t="str">
        <f t="shared" si="152"/>
        <v/>
      </c>
      <c r="J548" s="47" t="str">
        <f t="shared" si="153"/>
        <v/>
      </c>
      <c r="K548" s="47" t="str">
        <f t="shared" si="154"/>
        <v/>
      </c>
      <c r="L548" s="47" t="str">
        <f t="shared" si="135"/>
        <v/>
      </c>
      <c r="M548" s="47">
        <f t="shared" si="139"/>
        <v>0.14625383742406894</v>
      </c>
      <c r="N548" s="47" t="str">
        <f t="shared" si="155"/>
        <v/>
      </c>
      <c r="O548" s="47">
        <f t="shared" si="140"/>
        <v>0.14106345935016673</v>
      </c>
      <c r="P548" s="47">
        <f t="shared" si="141"/>
        <v>7.1824540372413814E-2</v>
      </c>
      <c r="Q548" s="47">
        <f t="shared" si="142"/>
        <v>0.26278602680132557</v>
      </c>
      <c r="R548" s="47">
        <f t="shared" si="133"/>
        <v>0.22721797505929775</v>
      </c>
      <c r="S548" s="47">
        <f t="shared" si="136"/>
        <v>0.2305688951144973</v>
      </c>
      <c r="T548" s="47" t="str">
        <f t="shared" si="143"/>
        <v/>
      </c>
      <c r="U548" s="47" t="str">
        <f t="shared" si="144"/>
        <v/>
      </c>
      <c r="V548" s="47" t="str">
        <f t="shared" si="145"/>
        <v/>
      </c>
      <c r="W548" s="47" t="str">
        <f t="shared" si="146"/>
        <v/>
      </c>
      <c r="X548" s="47" t="str">
        <f t="shared" si="134"/>
        <v/>
      </c>
      <c r="Y548" s="47" t="str">
        <f t="shared" si="137"/>
        <v/>
      </c>
      <c r="Z548" s="49" t="str">
        <f t="shared" si="147"/>
        <v/>
      </c>
      <c r="AA548" s="49">
        <f t="shared" si="148"/>
        <v>2.3343660510426578E-2</v>
      </c>
      <c r="AB548" s="49">
        <f t="shared" si="149"/>
        <v>2.3289691740261409E-3</v>
      </c>
      <c r="AC548" s="49">
        <f t="shared" si="150"/>
        <v>1.2571035832184108E-2</v>
      </c>
      <c r="AD548" s="49">
        <f t="shared" si="132"/>
        <v>2.4230676228919057E-3</v>
      </c>
      <c r="AE548" s="49" t="str">
        <f t="shared" si="138"/>
        <v/>
      </c>
    </row>
    <row r="549" spans="1:31" hidden="1" x14ac:dyDescent="0.25">
      <c r="A549" s="43">
        <v>43563</v>
      </c>
      <c r="B549" s="44">
        <v>63550006</v>
      </c>
      <c r="C549" s="45">
        <v>166513965700</v>
      </c>
      <c r="D549" s="44">
        <v>31627544789669</v>
      </c>
      <c r="E549" s="46">
        <v>1676386931892</v>
      </c>
      <c r="F549" s="34"/>
      <c r="G549" s="34"/>
      <c r="H549" s="47" t="str">
        <f t="shared" si="151"/>
        <v/>
      </c>
      <c r="I549" s="47" t="str">
        <f t="shared" si="152"/>
        <v/>
      </c>
      <c r="J549" s="47" t="str">
        <f t="shared" si="153"/>
        <v/>
      </c>
      <c r="K549" s="47" t="str">
        <f t="shared" si="154"/>
        <v/>
      </c>
      <c r="L549" s="47" t="str">
        <f t="shared" si="135"/>
        <v/>
      </c>
      <c r="M549" s="47">
        <f t="shared" si="139"/>
        <v>0.14625383742406894</v>
      </c>
      <c r="N549" s="47">
        <f t="shared" si="155"/>
        <v>2.1717669727049915E-2</v>
      </c>
      <c r="O549" s="47">
        <f t="shared" si="140"/>
        <v>5.2701462178013525E-2</v>
      </c>
      <c r="P549" s="47">
        <f t="shared" si="141"/>
        <v>9.198234845335862E-2</v>
      </c>
      <c r="Q549" s="47">
        <f t="shared" si="142"/>
        <v>0.27904824389258964</v>
      </c>
      <c r="R549" s="47">
        <f t="shared" si="133"/>
        <v>0.2527144564170819</v>
      </c>
      <c r="S549" s="47">
        <f t="shared" si="136"/>
        <v>0.24727914572811971</v>
      </c>
      <c r="T549" s="47">
        <f t="shared" si="143"/>
        <v>3.8035218753595945E-4</v>
      </c>
      <c r="U549" s="47" t="str">
        <f t="shared" si="144"/>
        <v/>
      </c>
      <c r="V549" s="47" t="str">
        <f t="shared" si="145"/>
        <v/>
      </c>
      <c r="W549" s="47" t="str">
        <f t="shared" si="146"/>
        <v/>
      </c>
      <c r="X549" s="47" t="str">
        <f t="shared" si="134"/>
        <v/>
      </c>
      <c r="Y549" s="47" t="str">
        <f t="shared" si="137"/>
        <v/>
      </c>
      <c r="Z549" s="49" t="str">
        <f t="shared" si="147"/>
        <v/>
      </c>
      <c r="AA549" s="49">
        <f t="shared" si="148"/>
        <v>1.4901816489456654E-2</v>
      </c>
      <c r="AB549" s="49" t="str">
        <f t="shared" si="149"/>
        <v/>
      </c>
      <c r="AC549" s="49">
        <f t="shared" si="150"/>
        <v>1.0197864282574964E-2</v>
      </c>
      <c r="AD549" s="49" t="str">
        <f t="shared" si="132"/>
        <v/>
      </c>
      <c r="AE549" s="49" t="str">
        <f t="shared" si="138"/>
        <v/>
      </c>
    </row>
    <row r="550" spans="1:31" hidden="1" x14ac:dyDescent="0.25">
      <c r="A550" s="43">
        <v>43564</v>
      </c>
      <c r="B550" s="44">
        <v>63550006</v>
      </c>
      <c r="C550" s="45">
        <v>189858314725</v>
      </c>
      <c r="D550" s="44">
        <v>31653242587791</v>
      </c>
      <c r="E550" s="46">
        <v>1666801305332</v>
      </c>
      <c r="F550" s="34"/>
      <c r="G550" s="34"/>
      <c r="H550" s="47" t="str">
        <f t="shared" si="151"/>
        <v/>
      </c>
      <c r="I550" s="47" t="str">
        <f t="shared" si="152"/>
        <v/>
      </c>
      <c r="J550" s="47" t="str">
        <f t="shared" si="153"/>
        <v/>
      </c>
      <c r="K550" s="47" t="str">
        <f t="shared" si="154"/>
        <v/>
      </c>
      <c r="L550" s="47" t="str">
        <f t="shared" si="135"/>
        <v/>
      </c>
      <c r="M550" s="47">
        <f t="shared" si="139"/>
        <v>0.14625383742406894</v>
      </c>
      <c r="N550" s="47" t="str">
        <f t="shared" si="155"/>
        <v/>
      </c>
      <c r="O550" s="47" t="str">
        <f t="shared" si="140"/>
        <v/>
      </c>
      <c r="P550" s="47" t="str">
        <f t="shared" si="141"/>
        <v/>
      </c>
      <c r="Q550" s="47">
        <f t="shared" si="142"/>
        <v>8.5131360070238249E-2</v>
      </c>
      <c r="R550" s="47">
        <f t="shared" si="133"/>
        <v>0.1683749632685857</v>
      </c>
      <c r="S550" s="47">
        <f t="shared" si="136"/>
        <v>0.2460241022218228</v>
      </c>
      <c r="T550" s="47" t="str">
        <f t="shared" si="143"/>
        <v/>
      </c>
      <c r="U550" s="47" t="str">
        <f t="shared" si="144"/>
        <v/>
      </c>
      <c r="V550" s="47" t="str">
        <f t="shared" si="145"/>
        <v/>
      </c>
      <c r="W550" s="47" t="str">
        <f t="shared" si="146"/>
        <v/>
      </c>
      <c r="X550" s="47" t="str">
        <f t="shared" si="134"/>
        <v/>
      </c>
      <c r="Y550" s="47" t="str">
        <f t="shared" si="137"/>
        <v/>
      </c>
      <c r="Z550" s="49">
        <f t="shared" si="147"/>
        <v>5.7180274897403738E-3</v>
      </c>
      <c r="AA550" s="49">
        <f t="shared" si="148"/>
        <v>1.9419882431006785E-2</v>
      </c>
      <c r="AB550" s="49">
        <f t="shared" si="149"/>
        <v>5.4161450045211446E-3</v>
      </c>
      <c r="AC550" s="49">
        <f t="shared" si="150"/>
        <v>1.5816560916426914E-2</v>
      </c>
      <c r="AD550" s="49">
        <f t="shared" si="132"/>
        <v>4.5863241863436377E-3</v>
      </c>
      <c r="AE550" s="49">
        <f t="shared" si="138"/>
        <v>5.8436565019015507E-4</v>
      </c>
    </row>
    <row r="551" spans="1:31" hidden="1" x14ac:dyDescent="0.25">
      <c r="A551" s="43">
        <v>43565</v>
      </c>
      <c r="B551" s="44">
        <v>63550006</v>
      </c>
      <c r="C551" s="45">
        <v>189290863215</v>
      </c>
      <c r="D551" s="44">
        <v>31686454919042</v>
      </c>
      <c r="E551" s="46">
        <v>1670424726895</v>
      </c>
      <c r="F551" s="34"/>
      <c r="G551" s="34"/>
      <c r="H551" s="47" t="str">
        <f t="shared" si="151"/>
        <v/>
      </c>
      <c r="I551" s="47" t="str">
        <f t="shared" si="152"/>
        <v/>
      </c>
      <c r="J551" s="47" t="str">
        <f t="shared" si="153"/>
        <v/>
      </c>
      <c r="K551" s="47" t="str">
        <f t="shared" si="154"/>
        <v/>
      </c>
      <c r="L551" s="47" t="str">
        <f t="shared" si="135"/>
        <v/>
      </c>
      <c r="M551" s="47">
        <f t="shared" si="139"/>
        <v>0.14625383742406894</v>
      </c>
      <c r="N551" s="47">
        <f t="shared" si="155"/>
        <v>2.9888156903843388E-3</v>
      </c>
      <c r="O551" s="47" t="str">
        <f t="shared" si="140"/>
        <v/>
      </c>
      <c r="P551" s="47" t="str">
        <f t="shared" si="141"/>
        <v/>
      </c>
      <c r="Q551" s="47">
        <f t="shared" si="142"/>
        <v>8.1515676618621469E-2</v>
      </c>
      <c r="R551" s="47">
        <f t="shared" si="133"/>
        <v>0.12528362492686462</v>
      </c>
      <c r="S551" s="47">
        <f t="shared" si="136"/>
        <v>0.14144317377122906</v>
      </c>
      <c r="T551" s="47" t="str">
        <f t="shared" si="143"/>
        <v/>
      </c>
      <c r="U551" s="47" t="str">
        <f t="shared" si="144"/>
        <v/>
      </c>
      <c r="V551" s="47" t="str">
        <f t="shared" si="145"/>
        <v/>
      </c>
      <c r="W551" s="47" t="str">
        <f t="shared" si="146"/>
        <v/>
      </c>
      <c r="X551" s="47" t="str">
        <f t="shared" si="134"/>
        <v/>
      </c>
      <c r="Y551" s="47" t="str">
        <f t="shared" si="137"/>
        <v/>
      </c>
      <c r="Z551" s="49" t="str">
        <f t="shared" si="147"/>
        <v/>
      </c>
      <c r="AA551" s="49">
        <f t="shared" si="148"/>
        <v>1.6343793721606437E-2</v>
      </c>
      <c r="AB551" s="49">
        <f t="shared" si="149"/>
        <v>5.2820417749851467E-3</v>
      </c>
      <c r="AC551" s="49">
        <f t="shared" si="150"/>
        <v>1.4849032912451654E-2</v>
      </c>
      <c r="AD551" s="49">
        <f t="shared" si="132"/>
        <v>2.8995516446148617E-3</v>
      </c>
      <c r="AE551" s="49" t="str">
        <f t="shared" si="138"/>
        <v/>
      </c>
    </row>
    <row r="552" spans="1:31" hidden="1" x14ac:dyDescent="0.25">
      <c r="A552" s="43">
        <v>43566</v>
      </c>
      <c r="B552" s="44">
        <v>63550006</v>
      </c>
      <c r="C552" s="45">
        <v>183589484473</v>
      </c>
      <c r="D552" s="44">
        <v>31692872941850</v>
      </c>
      <c r="E552" s="46">
        <v>1667516599468</v>
      </c>
      <c r="F552" s="34"/>
      <c r="G552" s="34"/>
      <c r="H552" s="47" t="str">
        <f t="shared" si="151"/>
        <v/>
      </c>
      <c r="I552" s="47" t="str">
        <f t="shared" si="152"/>
        <v/>
      </c>
      <c r="J552" s="47" t="str">
        <f t="shared" si="153"/>
        <v/>
      </c>
      <c r="K552" s="47" t="str">
        <f t="shared" si="154"/>
        <v/>
      </c>
      <c r="L552" s="47" t="str">
        <f t="shared" si="135"/>
        <v/>
      </c>
      <c r="M552" s="47">
        <f t="shared" si="139"/>
        <v>0.14625383742406894</v>
      </c>
      <c r="N552" s="47">
        <f t="shared" si="155"/>
        <v>3.0119672155143995E-2</v>
      </c>
      <c r="O552" s="47" t="str">
        <f t="shared" si="140"/>
        <v/>
      </c>
      <c r="P552" s="47" t="str">
        <f t="shared" si="141"/>
        <v/>
      </c>
      <c r="Q552" s="47">
        <f t="shared" si="142"/>
        <v>7.3660518135625019E-2</v>
      </c>
      <c r="R552" s="47">
        <f t="shared" si="133"/>
        <v>0.15162979537280341</v>
      </c>
      <c r="S552" s="47">
        <f t="shared" si="136"/>
        <v>0.18707515061250901</v>
      </c>
      <c r="T552" s="47" t="str">
        <f t="shared" si="143"/>
        <v/>
      </c>
      <c r="U552" s="47" t="str">
        <f t="shared" si="144"/>
        <v/>
      </c>
      <c r="V552" s="47" t="str">
        <f t="shared" si="145"/>
        <v/>
      </c>
      <c r="W552" s="47" t="str">
        <f t="shared" si="146"/>
        <v/>
      </c>
      <c r="X552" s="47" t="str">
        <f t="shared" si="134"/>
        <v/>
      </c>
      <c r="Y552" s="47" t="str">
        <f t="shared" si="137"/>
        <v/>
      </c>
      <c r="Z552" s="49">
        <f t="shared" si="147"/>
        <v>1.7409508972042742E-3</v>
      </c>
      <c r="AA552" s="49">
        <f t="shared" si="148"/>
        <v>4.7944034197910934E-4</v>
      </c>
      <c r="AB552" s="49">
        <f t="shared" si="149"/>
        <v>5.6154341421714715E-3</v>
      </c>
      <c r="AC552" s="49">
        <f t="shared" si="150"/>
        <v>1.7277095729276937E-2</v>
      </c>
      <c r="AD552" s="49">
        <f t="shared" si="132"/>
        <v>4.6354545647819823E-3</v>
      </c>
      <c r="AE552" s="49">
        <f t="shared" si="138"/>
        <v>1.1208220389524737E-3</v>
      </c>
    </row>
    <row r="553" spans="1:31" hidden="1" x14ac:dyDescent="0.25">
      <c r="A553" s="43">
        <v>43567</v>
      </c>
      <c r="B553" s="44">
        <v>63550006</v>
      </c>
      <c r="C553" s="45">
        <v>182692232316</v>
      </c>
      <c r="D553" s="44">
        <v>31705904264713</v>
      </c>
      <c r="E553" s="46">
        <v>1667093921154</v>
      </c>
      <c r="F553" s="34"/>
      <c r="G553" s="34"/>
      <c r="H553" s="47" t="str">
        <f t="shared" si="151"/>
        <v/>
      </c>
      <c r="I553" s="47" t="str">
        <f t="shared" si="152"/>
        <v/>
      </c>
      <c r="J553" s="47" t="str">
        <f t="shared" si="153"/>
        <v/>
      </c>
      <c r="K553" s="47" t="str">
        <f t="shared" si="154"/>
        <v/>
      </c>
      <c r="L553" s="47" t="str">
        <f t="shared" si="135"/>
        <v/>
      </c>
      <c r="M553" s="47">
        <f t="shared" si="139"/>
        <v>0.14625383742406894</v>
      </c>
      <c r="N553" s="47">
        <f t="shared" si="155"/>
        <v>4.8872742334649111E-3</v>
      </c>
      <c r="O553" s="47" t="str">
        <f t="shared" si="140"/>
        <v/>
      </c>
      <c r="P553" s="47" t="str">
        <f t="shared" si="141"/>
        <v/>
      </c>
      <c r="Q553" s="47">
        <f t="shared" si="142"/>
        <v>7.8187793216781931E-2</v>
      </c>
      <c r="R553" s="47">
        <f t="shared" si="133"/>
        <v>0.15577601321431733</v>
      </c>
      <c r="S553" s="47">
        <f t="shared" si="136"/>
        <v>0.17254078496750636</v>
      </c>
      <c r="T553" s="47" t="str">
        <f t="shared" si="143"/>
        <v/>
      </c>
      <c r="U553" s="47" t="str">
        <f t="shared" si="144"/>
        <v/>
      </c>
      <c r="V553" s="47" t="str">
        <f t="shared" si="145"/>
        <v/>
      </c>
      <c r="W553" s="47" t="str">
        <f t="shared" si="146"/>
        <v/>
      </c>
      <c r="X553" s="47" t="str">
        <f t="shared" si="134"/>
        <v/>
      </c>
      <c r="Y553" s="47" t="str">
        <f t="shared" si="137"/>
        <v/>
      </c>
      <c r="Z553" s="49">
        <f t="shared" si="147"/>
        <v>2.5347772498029997E-4</v>
      </c>
      <c r="AA553" s="49">
        <f t="shared" si="148"/>
        <v>2.9193704760832606E-3</v>
      </c>
      <c r="AB553" s="49">
        <f t="shared" si="149"/>
        <v>5.408837357406715E-3</v>
      </c>
      <c r="AC553" s="49">
        <f t="shared" si="150"/>
        <v>1.7526194095337511E-2</v>
      </c>
      <c r="AD553" s="49">
        <f t="shared" si="132"/>
        <v>4.887757305284901E-3</v>
      </c>
      <c r="AE553" s="49">
        <f t="shared" si="138"/>
        <v>6.9987783253533387E-4</v>
      </c>
    </row>
    <row r="554" spans="1:31" hidden="1" x14ac:dyDescent="0.25">
      <c r="A554" s="43">
        <v>43568</v>
      </c>
      <c r="B554" s="44">
        <v>63550006</v>
      </c>
      <c r="C554" s="45">
        <v>182692232316</v>
      </c>
      <c r="D554" s="44">
        <v>31705904264713</v>
      </c>
      <c r="E554" s="46">
        <v>1667093921154</v>
      </c>
      <c r="F554" s="34"/>
      <c r="G554" s="34"/>
      <c r="H554" s="47" t="str">
        <f t="shared" si="151"/>
        <v/>
      </c>
      <c r="I554" s="47" t="str">
        <f t="shared" si="152"/>
        <v/>
      </c>
      <c r="J554" s="47" t="str">
        <f t="shared" si="153"/>
        <v/>
      </c>
      <c r="K554" s="47" t="str">
        <f t="shared" si="154"/>
        <v/>
      </c>
      <c r="L554" s="47" t="str">
        <f t="shared" si="135"/>
        <v/>
      </c>
      <c r="M554" s="47">
        <f t="shared" si="139"/>
        <v>0.14625383742406894</v>
      </c>
      <c r="N554" s="47" t="str">
        <f t="shared" si="155"/>
        <v/>
      </c>
      <c r="O554" s="47" t="str">
        <f t="shared" si="140"/>
        <v/>
      </c>
      <c r="P554" s="47" t="str">
        <f t="shared" si="141"/>
        <v/>
      </c>
      <c r="Q554" s="47">
        <f t="shared" si="142"/>
        <v>7.8187793216781931E-2</v>
      </c>
      <c r="R554" s="47">
        <f t="shared" si="133"/>
        <v>0.18145860656003443</v>
      </c>
      <c r="S554" s="47">
        <f t="shared" si="136"/>
        <v>0.19291173442149478</v>
      </c>
      <c r="T554" s="47" t="str">
        <f t="shared" si="143"/>
        <v/>
      </c>
      <c r="U554" s="47" t="str">
        <f t="shared" si="144"/>
        <v/>
      </c>
      <c r="V554" s="47" t="str">
        <f t="shared" si="145"/>
        <v/>
      </c>
      <c r="W554" s="47" t="str">
        <f t="shared" si="146"/>
        <v/>
      </c>
      <c r="X554" s="47" t="str">
        <f t="shared" si="134"/>
        <v/>
      </c>
      <c r="Y554" s="47" t="str">
        <f t="shared" si="137"/>
        <v/>
      </c>
      <c r="Z554" s="49" t="str">
        <f t="shared" si="147"/>
        <v/>
      </c>
      <c r="AA554" s="49">
        <f t="shared" si="148"/>
        <v>2.9193704760832606E-3</v>
      </c>
      <c r="AB554" s="49">
        <f t="shared" si="149"/>
        <v>5.3285906747261302E-3</v>
      </c>
      <c r="AC554" s="49">
        <f t="shared" si="150"/>
        <v>1.7526194095337511E-2</v>
      </c>
      <c r="AD554" s="49">
        <f t="shared" ref="AD554:AD617" si="156">IF(AND(E554&gt;0,E554&lt;E374),ABS(E554/E374-1),"")</f>
        <v>4.4026166168096292E-3</v>
      </c>
      <c r="AE554" s="49">
        <f t="shared" si="138"/>
        <v>1.5368795564846272E-3</v>
      </c>
    </row>
    <row r="555" spans="1:31" hidden="1" x14ac:dyDescent="0.25">
      <c r="A555" s="43">
        <v>43569</v>
      </c>
      <c r="B555" s="44">
        <v>63550006</v>
      </c>
      <c r="C555" s="45">
        <v>182692232316</v>
      </c>
      <c r="D555" s="44">
        <v>31705904264713</v>
      </c>
      <c r="E555" s="46">
        <v>1667093921154</v>
      </c>
      <c r="F555" s="34"/>
      <c r="G555" s="34"/>
      <c r="H555" s="47" t="str">
        <f t="shared" si="151"/>
        <v/>
      </c>
      <c r="I555" s="47" t="str">
        <f t="shared" si="152"/>
        <v/>
      </c>
      <c r="J555" s="47" t="str">
        <f t="shared" si="153"/>
        <v/>
      </c>
      <c r="K555" s="47" t="str">
        <f t="shared" si="154"/>
        <v/>
      </c>
      <c r="L555" s="47" t="str">
        <f t="shared" si="135"/>
        <v/>
      </c>
      <c r="M555" s="47">
        <f t="shared" si="139"/>
        <v>0.14625383742406894</v>
      </c>
      <c r="N555" s="47" t="str">
        <f t="shared" si="155"/>
        <v/>
      </c>
      <c r="O555" s="47" t="str">
        <f t="shared" si="140"/>
        <v/>
      </c>
      <c r="P555" s="47" t="str">
        <f t="shared" si="141"/>
        <v/>
      </c>
      <c r="Q555" s="47">
        <f t="shared" si="142"/>
        <v>0.12846292723772179</v>
      </c>
      <c r="R555" s="47">
        <f t="shared" ref="R555:R618" si="157">IF(AND(C555&gt;0,C555&lt;C375),ABS(C555/C375-1),"")</f>
        <v>0.17347923642548235</v>
      </c>
      <c r="S555" s="47">
        <f t="shared" si="136"/>
        <v>0.19291173442149478</v>
      </c>
      <c r="T555" s="47" t="str">
        <f t="shared" si="143"/>
        <v/>
      </c>
      <c r="U555" s="47" t="str">
        <f t="shared" si="144"/>
        <v/>
      </c>
      <c r="V555" s="47" t="str">
        <f t="shared" si="145"/>
        <v/>
      </c>
      <c r="W555" s="47" t="str">
        <f t="shared" si="146"/>
        <v/>
      </c>
      <c r="X555" s="47" t="str">
        <f t="shared" ref="X555:X618" si="158">IF(AND(D555&gt;0,D555&lt;D375),ABS(D555/D375-1),"")</f>
        <v/>
      </c>
      <c r="Y555" s="47" t="str">
        <f t="shared" si="137"/>
        <v/>
      </c>
      <c r="Z555" s="49" t="str">
        <f t="shared" si="147"/>
        <v/>
      </c>
      <c r="AA555" s="49">
        <f t="shared" si="148"/>
        <v>2.9193704760832606E-3</v>
      </c>
      <c r="AB555" s="49">
        <f t="shared" si="149"/>
        <v>5.3476530233164121E-3</v>
      </c>
      <c r="AC555" s="49">
        <f t="shared" si="150"/>
        <v>1.7412945566935845E-2</v>
      </c>
      <c r="AD555" s="49">
        <f t="shared" si="156"/>
        <v>4.0837769004664626E-3</v>
      </c>
      <c r="AE555" s="49">
        <f t="shared" si="138"/>
        <v>1.5368795564846272E-3</v>
      </c>
    </row>
    <row r="556" spans="1:31" hidden="1" x14ac:dyDescent="0.25">
      <c r="A556" s="43">
        <v>43570</v>
      </c>
      <c r="B556" s="44">
        <v>63550006</v>
      </c>
      <c r="C556" s="45">
        <v>182692232316</v>
      </c>
      <c r="D556" s="44">
        <v>31705904264713</v>
      </c>
      <c r="E556" s="46">
        <v>1667093921154</v>
      </c>
      <c r="F556" s="34"/>
      <c r="G556" s="34"/>
      <c r="H556" s="47" t="str">
        <f t="shared" si="151"/>
        <v/>
      </c>
      <c r="I556" s="47" t="str">
        <f t="shared" si="152"/>
        <v/>
      </c>
      <c r="J556" s="47" t="str">
        <f t="shared" si="153"/>
        <v/>
      </c>
      <c r="K556" s="47" t="str">
        <f t="shared" si="154"/>
        <v/>
      </c>
      <c r="L556" s="47" t="str">
        <f t="shared" ref="L556:L619" si="159">IF(AND(B556&gt;0,B556&lt;B376),ABS(B556/B376-1),"")</f>
        <v/>
      </c>
      <c r="M556" s="47">
        <f t="shared" si="139"/>
        <v>0.14625383742406894</v>
      </c>
      <c r="N556" s="47" t="str">
        <f t="shared" si="155"/>
        <v/>
      </c>
      <c r="O556" s="47" t="str">
        <f t="shared" si="140"/>
        <v/>
      </c>
      <c r="P556" s="47" t="str">
        <f t="shared" si="141"/>
        <v/>
      </c>
      <c r="Q556" s="47">
        <f t="shared" si="142"/>
        <v>0.14969471718803895</v>
      </c>
      <c r="R556" s="47">
        <f t="shared" si="157"/>
        <v>0.17205535963466567</v>
      </c>
      <c r="S556" s="47">
        <f t="shared" si="136"/>
        <v>0.19291173442149478</v>
      </c>
      <c r="T556" s="47" t="str">
        <f t="shared" si="143"/>
        <v/>
      </c>
      <c r="U556" s="47" t="str">
        <f t="shared" si="144"/>
        <v/>
      </c>
      <c r="V556" s="47" t="str">
        <f t="shared" si="145"/>
        <v/>
      </c>
      <c r="W556" s="47" t="str">
        <f t="shared" si="146"/>
        <v/>
      </c>
      <c r="X556" s="47" t="str">
        <f t="shared" si="158"/>
        <v/>
      </c>
      <c r="Y556" s="47" t="str">
        <f t="shared" si="137"/>
        <v/>
      </c>
      <c r="Z556" s="49" t="str">
        <f t="shared" si="147"/>
        <v/>
      </c>
      <c r="AA556" s="49">
        <f t="shared" si="148"/>
        <v>5.5434760085559809E-3</v>
      </c>
      <c r="AB556" s="49">
        <f t="shared" si="149"/>
        <v>5.3476530233164121E-3</v>
      </c>
      <c r="AC556" s="49">
        <f t="shared" si="150"/>
        <v>1.580724464636396E-2</v>
      </c>
      <c r="AD556" s="49">
        <f t="shared" si="156"/>
        <v>5.982976314774846E-3</v>
      </c>
      <c r="AE556" s="49">
        <f t="shared" si="138"/>
        <v>1.5368795564846272E-3</v>
      </c>
    </row>
    <row r="557" spans="1:31" hidden="1" x14ac:dyDescent="0.25">
      <c r="A557" s="43">
        <v>43571</v>
      </c>
      <c r="B557" s="44">
        <v>63550006</v>
      </c>
      <c r="C557" s="45">
        <v>196895439819</v>
      </c>
      <c r="D557" s="44">
        <v>31680666093378</v>
      </c>
      <c r="E557" s="46">
        <v>1667471135541</v>
      </c>
      <c r="F557" s="34"/>
      <c r="G557" s="34"/>
      <c r="H557" s="47" t="str">
        <f t="shared" si="151"/>
        <v/>
      </c>
      <c r="I557" s="47" t="str">
        <f t="shared" si="152"/>
        <v/>
      </c>
      <c r="J557" s="47" t="str">
        <f t="shared" si="153"/>
        <v/>
      </c>
      <c r="K557" s="47" t="str">
        <f t="shared" si="154"/>
        <v/>
      </c>
      <c r="L557" s="47" t="str">
        <f t="shared" si="159"/>
        <v/>
      </c>
      <c r="M557" s="47">
        <f t="shared" si="139"/>
        <v>0.14625383742406894</v>
      </c>
      <c r="N557" s="47" t="str">
        <f t="shared" si="155"/>
        <v/>
      </c>
      <c r="O557" s="47" t="str">
        <f t="shared" si="140"/>
        <v/>
      </c>
      <c r="P557" s="47" t="str">
        <f t="shared" si="141"/>
        <v/>
      </c>
      <c r="Q557" s="47">
        <f t="shared" si="142"/>
        <v>5.6040800753515918E-2</v>
      </c>
      <c r="R557" s="47">
        <f t="shared" si="157"/>
        <v>0.11323427355720572</v>
      </c>
      <c r="S557" s="47">
        <f t="shared" si="136"/>
        <v>0.14642412616811584</v>
      </c>
      <c r="T557" s="47">
        <f t="shared" si="143"/>
        <v>7.9600856434458578E-4</v>
      </c>
      <c r="U557" s="47" t="str">
        <f t="shared" si="144"/>
        <v/>
      </c>
      <c r="V557" s="47" t="str">
        <f t="shared" si="145"/>
        <v/>
      </c>
      <c r="W557" s="47" t="str">
        <f t="shared" si="146"/>
        <v/>
      </c>
      <c r="X557" s="47" t="str">
        <f t="shared" si="158"/>
        <v/>
      </c>
      <c r="Y557" s="47" t="str">
        <f t="shared" si="137"/>
        <v/>
      </c>
      <c r="Z557" s="49" t="str">
        <f t="shared" si="147"/>
        <v/>
      </c>
      <c r="AA557" s="49" t="str">
        <f t="shared" si="148"/>
        <v/>
      </c>
      <c r="AB557" s="49">
        <f t="shared" si="149"/>
        <v>5.1225924130040568E-3</v>
      </c>
      <c r="AC557" s="49">
        <f t="shared" si="150"/>
        <v>1.0509808307323065E-2</v>
      </c>
      <c r="AD557" s="49">
        <f t="shared" si="156"/>
        <v>3.8013079631965541E-3</v>
      </c>
      <c r="AE557" s="49">
        <f t="shared" si="138"/>
        <v>1.2444964366938871E-3</v>
      </c>
    </row>
    <row r="558" spans="1:31" hidden="1" x14ac:dyDescent="0.25">
      <c r="A558" s="43">
        <v>43572</v>
      </c>
      <c r="B558" s="44">
        <v>63550006</v>
      </c>
      <c r="C558" s="45">
        <v>193109114545</v>
      </c>
      <c r="D558" s="44">
        <v>31763130342745</v>
      </c>
      <c r="E558" s="46">
        <v>1673353462622</v>
      </c>
      <c r="F558" s="34"/>
      <c r="G558" s="34"/>
      <c r="H558" s="47" t="str">
        <f t="shared" si="151"/>
        <v/>
      </c>
      <c r="I558" s="47" t="str">
        <f t="shared" si="152"/>
        <v/>
      </c>
      <c r="J558" s="47" t="str">
        <f t="shared" si="153"/>
        <v/>
      </c>
      <c r="K558" s="47" t="str">
        <f t="shared" si="154"/>
        <v/>
      </c>
      <c r="L558" s="47" t="str">
        <f t="shared" si="159"/>
        <v/>
      </c>
      <c r="M558" s="47">
        <f t="shared" si="139"/>
        <v>0.14625383742406894</v>
      </c>
      <c r="N558" s="47">
        <f t="shared" si="155"/>
        <v>1.923013187852729E-2</v>
      </c>
      <c r="O558" s="47" t="str">
        <f t="shared" si="140"/>
        <v/>
      </c>
      <c r="P558" s="47" t="str">
        <f t="shared" si="141"/>
        <v/>
      </c>
      <c r="Q558" s="47">
        <f t="shared" si="142"/>
        <v>0.1007851707230395</v>
      </c>
      <c r="R558" s="47">
        <f t="shared" si="157"/>
        <v>0.14455393582744247</v>
      </c>
      <c r="S558" s="47">
        <f t="shared" si="136"/>
        <v>0.14711451702677725</v>
      </c>
      <c r="T558" s="47" t="str">
        <f t="shared" si="143"/>
        <v/>
      </c>
      <c r="U558" s="47" t="str">
        <f t="shared" si="144"/>
        <v/>
      </c>
      <c r="V558" s="47" t="str">
        <f t="shared" si="145"/>
        <v/>
      </c>
      <c r="W558" s="47" t="str">
        <f t="shared" si="146"/>
        <v/>
      </c>
      <c r="X558" s="47" t="str">
        <f t="shared" si="158"/>
        <v/>
      </c>
      <c r="Y558" s="47" t="str">
        <f t="shared" si="137"/>
        <v/>
      </c>
      <c r="Z558" s="49" t="str">
        <f t="shared" si="147"/>
        <v/>
      </c>
      <c r="AA558" s="49" t="str">
        <f t="shared" si="148"/>
        <v/>
      </c>
      <c r="AB558" s="49">
        <f t="shared" si="149"/>
        <v>1.6275359222747143E-3</v>
      </c>
      <c r="AC558" s="49">
        <f t="shared" si="150"/>
        <v>9.8253472290545929E-3</v>
      </c>
      <c r="AD558" s="49">
        <f t="shared" si="156"/>
        <v>2.3609012591041534E-4</v>
      </c>
      <c r="AE558" s="49" t="str">
        <f t="shared" si="138"/>
        <v/>
      </c>
    </row>
    <row r="559" spans="1:31" hidden="1" x14ac:dyDescent="0.25">
      <c r="A559" s="43">
        <v>43573</v>
      </c>
      <c r="B559" s="44">
        <v>63550006</v>
      </c>
      <c r="C559" s="45">
        <v>193961521273</v>
      </c>
      <c r="D559" s="44">
        <v>31766029163698</v>
      </c>
      <c r="E559" s="46">
        <v>1668152712072</v>
      </c>
      <c r="F559" s="34"/>
      <c r="G559" s="34"/>
      <c r="H559" s="47" t="str">
        <f t="shared" si="151"/>
        <v/>
      </c>
      <c r="I559" s="47" t="str">
        <f t="shared" si="152"/>
        <v/>
      </c>
      <c r="J559" s="47" t="str">
        <f t="shared" si="153"/>
        <v/>
      </c>
      <c r="K559" s="47" t="str">
        <f t="shared" si="154"/>
        <v/>
      </c>
      <c r="L559" s="47" t="str">
        <f t="shared" si="159"/>
        <v/>
      </c>
      <c r="M559" s="47">
        <f t="shared" si="139"/>
        <v>0.14625383742406894</v>
      </c>
      <c r="N559" s="47" t="str">
        <f t="shared" si="155"/>
        <v/>
      </c>
      <c r="O559" s="47" t="str">
        <f t="shared" si="140"/>
        <v/>
      </c>
      <c r="P559" s="47" t="str">
        <f t="shared" si="141"/>
        <v/>
      </c>
      <c r="Q559" s="47">
        <f t="shared" si="142"/>
        <v>3.1032089032183574E-2</v>
      </c>
      <c r="R559" s="47">
        <f t="shared" si="157"/>
        <v>0.14077789458640677</v>
      </c>
      <c r="S559" s="47">
        <f t="shared" si="136"/>
        <v>0.11216158961261458</v>
      </c>
      <c r="T559" s="47" t="str">
        <f t="shared" si="143"/>
        <v/>
      </c>
      <c r="U559" s="47" t="str">
        <f t="shared" si="144"/>
        <v/>
      </c>
      <c r="V559" s="47" t="str">
        <f t="shared" si="145"/>
        <v/>
      </c>
      <c r="W559" s="47" t="str">
        <f t="shared" si="146"/>
        <v/>
      </c>
      <c r="X559" s="47" t="str">
        <f t="shared" si="158"/>
        <v/>
      </c>
      <c r="Y559" s="47" t="str">
        <f t="shared" si="137"/>
        <v/>
      </c>
      <c r="Z559" s="49">
        <f t="shared" si="147"/>
        <v>3.1079808696549138E-3</v>
      </c>
      <c r="AA559" s="49" t="str">
        <f t="shared" si="148"/>
        <v/>
      </c>
      <c r="AB559" s="49">
        <f t="shared" si="149"/>
        <v>4.8656432047295972E-3</v>
      </c>
      <c r="AC559" s="49">
        <f t="shared" si="150"/>
        <v>1.0472933452181366E-2</v>
      </c>
      <c r="AD559" s="49">
        <f t="shared" si="156"/>
        <v>3.3433372319704446E-3</v>
      </c>
      <c r="AE559" s="49">
        <f t="shared" si="138"/>
        <v>8.5496425112330243E-4</v>
      </c>
    </row>
    <row r="560" spans="1:31" hidden="1" x14ac:dyDescent="0.25">
      <c r="A560" s="43">
        <v>43574</v>
      </c>
      <c r="B560" s="44">
        <v>63550006</v>
      </c>
      <c r="C560" s="45">
        <v>186854025876</v>
      </c>
      <c r="D560" s="44">
        <v>31787407006339</v>
      </c>
      <c r="E560" s="46">
        <v>1667084679993</v>
      </c>
      <c r="F560" s="34"/>
      <c r="G560" s="34"/>
      <c r="H560" s="47" t="str">
        <f t="shared" si="151"/>
        <v/>
      </c>
      <c r="I560" s="47" t="str">
        <f t="shared" si="152"/>
        <v/>
      </c>
      <c r="J560" s="47" t="str">
        <f t="shared" si="153"/>
        <v/>
      </c>
      <c r="K560" s="47" t="str">
        <f t="shared" si="154"/>
        <v/>
      </c>
      <c r="L560" s="47" t="str">
        <f t="shared" si="159"/>
        <v/>
      </c>
      <c r="M560" s="47">
        <f t="shared" si="139"/>
        <v>0.14625383742406894</v>
      </c>
      <c r="N560" s="47">
        <f t="shared" si="155"/>
        <v>3.6643842295896567E-2</v>
      </c>
      <c r="O560" s="47" t="str">
        <f t="shared" si="140"/>
        <v/>
      </c>
      <c r="P560" s="47" t="str">
        <f t="shared" si="141"/>
        <v/>
      </c>
      <c r="Q560" s="47">
        <f t="shared" si="142"/>
        <v>6.6538796351472529E-2</v>
      </c>
      <c r="R560" s="47">
        <f t="shared" si="157"/>
        <v>0.1722630939143307</v>
      </c>
      <c r="S560" s="47">
        <f t="shared" si="136"/>
        <v>0.18409690091635778</v>
      </c>
      <c r="T560" s="47" t="str">
        <f t="shared" si="143"/>
        <v/>
      </c>
      <c r="U560" s="47" t="str">
        <f t="shared" si="144"/>
        <v/>
      </c>
      <c r="V560" s="47" t="str">
        <f t="shared" si="145"/>
        <v/>
      </c>
      <c r="W560" s="47" t="str">
        <f t="shared" si="146"/>
        <v/>
      </c>
      <c r="X560" s="47" t="str">
        <f t="shared" si="158"/>
        <v/>
      </c>
      <c r="Y560" s="47" t="str">
        <f t="shared" si="137"/>
        <v/>
      </c>
      <c r="Z560" s="49">
        <f t="shared" si="147"/>
        <v>6.4024838449794341E-4</v>
      </c>
      <c r="AA560" s="49">
        <f t="shared" si="148"/>
        <v>5.5432755663442634E-6</v>
      </c>
      <c r="AB560" s="49">
        <f t="shared" si="149"/>
        <v>5.9813229013981895E-3</v>
      </c>
      <c r="AC560" s="49">
        <f t="shared" si="150"/>
        <v>1.1106476557955713E-2</v>
      </c>
      <c r="AD560" s="49">
        <f t="shared" si="156"/>
        <v>3.9814450502068111E-3</v>
      </c>
      <c r="AE560" s="49">
        <f t="shared" si="138"/>
        <v>1.0399747250985358E-3</v>
      </c>
    </row>
    <row r="561" spans="1:31" hidden="1" x14ac:dyDescent="0.25">
      <c r="A561" s="43">
        <v>43575</v>
      </c>
      <c r="B561" s="44">
        <v>63550006</v>
      </c>
      <c r="C561" s="45">
        <v>186854025876</v>
      </c>
      <c r="D561" s="44">
        <v>31787407006339</v>
      </c>
      <c r="E561" s="46">
        <v>1667084679993</v>
      </c>
      <c r="F561" s="34"/>
      <c r="G561" s="34"/>
      <c r="H561" s="47" t="str">
        <f t="shared" si="151"/>
        <v/>
      </c>
      <c r="I561" s="47" t="str">
        <f t="shared" si="152"/>
        <v/>
      </c>
      <c r="J561" s="47" t="str">
        <f t="shared" si="153"/>
        <v/>
      </c>
      <c r="K561" s="47" t="str">
        <f t="shared" si="154"/>
        <v/>
      </c>
      <c r="L561" s="47" t="str">
        <f t="shared" si="159"/>
        <v/>
      </c>
      <c r="M561" s="47">
        <f t="shared" si="139"/>
        <v>0.14625383742406894</v>
      </c>
      <c r="N561" s="47" t="str">
        <f t="shared" si="155"/>
        <v/>
      </c>
      <c r="O561" s="47" t="str">
        <f t="shared" si="140"/>
        <v/>
      </c>
      <c r="P561" s="47" t="str">
        <f t="shared" si="141"/>
        <v/>
      </c>
      <c r="Q561" s="47">
        <f t="shared" si="142"/>
        <v>6.6538796351472529E-2</v>
      </c>
      <c r="R561" s="47">
        <f t="shared" si="157"/>
        <v>0.17933265206283278</v>
      </c>
      <c r="S561" s="47">
        <f t="shared" si="136"/>
        <v>0.17177133095081909</v>
      </c>
      <c r="T561" s="47" t="str">
        <f t="shared" si="143"/>
        <v/>
      </c>
      <c r="U561" s="47" t="str">
        <f t="shared" si="144"/>
        <v/>
      </c>
      <c r="V561" s="47" t="str">
        <f t="shared" si="145"/>
        <v/>
      </c>
      <c r="W561" s="47" t="str">
        <f t="shared" si="146"/>
        <v/>
      </c>
      <c r="X561" s="47" t="str">
        <f t="shared" si="158"/>
        <v/>
      </c>
      <c r="Y561" s="47" t="str">
        <f t="shared" si="137"/>
        <v/>
      </c>
      <c r="Z561" s="49" t="str">
        <f t="shared" si="147"/>
        <v/>
      </c>
      <c r="AA561" s="49">
        <f t="shared" si="148"/>
        <v>5.5432755663442634E-6</v>
      </c>
      <c r="AB561" s="49">
        <f t="shared" si="149"/>
        <v>6.068844747295854E-3</v>
      </c>
      <c r="AC561" s="49">
        <f t="shared" si="150"/>
        <v>1.1106476557955713E-2</v>
      </c>
      <c r="AD561" s="49">
        <f t="shared" si="156"/>
        <v>4.1693282345710569E-3</v>
      </c>
      <c r="AE561" s="49">
        <f t="shared" si="138"/>
        <v>9.8764123445216345E-4</v>
      </c>
    </row>
    <row r="562" spans="1:31" hidden="1" x14ac:dyDescent="0.25">
      <c r="A562" s="43">
        <v>43576</v>
      </c>
      <c r="B562" s="44">
        <v>63550006</v>
      </c>
      <c r="C562" s="45">
        <v>186854025876</v>
      </c>
      <c r="D562" s="44">
        <v>31787407006339</v>
      </c>
      <c r="E562" s="46">
        <v>1667084679993</v>
      </c>
      <c r="F562" s="34"/>
      <c r="G562" s="34"/>
      <c r="H562" s="47" t="str">
        <f t="shared" si="151"/>
        <v/>
      </c>
      <c r="I562" s="47" t="str">
        <f t="shared" si="152"/>
        <v/>
      </c>
      <c r="J562" s="47" t="str">
        <f t="shared" si="153"/>
        <v/>
      </c>
      <c r="K562" s="47" t="str">
        <f t="shared" si="154"/>
        <v/>
      </c>
      <c r="L562" s="47" t="str">
        <f t="shared" si="159"/>
        <v/>
      </c>
      <c r="M562" s="47">
        <f t="shared" si="139"/>
        <v>0.14625383742406894</v>
      </c>
      <c r="N562" s="47" t="str">
        <f t="shared" si="155"/>
        <v/>
      </c>
      <c r="O562" s="47" t="str">
        <f t="shared" si="140"/>
        <v/>
      </c>
      <c r="P562" s="47" t="str">
        <f t="shared" si="141"/>
        <v/>
      </c>
      <c r="Q562" s="47">
        <f t="shared" si="142"/>
        <v>0.1140101758183234</v>
      </c>
      <c r="R562" s="47">
        <f t="shared" si="157"/>
        <v>0.18522097493989131</v>
      </c>
      <c r="S562" s="47">
        <f t="shared" si="136"/>
        <v>0.17177133095081909</v>
      </c>
      <c r="T562" s="47" t="str">
        <f t="shared" si="143"/>
        <v/>
      </c>
      <c r="U562" s="47" t="str">
        <f t="shared" si="144"/>
        <v/>
      </c>
      <c r="V562" s="47" t="str">
        <f t="shared" si="145"/>
        <v/>
      </c>
      <c r="W562" s="47" t="str">
        <f t="shared" si="146"/>
        <v/>
      </c>
      <c r="X562" s="47" t="str">
        <f t="shared" si="158"/>
        <v/>
      </c>
      <c r="Y562" s="47" t="str">
        <f t="shared" si="137"/>
        <v/>
      </c>
      <c r="Z562" s="49" t="str">
        <f t="shared" si="147"/>
        <v/>
      </c>
      <c r="AA562" s="49">
        <f t="shared" si="148"/>
        <v>5.5432755663442634E-6</v>
      </c>
      <c r="AB562" s="49">
        <f t="shared" si="149"/>
        <v>6.6824688610507277E-3</v>
      </c>
      <c r="AC562" s="49">
        <f t="shared" si="150"/>
        <v>2.1240935563711649E-2</v>
      </c>
      <c r="AD562" s="49">
        <f t="shared" si="156"/>
        <v>4.8707673239899441E-3</v>
      </c>
      <c r="AE562" s="49">
        <f t="shared" si="138"/>
        <v>9.8764123445216345E-4</v>
      </c>
    </row>
    <row r="563" spans="1:31" hidden="1" x14ac:dyDescent="0.25">
      <c r="A563" s="43">
        <v>43577</v>
      </c>
      <c r="B563" s="44">
        <v>63550006</v>
      </c>
      <c r="C563" s="45">
        <v>175032932118</v>
      </c>
      <c r="D563" s="44">
        <v>31793405330317</v>
      </c>
      <c r="E563" s="46">
        <v>1666978166988</v>
      </c>
      <c r="F563" s="34"/>
      <c r="G563" s="34"/>
      <c r="H563" s="47" t="str">
        <f t="shared" si="151"/>
        <v/>
      </c>
      <c r="I563" s="47" t="str">
        <f t="shared" si="152"/>
        <v/>
      </c>
      <c r="J563" s="47" t="str">
        <f t="shared" si="153"/>
        <v/>
      </c>
      <c r="K563" s="47" t="str">
        <f t="shared" si="154"/>
        <v/>
      </c>
      <c r="L563" s="47" t="str">
        <f t="shared" si="159"/>
        <v/>
      </c>
      <c r="M563" s="47">
        <f t="shared" si="139"/>
        <v>0.14625383742406894</v>
      </c>
      <c r="N563" s="47">
        <f t="shared" si="155"/>
        <v>6.3263789487975508E-2</v>
      </c>
      <c r="O563" s="47">
        <f t="shared" si="140"/>
        <v>4.1924607854984308E-2</v>
      </c>
      <c r="P563" s="47">
        <f t="shared" si="141"/>
        <v>6.0635684350808128E-2</v>
      </c>
      <c r="Q563" s="47">
        <f t="shared" si="142"/>
        <v>0.16581036995968712</v>
      </c>
      <c r="R563" s="47">
        <f t="shared" si="157"/>
        <v>0.22466455502483018</v>
      </c>
      <c r="S563" s="47">
        <f t="shared" si="136"/>
        <v>0.22416821511745255</v>
      </c>
      <c r="T563" s="47" t="str">
        <f t="shared" si="143"/>
        <v/>
      </c>
      <c r="U563" s="47" t="str">
        <f t="shared" si="144"/>
        <v/>
      </c>
      <c r="V563" s="47" t="str">
        <f t="shared" si="145"/>
        <v/>
      </c>
      <c r="W563" s="47" t="str">
        <f t="shared" si="146"/>
        <v/>
      </c>
      <c r="X563" s="47" t="str">
        <f t="shared" si="158"/>
        <v/>
      </c>
      <c r="Y563" s="47" t="str">
        <f t="shared" si="137"/>
        <v/>
      </c>
      <c r="Z563" s="49">
        <f t="shared" si="147"/>
        <v>6.3891778431135471E-5</v>
      </c>
      <c r="AA563" s="49">
        <f t="shared" si="148"/>
        <v>6.9434699827786162E-5</v>
      </c>
      <c r="AB563" s="49">
        <f t="shared" si="149"/>
        <v>6.745933684662031E-3</v>
      </c>
      <c r="AC563" s="49">
        <f t="shared" si="150"/>
        <v>1.4426303803920404E-2</v>
      </c>
      <c r="AD563" s="49">
        <f t="shared" si="156"/>
        <v>4.0442517421948043E-3</v>
      </c>
      <c r="AE563" s="49">
        <f t="shared" si="138"/>
        <v>1.0514699107283532E-3</v>
      </c>
    </row>
    <row r="564" spans="1:31" hidden="1" x14ac:dyDescent="0.25">
      <c r="A564" s="43">
        <v>43578</v>
      </c>
      <c r="B564" s="44">
        <v>63550006</v>
      </c>
      <c r="C564" s="45">
        <v>186714940710</v>
      </c>
      <c r="D564" s="44">
        <v>31804259569457</v>
      </c>
      <c r="E564" s="46">
        <v>1668526013532</v>
      </c>
      <c r="F564" s="34"/>
      <c r="G564" s="34"/>
      <c r="H564" s="47" t="str">
        <f t="shared" si="151"/>
        <v/>
      </c>
      <c r="I564" s="47" t="str">
        <f t="shared" si="152"/>
        <v/>
      </c>
      <c r="J564" s="47" t="str">
        <f t="shared" si="153"/>
        <v/>
      </c>
      <c r="K564" s="47" t="str">
        <f t="shared" si="154"/>
        <v/>
      </c>
      <c r="L564" s="47" t="str">
        <f t="shared" si="159"/>
        <v/>
      </c>
      <c r="M564" s="47">
        <f t="shared" si="139"/>
        <v>0.14625383742406894</v>
      </c>
      <c r="N564" s="47" t="str">
        <f t="shared" si="155"/>
        <v/>
      </c>
      <c r="O564" s="47">
        <f t="shared" si="140"/>
        <v>5.170510357354452E-2</v>
      </c>
      <c r="P564" s="47" t="str">
        <f t="shared" si="141"/>
        <v/>
      </c>
      <c r="Q564" s="47">
        <f t="shared" si="142"/>
        <v>6.8883257203216419E-2</v>
      </c>
      <c r="R564" s="47">
        <f t="shared" si="157"/>
        <v>0.16972859096831139</v>
      </c>
      <c r="S564" s="47">
        <f t="shared" si="136"/>
        <v>0.17709823399227442</v>
      </c>
      <c r="T564" s="47" t="str">
        <f t="shared" si="143"/>
        <v/>
      </c>
      <c r="U564" s="47" t="str">
        <f t="shared" si="144"/>
        <v/>
      </c>
      <c r="V564" s="47" t="str">
        <f t="shared" si="145"/>
        <v/>
      </c>
      <c r="W564" s="47" t="str">
        <f t="shared" si="146"/>
        <v/>
      </c>
      <c r="X564" s="47" t="str">
        <f t="shared" si="158"/>
        <v/>
      </c>
      <c r="Y564" s="47" t="str">
        <f t="shared" si="137"/>
        <v/>
      </c>
      <c r="Z564" s="49" t="str">
        <f t="shared" si="147"/>
        <v/>
      </c>
      <c r="AA564" s="49" t="str">
        <f t="shared" si="148"/>
        <v/>
      </c>
      <c r="AB564" s="49">
        <f t="shared" si="149"/>
        <v>5.8236631328898447E-3</v>
      </c>
      <c r="AC564" s="49">
        <f t="shared" si="150"/>
        <v>1.0298223980403809E-2</v>
      </c>
      <c r="AD564" s="49">
        <f t="shared" si="156"/>
        <v>3.1802116484934695E-3</v>
      </c>
      <c r="AE564" s="49" t="str">
        <f t="shared" si="138"/>
        <v/>
      </c>
    </row>
    <row r="565" spans="1:31" hidden="1" x14ac:dyDescent="0.25">
      <c r="A565" s="43">
        <v>43579</v>
      </c>
      <c r="B565" s="44">
        <v>63550006</v>
      </c>
      <c r="C565" s="45">
        <v>187336605992</v>
      </c>
      <c r="D565" s="44">
        <v>31806905613920</v>
      </c>
      <c r="E565" s="46">
        <v>1667894285779</v>
      </c>
      <c r="F565" s="34"/>
      <c r="G565" s="34"/>
      <c r="H565" s="47" t="str">
        <f t="shared" si="151"/>
        <v/>
      </c>
      <c r="I565" s="47" t="str">
        <f t="shared" si="152"/>
        <v/>
      </c>
      <c r="J565" s="47" t="str">
        <f t="shared" si="153"/>
        <v/>
      </c>
      <c r="K565" s="47" t="str">
        <f t="shared" si="154"/>
        <v/>
      </c>
      <c r="L565" s="47" t="str">
        <f t="shared" si="159"/>
        <v/>
      </c>
      <c r="M565" s="47">
        <f t="shared" si="139"/>
        <v>0.14682141467575238</v>
      </c>
      <c r="N565" s="47" t="str">
        <f t="shared" si="155"/>
        <v/>
      </c>
      <c r="O565" s="47">
        <f t="shared" si="140"/>
        <v>2.9892470723616893E-2</v>
      </c>
      <c r="P565" s="47" t="str">
        <f t="shared" si="141"/>
        <v/>
      </c>
      <c r="Q565" s="47">
        <f t="shared" si="142"/>
        <v>3.2281307216087685E-3</v>
      </c>
      <c r="R565" s="47">
        <f t="shared" si="157"/>
        <v>0.18172406680436604</v>
      </c>
      <c r="S565" s="47">
        <f t="shared" si="136"/>
        <v>0.19393157429485042</v>
      </c>
      <c r="T565" s="47" t="str">
        <f t="shared" si="143"/>
        <v/>
      </c>
      <c r="U565" s="47" t="str">
        <f t="shared" si="144"/>
        <v/>
      </c>
      <c r="V565" s="47" t="str">
        <f t="shared" si="145"/>
        <v/>
      </c>
      <c r="W565" s="47" t="str">
        <f t="shared" si="146"/>
        <v/>
      </c>
      <c r="X565" s="47" t="str">
        <f t="shared" si="158"/>
        <v/>
      </c>
      <c r="Y565" s="47" t="str">
        <f t="shared" si="137"/>
        <v/>
      </c>
      <c r="Z565" s="49">
        <f t="shared" si="147"/>
        <v>3.7861426665009024E-4</v>
      </c>
      <c r="AA565" s="49">
        <f t="shared" si="148"/>
        <v>3.2624170355771698E-3</v>
      </c>
      <c r="AB565" s="49">
        <f t="shared" si="149"/>
        <v>4.9594591587460712E-3</v>
      </c>
      <c r="AC565" s="49">
        <f t="shared" si="150"/>
        <v>9.8890074451223331E-3</v>
      </c>
      <c r="AD565" s="49">
        <f t="shared" si="156"/>
        <v>4.0842473875490892E-3</v>
      </c>
      <c r="AE565" s="49">
        <f t="shared" si="138"/>
        <v>1.0299268567895981E-3</v>
      </c>
    </row>
    <row r="566" spans="1:31" hidden="1" x14ac:dyDescent="0.25">
      <c r="A566" s="43">
        <v>43580</v>
      </c>
      <c r="B566" s="44">
        <v>63592939</v>
      </c>
      <c r="C566" s="45">
        <v>182802118928</v>
      </c>
      <c r="D566" s="44">
        <v>31843685703593</v>
      </c>
      <c r="E566" s="46">
        <v>1668019449764</v>
      </c>
      <c r="F566" s="34"/>
      <c r="G566" s="34"/>
      <c r="H566" s="47" t="str">
        <f t="shared" si="151"/>
        <v/>
      </c>
      <c r="I566" s="47" t="str">
        <f t="shared" si="152"/>
        <v/>
      </c>
      <c r="J566" s="47" t="str">
        <f t="shared" si="153"/>
        <v/>
      </c>
      <c r="K566" s="47" t="str">
        <f t="shared" si="154"/>
        <v/>
      </c>
      <c r="L566" s="47" t="str">
        <f t="shared" si="159"/>
        <v/>
      </c>
      <c r="M566" s="47">
        <f t="shared" si="139"/>
        <v>0.1462450258048571</v>
      </c>
      <c r="N566" s="47">
        <f t="shared" si="155"/>
        <v>2.4205024106146333E-2</v>
      </c>
      <c r="O566" s="47">
        <f t="shared" si="140"/>
        <v>5.7534104041662926E-2</v>
      </c>
      <c r="P566" s="47" t="str">
        <f t="shared" si="141"/>
        <v/>
      </c>
      <c r="Q566" s="47" t="str">
        <f t="shared" si="142"/>
        <v/>
      </c>
      <c r="R566" s="47">
        <f t="shared" si="157"/>
        <v>0.20153045549284576</v>
      </c>
      <c r="S566" s="47">
        <f t="shared" si="136"/>
        <v>0.2134424799702469</v>
      </c>
      <c r="T566" s="47" t="str">
        <f t="shared" si="143"/>
        <v/>
      </c>
      <c r="U566" s="47" t="str">
        <f t="shared" si="144"/>
        <v/>
      </c>
      <c r="V566" s="47" t="str">
        <f t="shared" si="145"/>
        <v/>
      </c>
      <c r="W566" s="47" t="str">
        <f t="shared" si="146"/>
        <v/>
      </c>
      <c r="X566" s="47" t="str">
        <f t="shared" si="158"/>
        <v/>
      </c>
      <c r="Y566" s="47" t="str">
        <f t="shared" si="137"/>
        <v/>
      </c>
      <c r="Z566" s="49" t="str">
        <f t="shared" si="147"/>
        <v/>
      </c>
      <c r="AA566" s="49">
        <f t="shared" si="148"/>
        <v>7.9886156126862673E-5</v>
      </c>
      <c r="AB566" s="49">
        <f t="shared" si="149"/>
        <v>5.0548948636897073E-3</v>
      </c>
      <c r="AC566" s="49">
        <f t="shared" si="150"/>
        <v>9.5972007862789033E-3</v>
      </c>
      <c r="AD566" s="49">
        <f t="shared" si="156"/>
        <v>4.0095107658194573E-3</v>
      </c>
      <c r="AE566" s="49">
        <f t="shared" si="138"/>
        <v>9.5496102932901561E-4</v>
      </c>
    </row>
    <row r="567" spans="1:31" hidden="1" x14ac:dyDescent="0.25">
      <c r="A567" s="43">
        <v>43581</v>
      </c>
      <c r="B567" s="44">
        <v>63592939</v>
      </c>
      <c r="C567" s="45">
        <v>194412331419</v>
      </c>
      <c r="D567" s="44">
        <v>31932543379121</v>
      </c>
      <c r="E567" s="46">
        <v>1677221318676</v>
      </c>
      <c r="F567" s="34"/>
      <c r="G567" s="34"/>
      <c r="H567" s="47" t="str">
        <f t="shared" si="151"/>
        <v/>
      </c>
      <c r="I567" s="47" t="str">
        <f t="shared" si="152"/>
        <v/>
      </c>
      <c r="J567" s="47" t="str">
        <f t="shared" si="153"/>
        <v/>
      </c>
      <c r="K567" s="47" t="str">
        <f t="shared" si="154"/>
        <v/>
      </c>
      <c r="L567" s="47" t="str">
        <f t="shared" si="159"/>
        <v/>
      </c>
      <c r="M567" s="47">
        <f t="shared" si="139"/>
        <v>0.1462450258048571</v>
      </c>
      <c r="N567" s="47" t="str">
        <f t="shared" si="155"/>
        <v/>
      </c>
      <c r="O567" s="47" t="str">
        <f t="shared" si="140"/>
        <v/>
      </c>
      <c r="P567" s="47" t="str">
        <f t="shared" si="141"/>
        <v/>
      </c>
      <c r="Q567" s="47" t="str">
        <f t="shared" si="142"/>
        <v/>
      </c>
      <c r="R567" s="47">
        <f t="shared" si="157"/>
        <v>0.15081768950477004</v>
      </c>
      <c r="S567" s="47">
        <f t="shared" si="136"/>
        <v>0.16799302824987317</v>
      </c>
      <c r="T567" s="47" t="str">
        <f t="shared" si="143"/>
        <v/>
      </c>
      <c r="U567" s="47" t="str">
        <f t="shared" si="144"/>
        <v/>
      </c>
      <c r="V567" s="47" t="str">
        <f t="shared" si="145"/>
        <v/>
      </c>
      <c r="W567" s="47" t="str">
        <f t="shared" si="146"/>
        <v/>
      </c>
      <c r="X567" s="47" t="str">
        <f t="shared" si="158"/>
        <v/>
      </c>
      <c r="Y567" s="47" t="str">
        <f t="shared" si="137"/>
        <v/>
      </c>
      <c r="Z567" s="49" t="str">
        <f t="shared" si="147"/>
        <v/>
      </c>
      <c r="AA567" s="49" t="str">
        <f t="shared" si="148"/>
        <v/>
      </c>
      <c r="AB567" s="49" t="str">
        <f t="shared" si="149"/>
        <v/>
      </c>
      <c r="AC567" s="49">
        <f t="shared" si="150"/>
        <v>4.133501469264389E-3</v>
      </c>
      <c r="AD567" s="49" t="str">
        <f t="shared" si="156"/>
        <v/>
      </c>
      <c r="AE567" s="49" t="str">
        <f t="shared" si="138"/>
        <v/>
      </c>
    </row>
    <row r="568" spans="1:31" hidden="1" x14ac:dyDescent="0.25">
      <c r="A568" s="43">
        <v>43582</v>
      </c>
      <c r="B568" s="44">
        <v>63592939</v>
      </c>
      <c r="C568" s="45">
        <v>194412331419</v>
      </c>
      <c r="D568" s="44">
        <v>31932543379121</v>
      </c>
      <c r="E568" s="46">
        <v>1677221318676</v>
      </c>
      <c r="F568" s="34"/>
      <c r="G568" s="34"/>
      <c r="H568" s="47" t="str">
        <f t="shared" si="151"/>
        <v/>
      </c>
      <c r="I568" s="47" t="str">
        <f t="shared" si="152"/>
        <v/>
      </c>
      <c r="J568" s="47" t="str">
        <f t="shared" si="153"/>
        <v/>
      </c>
      <c r="K568" s="47" t="str">
        <f t="shared" si="154"/>
        <v/>
      </c>
      <c r="L568" s="47" t="str">
        <f t="shared" si="159"/>
        <v/>
      </c>
      <c r="M568" s="47">
        <f t="shared" si="139"/>
        <v>0.1462450258048571</v>
      </c>
      <c r="N568" s="47" t="str">
        <f t="shared" si="155"/>
        <v/>
      </c>
      <c r="O568" s="47" t="str">
        <f t="shared" si="140"/>
        <v/>
      </c>
      <c r="P568" s="47" t="str">
        <f t="shared" si="141"/>
        <v/>
      </c>
      <c r="Q568" s="47" t="str">
        <f t="shared" si="142"/>
        <v/>
      </c>
      <c r="R568" s="47">
        <f t="shared" si="157"/>
        <v>0.14792236509525891</v>
      </c>
      <c r="S568" s="47">
        <f t="shared" si="136"/>
        <v>0.13484542969811608</v>
      </c>
      <c r="T568" s="47" t="str">
        <f t="shared" si="143"/>
        <v/>
      </c>
      <c r="U568" s="47" t="str">
        <f t="shared" si="144"/>
        <v/>
      </c>
      <c r="V568" s="47" t="str">
        <f t="shared" si="145"/>
        <v/>
      </c>
      <c r="W568" s="47" t="str">
        <f t="shared" si="146"/>
        <v/>
      </c>
      <c r="X568" s="47" t="str">
        <f t="shared" si="158"/>
        <v/>
      </c>
      <c r="Y568" s="47" t="str">
        <f t="shared" si="137"/>
        <v/>
      </c>
      <c r="Z568" s="49" t="str">
        <f t="shared" si="147"/>
        <v/>
      </c>
      <c r="AA568" s="49" t="str">
        <f t="shared" si="148"/>
        <v/>
      </c>
      <c r="AB568" s="49" t="str">
        <f t="shared" si="149"/>
        <v/>
      </c>
      <c r="AC568" s="49">
        <f t="shared" si="150"/>
        <v>4.133501469264389E-3</v>
      </c>
      <c r="AD568" s="49" t="str">
        <f t="shared" si="156"/>
        <v/>
      </c>
      <c r="AE568" s="49" t="str">
        <f t="shared" si="138"/>
        <v/>
      </c>
    </row>
    <row r="569" spans="1:31" hidden="1" x14ac:dyDescent="0.25">
      <c r="A569" s="43">
        <v>43583</v>
      </c>
      <c r="B569" s="44">
        <v>63592939</v>
      </c>
      <c r="C569" s="45">
        <v>194412331419</v>
      </c>
      <c r="D569" s="44">
        <v>31932543379121</v>
      </c>
      <c r="E569" s="46">
        <v>1677221318676</v>
      </c>
      <c r="F569" s="34"/>
      <c r="G569" s="34"/>
      <c r="H569" s="47" t="str">
        <f t="shared" si="151"/>
        <v/>
      </c>
      <c r="I569" s="47" t="str">
        <f t="shared" si="152"/>
        <v/>
      </c>
      <c r="J569" s="47" t="str">
        <f t="shared" si="153"/>
        <v/>
      </c>
      <c r="K569" s="47" t="str">
        <f t="shared" si="154"/>
        <v/>
      </c>
      <c r="L569" s="47" t="str">
        <f t="shared" si="159"/>
        <v/>
      </c>
      <c r="M569" s="47">
        <f t="shared" si="139"/>
        <v>0.1462450258048571</v>
      </c>
      <c r="N569" s="47" t="str">
        <f t="shared" si="155"/>
        <v/>
      </c>
      <c r="O569" s="47" t="str">
        <f t="shared" si="140"/>
        <v/>
      </c>
      <c r="P569" s="47">
        <f t="shared" si="141"/>
        <v>1.8933531312141927E-2</v>
      </c>
      <c r="Q569" s="47" t="str">
        <f t="shared" si="142"/>
        <v/>
      </c>
      <c r="R569" s="47">
        <f t="shared" si="157"/>
        <v>0.16828554128264483</v>
      </c>
      <c r="S569" s="47">
        <f t="shared" si="136"/>
        <v>0.13484542969811608</v>
      </c>
      <c r="T569" s="47" t="str">
        <f t="shared" si="143"/>
        <v/>
      </c>
      <c r="U569" s="47" t="str">
        <f t="shared" si="144"/>
        <v/>
      </c>
      <c r="V569" s="47" t="str">
        <f t="shared" si="145"/>
        <v/>
      </c>
      <c r="W569" s="47" t="str">
        <f t="shared" si="146"/>
        <v/>
      </c>
      <c r="X569" s="47" t="str">
        <f t="shared" si="158"/>
        <v/>
      </c>
      <c r="Y569" s="47" t="str">
        <f t="shared" si="137"/>
        <v/>
      </c>
      <c r="Z569" s="49" t="str">
        <f t="shared" si="147"/>
        <v/>
      </c>
      <c r="AA569" s="49" t="str">
        <f t="shared" si="148"/>
        <v/>
      </c>
      <c r="AB569" s="49">
        <f t="shared" si="149"/>
        <v>2.0279131789562976E-2</v>
      </c>
      <c r="AC569" s="49">
        <f t="shared" si="150"/>
        <v>5.0128513718626921E-3</v>
      </c>
      <c r="AD569" s="49" t="str">
        <f t="shared" si="156"/>
        <v/>
      </c>
      <c r="AE569" s="49" t="str">
        <f t="shared" si="138"/>
        <v/>
      </c>
    </row>
    <row r="570" spans="1:31" hidden="1" x14ac:dyDescent="0.25">
      <c r="A570" s="43">
        <v>43584</v>
      </c>
      <c r="B570" s="44">
        <v>63592939</v>
      </c>
      <c r="C570" s="45">
        <v>194412331419</v>
      </c>
      <c r="D570" s="44">
        <v>31932543379121</v>
      </c>
      <c r="E570" s="46">
        <v>1677221318676</v>
      </c>
      <c r="F570" s="34"/>
      <c r="G570" s="34"/>
      <c r="H570" s="47" t="str">
        <f t="shared" si="151"/>
        <v/>
      </c>
      <c r="I570" s="47" t="str">
        <f t="shared" si="152"/>
        <v/>
      </c>
      <c r="J570" s="47" t="str">
        <f t="shared" si="153"/>
        <v/>
      </c>
      <c r="K570" s="47" t="str">
        <f t="shared" si="154"/>
        <v/>
      </c>
      <c r="L570" s="47" t="str">
        <f t="shared" si="159"/>
        <v/>
      </c>
      <c r="M570" s="47">
        <f t="shared" si="139"/>
        <v>0.1462450258048571</v>
      </c>
      <c r="N570" s="47" t="str">
        <f t="shared" si="155"/>
        <v/>
      </c>
      <c r="O570" s="47" t="str">
        <f t="shared" si="140"/>
        <v/>
      </c>
      <c r="P570" s="47">
        <f t="shared" si="141"/>
        <v>1.8933531312141927E-2</v>
      </c>
      <c r="Q570" s="47" t="str">
        <f t="shared" si="142"/>
        <v/>
      </c>
      <c r="R570" s="47">
        <f t="shared" si="157"/>
        <v>0.2888332926545264</v>
      </c>
      <c r="S570" s="47">
        <f t="shared" si="136"/>
        <v>0.13484542969811608</v>
      </c>
      <c r="T570" s="47" t="str">
        <f t="shared" si="143"/>
        <v/>
      </c>
      <c r="U570" s="47" t="str">
        <f t="shared" si="144"/>
        <v/>
      </c>
      <c r="V570" s="47" t="str">
        <f t="shared" si="145"/>
        <v/>
      </c>
      <c r="W570" s="47" t="str">
        <f t="shared" si="146"/>
        <v/>
      </c>
      <c r="X570" s="47" t="str">
        <f t="shared" si="158"/>
        <v/>
      </c>
      <c r="Y570" s="47" t="str">
        <f t="shared" si="137"/>
        <v/>
      </c>
      <c r="Z570" s="49" t="str">
        <f t="shared" si="147"/>
        <v/>
      </c>
      <c r="AA570" s="49" t="str">
        <f t="shared" si="148"/>
        <v/>
      </c>
      <c r="AB570" s="49">
        <f t="shared" si="149"/>
        <v>2.0279131789562976E-2</v>
      </c>
      <c r="AC570" s="49">
        <f t="shared" si="150"/>
        <v>1.1892159377573708E-2</v>
      </c>
      <c r="AD570" s="49">
        <f t="shared" si="156"/>
        <v>1.4655500797777776E-4</v>
      </c>
      <c r="AE570" s="49" t="str">
        <f t="shared" si="138"/>
        <v/>
      </c>
    </row>
    <row r="571" spans="1:31" hidden="1" x14ac:dyDescent="0.25">
      <c r="A571" s="43">
        <v>43585</v>
      </c>
      <c r="B571" s="44">
        <v>63592939</v>
      </c>
      <c r="C571" s="45">
        <v>194412331419</v>
      </c>
      <c r="D571" s="44">
        <v>31932543379121</v>
      </c>
      <c r="E571" s="46">
        <v>1677221318676</v>
      </c>
      <c r="F571" s="34"/>
      <c r="G571" s="34"/>
      <c r="H571" s="47" t="str">
        <f t="shared" si="151"/>
        <v/>
      </c>
      <c r="I571" s="47" t="str">
        <f t="shared" si="152"/>
        <v/>
      </c>
      <c r="J571" s="47" t="str">
        <f t="shared" si="153"/>
        <v/>
      </c>
      <c r="K571" s="47" t="str">
        <f t="shared" si="154"/>
        <v/>
      </c>
      <c r="L571" s="47" t="str">
        <f t="shared" si="159"/>
        <v/>
      </c>
      <c r="M571" s="47">
        <f t="shared" si="139"/>
        <v>0.1462450258048571</v>
      </c>
      <c r="N571" s="47" t="str">
        <f t="shared" si="155"/>
        <v/>
      </c>
      <c r="O571" s="47" t="str">
        <f t="shared" si="140"/>
        <v/>
      </c>
      <c r="P571" s="47">
        <f t="shared" si="141"/>
        <v>1.8933531312141927E-2</v>
      </c>
      <c r="Q571" s="47" t="str">
        <f t="shared" si="142"/>
        <v/>
      </c>
      <c r="R571" s="47">
        <f t="shared" si="157"/>
        <v>0.17263137350759383</v>
      </c>
      <c r="S571" s="47">
        <f t="shared" si="136"/>
        <v>0.13484542969811608</v>
      </c>
      <c r="T571" s="47" t="str">
        <f t="shared" si="143"/>
        <v/>
      </c>
      <c r="U571" s="47" t="str">
        <f t="shared" si="144"/>
        <v/>
      </c>
      <c r="V571" s="47" t="str">
        <f t="shared" si="145"/>
        <v/>
      </c>
      <c r="W571" s="47" t="str">
        <f t="shared" si="146"/>
        <v/>
      </c>
      <c r="X571" s="47" t="str">
        <f t="shared" si="158"/>
        <v/>
      </c>
      <c r="Y571" s="47" t="str">
        <f t="shared" si="137"/>
        <v/>
      </c>
      <c r="Z571" s="49" t="str">
        <f t="shared" si="147"/>
        <v/>
      </c>
      <c r="AA571" s="49" t="str">
        <f t="shared" si="148"/>
        <v/>
      </c>
      <c r="AB571" s="49">
        <f t="shared" si="149"/>
        <v>2.0279131789562976E-2</v>
      </c>
      <c r="AC571" s="49">
        <f t="shared" si="150"/>
        <v>9.1385081504076204E-3</v>
      </c>
      <c r="AD571" s="49" t="str">
        <f t="shared" si="156"/>
        <v/>
      </c>
      <c r="AE571" s="49" t="str">
        <f t="shared" si="138"/>
        <v/>
      </c>
    </row>
    <row r="572" spans="1:31" hidden="1" x14ac:dyDescent="0.25">
      <c r="A572" s="43">
        <v>43586</v>
      </c>
      <c r="B572" s="44">
        <v>63592939</v>
      </c>
      <c r="C572" s="45">
        <v>194412331419</v>
      </c>
      <c r="D572" s="44">
        <v>31932543379121</v>
      </c>
      <c r="E572" s="46">
        <v>1677221318676</v>
      </c>
      <c r="F572" s="34"/>
      <c r="G572" s="34"/>
      <c r="H572" s="47" t="str">
        <f t="shared" si="151"/>
        <v/>
      </c>
      <c r="I572" s="47" t="str">
        <f t="shared" si="152"/>
        <v/>
      </c>
      <c r="J572" s="47" t="str">
        <f t="shared" si="153"/>
        <v/>
      </c>
      <c r="K572" s="47" t="str">
        <f t="shared" si="154"/>
        <v/>
      </c>
      <c r="L572" s="47" t="str">
        <f t="shared" si="159"/>
        <v/>
      </c>
      <c r="M572" s="47">
        <f t="shared" si="139"/>
        <v>0.1462450258048571</v>
      </c>
      <c r="N572" s="47" t="str">
        <f t="shared" si="155"/>
        <v/>
      </c>
      <c r="O572" s="47" t="str">
        <f t="shared" si="140"/>
        <v/>
      </c>
      <c r="P572" s="47" t="str">
        <f t="shared" si="141"/>
        <v/>
      </c>
      <c r="Q572" s="47" t="str">
        <f t="shared" si="142"/>
        <v/>
      </c>
      <c r="R572" s="47">
        <f t="shared" si="157"/>
        <v>0.17686456138948692</v>
      </c>
      <c r="S572" s="47">
        <f t="shared" si="136"/>
        <v>0.13484542969811608</v>
      </c>
      <c r="T572" s="47" t="str">
        <f t="shared" si="143"/>
        <v/>
      </c>
      <c r="U572" s="47" t="str">
        <f t="shared" si="144"/>
        <v/>
      </c>
      <c r="V572" s="47" t="str">
        <f t="shared" si="145"/>
        <v/>
      </c>
      <c r="W572" s="47" t="str">
        <f t="shared" si="146"/>
        <v/>
      </c>
      <c r="X572" s="47" t="str">
        <f t="shared" si="158"/>
        <v/>
      </c>
      <c r="Y572" s="47" t="str">
        <f t="shared" si="137"/>
        <v/>
      </c>
      <c r="Z572" s="49" t="str">
        <f t="shared" si="147"/>
        <v/>
      </c>
      <c r="AA572" s="49" t="str">
        <f t="shared" si="148"/>
        <v/>
      </c>
      <c r="AB572" s="49">
        <f t="shared" si="149"/>
        <v>1.4411504324868263E-2</v>
      </c>
      <c r="AC572" s="49">
        <f t="shared" si="150"/>
        <v>1.048998460614825E-2</v>
      </c>
      <c r="AD572" s="49" t="str">
        <f t="shared" si="156"/>
        <v/>
      </c>
      <c r="AE572" s="49" t="str">
        <f t="shared" si="138"/>
        <v/>
      </c>
    </row>
    <row r="573" spans="1:31" hidden="1" x14ac:dyDescent="0.25">
      <c r="A573" s="43">
        <v>43587</v>
      </c>
      <c r="B573" s="44">
        <v>63592939</v>
      </c>
      <c r="C573" s="45">
        <v>182760767136</v>
      </c>
      <c r="D573" s="44">
        <v>31835953647450</v>
      </c>
      <c r="E573" s="46">
        <v>1661724627609</v>
      </c>
      <c r="F573" s="34"/>
      <c r="G573" s="34"/>
      <c r="H573" s="47" t="str">
        <f t="shared" si="151"/>
        <v/>
      </c>
      <c r="I573" s="47" t="str">
        <f t="shared" si="152"/>
        <v/>
      </c>
      <c r="J573" s="47" t="str">
        <f t="shared" si="153"/>
        <v/>
      </c>
      <c r="K573" s="47" t="str">
        <f t="shared" si="154"/>
        <v/>
      </c>
      <c r="L573" s="47" t="str">
        <f t="shared" si="159"/>
        <v/>
      </c>
      <c r="M573" s="47">
        <f t="shared" si="139"/>
        <v>0.1462450258048571</v>
      </c>
      <c r="N573" s="47">
        <f t="shared" si="155"/>
        <v>5.9932228567787682E-2</v>
      </c>
      <c r="O573" s="47">
        <f t="shared" si="140"/>
        <v>2.2621068203421135E-4</v>
      </c>
      <c r="P573" s="47" t="str">
        <f t="shared" si="141"/>
        <v/>
      </c>
      <c r="Q573" s="47" t="str">
        <f t="shared" si="142"/>
        <v/>
      </c>
      <c r="R573" s="47">
        <f t="shared" si="157"/>
        <v>0.22619690263853831</v>
      </c>
      <c r="S573" s="47">
        <f t="shared" si="136"/>
        <v>0.18782610144418965</v>
      </c>
      <c r="T573" s="47">
        <f t="shared" si="143"/>
        <v>3.0248054633241761E-3</v>
      </c>
      <c r="U573" s="47">
        <f t="shared" si="144"/>
        <v>2.4281285197236269E-4</v>
      </c>
      <c r="V573" s="47" t="str">
        <f t="shared" si="145"/>
        <v/>
      </c>
      <c r="W573" s="47" t="str">
        <f t="shared" si="146"/>
        <v/>
      </c>
      <c r="X573" s="47" t="str">
        <f t="shared" si="158"/>
        <v/>
      </c>
      <c r="Y573" s="47" t="str">
        <f t="shared" si="137"/>
        <v/>
      </c>
      <c r="Z573" s="49">
        <f t="shared" si="147"/>
        <v>9.2395027981359013E-3</v>
      </c>
      <c r="AA573" s="49">
        <f t="shared" si="148"/>
        <v>3.7738301887850767E-3</v>
      </c>
      <c r="AB573" s="49">
        <f t="shared" si="149"/>
        <v>2.240649470599998E-2</v>
      </c>
      <c r="AC573" s="49">
        <f t="shared" si="150"/>
        <v>4.2162599351254548E-2</v>
      </c>
      <c r="AD573" s="49">
        <f t="shared" si="156"/>
        <v>8.0579069568355033E-3</v>
      </c>
      <c r="AE573" s="49">
        <f t="shared" si="138"/>
        <v>5.8175413292518297E-3</v>
      </c>
    </row>
    <row r="574" spans="1:31" hidden="1" x14ac:dyDescent="0.25">
      <c r="A574" s="43">
        <v>43588</v>
      </c>
      <c r="B574" s="44">
        <v>63592939</v>
      </c>
      <c r="C574" s="45">
        <v>172870652173</v>
      </c>
      <c r="D574" s="44">
        <v>31903555349079</v>
      </c>
      <c r="E574" s="46">
        <v>1659424800585</v>
      </c>
      <c r="F574" s="34"/>
      <c r="G574" s="34"/>
      <c r="H574" s="47" t="str">
        <f t="shared" si="151"/>
        <v/>
      </c>
      <c r="I574" s="47" t="str">
        <f t="shared" si="152"/>
        <v/>
      </c>
      <c r="J574" s="47" t="str">
        <f t="shared" si="153"/>
        <v/>
      </c>
      <c r="K574" s="47" t="str">
        <f t="shared" si="154"/>
        <v/>
      </c>
      <c r="L574" s="47" t="str">
        <f t="shared" si="159"/>
        <v/>
      </c>
      <c r="M574" s="47">
        <f t="shared" si="139"/>
        <v>0.1462450258048571</v>
      </c>
      <c r="N574" s="47">
        <f t="shared" si="155"/>
        <v>5.4115087816633767E-2</v>
      </c>
      <c r="O574" s="47">
        <f t="shared" si="140"/>
        <v>0.11080407857242913</v>
      </c>
      <c r="P574" s="47">
        <f t="shared" si="141"/>
        <v>6.8731382625912829E-3</v>
      </c>
      <c r="Q574" s="47" t="str">
        <f t="shared" si="142"/>
        <v/>
      </c>
      <c r="R574" s="47">
        <f t="shared" si="157"/>
        <v>0.26807132520503707</v>
      </c>
      <c r="S574" s="47">
        <f t="shared" si="136"/>
        <v>0.22373323380039101</v>
      </c>
      <c r="T574" s="47" t="str">
        <f t="shared" si="143"/>
        <v/>
      </c>
      <c r="U574" s="47">
        <f t="shared" si="144"/>
        <v>9.0778957685389017E-4</v>
      </c>
      <c r="V574" s="47" t="str">
        <f t="shared" si="145"/>
        <v/>
      </c>
      <c r="W574" s="47" t="str">
        <f t="shared" si="146"/>
        <v/>
      </c>
      <c r="X574" s="47" t="str">
        <f t="shared" si="158"/>
        <v/>
      </c>
      <c r="Y574" s="47" t="str">
        <f t="shared" si="137"/>
        <v/>
      </c>
      <c r="Z574" s="49">
        <f t="shared" si="147"/>
        <v>1.3840000838821753E-3</v>
      </c>
      <c r="AA574" s="49">
        <f t="shared" si="148"/>
        <v>1.0610715409370419E-2</v>
      </c>
      <c r="AB574" s="49">
        <f t="shared" si="149"/>
        <v>2.28212755316064E-2</v>
      </c>
      <c r="AC574" s="49">
        <f t="shared" si="150"/>
        <v>4.3488246394097874E-2</v>
      </c>
      <c r="AD574" s="49">
        <f t="shared" si="156"/>
        <v>9.4307548968135535E-3</v>
      </c>
      <c r="AE574" s="49">
        <f t="shared" si="138"/>
        <v>7.5416616062603525E-3</v>
      </c>
    </row>
    <row r="575" spans="1:31" hidden="1" x14ac:dyDescent="0.25">
      <c r="A575" s="43">
        <v>43589</v>
      </c>
      <c r="B575" s="44">
        <v>63592939</v>
      </c>
      <c r="C575" s="45">
        <v>176930297079</v>
      </c>
      <c r="D575" s="44">
        <v>31942174105448</v>
      </c>
      <c r="E575" s="46">
        <v>1660542456919</v>
      </c>
      <c r="F575" s="34"/>
      <c r="G575" s="34"/>
      <c r="H575" s="47" t="str">
        <f t="shared" si="151"/>
        <v/>
      </c>
      <c r="I575" s="47" t="str">
        <f t="shared" si="152"/>
        <v/>
      </c>
      <c r="J575" s="47" t="str">
        <f t="shared" si="153"/>
        <v/>
      </c>
      <c r="K575" s="47" t="str">
        <f t="shared" si="154"/>
        <v/>
      </c>
      <c r="L575" s="47" t="str">
        <f t="shared" si="159"/>
        <v/>
      </c>
      <c r="M575" s="47">
        <f t="shared" si="139"/>
        <v>0.1462450258048571</v>
      </c>
      <c r="N575" s="47" t="str">
        <f t="shared" si="155"/>
        <v/>
      </c>
      <c r="O575" s="47">
        <f t="shared" si="140"/>
        <v>8.9922456113766258E-2</v>
      </c>
      <c r="P575" s="47" t="str">
        <f t="shared" si="141"/>
        <v/>
      </c>
      <c r="Q575" s="47" t="str">
        <f t="shared" si="142"/>
        <v/>
      </c>
      <c r="R575" s="47">
        <f t="shared" si="157"/>
        <v>0.24621950844178275</v>
      </c>
      <c r="S575" s="47">
        <f t="shared" si="136"/>
        <v>0.21914678555416212</v>
      </c>
      <c r="T575" s="47" t="str">
        <f t="shared" si="143"/>
        <v/>
      </c>
      <c r="U575" s="47" t="str">
        <f t="shared" si="144"/>
        <v/>
      </c>
      <c r="V575" s="47" t="str">
        <f t="shared" si="145"/>
        <v/>
      </c>
      <c r="W575" s="47" t="str">
        <f t="shared" si="146"/>
        <v/>
      </c>
      <c r="X575" s="47" t="str">
        <f t="shared" si="158"/>
        <v/>
      </c>
      <c r="Y575" s="47" t="str">
        <f t="shared" si="137"/>
        <v/>
      </c>
      <c r="Z575" s="49" t="str">
        <f t="shared" si="147"/>
        <v/>
      </c>
      <c r="AA575" s="49">
        <f t="shared" si="148"/>
        <v>9.9443416150746256E-3</v>
      </c>
      <c r="AB575" s="49">
        <f t="shared" si="149"/>
        <v>4.6597878515243218E-3</v>
      </c>
      <c r="AC575" s="49">
        <f t="shared" si="150"/>
        <v>4.2844016285215503E-2</v>
      </c>
      <c r="AD575" s="49">
        <f t="shared" si="156"/>
        <v>7.7811539140995034E-3</v>
      </c>
      <c r="AE575" s="49">
        <f t="shared" si="138"/>
        <v>5.9547847243592855E-3</v>
      </c>
    </row>
    <row r="576" spans="1:31" hidden="1" x14ac:dyDescent="0.25">
      <c r="A576" s="43">
        <v>43590</v>
      </c>
      <c r="B576" s="44">
        <v>63592939</v>
      </c>
      <c r="C576" s="45">
        <v>176930297079</v>
      </c>
      <c r="D576" s="44">
        <v>31942174105448</v>
      </c>
      <c r="E576" s="46">
        <v>1660542456919</v>
      </c>
      <c r="F576" s="34"/>
      <c r="G576" s="34"/>
      <c r="H576" s="47" t="str">
        <f t="shared" si="151"/>
        <v/>
      </c>
      <c r="I576" s="47" t="str">
        <f t="shared" si="152"/>
        <v/>
      </c>
      <c r="J576" s="47" t="str">
        <f t="shared" si="153"/>
        <v/>
      </c>
      <c r="K576" s="47" t="str">
        <f t="shared" si="154"/>
        <v/>
      </c>
      <c r="L576" s="47" t="str">
        <f t="shared" si="159"/>
        <v/>
      </c>
      <c r="M576" s="47">
        <f t="shared" si="139"/>
        <v>0.1462450258048571</v>
      </c>
      <c r="N576" s="47" t="str">
        <f t="shared" si="155"/>
        <v/>
      </c>
      <c r="O576" s="47">
        <f t="shared" si="140"/>
        <v>8.9922456113766258E-2</v>
      </c>
      <c r="P576" s="47" t="str">
        <f t="shared" si="141"/>
        <v/>
      </c>
      <c r="Q576" s="47" t="str">
        <f t="shared" si="142"/>
        <v/>
      </c>
      <c r="R576" s="47">
        <f t="shared" si="157"/>
        <v>0.27404982574708503</v>
      </c>
      <c r="S576" s="47">
        <f t="shared" si="136"/>
        <v>0.21914678555416212</v>
      </c>
      <c r="T576" s="47" t="str">
        <f t="shared" si="143"/>
        <v/>
      </c>
      <c r="U576" s="47" t="str">
        <f t="shared" si="144"/>
        <v/>
      </c>
      <c r="V576" s="47" t="str">
        <f t="shared" si="145"/>
        <v/>
      </c>
      <c r="W576" s="47" t="str">
        <f t="shared" si="146"/>
        <v/>
      </c>
      <c r="X576" s="47" t="str">
        <f t="shared" si="158"/>
        <v/>
      </c>
      <c r="Y576" s="47" t="str">
        <f t="shared" si="137"/>
        <v/>
      </c>
      <c r="Z576" s="49" t="str">
        <f t="shared" si="147"/>
        <v/>
      </c>
      <c r="AA576" s="49">
        <f t="shared" si="148"/>
        <v>9.9443416150746256E-3</v>
      </c>
      <c r="AB576" s="49">
        <f t="shared" si="149"/>
        <v>6.8377688343564946E-3</v>
      </c>
      <c r="AC576" s="49">
        <f t="shared" si="150"/>
        <v>4.2844016285215503E-2</v>
      </c>
      <c r="AD576" s="49">
        <f t="shared" si="156"/>
        <v>8.8245344844878337E-3</v>
      </c>
      <c r="AE576" s="49">
        <f t="shared" si="138"/>
        <v>5.9547847243592855E-3</v>
      </c>
    </row>
    <row r="577" spans="1:31" hidden="1" x14ac:dyDescent="0.25">
      <c r="A577" s="43">
        <v>43591</v>
      </c>
      <c r="B577" s="44">
        <v>63592939</v>
      </c>
      <c r="C577" s="45">
        <v>168186861512</v>
      </c>
      <c r="D577" s="44">
        <v>31907212449644</v>
      </c>
      <c r="E577" s="46">
        <v>1659925293246</v>
      </c>
      <c r="F577" s="34"/>
      <c r="G577" s="34"/>
      <c r="H577" s="47" t="str">
        <f t="shared" si="151"/>
        <v/>
      </c>
      <c r="I577" s="47" t="str">
        <f t="shared" si="152"/>
        <v/>
      </c>
      <c r="J577" s="47" t="str">
        <f t="shared" si="153"/>
        <v/>
      </c>
      <c r="K577" s="47" t="str">
        <f t="shared" si="154"/>
        <v/>
      </c>
      <c r="L577" s="47" t="str">
        <f t="shared" si="159"/>
        <v/>
      </c>
      <c r="M577" s="47">
        <f t="shared" si="139"/>
        <v>0.1462450258048571</v>
      </c>
      <c r="N577" s="47">
        <f t="shared" si="155"/>
        <v>4.941740171891551E-2</v>
      </c>
      <c r="O577" s="47">
        <f t="shared" si="140"/>
        <v>0.1348961236953562</v>
      </c>
      <c r="P577" s="47">
        <f t="shared" si="141"/>
        <v>1.1889278418324878E-2</v>
      </c>
      <c r="Q577" s="47" t="str">
        <f t="shared" si="142"/>
        <v/>
      </c>
      <c r="R577" s="47">
        <f t="shared" si="157"/>
        <v>0.29490229080036701</v>
      </c>
      <c r="S577" s="47">
        <f t="shared" si="136"/>
        <v>0.25773452253593854</v>
      </c>
      <c r="T577" s="47">
        <f t="shared" si="143"/>
        <v>1.0945296237063751E-3</v>
      </c>
      <c r="U577" s="47">
        <f t="shared" si="144"/>
        <v>7.9326376155686162E-4</v>
      </c>
      <c r="V577" s="47" t="str">
        <f t="shared" si="145"/>
        <v/>
      </c>
      <c r="W577" s="47" t="str">
        <f t="shared" si="146"/>
        <v/>
      </c>
      <c r="X577" s="47" t="str">
        <f t="shared" si="158"/>
        <v/>
      </c>
      <c r="Y577" s="47" t="str">
        <f t="shared" si="137"/>
        <v/>
      </c>
      <c r="Z577" s="49">
        <f t="shared" si="147"/>
        <v>3.7166389237952568E-4</v>
      </c>
      <c r="AA577" s="49">
        <f t="shared" si="148"/>
        <v>1.0312309554742272E-2</v>
      </c>
      <c r="AB577" s="49">
        <f t="shared" si="149"/>
        <v>7.2068913749558927E-3</v>
      </c>
      <c r="AC577" s="49">
        <f t="shared" si="150"/>
        <v>4.3199756603737205E-2</v>
      </c>
      <c r="AD577" s="49">
        <f t="shared" si="156"/>
        <v>8.3810916230775412E-3</v>
      </c>
      <c r="AE577" s="49">
        <f t="shared" si="138"/>
        <v>6.3242354382698762E-3</v>
      </c>
    </row>
    <row r="578" spans="1:31" hidden="1" x14ac:dyDescent="0.25">
      <c r="A578" s="43">
        <v>43592</v>
      </c>
      <c r="B578" s="44">
        <v>63592939</v>
      </c>
      <c r="C578" s="45">
        <v>172828835661</v>
      </c>
      <c r="D578" s="44">
        <v>31948976376814</v>
      </c>
      <c r="E578" s="46">
        <v>1664128865970</v>
      </c>
      <c r="F578" s="34"/>
      <c r="G578" s="34"/>
      <c r="H578" s="47" t="str">
        <f t="shared" si="151"/>
        <v/>
      </c>
      <c r="I578" s="47" t="str">
        <f t="shared" si="152"/>
        <v/>
      </c>
      <c r="J578" s="47" t="str">
        <f t="shared" si="153"/>
        <v/>
      </c>
      <c r="K578" s="47" t="str">
        <f t="shared" si="154"/>
        <v/>
      </c>
      <c r="L578" s="47" t="str">
        <f t="shared" si="159"/>
        <v/>
      </c>
      <c r="M578" s="47">
        <f t="shared" si="139"/>
        <v>0.1462450258048571</v>
      </c>
      <c r="N578" s="47" t="str">
        <f t="shared" si="155"/>
        <v/>
      </c>
      <c r="O578" s="47">
        <f t="shared" si="140"/>
        <v>0.11101917044286125</v>
      </c>
      <c r="P578" s="47" t="str">
        <f t="shared" si="141"/>
        <v/>
      </c>
      <c r="Q578" s="47" t="str">
        <f t="shared" si="142"/>
        <v/>
      </c>
      <c r="R578" s="47">
        <f t="shared" si="157"/>
        <v>0.28202582235449503</v>
      </c>
      <c r="S578" s="47">
        <f t="shared" si="136"/>
        <v>0.26166892072271342</v>
      </c>
      <c r="T578" s="47" t="str">
        <f t="shared" si="143"/>
        <v/>
      </c>
      <c r="U578" s="47" t="str">
        <f t="shared" si="144"/>
        <v/>
      </c>
      <c r="V578" s="47" t="str">
        <f t="shared" si="145"/>
        <v/>
      </c>
      <c r="W578" s="47" t="str">
        <f t="shared" si="146"/>
        <v/>
      </c>
      <c r="X578" s="47" t="str">
        <f t="shared" si="158"/>
        <v/>
      </c>
      <c r="Y578" s="47" t="str">
        <f t="shared" si="137"/>
        <v/>
      </c>
      <c r="Z578" s="49" t="str">
        <f t="shared" si="147"/>
        <v/>
      </c>
      <c r="AA578" s="49">
        <f t="shared" si="148"/>
        <v>7.8060376172270907E-3</v>
      </c>
      <c r="AB578" s="49">
        <f t="shared" si="149"/>
        <v>4.6927553177659176E-3</v>
      </c>
      <c r="AC578" s="49">
        <f t="shared" si="150"/>
        <v>4.0776768399495844E-2</v>
      </c>
      <c r="AD578" s="49">
        <f t="shared" si="156"/>
        <v>5.6725729189829321E-3</v>
      </c>
      <c r="AE578" s="49">
        <f t="shared" si="138"/>
        <v>2.4220427050033466E-3</v>
      </c>
    </row>
    <row r="579" spans="1:31" hidden="1" x14ac:dyDescent="0.25">
      <c r="A579" s="43">
        <v>43593</v>
      </c>
      <c r="B579" s="44">
        <v>63592939</v>
      </c>
      <c r="C579" s="45">
        <v>171605274242</v>
      </c>
      <c r="D579" s="44">
        <v>31975022255407</v>
      </c>
      <c r="E579" s="46">
        <v>1659343836012</v>
      </c>
      <c r="F579" s="34"/>
      <c r="G579" s="34"/>
      <c r="H579" s="47" t="str">
        <f t="shared" si="151"/>
        <v/>
      </c>
      <c r="I579" s="47" t="str">
        <f t="shared" si="152"/>
        <v/>
      </c>
      <c r="J579" s="47" t="str">
        <f t="shared" si="153"/>
        <v/>
      </c>
      <c r="K579" s="47" t="str">
        <f t="shared" si="154"/>
        <v/>
      </c>
      <c r="L579" s="47" t="str">
        <f t="shared" si="159"/>
        <v/>
      </c>
      <c r="M579" s="47">
        <f t="shared" si="139"/>
        <v>0.1462450258048571</v>
      </c>
      <c r="N579" s="47">
        <f t="shared" si="155"/>
        <v>7.0796138521698193E-3</v>
      </c>
      <c r="O579" s="47">
        <f t="shared" si="140"/>
        <v>0.11731281143810746</v>
      </c>
      <c r="P579" s="47" t="str">
        <f t="shared" si="141"/>
        <v/>
      </c>
      <c r="Q579" s="47" t="str">
        <f t="shared" si="142"/>
        <v/>
      </c>
      <c r="R579" s="47">
        <f t="shared" si="157"/>
        <v>0.27208861095978876</v>
      </c>
      <c r="S579" s="47">
        <f t="shared" si="136"/>
        <v>0.27796917621114414</v>
      </c>
      <c r="T579" s="47" t="str">
        <f t="shared" si="143"/>
        <v/>
      </c>
      <c r="U579" s="47" t="str">
        <f t="shared" si="144"/>
        <v/>
      </c>
      <c r="V579" s="47" t="str">
        <f t="shared" si="145"/>
        <v/>
      </c>
      <c r="W579" s="47" t="str">
        <f t="shared" si="146"/>
        <v/>
      </c>
      <c r="X579" s="47" t="str">
        <f t="shared" si="158"/>
        <v/>
      </c>
      <c r="Y579" s="47" t="str">
        <f t="shared" si="137"/>
        <v/>
      </c>
      <c r="Z579" s="49">
        <f t="shared" si="147"/>
        <v>2.8753962844162428E-3</v>
      </c>
      <c r="AA579" s="49">
        <f t="shared" si="148"/>
        <v>1.0658988450082729E-2</v>
      </c>
      <c r="AB579" s="49">
        <f t="shared" si="149"/>
        <v>1.016656450594311E-2</v>
      </c>
      <c r="AC579" s="49">
        <f t="shared" si="150"/>
        <v>4.3534915315565637E-2</v>
      </c>
      <c r="AD579" s="49">
        <f t="shared" si="156"/>
        <v>8.376284145450219E-3</v>
      </c>
      <c r="AE579" s="49">
        <f t="shared" si="138"/>
        <v>1.1586799196083297E-2</v>
      </c>
    </row>
    <row r="580" spans="1:31" hidden="1" x14ac:dyDescent="0.25">
      <c r="A580" s="43">
        <v>43594</v>
      </c>
      <c r="B580" s="44">
        <v>63592939</v>
      </c>
      <c r="C580" s="45">
        <v>170968033478</v>
      </c>
      <c r="D580" s="44">
        <v>31987077854756</v>
      </c>
      <c r="E580" s="46">
        <v>1663115800854</v>
      </c>
      <c r="F580" s="34"/>
      <c r="G580" s="34"/>
      <c r="H580" s="47" t="str">
        <f t="shared" si="151"/>
        <v/>
      </c>
      <c r="I580" s="47" t="str">
        <f t="shared" si="152"/>
        <v/>
      </c>
      <c r="J580" s="47" t="str">
        <f t="shared" si="153"/>
        <v/>
      </c>
      <c r="K580" s="47" t="str">
        <f t="shared" si="154"/>
        <v/>
      </c>
      <c r="L580" s="47" t="str">
        <f t="shared" si="159"/>
        <v/>
      </c>
      <c r="M580" s="47">
        <f t="shared" si="139"/>
        <v>0.1462450258048571</v>
      </c>
      <c r="N580" s="47">
        <f t="shared" si="155"/>
        <v>3.7134101315636769E-3</v>
      </c>
      <c r="O580" s="47">
        <f t="shared" si="140"/>
        <v>6.4525520672741199E-2</v>
      </c>
      <c r="P580" s="47">
        <f t="shared" si="141"/>
        <v>9.9496728780941734E-2</v>
      </c>
      <c r="Q580" s="47" t="str">
        <f t="shared" si="142"/>
        <v/>
      </c>
      <c r="R580" s="47">
        <f t="shared" si="157"/>
        <v>0.27479164448673121</v>
      </c>
      <c r="S580" s="47">
        <f t="shared" si="136"/>
        <v>0.28222401270439534</v>
      </c>
      <c r="T580" s="47" t="str">
        <f t="shared" si="143"/>
        <v/>
      </c>
      <c r="U580" s="47" t="str">
        <f t="shared" si="144"/>
        <v/>
      </c>
      <c r="V580" s="47" t="str">
        <f t="shared" si="145"/>
        <v/>
      </c>
      <c r="W580" s="47" t="str">
        <f t="shared" si="146"/>
        <v/>
      </c>
      <c r="X580" s="47" t="str">
        <f t="shared" si="158"/>
        <v/>
      </c>
      <c r="Y580" s="47" t="str">
        <f t="shared" si="137"/>
        <v/>
      </c>
      <c r="Z580" s="49" t="str">
        <f t="shared" si="147"/>
        <v/>
      </c>
      <c r="AA580" s="49" t="str">
        <f t="shared" si="148"/>
        <v/>
      </c>
      <c r="AB580" s="49">
        <f t="shared" si="149"/>
        <v>2.2111240651241371E-3</v>
      </c>
      <c r="AC580" s="49">
        <f t="shared" si="150"/>
        <v>4.136071091396254E-2</v>
      </c>
      <c r="AD580" s="49">
        <f t="shared" si="156"/>
        <v>6.1221583208193042E-3</v>
      </c>
      <c r="AE580" s="49">
        <f t="shared" si="138"/>
        <v>3.4858156780023242E-3</v>
      </c>
    </row>
    <row r="581" spans="1:31" hidden="1" x14ac:dyDescent="0.25">
      <c r="A581" s="43">
        <v>43595</v>
      </c>
      <c r="B581" s="44">
        <v>63592939</v>
      </c>
      <c r="C581" s="45">
        <v>166364443978</v>
      </c>
      <c r="D581" s="44">
        <v>32046918439148</v>
      </c>
      <c r="E581" s="46">
        <v>1663730002526</v>
      </c>
      <c r="F581" s="34"/>
      <c r="G581" s="34"/>
      <c r="H581" s="47" t="str">
        <f t="shared" si="151"/>
        <v/>
      </c>
      <c r="I581" s="47" t="str">
        <f t="shared" si="152"/>
        <v/>
      </c>
      <c r="J581" s="47" t="str">
        <f t="shared" si="153"/>
        <v/>
      </c>
      <c r="K581" s="47" t="str">
        <f t="shared" si="154"/>
        <v/>
      </c>
      <c r="L581" s="47" t="str">
        <f t="shared" si="159"/>
        <v/>
      </c>
      <c r="M581" s="47">
        <f t="shared" si="139"/>
        <v>0.1462450258048571</v>
      </c>
      <c r="N581" s="47">
        <f t="shared" si="155"/>
        <v>2.6926609649472244E-2</v>
      </c>
      <c r="O581" s="47">
        <f t="shared" si="140"/>
        <v>3.7636279572133113E-2</v>
      </c>
      <c r="P581" s="47">
        <f t="shared" si="141"/>
        <v>0.12111741078046523</v>
      </c>
      <c r="Q581" s="47" t="str">
        <f t="shared" si="142"/>
        <v/>
      </c>
      <c r="R581" s="47">
        <f t="shared" si="157"/>
        <v>0.29431904679017262</v>
      </c>
      <c r="S581" s="47">
        <f t="shared" si="136"/>
        <v>0.26938226964841205</v>
      </c>
      <c r="T581" s="47" t="str">
        <f t="shared" si="143"/>
        <v/>
      </c>
      <c r="U581" s="47" t="str">
        <f t="shared" si="144"/>
        <v/>
      </c>
      <c r="V581" s="47" t="str">
        <f t="shared" si="145"/>
        <v/>
      </c>
      <c r="W581" s="47" t="str">
        <f t="shared" si="146"/>
        <v/>
      </c>
      <c r="X581" s="47" t="str">
        <f t="shared" si="158"/>
        <v/>
      </c>
      <c r="Y581" s="47" t="str">
        <f t="shared" si="137"/>
        <v/>
      </c>
      <c r="Z581" s="49" t="str">
        <f t="shared" si="147"/>
        <v/>
      </c>
      <c r="AA581" s="49" t="str">
        <f t="shared" si="148"/>
        <v/>
      </c>
      <c r="AB581" s="49">
        <f t="shared" si="149"/>
        <v>4.0077976943290183E-3</v>
      </c>
      <c r="AC581" s="49">
        <f t="shared" si="150"/>
        <v>4.1006677927264201E-2</v>
      </c>
      <c r="AD581" s="49">
        <f t="shared" si="156"/>
        <v>5.7551114610578935E-3</v>
      </c>
      <c r="AE581" s="49">
        <f t="shared" si="138"/>
        <v>4.7880034382361547E-3</v>
      </c>
    </row>
    <row r="582" spans="1:31" hidden="1" x14ac:dyDescent="0.25">
      <c r="A582" s="43">
        <v>43596</v>
      </c>
      <c r="B582" s="44">
        <v>63592939</v>
      </c>
      <c r="C582" s="45">
        <v>166364443978</v>
      </c>
      <c r="D582" s="44">
        <v>32046918439148</v>
      </c>
      <c r="E582" s="46">
        <v>1663730002526</v>
      </c>
      <c r="F582" s="34"/>
      <c r="G582" s="34"/>
      <c r="H582" s="47" t="str">
        <f t="shared" si="151"/>
        <v/>
      </c>
      <c r="I582" s="47" t="str">
        <f t="shared" si="152"/>
        <v/>
      </c>
      <c r="J582" s="47" t="str">
        <f t="shared" si="153"/>
        <v/>
      </c>
      <c r="K582" s="47" t="str">
        <f t="shared" si="154"/>
        <v/>
      </c>
      <c r="L582" s="47" t="str">
        <f t="shared" si="159"/>
        <v/>
      </c>
      <c r="M582" s="47">
        <f t="shared" si="139"/>
        <v>0.1462450258048571</v>
      </c>
      <c r="N582" s="47" t="str">
        <f t="shared" si="155"/>
        <v/>
      </c>
      <c r="O582" s="47">
        <f t="shared" si="140"/>
        <v>5.9717602216438403E-2</v>
      </c>
      <c r="P582" s="47">
        <f t="shared" si="141"/>
        <v>9.3823677017477736E-2</v>
      </c>
      <c r="Q582" s="47" t="str">
        <f t="shared" si="142"/>
        <v/>
      </c>
      <c r="R582" s="47">
        <f t="shared" si="157"/>
        <v>0.31567661762855759</v>
      </c>
      <c r="S582" s="47">
        <f t="shared" si="136"/>
        <v>0.28139650415311512</v>
      </c>
      <c r="T582" s="47" t="str">
        <f t="shared" si="143"/>
        <v/>
      </c>
      <c r="U582" s="47" t="str">
        <f t="shared" si="144"/>
        <v/>
      </c>
      <c r="V582" s="47" t="str">
        <f t="shared" si="145"/>
        <v/>
      </c>
      <c r="W582" s="47" t="str">
        <f t="shared" si="146"/>
        <v/>
      </c>
      <c r="X582" s="47" t="str">
        <f t="shared" si="158"/>
        <v/>
      </c>
      <c r="Y582" s="47" t="str">
        <f t="shared" si="137"/>
        <v/>
      </c>
      <c r="Z582" s="49" t="str">
        <f t="shared" si="147"/>
        <v/>
      </c>
      <c r="AA582" s="49" t="str">
        <f t="shared" si="148"/>
        <v/>
      </c>
      <c r="AB582" s="49">
        <f t="shared" si="149"/>
        <v>2.2708001486809737E-3</v>
      </c>
      <c r="AC582" s="49">
        <f t="shared" si="150"/>
        <v>4.1006677927264201E-2</v>
      </c>
      <c r="AD582" s="49">
        <f t="shared" si="156"/>
        <v>6.0012690775743671E-3</v>
      </c>
      <c r="AE582" s="49">
        <f t="shared" si="138"/>
        <v>2.7815258883626681E-3</v>
      </c>
    </row>
    <row r="583" spans="1:31" hidden="1" x14ac:dyDescent="0.25">
      <c r="A583" s="43">
        <v>43597</v>
      </c>
      <c r="B583" s="44">
        <v>63592939</v>
      </c>
      <c r="C583" s="45">
        <v>166364443978</v>
      </c>
      <c r="D583" s="44">
        <v>32046918439148</v>
      </c>
      <c r="E583" s="46">
        <v>1663730002526</v>
      </c>
      <c r="F583" s="34"/>
      <c r="G583" s="34"/>
      <c r="H583" s="47" t="str">
        <f t="shared" si="151"/>
        <v/>
      </c>
      <c r="I583" s="47" t="str">
        <f t="shared" si="152"/>
        <v/>
      </c>
      <c r="J583" s="47" t="str">
        <f t="shared" si="153"/>
        <v/>
      </c>
      <c r="K583" s="47" t="str">
        <f t="shared" si="154"/>
        <v/>
      </c>
      <c r="L583" s="47" t="str">
        <f t="shared" si="159"/>
        <v/>
      </c>
      <c r="M583" s="47">
        <f t="shared" si="139"/>
        <v>0.1462450258048571</v>
      </c>
      <c r="N583" s="47" t="str">
        <f t="shared" si="155"/>
        <v/>
      </c>
      <c r="O583" s="47">
        <f t="shared" si="140"/>
        <v>5.9717602216438403E-2</v>
      </c>
      <c r="P583" s="47">
        <f t="shared" si="141"/>
        <v>8.9373194092664421E-2</v>
      </c>
      <c r="Q583" s="47" t="str">
        <f t="shared" si="142"/>
        <v/>
      </c>
      <c r="R583" s="47">
        <f t="shared" si="157"/>
        <v>0.29465116985875006</v>
      </c>
      <c r="S583" s="47">
        <f t="shared" ref="S583:S646" si="160">IF(AND(C583&gt;0,C583&lt;C218),ABS(C583/C218-1),"")</f>
        <v>0.28139650415311512</v>
      </c>
      <c r="T583" s="47" t="str">
        <f t="shared" si="143"/>
        <v/>
      </c>
      <c r="U583" s="47" t="str">
        <f t="shared" si="144"/>
        <v/>
      </c>
      <c r="V583" s="47" t="str">
        <f t="shared" si="145"/>
        <v/>
      </c>
      <c r="W583" s="47" t="str">
        <f t="shared" si="146"/>
        <v/>
      </c>
      <c r="X583" s="47" t="str">
        <f t="shared" si="158"/>
        <v/>
      </c>
      <c r="Y583" s="47" t="str">
        <f t="shared" ref="Y583:Y646" si="161">IF(AND(D583&gt;0,D583&lt;D218),ABS(D583/D218-1),"")</f>
        <v/>
      </c>
      <c r="Z583" s="49" t="str">
        <f t="shared" si="147"/>
        <v/>
      </c>
      <c r="AA583" s="49" t="str">
        <f t="shared" si="148"/>
        <v/>
      </c>
      <c r="AB583" s="49">
        <f t="shared" si="149"/>
        <v>2.017833899647048E-3</v>
      </c>
      <c r="AC583" s="49">
        <f t="shared" si="150"/>
        <v>3.651384102277655E-2</v>
      </c>
      <c r="AD583" s="49">
        <f t="shared" si="156"/>
        <v>7.166491463862279E-3</v>
      </c>
      <c r="AE583" s="49">
        <f t="shared" ref="AE583:AE646" si="162">IF(AND(E583&gt;0,E583&lt;E218),ABS(E583/E218-1),"")</f>
        <v>2.7815258883626681E-3</v>
      </c>
    </row>
    <row r="584" spans="1:31" hidden="1" x14ac:dyDescent="0.25">
      <c r="A584" s="43">
        <v>43598</v>
      </c>
      <c r="B584" s="44">
        <v>63592939</v>
      </c>
      <c r="C584" s="45">
        <v>165609895429</v>
      </c>
      <c r="D584" s="44">
        <v>32061959384465</v>
      </c>
      <c r="E584" s="46">
        <v>1665159130724</v>
      </c>
      <c r="F584" s="34"/>
      <c r="G584" s="34"/>
      <c r="H584" s="47" t="str">
        <f t="shared" si="151"/>
        <v/>
      </c>
      <c r="I584" s="47" t="str">
        <f t="shared" si="152"/>
        <v/>
      </c>
      <c r="J584" s="47" t="str">
        <f t="shared" si="153"/>
        <v/>
      </c>
      <c r="K584" s="47" t="str">
        <f t="shared" si="154"/>
        <v/>
      </c>
      <c r="L584" s="47" t="str">
        <f t="shared" si="159"/>
        <v/>
      </c>
      <c r="M584" s="47">
        <f t="shared" ref="M584:M647" si="163">IF(AND(B584&gt;0,B584&lt;B219),ABS(B584/B219-1),"")</f>
        <v>0.1462450258048571</v>
      </c>
      <c r="N584" s="47">
        <f t="shared" si="155"/>
        <v>4.5355157085115172E-3</v>
      </c>
      <c r="O584" s="47">
        <f t="shared" si="140"/>
        <v>1.5322041566345201E-2</v>
      </c>
      <c r="P584" s="47">
        <f t="shared" si="141"/>
        <v>9.3503356275448701E-2</v>
      </c>
      <c r="Q584" s="47" t="str">
        <f t="shared" si="142"/>
        <v/>
      </c>
      <c r="R584" s="47">
        <f t="shared" si="157"/>
        <v>0.32101835446120119</v>
      </c>
      <c r="S584" s="47">
        <f t="shared" si="160"/>
        <v>0.28465574159671991</v>
      </c>
      <c r="T584" s="47" t="str">
        <f t="shared" si="143"/>
        <v/>
      </c>
      <c r="U584" s="47" t="str">
        <f t="shared" si="144"/>
        <v/>
      </c>
      <c r="V584" s="47" t="str">
        <f t="shared" si="145"/>
        <v/>
      </c>
      <c r="W584" s="47" t="str">
        <f t="shared" si="146"/>
        <v/>
      </c>
      <c r="X584" s="47" t="str">
        <f t="shared" si="158"/>
        <v/>
      </c>
      <c r="Y584" s="47" t="str">
        <f t="shared" si="161"/>
        <v/>
      </c>
      <c r="Z584" s="49" t="str">
        <f t="shared" si="147"/>
        <v/>
      </c>
      <c r="AA584" s="49" t="str">
        <f t="shared" si="148"/>
        <v/>
      </c>
      <c r="AB584" s="49">
        <f t="shared" si="149"/>
        <v>1.1605767410276524E-3</v>
      </c>
      <c r="AC584" s="49">
        <f t="shared" si="150"/>
        <v>3.2205941346451161E-2</v>
      </c>
      <c r="AD584" s="49">
        <f t="shared" si="156"/>
        <v>5.4365534060140108E-3</v>
      </c>
      <c r="AE584" s="49">
        <f t="shared" si="162"/>
        <v>1.9249247338749553E-3</v>
      </c>
    </row>
    <row r="585" spans="1:31" hidden="1" x14ac:dyDescent="0.25">
      <c r="A585" s="43">
        <v>43599</v>
      </c>
      <c r="B585" s="44">
        <v>63592939</v>
      </c>
      <c r="C585" s="45">
        <v>176439295356</v>
      </c>
      <c r="D585" s="44">
        <v>32075450240229</v>
      </c>
      <c r="E585" s="46">
        <v>1669991927045</v>
      </c>
      <c r="F585" s="34"/>
      <c r="G585" s="34"/>
      <c r="H585" s="47" t="str">
        <f t="shared" si="151"/>
        <v/>
      </c>
      <c r="I585" s="47" t="str">
        <f t="shared" si="152"/>
        <v/>
      </c>
      <c r="J585" s="47" t="str">
        <f t="shared" si="153"/>
        <v/>
      </c>
      <c r="K585" s="47" t="str">
        <f t="shared" si="154"/>
        <v/>
      </c>
      <c r="L585" s="47" t="str">
        <f t="shared" si="159"/>
        <v/>
      </c>
      <c r="M585" s="47">
        <f t="shared" si="163"/>
        <v>0.1462450258048571</v>
      </c>
      <c r="N585" s="47" t="str">
        <f t="shared" si="155"/>
        <v/>
      </c>
      <c r="O585" s="47" t="str">
        <f t="shared" si="140"/>
        <v/>
      </c>
      <c r="P585" s="47">
        <f t="shared" si="141"/>
        <v>3.4226616428794765E-2</v>
      </c>
      <c r="Q585" s="47" t="str">
        <f t="shared" si="142"/>
        <v/>
      </c>
      <c r="R585" s="47">
        <f t="shared" si="157"/>
        <v>0.24804656570139105</v>
      </c>
      <c r="S585" s="47">
        <f t="shared" si="160"/>
        <v>0.25915171483694066</v>
      </c>
      <c r="T585" s="47" t="str">
        <f t="shared" si="143"/>
        <v/>
      </c>
      <c r="U585" s="47" t="str">
        <f t="shared" si="144"/>
        <v/>
      </c>
      <c r="V585" s="47" t="str">
        <f t="shared" si="145"/>
        <v/>
      </c>
      <c r="W585" s="47" t="str">
        <f t="shared" si="146"/>
        <v/>
      </c>
      <c r="X585" s="47" t="str">
        <f t="shared" si="158"/>
        <v/>
      </c>
      <c r="Y585" s="47" t="str">
        <f t="shared" si="161"/>
        <v/>
      </c>
      <c r="Z585" s="49" t="str">
        <f t="shared" si="147"/>
        <v/>
      </c>
      <c r="AA585" s="49" t="str">
        <f t="shared" si="148"/>
        <v/>
      </c>
      <c r="AB585" s="49" t="str">
        <f t="shared" si="149"/>
        <v/>
      </c>
      <c r="AC585" s="49">
        <f t="shared" si="150"/>
        <v>2.9462133673453739E-2</v>
      </c>
      <c r="AD585" s="49">
        <f t="shared" si="156"/>
        <v>2.6796095832928302E-3</v>
      </c>
      <c r="AE585" s="49" t="str">
        <f t="shared" si="162"/>
        <v/>
      </c>
    </row>
    <row r="586" spans="1:31" hidden="1" x14ac:dyDescent="0.25">
      <c r="A586" s="43">
        <v>43600</v>
      </c>
      <c r="B586" s="44">
        <v>63592939</v>
      </c>
      <c r="C586" s="45">
        <v>176912531871</v>
      </c>
      <c r="D586" s="44">
        <v>32079933592281</v>
      </c>
      <c r="E586" s="46">
        <v>1663839979399</v>
      </c>
      <c r="F586" s="34"/>
      <c r="G586" s="34"/>
      <c r="H586" s="47" t="str">
        <f t="shared" si="151"/>
        <v/>
      </c>
      <c r="I586" s="47" t="str">
        <f t="shared" si="152"/>
        <v/>
      </c>
      <c r="J586" s="47" t="str">
        <f t="shared" si="153"/>
        <v/>
      </c>
      <c r="K586" s="47" t="str">
        <f t="shared" si="154"/>
        <v/>
      </c>
      <c r="L586" s="47" t="str">
        <f t="shared" si="159"/>
        <v/>
      </c>
      <c r="M586" s="47">
        <f t="shared" si="163"/>
        <v>0.1462450258048571</v>
      </c>
      <c r="N586" s="47" t="str">
        <f t="shared" si="155"/>
        <v/>
      </c>
      <c r="O586" s="47" t="str">
        <f t="shared" si="140"/>
        <v/>
      </c>
      <c r="P586" s="47">
        <f t="shared" si="141"/>
        <v>3.1636268120053046E-2</v>
      </c>
      <c r="Q586" s="47" t="str">
        <f t="shared" si="142"/>
        <v/>
      </c>
      <c r="R586" s="47">
        <f t="shared" si="157"/>
        <v>0.22873745820153479</v>
      </c>
      <c r="S586" s="47">
        <f t="shared" si="160"/>
        <v>0.29191818843712536</v>
      </c>
      <c r="T586" s="47" t="str">
        <f t="shared" si="143"/>
        <v/>
      </c>
      <c r="U586" s="47" t="str">
        <f t="shared" si="144"/>
        <v/>
      </c>
      <c r="V586" s="47" t="str">
        <f t="shared" si="145"/>
        <v/>
      </c>
      <c r="W586" s="47" t="str">
        <f t="shared" si="146"/>
        <v/>
      </c>
      <c r="X586" s="47" t="str">
        <f t="shared" si="158"/>
        <v/>
      </c>
      <c r="Y586" s="47" t="str">
        <f t="shared" si="161"/>
        <v/>
      </c>
      <c r="Z586" s="49">
        <f t="shared" si="147"/>
        <v>3.6838187935948064E-3</v>
      </c>
      <c r="AA586" s="49" t="str">
        <f t="shared" si="148"/>
        <v/>
      </c>
      <c r="AB586" s="49">
        <f t="shared" si="149"/>
        <v>1.9518646872321854E-3</v>
      </c>
      <c r="AC586" s="49">
        <f t="shared" si="150"/>
        <v>3.2167876274211582E-2</v>
      </c>
      <c r="AD586" s="49">
        <f t="shared" si="156"/>
        <v>6.2178692849148565E-3</v>
      </c>
      <c r="AE586" s="49">
        <f t="shared" si="162"/>
        <v>5.0803733581001875E-3</v>
      </c>
    </row>
    <row r="587" spans="1:31" hidden="1" x14ac:dyDescent="0.25">
      <c r="A587" s="43">
        <v>43601</v>
      </c>
      <c r="B587" s="44">
        <v>63592939</v>
      </c>
      <c r="C587" s="45">
        <v>167853509408</v>
      </c>
      <c r="D587" s="44">
        <v>32105168391041</v>
      </c>
      <c r="E587" s="46">
        <v>1664136644278</v>
      </c>
      <c r="F587" s="34"/>
      <c r="G587" s="34"/>
      <c r="H587" s="47" t="str">
        <f t="shared" si="151"/>
        <v/>
      </c>
      <c r="I587" s="47" t="str">
        <f t="shared" si="152"/>
        <v/>
      </c>
      <c r="J587" s="47" t="str">
        <f t="shared" si="153"/>
        <v/>
      </c>
      <c r="K587" s="47" t="str">
        <f t="shared" si="154"/>
        <v/>
      </c>
      <c r="L587" s="47" t="str">
        <f t="shared" si="159"/>
        <v/>
      </c>
      <c r="M587" s="47">
        <f t="shared" si="163"/>
        <v>0.1462450258048571</v>
      </c>
      <c r="N587" s="47">
        <f t="shared" si="155"/>
        <v>5.1206222460292383E-2</v>
      </c>
      <c r="O587" s="47">
        <f t="shared" si="140"/>
        <v>1.8216996514736072E-2</v>
      </c>
      <c r="P587" s="47">
        <f t="shared" si="141"/>
        <v>0.14749925360230465</v>
      </c>
      <c r="Q587" s="47" t="str">
        <f t="shared" si="142"/>
        <v/>
      </c>
      <c r="R587" s="47">
        <f t="shared" si="157"/>
        <v>0.26823089949215762</v>
      </c>
      <c r="S587" s="47">
        <f t="shared" si="160"/>
        <v>0.2933221573332665</v>
      </c>
      <c r="T587" s="47" t="str">
        <f t="shared" si="143"/>
        <v/>
      </c>
      <c r="U587" s="47" t="str">
        <f t="shared" si="144"/>
        <v/>
      </c>
      <c r="V587" s="47" t="str">
        <f t="shared" si="145"/>
        <v/>
      </c>
      <c r="W587" s="47" t="str">
        <f t="shared" si="146"/>
        <v/>
      </c>
      <c r="X587" s="47" t="str">
        <f t="shared" si="158"/>
        <v/>
      </c>
      <c r="Y587" s="47" t="str">
        <f t="shared" si="161"/>
        <v/>
      </c>
      <c r="Z587" s="49" t="str">
        <f t="shared" si="147"/>
        <v/>
      </c>
      <c r="AA587" s="49" t="str">
        <f t="shared" si="148"/>
        <v/>
      </c>
      <c r="AB587" s="49">
        <f t="shared" si="149"/>
        <v>1.9997295257037084E-3</v>
      </c>
      <c r="AC587" s="49">
        <f t="shared" si="150"/>
        <v>7.2429407483408648E-3</v>
      </c>
      <c r="AD587" s="49">
        <f t="shared" si="156"/>
        <v>6.0406766106124721E-3</v>
      </c>
      <c r="AE587" s="49">
        <f t="shared" si="162"/>
        <v>2.4746500080194966E-3</v>
      </c>
    </row>
    <row r="588" spans="1:31" hidden="1" x14ac:dyDescent="0.25">
      <c r="A588" s="43">
        <v>43602</v>
      </c>
      <c r="B588" s="44">
        <v>63592939</v>
      </c>
      <c r="C588" s="45">
        <v>162005607806</v>
      </c>
      <c r="D588" s="44">
        <v>32151523270222</v>
      </c>
      <c r="E588" s="46">
        <v>1664139349636</v>
      </c>
      <c r="F588" s="34"/>
      <c r="G588" s="34"/>
      <c r="H588" s="47" t="str">
        <f t="shared" si="151"/>
        <v/>
      </c>
      <c r="I588" s="47" t="str">
        <f t="shared" si="152"/>
        <v/>
      </c>
      <c r="J588" s="47" t="str">
        <f t="shared" si="153"/>
        <v/>
      </c>
      <c r="K588" s="47" t="str">
        <f t="shared" si="154"/>
        <v/>
      </c>
      <c r="L588" s="47" t="str">
        <f t="shared" si="159"/>
        <v/>
      </c>
      <c r="M588" s="47">
        <f t="shared" si="163"/>
        <v>0.1462450258048571</v>
      </c>
      <c r="N588" s="47">
        <f t="shared" si="155"/>
        <v>3.4839316869959225E-2</v>
      </c>
      <c r="O588" s="47">
        <f t="shared" si="140"/>
        <v>2.6200527395002782E-2</v>
      </c>
      <c r="P588" s="47">
        <f t="shared" si="141"/>
        <v>0.16106700510892757</v>
      </c>
      <c r="Q588" s="47" t="str">
        <f t="shared" si="142"/>
        <v/>
      </c>
      <c r="R588" s="47">
        <f t="shared" si="157"/>
        <v>0.29372523506039538</v>
      </c>
      <c r="S588" s="47">
        <f t="shared" si="160"/>
        <v>0.30000133543715057</v>
      </c>
      <c r="T588" s="47" t="str">
        <f t="shared" si="143"/>
        <v/>
      </c>
      <c r="U588" s="47" t="str">
        <f t="shared" si="144"/>
        <v/>
      </c>
      <c r="V588" s="47" t="str">
        <f t="shared" si="145"/>
        <v/>
      </c>
      <c r="W588" s="47" t="str">
        <f t="shared" si="146"/>
        <v/>
      </c>
      <c r="X588" s="47" t="str">
        <f t="shared" si="158"/>
        <v/>
      </c>
      <c r="Y588" s="47" t="str">
        <f t="shared" si="161"/>
        <v/>
      </c>
      <c r="Z588" s="49" t="str">
        <f t="shared" si="147"/>
        <v/>
      </c>
      <c r="AA588" s="49" t="str">
        <f t="shared" si="148"/>
        <v/>
      </c>
      <c r="AB588" s="49">
        <f t="shared" si="149"/>
        <v>5.5063757848041739E-3</v>
      </c>
      <c r="AC588" s="49">
        <f t="shared" si="150"/>
        <v>7.2413268404556419E-3</v>
      </c>
      <c r="AD588" s="49">
        <f t="shared" si="156"/>
        <v>6.0390607482273539E-3</v>
      </c>
      <c r="AE588" s="49">
        <f t="shared" si="162"/>
        <v>2.7518467006468761E-3</v>
      </c>
    </row>
    <row r="589" spans="1:31" hidden="1" x14ac:dyDescent="0.25">
      <c r="A589" s="43">
        <v>43603</v>
      </c>
      <c r="B589" s="44">
        <v>63592939</v>
      </c>
      <c r="C589" s="45">
        <v>162005607806</v>
      </c>
      <c r="D589" s="44">
        <v>32151523270222</v>
      </c>
      <c r="E589" s="46">
        <v>1664139349636</v>
      </c>
      <c r="F589" s="34"/>
      <c r="G589" s="34"/>
      <c r="H589" s="47" t="str">
        <f t="shared" si="151"/>
        <v/>
      </c>
      <c r="I589" s="47" t="str">
        <f t="shared" si="152"/>
        <v/>
      </c>
      <c r="J589" s="47" t="str">
        <f t="shared" si="153"/>
        <v/>
      </c>
      <c r="K589" s="47" t="str">
        <f t="shared" si="154"/>
        <v/>
      </c>
      <c r="L589" s="47" t="str">
        <f t="shared" si="159"/>
        <v/>
      </c>
      <c r="M589" s="47">
        <f t="shared" si="163"/>
        <v>0.1462450258048571</v>
      </c>
      <c r="N589" s="47" t="str">
        <f t="shared" si="155"/>
        <v/>
      </c>
      <c r="O589" s="47">
        <f t="shared" si="140"/>
        <v>2.6200527395002782E-2</v>
      </c>
      <c r="P589" s="47">
        <f t="shared" si="141"/>
        <v>0.16475388137434843</v>
      </c>
      <c r="Q589" s="47" t="str">
        <f t="shared" si="142"/>
        <v/>
      </c>
      <c r="R589" s="47">
        <f t="shared" si="157"/>
        <v>0.37100626497384492</v>
      </c>
      <c r="S589" s="47">
        <f t="shared" si="160"/>
        <v>0.2942643011089896</v>
      </c>
      <c r="T589" s="47" t="str">
        <f t="shared" si="143"/>
        <v/>
      </c>
      <c r="U589" s="47" t="str">
        <f t="shared" si="144"/>
        <v/>
      </c>
      <c r="V589" s="47" t="str">
        <f t="shared" si="145"/>
        <v/>
      </c>
      <c r="W589" s="47" t="str">
        <f t="shared" si="146"/>
        <v/>
      </c>
      <c r="X589" s="47" t="str">
        <f t="shared" si="158"/>
        <v/>
      </c>
      <c r="Y589" s="47" t="str">
        <f t="shared" si="161"/>
        <v/>
      </c>
      <c r="Z589" s="49" t="str">
        <f t="shared" si="147"/>
        <v/>
      </c>
      <c r="AA589" s="49" t="str">
        <f t="shared" si="148"/>
        <v/>
      </c>
      <c r="AB589" s="49">
        <f t="shared" si="149"/>
        <v>2.4058723202955434E-3</v>
      </c>
      <c r="AC589" s="49">
        <f t="shared" si="150"/>
        <v>7.2413268404556419E-3</v>
      </c>
      <c r="AD589" s="49">
        <f t="shared" si="156"/>
        <v>5.6138327479449135E-3</v>
      </c>
      <c r="AE589" s="49">
        <f t="shared" si="162"/>
        <v>3.4059229138194702E-3</v>
      </c>
    </row>
    <row r="590" spans="1:31" hidden="1" x14ac:dyDescent="0.25">
      <c r="A590" s="43">
        <v>43604</v>
      </c>
      <c r="B590" s="44">
        <v>63592939</v>
      </c>
      <c r="C590" s="45">
        <v>162005607806</v>
      </c>
      <c r="D590" s="44">
        <v>32151523270222</v>
      </c>
      <c r="E590" s="46">
        <v>1664139349636</v>
      </c>
      <c r="F590" s="34"/>
      <c r="G590" s="34"/>
      <c r="H590" s="47" t="str">
        <f t="shared" si="151"/>
        <v/>
      </c>
      <c r="I590" s="47" t="str">
        <f t="shared" si="152"/>
        <v/>
      </c>
      <c r="J590" s="47" t="str">
        <f t="shared" si="153"/>
        <v/>
      </c>
      <c r="K590" s="47" t="str">
        <f t="shared" si="154"/>
        <v/>
      </c>
      <c r="L590" s="47" t="str">
        <f t="shared" si="159"/>
        <v/>
      </c>
      <c r="M590" s="47">
        <f t="shared" si="163"/>
        <v>0.1462450258048571</v>
      </c>
      <c r="N590" s="47" t="str">
        <f t="shared" si="155"/>
        <v/>
      </c>
      <c r="O590" s="47">
        <f t="shared" si="140"/>
        <v>2.6200527395002782E-2</v>
      </c>
      <c r="P590" s="47">
        <f t="shared" si="141"/>
        <v>0.13298304895228696</v>
      </c>
      <c r="Q590" s="47" t="str">
        <f t="shared" si="142"/>
        <v/>
      </c>
      <c r="R590" s="47">
        <f t="shared" si="157"/>
        <v>0.36406634551852146</v>
      </c>
      <c r="S590" s="47">
        <f t="shared" si="160"/>
        <v>0.2942643011089896</v>
      </c>
      <c r="T590" s="47" t="str">
        <f t="shared" si="143"/>
        <v/>
      </c>
      <c r="U590" s="47" t="str">
        <f t="shared" si="144"/>
        <v/>
      </c>
      <c r="V590" s="47" t="str">
        <f t="shared" si="145"/>
        <v/>
      </c>
      <c r="W590" s="47" t="str">
        <f t="shared" si="146"/>
        <v/>
      </c>
      <c r="X590" s="47" t="str">
        <f t="shared" si="158"/>
        <v/>
      </c>
      <c r="Y590" s="47" t="str">
        <f t="shared" si="161"/>
        <v/>
      </c>
      <c r="Z590" s="49" t="str">
        <f t="shared" si="147"/>
        <v/>
      </c>
      <c r="AA590" s="49" t="str">
        <f t="shared" si="148"/>
        <v/>
      </c>
      <c r="AB590" s="49">
        <f t="shared" si="149"/>
        <v>1.7667550978948121E-3</v>
      </c>
      <c r="AC590" s="49">
        <f t="shared" si="150"/>
        <v>7.0965183375241159E-3</v>
      </c>
      <c r="AD590" s="49">
        <f t="shared" si="156"/>
        <v>5.9197268242301426E-3</v>
      </c>
      <c r="AE590" s="49">
        <f t="shared" si="162"/>
        <v>3.4059229138194702E-3</v>
      </c>
    </row>
    <row r="591" spans="1:31" hidden="1" x14ac:dyDescent="0.25">
      <c r="A591" s="43">
        <v>43605</v>
      </c>
      <c r="B591" s="44">
        <v>63592939</v>
      </c>
      <c r="C591" s="45">
        <v>168087741934</v>
      </c>
      <c r="D591" s="44">
        <v>32157072534683</v>
      </c>
      <c r="E591" s="46">
        <v>1667189493157</v>
      </c>
      <c r="F591" s="34"/>
      <c r="G591" s="34"/>
      <c r="H591" s="47" t="str">
        <f t="shared" si="151"/>
        <v/>
      </c>
      <c r="I591" s="47" t="str">
        <f t="shared" si="152"/>
        <v/>
      </c>
      <c r="J591" s="47" t="str">
        <f t="shared" si="153"/>
        <v/>
      </c>
      <c r="K591" s="47" t="str">
        <f t="shared" si="154"/>
        <v/>
      </c>
      <c r="L591" s="47" t="str">
        <f t="shared" si="159"/>
        <v/>
      </c>
      <c r="M591" s="47">
        <f t="shared" si="163"/>
        <v>0.1462450258048571</v>
      </c>
      <c r="N591" s="47" t="str">
        <f t="shared" si="155"/>
        <v/>
      </c>
      <c r="O591" s="47" t="str">
        <f t="shared" si="140"/>
        <v/>
      </c>
      <c r="P591" s="47">
        <f t="shared" si="141"/>
        <v>0.10043285850556771</v>
      </c>
      <c r="Q591" s="47" t="str">
        <f t="shared" si="142"/>
        <v/>
      </c>
      <c r="R591" s="47">
        <f t="shared" si="157"/>
        <v>0.35383412954320093</v>
      </c>
      <c r="S591" s="47">
        <f t="shared" si="160"/>
        <v>0.26776905049573285</v>
      </c>
      <c r="T591" s="47" t="str">
        <f t="shared" si="143"/>
        <v/>
      </c>
      <c r="U591" s="47" t="str">
        <f t="shared" si="144"/>
        <v/>
      </c>
      <c r="V591" s="47" t="str">
        <f t="shared" si="145"/>
        <v/>
      </c>
      <c r="W591" s="47" t="str">
        <f t="shared" si="146"/>
        <v/>
      </c>
      <c r="X591" s="47" t="str">
        <f t="shared" si="158"/>
        <v/>
      </c>
      <c r="Y591" s="47" t="str">
        <f t="shared" si="161"/>
        <v/>
      </c>
      <c r="Z591" s="49" t="str">
        <f t="shared" si="147"/>
        <v/>
      </c>
      <c r="AA591" s="49" t="str">
        <f t="shared" si="148"/>
        <v/>
      </c>
      <c r="AB591" s="49" t="str">
        <f t="shared" si="149"/>
        <v/>
      </c>
      <c r="AC591" s="49">
        <f t="shared" si="150"/>
        <v>9.5513343371795845E-3</v>
      </c>
      <c r="AD591" s="49">
        <f t="shared" si="156"/>
        <v>3.9418298689081199E-3</v>
      </c>
      <c r="AE591" s="49">
        <f t="shared" si="162"/>
        <v>1.5793000604169549E-3</v>
      </c>
    </row>
    <row r="592" spans="1:31" hidden="1" x14ac:dyDescent="0.25">
      <c r="A592" s="43">
        <v>43606</v>
      </c>
      <c r="B592" s="44">
        <v>63592939</v>
      </c>
      <c r="C592" s="45">
        <v>180739626908</v>
      </c>
      <c r="D592" s="44">
        <v>32154317515613</v>
      </c>
      <c r="E592" s="46">
        <v>1663086851621</v>
      </c>
      <c r="F592" s="34"/>
      <c r="G592" s="34"/>
      <c r="H592" s="47" t="str">
        <f t="shared" si="151"/>
        <v/>
      </c>
      <c r="I592" s="47" t="str">
        <f t="shared" si="152"/>
        <v/>
      </c>
      <c r="J592" s="47" t="str">
        <f t="shared" si="153"/>
        <v/>
      </c>
      <c r="K592" s="47" t="str">
        <f t="shared" si="154"/>
        <v/>
      </c>
      <c r="L592" s="47" t="str">
        <f t="shared" si="159"/>
        <v/>
      </c>
      <c r="M592" s="47">
        <f t="shared" si="163"/>
        <v>0.1462450258048571</v>
      </c>
      <c r="N592" s="47" t="str">
        <f t="shared" si="155"/>
        <v/>
      </c>
      <c r="O592" s="47" t="str">
        <f t="shared" si="140"/>
        <v/>
      </c>
      <c r="P592" s="47">
        <f t="shared" si="141"/>
        <v>3.2722864489190262E-2</v>
      </c>
      <c r="Q592" s="47" t="str">
        <f t="shared" si="142"/>
        <v/>
      </c>
      <c r="R592" s="47">
        <f t="shared" si="157"/>
        <v>0.28986897783235144</v>
      </c>
      <c r="S592" s="47">
        <f t="shared" si="160"/>
        <v>0.24464106052238421</v>
      </c>
      <c r="T592" s="47">
        <f t="shared" si="143"/>
        <v>8.5673814587128305E-5</v>
      </c>
      <c r="U592" s="47" t="str">
        <f t="shared" si="144"/>
        <v/>
      </c>
      <c r="V592" s="47" t="str">
        <f t="shared" si="145"/>
        <v/>
      </c>
      <c r="W592" s="47" t="str">
        <f t="shared" si="146"/>
        <v/>
      </c>
      <c r="X592" s="47" t="str">
        <f t="shared" si="158"/>
        <v/>
      </c>
      <c r="Y592" s="47" t="str">
        <f t="shared" si="161"/>
        <v/>
      </c>
      <c r="Z592" s="49">
        <f t="shared" si="147"/>
        <v>2.4608129746734875E-3</v>
      </c>
      <c r="AA592" s="49">
        <f t="shared" si="148"/>
        <v>4.1347956910297023E-3</v>
      </c>
      <c r="AB592" s="49">
        <f t="shared" si="149"/>
        <v>2.3980955616584865E-3</v>
      </c>
      <c r="AC592" s="49">
        <f t="shared" si="150"/>
        <v>1.2148847426019183E-2</v>
      </c>
      <c r="AD592" s="49">
        <f t="shared" si="156"/>
        <v>7.2581531398778765E-3</v>
      </c>
      <c r="AE592" s="49">
        <f t="shared" si="162"/>
        <v>1.5007772463383473E-3</v>
      </c>
    </row>
    <row r="593" spans="1:31" hidden="1" x14ac:dyDescent="0.25">
      <c r="A593" s="43">
        <v>43607</v>
      </c>
      <c r="B593" s="44">
        <v>63592939</v>
      </c>
      <c r="C593" s="45">
        <v>174950425490</v>
      </c>
      <c r="D593" s="44">
        <v>32166533987336</v>
      </c>
      <c r="E593" s="46">
        <v>1663745546605</v>
      </c>
      <c r="F593" s="34"/>
      <c r="G593" s="34"/>
      <c r="H593" s="47" t="str">
        <f t="shared" si="151"/>
        <v/>
      </c>
      <c r="I593" s="47" t="str">
        <f t="shared" si="152"/>
        <v/>
      </c>
      <c r="J593" s="47" t="str">
        <f t="shared" si="153"/>
        <v/>
      </c>
      <c r="K593" s="47" t="str">
        <f t="shared" si="154"/>
        <v/>
      </c>
      <c r="L593" s="47" t="str">
        <f t="shared" si="159"/>
        <v/>
      </c>
      <c r="M593" s="47">
        <f t="shared" si="163"/>
        <v>0.1462450258048571</v>
      </c>
      <c r="N593" s="47">
        <f t="shared" si="155"/>
        <v>3.2030615073399549E-2</v>
      </c>
      <c r="O593" s="47">
        <f t="shared" ref="O593:O656" si="164">IF(AND(C593&gt;0,C593&lt;C586),ABS(C593/C586-1),"")</f>
        <v>1.1090827542000858E-2</v>
      </c>
      <c r="P593" s="47">
        <f t="shared" ref="P593:P656" si="165">IF(AND(C593&gt;0,C593&lt;C563),ABS(C593/C563-1),"")</f>
        <v>4.7137774018646272E-4</v>
      </c>
      <c r="Q593" s="47" t="str">
        <f t="shared" ref="Q593:Q656" si="166">IF(AND(C593&gt;0,C593&lt;C503),ABS(C593/C503-1),"")</f>
        <v/>
      </c>
      <c r="R593" s="47" t="str">
        <f t="shared" si="157"/>
        <v/>
      </c>
      <c r="S593" s="47">
        <f t="shared" si="160"/>
        <v>0.28160919258491335</v>
      </c>
      <c r="T593" s="47" t="str">
        <f t="shared" ref="T593:T656" si="167">IF(AND(D593&gt;0,D593&lt;D592),ABS(D593/D592-1),"")</f>
        <v/>
      </c>
      <c r="U593" s="47" t="str">
        <f t="shared" ref="U593:U656" si="168">IF(AND(D593&gt;0,D593&lt;D586),ABS(D593/D586-1),"")</f>
        <v/>
      </c>
      <c r="V593" s="47" t="str">
        <f t="shared" ref="V593:V656" si="169">IF(AND(D593&gt;0,D593&lt;D563),ABS(D593/D563-1),"")</f>
        <v/>
      </c>
      <c r="W593" s="47" t="str">
        <f t="shared" ref="W593:W656" si="170">IF(AND(D593&gt;0,D593&lt;D503),ABS(D593/D503-1),"")</f>
        <v/>
      </c>
      <c r="X593" s="47" t="str">
        <f t="shared" si="158"/>
        <v/>
      </c>
      <c r="Y593" s="47" t="str">
        <f t="shared" si="161"/>
        <v/>
      </c>
      <c r="Z593" s="49" t="str">
        <f t="shared" ref="Z593:Z656" si="171">IF(AND(E593&gt;0,E593&lt;E592),ABS(E593/E592-1),"")</f>
        <v/>
      </c>
      <c r="AA593" s="49">
        <f t="shared" ref="AA593:AA656" si="172">IF(AND(E593&gt;0,E593&lt;E586),ABS(E593/E586-1),"")</f>
        <v>5.6755935167629445E-5</v>
      </c>
      <c r="AB593" s="49">
        <f t="shared" ref="AB593:AB656" si="173">IF(AND(E593&gt;0,E593&lt;E563),ABS(E593/E563-1),"")</f>
        <v>1.9392097911161699E-3</v>
      </c>
      <c r="AC593" s="49">
        <f t="shared" ref="AC593:AC656" si="174">IF(AND(E593&gt;0,E593&lt;E503),ABS(E593/E503-1),"")</f>
        <v>1.1427579520158271E-2</v>
      </c>
      <c r="AD593" s="49">
        <f t="shared" si="156"/>
        <v>6.5236977423250853E-3</v>
      </c>
      <c r="AE593" s="49">
        <f t="shared" si="162"/>
        <v>4.564345380484669E-3</v>
      </c>
    </row>
    <row r="594" spans="1:31" hidden="1" x14ac:dyDescent="0.25">
      <c r="A594" s="43">
        <v>43608</v>
      </c>
      <c r="B594" s="44">
        <v>63592939</v>
      </c>
      <c r="C594" s="45">
        <v>169344228477</v>
      </c>
      <c r="D594" s="44">
        <v>32159993921279</v>
      </c>
      <c r="E594" s="46">
        <v>1662863353313</v>
      </c>
      <c r="F594" s="34"/>
      <c r="G594" s="34"/>
      <c r="H594" s="47" t="str">
        <f t="shared" ref="H594:H657" si="175">IF(AND(B594&gt;0,B594&lt;B593),ABS(B594/B593-1),"")</f>
        <v/>
      </c>
      <c r="I594" s="47" t="str">
        <f t="shared" ref="I594:I657" si="176">IF(AND(B594&gt;0,B594&lt;B587),ABS(B594/B587-1),"")</f>
        <v/>
      </c>
      <c r="J594" s="47" t="str">
        <f t="shared" ref="J594:J657" si="177">IF(AND(B594&gt;0,B594&lt;B564),ABS(B594/B564-1),"")</f>
        <v/>
      </c>
      <c r="K594" s="47" t="str">
        <f t="shared" ref="K594:K657" si="178">IF(AND(B594&gt;0,B594&lt;B504),ABS(B594/B504-1),"")</f>
        <v/>
      </c>
      <c r="L594" s="47" t="str">
        <f t="shared" si="159"/>
        <v/>
      </c>
      <c r="M594" s="47">
        <f t="shared" si="163"/>
        <v>0.1462450258048571</v>
      </c>
      <c r="N594" s="47">
        <f t="shared" ref="N594:N657" si="179">IF(AND(C594&gt;0,C594&lt;C593),ABS(C594/C593-1),"")</f>
        <v>3.2044489159132938E-2</v>
      </c>
      <c r="O594" s="47" t="str">
        <f t="shared" si="164"/>
        <v/>
      </c>
      <c r="P594" s="47">
        <f t="shared" si="165"/>
        <v>9.3033327525619214E-2</v>
      </c>
      <c r="Q594" s="47" t="str">
        <f t="shared" si="166"/>
        <v/>
      </c>
      <c r="R594" s="47" t="str">
        <f t="shared" si="157"/>
        <v/>
      </c>
      <c r="S594" s="47">
        <f t="shared" si="160"/>
        <v>0.26118785773339015</v>
      </c>
      <c r="T594" s="47">
        <f t="shared" si="167"/>
        <v>2.03318954400733E-4</v>
      </c>
      <c r="U594" s="47" t="str">
        <f t="shared" si="168"/>
        <v/>
      </c>
      <c r="V594" s="47" t="str">
        <f t="shared" si="169"/>
        <v/>
      </c>
      <c r="W594" s="47" t="str">
        <f t="shared" si="170"/>
        <v/>
      </c>
      <c r="X594" s="47" t="str">
        <f t="shared" si="158"/>
        <v/>
      </c>
      <c r="Y594" s="47" t="str">
        <f t="shared" si="161"/>
        <v/>
      </c>
      <c r="Z594" s="49">
        <f t="shared" si="171"/>
        <v>5.3024532134748892E-4</v>
      </c>
      <c r="AA594" s="49">
        <f t="shared" si="172"/>
        <v>7.6513606582617744E-4</v>
      </c>
      <c r="AB594" s="49">
        <f t="shared" si="173"/>
        <v>3.3938099694430512E-3</v>
      </c>
      <c r="AC594" s="49">
        <f t="shared" si="174"/>
        <v>1.2090648028266204E-2</v>
      </c>
      <c r="AD594" s="49">
        <f t="shared" si="156"/>
        <v>7.0504839034668532E-3</v>
      </c>
      <c r="AE594" s="49">
        <f t="shared" si="162"/>
        <v>1.9659635953432897E-3</v>
      </c>
    </row>
    <row r="595" spans="1:31" hidden="1" x14ac:dyDescent="0.25">
      <c r="A595" s="43">
        <v>43609</v>
      </c>
      <c r="B595" s="44">
        <v>63634517</v>
      </c>
      <c r="C595" s="45">
        <v>172082507620</v>
      </c>
      <c r="D595" s="44">
        <v>32206338787735</v>
      </c>
      <c r="E595" s="46">
        <v>1667448731407</v>
      </c>
      <c r="F595" s="34"/>
      <c r="G595" s="34"/>
      <c r="H595" s="47" t="str">
        <f t="shared" si="175"/>
        <v/>
      </c>
      <c r="I595" s="47" t="str">
        <f t="shared" si="176"/>
        <v/>
      </c>
      <c r="J595" s="47" t="str">
        <f t="shared" si="177"/>
        <v/>
      </c>
      <c r="K595" s="47" t="str">
        <f t="shared" si="178"/>
        <v/>
      </c>
      <c r="L595" s="47" t="str">
        <f t="shared" si="159"/>
        <v/>
      </c>
      <c r="M595" s="47">
        <f t="shared" si="163"/>
        <v>0.1456868282301691</v>
      </c>
      <c r="N595" s="47" t="str">
        <f t="shared" si="179"/>
        <v/>
      </c>
      <c r="O595" s="47" t="str">
        <f t="shared" si="164"/>
        <v/>
      </c>
      <c r="P595" s="47">
        <f t="shared" si="165"/>
        <v>8.1426148889723216E-2</v>
      </c>
      <c r="Q595" s="47" t="str">
        <f t="shared" si="166"/>
        <v/>
      </c>
      <c r="R595" s="47" t="str">
        <f t="shared" si="157"/>
        <v/>
      </c>
      <c r="S595" s="47">
        <f t="shared" si="160"/>
        <v>0.24668115842387073</v>
      </c>
      <c r="T595" s="47" t="str">
        <f t="shared" si="167"/>
        <v/>
      </c>
      <c r="U595" s="47" t="str">
        <f t="shared" si="168"/>
        <v/>
      </c>
      <c r="V595" s="47" t="str">
        <f t="shared" si="169"/>
        <v/>
      </c>
      <c r="W595" s="47" t="str">
        <f t="shared" si="170"/>
        <v/>
      </c>
      <c r="X595" s="47" t="str">
        <f t="shared" si="158"/>
        <v/>
      </c>
      <c r="Y595" s="47" t="str">
        <f t="shared" si="161"/>
        <v/>
      </c>
      <c r="Z595" s="49" t="str">
        <f t="shared" si="171"/>
        <v/>
      </c>
      <c r="AA595" s="49" t="str">
        <f t="shared" si="172"/>
        <v/>
      </c>
      <c r="AB595" s="49">
        <f t="shared" si="173"/>
        <v>2.6713585854865052E-4</v>
      </c>
      <c r="AC595" s="49">
        <f t="shared" si="174"/>
        <v>9.3664687429606541E-3</v>
      </c>
      <c r="AD595" s="49">
        <f t="shared" si="156"/>
        <v>4.3124062673907115E-3</v>
      </c>
      <c r="AE595" s="49">
        <f t="shared" si="162"/>
        <v>3.9478635392542483E-4</v>
      </c>
    </row>
    <row r="596" spans="1:31" hidden="1" x14ac:dyDescent="0.25">
      <c r="A596" s="43">
        <v>43610</v>
      </c>
      <c r="B596" s="44">
        <v>63634517</v>
      </c>
      <c r="C596" s="45">
        <v>172082507620</v>
      </c>
      <c r="D596" s="44">
        <v>32206338787735</v>
      </c>
      <c r="E596" s="46">
        <v>1667448731407</v>
      </c>
      <c r="F596" s="34"/>
      <c r="G596" s="34"/>
      <c r="H596" s="47" t="str">
        <f t="shared" si="175"/>
        <v/>
      </c>
      <c r="I596" s="47" t="str">
        <f t="shared" si="176"/>
        <v/>
      </c>
      <c r="J596" s="47" t="str">
        <f t="shared" si="177"/>
        <v/>
      </c>
      <c r="K596" s="47" t="str">
        <f t="shared" si="178"/>
        <v/>
      </c>
      <c r="L596" s="47" t="str">
        <f t="shared" si="159"/>
        <v/>
      </c>
      <c r="M596" s="47">
        <f t="shared" si="163"/>
        <v>0.14626661509121752</v>
      </c>
      <c r="N596" s="47" t="str">
        <f t="shared" si="179"/>
        <v/>
      </c>
      <c r="O596" s="47" t="str">
        <f t="shared" si="164"/>
        <v/>
      </c>
      <c r="P596" s="47">
        <f t="shared" si="165"/>
        <v>5.8640519983371275E-2</v>
      </c>
      <c r="Q596" s="47" t="str">
        <f t="shared" si="166"/>
        <v/>
      </c>
      <c r="R596" s="47" t="str">
        <f t="shared" si="157"/>
        <v/>
      </c>
      <c r="S596" s="47">
        <f t="shared" si="160"/>
        <v>0.23709077554614522</v>
      </c>
      <c r="T596" s="47" t="str">
        <f t="shared" si="167"/>
        <v/>
      </c>
      <c r="U596" s="47" t="str">
        <f t="shared" si="168"/>
        <v/>
      </c>
      <c r="V596" s="47" t="str">
        <f t="shared" si="169"/>
        <v/>
      </c>
      <c r="W596" s="47" t="str">
        <f t="shared" si="170"/>
        <v/>
      </c>
      <c r="X596" s="47" t="str">
        <f t="shared" si="158"/>
        <v/>
      </c>
      <c r="Y596" s="47" t="str">
        <f t="shared" si="161"/>
        <v/>
      </c>
      <c r="Z596" s="49" t="str">
        <f t="shared" si="171"/>
        <v/>
      </c>
      <c r="AA596" s="49" t="str">
        <f t="shared" si="172"/>
        <v/>
      </c>
      <c r="AB596" s="49">
        <f t="shared" si="173"/>
        <v>3.4215329868048094E-4</v>
      </c>
      <c r="AC596" s="49">
        <f t="shared" si="174"/>
        <v>9.3664687429606541E-3</v>
      </c>
      <c r="AD596" s="49">
        <f t="shared" si="156"/>
        <v>6.2736680208292483E-2</v>
      </c>
      <c r="AE596" s="49" t="str">
        <f t="shared" si="162"/>
        <v/>
      </c>
    </row>
    <row r="597" spans="1:31" hidden="1" x14ac:dyDescent="0.25">
      <c r="A597" s="43">
        <v>43611</v>
      </c>
      <c r="B597" s="44">
        <v>63634517</v>
      </c>
      <c r="C597" s="45">
        <v>172082507620</v>
      </c>
      <c r="D597" s="44">
        <v>32206338787735</v>
      </c>
      <c r="E597" s="46">
        <v>1667448731407</v>
      </c>
      <c r="F597" s="34"/>
      <c r="G597" s="34"/>
      <c r="H597" s="47" t="str">
        <f t="shared" si="175"/>
        <v/>
      </c>
      <c r="I597" s="47" t="str">
        <f t="shared" si="176"/>
        <v/>
      </c>
      <c r="J597" s="47" t="str">
        <f t="shared" si="177"/>
        <v/>
      </c>
      <c r="K597" s="47" t="str">
        <f t="shared" si="178"/>
        <v/>
      </c>
      <c r="L597" s="47" t="str">
        <f t="shared" si="159"/>
        <v/>
      </c>
      <c r="M597" s="47">
        <f t="shared" si="163"/>
        <v>0.14626661509121752</v>
      </c>
      <c r="N597" s="47" t="str">
        <f t="shared" si="179"/>
        <v/>
      </c>
      <c r="O597" s="47" t="str">
        <f t="shared" si="164"/>
        <v/>
      </c>
      <c r="P597" s="47">
        <f t="shared" si="165"/>
        <v>0.11485806294290291</v>
      </c>
      <c r="Q597" s="47" t="str">
        <f t="shared" si="166"/>
        <v/>
      </c>
      <c r="R597" s="47" t="str">
        <f t="shared" si="157"/>
        <v/>
      </c>
      <c r="S597" s="47">
        <f t="shared" si="160"/>
        <v>0.23709077554614522</v>
      </c>
      <c r="T597" s="47" t="str">
        <f t="shared" si="167"/>
        <v/>
      </c>
      <c r="U597" s="47" t="str">
        <f t="shared" si="168"/>
        <v/>
      </c>
      <c r="V597" s="47" t="str">
        <f t="shared" si="169"/>
        <v/>
      </c>
      <c r="W597" s="47" t="str">
        <f t="shared" si="170"/>
        <v/>
      </c>
      <c r="X597" s="47" t="str">
        <f t="shared" si="158"/>
        <v/>
      </c>
      <c r="Y597" s="47" t="str">
        <f t="shared" si="161"/>
        <v/>
      </c>
      <c r="Z597" s="49" t="str">
        <f t="shared" si="171"/>
        <v/>
      </c>
      <c r="AA597" s="49" t="str">
        <f t="shared" si="172"/>
        <v/>
      </c>
      <c r="AB597" s="49">
        <f t="shared" si="173"/>
        <v>5.8266533821037525E-3</v>
      </c>
      <c r="AC597" s="49">
        <f t="shared" si="174"/>
        <v>9.1746006011952375E-3</v>
      </c>
      <c r="AD597" s="49">
        <f t="shared" si="156"/>
        <v>6.2772519381914638E-2</v>
      </c>
      <c r="AE597" s="49" t="str">
        <f t="shared" si="162"/>
        <v/>
      </c>
    </row>
    <row r="598" spans="1:31" hidden="1" x14ac:dyDescent="0.25">
      <c r="A598" s="43">
        <v>43612</v>
      </c>
      <c r="B598" s="44">
        <v>63634517</v>
      </c>
      <c r="C598" s="45">
        <v>175910881972</v>
      </c>
      <c r="D598" s="44">
        <v>32177115391679</v>
      </c>
      <c r="E598" s="46">
        <v>1665516286261</v>
      </c>
      <c r="F598" s="34"/>
      <c r="G598" s="34"/>
      <c r="H598" s="47" t="str">
        <f t="shared" si="175"/>
        <v/>
      </c>
      <c r="I598" s="47" t="str">
        <f t="shared" si="176"/>
        <v/>
      </c>
      <c r="J598" s="47" t="str">
        <f t="shared" si="177"/>
        <v/>
      </c>
      <c r="K598" s="47" t="str">
        <f t="shared" si="178"/>
        <v/>
      </c>
      <c r="L598" s="47" t="str">
        <f t="shared" si="159"/>
        <v/>
      </c>
      <c r="M598" s="47">
        <f t="shared" si="163"/>
        <v>0.14626661509121752</v>
      </c>
      <c r="N598" s="47" t="str">
        <f t="shared" si="179"/>
        <v/>
      </c>
      <c r="O598" s="47" t="str">
        <f t="shared" si="164"/>
        <v/>
      </c>
      <c r="P598" s="47">
        <f t="shared" si="165"/>
        <v>9.5166028368465105E-2</v>
      </c>
      <c r="Q598" s="47" t="str">
        <f t="shared" si="166"/>
        <v/>
      </c>
      <c r="R598" s="47" t="str">
        <f t="shared" si="157"/>
        <v/>
      </c>
      <c r="S598" s="47">
        <f t="shared" si="160"/>
        <v>0.22011809105776614</v>
      </c>
      <c r="T598" s="47">
        <f t="shared" si="167"/>
        <v>9.0738025978687187E-4</v>
      </c>
      <c r="U598" s="47" t="str">
        <f t="shared" si="168"/>
        <v/>
      </c>
      <c r="V598" s="47" t="str">
        <f t="shared" si="169"/>
        <v/>
      </c>
      <c r="W598" s="47" t="str">
        <f t="shared" si="170"/>
        <v/>
      </c>
      <c r="X598" s="47" t="str">
        <f t="shared" si="158"/>
        <v/>
      </c>
      <c r="Y598" s="47" t="str">
        <f t="shared" si="161"/>
        <v/>
      </c>
      <c r="Z598" s="49">
        <f t="shared" si="171"/>
        <v>1.1589232757815982E-3</v>
      </c>
      <c r="AA598" s="49">
        <f t="shared" si="172"/>
        <v>1.0036093094801801E-3</v>
      </c>
      <c r="AB598" s="49">
        <f t="shared" si="173"/>
        <v>6.9788240136609003E-3</v>
      </c>
      <c r="AC598" s="49">
        <f t="shared" si="174"/>
        <v>1.1210234623535209E-2</v>
      </c>
      <c r="AD598" s="49">
        <f t="shared" si="156"/>
        <v>5.1708073545474464E-3</v>
      </c>
      <c r="AE598" s="49">
        <f t="shared" si="162"/>
        <v>1.070747108824488E-4</v>
      </c>
    </row>
    <row r="599" spans="1:31" hidden="1" x14ac:dyDescent="0.25">
      <c r="A599" s="43">
        <v>43613</v>
      </c>
      <c r="B599" s="44">
        <v>63634517</v>
      </c>
      <c r="C599" s="45">
        <v>176209043850</v>
      </c>
      <c r="D599" s="44">
        <v>32211551473634</v>
      </c>
      <c r="E599" s="46">
        <v>1665649285522</v>
      </c>
      <c r="F599" s="34"/>
      <c r="G599" s="34"/>
      <c r="H599" s="47" t="str">
        <f t="shared" si="175"/>
        <v/>
      </c>
      <c r="I599" s="47" t="str">
        <f t="shared" si="176"/>
        <v/>
      </c>
      <c r="J599" s="47" t="str">
        <f t="shared" si="177"/>
        <v/>
      </c>
      <c r="K599" s="47" t="str">
        <f t="shared" si="178"/>
        <v/>
      </c>
      <c r="L599" s="47" t="str">
        <f t="shared" si="159"/>
        <v/>
      </c>
      <c r="M599" s="47">
        <f t="shared" si="163"/>
        <v>0.14626661509121752</v>
      </c>
      <c r="N599" s="47" t="str">
        <f t="shared" si="179"/>
        <v/>
      </c>
      <c r="O599" s="47">
        <f t="shared" si="164"/>
        <v>2.5066905003107931E-2</v>
      </c>
      <c r="P599" s="47">
        <f t="shared" si="165"/>
        <v>9.3632371136828985E-2</v>
      </c>
      <c r="Q599" s="47" t="str">
        <f t="shared" si="166"/>
        <v/>
      </c>
      <c r="R599" s="47" t="str">
        <f t="shared" si="157"/>
        <v/>
      </c>
      <c r="S599" s="47">
        <f t="shared" si="160"/>
        <v>0.23878406027092702</v>
      </c>
      <c r="T599" s="47" t="str">
        <f t="shared" si="167"/>
        <v/>
      </c>
      <c r="U599" s="47" t="str">
        <f t="shared" si="168"/>
        <v/>
      </c>
      <c r="V599" s="47" t="str">
        <f t="shared" si="169"/>
        <v/>
      </c>
      <c r="W599" s="47" t="str">
        <f t="shared" si="170"/>
        <v/>
      </c>
      <c r="X599" s="47" t="str">
        <f t="shared" si="158"/>
        <v/>
      </c>
      <c r="Y599" s="47" t="str">
        <f t="shared" si="161"/>
        <v/>
      </c>
      <c r="Z599" s="49" t="str">
        <f t="shared" si="171"/>
        <v/>
      </c>
      <c r="AA599" s="49" t="str">
        <f t="shared" si="172"/>
        <v/>
      </c>
      <c r="AB599" s="49">
        <f t="shared" si="173"/>
        <v>6.8995266308294889E-3</v>
      </c>
      <c r="AC599" s="49">
        <f t="shared" si="174"/>
        <v>1.0791867984305203E-2</v>
      </c>
      <c r="AD599" s="49">
        <f t="shared" si="156"/>
        <v>4.8030361718852665E-3</v>
      </c>
      <c r="AE599" s="49">
        <f t="shared" si="162"/>
        <v>2.5192902442927601E-4</v>
      </c>
    </row>
    <row r="600" spans="1:31" hidden="1" x14ac:dyDescent="0.25">
      <c r="A600" s="43">
        <v>43614</v>
      </c>
      <c r="B600" s="44">
        <v>63634517</v>
      </c>
      <c r="C600" s="45">
        <v>183077132809</v>
      </c>
      <c r="D600" s="44">
        <v>32223768355017</v>
      </c>
      <c r="E600" s="46">
        <v>1668684718320</v>
      </c>
      <c r="F600" s="34"/>
      <c r="G600" s="34"/>
      <c r="H600" s="47" t="str">
        <f t="shared" si="175"/>
        <v/>
      </c>
      <c r="I600" s="47" t="str">
        <f t="shared" si="176"/>
        <v/>
      </c>
      <c r="J600" s="47" t="str">
        <f t="shared" si="177"/>
        <v/>
      </c>
      <c r="K600" s="47" t="str">
        <f t="shared" si="178"/>
        <v/>
      </c>
      <c r="L600" s="47" t="str">
        <f t="shared" si="159"/>
        <v/>
      </c>
      <c r="M600" s="47">
        <f t="shared" si="163"/>
        <v>0.14626661509121752</v>
      </c>
      <c r="N600" s="47" t="str">
        <f t="shared" si="179"/>
        <v/>
      </c>
      <c r="O600" s="47" t="str">
        <f t="shared" si="164"/>
        <v/>
      </c>
      <c r="P600" s="47">
        <f t="shared" si="165"/>
        <v>5.8304936354938497E-2</v>
      </c>
      <c r="Q600" s="47" t="str">
        <f t="shared" si="166"/>
        <v/>
      </c>
      <c r="R600" s="47" t="str">
        <f t="shared" si="157"/>
        <v/>
      </c>
      <c r="S600" s="47">
        <f t="shared" si="160"/>
        <v>0.19677968407367041</v>
      </c>
      <c r="T600" s="47" t="str">
        <f t="shared" si="167"/>
        <v/>
      </c>
      <c r="U600" s="47" t="str">
        <f t="shared" si="168"/>
        <v/>
      </c>
      <c r="V600" s="47" t="str">
        <f t="shared" si="169"/>
        <v/>
      </c>
      <c r="W600" s="47" t="str">
        <f t="shared" si="170"/>
        <v/>
      </c>
      <c r="X600" s="47" t="str">
        <f t="shared" si="158"/>
        <v/>
      </c>
      <c r="Y600" s="47" t="str">
        <f t="shared" si="161"/>
        <v/>
      </c>
      <c r="Z600" s="49" t="str">
        <f t="shared" si="171"/>
        <v/>
      </c>
      <c r="AA600" s="49" t="str">
        <f t="shared" si="172"/>
        <v/>
      </c>
      <c r="AB600" s="49">
        <f t="shared" si="173"/>
        <v>5.0897280287010016E-3</v>
      </c>
      <c r="AC600" s="49">
        <f t="shared" si="174"/>
        <v>8.528882548337835E-3</v>
      </c>
      <c r="AD600" s="49">
        <f t="shared" si="156"/>
        <v>5.4548190033593125E-3</v>
      </c>
      <c r="AE600" s="49" t="str">
        <f t="shared" si="162"/>
        <v/>
      </c>
    </row>
    <row r="601" spans="1:31" hidden="1" x14ac:dyDescent="0.25">
      <c r="A601" s="43">
        <v>43615</v>
      </c>
      <c r="B601" s="44">
        <v>63634517</v>
      </c>
      <c r="C601" s="45">
        <v>178698823706</v>
      </c>
      <c r="D601" s="44">
        <v>32241663336062</v>
      </c>
      <c r="E601" s="46">
        <v>1666467235939</v>
      </c>
      <c r="F601" s="34"/>
      <c r="G601" s="34"/>
      <c r="H601" s="47" t="str">
        <f t="shared" si="175"/>
        <v/>
      </c>
      <c r="I601" s="47" t="str">
        <f t="shared" si="176"/>
        <v/>
      </c>
      <c r="J601" s="47" t="str">
        <f t="shared" si="177"/>
        <v/>
      </c>
      <c r="K601" s="47" t="str">
        <f t="shared" si="178"/>
        <v/>
      </c>
      <c r="L601" s="47" t="str">
        <f t="shared" si="159"/>
        <v/>
      </c>
      <c r="M601" s="47">
        <f t="shared" si="163"/>
        <v>0.14626661509121752</v>
      </c>
      <c r="N601" s="47">
        <f t="shared" si="179"/>
        <v>2.3915106358847082E-2</v>
      </c>
      <c r="O601" s="47" t="str">
        <f t="shared" si="164"/>
        <v/>
      </c>
      <c r="P601" s="47">
        <f t="shared" si="165"/>
        <v>8.0825673959611377E-2</v>
      </c>
      <c r="Q601" s="47" t="str">
        <f t="shared" si="166"/>
        <v/>
      </c>
      <c r="R601" s="47" t="str">
        <f t="shared" si="157"/>
        <v/>
      </c>
      <c r="S601" s="47">
        <f t="shared" si="160"/>
        <v>0.236584501202877</v>
      </c>
      <c r="T601" s="47" t="str">
        <f t="shared" si="167"/>
        <v/>
      </c>
      <c r="U601" s="47" t="str">
        <f t="shared" si="168"/>
        <v/>
      </c>
      <c r="V601" s="47" t="str">
        <f t="shared" si="169"/>
        <v/>
      </c>
      <c r="W601" s="47" t="str">
        <f t="shared" si="170"/>
        <v/>
      </c>
      <c r="X601" s="47" t="str">
        <f t="shared" si="158"/>
        <v/>
      </c>
      <c r="Y601" s="47" t="str">
        <f t="shared" si="161"/>
        <v/>
      </c>
      <c r="Z601" s="49">
        <f t="shared" si="171"/>
        <v>1.3288803790524328E-3</v>
      </c>
      <c r="AA601" s="49" t="str">
        <f t="shared" si="172"/>
        <v/>
      </c>
      <c r="AB601" s="49">
        <f t="shared" si="173"/>
        <v>6.4118447680412416E-3</v>
      </c>
      <c r="AC601" s="49">
        <f t="shared" si="174"/>
        <v>1.3239965094684836E-2</v>
      </c>
      <c r="AD601" s="49">
        <f t="shared" si="156"/>
        <v>6.7764505804668307E-3</v>
      </c>
      <c r="AE601" s="49" t="str">
        <f t="shared" si="162"/>
        <v/>
      </c>
    </row>
    <row r="602" spans="1:31" hidden="1" x14ac:dyDescent="0.25">
      <c r="A602" s="43">
        <v>43616</v>
      </c>
      <c r="B602" s="44">
        <v>63634517</v>
      </c>
      <c r="C602" s="45">
        <v>179561115590</v>
      </c>
      <c r="D602" s="44">
        <v>32295746257048</v>
      </c>
      <c r="E602" s="46">
        <v>1667091018578</v>
      </c>
      <c r="F602" s="34"/>
      <c r="G602" s="34"/>
      <c r="H602" s="47" t="str">
        <f t="shared" si="175"/>
        <v/>
      </c>
      <c r="I602" s="47" t="str">
        <f t="shared" si="176"/>
        <v/>
      </c>
      <c r="J602" s="47" t="str">
        <f t="shared" si="177"/>
        <v/>
      </c>
      <c r="K602" s="47" t="str">
        <f t="shared" si="178"/>
        <v/>
      </c>
      <c r="L602" s="47" t="str">
        <f t="shared" si="159"/>
        <v/>
      </c>
      <c r="M602" s="47">
        <f t="shared" si="163"/>
        <v>0.14626661509121752</v>
      </c>
      <c r="N602" s="47" t="str">
        <f t="shared" si="179"/>
        <v/>
      </c>
      <c r="O602" s="47" t="str">
        <f t="shared" si="164"/>
        <v/>
      </c>
      <c r="P602" s="47">
        <f t="shared" si="165"/>
        <v>7.6390297470341317E-2</v>
      </c>
      <c r="Q602" s="47" t="str">
        <f t="shared" si="166"/>
        <v/>
      </c>
      <c r="R602" s="47" t="str">
        <f t="shared" si="157"/>
        <v/>
      </c>
      <c r="S602" s="47">
        <f t="shared" si="160"/>
        <v>0.21361230706922041</v>
      </c>
      <c r="T602" s="47" t="str">
        <f t="shared" si="167"/>
        <v/>
      </c>
      <c r="U602" s="47" t="str">
        <f t="shared" si="168"/>
        <v/>
      </c>
      <c r="V602" s="47" t="str">
        <f t="shared" si="169"/>
        <v/>
      </c>
      <c r="W602" s="47" t="str">
        <f t="shared" si="170"/>
        <v/>
      </c>
      <c r="X602" s="47" t="str">
        <f t="shared" si="158"/>
        <v/>
      </c>
      <c r="Y602" s="47" t="str">
        <f t="shared" si="161"/>
        <v/>
      </c>
      <c r="Z602" s="49" t="str">
        <f t="shared" si="171"/>
        <v/>
      </c>
      <c r="AA602" s="49">
        <f t="shared" si="172"/>
        <v>2.145270329829696E-4</v>
      </c>
      <c r="AB602" s="49">
        <f t="shared" si="173"/>
        <v>6.0399304404243903E-3</v>
      </c>
      <c r="AC602" s="49">
        <f t="shared" si="174"/>
        <v>1.2870606630648651E-2</v>
      </c>
      <c r="AD602" s="49">
        <f t="shared" si="156"/>
        <v>6.4046727300461903E-3</v>
      </c>
      <c r="AE602" s="49">
        <f t="shared" si="162"/>
        <v>1.2103999139673194E-2</v>
      </c>
    </row>
    <row r="603" spans="1:31" hidden="1" x14ac:dyDescent="0.25">
      <c r="A603" s="43">
        <v>43617</v>
      </c>
      <c r="B603" s="44">
        <v>63634517</v>
      </c>
      <c r="C603" s="45">
        <v>179561115590</v>
      </c>
      <c r="D603" s="44">
        <v>32295746257048</v>
      </c>
      <c r="E603" s="46">
        <v>1667091018578</v>
      </c>
      <c r="F603" s="34"/>
      <c r="G603" s="34"/>
      <c r="H603" s="47" t="str">
        <f t="shared" si="175"/>
        <v/>
      </c>
      <c r="I603" s="47" t="str">
        <f t="shared" si="176"/>
        <v/>
      </c>
      <c r="J603" s="47" t="str">
        <f t="shared" si="177"/>
        <v/>
      </c>
      <c r="K603" s="47" t="str">
        <f t="shared" si="178"/>
        <v/>
      </c>
      <c r="L603" s="47" t="str">
        <f t="shared" si="159"/>
        <v/>
      </c>
      <c r="M603" s="47">
        <f t="shared" si="163"/>
        <v>0.14626661509121752</v>
      </c>
      <c r="N603" s="47" t="str">
        <f t="shared" si="179"/>
        <v/>
      </c>
      <c r="O603" s="47" t="str">
        <f t="shared" si="164"/>
        <v/>
      </c>
      <c r="P603" s="47">
        <f t="shared" si="165"/>
        <v>1.7507321708816193E-2</v>
      </c>
      <c r="Q603" s="47" t="str">
        <f t="shared" si="166"/>
        <v/>
      </c>
      <c r="R603" s="47" t="str">
        <f t="shared" si="157"/>
        <v/>
      </c>
      <c r="S603" s="47">
        <f t="shared" si="160"/>
        <v>0.19374466685055058</v>
      </c>
      <c r="T603" s="47" t="str">
        <f t="shared" si="167"/>
        <v/>
      </c>
      <c r="U603" s="47" t="str">
        <f t="shared" si="168"/>
        <v/>
      </c>
      <c r="V603" s="47" t="str">
        <f t="shared" si="169"/>
        <v/>
      </c>
      <c r="W603" s="47" t="str">
        <f t="shared" si="170"/>
        <v/>
      </c>
      <c r="X603" s="47" t="str">
        <f t="shared" si="158"/>
        <v/>
      </c>
      <c r="Y603" s="47" t="str">
        <f t="shared" si="161"/>
        <v/>
      </c>
      <c r="Z603" s="49" t="str">
        <f t="shared" si="171"/>
        <v/>
      </c>
      <c r="AA603" s="49">
        <f t="shared" si="172"/>
        <v>2.145270329829696E-4</v>
      </c>
      <c r="AB603" s="49" t="str">
        <f t="shared" si="173"/>
        <v/>
      </c>
      <c r="AC603" s="49">
        <f t="shared" si="174"/>
        <v>1.2870606630648651E-2</v>
      </c>
      <c r="AD603" s="49">
        <f t="shared" si="156"/>
        <v>3.9472975601533289E-3</v>
      </c>
      <c r="AE603" s="49" t="str">
        <f t="shared" si="162"/>
        <v/>
      </c>
    </row>
    <row r="604" spans="1:31" hidden="1" x14ac:dyDescent="0.25">
      <c r="A604" s="43">
        <v>43618</v>
      </c>
      <c r="B604" s="44">
        <v>63634517</v>
      </c>
      <c r="C604" s="45">
        <v>179561115590</v>
      </c>
      <c r="D604" s="44">
        <v>32295746257048</v>
      </c>
      <c r="E604" s="46">
        <v>1667091018578</v>
      </c>
      <c r="F604" s="34"/>
      <c r="G604" s="34"/>
      <c r="H604" s="47" t="str">
        <f t="shared" si="175"/>
        <v/>
      </c>
      <c r="I604" s="47" t="str">
        <f t="shared" si="176"/>
        <v/>
      </c>
      <c r="J604" s="47" t="str">
        <f t="shared" si="177"/>
        <v/>
      </c>
      <c r="K604" s="47" t="str">
        <f t="shared" si="178"/>
        <v/>
      </c>
      <c r="L604" s="47" t="str">
        <f t="shared" si="159"/>
        <v/>
      </c>
      <c r="M604" s="47">
        <f t="shared" si="163"/>
        <v>0.14626661509121752</v>
      </c>
      <c r="N604" s="47" t="str">
        <f t="shared" si="179"/>
        <v/>
      </c>
      <c r="O604" s="47" t="str">
        <f t="shared" si="164"/>
        <v/>
      </c>
      <c r="P604" s="47" t="str">
        <f t="shared" si="165"/>
        <v/>
      </c>
      <c r="Q604" s="47" t="str">
        <f t="shared" si="166"/>
        <v/>
      </c>
      <c r="R604" s="47">
        <f t="shared" si="157"/>
        <v>9.0885531856362056E-2</v>
      </c>
      <c r="S604" s="47">
        <f t="shared" si="160"/>
        <v>0.19374466685055058</v>
      </c>
      <c r="T604" s="47" t="str">
        <f t="shared" si="167"/>
        <v/>
      </c>
      <c r="U604" s="47" t="str">
        <f t="shared" si="168"/>
        <v/>
      </c>
      <c r="V604" s="47" t="str">
        <f t="shared" si="169"/>
        <v/>
      </c>
      <c r="W604" s="47" t="str">
        <f t="shared" si="170"/>
        <v/>
      </c>
      <c r="X604" s="47" t="str">
        <f t="shared" si="158"/>
        <v/>
      </c>
      <c r="Y604" s="47" t="str">
        <f t="shared" si="161"/>
        <v/>
      </c>
      <c r="Z604" s="49" t="str">
        <f t="shared" si="171"/>
        <v/>
      </c>
      <c r="AA604" s="49">
        <f t="shared" si="172"/>
        <v>2.145270329829696E-4</v>
      </c>
      <c r="AB604" s="49" t="str">
        <f t="shared" si="173"/>
        <v/>
      </c>
      <c r="AC604" s="49">
        <f t="shared" si="174"/>
        <v>1.080699135152019E-2</v>
      </c>
      <c r="AD604" s="49">
        <f t="shared" si="156"/>
        <v>1.0080982511524006E-2</v>
      </c>
      <c r="AE604" s="49" t="str">
        <f t="shared" si="162"/>
        <v/>
      </c>
    </row>
    <row r="605" spans="1:31" hidden="1" x14ac:dyDescent="0.25">
      <c r="A605" s="43">
        <v>43619</v>
      </c>
      <c r="B605" s="44">
        <v>63634517</v>
      </c>
      <c r="C605" s="45">
        <v>181614057885</v>
      </c>
      <c r="D605" s="44">
        <v>32271797410509</v>
      </c>
      <c r="E605" s="46">
        <v>1667455885352</v>
      </c>
      <c r="F605" s="34"/>
      <c r="G605" s="34"/>
      <c r="H605" s="47" t="str">
        <f t="shared" si="175"/>
        <v/>
      </c>
      <c r="I605" s="47" t="str">
        <f t="shared" si="176"/>
        <v/>
      </c>
      <c r="J605" s="47" t="str">
        <f t="shared" si="177"/>
        <v/>
      </c>
      <c r="K605" s="47" t="str">
        <f t="shared" si="178"/>
        <v/>
      </c>
      <c r="L605" s="47" t="str">
        <f t="shared" si="159"/>
        <v/>
      </c>
      <c r="M605" s="47">
        <f t="shared" si="163"/>
        <v>0.14626661509121752</v>
      </c>
      <c r="N605" s="47" t="str">
        <f t="shared" si="179"/>
        <v/>
      </c>
      <c r="O605" s="47" t="str">
        <f t="shared" si="164"/>
        <v/>
      </c>
      <c r="P605" s="47" t="str">
        <f t="shared" si="165"/>
        <v/>
      </c>
      <c r="Q605" s="47" t="str">
        <f t="shared" si="166"/>
        <v/>
      </c>
      <c r="R605" s="47">
        <f t="shared" si="157"/>
        <v>6.0887353137983102E-2</v>
      </c>
      <c r="S605" s="47">
        <f t="shared" si="160"/>
        <v>0.18452665955229341</v>
      </c>
      <c r="T605" s="47">
        <f t="shared" si="167"/>
        <v>7.4154801528303338E-4</v>
      </c>
      <c r="U605" s="47" t="str">
        <f t="shared" si="168"/>
        <v/>
      </c>
      <c r="V605" s="47" t="str">
        <f t="shared" si="169"/>
        <v/>
      </c>
      <c r="W605" s="47" t="str">
        <f t="shared" si="170"/>
        <v/>
      </c>
      <c r="X605" s="47" t="str">
        <f t="shared" si="158"/>
        <v/>
      </c>
      <c r="Y605" s="47" t="str">
        <f t="shared" si="161"/>
        <v/>
      </c>
      <c r="Z605" s="49" t="str">
        <f t="shared" si="171"/>
        <v/>
      </c>
      <c r="AA605" s="49" t="str">
        <f t="shared" si="172"/>
        <v/>
      </c>
      <c r="AB605" s="49" t="str">
        <f t="shared" si="173"/>
        <v/>
      </c>
      <c r="AC605" s="49">
        <f t="shared" si="174"/>
        <v>6.3613128181309042E-3</v>
      </c>
      <c r="AD605" s="49">
        <f t="shared" si="156"/>
        <v>4.2487282871882526E-3</v>
      </c>
      <c r="AE605" s="49" t="str">
        <f t="shared" si="162"/>
        <v/>
      </c>
    </row>
    <row r="606" spans="1:31" hidden="1" x14ac:dyDescent="0.25">
      <c r="A606" s="43">
        <v>43620</v>
      </c>
      <c r="B606" s="44">
        <v>63634517</v>
      </c>
      <c r="C606" s="45">
        <v>195063452691</v>
      </c>
      <c r="D606" s="44">
        <v>32264874164539</v>
      </c>
      <c r="E606" s="46">
        <v>1675920268664</v>
      </c>
      <c r="F606" s="34"/>
      <c r="G606" s="34"/>
      <c r="H606" s="47" t="str">
        <f t="shared" si="175"/>
        <v/>
      </c>
      <c r="I606" s="47" t="str">
        <f t="shared" si="176"/>
        <v/>
      </c>
      <c r="J606" s="47" t="str">
        <f t="shared" si="177"/>
        <v/>
      </c>
      <c r="K606" s="47" t="str">
        <f t="shared" si="178"/>
        <v/>
      </c>
      <c r="L606" s="47" t="str">
        <f t="shared" si="159"/>
        <v/>
      </c>
      <c r="M606" s="47">
        <f t="shared" si="163"/>
        <v>0.14626661509121752</v>
      </c>
      <c r="N606" s="47" t="str">
        <f t="shared" si="179"/>
        <v/>
      </c>
      <c r="O606" s="47" t="str">
        <f t="shared" si="164"/>
        <v/>
      </c>
      <c r="P606" s="47" t="str">
        <f t="shared" si="165"/>
        <v/>
      </c>
      <c r="Q606" s="47">
        <f t="shared" si="166"/>
        <v>2.4132606579163052E-2</v>
      </c>
      <c r="R606" s="47" t="str">
        <f t="shared" si="157"/>
        <v/>
      </c>
      <c r="S606" s="47">
        <f t="shared" si="160"/>
        <v>0.17228742531387575</v>
      </c>
      <c r="T606" s="47">
        <f t="shared" si="167"/>
        <v>2.1452929571708079E-4</v>
      </c>
      <c r="U606" s="47" t="str">
        <f t="shared" si="168"/>
        <v/>
      </c>
      <c r="V606" s="47" t="str">
        <f t="shared" si="169"/>
        <v/>
      </c>
      <c r="W606" s="47" t="str">
        <f t="shared" si="170"/>
        <v/>
      </c>
      <c r="X606" s="47" t="str">
        <f t="shared" si="158"/>
        <v/>
      </c>
      <c r="Y606" s="47" t="str">
        <f t="shared" si="161"/>
        <v/>
      </c>
      <c r="Z606" s="49" t="str">
        <f t="shared" si="171"/>
        <v/>
      </c>
      <c r="AA606" s="49" t="str">
        <f t="shared" si="172"/>
        <v/>
      </c>
      <c r="AB606" s="49" t="str">
        <f t="shared" si="173"/>
        <v/>
      </c>
      <c r="AC606" s="49">
        <f t="shared" si="174"/>
        <v>6.7712847954148891E-5</v>
      </c>
      <c r="AD606" s="49">
        <f t="shared" si="156"/>
        <v>1.2096904477083559E-3</v>
      </c>
      <c r="AE606" s="49" t="str">
        <f t="shared" si="162"/>
        <v/>
      </c>
    </row>
    <row r="607" spans="1:31" hidden="1" x14ac:dyDescent="0.25">
      <c r="A607" s="43">
        <v>43621</v>
      </c>
      <c r="B607" s="44">
        <v>63634517</v>
      </c>
      <c r="C607" s="45">
        <v>193391650012</v>
      </c>
      <c r="D607" s="44">
        <v>32265120304736</v>
      </c>
      <c r="E607" s="46">
        <v>1668117575979</v>
      </c>
      <c r="F607" s="34"/>
      <c r="G607" s="34"/>
      <c r="H607" s="47" t="str">
        <f t="shared" si="175"/>
        <v/>
      </c>
      <c r="I607" s="47" t="str">
        <f t="shared" si="176"/>
        <v/>
      </c>
      <c r="J607" s="47" t="str">
        <f t="shared" si="177"/>
        <v/>
      </c>
      <c r="K607" s="47" t="str">
        <f t="shared" si="178"/>
        <v/>
      </c>
      <c r="L607" s="47" t="str">
        <f t="shared" si="159"/>
        <v/>
      </c>
      <c r="M607" s="47">
        <f t="shared" si="163"/>
        <v>0.14626661509121752</v>
      </c>
      <c r="N607" s="47">
        <f t="shared" si="179"/>
        <v>8.5705582257292745E-3</v>
      </c>
      <c r="O607" s="47" t="str">
        <f t="shared" si="164"/>
        <v/>
      </c>
      <c r="P607" s="47" t="str">
        <f t="shared" si="165"/>
        <v/>
      </c>
      <c r="Q607" s="47" t="str">
        <f t="shared" si="166"/>
        <v/>
      </c>
      <c r="R607" s="47">
        <f t="shared" si="157"/>
        <v>1.1258126454477657E-2</v>
      </c>
      <c r="S607" s="47">
        <f t="shared" si="160"/>
        <v>0.17127432448524516</v>
      </c>
      <c r="T607" s="47" t="str">
        <f t="shared" si="167"/>
        <v/>
      </c>
      <c r="U607" s="47" t="str">
        <f t="shared" si="168"/>
        <v/>
      </c>
      <c r="V607" s="47" t="str">
        <f t="shared" si="169"/>
        <v/>
      </c>
      <c r="W607" s="47" t="str">
        <f t="shared" si="170"/>
        <v/>
      </c>
      <c r="X607" s="47" t="str">
        <f t="shared" si="158"/>
        <v/>
      </c>
      <c r="Y607" s="47" t="str">
        <f t="shared" si="161"/>
        <v/>
      </c>
      <c r="Z607" s="49">
        <f t="shared" si="171"/>
        <v>4.6557660474028095E-3</v>
      </c>
      <c r="AA607" s="49">
        <f t="shared" si="172"/>
        <v>3.3987387477907305E-4</v>
      </c>
      <c r="AB607" s="49" t="str">
        <f t="shared" si="173"/>
        <v/>
      </c>
      <c r="AC607" s="49">
        <f t="shared" si="174"/>
        <v>5.2988094653685369E-3</v>
      </c>
      <c r="AD607" s="49">
        <f t="shared" si="156"/>
        <v>3.0613113578292772E-3</v>
      </c>
      <c r="AE607" s="49" t="str">
        <f t="shared" si="162"/>
        <v/>
      </c>
    </row>
    <row r="608" spans="1:31" hidden="1" x14ac:dyDescent="0.25">
      <c r="A608" s="43">
        <v>43622</v>
      </c>
      <c r="B608" s="44">
        <v>63634517</v>
      </c>
      <c r="C608" s="45">
        <v>201325321336</v>
      </c>
      <c r="D608" s="44">
        <v>32255703352212</v>
      </c>
      <c r="E608" s="46">
        <v>1667779584220</v>
      </c>
      <c r="F608" s="34"/>
      <c r="G608" s="34"/>
      <c r="H608" s="47" t="str">
        <f t="shared" si="175"/>
        <v/>
      </c>
      <c r="I608" s="47" t="str">
        <f t="shared" si="176"/>
        <v/>
      </c>
      <c r="J608" s="47" t="str">
        <f t="shared" si="177"/>
        <v/>
      </c>
      <c r="K608" s="47" t="str">
        <f t="shared" si="178"/>
        <v/>
      </c>
      <c r="L608" s="47" t="str">
        <f t="shared" si="159"/>
        <v/>
      </c>
      <c r="M608" s="47">
        <f t="shared" si="163"/>
        <v>0.14626661509121752</v>
      </c>
      <c r="N608" s="47" t="str">
        <f t="shared" si="179"/>
        <v/>
      </c>
      <c r="O608" s="47" t="str">
        <f t="shared" si="164"/>
        <v/>
      </c>
      <c r="P608" s="47" t="str">
        <f t="shared" si="165"/>
        <v/>
      </c>
      <c r="Q608" s="47" t="str">
        <f t="shared" si="166"/>
        <v/>
      </c>
      <c r="R608" s="47" t="str">
        <f t="shared" si="157"/>
        <v/>
      </c>
      <c r="S608" s="47">
        <f t="shared" si="160"/>
        <v>0.10334687978625634</v>
      </c>
      <c r="T608" s="47">
        <f t="shared" si="167"/>
        <v>2.9186168949812963E-4</v>
      </c>
      <c r="U608" s="47" t="str">
        <f t="shared" si="168"/>
        <v/>
      </c>
      <c r="V608" s="47" t="str">
        <f t="shared" si="169"/>
        <v/>
      </c>
      <c r="W608" s="47" t="str">
        <f t="shared" si="170"/>
        <v/>
      </c>
      <c r="X608" s="47" t="str">
        <f t="shared" si="158"/>
        <v/>
      </c>
      <c r="Y608" s="47" t="str">
        <f t="shared" si="161"/>
        <v/>
      </c>
      <c r="Z608" s="49">
        <f t="shared" si="171"/>
        <v>2.0261866661386296E-4</v>
      </c>
      <c r="AA608" s="49" t="str">
        <f t="shared" si="172"/>
        <v/>
      </c>
      <c r="AB608" s="49" t="str">
        <f t="shared" si="173"/>
        <v/>
      </c>
      <c r="AC608" s="49">
        <f t="shared" si="174"/>
        <v>4.8324039283801357E-3</v>
      </c>
      <c r="AD608" s="49">
        <f t="shared" si="156"/>
        <v>3.2633097456177262E-3</v>
      </c>
      <c r="AE608" s="49" t="str">
        <f t="shared" si="162"/>
        <v/>
      </c>
    </row>
    <row r="609" spans="1:31" hidden="1" x14ac:dyDescent="0.25">
      <c r="A609" s="43">
        <v>43623</v>
      </c>
      <c r="B609" s="44">
        <v>63634517</v>
      </c>
      <c r="C609" s="45">
        <v>198342588425</v>
      </c>
      <c r="D609" s="44">
        <v>32278611688197</v>
      </c>
      <c r="E609" s="46">
        <v>1666682071655</v>
      </c>
      <c r="F609" s="34"/>
      <c r="G609" s="34"/>
      <c r="H609" s="47" t="str">
        <f t="shared" si="175"/>
        <v/>
      </c>
      <c r="I609" s="47" t="str">
        <f t="shared" si="176"/>
        <v/>
      </c>
      <c r="J609" s="47" t="str">
        <f t="shared" si="177"/>
        <v/>
      </c>
      <c r="K609" s="47" t="str">
        <f t="shared" si="178"/>
        <v/>
      </c>
      <c r="L609" s="47" t="str">
        <f t="shared" si="159"/>
        <v/>
      </c>
      <c r="M609" s="47">
        <f t="shared" si="163"/>
        <v>0.14626661509121752</v>
      </c>
      <c r="N609" s="47">
        <f t="shared" si="179"/>
        <v>1.4815488142308708E-2</v>
      </c>
      <c r="O609" s="47" t="str">
        <f t="shared" si="164"/>
        <v/>
      </c>
      <c r="P609" s="47" t="str">
        <f t="shared" si="165"/>
        <v/>
      </c>
      <c r="Q609" s="47" t="str">
        <f t="shared" si="166"/>
        <v/>
      </c>
      <c r="R609" s="47" t="str">
        <f t="shared" si="157"/>
        <v/>
      </c>
      <c r="S609" s="47">
        <f t="shared" si="160"/>
        <v>9.0660275495821008E-2</v>
      </c>
      <c r="T609" s="47" t="str">
        <f t="shared" si="167"/>
        <v/>
      </c>
      <c r="U609" s="47">
        <f t="shared" si="168"/>
        <v>5.3055187870942877E-4</v>
      </c>
      <c r="V609" s="47" t="str">
        <f t="shared" si="169"/>
        <v/>
      </c>
      <c r="W609" s="47" t="str">
        <f t="shared" si="170"/>
        <v/>
      </c>
      <c r="X609" s="47" t="str">
        <f t="shared" si="158"/>
        <v/>
      </c>
      <c r="Y609" s="47" t="str">
        <f t="shared" si="161"/>
        <v/>
      </c>
      <c r="Z609" s="49">
        <f t="shared" si="171"/>
        <v>6.5806811366697637E-4</v>
      </c>
      <c r="AA609" s="49">
        <f t="shared" si="172"/>
        <v>2.4530569623537613E-4</v>
      </c>
      <c r="AB609" s="49" t="str">
        <f t="shared" si="173"/>
        <v/>
      </c>
      <c r="AC609" s="49">
        <f t="shared" si="174"/>
        <v>5.487291991109533E-3</v>
      </c>
      <c r="AD609" s="49">
        <f t="shared" si="156"/>
        <v>3.9192303791961702E-3</v>
      </c>
      <c r="AE609" s="49">
        <f t="shared" si="162"/>
        <v>6.591390418897447E-5</v>
      </c>
    </row>
    <row r="610" spans="1:31" hidden="1" x14ac:dyDescent="0.25">
      <c r="A610" s="43">
        <v>43624</v>
      </c>
      <c r="B610" s="44">
        <v>63634517</v>
      </c>
      <c r="C610" s="45">
        <v>198342588425</v>
      </c>
      <c r="D610" s="44">
        <v>32278611688197</v>
      </c>
      <c r="E610" s="46">
        <v>1666682071655</v>
      </c>
      <c r="F610" s="34"/>
      <c r="G610" s="34"/>
      <c r="H610" s="47" t="str">
        <f t="shared" si="175"/>
        <v/>
      </c>
      <c r="I610" s="47" t="str">
        <f t="shared" si="176"/>
        <v/>
      </c>
      <c r="J610" s="47" t="str">
        <f t="shared" si="177"/>
        <v/>
      </c>
      <c r="K610" s="47" t="str">
        <f t="shared" si="178"/>
        <v/>
      </c>
      <c r="L610" s="47" t="str">
        <f t="shared" si="159"/>
        <v/>
      </c>
      <c r="M610" s="47">
        <f t="shared" si="163"/>
        <v>0.14626661509121752</v>
      </c>
      <c r="N610" s="47" t="str">
        <f t="shared" si="179"/>
        <v/>
      </c>
      <c r="O610" s="47" t="str">
        <f t="shared" si="164"/>
        <v/>
      </c>
      <c r="P610" s="47" t="str">
        <f t="shared" si="165"/>
        <v/>
      </c>
      <c r="Q610" s="47" t="str">
        <f t="shared" si="166"/>
        <v/>
      </c>
      <c r="R610" s="47">
        <f t="shared" si="157"/>
        <v>7.0081652113976878E-3</v>
      </c>
      <c r="S610" s="47">
        <f t="shared" si="160"/>
        <v>0.10641323758694521</v>
      </c>
      <c r="T610" s="47" t="str">
        <f t="shared" si="167"/>
        <v/>
      </c>
      <c r="U610" s="47">
        <f t="shared" si="168"/>
        <v>5.3055187870942877E-4</v>
      </c>
      <c r="V610" s="47" t="str">
        <f t="shared" si="169"/>
        <v/>
      </c>
      <c r="W610" s="47" t="str">
        <f t="shared" si="170"/>
        <v/>
      </c>
      <c r="X610" s="47" t="str">
        <f t="shared" si="158"/>
        <v/>
      </c>
      <c r="Y610" s="47" t="str">
        <f t="shared" si="161"/>
        <v/>
      </c>
      <c r="Z610" s="49" t="str">
        <f t="shared" si="171"/>
        <v/>
      </c>
      <c r="AA610" s="49">
        <f t="shared" si="172"/>
        <v>2.4530569623537613E-4</v>
      </c>
      <c r="AB610" s="49" t="str">
        <f t="shared" si="173"/>
        <v/>
      </c>
      <c r="AC610" s="49">
        <f t="shared" si="174"/>
        <v>5.487291991109533E-3</v>
      </c>
      <c r="AD610" s="49">
        <f t="shared" si="156"/>
        <v>4.9198261427499945E-3</v>
      </c>
      <c r="AE610" s="49" t="str">
        <f t="shared" si="162"/>
        <v/>
      </c>
    </row>
    <row r="611" spans="1:31" hidden="1" x14ac:dyDescent="0.25">
      <c r="A611" s="43">
        <v>43625</v>
      </c>
      <c r="B611" s="44">
        <v>63634517</v>
      </c>
      <c r="C611" s="45">
        <v>198342588425</v>
      </c>
      <c r="D611" s="44">
        <v>32278611688197</v>
      </c>
      <c r="E611" s="46">
        <v>1666682071655</v>
      </c>
      <c r="F611" s="34"/>
      <c r="G611" s="34"/>
      <c r="H611" s="47" t="str">
        <f t="shared" si="175"/>
        <v/>
      </c>
      <c r="I611" s="47" t="str">
        <f t="shared" si="176"/>
        <v/>
      </c>
      <c r="J611" s="47" t="str">
        <f t="shared" si="177"/>
        <v/>
      </c>
      <c r="K611" s="47" t="str">
        <f t="shared" si="178"/>
        <v/>
      </c>
      <c r="L611" s="47" t="str">
        <f t="shared" si="159"/>
        <v/>
      </c>
      <c r="M611" s="47">
        <f t="shared" si="163"/>
        <v>0.14626661509121752</v>
      </c>
      <c r="N611" s="47" t="str">
        <f t="shared" si="179"/>
        <v/>
      </c>
      <c r="O611" s="47" t="str">
        <f t="shared" si="164"/>
        <v/>
      </c>
      <c r="P611" s="47" t="str">
        <f t="shared" si="165"/>
        <v/>
      </c>
      <c r="Q611" s="47" t="str">
        <f t="shared" si="166"/>
        <v/>
      </c>
      <c r="R611" s="47" t="str">
        <f t="shared" si="157"/>
        <v/>
      </c>
      <c r="S611" s="47">
        <f t="shared" si="160"/>
        <v>0.10641323758694521</v>
      </c>
      <c r="T611" s="47" t="str">
        <f t="shared" si="167"/>
        <v/>
      </c>
      <c r="U611" s="47">
        <f t="shared" si="168"/>
        <v>5.3055187870942877E-4</v>
      </c>
      <c r="V611" s="47" t="str">
        <f t="shared" si="169"/>
        <v/>
      </c>
      <c r="W611" s="47" t="str">
        <f t="shared" si="170"/>
        <v/>
      </c>
      <c r="X611" s="47" t="str">
        <f t="shared" si="158"/>
        <v/>
      </c>
      <c r="Y611" s="47" t="str">
        <f t="shared" si="161"/>
        <v/>
      </c>
      <c r="Z611" s="49" t="str">
        <f t="shared" si="171"/>
        <v/>
      </c>
      <c r="AA611" s="49">
        <f t="shared" si="172"/>
        <v>2.4530569623537613E-4</v>
      </c>
      <c r="AB611" s="49" t="str">
        <f t="shared" si="173"/>
        <v/>
      </c>
      <c r="AC611" s="49">
        <f t="shared" si="174"/>
        <v>7.510748234325626E-3</v>
      </c>
      <c r="AD611" s="49">
        <f t="shared" si="156"/>
        <v>7.4125007684012756E-3</v>
      </c>
      <c r="AE611" s="49" t="str">
        <f t="shared" si="162"/>
        <v/>
      </c>
    </row>
    <row r="612" spans="1:31" hidden="1" x14ac:dyDescent="0.25">
      <c r="A612" s="43">
        <v>43626</v>
      </c>
      <c r="B612" s="44">
        <v>63634517</v>
      </c>
      <c r="C612" s="45">
        <v>181769857826</v>
      </c>
      <c r="D612" s="44">
        <v>32287581951365</v>
      </c>
      <c r="E612" s="46">
        <v>1707671379884</v>
      </c>
      <c r="F612" s="34"/>
      <c r="G612" s="34"/>
      <c r="H612" s="47" t="str">
        <f t="shared" si="175"/>
        <v/>
      </c>
      <c r="I612" s="47" t="str">
        <f t="shared" si="176"/>
        <v/>
      </c>
      <c r="J612" s="47" t="str">
        <f t="shared" si="177"/>
        <v/>
      </c>
      <c r="K612" s="47" t="str">
        <f t="shared" si="178"/>
        <v/>
      </c>
      <c r="L612" s="47" t="str">
        <f t="shared" si="159"/>
        <v/>
      </c>
      <c r="M612" s="47">
        <f t="shared" si="163"/>
        <v>0.14626661509121752</v>
      </c>
      <c r="N612" s="47">
        <f t="shared" si="179"/>
        <v>8.3556087124811884E-2</v>
      </c>
      <c r="O612" s="47" t="str">
        <f t="shared" si="164"/>
        <v/>
      </c>
      <c r="P612" s="47" t="str">
        <f t="shared" si="165"/>
        <v/>
      </c>
      <c r="Q612" s="47" t="str">
        <f t="shared" si="166"/>
        <v/>
      </c>
      <c r="R612" s="47">
        <f t="shared" si="157"/>
        <v>4.6276037436636774E-2</v>
      </c>
      <c r="S612" s="47">
        <f t="shared" si="160"/>
        <v>0.18107785096070894</v>
      </c>
      <c r="T612" s="47" t="str">
        <f t="shared" si="167"/>
        <v/>
      </c>
      <c r="U612" s="47" t="str">
        <f t="shared" si="168"/>
        <v/>
      </c>
      <c r="V612" s="47" t="str">
        <f t="shared" si="169"/>
        <v/>
      </c>
      <c r="W612" s="47" t="str">
        <f t="shared" si="170"/>
        <v/>
      </c>
      <c r="X612" s="47" t="str">
        <f t="shared" si="158"/>
        <v/>
      </c>
      <c r="Y612" s="47" t="str">
        <f t="shared" si="161"/>
        <v/>
      </c>
      <c r="Z612" s="49" t="str">
        <f t="shared" si="171"/>
        <v/>
      </c>
      <c r="AA612" s="49" t="str">
        <f t="shared" si="172"/>
        <v/>
      </c>
      <c r="AB612" s="49" t="str">
        <f t="shared" si="173"/>
        <v/>
      </c>
      <c r="AC612" s="49" t="str">
        <f t="shared" si="174"/>
        <v/>
      </c>
      <c r="AD612" s="49" t="str">
        <f t="shared" si="156"/>
        <v/>
      </c>
      <c r="AE612" s="49" t="str">
        <f t="shared" si="162"/>
        <v/>
      </c>
    </row>
    <row r="613" spans="1:31" hidden="1" x14ac:dyDescent="0.25">
      <c r="A613" s="43">
        <v>43627</v>
      </c>
      <c r="B613" s="44">
        <v>63634517</v>
      </c>
      <c r="C613" s="45">
        <v>182943883267</v>
      </c>
      <c r="D613" s="44">
        <v>32316552469064</v>
      </c>
      <c r="E613" s="46">
        <v>1706529855675</v>
      </c>
      <c r="F613" s="34"/>
      <c r="G613" s="34"/>
      <c r="H613" s="47" t="str">
        <f t="shared" si="175"/>
        <v/>
      </c>
      <c r="I613" s="47" t="str">
        <f t="shared" si="176"/>
        <v/>
      </c>
      <c r="J613" s="47" t="str">
        <f t="shared" si="177"/>
        <v/>
      </c>
      <c r="K613" s="47" t="str">
        <f t="shared" si="178"/>
        <v/>
      </c>
      <c r="L613" s="47" t="str">
        <f t="shared" si="159"/>
        <v/>
      </c>
      <c r="M613" s="47">
        <f t="shared" si="163"/>
        <v>0.14626661509121752</v>
      </c>
      <c r="N613" s="47" t="str">
        <f t="shared" si="179"/>
        <v/>
      </c>
      <c r="O613" s="47">
        <f t="shared" si="164"/>
        <v>6.2131420605984089E-2</v>
      </c>
      <c r="P613" s="47" t="str">
        <f t="shared" si="165"/>
        <v/>
      </c>
      <c r="Q613" s="47" t="str">
        <f t="shared" si="166"/>
        <v/>
      </c>
      <c r="R613" s="47">
        <f t="shared" si="157"/>
        <v>0.13977667356703027</v>
      </c>
      <c r="S613" s="47">
        <f t="shared" si="160"/>
        <v>0.18594762851709967</v>
      </c>
      <c r="T613" s="47" t="str">
        <f t="shared" si="167"/>
        <v/>
      </c>
      <c r="U613" s="47" t="str">
        <f t="shared" si="168"/>
        <v/>
      </c>
      <c r="V613" s="47" t="str">
        <f t="shared" si="169"/>
        <v/>
      </c>
      <c r="W613" s="47" t="str">
        <f t="shared" si="170"/>
        <v/>
      </c>
      <c r="X613" s="47" t="str">
        <f t="shared" si="158"/>
        <v/>
      </c>
      <c r="Y613" s="47" t="str">
        <f t="shared" si="161"/>
        <v/>
      </c>
      <c r="Z613" s="49">
        <f t="shared" si="171"/>
        <v>6.6846831448186261E-4</v>
      </c>
      <c r="AA613" s="49" t="str">
        <f t="shared" si="172"/>
        <v/>
      </c>
      <c r="AB613" s="49" t="str">
        <f t="shared" si="173"/>
        <v/>
      </c>
      <c r="AC613" s="49" t="str">
        <f t="shared" si="174"/>
        <v/>
      </c>
      <c r="AD613" s="49" t="str">
        <f t="shared" si="156"/>
        <v/>
      </c>
      <c r="AE613" s="49" t="str">
        <f t="shared" si="162"/>
        <v/>
      </c>
    </row>
    <row r="614" spans="1:31" hidden="1" x14ac:dyDescent="0.25">
      <c r="A614" s="43">
        <v>43628</v>
      </c>
      <c r="B614" s="44">
        <v>63634517</v>
      </c>
      <c r="C614" s="45">
        <v>179623115828</v>
      </c>
      <c r="D614" s="44">
        <v>32388055579208</v>
      </c>
      <c r="E614" s="46">
        <v>1707025231681</v>
      </c>
      <c r="F614" s="34"/>
      <c r="G614" s="34"/>
      <c r="H614" s="47" t="str">
        <f t="shared" si="175"/>
        <v/>
      </c>
      <c r="I614" s="47" t="str">
        <f t="shared" si="176"/>
        <v/>
      </c>
      <c r="J614" s="47" t="str">
        <f t="shared" si="177"/>
        <v/>
      </c>
      <c r="K614" s="47" t="str">
        <f t="shared" si="178"/>
        <v/>
      </c>
      <c r="L614" s="47" t="str">
        <f t="shared" si="159"/>
        <v/>
      </c>
      <c r="M614" s="47">
        <f t="shared" si="163"/>
        <v>0.14626661509121752</v>
      </c>
      <c r="N614" s="47">
        <f t="shared" si="179"/>
        <v>1.8151836397577004E-2</v>
      </c>
      <c r="O614" s="47">
        <f t="shared" si="164"/>
        <v>7.1195080982791481E-2</v>
      </c>
      <c r="P614" s="47" t="str">
        <f t="shared" si="165"/>
        <v/>
      </c>
      <c r="Q614" s="47" t="str">
        <f t="shared" si="166"/>
        <v/>
      </c>
      <c r="R614" s="47">
        <f t="shared" si="157"/>
        <v>0.11220041382366708</v>
      </c>
      <c r="S614" s="47">
        <f t="shared" si="160"/>
        <v>0.22988355372727232</v>
      </c>
      <c r="T614" s="47" t="str">
        <f t="shared" si="167"/>
        <v/>
      </c>
      <c r="U614" s="47" t="str">
        <f t="shared" si="168"/>
        <v/>
      </c>
      <c r="V614" s="47" t="str">
        <f t="shared" si="169"/>
        <v/>
      </c>
      <c r="W614" s="47" t="str">
        <f t="shared" si="170"/>
        <v/>
      </c>
      <c r="X614" s="47" t="str">
        <f t="shared" si="158"/>
        <v/>
      </c>
      <c r="Y614" s="47" t="str">
        <f t="shared" si="161"/>
        <v/>
      </c>
      <c r="Z614" s="49" t="str">
        <f t="shared" si="171"/>
        <v/>
      </c>
      <c r="AA614" s="49" t="str">
        <f t="shared" si="172"/>
        <v/>
      </c>
      <c r="AB614" s="49" t="str">
        <f t="shared" si="173"/>
        <v/>
      </c>
      <c r="AC614" s="49" t="str">
        <f t="shared" si="174"/>
        <v/>
      </c>
      <c r="AD614" s="49" t="str">
        <f t="shared" si="156"/>
        <v/>
      </c>
      <c r="AE614" s="49" t="str">
        <f t="shared" si="162"/>
        <v/>
      </c>
    </row>
    <row r="615" spans="1:31" hidden="1" x14ac:dyDescent="0.25">
      <c r="A615" s="43">
        <v>43629</v>
      </c>
      <c r="B615" s="44">
        <v>63634517</v>
      </c>
      <c r="C615" s="45">
        <v>185711032162</v>
      </c>
      <c r="D615" s="44">
        <v>32408083635361</v>
      </c>
      <c r="E615" s="46">
        <v>1706460886414</v>
      </c>
      <c r="F615" s="34"/>
      <c r="G615" s="34"/>
      <c r="H615" s="47" t="str">
        <f t="shared" si="175"/>
        <v/>
      </c>
      <c r="I615" s="47" t="str">
        <f t="shared" si="176"/>
        <v/>
      </c>
      <c r="J615" s="47" t="str">
        <f t="shared" si="177"/>
        <v/>
      </c>
      <c r="K615" s="47" t="str">
        <f t="shared" si="178"/>
        <v/>
      </c>
      <c r="L615" s="47" t="str">
        <f t="shared" si="159"/>
        <v/>
      </c>
      <c r="M615" s="47">
        <f t="shared" si="163"/>
        <v>0.14626661509121752</v>
      </c>
      <c r="N615" s="47" t="str">
        <f t="shared" si="179"/>
        <v/>
      </c>
      <c r="O615" s="47">
        <f t="shared" si="164"/>
        <v>7.7557502803835998E-2</v>
      </c>
      <c r="P615" s="47" t="str">
        <f t="shared" si="165"/>
        <v/>
      </c>
      <c r="Q615" s="47" t="str">
        <f t="shared" si="166"/>
        <v/>
      </c>
      <c r="R615" s="47">
        <f t="shared" si="157"/>
        <v>8.2110469235595174E-2</v>
      </c>
      <c r="S615" s="47">
        <f t="shared" si="160"/>
        <v>0.18126437780915983</v>
      </c>
      <c r="T615" s="47" t="str">
        <f t="shared" si="167"/>
        <v/>
      </c>
      <c r="U615" s="47" t="str">
        <f t="shared" si="168"/>
        <v/>
      </c>
      <c r="V615" s="47" t="str">
        <f t="shared" si="169"/>
        <v/>
      </c>
      <c r="W615" s="47" t="str">
        <f t="shared" si="170"/>
        <v/>
      </c>
      <c r="X615" s="47" t="str">
        <f t="shared" si="158"/>
        <v/>
      </c>
      <c r="Y615" s="47" t="str">
        <f t="shared" si="161"/>
        <v/>
      </c>
      <c r="Z615" s="49">
        <f t="shared" si="171"/>
        <v>3.3060159658226951E-4</v>
      </c>
      <c r="AA615" s="49" t="str">
        <f t="shared" si="172"/>
        <v/>
      </c>
      <c r="AB615" s="49" t="str">
        <f t="shared" si="173"/>
        <v/>
      </c>
      <c r="AC615" s="49" t="str">
        <f t="shared" si="174"/>
        <v/>
      </c>
      <c r="AD615" s="49" t="str">
        <f t="shared" si="156"/>
        <v/>
      </c>
      <c r="AE615" s="49" t="str">
        <f t="shared" si="162"/>
        <v/>
      </c>
    </row>
    <row r="616" spans="1:31" hidden="1" x14ac:dyDescent="0.25">
      <c r="A616" s="43">
        <v>43630</v>
      </c>
      <c r="B616" s="44">
        <v>63634517</v>
      </c>
      <c r="C616" s="45">
        <v>193238888574</v>
      </c>
      <c r="D616" s="44">
        <v>32425439130647</v>
      </c>
      <c r="E616" s="46">
        <v>1710299338208</v>
      </c>
      <c r="F616" s="34"/>
      <c r="G616" s="34"/>
      <c r="H616" s="47" t="str">
        <f t="shared" si="175"/>
        <v/>
      </c>
      <c r="I616" s="47" t="str">
        <f t="shared" si="176"/>
        <v/>
      </c>
      <c r="J616" s="47" t="str">
        <f t="shared" si="177"/>
        <v/>
      </c>
      <c r="K616" s="47" t="str">
        <f t="shared" si="178"/>
        <v/>
      </c>
      <c r="L616" s="47" t="str">
        <f t="shared" si="159"/>
        <v/>
      </c>
      <c r="M616" s="47">
        <f t="shared" si="163"/>
        <v>0.14626661509121752</v>
      </c>
      <c r="N616" s="47" t="str">
        <f t="shared" si="179"/>
        <v/>
      </c>
      <c r="O616" s="47">
        <f t="shared" si="164"/>
        <v>2.5731739670876941E-2</v>
      </c>
      <c r="P616" s="47" t="str">
        <f t="shared" si="165"/>
        <v/>
      </c>
      <c r="Q616" s="47" t="str">
        <f t="shared" si="166"/>
        <v/>
      </c>
      <c r="R616" s="47">
        <f t="shared" si="157"/>
        <v>4.4903521919482214E-2</v>
      </c>
      <c r="S616" s="47">
        <f t="shared" si="160"/>
        <v>0.16282918702007987</v>
      </c>
      <c r="T616" s="47" t="str">
        <f t="shared" si="167"/>
        <v/>
      </c>
      <c r="U616" s="47" t="str">
        <f t="shared" si="168"/>
        <v/>
      </c>
      <c r="V616" s="47" t="str">
        <f t="shared" si="169"/>
        <v/>
      </c>
      <c r="W616" s="47" t="str">
        <f t="shared" si="170"/>
        <v/>
      </c>
      <c r="X616" s="47" t="str">
        <f t="shared" si="158"/>
        <v/>
      </c>
      <c r="Y616" s="47" t="str">
        <f t="shared" si="161"/>
        <v/>
      </c>
      <c r="Z616" s="49" t="str">
        <f t="shared" si="171"/>
        <v/>
      </c>
      <c r="AA616" s="49" t="str">
        <f t="shared" si="172"/>
        <v/>
      </c>
      <c r="AB616" s="49" t="str">
        <f t="shared" si="173"/>
        <v/>
      </c>
      <c r="AC616" s="49" t="str">
        <f t="shared" si="174"/>
        <v/>
      </c>
      <c r="AD616" s="49" t="str">
        <f t="shared" si="156"/>
        <v/>
      </c>
      <c r="AE616" s="49" t="str">
        <f t="shared" si="162"/>
        <v/>
      </c>
    </row>
    <row r="617" spans="1:31" hidden="1" x14ac:dyDescent="0.25">
      <c r="A617" s="43">
        <v>43631</v>
      </c>
      <c r="B617" s="44">
        <v>63634517</v>
      </c>
      <c r="C617" s="45">
        <v>193238888574</v>
      </c>
      <c r="D617" s="44">
        <v>32425439130647</v>
      </c>
      <c r="E617" s="46">
        <v>1710299338208</v>
      </c>
      <c r="F617" s="34"/>
      <c r="G617" s="34"/>
      <c r="H617" s="47" t="str">
        <f t="shared" si="175"/>
        <v/>
      </c>
      <c r="I617" s="47" t="str">
        <f t="shared" si="176"/>
        <v/>
      </c>
      <c r="J617" s="47" t="str">
        <f t="shared" si="177"/>
        <v/>
      </c>
      <c r="K617" s="47" t="str">
        <f t="shared" si="178"/>
        <v/>
      </c>
      <c r="L617" s="47" t="str">
        <f t="shared" si="159"/>
        <v/>
      </c>
      <c r="M617" s="47">
        <f t="shared" si="163"/>
        <v>0.14626661509121752</v>
      </c>
      <c r="N617" s="47" t="str">
        <f t="shared" si="179"/>
        <v/>
      </c>
      <c r="O617" s="47">
        <f t="shared" si="164"/>
        <v>2.5731739670876941E-2</v>
      </c>
      <c r="P617" s="47" t="str">
        <f t="shared" si="165"/>
        <v/>
      </c>
      <c r="Q617" s="47" t="str">
        <f t="shared" si="166"/>
        <v/>
      </c>
      <c r="R617" s="47">
        <f t="shared" si="157"/>
        <v>3.7066495261570243E-2</v>
      </c>
      <c r="S617" s="47">
        <f t="shared" si="160"/>
        <v>0.15618282255601967</v>
      </c>
      <c r="T617" s="47" t="str">
        <f t="shared" si="167"/>
        <v/>
      </c>
      <c r="U617" s="47" t="str">
        <f t="shared" si="168"/>
        <v/>
      </c>
      <c r="V617" s="47" t="str">
        <f t="shared" si="169"/>
        <v/>
      </c>
      <c r="W617" s="47" t="str">
        <f t="shared" si="170"/>
        <v/>
      </c>
      <c r="X617" s="47" t="str">
        <f t="shared" si="158"/>
        <v/>
      </c>
      <c r="Y617" s="47" t="str">
        <f t="shared" si="161"/>
        <v/>
      </c>
      <c r="Z617" s="49" t="str">
        <f t="shared" si="171"/>
        <v/>
      </c>
      <c r="AA617" s="49" t="str">
        <f t="shared" si="172"/>
        <v/>
      </c>
      <c r="AB617" s="49" t="str">
        <f t="shared" si="173"/>
        <v/>
      </c>
      <c r="AC617" s="49" t="str">
        <f t="shared" si="174"/>
        <v/>
      </c>
      <c r="AD617" s="49" t="str">
        <f t="shared" si="156"/>
        <v/>
      </c>
      <c r="AE617" s="49" t="str">
        <f t="shared" si="162"/>
        <v/>
      </c>
    </row>
    <row r="618" spans="1:31" hidden="1" x14ac:dyDescent="0.25">
      <c r="A618" s="43">
        <v>43632</v>
      </c>
      <c r="B618" s="44">
        <v>63634517</v>
      </c>
      <c r="C618" s="45">
        <v>193238888574</v>
      </c>
      <c r="D618" s="44">
        <v>32425439130647</v>
      </c>
      <c r="E618" s="46">
        <v>1710299338208</v>
      </c>
      <c r="F618" s="34"/>
      <c r="G618" s="34"/>
      <c r="H618" s="47" t="str">
        <f t="shared" si="175"/>
        <v/>
      </c>
      <c r="I618" s="47" t="str">
        <f t="shared" si="176"/>
        <v/>
      </c>
      <c r="J618" s="47" t="str">
        <f t="shared" si="177"/>
        <v/>
      </c>
      <c r="K618" s="47" t="str">
        <f t="shared" si="178"/>
        <v/>
      </c>
      <c r="L618" s="47" t="str">
        <f t="shared" si="159"/>
        <v/>
      </c>
      <c r="M618" s="47">
        <f t="shared" si="163"/>
        <v>0.14626661509121752</v>
      </c>
      <c r="N618" s="47" t="str">
        <f t="shared" si="179"/>
        <v/>
      </c>
      <c r="O618" s="47">
        <f t="shared" si="164"/>
        <v>2.5731739670876941E-2</v>
      </c>
      <c r="P618" s="47" t="str">
        <f t="shared" si="165"/>
        <v/>
      </c>
      <c r="Q618" s="47" t="str">
        <f t="shared" si="166"/>
        <v/>
      </c>
      <c r="R618" s="47">
        <f t="shared" si="157"/>
        <v>7.6403990175490932E-3</v>
      </c>
      <c r="S618" s="47">
        <f t="shared" si="160"/>
        <v>0.15618282255601967</v>
      </c>
      <c r="T618" s="47" t="str">
        <f t="shared" si="167"/>
        <v/>
      </c>
      <c r="U618" s="47" t="str">
        <f t="shared" si="168"/>
        <v/>
      </c>
      <c r="V618" s="47" t="str">
        <f t="shared" si="169"/>
        <v/>
      </c>
      <c r="W618" s="47" t="str">
        <f t="shared" si="170"/>
        <v/>
      </c>
      <c r="X618" s="47" t="str">
        <f t="shared" si="158"/>
        <v/>
      </c>
      <c r="Y618" s="47" t="str">
        <f t="shared" si="161"/>
        <v/>
      </c>
      <c r="Z618" s="49" t="str">
        <f t="shared" si="171"/>
        <v/>
      </c>
      <c r="AA618" s="49" t="str">
        <f t="shared" si="172"/>
        <v/>
      </c>
      <c r="AB618" s="49" t="str">
        <f t="shared" si="173"/>
        <v/>
      </c>
      <c r="AC618" s="49" t="str">
        <f t="shared" si="174"/>
        <v/>
      </c>
      <c r="AD618" s="49" t="str">
        <f t="shared" ref="AD618:AD681" si="180">IF(AND(E618&gt;0,E618&lt;E438),ABS(E618/E438-1),"")</f>
        <v/>
      </c>
      <c r="AE618" s="49" t="str">
        <f t="shared" si="162"/>
        <v/>
      </c>
    </row>
    <row r="619" spans="1:31" hidden="1" x14ac:dyDescent="0.25">
      <c r="A619" s="43">
        <v>43633</v>
      </c>
      <c r="B619" s="44">
        <v>63634517</v>
      </c>
      <c r="C619" s="45">
        <v>196579952494</v>
      </c>
      <c r="D619" s="44">
        <v>32435330209690</v>
      </c>
      <c r="E619" s="46">
        <v>1707771749629</v>
      </c>
      <c r="F619" s="34"/>
      <c r="G619" s="34"/>
      <c r="H619" s="47" t="str">
        <f t="shared" si="175"/>
        <v/>
      </c>
      <c r="I619" s="47" t="str">
        <f t="shared" si="176"/>
        <v/>
      </c>
      <c r="J619" s="47" t="str">
        <f t="shared" si="177"/>
        <v/>
      </c>
      <c r="K619" s="47" t="str">
        <f t="shared" si="178"/>
        <v/>
      </c>
      <c r="L619" s="47" t="str">
        <f t="shared" si="159"/>
        <v/>
      </c>
      <c r="M619" s="47">
        <f t="shared" si="163"/>
        <v>0.14626661509121752</v>
      </c>
      <c r="N619" s="47" t="str">
        <f t="shared" si="179"/>
        <v/>
      </c>
      <c r="O619" s="47" t="str">
        <f t="shared" si="164"/>
        <v/>
      </c>
      <c r="P619" s="47" t="str">
        <f t="shared" si="165"/>
        <v/>
      </c>
      <c r="Q619" s="47" t="str">
        <f t="shared" si="166"/>
        <v/>
      </c>
      <c r="R619" s="47" t="str">
        <f t="shared" ref="R619:R682" si="181">IF(AND(C619&gt;0,C619&lt;C439),ABS(C619/C439-1),"")</f>
        <v/>
      </c>
      <c r="S619" s="47">
        <f t="shared" si="160"/>
        <v>0.14159338278311029</v>
      </c>
      <c r="T619" s="47" t="str">
        <f t="shared" si="167"/>
        <v/>
      </c>
      <c r="U619" s="47" t="str">
        <f t="shared" si="168"/>
        <v/>
      </c>
      <c r="V619" s="47" t="str">
        <f t="shared" si="169"/>
        <v/>
      </c>
      <c r="W619" s="47" t="str">
        <f t="shared" si="170"/>
        <v/>
      </c>
      <c r="X619" s="47" t="str">
        <f t="shared" ref="X619:X682" si="182">IF(AND(D619&gt;0,D619&lt;D439),ABS(D619/D439-1),"")</f>
        <v/>
      </c>
      <c r="Y619" s="47" t="str">
        <f t="shared" si="161"/>
        <v/>
      </c>
      <c r="Z619" s="49">
        <f t="shared" si="171"/>
        <v>1.4778632737169062E-3</v>
      </c>
      <c r="AA619" s="49" t="str">
        <f t="shared" si="172"/>
        <v/>
      </c>
      <c r="AB619" s="49" t="str">
        <f t="shared" si="173"/>
        <v/>
      </c>
      <c r="AC619" s="49" t="str">
        <f t="shared" si="174"/>
        <v/>
      </c>
      <c r="AD619" s="49" t="str">
        <f t="shared" si="180"/>
        <v/>
      </c>
      <c r="AE619" s="49" t="str">
        <f t="shared" si="162"/>
        <v/>
      </c>
    </row>
    <row r="620" spans="1:31" hidden="1" x14ac:dyDescent="0.25">
      <c r="A620" s="43">
        <v>43634</v>
      </c>
      <c r="B620" s="44">
        <v>63634517</v>
      </c>
      <c r="C620" s="45">
        <v>187269290768</v>
      </c>
      <c r="D620" s="44">
        <v>32465138091417</v>
      </c>
      <c r="E620" s="46">
        <v>1707032167572</v>
      </c>
      <c r="F620" s="34"/>
      <c r="G620" s="34"/>
      <c r="H620" s="47" t="str">
        <f t="shared" si="175"/>
        <v/>
      </c>
      <c r="I620" s="47" t="str">
        <f t="shared" si="176"/>
        <v/>
      </c>
      <c r="J620" s="47" t="str">
        <f t="shared" si="177"/>
        <v/>
      </c>
      <c r="K620" s="47" t="str">
        <f t="shared" si="178"/>
        <v/>
      </c>
      <c r="L620" s="47" t="str">
        <f t="shared" ref="L620:L683" si="183">IF(AND(B620&gt;0,B620&lt;B440),ABS(B620/B440-1),"")</f>
        <v/>
      </c>
      <c r="M620" s="47">
        <f t="shared" si="163"/>
        <v>0.14626661509121752</v>
      </c>
      <c r="N620" s="47">
        <f t="shared" si="179"/>
        <v>4.7363231132555028E-2</v>
      </c>
      <c r="O620" s="47" t="str">
        <f t="shared" si="164"/>
        <v/>
      </c>
      <c r="P620" s="47" t="str">
        <f t="shared" si="165"/>
        <v/>
      </c>
      <c r="Q620" s="47" t="str">
        <f t="shared" si="166"/>
        <v/>
      </c>
      <c r="R620" s="47">
        <f t="shared" si="181"/>
        <v>3.3421550221993113E-2</v>
      </c>
      <c r="S620" s="47">
        <f t="shared" si="160"/>
        <v>0.16395561687493476</v>
      </c>
      <c r="T620" s="47" t="str">
        <f t="shared" si="167"/>
        <v/>
      </c>
      <c r="U620" s="47" t="str">
        <f t="shared" si="168"/>
        <v/>
      </c>
      <c r="V620" s="47" t="str">
        <f t="shared" si="169"/>
        <v/>
      </c>
      <c r="W620" s="47" t="str">
        <f t="shared" si="170"/>
        <v/>
      </c>
      <c r="X620" s="47" t="str">
        <f t="shared" si="182"/>
        <v/>
      </c>
      <c r="Y620" s="47" t="str">
        <f t="shared" si="161"/>
        <v/>
      </c>
      <c r="Z620" s="49">
        <f t="shared" si="171"/>
        <v>4.3306844556989521E-4</v>
      </c>
      <c r="AA620" s="49" t="str">
        <f t="shared" si="172"/>
        <v/>
      </c>
      <c r="AB620" s="49" t="str">
        <f t="shared" si="173"/>
        <v/>
      </c>
      <c r="AC620" s="49" t="str">
        <f t="shared" si="174"/>
        <v/>
      </c>
      <c r="AD620" s="49" t="str">
        <f t="shared" si="180"/>
        <v/>
      </c>
      <c r="AE620" s="49" t="str">
        <f t="shared" si="162"/>
        <v/>
      </c>
    </row>
    <row r="621" spans="1:31" hidden="1" x14ac:dyDescent="0.25">
      <c r="A621" s="43">
        <v>43635</v>
      </c>
      <c r="B621" s="44">
        <v>63634517</v>
      </c>
      <c r="C621" s="45">
        <v>190840206064</v>
      </c>
      <c r="D621" s="44">
        <v>32457609401804</v>
      </c>
      <c r="E621" s="46">
        <v>1708360961642</v>
      </c>
      <c r="F621" s="34"/>
      <c r="G621" s="34"/>
      <c r="H621" s="47" t="str">
        <f t="shared" si="175"/>
        <v/>
      </c>
      <c r="I621" s="47" t="str">
        <f t="shared" si="176"/>
        <v/>
      </c>
      <c r="J621" s="47" t="str">
        <f t="shared" si="177"/>
        <v/>
      </c>
      <c r="K621" s="47" t="str">
        <f t="shared" si="178"/>
        <v/>
      </c>
      <c r="L621" s="47" t="str">
        <f t="shared" si="183"/>
        <v/>
      </c>
      <c r="M621" s="47">
        <f t="shared" si="163"/>
        <v>0.14626661509121752</v>
      </c>
      <c r="N621" s="47" t="str">
        <f t="shared" si="179"/>
        <v/>
      </c>
      <c r="O621" s="47" t="str">
        <f t="shared" si="164"/>
        <v/>
      </c>
      <c r="P621" s="47" t="str">
        <f t="shared" si="165"/>
        <v/>
      </c>
      <c r="Q621" s="47" t="str">
        <f t="shared" si="166"/>
        <v/>
      </c>
      <c r="R621" s="47">
        <f t="shared" si="181"/>
        <v>3.2869651991003779E-2</v>
      </c>
      <c r="S621" s="47">
        <f t="shared" si="160"/>
        <v>0.16879812218873214</v>
      </c>
      <c r="T621" s="47">
        <f t="shared" si="167"/>
        <v>2.3190074201440147E-4</v>
      </c>
      <c r="U621" s="47" t="str">
        <f t="shared" si="168"/>
        <v/>
      </c>
      <c r="V621" s="47" t="str">
        <f t="shared" si="169"/>
        <v/>
      </c>
      <c r="W621" s="47" t="str">
        <f t="shared" si="170"/>
        <v/>
      </c>
      <c r="X621" s="47" t="str">
        <f t="shared" si="182"/>
        <v/>
      </c>
      <c r="Y621" s="47" t="str">
        <f t="shared" si="161"/>
        <v/>
      </c>
      <c r="Z621" s="49" t="str">
        <f t="shared" si="171"/>
        <v/>
      </c>
      <c r="AA621" s="49" t="str">
        <f t="shared" si="172"/>
        <v/>
      </c>
      <c r="AB621" s="49" t="str">
        <f t="shared" si="173"/>
        <v/>
      </c>
      <c r="AC621" s="49" t="str">
        <f t="shared" si="174"/>
        <v/>
      </c>
      <c r="AD621" s="49" t="str">
        <f t="shared" si="180"/>
        <v/>
      </c>
      <c r="AE621" s="49" t="str">
        <f t="shared" si="162"/>
        <v/>
      </c>
    </row>
    <row r="622" spans="1:31" hidden="1" x14ac:dyDescent="0.25">
      <c r="A622" s="43">
        <v>43636</v>
      </c>
      <c r="B622" s="44">
        <v>63634517</v>
      </c>
      <c r="C622" s="45">
        <v>191149106527</v>
      </c>
      <c r="D622" s="44">
        <v>32481485887123</v>
      </c>
      <c r="E622" s="46">
        <v>1757183213663</v>
      </c>
      <c r="F622" s="34"/>
      <c r="G622" s="34"/>
      <c r="H622" s="47" t="str">
        <f t="shared" si="175"/>
        <v/>
      </c>
      <c r="I622" s="47" t="str">
        <f t="shared" si="176"/>
        <v/>
      </c>
      <c r="J622" s="47" t="str">
        <f t="shared" si="177"/>
        <v/>
      </c>
      <c r="K622" s="47" t="str">
        <f t="shared" si="178"/>
        <v/>
      </c>
      <c r="L622" s="47" t="str">
        <f t="shared" si="183"/>
        <v/>
      </c>
      <c r="M622" s="47">
        <f t="shared" si="163"/>
        <v>0.14626661509121752</v>
      </c>
      <c r="N622" s="47" t="str">
        <f t="shared" si="179"/>
        <v/>
      </c>
      <c r="O622" s="47" t="str">
        <f t="shared" si="164"/>
        <v/>
      </c>
      <c r="P622" s="47" t="str">
        <f t="shared" si="165"/>
        <v/>
      </c>
      <c r="Q622" s="47" t="str">
        <f t="shared" si="166"/>
        <v/>
      </c>
      <c r="R622" s="47">
        <f t="shared" si="181"/>
        <v>3.1304221841650715E-2</v>
      </c>
      <c r="S622" s="47">
        <f t="shared" si="160"/>
        <v>0.15520322471121295</v>
      </c>
      <c r="T622" s="47" t="str">
        <f t="shared" si="167"/>
        <v/>
      </c>
      <c r="U622" s="47" t="str">
        <f t="shared" si="168"/>
        <v/>
      </c>
      <c r="V622" s="47" t="str">
        <f t="shared" si="169"/>
        <v/>
      </c>
      <c r="W622" s="47" t="str">
        <f t="shared" si="170"/>
        <v/>
      </c>
      <c r="X622" s="47" t="str">
        <f t="shared" si="182"/>
        <v/>
      </c>
      <c r="Y622" s="47" t="str">
        <f t="shared" si="161"/>
        <v/>
      </c>
      <c r="Z622" s="49" t="str">
        <f t="shared" si="171"/>
        <v/>
      </c>
      <c r="AA622" s="49" t="str">
        <f t="shared" si="172"/>
        <v/>
      </c>
      <c r="AB622" s="49" t="str">
        <f t="shared" si="173"/>
        <v/>
      </c>
      <c r="AC622" s="49" t="str">
        <f t="shared" si="174"/>
        <v/>
      </c>
      <c r="AD622" s="49" t="str">
        <f t="shared" si="180"/>
        <v/>
      </c>
      <c r="AE622" s="49" t="str">
        <f t="shared" si="162"/>
        <v/>
      </c>
    </row>
    <row r="623" spans="1:31" hidden="1" x14ac:dyDescent="0.25">
      <c r="A623" s="43">
        <v>43637</v>
      </c>
      <c r="B623" s="44">
        <v>63634517</v>
      </c>
      <c r="C623" s="45">
        <v>189059483902</v>
      </c>
      <c r="D623" s="44">
        <v>32456098548244</v>
      </c>
      <c r="E623" s="46">
        <v>1706377635705</v>
      </c>
      <c r="F623" s="34"/>
      <c r="G623" s="34"/>
      <c r="H623" s="47" t="str">
        <f t="shared" si="175"/>
        <v/>
      </c>
      <c r="I623" s="47" t="str">
        <f t="shared" si="176"/>
        <v/>
      </c>
      <c r="J623" s="47" t="str">
        <f t="shared" si="177"/>
        <v/>
      </c>
      <c r="K623" s="47" t="str">
        <f t="shared" si="178"/>
        <v/>
      </c>
      <c r="L623" s="47" t="str">
        <f t="shared" si="183"/>
        <v/>
      </c>
      <c r="M623" s="47">
        <f t="shared" si="163"/>
        <v>0.14626661509121752</v>
      </c>
      <c r="N623" s="47">
        <f t="shared" si="179"/>
        <v>1.0931898469035417E-2</v>
      </c>
      <c r="O623" s="47">
        <f t="shared" si="164"/>
        <v>2.1628175895865409E-2</v>
      </c>
      <c r="P623" s="47" t="str">
        <f t="shared" si="165"/>
        <v/>
      </c>
      <c r="Q623" s="47" t="str">
        <f t="shared" si="166"/>
        <v/>
      </c>
      <c r="R623" s="47">
        <f t="shared" si="181"/>
        <v>4.1893905735861048E-2</v>
      </c>
      <c r="S623" s="47">
        <f t="shared" si="160"/>
        <v>0.15833931542682445</v>
      </c>
      <c r="T623" s="47">
        <f t="shared" si="167"/>
        <v>7.8159413541678546E-4</v>
      </c>
      <c r="U623" s="47" t="str">
        <f t="shared" si="168"/>
        <v/>
      </c>
      <c r="V623" s="47" t="str">
        <f t="shared" si="169"/>
        <v/>
      </c>
      <c r="W623" s="47" t="str">
        <f t="shared" si="170"/>
        <v/>
      </c>
      <c r="X623" s="47" t="str">
        <f t="shared" si="182"/>
        <v/>
      </c>
      <c r="Y623" s="47" t="str">
        <f t="shared" si="161"/>
        <v/>
      </c>
      <c r="Z623" s="49">
        <f t="shared" si="171"/>
        <v>2.8913079503014028E-2</v>
      </c>
      <c r="AA623" s="49">
        <f t="shared" si="172"/>
        <v>2.2929918847475195E-3</v>
      </c>
      <c r="AB623" s="49" t="str">
        <f t="shared" si="173"/>
        <v/>
      </c>
      <c r="AC623" s="49" t="str">
        <f t="shared" si="174"/>
        <v/>
      </c>
      <c r="AD623" s="49" t="str">
        <f t="shared" si="180"/>
        <v/>
      </c>
      <c r="AE623" s="49" t="str">
        <f t="shared" si="162"/>
        <v/>
      </c>
    </row>
    <row r="624" spans="1:31" hidden="1" x14ac:dyDescent="0.25">
      <c r="A624" s="43">
        <v>43638</v>
      </c>
      <c r="B624" s="44">
        <v>63634517</v>
      </c>
      <c r="C624" s="45">
        <v>189059483902</v>
      </c>
      <c r="D624" s="44">
        <v>32456098548244</v>
      </c>
      <c r="E624" s="46">
        <v>1706377635705</v>
      </c>
      <c r="F624" s="34"/>
      <c r="G624" s="34"/>
      <c r="H624" s="47" t="str">
        <f t="shared" si="175"/>
        <v/>
      </c>
      <c r="I624" s="47" t="str">
        <f t="shared" si="176"/>
        <v/>
      </c>
      <c r="J624" s="47" t="str">
        <f t="shared" si="177"/>
        <v/>
      </c>
      <c r="K624" s="47" t="str">
        <f t="shared" si="178"/>
        <v/>
      </c>
      <c r="L624" s="47" t="str">
        <f t="shared" si="183"/>
        <v/>
      </c>
      <c r="M624" s="47">
        <f t="shared" si="163"/>
        <v>0.14626661509121752</v>
      </c>
      <c r="N624" s="47" t="str">
        <f t="shared" si="179"/>
        <v/>
      </c>
      <c r="O624" s="47">
        <f t="shared" si="164"/>
        <v>2.1628175895865409E-2</v>
      </c>
      <c r="P624" s="47" t="str">
        <f t="shared" si="165"/>
        <v/>
      </c>
      <c r="Q624" s="47" t="str">
        <f t="shared" si="166"/>
        <v/>
      </c>
      <c r="R624" s="47">
        <f t="shared" si="181"/>
        <v>6.5889175605829964E-2</v>
      </c>
      <c r="S624" s="47">
        <f t="shared" si="160"/>
        <v>0.15775640161325977</v>
      </c>
      <c r="T624" s="47" t="str">
        <f t="shared" si="167"/>
        <v/>
      </c>
      <c r="U624" s="47" t="str">
        <f t="shared" si="168"/>
        <v/>
      </c>
      <c r="V624" s="47" t="str">
        <f t="shared" si="169"/>
        <v/>
      </c>
      <c r="W624" s="47" t="str">
        <f t="shared" si="170"/>
        <v/>
      </c>
      <c r="X624" s="47" t="str">
        <f t="shared" si="182"/>
        <v/>
      </c>
      <c r="Y624" s="47" t="str">
        <f t="shared" si="161"/>
        <v/>
      </c>
      <c r="Z624" s="49" t="str">
        <f t="shared" si="171"/>
        <v/>
      </c>
      <c r="AA624" s="49">
        <f t="shared" si="172"/>
        <v>2.2929918847475195E-3</v>
      </c>
      <c r="AB624" s="49" t="str">
        <f t="shared" si="173"/>
        <v/>
      </c>
      <c r="AC624" s="49" t="str">
        <f t="shared" si="174"/>
        <v/>
      </c>
      <c r="AD624" s="49" t="str">
        <f t="shared" si="180"/>
        <v/>
      </c>
      <c r="AE624" s="49" t="str">
        <f t="shared" si="162"/>
        <v/>
      </c>
    </row>
    <row r="625" spans="1:31" hidden="1" x14ac:dyDescent="0.25">
      <c r="A625" s="43">
        <v>43639</v>
      </c>
      <c r="B625" s="44">
        <v>63634517</v>
      </c>
      <c r="C625" s="45">
        <v>189059483902</v>
      </c>
      <c r="D625" s="44">
        <v>32456098548244</v>
      </c>
      <c r="E625" s="46">
        <v>1706377635705</v>
      </c>
      <c r="F625" s="34"/>
      <c r="G625" s="34"/>
      <c r="H625" s="47" t="str">
        <f t="shared" si="175"/>
        <v/>
      </c>
      <c r="I625" s="47" t="str">
        <f t="shared" si="176"/>
        <v/>
      </c>
      <c r="J625" s="47" t="str">
        <f t="shared" si="177"/>
        <v/>
      </c>
      <c r="K625" s="47" t="str">
        <f t="shared" si="178"/>
        <v/>
      </c>
      <c r="L625" s="47" t="str">
        <f t="shared" si="183"/>
        <v/>
      </c>
      <c r="M625" s="47">
        <f t="shared" si="163"/>
        <v>0.14626661509121752</v>
      </c>
      <c r="N625" s="47" t="str">
        <f t="shared" si="179"/>
        <v/>
      </c>
      <c r="O625" s="47">
        <f t="shared" si="164"/>
        <v>2.1628175895865409E-2</v>
      </c>
      <c r="P625" s="47" t="str">
        <f t="shared" si="165"/>
        <v/>
      </c>
      <c r="Q625" s="47" t="str">
        <f t="shared" si="166"/>
        <v/>
      </c>
      <c r="R625" s="47">
        <f t="shared" si="181"/>
        <v>2.9482143935079641E-2</v>
      </c>
      <c r="S625" s="47">
        <f t="shared" si="160"/>
        <v>0.15775640161325977</v>
      </c>
      <c r="T625" s="47" t="str">
        <f t="shared" si="167"/>
        <v/>
      </c>
      <c r="U625" s="47" t="str">
        <f t="shared" si="168"/>
        <v/>
      </c>
      <c r="V625" s="47" t="str">
        <f t="shared" si="169"/>
        <v/>
      </c>
      <c r="W625" s="47" t="str">
        <f t="shared" si="170"/>
        <v/>
      </c>
      <c r="X625" s="47" t="str">
        <f t="shared" si="182"/>
        <v/>
      </c>
      <c r="Y625" s="47" t="str">
        <f t="shared" si="161"/>
        <v/>
      </c>
      <c r="Z625" s="49" t="str">
        <f t="shared" si="171"/>
        <v/>
      </c>
      <c r="AA625" s="49">
        <f t="shared" si="172"/>
        <v>2.2929918847475195E-3</v>
      </c>
      <c r="AB625" s="49" t="str">
        <f t="shared" si="173"/>
        <v/>
      </c>
      <c r="AC625" s="49" t="str">
        <f t="shared" si="174"/>
        <v/>
      </c>
      <c r="AD625" s="49" t="str">
        <f t="shared" si="180"/>
        <v/>
      </c>
      <c r="AE625" s="49" t="str">
        <f t="shared" si="162"/>
        <v/>
      </c>
    </row>
    <row r="626" spans="1:31" hidden="1" x14ac:dyDescent="0.25">
      <c r="A626" s="43">
        <v>43640</v>
      </c>
      <c r="B626" s="44">
        <v>63634517</v>
      </c>
      <c r="C626" s="45">
        <v>189556854764</v>
      </c>
      <c r="D626" s="44">
        <v>32461042046599</v>
      </c>
      <c r="E626" s="46">
        <v>1811782627208</v>
      </c>
      <c r="F626" s="34"/>
      <c r="G626" s="34"/>
      <c r="H626" s="47" t="str">
        <f t="shared" si="175"/>
        <v/>
      </c>
      <c r="I626" s="47" t="str">
        <f t="shared" si="176"/>
        <v/>
      </c>
      <c r="J626" s="47" t="str">
        <f t="shared" si="177"/>
        <v/>
      </c>
      <c r="K626" s="47" t="str">
        <f t="shared" si="178"/>
        <v/>
      </c>
      <c r="L626" s="47" t="str">
        <f t="shared" si="183"/>
        <v/>
      </c>
      <c r="M626" s="47">
        <f t="shared" si="163"/>
        <v>0.14626661509121752</v>
      </c>
      <c r="N626" s="47" t="str">
        <f t="shared" si="179"/>
        <v/>
      </c>
      <c r="O626" s="47">
        <f t="shared" si="164"/>
        <v>3.572641889927386E-2</v>
      </c>
      <c r="P626" s="47" t="str">
        <f t="shared" si="165"/>
        <v/>
      </c>
      <c r="Q626" s="47" t="str">
        <f t="shared" si="166"/>
        <v/>
      </c>
      <c r="R626" s="47">
        <f t="shared" si="181"/>
        <v>6.9711534893792781E-2</v>
      </c>
      <c r="S626" s="47">
        <f t="shared" si="160"/>
        <v>0.15554065757388247</v>
      </c>
      <c r="T626" s="47" t="str">
        <f t="shared" si="167"/>
        <v/>
      </c>
      <c r="U626" s="47" t="str">
        <f t="shared" si="168"/>
        <v/>
      </c>
      <c r="V626" s="47" t="str">
        <f t="shared" si="169"/>
        <v/>
      </c>
      <c r="W626" s="47" t="str">
        <f t="shared" si="170"/>
        <v/>
      </c>
      <c r="X626" s="47" t="str">
        <f t="shared" si="182"/>
        <v/>
      </c>
      <c r="Y626" s="47" t="str">
        <f t="shared" si="161"/>
        <v/>
      </c>
      <c r="Z626" s="49" t="str">
        <f t="shared" si="171"/>
        <v/>
      </c>
      <c r="AA626" s="49" t="str">
        <f t="shared" si="172"/>
        <v/>
      </c>
      <c r="AB626" s="49" t="str">
        <f t="shared" si="173"/>
        <v/>
      </c>
      <c r="AC626" s="49" t="str">
        <f t="shared" si="174"/>
        <v/>
      </c>
      <c r="AD626" s="49" t="str">
        <f t="shared" si="180"/>
        <v/>
      </c>
      <c r="AE626" s="49" t="str">
        <f t="shared" si="162"/>
        <v/>
      </c>
    </row>
    <row r="627" spans="1:31" hidden="1" x14ac:dyDescent="0.25">
      <c r="A627" s="43">
        <v>43641</v>
      </c>
      <c r="B627" s="44">
        <v>63677511</v>
      </c>
      <c r="C627" s="45">
        <v>187806394257</v>
      </c>
      <c r="D627" s="44">
        <v>32468762367670</v>
      </c>
      <c r="E627" s="46">
        <v>1813108758460</v>
      </c>
      <c r="F627" s="34"/>
      <c r="G627" s="34"/>
      <c r="H627" s="47" t="str">
        <f t="shared" si="175"/>
        <v/>
      </c>
      <c r="I627" s="47" t="str">
        <f t="shared" si="176"/>
        <v/>
      </c>
      <c r="J627" s="47" t="str">
        <f t="shared" si="177"/>
        <v/>
      </c>
      <c r="K627" s="47" t="str">
        <f t="shared" si="178"/>
        <v/>
      </c>
      <c r="L627" s="47" t="str">
        <f t="shared" si="183"/>
        <v/>
      </c>
      <c r="M627" s="47">
        <f t="shared" si="163"/>
        <v>0.14628891173644432</v>
      </c>
      <c r="N627" s="47">
        <f t="shared" si="179"/>
        <v>9.234488033573518E-3</v>
      </c>
      <c r="O627" s="47" t="str">
        <f t="shared" si="164"/>
        <v/>
      </c>
      <c r="P627" s="47" t="str">
        <f t="shared" si="165"/>
        <v/>
      </c>
      <c r="Q627" s="47" t="str">
        <f t="shared" si="166"/>
        <v/>
      </c>
      <c r="R627" s="47">
        <f t="shared" si="181"/>
        <v>7.0627599266393615E-2</v>
      </c>
      <c r="S627" s="47">
        <f t="shared" si="160"/>
        <v>0.15869784066510328</v>
      </c>
      <c r="T627" s="47" t="str">
        <f t="shared" si="167"/>
        <v/>
      </c>
      <c r="U627" s="47" t="str">
        <f t="shared" si="168"/>
        <v/>
      </c>
      <c r="V627" s="47" t="str">
        <f t="shared" si="169"/>
        <v/>
      </c>
      <c r="W627" s="47" t="str">
        <f t="shared" si="170"/>
        <v/>
      </c>
      <c r="X627" s="47" t="str">
        <f t="shared" si="182"/>
        <v/>
      </c>
      <c r="Y627" s="47" t="str">
        <f t="shared" si="161"/>
        <v/>
      </c>
      <c r="Z627" s="49" t="str">
        <f t="shared" si="171"/>
        <v/>
      </c>
      <c r="AA627" s="49" t="str">
        <f t="shared" si="172"/>
        <v/>
      </c>
      <c r="AB627" s="49" t="str">
        <f t="shared" si="173"/>
        <v/>
      </c>
      <c r="AC627" s="49" t="str">
        <f t="shared" si="174"/>
        <v/>
      </c>
      <c r="AD627" s="49" t="str">
        <f t="shared" si="180"/>
        <v/>
      </c>
      <c r="AE627" s="49" t="str">
        <f t="shared" si="162"/>
        <v/>
      </c>
    </row>
    <row r="628" spans="1:31" hidden="1" x14ac:dyDescent="0.25">
      <c r="A628" s="43">
        <v>43642</v>
      </c>
      <c r="B628" s="44">
        <v>63677511</v>
      </c>
      <c r="C628" s="45">
        <v>186998410223</v>
      </c>
      <c r="D628" s="44">
        <v>32487002601857</v>
      </c>
      <c r="E628" s="46">
        <v>1811708916675</v>
      </c>
      <c r="F628" s="34"/>
      <c r="G628" s="34"/>
      <c r="H628" s="47" t="str">
        <f t="shared" si="175"/>
        <v/>
      </c>
      <c r="I628" s="47" t="str">
        <f t="shared" si="176"/>
        <v/>
      </c>
      <c r="J628" s="47" t="str">
        <f t="shared" si="177"/>
        <v/>
      </c>
      <c r="K628" s="47" t="str">
        <f t="shared" si="178"/>
        <v/>
      </c>
      <c r="L628" s="47" t="str">
        <f t="shared" si="183"/>
        <v/>
      </c>
      <c r="M628" s="47">
        <f t="shared" si="163"/>
        <v>0.14628891173644432</v>
      </c>
      <c r="N628" s="47">
        <f t="shared" si="179"/>
        <v>4.302217915404527E-3</v>
      </c>
      <c r="O628" s="47">
        <f t="shared" si="164"/>
        <v>2.0130956260399402E-2</v>
      </c>
      <c r="P628" s="47" t="str">
        <f t="shared" si="165"/>
        <v/>
      </c>
      <c r="Q628" s="47" t="str">
        <f t="shared" si="166"/>
        <v/>
      </c>
      <c r="R628" s="47">
        <f t="shared" si="181"/>
        <v>0.17980559632859294</v>
      </c>
      <c r="S628" s="47">
        <f t="shared" si="160"/>
        <v>0.16852730964328821</v>
      </c>
      <c r="T628" s="47" t="str">
        <f t="shared" si="167"/>
        <v/>
      </c>
      <c r="U628" s="47" t="str">
        <f t="shared" si="168"/>
        <v/>
      </c>
      <c r="V628" s="47" t="str">
        <f t="shared" si="169"/>
        <v/>
      </c>
      <c r="W628" s="47" t="str">
        <f t="shared" si="170"/>
        <v/>
      </c>
      <c r="X628" s="47" t="str">
        <f t="shared" si="182"/>
        <v/>
      </c>
      <c r="Y628" s="47" t="str">
        <f t="shared" si="161"/>
        <v/>
      </c>
      <c r="Z628" s="49">
        <f t="shared" si="171"/>
        <v>7.7206719038136473E-4</v>
      </c>
      <c r="AA628" s="49" t="str">
        <f t="shared" si="172"/>
        <v/>
      </c>
      <c r="AB628" s="49" t="str">
        <f t="shared" si="173"/>
        <v/>
      </c>
      <c r="AC628" s="49" t="str">
        <f t="shared" si="174"/>
        <v/>
      </c>
      <c r="AD628" s="49" t="str">
        <f t="shared" si="180"/>
        <v/>
      </c>
      <c r="AE628" s="49" t="str">
        <f t="shared" si="162"/>
        <v/>
      </c>
    </row>
    <row r="629" spans="1:31" hidden="1" x14ac:dyDescent="0.25">
      <c r="A629" s="43">
        <v>43643</v>
      </c>
      <c r="B629" s="44">
        <v>63677511</v>
      </c>
      <c r="C629" s="45">
        <v>189062521777</v>
      </c>
      <c r="D629" s="44">
        <v>32507811924410</v>
      </c>
      <c r="E629" s="46">
        <v>1810563649897</v>
      </c>
      <c r="F629" s="34"/>
      <c r="G629" s="34"/>
      <c r="H629" s="47" t="str">
        <f t="shared" si="175"/>
        <v/>
      </c>
      <c r="I629" s="47" t="str">
        <f t="shared" si="176"/>
        <v/>
      </c>
      <c r="J629" s="47" t="str">
        <f t="shared" si="177"/>
        <v/>
      </c>
      <c r="K629" s="47" t="str">
        <f t="shared" si="178"/>
        <v/>
      </c>
      <c r="L629" s="47" t="str">
        <f t="shared" si="183"/>
        <v/>
      </c>
      <c r="M629" s="47">
        <f t="shared" si="163"/>
        <v>0.14628891173644432</v>
      </c>
      <c r="N629" s="47" t="str">
        <f t="shared" si="179"/>
        <v/>
      </c>
      <c r="O629" s="47">
        <f t="shared" si="164"/>
        <v>1.0916005771155812E-2</v>
      </c>
      <c r="P629" s="47" t="str">
        <f t="shared" si="165"/>
        <v/>
      </c>
      <c r="Q629" s="47">
        <f t="shared" si="166"/>
        <v>4.5930372589239266E-2</v>
      </c>
      <c r="R629" s="47">
        <f t="shared" si="181"/>
        <v>0.18108035231562591</v>
      </c>
      <c r="S629" s="47">
        <f t="shared" si="160"/>
        <v>0.14031120675492514</v>
      </c>
      <c r="T629" s="47" t="str">
        <f t="shared" si="167"/>
        <v/>
      </c>
      <c r="U629" s="47" t="str">
        <f t="shared" si="168"/>
        <v/>
      </c>
      <c r="V629" s="47" t="str">
        <f t="shared" si="169"/>
        <v/>
      </c>
      <c r="W629" s="47" t="str">
        <f t="shared" si="170"/>
        <v/>
      </c>
      <c r="X629" s="47" t="str">
        <f t="shared" si="182"/>
        <v/>
      </c>
      <c r="Y629" s="47" t="str">
        <f t="shared" si="161"/>
        <v/>
      </c>
      <c r="Z629" s="49">
        <f t="shared" si="171"/>
        <v>6.3214723262605688E-4</v>
      </c>
      <c r="AA629" s="49" t="str">
        <f t="shared" si="172"/>
        <v/>
      </c>
      <c r="AB629" s="49" t="str">
        <f t="shared" si="173"/>
        <v/>
      </c>
      <c r="AC629" s="49" t="str">
        <f t="shared" si="174"/>
        <v/>
      </c>
      <c r="AD629" s="49" t="str">
        <f t="shared" si="180"/>
        <v/>
      </c>
      <c r="AE629" s="49" t="str">
        <f t="shared" si="162"/>
        <v/>
      </c>
    </row>
    <row r="630" spans="1:31" hidden="1" x14ac:dyDescent="0.25">
      <c r="A630" s="43">
        <v>43644</v>
      </c>
      <c r="B630" s="44">
        <v>63677511</v>
      </c>
      <c r="C630" s="45">
        <v>210656556163</v>
      </c>
      <c r="D630" s="44">
        <v>32567597430914</v>
      </c>
      <c r="E630" s="46">
        <v>1814715664237</v>
      </c>
      <c r="F630" s="34"/>
      <c r="G630" s="34"/>
      <c r="H630" s="47" t="str">
        <f t="shared" si="175"/>
        <v/>
      </c>
      <c r="I630" s="47" t="str">
        <f t="shared" si="176"/>
        <v/>
      </c>
      <c r="J630" s="47" t="str">
        <f t="shared" si="177"/>
        <v/>
      </c>
      <c r="K630" s="47" t="str">
        <f t="shared" si="178"/>
        <v/>
      </c>
      <c r="L630" s="47" t="str">
        <f t="shared" si="183"/>
        <v/>
      </c>
      <c r="M630" s="47">
        <f t="shared" si="163"/>
        <v>0.14628891173644432</v>
      </c>
      <c r="N630" s="47" t="str">
        <f t="shared" si="179"/>
        <v/>
      </c>
      <c r="O630" s="47" t="str">
        <f t="shared" si="164"/>
        <v/>
      </c>
      <c r="P630" s="47" t="str">
        <f t="shared" si="165"/>
        <v/>
      </c>
      <c r="Q630" s="47" t="str">
        <f t="shared" si="166"/>
        <v/>
      </c>
      <c r="R630" s="47">
        <f t="shared" si="181"/>
        <v>8.7087331364749998E-2</v>
      </c>
      <c r="S630" s="47">
        <f t="shared" si="160"/>
        <v>5.5612235696765322E-2</v>
      </c>
      <c r="T630" s="47" t="str">
        <f t="shared" si="167"/>
        <v/>
      </c>
      <c r="U630" s="47" t="str">
        <f t="shared" si="168"/>
        <v/>
      </c>
      <c r="V630" s="47" t="str">
        <f t="shared" si="169"/>
        <v/>
      </c>
      <c r="W630" s="47" t="str">
        <f t="shared" si="170"/>
        <v/>
      </c>
      <c r="X630" s="47" t="str">
        <f t="shared" si="182"/>
        <v/>
      </c>
      <c r="Y630" s="47" t="str">
        <f t="shared" si="161"/>
        <v/>
      </c>
      <c r="Z630" s="49" t="str">
        <f t="shared" si="171"/>
        <v/>
      </c>
      <c r="AA630" s="49" t="str">
        <f t="shared" si="172"/>
        <v/>
      </c>
      <c r="AB630" s="49" t="str">
        <f t="shared" si="173"/>
        <v/>
      </c>
      <c r="AC630" s="49" t="str">
        <f t="shared" si="174"/>
        <v/>
      </c>
      <c r="AD630" s="49" t="str">
        <f t="shared" si="180"/>
        <v/>
      </c>
      <c r="AE630" s="49" t="str">
        <f t="shared" si="162"/>
        <v/>
      </c>
    </row>
    <row r="631" spans="1:31" hidden="1" x14ac:dyDescent="0.25">
      <c r="A631" s="43">
        <v>43645</v>
      </c>
      <c r="B631" s="44">
        <v>63677511</v>
      </c>
      <c r="C631" s="45">
        <v>210656556163</v>
      </c>
      <c r="D631" s="44">
        <v>32567597430914</v>
      </c>
      <c r="E631" s="46">
        <v>1814715664237</v>
      </c>
      <c r="F631" s="34"/>
      <c r="G631" s="34"/>
      <c r="H631" s="47" t="str">
        <f t="shared" si="175"/>
        <v/>
      </c>
      <c r="I631" s="47" t="str">
        <f t="shared" si="176"/>
        <v/>
      </c>
      <c r="J631" s="47" t="str">
        <f t="shared" si="177"/>
        <v/>
      </c>
      <c r="K631" s="47" t="str">
        <f t="shared" si="178"/>
        <v/>
      </c>
      <c r="L631" s="47" t="str">
        <f t="shared" si="183"/>
        <v/>
      </c>
      <c r="M631" s="47">
        <f t="shared" si="163"/>
        <v>0.14628891173644432</v>
      </c>
      <c r="N631" s="47" t="str">
        <f t="shared" si="179"/>
        <v/>
      </c>
      <c r="O631" s="47" t="str">
        <f t="shared" si="164"/>
        <v/>
      </c>
      <c r="P631" s="47" t="str">
        <f t="shared" si="165"/>
        <v/>
      </c>
      <c r="Q631" s="47" t="str">
        <f t="shared" si="166"/>
        <v/>
      </c>
      <c r="R631" s="47">
        <f t="shared" si="181"/>
        <v>9.8547761600956907E-2</v>
      </c>
      <c r="S631" s="47">
        <f t="shared" si="160"/>
        <v>5.2993763562446117E-2</v>
      </c>
      <c r="T631" s="47" t="str">
        <f t="shared" si="167"/>
        <v/>
      </c>
      <c r="U631" s="47" t="str">
        <f t="shared" si="168"/>
        <v/>
      </c>
      <c r="V631" s="47" t="str">
        <f t="shared" si="169"/>
        <v/>
      </c>
      <c r="W631" s="47" t="str">
        <f t="shared" si="170"/>
        <v/>
      </c>
      <c r="X631" s="47" t="str">
        <f t="shared" si="182"/>
        <v/>
      </c>
      <c r="Y631" s="47" t="str">
        <f t="shared" si="161"/>
        <v/>
      </c>
      <c r="Z631" s="49" t="str">
        <f t="shared" si="171"/>
        <v/>
      </c>
      <c r="AA631" s="49" t="str">
        <f t="shared" si="172"/>
        <v/>
      </c>
      <c r="AB631" s="49" t="str">
        <f t="shared" si="173"/>
        <v/>
      </c>
      <c r="AC631" s="49" t="str">
        <f t="shared" si="174"/>
        <v/>
      </c>
      <c r="AD631" s="49" t="str">
        <f t="shared" si="180"/>
        <v/>
      </c>
      <c r="AE631" s="49" t="str">
        <f t="shared" si="162"/>
        <v/>
      </c>
    </row>
    <row r="632" spans="1:31" hidden="1" x14ac:dyDescent="0.25">
      <c r="A632" s="43">
        <v>43646</v>
      </c>
      <c r="B632" s="44">
        <v>63677511</v>
      </c>
      <c r="C632" s="45">
        <v>210656556163</v>
      </c>
      <c r="D632" s="44">
        <v>32567597430914</v>
      </c>
      <c r="E632" s="46">
        <v>1814715664237</v>
      </c>
      <c r="F632" s="34"/>
      <c r="G632" s="34"/>
      <c r="H632" s="47" t="str">
        <f t="shared" si="175"/>
        <v/>
      </c>
      <c r="I632" s="47" t="str">
        <f t="shared" si="176"/>
        <v/>
      </c>
      <c r="J632" s="47" t="str">
        <f t="shared" si="177"/>
        <v/>
      </c>
      <c r="K632" s="47" t="str">
        <f t="shared" si="178"/>
        <v/>
      </c>
      <c r="L632" s="47" t="str">
        <f t="shared" si="183"/>
        <v/>
      </c>
      <c r="M632" s="47">
        <f t="shared" si="163"/>
        <v>0.14628891173644432</v>
      </c>
      <c r="N632" s="47" t="str">
        <f t="shared" si="179"/>
        <v/>
      </c>
      <c r="O632" s="47" t="str">
        <f t="shared" si="164"/>
        <v/>
      </c>
      <c r="P632" s="47" t="str">
        <f t="shared" si="165"/>
        <v/>
      </c>
      <c r="Q632" s="47" t="str">
        <f t="shared" si="166"/>
        <v/>
      </c>
      <c r="R632" s="47">
        <f t="shared" si="181"/>
        <v>9.8547761600956907E-2</v>
      </c>
      <c r="S632" s="47">
        <f t="shared" si="160"/>
        <v>5.2993763562446117E-2</v>
      </c>
      <c r="T632" s="47" t="str">
        <f t="shared" si="167"/>
        <v/>
      </c>
      <c r="U632" s="47" t="str">
        <f t="shared" si="168"/>
        <v/>
      </c>
      <c r="V632" s="47" t="str">
        <f t="shared" si="169"/>
        <v/>
      </c>
      <c r="W632" s="47" t="str">
        <f t="shared" si="170"/>
        <v/>
      </c>
      <c r="X632" s="47" t="str">
        <f t="shared" si="182"/>
        <v/>
      </c>
      <c r="Y632" s="47" t="str">
        <f t="shared" si="161"/>
        <v/>
      </c>
      <c r="Z632" s="49" t="str">
        <f t="shared" si="171"/>
        <v/>
      </c>
      <c r="AA632" s="49" t="str">
        <f t="shared" si="172"/>
        <v/>
      </c>
      <c r="AB632" s="49" t="str">
        <f t="shared" si="173"/>
        <v/>
      </c>
      <c r="AC632" s="49" t="str">
        <f t="shared" si="174"/>
        <v/>
      </c>
      <c r="AD632" s="49" t="str">
        <f t="shared" si="180"/>
        <v/>
      </c>
      <c r="AE632" s="49" t="str">
        <f t="shared" si="162"/>
        <v/>
      </c>
    </row>
    <row r="633" spans="1:31" hidden="1" x14ac:dyDescent="0.25">
      <c r="A633" s="43">
        <v>43647</v>
      </c>
      <c r="B633" s="44">
        <v>63677511</v>
      </c>
      <c r="C633" s="45">
        <v>209640341904</v>
      </c>
      <c r="D633" s="44">
        <v>32574646780706</v>
      </c>
      <c r="E633" s="46">
        <v>1815887990160</v>
      </c>
      <c r="F633" s="34"/>
      <c r="G633" s="34"/>
      <c r="H633" s="47" t="str">
        <f t="shared" si="175"/>
        <v/>
      </c>
      <c r="I633" s="47" t="str">
        <f t="shared" si="176"/>
        <v/>
      </c>
      <c r="J633" s="47" t="str">
        <f t="shared" si="177"/>
        <v/>
      </c>
      <c r="K633" s="47" t="str">
        <f t="shared" si="178"/>
        <v/>
      </c>
      <c r="L633" s="47" t="str">
        <f t="shared" si="183"/>
        <v/>
      </c>
      <c r="M633" s="47">
        <f t="shared" si="163"/>
        <v>0.14628891173644432</v>
      </c>
      <c r="N633" s="47">
        <f t="shared" si="179"/>
        <v>4.8240333816796932E-3</v>
      </c>
      <c r="O633" s="47" t="str">
        <f t="shared" si="164"/>
        <v/>
      </c>
      <c r="P633" s="47" t="str">
        <f t="shared" si="165"/>
        <v/>
      </c>
      <c r="Q633" s="47" t="str">
        <f t="shared" si="166"/>
        <v/>
      </c>
      <c r="R633" s="47">
        <f t="shared" si="181"/>
        <v>0.11537058599687078</v>
      </c>
      <c r="S633" s="47">
        <f t="shared" si="160"/>
        <v>5.7562153259679727E-2</v>
      </c>
      <c r="T633" s="47" t="str">
        <f t="shared" si="167"/>
        <v/>
      </c>
      <c r="U633" s="47" t="str">
        <f t="shared" si="168"/>
        <v/>
      </c>
      <c r="V633" s="47" t="str">
        <f t="shared" si="169"/>
        <v/>
      </c>
      <c r="W633" s="47" t="str">
        <f t="shared" si="170"/>
        <v/>
      </c>
      <c r="X633" s="47" t="str">
        <f t="shared" si="182"/>
        <v/>
      </c>
      <c r="Y633" s="47" t="str">
        <f t="shared" si="161"/>
        <v/>
      </c>
      <c r="Z633" s="49" t="str">
        <f t="shared" si="171"/>
        <v/>
      </c>
      <c r="AA633" s="49" t="str">
        <f t="shared" si="172"/>
        <v/>
      </c>
      <c r="AB633" s="49" t="str">
        <f t="shared" si="173"/>
        <v/>
      </c>
      <c r="AC633" s="49" t="str">
        <f t="shared" si="174"/>
        <v/>
      </c>
      <c r="AD633" s="49" t="str">
        <f t="shared" si="180"/>
        <v/>
      </c>
      <c r="AE633" s="49" t="str">
        <f t="shared" si="162"/>
        <v/>
      </c>
    </row>
    <row r="634" spans="1:31" hidden="1" x14ac:dyDescent="0.25">
      <c r="A634" s="43">
        <v>43648</v>
      </c>
      <c r="B634" s="44">
        <v>63677511</v>
      </c>
      <c r="C634" s="45">
        <v>199410299512</v>
      </c>
      <c r="D634" s="44">
        <v>32559765624720</v>
      </c>
      <c r="E634" s="46">
        <v>1808904268277</v>
      </c>
      <c r="F634" s="34"/>
      <c r="G634" s="34"/>
      <c r="H634" s="47" t="str">
        <f t="shared" si="175"/>
        <v/>
      </c>
      <c r="I634" s="47" t="str">
        <f t="shared" si="176"/>
        <v/>
      </c>
      <c r="J634" s="47" t="str">
        <f t="shared" si="177"/>
        <v/>
      </c>
      <c r="K634" s="47" t="str">
        <f t="shared" si="178"/>
        <v/>
      </c>
      <c r="L634" s="47" t="str">
        <f t="shared" si="183"/>
        <v/>
      </c>
      <c r="M634" s="47">
        <f t="shared" si="163"/>
        <v>0.14628891173644432</v>
      </c>
      <c r="N634" s="47">
        <f t="shared" si="179"/>
        <v>4.8798061952620819E-2</v>
      </c>
      <c r="O634" s="47" t="str">
        <f t="shared" si="164"/>
        <v/>
      </c>
      <c r="P634" s="47" t="str">
        <f t="shared" si="165"/>
        <v/>
      </c>
      <c r="Q634" s="47" t="str">
        <f t="shared" si="166"/>
        <v/>
      </c>
      <c r="R634" s="47">
        <f t="shared" si="181"/>
        <v>0.17202417698102013</v>
      </c>
      <c r="S634" s="47">
        <f t="shared" si="160"/>
        <v>9.4594709583827874E-2</v>
      </c>
      <c r="T634" s="47">
        <f t="shared" si="167"/>
        <v>4.5683245888072932E-4</v>
      </c>
      <c r="U634" s="47" t="str">
        <f t="shared" si="168"/>
        <v/>
      </c>
      <c r="V634" s="47" t="str">
        <f t="shared" si="169"/>
        <v/>
      </c>
      <c r="W634" s="47" t="str">
        <f t="shared" si="170"/>
        <v/>
      </c>
      <c r="X634" s="47" t="str">
        <f t="shared" si="182"/>
        <v/>
      </c>
      <c r="Y634" s="47" t="str">
        <f t="shared" si="161"/>
        <v/>
      </c>
      <c r="Z634" s="49">
        <f t="shared" si="171"/>
        <v>3.8458990426962769E-3</v>
      </c>
      <c r="AA634" s="49">
        <f t="shared" si="172"/>
        <v>2.318939866889802E-3</v>
      </c>
      <c r="AB634" s="49" t="str">
        <f t="shared" si="173"/>
        <v/>
      </c>
      <c r="AC634" s="49" t="str">
        <f t="shared" si="174"/>
        <v/>
      </c>
      <c r="AD634" s="49" t="str">
        <f t="shared" si="180"/>
        <v/>
      </c>
      <c r="AE634" s="49" t="str">
        <f t="shared" si="162"/>
        <v/>
      </c>
    </row>
    <row r="635" spans="1:31" hidden="1" x14ac:dyDescent="0.25">
      <c r="A635" s="43">
        <v>43649</v>
      </c>
      <c r="B635" s="44">
        <v>63677511</v>
      </c>
      <c r="C635" s="45">
        <v>210333367236</v>
      </c>
      <c r="D635" s="44">
        <v>32569180964229</v>
      </c>
      <c r="E635" s="46">
        <v>1810897254726</v>
      </c>
      <c r="F635" s="34"/>
      <c r="G635" s="34"/>
      <c r="H635" s="47" t="str">
        <f t="shared" si="175"/>
        <v/>
      </c>
      <c r="I635" s="47" t="str">
        <f t="shared" si="176"/>
        <v/>
      </c>
      <c r="J635" s="47" t="str">
        <f t="shared" si="177"/>
        <v/>
      </c>
      <c r="K635" s="47" t="str">
        <f t="shared" si="178"/>
        <v/>
      </c>
      <c r="L635" s="47" t="str">
        <f t="shared" si="183"/>
        <v/>
      </c>
      <c r="M635" s="47">
        <f t="shared" si="163"/>
        <v>0.14628891173644432</v>
      </c>
      <c r="N635" s="47" t="str">
        <f t="shared" si="179"/>
        <v/>
      </c>
      <c r="O635" s="47" t="str">
        <f t="shared" si="164"/>
        <v/>
      </c>
      <c r="P635" s="47" t="str">
        <f t="shared" si="165"/>
        <v/>
      </c>
      <c r="Q635" s="47" t="str">
        <f t="shared" si="166"/>
        <v/>
      </c>
      <c r="R635" s="47">
        <f t="shared" si="181"/>
        <v>0.14347058739151208</v>
      </c>
      <c r="S635" s="47">
        <f t="shared" si="160"/>
        <v>5.6457271916688923E-2</v>
      </c>
      <c r="T635" s="47" t="str">
        <f t="shared" si="167"/>
        <v/>
      </c>
      <c r="U635" s="47" t="str">
        <f t="shared" si="168"/>
        <v/>
      </c>
      <c r="V635" s="47" t="str">
        <f t="shared" si="169"/>
        <v/>
      </c>
      <c r="W635" s="47" t="str">
        <f t="shared" si="170"/>
        <v/>
      </c>
      <c r="X635" s="47" t="str">
        <f t="shared" si="182"/>
        <v/>
      </c>
      <c r="Y635" s="47" t="str">
        <f t="shared" si="161"/>
        <v/>
      </c>
      <c r="Z635" s="49" t="str">
        <f t="shared" si="171"/>
        <v/>
      </c>
      <c r="AA635" s="49">
        <f t="shared" si="172"/>
        <v>4.4800902701835899E-4</v>
      </c>
      <c r="AB635" s="49" t="str">
        <f t="shared" si="173"/>
        <v/>
      </c>
      <c r="AC635" s="49" t="str">
        <f t="shared" si="174"/>
        <v/>
      </c>
      <c r="AD635" s="49" t="str">
        <f t="shared" si="180"/>
        <v/>
      </c>
      <c r="AE635" s="49" t="str">
        <f t="shared" si="162"/>
        <v/>
      </c>
    </row>
    <row r="636" spans="1:31" hidden="1" x14ac:dyDescent="0.25">
      <c r="A636" s="43">
        <v>43650</v>
      </c>
      <c r="B636" s="44">
        <v>63677511</v>
      </c>
      <c r="C636" s="45">
        <v>203248435013</v>
      </c>
      <c r="D636" s="44">
        <v>32561286496607</v>
      </c>
      <c r="E636" s="46">
        <v>1809213761781</v>
      </c>
      <c r="F636" s="34"/>
      <c r="G636" s="34"/>
      <c r="H636" s="47" t="str">
        <f t="shared" si="175"/>
        <v/>
      </c>
      <c r="I636" s="47" t="str">
        <f t="shared" si="176"/>
        <v/>
      </c>
      <c r="J636" s="47" t="str">
        <f t="shared" si="177"/>
        <v/>
      </c>
      <c r="K636" s="47" t="str">
        <f t="shared" si="178"/>
        <v/>
      </c>
      <c r="L636" s="47" t="str">
        <f t="shared" si="183"/>
        <v/>
      </c>
      <c r="M636" s="47">
        <f t="shared" si="163"/>
        <v>0.14628891173644432</v>
      </c>
      <c r="N636" s="47">
        <f t="shared" si="179"/>
        <v>3.3684299909726212E-2</v>
      </c>
      <c r="O636" s="47" t="str">
        <f t="shared" si="164"/>
        <v/>
      </c>
      <c r="P636" s="47" t="str">
        <f t="shared" si="165"/>
        <v/>
      </c>
      <c r="Q636" s="47" t="str">
        <f t="shared" si="166"/>
        <v/>
      </c>
      <c r="R636" s="47">
        <f t="shared" si="181"/>
        <v>0.14588969832861021</v>
      </c>
      <c r="S636" s="47">
        <f t="shared" si="160"/>
        <v>9.739955250247212E-2</v>
      </c>
      <c r="T636" s="47">
        <f t="shared" si="167"/>
        <v>2.4239073222842578E-4</v>
      </c>
      <c r="U636" s="47" t="str">
        <f t="shared" si="168"/>
        <v/>
      </c>
      <c r="V636" s="47" t="str">
        <f t="shared" si="169"/>
        <v/>
      </c>
      <c r="W636" s="47" t="str">
        <f t="shared" si="170"/>
        <v/>
      </c>
      <c r="X636" s="47" t="str">
        <f t="shared" si="182"/>
        <v/>
      </c>
      <c r="Y636" s="47" t="str">
        <f t="shared" si="161"/>
        <v/>
      </c>
      <c r="Z636" s="49">
        <f t="shared" si="171"/>
        <v>9.2964575467024968E-4</v>
      </c>
      <c r="AA636" s="49">
        <f t="shared" si="172"/>
        <v>7.4556236455802782E-4</v>
      </c>
      <c r="AB636" s="49" t="str">
        <f t="shared" si="173"/>
        <v/>
      </c>
      <c r="AC636" s="49" t="str">
        <f t="shared" si="174"/>
        <v/>
      </c>
      <c r="AD636" s="49" t="str">
        <f t="shared" si="180"/>
        <v/>
      </c>
      <c r="AE636" s="49" t="str">
        <f t="shared" si="162"/>
        <v/>
      </c>
    </row>
    <row r="637" spans="1:31" hidden="1" x14ac:dyDescent="0.25">
      <c r="A637" s="43">
        <v>43651</v>
      </c>
      <c r="B637" s="44">
        <v>63677511</v>
      </c>
      <c r="C637" s="45">
        <v>198431918568</v>
      </c>
      <c r="D637" s="44">
        <v>32613025777137</v>
      </c>
      <c r="E637" s="46">
        <v>1809016695318</v>
      </c>
      <c r="F637" s="34"/>
      <c r="G637" s="34"/>
      <c r="H637" s="47" t="str">
        <f t="shared" si="175"/>
        <v/>
      </c>
      <c r="I637" s="47" t="str">
        <f t="shared" si="176"/>
        <v/>
      </c>
      <c r="J637" s="47" t="str">
        <f t="shared" si="177"/>
        <v/>
      </c>
      <c r="K637" s="47" t="str">
        <f t="shared" si="178"/>
        <v/>
      </c>
      <c r="L637" s="47" t="str">
        <f t="shared" si="183"/>
        <v/>
      </c>
      <c r="M637" s="47">
        <f t="shared" si="163"/>
        <v>0.14628891173644432</v>
      </c>
      <c r="N637" s="47">
        <f t="shared" si="179"/>
        <v>2.3697680352086969E-2</v>
      </c>
      <c r="O637" s="47">
        <f t="shared" si="164"/>
        <v>5.8031128096202811E-2</v>
      </c>
      <c r="P637" s="47" t="str">
        <f t="shared" si="165"/>
        <v/>
      </c>
      <c r="Q637" s="47" t="str">
        <f t="shared" si="166"/>
        <v/>
      </c>
      <c r="R637" s="47">
        <f t="shared" si="181"/>
        <v>0.16613013124304343</v>
      </c>
      <c r="S637" s="47">
        <f t="shared" si="160"/>
        <v>0.13578003306457287</v>
      </c>
      <c r="T637" s="47" t="str">
        <f t="shared" si="167"/>
        <v/>
      </c>
      <c r="U637" s="47" t="str">
        <f t="shared" si="168"/>
        <v/>
      </c>
      <c r="V637" s="47" t="str">
        <f t="shared" si="169"/>
        <v/>
      </c>
      <c r="W637" s="47" t="str">
        <f t="shared" si="170"/>
        <v/>
      </c>
      <c r="X637" s="47" t="str">
        <f t="shared" si="182"/>
        <v/>
      </c>
      <c r="Y637" s="47" t="str">
        <f t="shared" si="161"/>
        <v/>
      </c>
      <c r="Z637" s="49">
        <f t="shared" si="171"/>
        <v>1.0892381384830507E-4</v>
      </c>
      <c r="AA637" s="49">
        <f t="shared" si="172"/>
        <v>3.1404197535244149E-3</v>
      </c>
      <c r="AB637" s="49" t="str">
        <f t="shared" si="173"/>
        <v/>
      </c>
      <c r="AC637" s="49" t="str">
        <f t="shared" si="174"/>
        <v/>
      </c>
      <c r="AD637" s="49" t="str">
        <f t="shared" si="180"/>
        <v/>
      </c>
      <c r="AE637" s="49" t="str">
        <f t="shared" si="162"/>
        <v/>
      </c>
    </row>
    <row r="638" spans="1:31" hidden="1" x14ac:dyDescent="0.25">
      <c r="A638" s="43">
        <v>43652</v>
      </c>
      <c r="B638" s="44">
        <v>63677511</v>
      </c>
      <c r="C638" s="45">
        <v>198431918568</v>
      </c>
      <c r="D638" s="44">
        <v>32613025777137</v>
      </c>
      <c r="E638" s="46">
        <v>1809016695318</v>
      </c>
      <c r="F638" s="34"/>
      <c r="G638" s="34"/>
      <c r="H638" s="47" t="str">
        <f t="shared" si="175"/>
        <v/>
      </c>
      <c r="I638" s="47" t="str">
        <f t="shared" si="176"/>
        <v/>
      </c>
      <c r="J638" s="47" t="str">
        <f t="shared" si="177"/>
        <v/>
      </c>
      <c r="K638" s="47" t="str">
        <f t="shared" si="178"/>
        <v/>
      </c>
      <c r="L638" s="47" t="str">
        <f t="shared" si="183"/>
        <v/>
      </c>
      <c r="M638" s="47">
        <f t="shared" si="163"/>
        <v>0.14628891173644432</v>
      </c>
      <c r="N638" s="47" t="str">
        <f t="shared" si="179"/>
        <v/>
      </c>
      <c r="O638" s="47">
        <f t="shared" si="164"/>
        <v>5.8031128096202811E-2</v>
      </c>
      <c r="P638" s="47">
        <f t="shared" si="165"/>
        <v>1.4371777721745582E-2</v>
      </c>
      <c r="Q638" s="47" t="str">
        <f t="shared" si="166"/>
        <v/>
      </c>
      <c r="R638" s="47">
        <f t="shared" si="181"/>
        <v>0.1405539201795678</v>
      </c>
      <c r="S638" s="47">
        <f t="shared" si="160"/>
        <v>9.7631657950577266E-2</v>
      </c>
      <c r="T638" s="47" t="str">
        <f t="shared" si="167"/>
        <v/>
      </c>
      <c r="U638" s="47" t="str">
        <f t="shared" si="168"/>
        <v/>
      </c>
      <c r="V638" s="47" t="str">
        <f t="shared" si="169"/>
        <v/>
      </c>
      <c r="W638" s="47" t="str">
        <f t="shared" si="170"/>
        <v/>
      </c>
      <c r="X638" s="47" t="str">
        <f t="shared" si="182"/>
        <v/>
      </c>
      <c r="Y638" s="47" t="str">
        <f t="shared" si="161"/>
        <v/>
      </c>
      <c r="Z638" s="49" t="str">
        <f t="shared" si="171"/>
        <v/>
      </c>
      <c r="AA638" s="49">
        <f t="shared" si="172"/>
        <v>3.1404197535244149E-3</v>
      </c>
      <c r="AB638" s="49" t="str">
        <f t="shared" si="173"/>
        <v/>
      </c>
      <c r="AC638" s="49" t="str">
        <f t="shared" si="174"/>
        <v/>
      </c>
      <c r="AD638" s="49" t="str">
        <f t="shared" si="180"/>
        <v/>
      </c>
      <c r="AE638" s="49" t="str">
        <f t="shared" si="162"/>
        <v/>
      </c>
    </row>
    <row r="639" spans="1:31" hidden="1" x14ac:dyDescent="0.25">
      <c r="A639" s="43">
        <v>43653</v>
      </c>
      <c r="B639" s="44">
        <v>63677511</v>
      </c>
      <c r="C639" s="45">
        <v>198431918568</v>
      </c>
      <c r="D639" s="44">
        <v>32613025777137</v>
      </c>
      <c r="E639" s="46">
        <v>1809016695318</v>
      </c>
      <c r="F639" s="34"/>
      <c r="G639" s="34"/>
      <c r="H639" s="47" t="str">
        <f t="shared" si="175"/>
        <v/>
      </c>
      <c r="I639" s="47" t="str">
        <f t="shared" si="176"/>
        <v/>
      </c>
      <c r="J639" s="47" t="str">
        <f t="shared" si="177"/>
        <v/>
      </c>
      <c r="K639" s="47" t="str">
        <f t="shared" si="178"/>
        <v/>
      </c>
      <c r="L639" s="47" t="str">
        <f t="shared" si="183"/>
        <v/>
      </c>
      <c r="M639" s="47">
        <f t="shared" si="163"/>
        <v>0.14628891173644432</v>
      </c>
      <c r="N639" s="47" t="str">
        <f t="shared" si="179"/>
        <v/>
      </c>
      <c r="O639" s="47">
        <f t="shared" si="164"/>
        <v>5.8031128096202811E-2</v>
      </c>
      <c r="P639" s="47" t="str">
        <f t="shared" si="165"/>
        <v/>
      </c>
      <c r="Q639" s="47" t="str">
        <f t="shared" si="166"/>
        <v/>
      </c>
      <c r="R639" s="47">
        <f t="shared" si="181"/>
        <v>0.14085380431629313</v>
      </c>
      <c r="S639" s="47">
        <f t="shared" si="160"/>
        <v>9.7631657950577266E-2</v>
      </c>
      <c r="T639" s="47" t="str">
        <f t="shared" si="167"/>
        <v/>
      </c>
      <c r="U639" s="47" t="str">
        <f t="shared" si="168"/>
        <v/>
      </c>
      <c r="V639" s="47" t="str">
        <f t="shared" si="169"/>
        <v/>
      </c>
      <c r="W639" s="47" t="str">
        <f t="shared" si="170"/>
        <v/>
      </c>
      <c r="X639" s="47" t="str">
        <f t="shared" si="182"/>
        <v/>
      </c>
      <c r="Y639" s="47" t="str">
        <f t="shared" si="161"/>
        <v/>
      </c>
      <c r="Z639" s="49" t="str">
        <f t="shared" si="171"/>
        <v/>
      </c>
      <c r="AA639" s="49">
        <f t="shared" si="172"/>
        <v>3.1404197535244149E-3</v>
      </c>
      <c r="AB639" s="49" t="str">
        <f t="shared" si="173"/>
        <v/>
      </c>
      <c r="AC639" s="49" t="str">
        <f t="shared" si="174"/>
        <v/>
      </c>
      <c r="AD639" s="49" t="str">
        <f t="shared" si="180"/>
        <v/>
      </c>
      <c r="AE639" s="49" t="str">
        <f t="shared" si="162"/>
        <v/>
      </c>
    </row>
    <row r="640" spans="1:31" hidden="1" x14ac:dyDescent="0.25">
      <c r="A640" s="43">
        <v>43654</v>
      </c>
      <c r="B640" s="44">
        <v>63677511</v>
      </c>
      <c r="C640" s="45">
        <v>200126576088</v>
      </c>
      <c r="D640" s="44">
        <v>32598770615172</v>
      </c>
      <c r="E640" s="46">
        <v>1808930322230</v>
      </c>
      <c r="F640" s="34"/>
      <c r="G640" s="34"/>
      <c r="H640" s="47" t="str">
        <f t="shared" si="175"/>
        <v/>
      </c>
      <c r="I640" s="47" t="str">
        <f t="shared" si="176"/>
        <v/>
      </c>
      <c r="J640" s="47" t="str">
        <f t="shared" si="177"/>
        <v/>
      </c>
      <c r="K640" s="47" t="str">
        <f t="shared" si="178"/>
        <v/>
      </c>
      <c r="L640" s="47" t="str">
        <f t="shared" si="183"/>
        <v/>
      </c>
      <c r="M640" s="47">
        <f t="shared" si="163"/>
        <v>0.14628891173644432</v>
      </c>
      <c r="N640" s="47" t="str">
        <f t="shared" si="179"/>
        <v/>
      </c>
      <c r="O640" s="47">
        <f t="shared" si="164"/>
        <v>4.5381369490212986E-2</v>
      </c>
      <c r="P640" s="47" t="str">
        <f t="shared" si="165"/>
        <v/>
      </c>
      <c r="Q640" s="47" t="str">
        <f t="shared" si="166"/>
        <v/>
      </c>
      <c r="R640" s="47">
        <f t="shared" si="181"/>
        <v>3.5651776722950945E-2</v>
      </c>
      <c r="S640" s="47">
        <f t="shared" si="160"/>
        <v>8.9925209775809645E-2</v>
      </c>
      <c r="T640" s="47">
        <f t="shared" si="167"/>
        <v>4.3710025749876813E-4</v>
      </c>
      <c r="U640" s="47" t="str">
        <f t="shared" si="168"/>
        <v/>
      </c>
      <c r="V640" s="47" t="str">
        <f t="shared" si="169"/>
        <v/>
      </c>
      <c r="W640" s="47" t="str">
        <f t="shared" si="170"/>
        <v/>
      </c>
      <c r="X640" s="47" t="str">
        <f t="shared" si="182"/>
        <v/>
      </c>
      <c r="Y640" s="47" t="str">
        <f t="shared" si="161"/>
        <v/>
      </c>
      <c r="Z640" s="49">
        <f t="shared" si="171"/>
        <v>4.7745876654126107E-5</v>
      </c>
      <c r="AA640" s="49">
        <f t="shared" si="172"/>
        <v>3.8315512673151586E-3</v>
      </c>
      <c r="AB640" s="49" t="str">
        <f t="shared" si="173"/>
        <v/>
      </c>
      <c r="AC640" s="49" t="str">
        <f t="shared" si="174"/>
        <v/>
      </c>
      <c r="AD640" s="49" t="str">
        <f t="shared" si="180"/>
        <v/>
      </c>
      <c r="AE640" s="49" t="str">
        <f t="shared" si="162"/>
        <v/>
      </c>
    </row>
    <row r="641" spans="1:31" hidden="1" x14ac:dyDescent="0.25">
      <c r="A641" s="43">
        <v>43655</v>
      </c>
      <c r="B641" s="44">
        <v>63677511</v>
      </c>
      <c r="C641" s="45">
        <v>190851032336</v>
      </c>
      <c r="D641" s="44">
        <v>32632003652083</v>
      </c>
      <c r="E641" s="46">
        <v>1809719115227</v>
      </c>
      <c r="F641" s="34"/>
      <c r="G641" s="34"/>
      <c r="H641" s="47" t="str">
        <f t="shared" si="175"/>
        <v/>
      </c>
      <c r="I641" s="47" t="str">
        <f t="shared" si="176"/>
        <v/>
      </c>
      <c r="J641" s="47" t="str">
        <f t="shared" si="177"/>
        <v/>
      </c>
      <c r="K641" s="47" t="str">
        <f t="shared" si="178"/>
        <v/>
      </c>
      <c r="L641" s="47" t="str">
        <f t="shared" si="183"/>
        <v/>
      </c>
      <c r="M641" s="47" t="str">
        <f t="shared" si="163"/>
        <v/>
      </c>
      <c r="N641" s="47">
        <f t="shared" si="179"/>
        <v>4.6348385773218537E-2</v>
      </c>
      <c r="O641" s="47">
        <f t="shared" si="164"/>
        <v>4.2922894138098022E-2</v>
      </c>
      <c r="P641" s="47">
        <f t="shared" si="165"/>
        <v>3.7770789160759599E-2</v>
      </c>
      <c r="Q641" s="47" t="str">
        <f t="shared" si="166"/>
        <v/>
      </c>
      <c r="R641" s="47">
        <f t="shared" si="181"/>
        <v>7.3945364691655469E-2</v>
      </c>
      <c r="S641" s="47">
        <f t="shared" si="160"/>
        <v>0.13519018967391183</v>
      </c>
      <c r="T641" s="47" t="str">
        <f t="shared" si="167"/>
        <v/>
      </c>
      <c r="U641" s="47" t="str">
        <f t="shared" si="168"/>
        <v/>
      </c>
      <c r="V641" s="47" t="str">
        <f t="shared" si="169"/>
        <v/>
      </c>
      <c r="W641" s="47" t="str">
        <f t="shared" si="170"/>
        <v/>
      </c>
      <c r="X641" s="47" t="str">
        <f t="shared" si="182"/>
        <v/>
      </c>
      <c r="Y641" s="47" t="str">
        <f t="shared" si="161"/>
        <v/>
      </c>
      <c r="Z641" s="49" t="str">
        <f t="shared" si="171"/>
        <v/>
      </c>
      <c r="AA641" s="49" t="str">
        <f t="shared" si="172"/>
        <v/>
      </c>
      <c r="AB641" s="49" t="str">
        <f t="shared" si="173"/>
        <v/>
      </c>
      <c r="AC641" s="49" t="str">
        <f t="shared" si="174"/>
        <v/>
      </c>
      <c r="AD641" s="49" t="str">
        <f t="shared" si="180"/>
        <v/>
      </c>
      <c r="AE641" s="49" t="str">
        <f t="shared" si="162"/>
        <v/>
      </c>
    </row>
    <row r="642" spans="1:31" hidden="1" x14ac:dyDescent="0.25">
      <c r="A642" s="43">
        <v>43656</v>
      </c>
      <c r="B642" s="44">
        <v>63677511</v>
      </c>
      <c r="C642" s="45">
        <v>193184238415</v>
      </c>
      <c r="D642" s="44">
        <v>32648827809913</v>
      </c>
      <c r="E642" s="46">
        <v>1851720622878</v>
      </c>
      <c r="F642" s="34"/>
      <c r="G642" s="34"/>
      <c r="H642" s="47" t="str">
        <f t="shared" si="175"/>
        <v/>
      </c>
      <c r="I642" s="47" t="str">
        <f t="shared" si="176"/>
        <v/>
      </c>
      <c r="J642" s="47" t="str">
        <f t="shared" si="177"/>
        <v/>
      </c>
      <c r="K642" s="47" t="str">
        <f t="shared" si="178"/>
        <v/>
      </c>
      <c r="L642" s="47" t="str">
        <f t="shared" si="183"/>
        <v/>
      </c>
      <c r="M642" s="47" t="str">
        <f t="shared" si="163"/>
        <v/>
      </c>
      <c r="N642" s="47" t="str">
        <f t="shared" si="179"/>
        <v/>
      </c>
      <c r="O642" s="47">
        <f t="shared" si="164"/>
        <v>8.153308743333243E-2</v>
      </c>
      <c r="P642" s="47" t="str">
        <f t="shared" si="165"/>
        <v/>
      </c>
      <c r="Q642" s="47" t="str">
        <f t="shared" si="166"/>
        <v/>
      </c>
      <c r="R642" s="47">
        <f t="shared" si="181"/>
        <v>2.5248162598150881E-2</v>
      </c>
      <c r="S642" s="47">
        <f t="shared" si="160"/>
        <v>0.1357606882941591</v>
      </c>
      <c r="T642" s="47" t="str">
        <f t="shared" si="167"/>
        <v/>
      </c>
      <c r="U642" s="47" t="str">
        <f t="shared" si="168"/>
        <v/>
      </c>
      <c r="V642" s="47" t="str">
        <f t="shared" si="169"/>
        <v/>
      </c>
      <c r="W642" s="47" t="str">
        <f t="shared" si="170"/>
        <v/>
      </c>
      <c r="X642" s="47" t="str">
        <f t="shared" si="182"/>
        <v/>
      </c>
      <c r="Y642" s="47" t="str">
        <f t="shared" si="161"/>
        <v/>
      </c>
      <c r="Z642" s="49" t="str">
        <f t="shared" si="171"/>
        <v/>
      </c>
      <c r="AA642" s="49" t="str">
        <f t="shared" si="172"/>
        <v/>
      </c>
      <c r="AB642" s="49" t="str">
        <f t="shared" si="173"/>
        <v/>
      </c>
      <c r="AC642" s="49" t="str">
        <f t="shared" si="174"/>
        <v/>
      </c>
      <c r="AD642" s="49" t="str">
        <f t="shared" si="180"/>
        <v/>
      </c>
      <c r="AE642" s="49" t="str">
        <f t="shared" si="162"/>
        <v/>
      </c>
    </row>
    <row r="643" spans="1:31" hidden="1" x14ac:dyDescent="0.25">
      <c r="A643" s="43">
        <v>43657</v>
      </c>
      <c r="B643" s="44">
        <v>63677511</v>
      </c>
      <c r="C643" s="45">
        <v>193397433318</v>
      </c>
      <c r="D643" s="44">
        <v>32660621813786</v>
      </c>
      <c r="E643" s="46">
        <v>1845984241420</v>
      </c>
      <c r="F643" s="34"/>
      <c r="G643" s="34"/>
      <c r="H643" s="47" t="str">
        <f t="shared" si="175"/>
        <v/>
      </c>
      <c r="I643" s="47" t="str">
        <f t="shared" si="176"/>
        <v/>
      </c>
      <c r="J643" s="47" t="str">
        <f t="shared" si="177"/>
        <v/>
      </c>
      <c r="K643" s="47" t="str">
        <f t="shared" si="178"/>
        <v/>
      </c>
      <c r="L643" s="47" t="str">
        <f t="shared" si="183"/>
        <v/>
      </c>
      <c r="M643" s="47" t="str">
        <f t="shared" si="163"/>
        <v/>
      </c>
      <c r="N643" s="47" t="str">
        <f t="shared" si="179"/>
        <v/>
      </c>
      <c r="O643" s="47">
        <f t="shared" si="164"/>
        <v>4.8467786206422336E-2</v>
      </c>
      <c r="P643" s="47" t="str">
        <f t="shared" si="165"/>
        <v/>
      </c>
      <c r="Q643" s="47" t="str">
        <f t="shared" si="166"/>
        <v/>
      </c>
      <c r="R643" s="47">
        <f t="shared" si="181"/>
        <v>2.4172442730272525E-2</v>
      </c>
      <c r="S643" s="47">
        <f t="shared" si="160"/>
        <v>0.13406669389614834</v>
      </c>
      <c r="T643" s="47" t="str">
        <f t="shared" si="167"/>
        <v/>
      </c>
      <c r="U643" s="47" t="str">
        <f t="shared" si="168"/>
        <v/>
      </c>
      <c r="V643" s="47" t="str">
        <f t="shared" si="169"/>
        <v/>
      </c>
      <c r="W643" s="47" t="str">
        <f t="shared" si="170"/>
        <v/>
      </c>
      <c r="X643" s="47" t="str">
        <f t="shared" si="182"/>
        <v/>
      </c>
      <c r="Y643" s="47" t="str">
        <f t="shared" si="161"/>
        <v/>
      </c>
      <c r="Z643" s="49">
        <f t="shared" si="171"/>
        <v>3.0978655133647726E-3</v>
      </c>
      <c r="AA643" s="49" t="str">
        <f t="shared" si="172"/>
        <v/>
      </c>
      <c r="AB643" s="49" t="str">
        <f t="shared" si="173"/>
        <v/>
      </c>
      <c r="AC643" s="49" t="str">
        <f t="shared" si="174"/>
        <v/>
      </c>
      <c r="AD643" s="49" t="str">
        <f t="shared" si="180"/>
        <v/>
      </c>
      <c r="AE643" s="49" t="str">
        <f t="shared" si="162"/>
        <v/>
      </c>
    </row>
    <row r="644" spans="1:31" hidden="1" x14ac:dyDescent="0.25">
      <c r="A644" s="43">
        <v>43658</v>
      </c>
      <c r="B644" s="44">
        <v>63677511</v>
      </c>
      <c r="C644" s="45">
        <v>195786025201</v>
      </c>
      <c r="D644" s="44">
        <v>32733480947875</v>
      </c>
      <c r="E644" s="46">
        <v>1847841898458</v>
      </c>
      <c r="F644" s="34"/>
      <c r="G644" s="34"/>
      <c r="H644" s="47" t="str">
        <f t="shared" si="175"/>
        <v/>
      </c>
      <c r="I644" s="47" t="str">
        <f t="shared" si="176"/>
        <v/>
      </c>
      <c r="J644" s="47" t="str">
        <f t="shared" si="177"/>
        <v/>
      </c>
      <c r="K644" s="47" t="str">
        <f t="shared" si="178"/>
        <v/>
      </c>
      <c r="L644" s="47" t="str">
        <f t="shared" si="183"/>
        <v/>
      </c>
      <c r="M644" s="47" t="str">
        <f t="shared" si="163"/>
        <v/>
      </c>
      <c r="N644" s="47" t="str">
        <f t="shared" si="179"/>
        <v/>
      </c>
      <c r="O644" s="47">
        <f t="shared" si="164"/>
        <v>1.3334010909607175E-2</v>
      </c>
      <c r="P644" s="47" t="str">
        <f t="shared" si="165"/>
        <v/>
      </c>
      <c r="Q644" s="47" t="str">
        <f t="shared" si="166"/>
        <v/>
      </c>
      <c r="R644" s="47">
        <f t="shared" si="181"/>
        <v>1.2120298384232564E-2</v>
      </c>
      <c r="S644" s="47">
        <f t="shared" si="160"/>
        <v>0.10794401654382013</v>
      </c>
      <c r="T644" s="47" t="str">
        <f t="shared" si="167"/>
        <v/>
      </c>
      <c r="U644" s="47" t="str">
        <f t="shared" si="168"/>
        <v/>
      </c>
      <c r="V644" s="47" t="str">
        <f t="shared" si="169"/>
        <v/>
      </c>
      <c r="W644" s="47" t="str">
        <f t="shared" si="170"/>
        <v/>
      </c>
      <c r="X644" s="47" t="str">
        <f t="shared" si="182"/>
        <v/>
      </c>
      <c r="Y644" s="47" t="str">
        <f t="shared" si="161"/>
        <v/>
      </c>
      <c r="Z644" s="49" t="str">
        <f t="shared" si="171"/>
        <v/>
      </c>
      <c r="AA644" s="49" t="str">
        <f t="shared" si="172"/>
        <v/>
      </c>
      <c r="AB644" s="49" t="str">
        <f t="shared" si="173"/>
        <v/>
      </c>
      <c r="AC644" s="49" t="str">
        <f t="shared" si="174"/>
        <v/>
      </c>
      <c r="AD644" s="49" t="str">
        <f t="shared" si="180"/>
        <v/>
      </c>
      <c r="AE644" s="49" t="str">
        <f t="shared" si="162"/>
        <v/>
      </c>
    </row>
    <row r="645" spans="1:31" hidden="1" x14ac:dyDescent="0.25">
      <c r="A645" s="43">
        <v>43659</v>
      </c>
      <c r="B645" s="44">
        <v>63677511</v>
      </c>
      <c r="C645" s="45">
        <v>195786025201</v>
      </c>
      <c r="D645" s="44">
        <v>32733480947875</v>
      </c>
      <c r="E645" s="46">
        <v>1847841898458</v>
      </c>
      <c r="F645" s="34"/>
      <c r="G645" s="34"/>
      <c r="H645" s="47" t="str">
        <f t="shared" si="175"/>
        <v/>
      </c>
      <c r="I645" s="47" t="str">
        <f t="shared" si="176"/>
        <v/>
      </c>
      <c r="J645" s="47" t="str">
        <f t="shared" si="177"/>
        <v/>
      </c>
      <c r="K645" s="47" t="str">
        <f t="shared" si="178"/>
        <v/>
      </c>
      <c r="L645" s="47" t="str">
        <f t="shared" si="183"/>
        <v/>
      </c>
      <c r="M645" s="47" t="str">
        <f t="shared" si="163"/>
        <v/>
      </c>
      <c r="N645" s="47" t="str">
        <f t="shared" si="179"/>
        <v/>
      </c>
      <c r="O645" s="47">
        <f t="shared" si="164"/>
        <v>1.3334010909607175E-2</v>
      </c>
      <c r="P645" s="47" t="str">
        <f t="shared" si="165"/>
        <v/>
      </c>
      <c r="Q645" s="47" t="str">
        <f t="shared" si="166"/>
        <v/>
      </c>
      <c r="R645" s="47">
        <f t="shared" si="181"/>
        <v>6.5998717469844204E-2</v>
      </c>
      <c r="S645" s="47">
        <f t="shared" si="160"/>
        <v>0.1470296360532658</v>
      </c>
      <c r="T645" s="47" t="str">
        <f t="shared" si="167"/>
        <v/>
      </c>
      <c r="U645" s="47" t="str">
        <f t="shared" si="168"/>
        <v/>
      </c>
      <c r="V645" s="47" t="str">
        <f t="shared" si="169"/>
        <v/>
      </c>
      <c r="W645" s="47" t="str">
        <f t="shared" si="170"/>
        <v/>
      </c>
      <c r="X645" s="47" t="str">
        <f t="shared" si="182"/>
        <v/>
      </c>
      <c r="Y645" s="47" t="str">
        <f t="shared" si="161"/>
        <v/>
      </c>
      <c r="Z645" s="49" t="str">
        <f t="shared" si="171"/>
        <v/>
      </c>
      <c r="AA645" s="49" t="str">
        <f t="shared" si="172"/>
        <v/>
      </c>
      <c r="AB645" s="49" t="str">
        <f t="shared" si="173"/>
        <v/>
      </c>
      <c r="AC645" s="49" t="str">
        <f t="shared" si="174"/>
        <v/>
      </c>
      <c r="AD645" s="49" t="str">
        <f t="shared" si="180"/>
        <v/>
      </c>
      <c r="AE645" s="49" t="str">
        <f t="shared" si="162"/>
        <v/>
      </c>
    </row>
    <row r="646" spans="1:31" hidden="1" x14ac:dyDescent="0.25">
      <c r="A646" s="43">
        <v>43660</v>
      </c>
      <c r="B646" s="44">
        <v>63677511</v>
      </c>
      <c r="C646" s="45">
        <v>195786025201</v>
      </c>
      <c r="D646" s="44">
        <v>32733480947875</v>
      </c>
      <c r="E646" s="46">
        <v>1847841898458</v>
      </c>
      <c r="F646" s="34"/>
      <c r="G646" s="34"/>
      <c r="H646" s="47" t="str">
        <f t="shared" si="175"/>
        <v/>
      </c>
      <c r="I646" s="47" t="str">
        <f t="shared" si="176"/>
        <v/>
      </c>
      <c r="J646" s="47" t="str">
        <f t="shared" si="177"/>
        <v/>
      </c>
      <c r="K646" s="47" t="str">
        <f t="shared" si="178"/>
        <v/>
      </c>
      <c r="L646" s="47" t="str">
        <f t="shared" si="183"/>
        <v/>
      </c>
      <c r="M646" s="47" t="str">
        <f t="shared" si="163"/>
        <v/>
      </c>
      <c r="N646" s="47" t="str">
        <f t="shared" si="179"/>
        <v/>
      </c>
      <c r="O646" s="47">
        <f t="shared" si="164"/>
        <v>1.3334010909607175E-2</v>
      </c>
      <c r="P646" s="47" t="str">
        <f t="shared" si="165"/>
        <v/>
      </c>
      <c r="Q646" s="47" t="str">
        <f t="shared" si="166"/>
        <v/>
      </c>
      <c r="R646" s="47">
        <f t="shared" si="181"/>
        <v>8.8752217766917774E-2</v>
      </c>
      <c r="S646" s="47">
        <f t="shared" si="160"/>
        <v>0.1470296360532658</v>
      </c>
      <c r="T646" s="47" t="str">
        <f t="shared" si="167"/>
        <v/>
      </c>
      <c r="U646" s="47" t="str">
        <f t="shared" si="168"/>
        <v/>
      </c>
      <c r="V646" s="47" t="str">
        <f t="shared" si="169"/>
        <v/>
      </c>
      <c r="W646" s="47" t="str">
        <f t="shared" si="170"/>
        <v/>
      </c>
      <c r="X646" s="47" t="str">
        <f t="shared" si="182"/>
        <v/>
      </c>
      <c r="Y646" s="47" t="str">
        <f t="shared" si="161"/>
        <v/>
      </c>
      <c r="Z646" s="49" t="str">
        <f t="shared" si="171"/>
        <v/>
      </c>
      <c r="AA646" s="49" t="str">
        <f t="shared" si="172"/>
        <v/>
      </c>
      <c r="AB646" s="49" t="str">
        <f t="shared" si="173"/>
        <v/>
      </c>
      <c r="AC646" s="49" t="str">
        <f t="shared" si="174"/>
        <v/>
      </c>
      <c r="AD646" s="49" t="str">
        <f t="shared" si="180"/>
        <v/>
      </c>
      <c r="AE646" s="49" t="str">
        <f t="shared" si="162"/>
        <v/>
      </c>
    </row>
    <row r="647" spans="1:31" hidden="1" x14ac:dyDescent="0.25">
      <c r="A647" s="43">
        <v>43661</v>
      </c>
      <c r="B647" s="44">
        <v>63677511</v>
      </c>
      <c r="C647" s="45">
        <v>199773714433</v>
      </c>
      <c r="D647" s="44">
        <v>32704997353046</v>
      </c>
      <c r="E647" s="46">
        <v>1846310478420</v>
      </c>
      <c r="F647" s="34"/>
      <c r="G647" s="34"/>
      <c r="H647" s="47" t="str">
        <f t="shared" si="175"/>
        <v/>
      </c>
      <c r="I647" s="47" t="str">
        <f t="shared" si="176"/>
        <v/>
      </c>
      <c r="J647" s="47" t="str">
        <f t="shared" si="177"/>
        <v/>
      </c>
      <c r="K647" s="47" t="str">
        <f t="shared" si="178"/>
        <v/>
      </c>
      <c r="L647" s="47" t="str">
        <f t="shared" si="183"/>
        <v/>
      </c>
      <c r="M647" s="47" t="str">
        <f t="shared" si="163"/>
        <v/>
      </c>
      <c r="N647" s="47" t="str">
        <f t="shared" si="179"/>
        <v/>
      </c>
      <c r="O647" s="47">
        <f t="shared" si="164"/>
        <v>1.7631923850275344E-3</v>
      </c>
      <c r="P647" s="47" t="str">
        <f t="shared" si="165"/>
        <v/>
      </c>
      <c r="Q647" s="47" t="str">
        <f t="shared" si="166"/>
        <v/>
      </c>
      <c r="R647" s="47">
        <f t="shared" si="181"/>
        <v>4.2241731550386796E-2</v>
      </c>
      <c r="S647" s="47">
        <f t="shared" ref="S647:S710" si="184">IF(AND(C647&gt;0,C647&lt;C282),ABS(C647/C282-1),"")</f>
        <v>0.12965668651800888</v>
      </c>
      <c r="T647" s="47">
        <f t="shared" si="167"/>
        <v>8.7016699734310254E-4</v>
      </c>
      <c r="U647" s="47" t="str">
        <f t="shared" si="168"/>
        <v/>
      </c>
      <c r="V647" s="47" t="str">
        <f t="shared" si="169"/>
        <v/>
      </c>
      <c r="W647" s="47" t="str">
        <f t="shared" si="170"/>
        <v/>
      </c>
      <c r="X647" s="47" t="str">
        <f t="shared" si="182"/>
        <v/>
      </c>
      <c r="Y647" s="47" t="str">
        <f t="shared" ref="Y647:Y710" si="185">IF(AND(D647&gt;0,D647&lt;D282),ABS(D647/D282-1),"")</f>
        <v/>
      </c>
      <c r="Z647" s="49">
        <f t="shared" si="171"/>
        <v>8.2876139959697781E-4</v>
      </c>
      <c r="AA647" s="49" t="str">
        <f t="shared" si="172"/>
        <v/>
      </c>
      <c r="AB647" s="49" t="str">
        <f t="shared" si="173"/>
        <v/>
      </c>
      <c r="AC647" s="49" t="str">
        <f t="shared" si="174"/>
        <v/>
      </c>
      <c r="AD647" s="49" t="str">
        <f t="shared" si="180"/>
        <v/>
      </c>
      <c r="AE647" s="49" t="str">
        <f t="shared" ref="AE647:AE710" si="186">IF(AND(E647&gt;0,E647&lt;E282),ABS(E647/E282-1),"")</f>
        <v/>
      </c>
    </row>
    <row r="648" spans="1:31" hidden="1" x14ac:dyDescent="0.25">
      <c r="A648" s="43">
        <v>43662</v>
      </c>
      <c r="B648" s="44">
        <v>63677511</v>
      </c>
      <c r="C648" s="45">
        <v>203707677501</v>
      </c>
      <c r="D648" s="44">
        <v>32677022796448</v>
      </c>
      <c r="E648" s="46">
        <v>1813877370569</v>
      </c>
      <c r="F648" s="34"/>
      <c r="G648" s="34"/>
      <c r="H648" s="47" t="str">
        <f t="shared" si="175"/>
        <v/>
      </c>
      <c r="I648" s="47" t="str">
        <f t="shared" si="176"/>
        <v/>
      </c>
      <c r="J648" s="47" t="str">
        <f t="shared" si="177"/>
        <v/>
      </c>
      <c r="K648" s="47" t="str">
        <f t="shared" si="178"/>
        <v/>
      </c>
      <c r="L648" s="47" t="str">
        <f t="shared" si="183"/>
        <v/>
      </c>
      <c r="M648" s="47" t="str">
        <f t="shared" ref="M648:M711" si="187">IF(AND(B648&gt;0,B648&lt;B283),ABS(B648/B283-1),"")</f>
        <v/>
      </c>
      <c r="N648" s="47" t="str">
        <f t="shared" si="179"/>
        <v/>
      </c>
      <c r="O648" s="47" t="str">
        <f t="shared" si="164"/>
        <v/>
      </c>
      <c r="P648" s="47" t="str">
        <f t="shared" si="165"/>
        <v/>
      </c>
      <c r="Q648" s="47" t="str">
        <f t="shared" si="166"/>
        <v/>
      </c>
      <c r="R648" s="47">
        <f t="shared" si="181"/>
        <v>5.1432839521501017E-2</v>
      </c>
      <c r="S648" s="47">
        <f t="shared" si="184"/>
        <v>8.4844290767962294E-2</v>
      </c>
      <c r="T648" s="47">
        <f t="shared" si="167"/>
        <v>8.5536030766242277E-4</v>
      </c>
      <c r="U648" s="47" t="str">
        <f t="shared" si="168"/>
        <v/>
      </c>
      <c r="V648" s="47" t="str">
        <f t="shared" si="169"/>
        <v/>
      </c>
      <c r="W648" s="47" t="str">
        <f t="shared" si="170"/>
        <v/>
      </c>
      <c r="X648" s="47" t="str">
        <f t="shared" si="182"/>
        <v/>
      </c>
      <c r="Y648" s="47" t="str">
        <f t="shared" si="185"/>
        <v/>
      </c>
      <c r="Z648" s="49">
        <f t="shared" si="171"/>
        <v>1.756644303874344E-2</v>
      </c>
      <c r="AA648" s="49" t="str">
        <f t="shared" si="172"/>
        <v/>
      </c>
      <c r="AB648" s="49" t="str">
        <f t="shared" si="173"/>
        <v/>
      </c>
      <c r="AC648" s="49" t="str">
        <f t="shared" si="174"/>
        <v/>
      </c>
      <c r="AD648" s="49" t="str">
        <f t="shared" si="180"/>
        <v/>
      </c>
      <c r="AE648" s="49" t="str">
        <f t="shared" si="186"/>
        <v/>
      </c>
    </row>
    <row r="649" spans="1:31" hidden="1" x14ac:dyDescent="0.25">
      <c r="A649" s="43">
        <v>43663</v>
      </c>
      <c r="B649" s="44">
        <v>63677511</v>
      </c>
      <c r="C649" s="45">
        <v>210988159446</v>
      </c>
      <c r="D649" s="44">
        <v>32681887416726</v>
      </c>
      <c r="E649" s="46">
        <v>1848262106121</v>
      </c>
      <c r="F649" s="34"/>
      <c r="G649" s="34"/>
      <c r="H649" s="47" t="str">
        <f t="shared" si="175"/>
        <v/>
      </c>
      <c r="I649" s="47" t="str">
        <f t="shared" si="176"/>
        <v/>
      </c>
      <c r="J649" s="47" t="str">
        <f t="shared" si="177"/>
        <v/>
      </c>
      <c r="K649" s="47" t="str">
        <f t="shared" si="178"/>
        <v/>
      </c>
      <c r="L649" s="47" t="str">
        <f t="shared" si="183"/>
        <v/>
      </c>
      <c r="M649" s="47" t="str">
        <f t="shared" si="187"/>
        <v/>
      </c>
      <c r="N649" s="47" t="str">
        <f t="shared" si="179"/>
        <v/>
      </c>
      <c r="O649" s="47" t="str">
        <f t="shared" si="164"/>
        <v/>
      </c>
      <c r="P649" s="47" t="str">
        <f t="shared" si="165"/>
        <v/>
      </c>
      <c r="Q649" s="47" t="str">
        <f t="shared" si="166"/>
        <v/>
      </c>
      <c r="R649" s="47" t="str">
        <f t="shared" si="181"/>
        <v/>
      </c>
      <c r="S649" s="47">
        <f t="shared" si="184"/>
        <v>6.1097630380500534E-2</v>
      </c>
      <c r="T649" s="47" t="str">
        <f t="shared" si="167"/>
        <v/>
      </c>
      <c r="U649" s="47" t="str">
        <f t="shared" si="168"/>
        <v/>
      </c>
      <c r="V649" s="47" t="str">
        <f t="shared" si="169"/>
        <v/>
      </c>
      <c r="W649" s="47" t="str">
        <f t="shared" si="170"/>
        <v/>
      </c>
      <c r="X649" s="47" t="str">
        <f t="shared" si="182"/>
        <v/>
      </c>
      <c r="Y649" s="47" t="str">
        <f t="shared" si="185"/>
        <v/>
      </c>
      <c r="Z649" s="49" t="str">
        <f t="shared" si="171"/>
        <v/>
      </c>
      <c r="AA649" s="49">
        <f t="shared" si="172"/>
        <v>1.8677314030367542E-3</v>
      </c>
      <c r="AB649" s="49" t="str">
        <f t="shared" si="173"/>
        <v/>
      </c>
      <c r="AC649" s="49" t="str">
        <f t="shared" si="174"/>
        <v/>
      </c>
      <c r="AD649" s="49" t="str">
        <f t="shared" si="180"/>
        <v/>
      </c>
      <c r="AE649" s="49" t="str">
        <f t="shared" si="186"/>
        <v/>
      </c>
    </row>
    <row r="650" spans="1:31" hidden="1" x14ac:dyDescent="0.25">
      <c r="A650" s="43">
        <v>43664</v>
      </c>
      <c r="B650" s="44">
        <v>63677511</v>
      </c>
      <c r="C650" s="45">
        <v>200470196729</v>
      </c>
      <c r="D650" s="44">
        <v>32681909792710</v>
      </c>
      <c r="E650" s="46">
        <v>1847634468945</v>
      </c>
      <c r="F650" s="34"/>
      <c r="G650" s="34"/>
      <c r="H650" s="47" t="str">
        <f t="shared" si="175"/>
        <v/>
      </c>
      <c r="I650" s="47" t="str">
        <f t="shared" si="176"/>
        <v/>
      </c>
      <c r="J650" s="47" t="str">
        <f t="shared" si="177"/>
        <v/>
      </c>
      <c r="K650" s="47" t="str">
        <f t="shared" si="178"/>
        <v/>
      </c>
      <c r="L650" s="47" t="str">
        <f t="shared" si="183"/>
        <v/>
      </c>
      <c r="M650" s="47" t="str">
        <f t="shared" si="187"/>
        <v/>
      </c>
      <c r="N650" s="47">
        <f t="shared" si="179"/>
        <v>4.9850961990556386E-2</v>
      </c>
      <c r="O650" s="47" t="str">
        <f t="shared" si="164"/>
        <v/>
      </c>
      <c r="P650" s="47" t="str">
        <f t="shared" si="165"/>
        <v/>
      </c>
      <c r="Q650" s="47" t="str">
        <f t="shared" si="166"/>
        <v/>
      </c>
      <c r="R650" s="47" t="str">
        <f t="shared" si="181"/>
        <v/>
      </c>
      <c r="S650" s="47">
        <f t="shared" si="184"/>
        <v>9.5658931713995532E-2</v>
      </c>
      <c r="T650" s="47" t="str">
        <f t="shared" si="167"/>
        <v/>
      </c>
      <c r="U650" s="47" t="str">
        <f t="shared" si="168"/>
        <v/>
      </c>
      <c r="V650" s="47" t="str">
        <f t="shared" si="169"/>
        <v/>
      </c>
      <c r="W650" s="47" t="str">
        <f t="shared" si="170"/>
        <v/>
      </c>
      <c r="X650" s="47" t="str">
        <f t="shared" si="182"/>
        <v/>
      </c>
      <c r="Y650" s="47" t="str">
        <f t="shared" si="185"/>
        <v/>
      </c>
      <c r="Z650" s="49">
        <f t="shared" si="171"/>
        <v>3.3958234274322763E-4</v>
      </c>
      <c r="AA650" s="49" t="str">
        <f t="shared" si="172"/>
        <v/>
      </c>
      <c r="AB650" s="49" t="str">
        <f t="shared" si="173"/>
        <v/>
      </c>
      <c r="AC650" s="49" t="str">
        <f t="shared" si="174"/>
        <v/>
      </c>
      <c r="AD650" s="49" t="str">
        <f t="shared" si="180"/>
        <v/>
      </c>
      <c r="AE650" s="49" t="str">
        <f t="shared" si="186"/>
        <v/>
      </c>
    </row>
    <row r="651" spans="1:31" hidden="1" x14ac:dyDescent="0.25">
      <c r="A651" s="43">
        <v>43665</v>
      </c>
      <c r="B651" s="44">
        <v>63677511</v>
      </c>
      <c r="C651" s="45">
        <v>197246207728</v>
      </c>
      <c r="D651" s="44">
        <v>32727504865295</v>
      </c>
      <c r="E651" s="46">
        <v>1847147796714</v>
      </c>
      <c r="F651" s="34"/>
      <c r="G651" s="34"/>
      <c r="H651" s="47" t="str">
        <f t="shared" si="175"/>
        <v/>
      </c>
      <c r="I651" s="47" t="str">
        <f t="shared" si="176"/>
        <v/>
      </c>
      <c r="J651" s="47" t="str">
        <f t="shared" si="177"/>
        <v/>
      </c>
      <c r="K651" s="47" t="str">
        <f t="shared" si="178"/>
        <v/>
      </c>
      <c r="L651" s="47" t="str">
        <f t="shared" si="183"/>
        <v/>
      </c>
      <c r="M651" s="47" t="str">
        <f t="shared" si="187"/>
        <v/>
      </c>
      <c r="N651" s="47">
        <f t="shared" si="179"/>
        <v>1.6082136165897265E-2</v>
      </c>
      <c r="O651" s="47" t="str">
        <f t="shared" si="164"/>
        <v/>
      </c>
      <c r="P651" s="47" t="str">
        <f t="shared" si="165"/>
        <v/>
      </c>
      <c r="Q651" s="47" t="str">
        <f t="shared" si="166"/>
        <v/>
      </c>
      <c r="R651" s="47">
        <f t="shared" si="181"/>
        <v>1.4622876774016524E-2</v>
      </c>
      <c r="S651" s="47">
        <f t="shared" si="184"/>
        <v>0.13303337388786518</v>
      </c>
      <c r="T651" s="47" t="str">
        <f t="shared" si="167"/>
        <v/>
      </c>
      <c r="U651" s="47">
        <f t="shared" si="168"/>
        <v>1.8256789094672765E-4</v>
      </c>
      <c r="V651" s="47" t="str">
        <f t="shared" si="169"/>
        <v/>
      </c>
      <c r="W651" s="47" t="str">
        <f t="shared" si="170"/>
        <v/>
      </c>
      <c r="X651" s="47" t="str">
        <f t="shared" si="182"/>
        <v/>
      </c>
      <c r="Y651" s="47" t="str">
        <f t="shared" si="185"/>
        <v/>
      </c>
      <c r="Z651" s="49">
        <f t="shared" si="171"/>
        <v>2.6340287496251502E-4</v>
      </c>
      <c r="AA651" s="49">
        <f t="shared" si="172"/>
        <v>3.7562831786597251E-4</v>
      </c>
      <c r="AB651" s="49" t="str">
        <f t="shared" si="173"/>
        <v/>
      </c>
      <c r="AC651" s="49" t="str">
        <f t="shared" si="174"/>
        <v/>
      </c>
      <c r="AD651" s="49" t="str">
        <f t="shared" si="180"/>
        <v/>
      </c>
      <c r="AE651" s="49" t="str">
        <f t="shared" si="186"/>
        <v/>
      </c>
    </row>
    <row r="652" spans="1:31" hidden="1" x14ac:dyDescent="0.25">
      <c r="A652" s="43">
        <v>43666</v>
      </c>
      <c r="B652" s="44">
        <v>63677511</v>
      </c>
      <c r="C652" s="45">
        <v>197246207728</v>
      </c>
      <c r="D652" s="44">
        <v>32727504865295</v>
      </c>
      <c r="E652" s="46">
        <v>1847147796714</v>
      </c>
      <c r="F652" s="34"/>
      <c r="G652" s="34"/>
      <c r="H652" s="47" t="str">
        <f t="shared" si="175"/>
        <v/>
      </c>
      <c r="I652" s="47" t="str">
        <f t="shared" si="176"/>
        <v/>
      </c>
      <c r="J652" s="47" t="str">
        <f t="shared" si="177"/>
        <v/>
      </c>
      <c r="K652" s="47" t="str">
        <f t="shared" si="178"/>
        <v/>
      </c>
      <c r="L652" s="47" t="str">
        <f t="shared" si="183"/>
        <v/>
      </c>
      <c r="M652" s="47" t="str">
        <f t="shared" si="187"/>
        <v/>
      </c>
      <c r="N652" s="47" t="str">
        <f t="shared" si="179"/>
        <v/>
      </c>
      <c r="O652" s="47" t="str">
        <f t="shared" si="164"/>
        <v/>
      </c>
      <c r="P652" s="47" t="str">
        <f t="shared" si="165"/>
        <v/>
      </c>
      <c r="Q652" s="47" t="str">
        <f t="shared" si="166"/>
        <v/>
      </c>
      <c r="R652" s="47">
        <f t="shared" si="181"/>
        <v>6.4734452007974896E-2</v>
      </c>
      <c r="S652" s="47">
        <f t="shared" si="184"/>
        <v>0.11372564593766288</v>
      </c>
      <c r="T652" s="47" t="str">
        <f t="shared" si="167"/>
        <v/>
      </c>
      <c r="U652" s="47">
        <f t="shared" si="168"/>
        <v>1.8256789094672765E-4</v>
      </c>
      <c r="V652" s="47" t="str">
        <f t="shared" si="169"/>
        <v/>
      </c>
      <c r="W652" s="47" t="str">
        <f t="shared" si="170"/>
        <v/>
      </c>
      <c r="X652" s="47" t="str">
        <f t="shared" si="182"/>
        <v/>
      </c>
      <c r="Y652" s="47" t="str">
        <f t="shared" si="185"/>
        <v/>
      </c>
      <c r="Z652" s="49" t="str">
        <f t="shared" si="171"/>
        <v/>
      </c>
      <c r="AA652" s="49">
        <f t="shared" si="172"/>
        <v>3.7562831786597251E-4</v>
      </c>
      <c r="AB652" s="49" t="str">
        <f t="shared" si="173"/>
        <v/>
      </c>
      <c r="AC652" s="49" t="str">
        <f t="shared" si="174"/>
        <v/>
      </c>
      <c r="AD652" s="49" t="str">
        <f t="shared" si="180"/>
        <v/>
      </c>
      <c r="AE652" s="49" t="str">
        <f t="shared" si="186"/>
        <v/>
      </c>
    </row>
    <row r="653" spans="1:31" hidden="1" x14ac:dyDescent="0.25">
      <c r="A653" s="43">
        <v>43667</v>
      </c>
      <c r="B653" s="44">
        <v>63677511</v>
      </c>
      <c r="C653" s="45">
        <v>197246207728</v>
      </c>
      <c r="D653" s="44">
        <v>32727504865295</v>
      </c>
      <c r="E653" s="46">
        <v>1847147796714</v>
      </c>
      <c r="F653" s="34"/>
      <c r="G653" s="34"/>
      <c r="H653" s="47" t="str">
        <f t="shared" si="175"/>
        <v/>
      </c>
      <c r="I653" s="47" t="str">
        <f t="shared" si="176"/>
        <v/>
      </c>
      <c r="J653" s="47" t="str">
        <f t="shared" si="177"/>
        <v/>
      </c>
      <c r="K653" s="47" t="str">
        <f t="shared" si="178"/>
        <v/>
      </c>
      <c r="L653" s="47" t="str">
        <f t="shared" si="183"/>
        <v/>
      </c>
      <c r="M653" s="47" t="str">
        <f t="shared" si="187"/>
        <v/>
      </c>
      <c r="N653" s="47" t="str">
        <f t="shared" si="179"/>
        <v/>
      </c>
      <c r="O653" s="47" t="str">
        <f t="shared" si="164"/>
        <v/>
      </c>
      <c r="P653" s="47" t="str">
        <f t="shared" si="165"/>
        <v/>
      </c>
      <c r="Q653" s="47" t="str">
        <f t="shared" si="166"/>
        <v/>
      </c>
      <c r="R653" s="47">
        <f t="shared" si="181"/>
        <v>5.9944097031132237E-2</v>
      </c>
      <c r="S653" s="47">
        <f t="shared" si="184"/>
        <v>0.11372564593766288</v>
      </c>
      <c r="T653" s="47" t="str">
        <f t="shared" si="167"/>
        <v/>
      </c>
      <c r="U653" s="47">
        <f t="shared" si="168"/>
        <v>1.8256789094672765E-4</v>
      </c>
      <c r="V653" s="47" t="str">
        <f t="shared" si="169"/>
        <v/>
      </c>
      <c r="W653" s="47" t="str">
        <f t="shared" si="170"/>
        <v/>
      </c>
      <c r="X653" s="47" t="str">
        <f t="shared" si="182"/>
        <v/>
      </c>
      <c r="Y653" s="47" t="str">
        <f t="shared" si="185"/>
        <v/>
      </c>
      <c r="Z653" s="49" t="str">
        <f t="shared" si="171"/>
        <v/>
      </c>
      <c r="AA653" s="49">
        <f t="shared" si="172"/>
        <v>3.7562831786597251E-4</v>
      </c>
      <c r="AB653" s="49" t="str">
        <f t="shared" si="173"/>
        <v/>
      </c>
      <c r="AC653" s="49" t="str">
        <f t="shared" si="174"/>
        <v/>
      </c>
      <c r="AD653" s="49" t="str">
        <f t="shared" si="180"/>
        <v/>
      </c>
      <c r="AE653" s="49" t="str">
        <f t="shared" si="186"/>
        <v/>
      </c>
    </row>
    <row r="654" spans="1:31" hidden="1" x14ac:dyDescent="0.25">
      <c r="A654" s="43">
        <v>43668</v>
      </c>
      <c r="B654" s="44">
        <v>63677511</v>
      </c>
      <c r="C654" s="45">
        <v>199465934560</v>
      </c>
      <c r="D654" s="44">
        <v>32683719019875</v>
      </c>
      <c r="E654" s="46">
        <v>1847158790880</v>
      </c>
      <c r="F654" s="34"/>
      <c r="G654" s="34"/>
      <c r="H654" s="47" t="str">
        <f t="shared" si="175"/>
        <v/>
      </c>
      <c r="I654" s="47" t="str">
        <f t="shared" si="176"/>
        <v/>
      </c>
      <c r="J654" s="47" t="str">
        <f t="shared" si="177"/>
        <v/>
      </c>
      <c r="K654" s="47" t="str">
        <f t="shared" si="178"/>
        <v/>
      </c>
      <c r="L654" s="47" t="str">
        <f t="shared" si="183"/>
        <v/>
      </c>
      <c r="M654" s="47" t="str">
        <f t="shared" si="187"/>
        <v/>
      </c>
      <c r="N654" s="47" t="str">
        <f t="shared" si="179"/>
        <v/>
      </c>
      <c r="O654" s="47">
        <f t="shared" si="164"/>
        <v>1.5406424907978833E-3</v>
      </c>
      <c r="P654" s="47" t="str">
        <f t="shared" si="165"/>
        <v/>
      </c>
      <c r="Q654" s="47" t="str">
        <f t="shared" si="166"/>
        <v/>
      </c>
      <c r="R654" s="47">
        <f t="shared" si="181"/>
        <v>5.2961451280554295E-3</v>
      </c>
      <c r="S654" s="47">
        <f t="shared" si="184"/>
        <v>0.1037518827566819</v>
      </c>
      <c r="T654" s="47">
        <f t="shared" si="167"/>
        <v>1.3378913424723082E-3</v>
      </c>
      <c r="U654" s="47">
        <f t="shared" si="168"/>
        <v>6.5061412301314903E-4</v>
      </c>
      <c r="V654" s="47" t="str">
        <f t="shared" si="169"/>
        <v/>
      </c>
      <c r="W654" s="47" t="str">
        <f t="shared" si="170"/>
        <v/>
      </c>
      <c r="X654" s="47" t="str">
        <f t="shared" si="182"/>
        <v/>
      </c>
      <c r="Y654" s="47" t="str">
        <f t="shared" si="185"/>
        <v/>
      </c>
      <c r="Z654" s="49" t="str">
        <f t="shared" si="171"/>
        <v/>
      </c>
      <c r="AA654" s="49" t="str">
        <f t="shared" si="172"/>
        <v/>
      </c>
      <c r="AB654" s="49" t="str">
        <f t="shared" si="173"/>
        <v/>
      </c>
      <c r="AC654" s="49" t="str">
        <f t="shared" si="174"/>
        <v/>
      </c>
      <c r="AD654" s="49" t="str">
        <f t="shared" si="180"/>
        <v/>
      </c>
      <c r="AE654" s="49" t="str">
        <f t="shared" si="186"/>
        <v/>
      </c>
    </row>
    <row r="655" spans="1:31" hidden="1" x14ac:dyDescent="0.25">
      <c r="A655" s="43">
        <v>43669</v>
      </c>
      <c r="B655" s="44">
        <v>63677511</v>
      </c>
      <c r="C655" s="45">
        <v>196903651060</v>
      </c>
      <c r="D655" s="44">
        <v>32673587495199</v>
      </c>
      <c r="E655" s="46">
        <v>1847982462270</v>
      </c>
      <c r="F655" s="34"/>
      <c r="G655" s="34"/>
      <c r="H655" s="47" t="str">
        <f t="shared" si="175"/>
        <v/>
      </c>
      <c r="I655" s="47" t="str">
        <f t="shared" si="176"/>
        <v/>
      </c>
      <c r="J655" s="47" t="str">
        <f t="shared" si="177"/>
        <v/>
      </c>
      <c r="K655" s="47" t="str">
        <f t="shared" si="178"/>
        <v/>
      </c>
      <c r="L655" s="47" t="str">
        <f t="shared" si="183"/>
        <v/>
      </c>
      <c r="M655" s="47" t="str">
        <f t="shared" si="187"/>
        <v/>
      </c>
      <c r="N655" s="47">
        <f t="shared" si="179"/>
        <v>1.2845719774918551E-2</v>
      </c>
      <c r="O655" s="47">
        <f t="shared" si="164"/>
        <v>3.3400932770276115E-2</v>
      </c>
      <c r="P655" s="47" t="str">
        <f t="shared" si="165"/>
        <v/>
      </c>
      <c r="Q655" s="47" t="str">
        <f t="shared" si="166"/>
        <v/>
      </c>
      <c r="R655" s="47" t="str">
        <f t="shared" si="181"/>
        <v/>
      </c>
      <c r="S655" s="47">
        <f t="shared" si="184"/>
        <v>0.12502712409057481</v>
      </c>
      <c r="T655" s="47">
        <f t="shared" si="167"/>
        <v>3.0998689805894486E-4</v>
      </c>
      <c r="U655" s="47">
        <f t="shared" si="168"/>
        <v>1.0512895469083627E-4</v>
      </c>
      <c r="V655" s="47" t="str">
        <f t="shared" si="169"/>
        <v/>
      </c>
      <c r="W655" s="47" t="str">
        <f t="shared" si="170"/>
        <v/>
      </c>
      <c r="X655" s="47" t="str">
        <f t="shared" si="182"/>
        <v/>
      </c>
      <c r="Y655" s="47" t="str">
        <f t="shared" si="185"/>
        <v/>
      </c>
      <c r="Z655" s="49" t="str">
        <f t="shared" si="171"/>
        <v/>
      </c>
      <c r="AA655" s="49" t="str">
        <f t="shared" si="172"/>
        <v/>
      </c>
      <c r="AB655" s="49" t="str">
        <f t="shared" si="173"/>
        <v/>
      </c>
      <c r="AC655" s="49" t="str">
        <f t="shared" si="174"/>
        <v/>
      </c>
      <c r="AD655" s="49" t="str">
        <f t="shared" si="180"/>
        <v/>
      </c>
      <c r="AE655" s="49" t="str">
        <f t="shared" si="186"/>
        <v/>
      </c>
    </row>
    <row r="656" spans="1:31" hidden="1" x14ac:dyDescent="0.25">
      <c r="A656" s="43">
        <v>43670</v>
      </c>
      <c r="B656" s="44">
        <v>63677511</v>
      </c>
      <c r="C656" s="45">
        <v>199398004178</v>
      </c>
      <c r="D656" s="44">
        <v>32664477408257</v>
      </c>
      <c r="E656" s="46">
        <v>1850085866052</v>
      </c>
      <c r="F656" s="34"/>
      <c r="G656" s="34"/>
      <c r="H656" s="47" t="str">
        <f t="shared" si="175"/>
        <v/>
      </c>
      <c r="I656" s="47" t="str">
        <f t="shared" si="176"/>
        <v/>
      </c>
      <c r="J656" s="47" t="str">
        <f t="shared" si="177"/>
        <v/>
      </c>
      <c r="K656" s="47" t="str">
        <f t="shared" si="178"/>
        <v/>
      </c>
      <c r="L656" s="47" t="str">
        <f t="shared" si="183"/>
        <v/>
      </c>
      <c r="M656" s="47" t="str">
        <f t="shared" si="187"/>
        <v/>
      </c>
      <c r="N656" s="47" t="str">
        <f t="shared" si="179"/>
        <v/>
      </c>
      <c r="O656" s="47">
        <f t="shared" si="164"/>
        <v>5.4932728445201584E-2</v>
      </c>
      <c r="P656" s="47" t="str">
        <f t="shared" si="165"/>
        <v/>
      </c>
      <c r="Q656" s="47" t="str">
        <f t="shared" si="166"/>
        <v/>
      </c>
      <c r="R656" s="47" t="str">
        <f t="shared" si="181"/>
        <v/>
      </c>
      <c r="S656" s="47">
        <f t="shared" si="184"/>
        <v>0.10938075567379812</v>
      </c>
      <c r="T656" s="47">
        <f t="shared" si="167"/>
        <v>2.7882114087840471E-4</v>
      </c>
      <c r="U656" s="47">
        <f t="shared" si="168"/>
        <v>5.3271123075004922E-4</v>
      </c>
      <c r="V656" s="47" t="str">
        <f t="shared" si="169"/>
        <v/>
      </c>
      <c r="W656" s="47" t="str">
        <f t="shared" si="170"/>
        <v/>
      </c>
      <c r="X656" s="47" t="str">
        <f t="shared" si="182"/>
        <v/>
      </c>
      <c r="Y656" s="47" t="str">
        <f t="shared" si="185"/>
        <v/>
      </c>
      <c r="Z656" s="49" t="str">
        <f t="shared" si="171"/>
        <v/>
      </c>
      <c r="AA656" s="49" t="str">
        <f t="shared" si="172"/>
        <v/>
      </c>
      <c r="AB656" s="49" t="str">
        <f t="shared" si="173"/>
        <v/>
      </c>
      <c r="AC656" s="49" t="str">
        <f t="shared" si="174"/>
        <v/>
      </c>
      <c r="AD656" s="49" t="str">
        <f t="shared" si="180"/>
        <v/>
      </c>
      <c r="AE656" s="49" t="str">
        <f t="shared" si="186"/>
        <v/>
      </c>
    </row>
    <row r="657" spans="1:31" hidden="1" x14ac:dyDescent="0.25">
      <c r="A657" s="43">
        <v>43671</v>
      </c>
      <c r="B657" s="44">
        <v>63719149</v>
      </c>
      <c r="C657" s="45">
        <v>202759848061</v>
      </c>
      <c r="D657" s="44">
        <v>32645040982469</v>
      </c>
      <c r="E657" s="46">
        <v>1850444193254</v>
      </c>
      <c r="F657" s="34"/>
      <c r="G657" s="34"/>
      <c r="H657" s="47" t="str">
        <f t="shared" si="175"/>
        <v/>
      </c>
      <c r="I657" s="47" t="str">
        <f t="shared" si="176"/>
        <v/>
      </c>
      <c r="J657" s="47" t="str">
        <f t="shared" si="177"/>
        <v/>
      </c>
      <c r="K657" s="47" t="str">
        <f t="shared" si="178"/>
        <v/>
      </c>
      <c r="L657" s="47" t="str">
        <f t="shared" si="183"/>
        <v/>
      </c>
      <c r="M657" s="47" t="str">
        <f t="shared" si="187"/>
        <v/>
      </c>
      <c r="N657" s="47" t="str">
        <f t="shared" si="179"/>
        <v/>
      </c>
      <c r="O657" s="47" t="str">
        <f t="shared" ref="O657:O720" si="188">IF(AND(C657&gt;0,C657&lt;C650),ABS(C657/C650-1),"")</f>
        <v/>
      </c>
      <c r="P657" s="47" t="str">
        <f t="shared" ref="P657:P720" si="189">IF(AND(C657&gt;0,C657&lt;C627),ABS(C657/C627-1),"")</f>
        <v/>
      </c>
      <c r="Q657" s="47" t="str">
        <f t="shared" ref="Q657:Q720" si="190">IF(AND(C657&gt;0,C657&lt;C567),ABS(C657/C567-1),"")</f>
        <v/>
      </c>
      <c r="R657" s="47" t="str">
        <f t="shared" si="181"/>
        <v/>
      </c>
      <c r="S657" s="47">
        <f t="shared" si="184"/>
        <v>8.9163735321506787E-2</v>
      </c>
      <c r="T657" s="47">
        <f t="shared" ref="T657:T720" si="191">IF(AND(D657&gt;0,D657&lt;D656),ABS(D657/D656-1),"")</f>
        <v>5.9503250411985231E-4</v>
      </c>
      <c r="U657" s="47">
        <f t="shared" ref="U657:U720" si="192">IF(AND(D657&gt;0,D657&lt;D650),ABS(D657/D650-1),"")</f>
        <v>1.1281106420906184E-3</v>
      </c>
      <c r="V657" s="47" t="str">
        <f t="shared" ref="V657:V720" si="193">IF(AND(D657&gt;0,D657&lt;D627),ABS(D657/D627-1),"")</f>
        <v/>
      </c>
      <c r="W657" s="47" t="str">
        <f t="shared" ref="W657:W720" si="194">IF(AND(D657&gt;0,D657&lt;D567),ABS(D657/D567-1),"")</f>
        <v/>
      </c>
      <c r="X657" s="47" t="str">
        <f t="shared" si="182"/>
        <v/>
      </c>
      <c r="Y657" s="47" t="str">
        <f t="shared" si="185"/>
        <v/>
      </c>
      <c r="Z657" s="49" t="str">
        <f t="shared" ref="Z657:Z720" si="195">IF(AND(E657&gt;0,E657&lt;E656),ABS(E657/E656-1),"")</f>
        <v/>
      </c>
      <c r="AA657" s="49" t="str">
        <f t="shared" ref="AA657:AA720" si="196">IF(AND(E657&gt;0,E657&lt;E650),ABS(E657/E650-1),"")</f>
        <v/>
      </c>
      <c r="AB657" s="49" t="str">
        <f t="shared" ref="AB657:AB720" si="197">IF(AND(E657&gt;0,E657&lt;E627),ABS(E657/E627-1),"")</f>
        <v/>
      </c>
      <c r="AC657" s="49" t="str">
        <f t="shared" ref="AC657:AC720" si="198">IF(AND(E657&gt;0,E657&lt;E567),ABS(E657/E567-1),"")</f>
        <v/>
      </c>
      <c r="AD657" s="49" t="str">
        <f t="shared" si="180"/>
        <v/>
      </c>
      <c r="AE657" s="49" t="str">
        <f t="shared" si="186"/>
        <v/>
      </c>
    </row>
    <row r="658" spans="1:31" hidden="1" x14ac:dyDescent="0.25">
      <c r="A658" s="43">
        <v>43672</v>
      </c>
      <c r="B658" s="44">
        <v>63719149</v>
      </c>
      <c r="C658" s="45">
        <v>199595504475</v>
      </c>
      <c r="D658" s="44">
        <v>32629670870633</v>
      </c>
      <c r="E658" s="46">
        <v>1849266945521</v>
      </c>
      <c r="F658" s="34"/>
      <c r="G658" s="34"/>
      <c r="H658" s="47" t="str">
        <f t="shared" ref="H658:H721" si="199">IF(AND(B658&gt;0,B658&lt;B657),ABS(B658/B657-1),"")</f>
        <v/>
      </c>
      <c r="I658" s="47" t="str">
        <f t="shared" ref="I658:I721" si="200">IF(AND(B658&gt;0,B658&lt;B651),ABS(B658/B651-1),"")</f>
        <v/>
      </c>
      <c r="J658" s="47" t="str">
        <f t="shared" ref="J658:J721" si="201">IF(AND(B658&gt;0,B658&lt;B628),ABS(B658/B628-1),"")</f>
        <v/>
      </c>
      <c r="K658" s="47" t="str">
        <f t="shared" ref="K658:K721" si="202">IF(AND(B658&gt;0,B658&lt;B568),ABS(B658/B568-1),"")</f>
        <v/>
      </c>
      <c r="L658" s="47" t="str">
        <f t="shared" si="183"/>
        <v/>
      </c>
      <c r="M658" s="47" t="str">
        <f t="shared" si="187"/>
        <v/>
      </c>
      <c r="N658" s="47">
        <f t="shared" ref="N658:N721" si="203">IF(AND(C658&gt;0,C658&lt;C657),ABS(C658/C657-1),"")</f>
        <v>1.5606361990604833E-2</v>
      </c>
      <c r="O658" s="47" t="str">
        <f t="shared" si="188"/>
        <v/>
      </c>
      <c r="P658" s="47" t="str">
        <f t="shared" si="189"/>
        <v/>
      </c>
      <c r="Q658" s="47" t="str">
        <f t="shared" si="190"/>
        <v/>
      </c>
      <c r="R658" s="47" t="str">
        <f t="shared" si="181"/>
        <v/>
      </c>
      <c r="S658" s="47">
        <f t="shared" si="184"/>
        <v>9.6377894764104299E-2</v>
      </c>
      <c r="T658" s="47">
        <f t="shared" si="191"/>
        <v>4.7082531905084934E-4</v>
      </c>
      <c r="U658" s="47">
        <f t="shared" si="192"/>
        <v>2.9893508553334724E-3</v>
      </c>
      <c r="V658" s="47" t="str">
        <f t="shared" si="193"/>
        <v/>
      </c>
      <c r="W658" s="47" t="str">
        <f t="shared" si="194"/>
        <v/>
      </c>
      <c r="X658" s="47" t="str">
        <f t="shared" si="182"/>
        <v/>
      </c>
      <c r="Y658" s="47" t="str">
        <f t="shared" si="185"/>
        <v/>
      </c>
      <c r="Z658" s="49">
        <f t="shared" si="195"/>
        <v>6.3619737211839666E-4</v>
      </c>
      <c r="AA658" s="49" t="str">
        <f t="shared" si="196"/>
        <v/>
      </c>
      <c r="AB658" s="49" t="str">
        <f t="shared" si="197"/>
        <v/>
      </c>
      <c r="AC658" s="49" t="str">
        <f t="shared" si="198"/>
        <v/>
      </c>
      <c r="AD658" s="49" t="str">
        <f t="shared" si="180"/>
        <v/>
      </c>
      <c r="AE658" s="49" t="str">
        <f t="shared" si="186"/>
        <v/>
      </c>
    </row>
    <row r="659" spans="1:31" hidden="1" x14ac:dyDescent="0.25">
      <c r="A659" s="43">
        <v>43673</v>
      </c>
      <c r="B659" s="44">
        <v>63719149</v>
      </c>
      <c r="C659" s="45">
        <v>199595504475</v>
      </c>
      <c r="D659" s="44">
        <v>32629670870633</v>
      </c>
      <c r="E659" s="46">
        <v>1849266945521</v>
      </c>
      <c r="F659" s="34"/>
      <c r="G659" s="34"/>
      <c r="H659" s="47" t="str">
        <f t="shared" si="199"/>
        <v/>
      </c>
      <c r="I659" s="47" t="str">
        <f t="shared" si="200"/>
        <v/>
      </c>
      <c r="J659" s="47" t="str">
        <f t="shared" si="201"/>
        <v/>
      </c>
      <c r="K659" s="47" t="str">
        <f t="shared" si="202"/>
        <v/>
      </c>
      <c r="L659" s="47" t="str">
        <f t="shared" si="183"/>
        <v/>
      </c>
      <c r="M659" s="47" t="str">
        <f t="shared" si="187"/>
        <v/>
      </c>
      <c r="N659" s="47" t="str">
        <f t="shared" si="203"/>
        <v/>
      </c>
      <c r="O659" s="47" t="str">
        <f t="shared" si="188"/>
        <v/>
      </c>
      <c r="P659" s="47" t="str">
        <f t="shared" si="189"/>
        <v/>
      </c>
      <c r="Q659" s="47" t="str">
        <f t="shared" si="190"/>
        <v/>
      </c>
      <c r="R659" s="47" t="str">
        <f t="shared" si="181"/>
        <v/>
      </c>
      <c r="S659" s="47">
        <f t="shared" si="184"/>
        <v>9.777675153289378E-2</v>
      </c>
      <c r="T659" s="47" t="str">
        <f t="shared" si="191"/>
        <v/>
      </c>
      <c r="U659" s="47">
        <f t="shared" si="192"/>
        <v>2.9893508553334724E-3</v>
      </c>
      <c r="V659" s="47" t="str">
        <f t="shared" si="193"/>
        <v/>
      </c>
      <c r="W659" s="47" t="str">
        <f t="shared" si="194"/>
        <v/>
      </c>
      <c r="X659" s="47" t="str">
        <f t="shared" si="182"/>
        <v/>
      </c>
      <c r="Y659" s="47" t="str">
        <f t="shared" si="185"/>
        <v/>
      </c>
      <c r="Z659" s="49" t="str">
        <f t="shared" si="195"/>
        <v/>
      </c>
      <c r="AA659" s="49" t="str">
        <f t="shared" si="196"/>
        <v/>
      </c>
      <c r="AB659" s="49" t="str">
        <f t="shared" si="197"/>
        <v/>
      </c>
      <c r="AC659" s="49" t="str">
        <f t="shared" si="198"/>
        <v/>
      </c>
      <c r="AD659" s="49" t="str">
        <f t="shared" si="180"/>
        <v/>
      </c>
      <c r="AE659" s="49" t="str">
        <f t="shared" si="186"/>
        <v/>
      </c>
    </row>
    <row r="660" spans="1:31" hidden="1" x14ac:dyDescent="0.25">
      <c r="A660" s="43">
        <v>43674</v>
      </c>
      <c r="B660" s="44">
        <v>63719149</v>
      </c>
      <c r="C660" s="45">
        <v>199595504475</v>
      </c>
      <c r="D660" s="44">
        <v>32629670870633</v>
      </c>
      <c r="E660" s="46">
        <v>1849266945521</v>
      </c>
      <c r="F660" s="34"/>
      <c r="G660" s="34"/>
      <c r="H660" s="47" t="str">
        <f t="shared" si="199"/>
        <v/>
      </c>
      <c r="I660" s="47" t="str">
        <f t="shared" si="200"/>
        <v/>
      </c>
      <c r="J660" s="47" t="str">
        <f t="shared" si="201"/>
        <v/>
      </c>
      <c r="K660" s="47" t="str">
        <f t="shared" si="202"/>
        <v/>
      </c>
      <c r="L660" s="47" t="str">
        <f t="shared" si="183"/>
        <v/>
      </c>
      <c r="M660" s="47" t="str">
        <f t="shared" si="187"/>
        <v/>
      </c>
      <c r="N660" s="47" t="str">
        <f t="shared" si="203"/>
        <v/>
      </c>
      <c r="O660" s="47" t="str">
        <f t="shared" si="188"/>
        <v/>
      </c>
      <c r="P660" s="47">
        <f t="shared" si="189"/>
        <v>5.2507512177505045E-2</v>
      </c>
      <c r="Q660" s="47" t="str">
        <f t="shared" si="190"/>
        <v/>
      </c>
      <c r="R660" s="47" t="str">
        <f t="shared" si="181"/>
        <v/>
      </c>
      <c r="S660" s="47">
        <f t="shared" si="184"/>
        <v>9.777675153289378E-2</v>
      </c>
      <c r="T660" s="47" t="str">
        <f t="shared" si="191"/>
        <v/>
      </c>
      <c r="U660" s="47">
        <f t="shared" si="192"/>
        <v>2.9893508553334724E-3</v>
      </c>
      <c r="V660" s="47" t="str">
        <f t="shared" si="193"/>
        <v/>
      </c>
      <c r="W660" s="47" t="str">
        <f t="shared" si="194"/>
        <v/>
      </c>
      <c r="X660" s="47" t="str">
        <f t="shared" si="182"/>
        <v/>
      </c>
      <c r="Y660" s="47" t="str">
        <f t="shared" si="185"/>
        <v/>
      </c>
      <c r="Z660" s="49" t="str">
        <f t="shared" si="195"/>
        <v/>
      </c>
      <c r="AA660" s="49" t="str">
        <f t="shared" si="196"/>
        <v/>
      </c>
      <c r="AB660" s="49" t="str">
        <f t="shared" si="197"/>
        <v/>
      </c>
      <c r="AC660" s="49" t="str">
        <f t="shared" si="198"/>
        <v/>
      </c>
      <c r="AD660" s="49" t="str">
        <f t="shared" si="180"/>
        <v/>
      </c>
      <c r="AE660" s="49" t="str">
        <f t="shared" si="186"/>
        <v/>
      </c>
    </row>
    <row r="661" spans="1:31" hidden="1" x14ac:dyDescent="0.25">
      <c r="A661" s="43">
        <v>43675</v>
      </c>
      <c r="B661" s="44">
        <v>63719149</v>
      </c>
      <c r="C661" s="45">
        <v>220523505817</v>
      </c>
      <c r="D661" s="44">
        <v>32604528285800</v>
      </c>
      <c r="E661" s="46">
        <v>1849044760354</v>
      </c>
      <c r="F661" s="34"/>
      <c r="G661" s="34"/>
      <c r="H661" s="47" t="str">
        <f t="shared" si="199"/>
        <v/>
      </c>
      <c r="I661" s="47" t="str">
        <f t="shared" si="200"/>
        <v/>
      </c>
      <c r="J661" s="47" t="str">
        <f t="shared" si="201"/>
        <v/>
      </c>
      <c r="K661" s="47" t="str">
        <f t="shared" si="202"/>
        <v/>
      </c>
      <c r="L661" s="47" t="str">
        <f t="shared" si="183"/>
        <v/>
      </c>
      <c r="M661" s="47" t="str">
        <f t="shared" si="187"/>
        <v/>
      </c>
      <c r="N661" s="47" t="str">
        <f t="shared" si="203"/>
        <v/>
      </c>
      <c r="O661" s="47" t="str">
        <f t="shared" si="188"/>
        <v/>
      </c>
      <c r="P661" s="47" t="str">
        <f t="shared" si="189"/>
        <v/>
      </c>
      <c r="Q661" s="47" t="str">
        <f t="shared" si="190"/>
        <v/>
      </c>
      <c r="R661" s="47" t="str">
        <f t="shared" si="181"/>
        <v/>
      </c>
      <c r="S661" s="47">
        <f t="shared" si="184"/>
        <v>3.1767784304524982E-3</v>
      </c>
      <c r="T661" s="47">
        <f t="shared" si="191"/>
        <v>7.7054362370621021E-4</v>
      </c>
      <c r="U661" s="47">
        <f t="shared" si="192"/>
        <v>2.4229413435736813E-3</v>
      </c>
      <c r="V661" s="47" t="str">
        <f t="shared" si="193"/>
        <v/>
      </c>
      <c r="W661" s="47" t="str">
        <f t="shared" si="194"/>
        <v/>
      </c>
      <c r="X661" s="47" t="str">
        <f t="shared" si="182"/>
        <v/>
      </c>
      <c r="Y661" s="47" t="str">
        <f t="shared" si="185"/>
        <v/>
      </c>
      <c r="Z661" s="49">
        <f t="shared" si="195"/>
        <v>1.2014769827484173E-4</v>
      </c>
      <c r="AA661" s="49" t="str">
        <f t="shared" si="196"/>
        <v/>
      </c>
      <c r="AB661" s="49" t="str">
        <f t="shared" si="197"/>
        <v/>
      </c>
      <c r="AC661" s="49" t="str">
        <f t="shared" si="198"/>
        <v/>
      </c>
      <c r="AD661" s="49" t="str">
        <f t="shared" si="180"/>
        <v/>
      </c>
      <c r="AE661" s="49" t="str">
        <f t="shared" si="186"/>
        <v/>
      </c>
    </row>
    <row r="662" spans="1:31" hidden="1" x14ac:dyDescent="0.25">
      <c r="A662" s="43">
        <v>43676</v>
      </c>
      <c r="B662" s="44">
        <v>63719149</v>
      </c>
      <c r="C662" s="45">
        <v>224828772571</v>
      </c>
      <c r="D662" s="44">
        <v>32655076464533</v>
      </c>
      <c r="E662" s="46">
        <v>1851307145722</v>
      </c>
      <c r="F662" s="34"/>
      <c r="G662" s="34"/>
      <c r="H662" s="47" t="str">
        <f t="shared" si="199"/>
        <v/>
      </c>
      <c r="I662" s="47" t="str">
        <f t="shared" si="200"/>
        <v/>
      </c>
      <c r="J662" s="47" t="str">
        <f t="shared" si="201"/>
        <v/>
      </c>
      <c r="K662" s="47" t="str">
        <f t="shared" si="202"/>
        <v/>
      </c>
      <c r="L662" s="47" t="str">
        <f t="shared" si="183"/>
        <v/>
      </c>
      <c r="M662" s="47" t="str">
        <f t="shared" si="187"/>
        <v/>
      </c>
      <c r="N662" s="47" t="str">
        <f t="shared" si="203"/>
        <v/>
      </c>
      <c r="O662" s="47" t="str">
        <f t="shared" si="188"/>
        <v/>
      </c>
      <c r="P662" s="47" t="str">
        <f t="shared" si="189"/>
        <v/>
      </c>
      <c r="Q662" s="47" t="str">
        <f t="shared" si="190"/>
        <v/>
      </c>
      <c r="R662" s="47" t="str">
        <f t="shared" si="181"/>
        <v/>
      </c>
      <c r="S662" s="47">
        <f t="shared" si="184"/>
        <v>2.6500241197044638E-2</v>
      </c>
      <c r="T662" s="47" t="str">
        <f t="shared" si="191"/>
        <v/>
      </c>
      <c r="U662" s="47">
        <f t="shared" si="192"/>
        <v>5.6654417482382424E-4</v>
      </c>
      <c r="V662" s="47" t="str">
        <f t="shared" si="193"/>
        <v/>
      </c>
      <c r="W662" s="47" t="str">
        <f t="shared" si="194"/>
        <v/>
      </c>
      <c r="X662" s="47" t="str">
        <f t="shared" si="182"/>
        <v/>
      </c>
      <c r="Y662" s="47" t="str">
        <f t="shared" si="185"/>
        <v/>
      </c>
      <c r="Z662" s="49" t="str">
        <f t="shared" si="195"/>
        <v/>
      </c>
      <c r="AA662" s="49" t="str">
        <f t="shared" si="196"/>
        <v/>
      </c>
      <c r="AB662" s="49" t="str">
        <f t="shared" si="197"/>
        <v/>
      </c>
      <c r="AC662" s="49" t="str">
        <f t="shared" si="198"/>
        <v/>
      </c>
      <c r="AD662" s="49" t="str">
        <f t="shared" si="180"/>
        <v/>
      </c>
      <c r="AE662" s="49" t="str">
        <f t="shared" si="186"/>
        <v/>
      </c>
    </row>
    <row r="663" spans="1:31" hidden="1" x14ac:dyDescent="0.25">
      <c r="A663" s="43">
        <v>43677</v>
      </c>
      <c r="B663" s="44">
        <v>63719149</v>
      </c>
      <c r="C663" s="45">
        <v>218104288668</v>
      </c>
      <c r="D663" s="44">
        <v>32690286672172</v>
      </c>
      <c r="E663" s="46">
        <v>1851231596826</v>
      </c>
      <c r="F663" s="34"/>
      <c r="G663" s="34"/>
      <c r="H663" s="47" t="str">
        <f t="shared" si="199"/>
        <v/>
      </c>
      <c r="I663" s="47" t="str">
        <f t="shared" si="200"/>
        <v/>
      </c>
      <c r="J663" s="47" t="str">
        <f t="shared" si="201"/>
        <v/>
      </c>
      <c r="K663" s="47" t="str">
        <f t="shared" si="202"/>
        <v/>
      </c>
      <c r="L663" s="47" t="str">
        <f t="shared" si="183"/>
        <v/>
      </c>
      <c r="M663" s="47" t="str">
        <f t="shared" si="187"/>
        <v/>
      </c>
      <c r="N663" s="47">
        <f t="shared" si="203"/>
        <v>2.9909356467604398E-2</v>
      </c>
      <c r="O663" s="47" t="str">
        <f t="shared" si="188"/>
        <v/>
      </c>
      <c r="P663" s="47" t="str">
        <f t="shared" si="189"/>
        <v/>
      </c>
      <c r="Q663" s="47" t="str">
        <f t="shared" si="190"/>
        <v/>
      </c>
      <c r="R663" s="47" t="str">
        <f t="shared" si="181"/>
        <v/>
      </c>
      <c r="S663" s="47">
        <f t="shared" si="184"/>
        <v>7.0203786584348116E-2</v>
      </c>
      <c r="T663" s="47" t="str">
        <f t="shared" si="191"/>
        <v/>
      </c>
      <c r="U663" s="47" t="str">
        <f t="shared" si="192"/>
        <v/>
      </c>
      <c r="V663" s="47" t="str">
        <f t="shared" si="193"/>
        <v/>
      </c>
      <c r="W663" s="47" t="str">
        <f t="shared" si="194"/>
        <v/>
      </c>
      <c r="X663" s="47" t="str">
        <f t="shared" si="182"/>
        <v/>
      </c>
      <c r="Y663" s="47" t="str">
        <f t="shared" si="185"/>
        <v/>
      </c>
      <c r="Z663" s="49">
        <f t="shared" si="195"/>
        <v>4.0808407278380976E-5</v>
      </c>
      <c r="AA663" s="49" t="str">
        <f t="shared" si="196"/>
        <v/>
      </c>
      <c r="AB663" s="49" t="str">
        <f t="shared" si="197"/>
        <v/>
      </c>
      <c r="AC663" s="49" t="str">
        <f t="shared" si="198"/>
        <v/>
      </c>
      <c r="AD663" s="49" t="str">
        <f t="shared" si="180"/>
        <v/>
      </c>
      <c r="AE663" s="49" t="str">
        <f t="shared" si="186"/>
        <v/>
      </c>
    </row>
    <row r="664" spans="1:31" hidden="1" x14ac:dyDescent="0.25">
      <c r="A664" s="43">
        <v>43678</v>
      </c>
      <c r="B664" s="44">
        <v>63719149</v>
      </c>
      <c r="C664" s="45">
        <v>211158786248</v>
      </c>
      <c r="D664" s="44">
        <v>32654422957012</v>
      </c>
      <c r="E664" s="46">
        <v>1848043957744</v>
      </c>
      <c r="F664" s="34"/>
      <c r="G664" s="34"/>
      <c r="H664" s="47" t="str">
        <f t="shared" si="199"/>
        <v/>
      </c>
      <c r="I664" s="47" t="str">
        <f t="shared" si="200"/>
        <v/>
      </c>
      <c r="J664" s="47" t="str">
        <f t="shared" si="201"/>
        <v/>
      </c>
      <c r="K664" s="47" t="str">
        <f t="shared" si="202"/>
        <v/>
      </c>
      <c r="L664" s="47" t="str">
        <f t="shared" si="183"/>
        <v/>
      </c>
      <c r="M664" s="47" t="str">
        <f t="shared" si="187"/>
        <v/>
      </c>
      <c r="N664" s="47">
        <f t="shared" si="203"/>
        <v>3.1844868628752576E-2</v>
      </c>
      <c r="O664" s="47" t="str">
        <f t="shared" si="188"/>
        <v/>
      </c>
      <c r="P664" s="47" t="str">
        <f t="shared" si="189"/>
        <v/>
      </c>
      <c r="Q664" s="47" t="str">
        <f t="shared" si="190"/>
        <v/>
      </c>
      <c r="R664" s="47" t="str">
        <f t="shared" si="181"/>
        <v/>
      </c>
      <c r="S664" s="47">
        <f t="shared" si="184"/>
        <v>5.2958511211735115E-2</v>
      </c>
      <c r="T664" s="47">
        <f t="shared" si="191"/>
        <v>1.097075578432527E-3</v>
      </c>
      <c r="U664" s="47" t="str">
        <f t="shared" si="192"/>
        <v/>
      </c>
      <c r="V664" s="47" t="str">
        <f t="shared" si="193"/>
        <v/>
      </c>
      <c r="W664" s="47" t="str">
        <f t="shared" si="194"/>
        <v/>
      </c>
      <c r="X664" s="47" t="str">
        <f t="shared" si="182"/>
        <v/>
      </c>
      <c r="Y664" s="47" t="str">
        <f t="shared" si="185"/>
        <v/>
      </c>
      <c r="Z664" s="49">
        <f t="shared" si="195"/>
        <v>1.7219018341440018E-3</v>
      </c>
      <c r="AA664" s="49">
        <f t="shared" si="196"/>
        <v>1.29711315734371E-3</v>
      </c>
      <c r="AB664" s="49" t="str">
        <f t="shared" si="197"/>
        <v/>
      </c>
      <c r="AC664" s="49" t="str">
        <f t="shared" si="198"/>
        <v/>
      </c>
      <c r="AD664" s="49" t="str">
        <f t="shared" si="180"/>
        <v/>
      </c>
      <c r="AE664" s="49" t="str">
        <f t="shared" si="186"/>
        <v/>
      </c>
    </row>
    <row r="665" spans="1:31" hidden="1" x14ac:dyDescent="0.25">
      <c r="A665" s="43">
        <v>43679</v>
      </c>
      <c r="B665" s="44">
        <v>63719149</v>
      </c>
      <c r="C665" s="45">
        <v>229242204712</v>
      </c>
      <c r="D665" s="44">
        <v>32656288391010</v>
      </c>
      <c r="E665" s="46">
        <v>1851448313378</v>
      </c>
      <c r="F665" s="34"/>
      <c r="G665" s="34"/>
      <c r="H665" s="47" t="str">
        <f t="shared" si="199"/>
        <v/>
      </c>
      <c r="I665" s="47" t="str">
        <f t="shared" si="200"/>
        <v/>
      </c>
      <c r="J665" s="47" t="str">
        <f t="shared" si="201"/>
        <v/>
      </c>
      <c r="K665" s="47" t="str">
        <f t="shared" si="202"/>
        <v/>
      </c>
      <c r="L665" s="47" t="str">
        <f t="shared" si="183"/>
        <v/>
      </c>
      <c r="M665" s="47" t="str">
        <f t="shared" si="187"/>
        <v/>
      </c>
      <c r="N665" s="47" t="str">
        <f t="shared" si="203"/>
        <v/>
      </c>
      <c r="O665" s="47" t="str">
        <f t="shared" si="188"/>
        <v/>
      </c>
      <c r="P665" s="47" t="str">
        <f t="shared" si="189"/>
        <v/>
      </c>
      <c r="Q665" s="47" t="str">
        <f t="shared" si="190"/>
        <v/>
      </c>
      <c r="R665" s="47" t="str">
        <f t="shared" si="181"/>
        <v/>
      </c>
      <c r="S665" s="47" t="str">
        <f t="shared" si="184"/>
        <v/>
      </c>
      <c r="T665" s="47" t="str">
        <f t="shared" si="191"/>
        <v/>
      </c>
      <c r="U665" s="47" t="str">
        <f t="shared" si="192"/>
        <v/>
      </c>
      <c r="V665" s="47" t="str">
        <f t="shared" si="193"/>
        <v/>
      </c>
      <c r="W665" s="47" t="str">
        <f t="shared" si="194"/>
        <v/>
      </c>
      <c r="X665" s="47" t="str">
        <f t="shared" si="182"/>
        <v/>
      </c>
      <c r="Y665" s="47" t="str">
        <f t="shared" si="185"/>
        <v/>
      </c>
      <c r="Z665" s="49" t="str">
        <f t="shared" si="195"/>
        <v/>
      </c>
      <c r="AA665" s="49" t="str">
        <f t="shared" si="196"/>
        <v/>
      </c>
      <c r="AB665" s="49" t="str">
        <f t="shared" si="197"/>
        <v/>
      </c>
      <c r="AC665" s="49" t="str">
        <f t="shared" si="198"/>
        <v/>
      </c>
      <c r="AD665" s="49" t="str">
        <f t="shared" si="180"/>
        <v/>
      </c>
      <c r="AE665" s="49" t="str">
        <f t="shared" si="186"/>
        <v/>
      </c>
    </row>
    <row r="666" spans="1:31" hidden="1" x14ac:dyDescent="0.25">
      <c r="A666" s="43">
        <v>43680</v>
      </c>
      <c r="B666" s="44">
        <v>63719149</v>
      </c>
      <c r="C666" s="45">
        <v>229242204712</v>
      </c>
      <c r="D666" s="44">
        <v>32656288391010</v>
      </c>
      <c r="E666" s="46">
        <v>1851448313378</v>
      </c>
      <c r="F666" s="34"/>
      <c r="G666" s="34"/>
      <c r="H666" s="47" t="str">
        <f t="shared" si="199"/>
        <v/>
      </c>
      <c r="I666" s="47" t="str">
        <f t="shared" si="200"/>
        <v/>
      </c>
      <c r="J666" s="47" t="str">
        <f t="shared" si="201"/>
        <v/>
      </c>
      <c r="K666" s="47" t="str">
        <f t="shared" si="202"/>
        <v/>
      </c>
      <c r="L666" s="47" t="str">
        <f t="shared" si="183"/>
        <v/>
      </c>
      <c r="M666" s="47" t="str">
        <f t="shared" si="187"/>
        <v/>
      </c>
      <c r="N666" s="47" t="str">
        <f t="shared" si="203"/>
        <v/>
      </c>
      <c r="O666" s="47" t="str">
        <f t="shared" si="188"/>
        <v/>
      </c>
      <c r="P666" s="47" t="str">
        <f t="shared" si="189"/>
        <v/>
      </c>
      <c r="Q666" s="47" t="str">
        <f t="shared" si="190"/>
        <v/>
      </c>
      <c r="R666" s="47" t="str">
        <f t="shared" si="181"/>
        <v/>
      </c>
      <c r="S666" s="47">
        <f t="shared" si="184"/>
        <v>4.1063548489038704E-3</v>
      </c>
      <c r="T666" s="47" t="str">
        <f t="shared" si="191"/>
        <v/>
      </c>
      <c r="U666" s="47" t="str">
        <f t="shared" si="192"/>
        <v/>
      </c>
      <c r="V666" s="47" t="str">
        <f t="shared" si="193"/>
        <v/>
      </c>
      <c r="W666" s="47" t="str">
        <f t="shared" si="194"/>
        <v/>
      </c>
      <c r="X666" s="47" t="str">
        <f t="shared" si="182"/>
        <v/>
      </c>
      <c r="Y666" s="47" t="str">
        <f t="shared" si="185"/>
        <v/>
      </c>
      <c r="Z666" s="49" t="str">
        <f t="shared" si="195"/>
        <v/>
      </c>
      <c r="AA666" s="49" t="str">
        <f t="shared" si="196"/>
        <v/>
      </c>
      <c r="AB666" s="49" t="str">
        <f t="shared" si="197"/>
        <v/>
      </c>
      <c r="AC666" s="49" t="str">
        <f t="shared" si="198"/>
        <v/>
      </c>
      <c r="AD666" s="49" t="str">
        <f t="shared" si="180"/>
        <v/>
      </c>
      <c r="AE666" s="49" t="str">
        <f t="shared" si="186"/>
        <v/>
      </c>
    </row>
    <row r="667" spans="1:31" hidden="1" x14ac:dyDescent="0.25">
      <c r="A667" s="43">
        <v>43681</v>
      </c>
      <c r="B667" s="44">
        <v>63719149</v>
      </c>
      <c r="C667" s="45">
        <v>229242204712</v>
      </c>
      <c r="D667" s="44">
        <v>32656288391010</v>
      </c>
      <c r="E667" s="46">
        <v>1851448313378</v>
      </c>
      <c r="F667" s="34"/>
      <c r="G667" s="34"/>
      <c r="H667" s="47" t="str">
        <f t="shared" si="199"/>
        <v/>
      </c>
      <c r="I667" s="47" t="str">
        <f t="shared" si="200"/>
        <v/>
      </c>
      <c r="J667" s="47" t="str">
        <f t="shared" si="201"/>
        <v/>
      </c>
      <c r="K667" s="47" t="str">
        <f t="shared" si="202"/>
        <v/>
      </c>
      <c r="L667" s="47" t="str">
        <f t="shared" si="183"/>
        <v/>
      </c>
      <c r="M667" s="47" t="str">
        <f t="shared" si="187"/>
        <v/>
      </c>
      <c r="N667" s="47" t="str">
        <f t="shared" si="203"/>
        <v/>
      </c>
      <c r="O667" s="47" t="str">
        <f t="shared" si="188"/>
        <v/>
      </c>
      <c r="P667" s="47" t="str">
        <f t="shared" si="189"/>
        <v/>
      </c>
      <c r="Q667" s="47" t="str">
        <f t="shared" si="190"/>
        <v/>
      </c>
      <c r="R667" s="47" t="str">
        <f t="shared" si="181"/>
        <v/>
      </c>
      <c r="S667" s="47">
        <f t="shared" si="184"/>
        <v>4.1063548489038704E-3</v>
      </c>
      <c r="T667" s="47" t="str">
        <f t="shared" si="191"/>
        <v/>
      </c>
      <c r="U667" s="47" t="str">
        <f t="shared" si="192"/>
        <v/>
      </c>
      <c r="V667" s="47" t="str">
        <f t="shared" si="193"/>
        <v/>
      </c>
      <c r="W667" s="47" t="str">
        <f t="shared" si="194"/>
        <v/>
      </c>
      <c r="X667" s="47" t="str">
        <f t="shared" si="182"/>
        <v/>
      </c>
      <c r="Y667" s="47" t="str">
        <f t="shared" si="185"/>
        <v/>
      </c>
      <c r="Z667" s="49" t="str">
        <f t="shared" si="195"/>
        <v/>
      </c>
      <c r="AA667" s="49" t="str">
        <f t="shared" si="196"/>
        <v/>
      </c>
      <c r="AB667" s="49" t="str">
        <f t="shared" si="197"/>
        <v/>
      </c>
      <c r="AC667" s="49" t="str">
        <f t="shared" si="198"/>
        <v/>
      </c>
      <c r="AD667" s="49" t="str">
        <f t="shared" si="180"/>
        <v/>
      </c>
      <c r="AE667" s="49" t="str">
        <f t="shared" si="186"/>
        <v/>
      </c>
    </row>
    <row r="668" spans="1:31" hidden="1" x14ac:dyDescent="0.25">
      <c r="A668" s="43">
        <v>43682</v>
      </c>
      <c r="B668" s="44">
        <v>63719149</v>
      </c>
      <c r="C668" s="45">
        <v>215554366858</v>
      </c>
      <c r="D668" s="44">
        <v>32632136180643</v>
      </c>
      <c r="E668" s="46">
        <v>1850659251661</v>
      </c>
      <c r="F668" s="34"/>
      <c r="G668" s="34"/>
      <c r="H668" s="47" t="str">
        <f t="shared" si="199"/>
        <v/>
      </c>
      <c r="I668" s="47" t="str">
        <f t="shared" si="200"/>
        <v/>
      </c>
      <c r="J668" s="47" t="str">
        <f t="shared" si="201"/>
        <v/>
      </c>
      <c r="K668" s="47" t="str">
        <f t="shared" si="202"/>
        <v/>
      </c>
      <c r="L668" s="47" t="str">
        <f t="shared" si="183"/>
        <v/>
      </c>
      <c r="M668" s="47" t="str">
        <f t="shared" si="187"/>
        <v/>
      </c>
      <c r="N668" s="47">
        <f t="shared" si="203"/>
        <v>5.9709065663524741E-2</v>
      </c>
      <c r="O668" s="47">
        <f t="shared" si="188"/>
        <v>2.2533375481177065E-2</v>
      </c>
      <c r="P668" s="47" t="str">
        <f t="shared" si="189"/>
        <v/>
      </c>
      <c r="Q668" s="47" t="str">
        <f t="shared" si="190"/>
        <v/>
      </c>
      <c r="R668" s="47" t="str">
        <f t="shared" si="181"/>
        <v/>
      </c>
      <c r="S668" s="47">
        <f t="shared" si="184"/>
        <v>6.3570233901117823E-2</v>
      </c>
      <c r="T668" s="47">
        <f t="shared" si="191"/>
        <v>7.39588347512532E-4</v>
      </c>
      <c r="U668" s="47" t="str">
        <f t="shared" si="192"/>
        <v/>
      </c>
      <c r="V668" s="47" t="str">
        <f t="shared" si="193"/>
        <v/>
      </c>
      <c r="W668" s="47" t="str">
        <f t="shared" si="194"/>
        <v/>
      </c>
      <c r="X668" s="47" t="str">
        <f t="shared" si="182"/>
        <v/>
      </c>
      <c r="Y668" s="47" t="str">
        <f t="shared" si="185"/>
        <v/>
      </c>
      <c r="Z668" s="49">
        <f t="shared" si="195"/>
        <v>4.2618619774503763E-4</v>
      </c>
      <c r="AA668" s="49" t="str">
        <f t="shared" si="196"/>
        <v/>
      </c>
      <c r="AB668" s="49" t="str">
        <f t="shared" si="197"/>
        <v/>
      </c>
      <c r="AC668" s="49" t="str">
        <f t="shared" si="198"/>
        <v/>
      </c>
      <c r="AD668" s="49" t="str">
        <f t="shared" si="180"/>
        <v/>
      </c>
      <c r="AE668" s="49" t="str">
        <f t="shared" si="186"/>
        <v/>
      </c>
    </row>
    <row r="669" spans="1:31" hidden="1" x14ac:dyDescent="0.25">
      <c r="A669" s="43">
        <v>43683</v>
      </c>
      <c r="B669" s="44">
        <v>363719149</v>
      </c>
      <c r="C669" s="45">
        <v>194722758788</v>
      </c>
      <c r="D669" s="44">
        <v>32678985732507</v>
      </c>
      <c r="E669" s="46">
        <v>1849467358325</v>
      </c>
      <c r="F669" s="34"/>
      <c r="G669" s="34"/>
      <c r="H669" s="47" t="str">
        <f t="shared" si="199"/>
        <v/>
      </c>
      <c r="I669" s="47" t="str">
        <f t="shared" si="200"/>
        <v/>
      </c>
      <c r="J669" s="47" t="str">
        <f t="shared" si="201"/>
        <v/>
      </c>
      <c r="K669" s="47" t="str">
        <f t="shared" si="202"/>
        <v/>
      </c>
      <c r="L669" s="47" t="str">
        <f t="shared" si="183"/>
        <v/>
      </c>
      <c r="M669" s="47" t="str">
        <f t="shared" si="187"/>
        <v/>
      </c>
      <c r="N669" s="47">
        <f t="shared" si="203"/>
        <v>9.6642013676870531E-2</v>
      </c>
      <c r="O669" s="47">
        <f t="shared" si="188"/>
        <v>0.13390640992576985</v>
      </c>
      <c r="P669" s="47">
        <f t="shared" si="189"/>
        <v>1.869235457061269E-2</v>
      </c>
      <c r="Q669" s="47" t="str">
        <f t="shared" si="190"/>
        <v/>
      </c>
      <c r="R669" s="47" t="str">
        <f t="shared" si="181"/>
        <v/>
      </c>
      <c r="S669" s="47">
        <f t="shared" si="184"/>
        <v>0.14100800764779531</v>
      </c>
      <c r="T669" s="47" t="str">
        <f t="shared" si="191"/>
        <v/>
      </c>
      <c r="U669" s="47" t="str">
        <f t="shared" si="192"/>
        <v/>
      </c>
      <c r="V669" s="47" t="str">
        <f t="shared" si="193"/>
        <v/>
      </c>
      <c r="W669" s="47" t="str">
        <f t="shared" si="194"/>
        <v/>
      </c>
      <c r="X669" s="47" t="str">
        <f t="shared" si="182"/>
        <v/>
      </c>
      <c r="Y669" s="47" t="str">
        <f t="shared" si="185"/>
        <v/>
      </c>
      <c r="Z669" s="49">
        <f t="shared" si="195"/>
        <v>6.4403716401617572E-4</v>
      </c>
      <c r="AA669" s="49">
        <f t="shared" si="196"/>
        <v>9.937775053974196E-4</v>
      </c>
      <c r="AB669" s="49" t="str">
        <f t="shared" si="197"/>
        <v/>
      </c>
      <c r="AC669" s="49" t="str">
        <f t="shared" si="198"/>
        <v/>
      </c>
      <c r="AD669" s="49" t="str">
        <f t="shared" si="180"/>
        <v/>
      </c>
      <c r="AE669" s="49" t="str">
        <f t="shared" si="186"/>
        <v/>
      </c>
    </row>
    <row r="670" spans="1:31" hidden="1" x14ac:dyDescent="0.25">
      <c r="A670" s="43">
        <v>43684</v>
      </c>
      <c r="B670" s="44">
        <v>363719149</v>
      </c>
      <c r="C670" s="45">
        <v>204615243429</v>
      </c>
      <c r="D670" s="44">
        <v>32696692020553</v>
      </c>
      <c r="E670" s="46">
        <v>1847610219200</v>
      </c>
      <c r="F670" s="34"/>
      <c r="G670" s="34"/>
      <c r="H670" s="47" t="str">
        <f t="shared" si="199"/>
        <v/>
      </c>
      <c r="I670" s="47" t="str">
        <f t="shared" si="200"/>
        <v/>
      </c>
      <c r="J670" s="47" t="str">
        <f t="shared" si="201"/>
        <v/>
      </c>
      <c r="K670" s="47" t="str">
        <f t="shared" si="202"/>
        <v/>
      </c>
      <c r="L670" s="47" t="str">
        <f t="shared" si="183"/>
        <v/>
      </c>
      <c r="M670" s="47" t="str">
        <f t="shared" si="187"/>
        <v/>
      </c>
      <c r="N670" s="47" t="str">
        <f t="shared" si="203"/>
        <v/>
      </c>
      <c r="O670" s="47">
        <f t="shared" si="188"/>
        <v>6.1846767532082403E-2</v>
      </c>
      <c r="P670" s="47" t="str">
        <f t="shared" si="189"/>
        <v/>
      </c>
      <c r="Q670" s="47" t="str">
        <f t="shared" si="190"/>
        <v/>
      </c>
      <c r="R670" s="47" t="str">
        <f t="shared" si="181"/>
        <v/>
      </c>
      <c r="S670" s="47">
        <f t="shared" si="184"/>
        <v>7.7336277889881955E-2</v>
      </c>
      <c r="T670" s="47" t="str">
        <f t="shared" si="191"/>
        <v/>
      </c>
      <c r="U670" s="47" t="str">
        <f t="shared" si="192"/>
        <v/>
      </c>
      <c r="V670" s="47" t="str">
        <f t="shared" si="193"/>
        <v/>
      </c>
      <c r="W670" s="47" t="str">
        <f t="shared" si="194"/>
        <v/>
      </c>
      <c r="X670" s="47" t="str">
        <f t="shared" si="182"/>
        <v/>
      </c>
      <c r="Y670" s="47" t="str">
        <f t="shared" si="185"/>
        <v/>
      </c>
      <c r="Z670" s="49">
        <f t="shared" si="195"/>
        <v>1.0041480952017734E-3</v>
      </c>
      <c r="AA670" s="49">
        <f t="shared" si="196"/>
        <v>1.9561991229022357E-3</v>
      </c>
      <c r="AB670" s="49" t="str">
        <f t="shared" si="197"/>
        <v/>
      </c>
      <c r="AC670" s="49" t="str">
        <f t="shared" si="198"/>
        <v/>
      </c>
      <c r="AD670" s="49" t="str">
        <f t="shared" si="180"/>
        <v/>
      </c>
      <c r="AE670" s="49" t="str">
        <f t="shared" si="186"/>
        <v/>
      </c>
    </row>
    <row r="671" spans="1:31" hidden="1" x14ac:dyDescent="0.25">
      <c r="A671" s="43">
        <v>43685</v>
      </c>
      <c r="B671" s="44">
        <v>363719149</v>
      </c>
      <c r="C671" s="45">
        <v>202346087410</v>
      </c>
      <c r="D671" s="44">
        <v>32693473062048</v>
      </c>
      <c r="E671" s="46">
        <v>1848212898402</v>
      </c>
      <c r="F671" s="34"/>
      <c r="G671" s="34"/>
      <c r="H671" s="47" t="str">
        <f t="shared" si="199"/>
        <v/>
      </c>
      <c r="I671" s="47" t="str">
        <f t="shared" si="200"/>
        <v/>
      </c>
      <c r="J671" s="47" t="str">
        <f t="shared" si="201"/>
        <v/>
      </c>
      <c r="K671" s="47" t="str">
        <f t="shared" si="202"/>
        <v/>
      </c>
      <c r="L671" s="47" t="str">
        <f t="shared" si="183"/>
        <v/>
      </c>
      <c r="M671" s="47" t="str">
        <f t="shared" si="187"/>
        <v/>
      </c>
      <c r="N671" s="47">
        <f t="shared" si="203"/>
        <v>1.1089867895337835E-2</v>
      </c>
      <c r="O671" s="47">
        <f t="shared" si="188"/>
        <v>4.1734937932678462E-2</v>
      </c>
      <c r="P671" s="47" t="str">
        <f t="shared" si="189"/>
        <v/>
      </c>
      <c r="Q671" s="47" t="str">
        <f t="shared" si="190"/>
        <v/>
      </c>
      <c r="R671" s="47" t="str">
        <f t="shared" si="181"/>
        <v/>
      </c>
      <c r="S671" s="47">
        <f t="shared" si="184"/>
        <v>9.4915845914816943E-2</v>
      </c>
      <c r="T671" s="47">
        <f t="shared" si="191"/>
        <v>9.8449057261751349E-5</v>
      </c>
      <c r="U671" s="47" t="str">
        <f t="shared" si="192"/>
        <v/>
      </c>
      <c r="V671" s="47" t="str">
        <f t="shared" si="193"/>
        <v/>
      </c>
      <c r="W671" s="47" t="str">
        <f t="shared" si="194"/>
        <v/>
      </c>
      <c r="X671" s="47" t="str">
        <f t="shared" si="182"/>
        <v/>
      </c>
      <c r="Y671" s="47" t="str">
        <f t="shared" si="185"/>
        <v/>
      </c>
      <c r="Z671" s="49" t="str">
        <f t="shared" si="195"/>
        <v/>
      </c>
      <c r="AA671" s="49" t="str">
        <f t="shared" si="196"/>
        <v/>
      </c>
      <c r="AB671" s="49" t="str">
        <f t="shared" si="197"/>
        <v/>
      </c>
      <c r="AC671" s="49" t="str">
        <f t="shared" si="198"/>
        <v/>
      </c>
      <c r="AD671" s="49" t="str">
        <f t="shared" si="180"/>
        <v/>
      </c>
      <c r="AE671" s="49" t="str">
        <f t="shared" si="186"/>
        <v/>
      </c>
    </row>
    <row r="672" spans="1:31" hidden="1" x14ac:dyDescent="0.25">
      <c r="A672" s="43">
        <v>43686</v>
      </c>
      <c r="B672" s="44">
        <v>363719149</v>
      </c>
      <c r="C672" s="45">
        <v>203890533093</v>
      </c>
      <c r="D672" s="44">
        <v>32724393081877</v>
      </c>
      <c r="E672" s="46">
        <v>1851222631421</v>
      </c>
      <c r="F672" s="34"/>
      <c r="G672" s="34"/>
      <c r="H672" s="47" t="str">
        <f t="shared" si="199"/>
        <v/>
      </c>
      <c r="I672" s="47" t="str">
        <f t="shared" si="200"/>
        <v/>
      </c>
      <c r="J672" s="47" t="str">
        <f t="shared" si="201"/>
        <v/>
      </c>
      <c r="K672" s="47" t="str">
        <f t="shared" si="202"/>
        <v/>
      </c>
      <c r="L672" s="47" t="str">
        <f t="shared" si="183"/>
        <v/>
      </c>
      <c r="M672" s="47" t="str">
        <f t="shared" si="187"/>
        <v/>
      </c>
      <c r="N672" s="47" t="str">
        <f t="shared" si="203"/>
        <v/>
      </c>
      <c r="O672" s="47">
        <f t="shared" si="188"/>
        <v>0.1105890237395406</v>
      </c>
      <c r="P672" s="47" t="str">
        <f t="shared" si="189"/>
        <v/>
      </c>
      <c r="Q672" s="47" t="str">
        <f t="shared" si="190"/>
        <v/>
      </c>
      <c r="R672" s="47" t="str">
        <f t="shared" si="181"/>
        <v/>
      </c>
      <c r="S672" s="47">
        <f t="shared" si="184"/>
        <v>8.840721681162933E-2</v>
      </c>
      <c r="T672" s="47" t="str">
        <f t="shared" si="191"/>
        <v/>
      </c>
      <c r="U672" s="47" t="str">
        <f t="shared" si="192"/>
        <v/>
      </c>
      <c r="V672" s="47" t="str">
        <f t="shared" si="193"/>
        <v/>
      </c>
      <c r="W672" s="47" t="str">
        <f t="shared" si="194"/>
        <v/>
      </c>
      <c r="X672" s="47" t="str">
        <f t="shared" si="182"/>
        <v/>
      </c>
      <c r="Y672" s="47" t="str">
        <f t="shared" si="185"/>
        <v/>
      </c>
      <c r="Z672" s="49" t="str">
        <f t="shared" si="195"/>
        <v/>
      </c>
      <c r="AA672" s="49">
        <f t="shared" si="196"/>
        <v>1.2189481897462162E-4</v>
      </c>
      <c r="AB672" s="49">
        <f t="shared" si="197"/>
        <v>2.6893444445519332E-4</v>
      </c>
      <c r="AC672" s="49" t="str">
        <f t="shared" si="198"/>
        <v/>
      </c>
      <c r="AD672" s="49" t="str">
        <f t="shared" si="180"/>
        <v/>
      </c>
      <c r="AE672" s="49" t="str">
        <f t="shared" si="186"/>
        <v/>
      </c>
    </row>
    <row r="673" spans="1:31" hidden="1" x14ac:dyDescent="0.25">
      <c r="A673" s="43">
        <v>43687</v>
      </c>
      <c r="B673" s="44">
        <v>363719149</v>
      </c>
      <c r="C673" s="45">
        <v>203890533093</v>
      </c>
      <c r="D673" s="44">
        <v>32724393081877</v>
      </c>
      <c r="E673" s="46">
        <v>1851222631421</v>
      </c>
      <c r="F673" s="34"/>
      <c r="G673" s="34"/>
      <c r="H673" s="47" t="str">
        <f t="shared" si="199"/>
        <v/>
      </c>
      <c r="I673" s="47" t="str">
        <f t="shared" si="200"/>
        <v/>
      </c>
      <c r="J673" s="47" t="str">
        <f t="shared" si="201"/>
        <v/>
      </c>
      <c r="K673" s="47" t="str">
        <f t="shared" si="202"/>
        <v/>
      </c>
      <c r="L673" s="47" t="str">
        <f t="shared" si="183"/>
        <v/>
      </c>
      <c r="M673" s="47" t="str">
        <f t="shared" si="187"/>
        <v/>
      </c>
      <c r="N673" s="47" t="str">
        <f t="shared" si="203"/>
        <v/>
      </c>
      <c r="O673" s="47">
        <f t="shared" si="188"/>
        <v>0.1105890237395406</v>
      </c>
      <c r="P673" s="47" t="str">
        <f t="shared" si="189"/>
        <v/>
      </c>
      <c r="Q673" s="47" t="str">
        <f t="shared" si="190"/>
        <v/>
      </c>
      <c r="R673" s="47" t="str">
        <f t="shared" si="181"/>
        <v/>
      </c>
      <c r="S673" s="47">
        <f t="shared" si="184"/>
        <v>9.154861106485368E-2</v>
      </c>
      <c r="T673" s="47" t="str">
        <f t="shared" si="191"/>
        <v/>
      </c>
      <c r="U673" s="47" t="str">
        <f t="shared" si="192"/>
        <v/>
      </c>
      <c r="V673" s="47" t="str">
        <f t="shared" si="193"/>
        <v/>
      </c>
      <c r="W673" s="47" t="str">
        <f t="shared" si="194"/>
        <v/>
      </c>
      <c r="X673" s="47" t="str">
        <f t="shared" si="182"/>
        <v/>
      </c>
      <c r="Y673" s="47" t="str">
        <f t="shared" si="185"/>
        <v/>
      </c>
      <c r="Z673" s="49" t="str">
        <f t="shared" si="195"/>
        <v/>
      </c>
      <c r="AA673" s="49">
        <f t="shared" si="196"/>
        <v>1.2189481897462162E-4</v>
      </c>
      <c r="AB673" s="49" t="str">
        <f t="shared" si="197"/>
        <v/>
      </c>
      <c r="AC673" s="49" t="str">
        <f t="shared" si="198"/>
        <v/>
      </c>
      <c r="AD673" s="49" t="str">
        <f t="shared" si="180"/>
        <v/>
      </c>
      <c r="AE673" s="49" t="str">
        <f t="shared" si="186"/>
        <v/>
      </c>
    </row>
    <row r="674" spans="1:31" hidden="1" x14ac:dyDescent="0.25">
      <c r="A674" s="43">
        <v>43688</v>
      </c>
      <c r="B674" s="44">
        <v>363719149</v>
      </c>
      <c r="C674" s="45">
        <v>203890533093</v>
      </c>
      <c r="D674" s="44">
        <v>32724393081877</v>
      </c>
      <c r="E674" s="46">
        <v>1851222631421</v>
      </c>
      <c r="F674" s="34"/>
      <c r="G674" s="34"/>
      <c r="H674" s="47" t="str">
        <f t="shared" si="199"/>
        <v/>
      </c>
      <c r="I674" s="47" t="str">
        <f t="shared" si="200"/>
        <v/>
      </c>
      <c r="J674" s="47" t="str">
        <f t="shared" si="201"/>
        <v/>
      </c>
      <c r="K674" s="47" t="str">
        <f t="shared" si="202"/>
        <v/>
      </c>
      <c r="L674" s="47" t="str">
        <f t="shared" si="183"/>
        <v/>
      </c>
      <c r="M674" s="47" t="str">
        <f t="shared" si="187"/>
        <v/>
      </c>
      <c r="N674" s="47" t="str">
        <f t="shared" si="203"/>
        <v/>
      </c>
      <c r="O674" s="47">
        <f t="shared" si="188"/>
        <v>0.1105890237395406</v>
      </c>
      <c r="P674" s="47" t="str">
        <f t="shared" si="189"/>
        <v/>
      </c>
      <c r="Q674" s="47" t="str">
        <f t="shared" si="190"/>
        <v/>
      </c>
      <c r="R674" s="47" t="str">
        <f t="shared" si="181"/>
        <v/>
      </c>
      <c r="S674" s="47">
        <f t="shared" si="184"/>
        <v>9.154861106485368E-2</v>
      </c>
      <c r="T674" s="47" t="str">
        <f t="shared" si="191"/>
        <v/>
      </c>
      <c r="U674" s="47" t="str">
        <f t="shared" si="192"/>
        <v/>
      </c>
      <c r="V674" s="47">
        <f t="shared" si="193"/>
        <v>2.7763212878184618E-4</v>
      </c>
      <c r="W674" s="47" t="str">
        <f t="shared" si="194"/>
        <v/>
      </c>
      <c r="X674" s="47" t="str">
        <f t="shared" si="182"/>
        <v/>
      </c>
      <c r="Y674" s="47" t="str">
        <f t="shared" si="185"/>
        <v/>
      </c>
      <c r="Z674" s="49" t="str">
        <f t="shared" si="195"/>
        <v/>
      </c>
      <c r="AA674" s="49">
        <f t="shared" si="196"/>
        <v>1.2189481897462162E-4</v>
      </c>
      <c r="AB674" s="49" t="str">
        <f t="shared" si="197"/>
        <v/>
      </c>
      <c r="AC674" s="49" t="str">
        <f t="shared" si="198"/>
        <v/>
      </c>
      <c r="AD674" s="49" t="str">
        <f t="shared" si="180"/>
        <v/>
      </c>
      <c r="AE674" s="49" t="str">
        <f t="shared" si="186"/>
        <v/>
      </c>
    </row>
    <row r="675" spans="1:31" hidden="1" x14ac:dyDescent="0.25">
      <c r="A675" s="43">
        <v>43689</v>
      </c>
      <c r="B675" s="44">
        <v>363719149</v>
      </c>
      <c r="C675" s="45">
        <v>206302597029</v>
      </c>
      <c r="D675" s="44">
        <v>32617718754691</v>
      </c>
      <c r="E675" s="46">
        <v>1848111891596</v>
      </c>
      <c r="F675" s="34"/>
      <c r="G675" s="34"/>
      <c r="H675" s="47" t="str">
        <f t="shared" si="199"/>
        <v/>
      </c>
      <c r="I675" s="47" t="str">
        <f t="shared" si="200"/>
        <v/>
      </c>
      <c r="J675" s="47" t="str">
        <f t="shared" si="201"/>
        <v/>
      </c>
      <c r="K675" s="47" t="str">
        <f t="shared" si="202"/>
        <v/>
      </c>
      <c r="L675" s="47" t="str">
        <f t="shared" si="183"/>
        <v/>
      </c>
      <c r="M675" s="47" t="str">
        <f t="shared" si="187"/>
        <v/>
      </c>
      <c r="N675" s="47" t="str">
        <f t="shared" si="203"/>
        <v/>
      </c>
      <c r="O675" s="47">
        <f t="shared" si="188"/>
        <v>4.2920818371055103E-2</v>
      </c>
      <c r="P675" s="47" t="str">
        <f t="shared" si="189"/>
        <v/>
      </c>
      <c r="Q675" s="47" t="str">
        <f t="shared" si="190"/>
        <v/>
      </c>
      <c r="R675" s="47" t="str">
        <f t="shared" si="181"/>
        <v/>
      </c>
      <c r="S675" s="47">
        <f t="shared" si="184"/>
        <v>8.0801457680051425E-2</v>
      </c>
      <c r="T675" s="47">
        <f t="shared" si="191"/>
        <v>3.2597801560169115E-3</v>
      </c>
      <c r="U675" s="47">
        <f t="shared" si="192"/>
        <v>4.4181679900412441E-4</v>
      </c>
      <c r="V675" s="47">
        <f t="shared" si="193"/>
        <v>3.5365072650946905E-3</v>
      </c>
      <c r="W675" s="47" t="str">
        <f t="shared" si="194"/>
        <v/>
      </c>
      <c r="X675" s="47" t="str">
        <f t="shared" si="182"/>
        <v/>
      </c>
      <c r="Y675" s="47" t="str">
        <f t="shared" si="185"/>
        <v/>
      </c>
      <c r="Z675" s="49">
        <f t="shared" si="195"/>
        <v>1.6803704601494607E-3</v>
      </c>
      <c r="AA675" s="49">
        <f t="shared" si="196"/>
        <v>1.376460881555408E-3</v>
      </c>
      <c r="AB675" s="49" t="str">
        <f t="shared" si="197"/>
        <v/>
      </c>
      <c r="AC675" s="49" t="str">
        <f t="shared" si="198"/>
        <v/>
      </c>
      <c r="AD675" s="49" t="str">
        <f t="shared" si="180"/>
        <v/>
      </c>
      <c r="AE675" s="49" t="str">
        <f t="shared" si="186"/>
        <v/>
      </c>
    </row>
    <row r="676" spans="1:31" hidden="1" x14ac:dyDescent="0.25">
      <c r="A676" s="43">
        <v>43690</v>
      </c>
      <c r="B676" s="44">
        <v>363719149</v>
      </c>
      <c r="C676" s="45">
        <v>198015078134</v>
      </c>
      <c r="D676" s="44">
        <v>32641791258736</v>
      </c>
      <c r="E676" s="46">
        <v>1849593889176</v>
      </c>
      <c r="F676" s="34"/>
      <c r="G676" s="34"/>
      <c r="H676" s="47" t="str">
        <f t="shared" si="199"/>
        <v/>
      </c>
      <c r="I676" s="47" t="str">
        <f t="shared" si="200"/>
        <v/>
      </c>
      <c r="J676" s="47" t="str">
        <f t="shared" si="201"/>
        <v/>
      </c>
      <c r="K676" s="47" t="str">
        <f t="shared" si="202"/>
        <v/>
      </c>
      <c r="L676" s="47" t="str">
        <f t="shared" si="183"/>
        <v/>
      </c>
      <c r="M676" s="47" t="str">
        <f t="shared" si="187"/>
        <v/>
      </c>
      <c r="N676" s="47">
        <f t="shared" si="203"/>
        <v>4.0171665380610899E-2</v>
      </c>
      <c r="O676" s="47" t="str">
        <f t="shared" si="188"/>
        <v/>
      </c>
      <c r="P676" s="47" t="str">
        <f t="shared" si="189"/>
        <v/>
      </c>
      <c r="Q676" s="47" t="str">
        <f t="shared" si="190"/>
        <v/>
      </c>
      <c r="R676" s="47" t="str">
        <f t="shared" si="181"/>
        <v/>
      </c>
      <c r="S676" s="47">
        <f t="shared" si="184"/>
        <v>0.13196458638382358</v>
      </c>
      <c r="T676" s="47" t="str">
        <f t="shared" si="191"/>
        <v/>
      </c>
      <c r="U676" s="47">
        <f t="shared" si="192"/>
        <v>1.1381771171068422E-3</v>
      </c>
      <c r="V676" s="47">
        <f t="shared" si="193"/>
        <v>2.8010980343033953E-3</v>
      </c>
      <c r="W676" s="47" t="str">
        <f t="shared" si="194"/>
        <v/>
      </c>
      <c r="X676" s="47" t="str">
        <f t="shared" si="182"/>
        <v/>
      </c>
      <c r="Y676" s="47" t="str">
        <f t="shared" si="185"/>
        <v/>
      </c>
      <c r="Z676" s="49" t="str">
        <f t="shared" si="195"/>
        <v/>
      </c>
      <c r="AA676" s="49" t="str">
        <f t="shared" si="196"/>
        <v/>
      </c>
      <c r="AB676" s="49" t="str">
        <f t="shared" si="197"/>
        <v/>
      </c>
      <c r="AC676" s="49" t="str">
        <f t="shared" si="198"/>
        <v/>
      </c>
      <c r="AD676" s="49" t="str">
        <f t="shared" si="180"/>
        <v/>
      </c>
      <c r="AE676" s="49" t="str">
        <f t="shared" si="186"/>
        <v/>
      </c>
    </row>
    <row r="677" spans="1:31" hidden="1" x14ac:dyDescent="0.25">
      <c r="A677" s="43">
        <v>43691</v>
      </c>
      <c r="B677" s="44">
        <v>363719149</v>
      </c>
      <c r="C677" s="45">
        <v>205710104605</v>
      </c>
      <c r="D677" s="44">
        <v>32642556635261</v>
      </c>
      <c r="E677" s="46">
        <v>1848451513898</v>
      </c>
      <c r="F677" s="34"/>
      <c r="G677" s="34"/>
      <c r="H677" s="47" t="str">
        <f t="shared" si="199"/>
        <v/>
      </c>
      <c r="I677" s="47" t="str">
        <f t="shared" si="200"/>
        <v/>
      </c>
      <c r="J677" s="47" t="str">
        <f t="shared" si="201"/>
        <v/>
      </c>
      <c r="K677" s="47" t="str">
        <f t="shared" si="202"/>
        <v/>
      </c>
      <c r="L677" s="47" t="str">
        <f t="shared" si="183"/>
        <v/>
      </c>
      <c r="M677" s="47" t="str">
        <f t="shared" si="187"/>
        <v/>
      </c>
      <c r="N677" s="47" t="str">
        <f t="shared" si="203"/>
        <v/>
      </c>
      <c r="O677" s="47" t="str">
        <f t="shared" si="188"/>
        <v/>
      </c>
      <c r="P677" s="47" t="str">
        <f t="shared" si="189"/>
        <v/>
      </c>
      <c r="Q677" s="47" t="str">
        <f t="shared" si="190"/>
        <v/>
      </c>
      <c r="R677" s="47" t="str">
        <f t="shared" si="181"/>
        <v/>
      </c>
      <c r="S677" s="47">
        <f t="shared" si="184"/>
        <v>9.1807308739097482E-2</v>
      </c>
      <c r="T677" s="47" t="str">
        <f t="shared" si="191"/>
        <v/>
      </c>
      <c r="U677" s="47">
        <f t="shared" si="192"/>
        <v>1.6556838611676561E-3</v>
      </c>
      <c r="V677" s="47">
        <f t="shared" si="193"/>
        <v>1.9092102992995796E-3</v>
      </c>
      <c r="W677" s="47" t="str">
        <f t="shared" si="194"/>
        <v/>
      </c>
      <c r="X677" s="47" t="str">
        <f t="shared" si="182"/>
        <v/>
      </c>
      <c r="Y677" s="47" t="str">
        <f t="shared" si="185"/>
        <v/>
      </c>
      <c r="Z677" s="49">
        <f t="shared" si="195"/>
        <v>6.176357332737803E-4</v>
      </c>
      <c r="AA677" s="49" t="str">
        <f t="shared" si="196"/>
        <v/>
      </c>
      <c r="AB677" s="49" t="str">
        <f t="shared" si="197"/>
        <v/>
      </c>
      <c r="AC677" s="49" t="str">
        <f t="shared" si="198"/>
        <v/>
      </c>
      <c r="AD677" s="49" t="str">
        <f t="shared" si="180"/>
        <v/>
      </c>
      <c r="AE677" s="49" t="str">
        <f t="shared" si="186"/>
        <v/>
      </c>
    </row>
    <row r="678" spans="1:31" hidden="1" x14ac:dyDescent="0.25">
      <c r="A678" s="43">
        <v>43692</v>
      </c>
      <c r="B678" s="44">
        <v>363719149</v>
      </c>
      <c r="C678" s="45">
        <v>214302922148</v>
      </c>
      <c r="D678" s="44">
        <v>32639386045271</v>
      </c>
      <c r="E678" s="46">
        <v>1846669658002</v>
      </c>
      <c r="F678" s="34"/>
      <c r="G678" s="34"/>
      <c r="H678" s="47" t="str">
        <f t="shared" si="199"/>
        <v/>
      </c>
      <c r="I678" s="47" t="str">
        <f t="shared" si="200"/>
        <v/>
      </c>
      <c r="J678" s="47" t="str">
        <f t="shared" si="201"/>
        <v/>
      </c>
      <c r="K678" s="47" t="str">
        <f t="shared" si="202"/>
        <v/>
      </c>
      <c r="L678" s="47" t="str">
        <f t="shared" si="183"/>
        <v/>
      </c>
      <c r="M678" s="47" t="str">
        <f t="shared" si="187"/>
        <v/>
      </c>
      <c r="N678" s="47" t="str">
        <f t="shared" si="203"/>
        <v/>
      </c>
      <c r="O678" s="47" t="str">
        <f t="shared" si="188"/>
        <v/>
      </c>
      <c r="P678" s="47" t="str">
        <f t="shared" si="189"/>
        <v/>
      </c>
      <c r="Q678" s="47" t="str">
        <f t="shared" si="190"/>
        <v/>
      </c>
      <c r="R678" s="47" t="str">
        <f t="shared" si="181"/>
        <v/>
      </c>
      <c r="S678" s="47">
        <f t="shared" si="184"/>
        <v>3.5505562064954921E-2</v>
      </c>
      <c r="T678" s="47">
        <f t="shared" si="191"/>
        <v>9.7130565642533639E-5</v>
      </c>
      <c r="U678" s="47">
        <f t="shared" si="192"/>
        <v>1.6543674229516636E-3</v>
      </c>
      <c r="V678" s="47">
        <f t="shared" si="193"/>
        <v>1.1517803017565553E-3</v>
      </c>
      <c r="W678" s="47" t="str">
        <f t="shared" si="194"/>
        <v/>
      </c>
      <c r="X678" s="47" t="str">
        <f t="shared" si="182"/>
        <v/>
      </c>
      <c r="Y678" s="47" t="str">
        <f t="shared" si="185"/>
        <v/>
      </c>
      <c r="Z678" s="49">
        <f t="shared" si="195"/>
        <v>9.6397221274280298E-4</v>
      </c>
      <c r="AA678" s="49">
        <f t="shared" si="196"/>
        <v>8.3499060164238248E-4</v>
      </c>
      <c r="AB678" s="49" t="str">
        <f t="shared" si="197"/>
        <v/>
      </c>
      <c r="AC678" s="49" t="str">
        <f t="shared" si="198"/>
        <v/>
      </c>
      <c r="AD678" s="49" t="str">
        <f t="shared" si="180"/>
        <v/>
      </c>
      <c r="AE678" s="49" t="str">
        <f t="shared" si="186"/>
        <v/>
      </c>
    </row>
    <row r="679" spans="1:31" hidden="1" x14ac:dyDescent="0.25">
      <c r="A679" s="43">
        <v>43693</v>
      </c>
      <c r="B679" s="44">
        <v>363719149</v>
      </c>
      <c r="C679" s="45">
        <v>208152064282</v>
      </c>
      <c r="D679" s="44">
        <v>32676802203325</v>
      </c>
      <c r="E679" s="46">
        <v>1848949835445</v>
      </c>
      <c r="F679" s="34"/>
      <c r="G679" s="34"/>
      <c r="H679" s="47" t="str">
        <f t="shared" si="199"/>
        <v/>
      </c>
      <c r="I679" s="47" t="str">
        <f t="shared" si="200"/>
        <v/>
      </c>
      <c r="J679" s="47" t="str">
        <f t="shared" si="201"/>
        <v/>
      </c>
      <c r="K679" s="47" t="str">
        <f t="shared" si="202"/>
        <v/>
      </c>
      <c r="L679" s="47" t="str">
        <f t="shared" si="183"/>
        <v/>
      </c>
      <c r="M679" s="47" t="str">
        <f t="shared" si="187"/>
        <v/>
      </c>
      <c r="N679" s="47">
        <f t="shared" si="203"/>
        <v>2.87016985319134E-2</v>
      </c>
      <c r="O679" s="47" t="str">
        <f t="shared" si="188"/>
        <v/>
      </c>
      <c r="P679" s="47">
        <f t="shared" si="189"/>
        <v>1.3441963622256581E-2</v>
      </c>
      <c r="Q679" s="47" t="str">
        <f t="shared" si="190"/>
        <v/>
      </c>
      <c r="R679" s="47" t="str">
        <f t="shared" si="181"/>
        <v/>
      </c>
      <c r="S679" s="47">
        <f t="shared" si="184"/>
        <v>0.15151763450892708</v>
      </c>
      <c r="T679" s="47" t="str">
        <f t="shared" si="191"/>
        <v/>
      </c>
      <c r="U679" s="47">
        <f t="shared" si="192"/>
        <v>1.4542936956211117E-3</v>
      </c>
      <c r="V679" s="47">
        <f t="shared" si="193"/>
        <v>1.5559729877767658E-4</v>
      </c>
      <c r="W679" s="47" t="str">
        <f t="shared" si="194"/>
        <v/>
      </c>
      <c r="X679" s="47" t="str">
        <f t="shared" si="182"/>
        <v/>
      </c>
      <c r="Y679" s="47" t="str">
        <f t="shared" si="185"/>
        <v/>
      </c>
      <c r="Z679" s="49" t="str">
        <f t="shared" si="195"/>
        <v/>
      </c>
      <c r="AA679" s="49">
        <f t="shared" si="196"/>
        <v>1.2277269829266135E-3</v>
      </c>
      <c r="AB679" s="49" t="str">
        <f t="shared" si="197"/>
        <v/>
      </c>
      <c r="AC679" s="49" t="str">
        <f t="shared" si="198"/>
        <v/>
      </c>
      <c r="AD679" s="49" t="str">
        <f t="shared" si="180"/>
        <v/>
      </c>
      <c r="AE679" s="49" t="str">
        <f t="shared" si="186"/>
        <v/>
      </c>
    </row>
    <row r="680" spans="1:31" hidden="1" x14ac:dyDescent="0.25">
      <c r="A680" s="43">
        <v>43694</v>
      </c>
      <c r="B680" s="44">
        <v>363719149</v>
      </c>
      <c r="C680" s="45">
        <v>208152064282</v>
      </c>
      <c r="D680" s="44">
        <v>32676802203325</v>
      </c>
      <c r="E680" s="46">
        <v>1848949835445</v>
      </c>
      <c r="F680" s="34"/>
      <c r="G680" s="34"/>
      <c r="H680" s="47" t="str">
        <f t="shared" si="199"/>
        <v/>
      </c>
      <c r="I680" s="47" t="str">
        <f t="shared" si="200"/>
        <v/>
      </c>
      <c r="J680" s="47" t="str">
        <f t="shared" si="201"/>
        <v/>
      </c>
      <c r="K680" s="47" t="str">
        <f t="shared" si="202"/>
        <v/>
      </c>
      <c r="L680" s="47" t="str">
        <f t="shared" si="183"/>
        <v/>
      </c>
      <c r="M680" s="47" t="str">
        <f t="shared" si="187"/>
        <v/>
      </c>
      <c r="N680" s="47" t="str">
        <f t="shared" si="203"/>
        <v/>
      </c>
      <c r="O680" s="47" t="str">
        <f t="shared" si="188"/>
        <v/>
      </c>
      <c r="P680" s="47" t="str">
        <f t="shared" si="189"/>
        <v/>
      </c>
      <c r="Q680" s="47" t="str">
        <f t="shared" si="190"/>
        <v/>
      </c>
      <c r="R680" s="47" t="str">
        <f t="shared" si="181"/>
        <v/>
      </c>
      <c r="S680" s="47">
        <f t="shared" si="184"/>
        <v>0.14852453858880788</v>
      </c>
      <c r="T680" s="47" t="str">
        <f t="shared" si="191"/>
        <v/>
      </c>
      <c r="U680" s="47">
        <f t="shared" si="192"/>
        <v>1.4542936956211117E-3</v>
      </c>
      <c r="V680" s="47">
        <f t="shared" si="193"/>
        <v>1.5628185186833399E-4</v>
      </c>
      <c r="W680" s="47" t="str">
        <f t="shared" si="194"/>
        <v/>
      </c>
      <c r="X680" s="47" t="str">
        <f t="shared" si="182"/>
        <v/>
      </c>
      <c r="Y680" s="47" t="str">
        <f t="shared" si="185"/>
        <v/>
      </c>
      <c r="Z680" s="49" t="str">
        <f t="shared" si="195"/>
        <v/>
      </c>
      <c r="AA680" s="49">
        <f t="shared" si="196"/>
        <v>1.2277269829266135E-3</v>
      </c>
      <c r="AB680" s="49" t="str">
        <f t="shared" si="197"/>
        <v/>
      </c>
      <c r="AC680" s="49" t="str">
        <f t="shared" si="198"/>
        <v/>
      </c>
      <c r="AD680" s="49" t="str">
        <f t="shared" si="180"/>
        <v/>
      </c>
      <c r="AE680" s="49" t="str">
        <f t="shared" si="186"/>
        <v/>
      </c>
    </row>
    <row r="681" spans="1:31" hidden="1" x14ac:dyDescent="0.25">
      <c r="A681" s="43">
        <v>43695</v>
      </c>
      <c r="B681" s="44">
        <v>363719149</v>
      </c>
      <c r="C681" s="45">
        <v>208152064282</v>
      </c>
      <c r="D681" s="44">
        <v>32676802203325</v>
      </c>
      <c r="E681" s="46">
        <v>1848949835445</v>
      </c>
      <c r="F681" s="34"/>
      <c r="G681" s="34"/>
      <c r="H681" s="47" t="str">
        <f t="shared" si="199"/>
        <v/>
      </c>
      <c r="I681" s="47" t="str">
        <f t="shared" si="200"/>
        <v/>
      </c>
      <c r="J681" s="47" t="str">
        <f t="shared" si="201"/>
        <v/>
      </c>
      <c r="K681" s="47" t="str">
        <f t="shared" si="202"/>
        <v/>
      </c>
      <c r="L681" s="47" t="str">
        <f t="shared" si="183"/>
        <v/>
      </c>
      <c r="M681" s="47" t="str">
        <f t="shared" si="187"/>
        <v/>
      </c>
      <c r="N681" s="47" t="str">
        <f t="shared" si="203"/>
        <v/>
      </c>
      <c r="O681" s="47" t="str">
        <f t="shared" si="188"/>
        <v/>
      </c>
      <c r="P681" s="47" t="str">
        <f t="shared" si="189"/>
        <v/>
      </c>
      <c r="Q681" s="47" t="str">
        <f t="shared" si="190"/>
        <v/>
      </c>
      <c r="R681" s="47" t="str">
        <f t="shared" si="181"/>
        <v/>
      </c>
      <c r="S681" s="47">
        <f t="shared" si="184"/>
        <v>0.14852453858880788</v>
      </c>
      <c r="T681" s="47" t="str">
        <f t="shared" si="191"/>
        <v/>
      </c>
      <c r="U681" s="47">
        <f t="shared" si="192"/>
        <v>1.4542936956211117E-3</v>
      </c>
      <c r="V681" s="47">
        <f t="shared" si="193"/>
        <v>1.5492370157361712E-3</v>
      </c>
      <c r="W681" s="47" t="str">
        <f t="shared" si="194"/>
        <v/>
      </c>
      <c r="X681" s="47" t="str">
        <f t="shared" si="182"/>
        <v/>
      </c>
      <c r="Y681" s="47" t="str">
        <f t="shared" si="185"/>
        <v/>
      </c>
      <c r="Z681" s="49" t="str">
        <f t="shared" si="195"/>
        <v/>
      </c>
      <c r="AA681" s="49">
        <f t="shared" si="196"/>
        <v>1.2277269829266135E-3</v>
      </c>
      <c r="AB681" s="49" t="str">
        <f t="shared" si="197"/>
        <v/>
      </c>
      <c r="AC681" s="49" t="str">
        <f t="shared" si="198"/>
        <v/>
      </c>
      <c r="AD681" s="49" t="str">
        <f t="shared" si="180"/>
        <v/>
      </c>
      <c r="AE681" s="49" t="str">
        <f t="shared" si="186"/>
        <v/>
      </c>
    </row>
    <row r="682" spans="1:31" hidden="1" x14ac:dyDescent="0.25">
      <c r="A682" s="43">
        <v>43696</v>
      </c>
      <c r="B682" s="44">
        <v>363719149</v>
      </c>
      <c r="C682" s="45">
        <v>234663149781</v>
      </c>
      <c r="D682" s="44">
        <v>32640580978189</v>
      </c>
      <c r="E682" s="46">
        <v>1846791726928</v>
      </c>
      <c r="F682" s="34"/>
      <c r="G682" s="34"/>
      <c r="H682" s="47" t="str">
        <f t="shared" si="199"/>
        <v/>
      </c>
      <c r="I682" s="47" t="str">
        <f t="shared" si="200"/>
        <v/>
      </c>
      <c r="J682" s="47" t="str">
        <f t="shared" si="201"/>
        <v/>
      </c>
      <c r="K682" s="47" t="str">
        <f t="shared" si="202"/>
        <v/>
      </c>
      <c r="L682" s="47" t="str">
        <f t="shared" si="183"/>
        <v/>
      </c>
      <c r="M682" s="47" t="str">
        <f t="shared" si="187"/>
        <v/>
      </c>
      <c r="N682" s="47" t="str">
        <f t="shared" si="203"/>
        <v/>
      </c>
      <c r="O682" s="47" t="str">
        <f t="shared" si="188"/>
        <v/>
      </c>
      <c r="P682" s="47" t="str">
        <f t="shared" si="189"/>
        <v/>
      </c>
      <c r="Q682" s="47" t="str">
        <f t="shared" si="190"/>
        <v/>
      </c>
      <c r="R682" s="47" t="str">
        <f t="shared" si="181"/>
        <v/>
      </c>
      <c r="S682" s="47">
        <f t="shared" si="184"/>
        <v>4.0077193444104209E-2</v>
      </c>
      <c r="T682" s="47">
        <f t="shared" si="191"/>
        <v>1.1084690879670234E-3</v>
      </c>
      <c r="U682" s="47" t="str">
        <f t="shared" si="192"/>
        <v/>
      </c>
      <c r="V682" s="47">
        <f t="shared" si="193"/>
        <v>2.6559888223612882E-3</v>
      </c>
      <c r="W682" s="47" t="str">
        <f t="shared" si="194"/>
        <v/>
      </c>
      <c r="X682" s="47" t="str">
        <f t="shared" si="182"/>
        <v/>
      </c>
      <c r="Y682" s="47" t="str">
        <f t="shared" si="185"/>
        <v/>
      </c>
      <c r="Z682" s="49">
        <f t="shared" si="195"/>
        <v>1.1672077173908724E-3</v>
      </c>
      <c r="AA682" s="49">
        <f t="shared" si="196"/>
        <v>7.1433156942679599E-4</v>
      </c>
      <c r="AB682" s="49">
        <f t="shared" si="197"/>
        <v>1.9276735009154944E-4</v>
      </c>
      <c r="AC682" s="49" t="str">
        <f t="shared" si="198"/>
        <v/>
      </c>
      <c r="AD682" s="49" t="str">
        <f t="shared" ref="AD682:AD745" si="204">IF(AND(E682&gt;0,E682&lt;E502),ABS(E682/E502-1),"")</f>
        <v/>
      </c>
      <c r="AE682" s="49" t="str">
        <f t="shared" si="186"/>
        <v/>
      </c>
    </row>
    <row r="683" spans="1:31" hidden="1" x14ac:dyDescent="0.25">
      <c r="A683" s="43">
        <v>43697</v>
      </c>
      <c r="B683" s="44">
        <v>363719149</v>
      </c>
      <c r="C683" s="45">
        <v>202557351379</v>
      </c>
      <c r="D683" s="44">
        <v>32678160854855</v>
      </c>
      <c r="E683" s="46">
        <v>1851379129007</v>
      </c>
      <c r="F683" s="34"/>
      <c r="G683" s="34"/>
      <c r="H683" s="47" t="str">
        <f t="shared" si="199"/>
        <v/>
      </c>
      <c r="I683" s="47" t="str">
        <f t="shared" si="200"/>
        <v/>
      </c>
      <c r="J683" s="47" t="str">
        <f t="shared" si="201"/>
        <v/>
      </c>
      <c r="K683" s="47" t="str">
        <f t="shared" si="202"/>
        <v/>
      </c>
      <c r="L683" s="47" t="str">
        <f t="shared" si="183"/>
        <v/>
      </c>
      <c r="M683" s="47" t="str">
        <f t="shared" si="187"/>
        <v/>
      </c>
      <c r="N683" s="47">
        <f t="shared" si="203"/>
        <v>0.13681653225895429</v>
      </c>
      <c r="O683" s="47" t="str">
        <f t="shared" si="188"/>
        <v/>
      </c>
      <c r="P683" s="47" t="str">
        <f t="shared" si="189"/>
        <v/>
      </c>
      <c r="Q683" s="47" t="str">
        <f t="shared" si="190"/>
        <v/>
      </c>
      <c r="R683" s="47" t="str">
        <f t="shared" ref="R683:R746" si="205">IF(AND(C683&gt;0,C683&lt;C503),ABS(C683/C503-1),"")</f>
        <v/>
      </c>
      <c r="S683" s="47">
        <f t="shared" si="184"/>
        <v>9.3224841989629104E-2</v>
      </c>
      <c r="T683" s="47" t="str">
        <f t="shared" si="191"/>
        <v/>
      </c>
      <c r="U683" s="47" t="str">
        <f t="shared" si="192"/>
        <v/>
      </c>
      <c r="V683" s="47">
        <f t="shared" si="193"/>
        <v>1.507722957894253E-3</v>
      </c>
      <c r="W683" s="47" t="str">
        <f t="shared" si="194"/>
        <v/>
      </c>
      <c r="X683" s="47" t="str">
        <f t="shared" ref="X683:X746" si="206">IF(AND(D683&gt;0,D683&lt;D503),ABS(D683/D503-1),"")</f>
        <v/>
      </c>
      <c r="Y683" s="47" t="str">
        <f t="shared" si="185"/>
        <v/>
      </c>
      <c r="Z683" s="49" t="str">
        <f t="shared" si="195"/>
        <v/>
      </c>
      <c r="AA683" s="49" t="str">
        <f t="shared" si="196"/>
        <v/>
      </c>
      <c r="AB683" s="49" t="str">
        <f t="shared" si="197"/>
        <v/>
      </c>
      <c r="AC683" s="49" t="str">
        <f t="shared" si="198"/>
        <v/>
      </c>
      <c r="AD683" s="49" t="str">
        <f t="shared" si="204"/>
        <v/>
      </c>
      <c r="AE683" s="49" t="str">
        <f t="shared" si="186"/>
        <v/>
      </c>
    </row>
    <row r="684" spans="1:31" hidden="1" x14ac:dyDescent="0.25">
      <c r="A684" s="43">
        <v>43698</v>
      </c>
      <c r="B684" s="44">
        <v>363719149</v>
      </c>
      <c r="C684" s="45">
        <v>203123388312</v>
      </c>
      <c r="D684" s="44">
        <v>32654310698952</v>
      </c>
      <c r="E684" s="46">
        <v>1847005229390</v>
      </c>
      <c r="F684" s="34"/>
      <c r="G684" s="34"/>
      <c r="H684" s="47" t="str">
        <f t="shared" si="199"/>
        <v/>
      </c>
      <c r="I684" s="47" t="str">
        <f t="shared" si="200"/>
        <v/>
      </c>
      <c r="J684" s="47" t="str">
        <f t="shared" si="201"/>
        <v/>
      </c>
      <c r="K684" s="47" t="str">
        <f t="shared" si="202"/>
        <v/>
      </c>
      <c r="L684" s="47" t="str">
        <f t="shared" ref="L684:L747" si="207">IF(AND(B684&gt;0,B684&lt;B504),ABS(B684/B504-1),"")</f>
        <v/>
      </c>
      <c r="M684" s="47" t="str">
        <f t="shared" si="187"/>
        <v/>
      </c>
      <c r="N684" s="47" t="str">
        <f t="shared" si="203"/>
        <v/>
      </c>
      <c r="O684" s="47">
        <f t="shared" si="188"/>
        <v>1.25745708892957E-2</v>
      </c>
      <c r="P684" s="47" t="str">
        <f t="shared" si="189"/>
        <v/>
      </c>
      <c r="Q684" s="47" t="str">
        <f t="shared" si="190"/>
        <v/>
      </c>
      <c r="R684" s="47" t="str">
        <f t="shared" si="205"/>
        <v/>
      </c>
      <c r="S684" s="47">
        <f t="shared" si="184"/>
        <v>7.8083224076345381E-2</v>
      </c>
      <c r="T684" s="47">
        <f t="shared" si="191"/>
        <v>7.2985000621472729E-4</v>
      </c>
      <c r="U684" s="47" t="str">
        <f t="shared" si="192"/>
        <v/>
      </c>
      <c r="V684" s="47">
        <f t="shared" si="193"/>
        <v>8.997850246208472E-4</v>
      </c>
      <c r="W684" s="47" t="str">
        <f t="shared" si="194"/>
        <v/>
      </c>
      <c r="X684" s="47" t="str">
        <f t="shared" si="206"/>
        <v/>
      </c>
      <c r="Y684" s="47" t="str">
        <f t="shared" si="185"/>
        <v/>
      </c>
      <c r="Z684" s="49">
        <f t="shared" si="195"/>
        <v>2.3625088716139331E-3</v>
      </c>
      <c r="AA684" s="49">
        <f t="shared" si="196"/>
        <v>7.8243031917568651E-4</v>
      </c>
      <c r="AB684" s="49">
        <f t="shared" si="197"/>
        <v>8.3133886896069598E-5</v>
      </c>
      <c r="AC684" s="49" t="str">
        <f t="shared" si="198"/>
        <v/>
      </c>
      <c r="AD684" s="49" t="str">
        <f t="shared" si="204"/>
        <v/>
      </c>
      <c r="AE684" s="49" t="str">
        <f t="shared" si="186"/>
        <v/>
      </c>
    </row>
    <row r="685" spans="1:31" hidden="1" x14ac:dyDescent="0.25">
      <c r="A685" s="43">
        <v>43699</v>
      </c>
      <c r="B685" s="44">
        <v>363719149</v>
      </c>
      <c r="C685" s="45">
        <v>197699271541</v>
      </c>
      <c r="D685" s="44">
        <v>32660087582375</v>
      </c>
      <c r="E685" s="46">
        <v>1848075007192</v>
      </c>
      <c r="F685" s="34"/>
      <c r="G685" s="34"/>
      <c r="H685" s="47" t="str">
        <f t="shared" si="199"/>
        <v/>
      </c>
      <c r="I685" s="47" t="str">
        <f t="shared" si="200"/>
        <v/>
      </c>
      <c r="J685" s="47" t="str">
        <f t="shared" si="201"/>
        <v/>
      </c>
      <c r="K685" s="47" t="str">
        <f t="shared" si="202"/>
        <v/>
      </c>
      <c r="L685" s="47" t="str">
        <f t="shared" si="207"/>
        <v/>
      </c>
      <c r="M685" s="47" t="str">
        <f t="shared" si="187"/>
        <v/>
      </c>
      <c r="N685" s="47">
        <f t="shared" si="203"/>
        <v>2.6703555981788196E-2</v>
      </c>
      <c r="O685" s="47">
        <f t="shared" si="188"/>
        <v>7.7477481130814096E-2</v>
      </c>
      <c r="P685" s="47" t="str">
        <f t="shared" si="189"/>
        <v/>
      </c>
      <c r="Q685" s="47" t="str">
        <f t="shared" si="190"/>
        <v/>
      </c>
      <c r="R685" s="47" t="str">
        <f t="shared" si="205"/>
        <v/>
      </c>
      <c r="S685" s="47">
        <f t="shared" si="184"/>
        <v>0.10466017572221087</v>
      </c>
      <c r="T685" s="47" t="str">
        <f t="shared" si="191"/>
        <v/>
      </c>
      <c r="U685" s="47" t="str">
        <f t="shared" si="192"/>
        <v/>
      </c>
      <c r="V685" s="47">
        <f t="shared" si="193"/>
        <v>4.1317510132565793E-4</v>
      </c>
      <c r="W685" s="47" t="str">
        <f t="shared" si="194"/>
        <v/>
      </c>
      <c r="X685" s="47" t="str">
        <f t="shared" si="206"/>
        <v/>
      </c>
      <c r="Y685" s="47" t="str">
        <f t="shared" si="185"/>
        <v/>
      </c>
      <c r="Z685" s="49" t="str">
        <f t="shared" si="195"/>
        <v/>
      </c>
      <c r="AA685" s="49" t="str">
        <f t="shared" si="196"/>
        <v/>
      </c>
      <c r="AB685" s="49" t="str">
        <f t="shared" si="197"/>
        <v/>
      </c>
      <c r="AC685" s="49" t="str">
        <f t="shared" si="198"/>
        <v/>
      </c>
      <c r="AD685" s="49" t="str">
        <f t="shared" si="204"/>
        <v/>
      </c>
      <c r="AE685" s="49" t="str">
        <f t="shared" si="186"/>
        <v/>
      </c>
    </row>
    <row r="686" spans="1:31" hidden="1" x14ac:dyDescent="0.25">
      <c r="A686" s="43">
        <v>43700</v>
      </c>
      <c r="B686" s="44">
        <v>363926589</v>
      </c>
      <c r="C686" s="45">
        <v>207477302036</v>
      </c>
      <c r="D686" s="44">
        <v>32685423587770</v>
      </c>
      <c r="E686" s="46">
        <v>1847353933591</v>
      </c>
      <c r="F686" s="34"/>
      <c r="G686" s="34"/>
      <c r="H686" s="47" t="str">
        <f t="shared" si="199"/>
        <v/>
      </c>
      <c r="I686" s="47" t="str">
        <f t="shared" si="200"/>
        <v/>
      </c>
      <c r="J686" s="47" t="str">
        <f t="shared" si="201"/>
        <v/>
      </c>
      <c r="K686" s="47" t="str">
        <f t="shared" si="202"/>
        <v/>
      </c>
      <c r="L686" s="47" t="str">
        <f t="shared" si="207"/>
        <v/>
      </c>
      <c r="M686" s="47" t="str">
        <f t="shared" si="187"/>
        <v/>
      </c>
      <c r="N686" s="47" t="str">
        <f t="shared" si="203"/>
        <v/>
      </c>
      <c r="O686" s="47">
        <f t="shared" si="188"/>
        <v>3.2416793382642473E-3</v>
      </c>
      <c r="P686" s="47" t="str">
        <f t="shared" si="189"/>
        <v/>
      </c>
      <c r="Q686" s="47" t="str">
        <f t="shared" si="190"/>
        <v/>
      </c>
      <c r="R686" s="47" t="str">
        <f t="shared" si="205"/>
        <v/>
      </c>
      <c r="S686" s="47">
        <f t="shared" si="184"/>
        <v>4.9031714492434153E-2</v>
      </c>
      <c r="T686" s="47" t="str">
        <f t="shared" si="191"/>
        <v/>
      </c>
      <c r="U686" s="47" t="str">
        <f t="shared" si="192"/>
        <v/>
      </c>
      <c r="V686" s="47" t="str">
        <f t="shared" si="193"/>
        <v/>
      </c>
      <c r="W686" s="47" t="str">
        <f t="shared" si="194"/>
        <v/>
      </c>
      <c r="X686" s="47" t="str">
        <f t="shared" si="206"/>
        <v/>
      </c>
      <c r="Y686" s="47" t="str">
        <f t="shared" si="185"/>
        <v/>
      </c>
      <c r="Z686" s="49">
        <f t="shared" si="195"/>
        <v>3.9017550596909256E-4</v>
      </c>
      <c r="AA686" s="49">
        <f t="shared" si="196"/>
        <v>8.6313961763917479E-4</v>
      </c>
      <c r="AB686" s="49">
        <f t="shared" si="197"/>
        <v>1.4766517117552613E-3</v>
      </c>
      <c r="AC686" s="49" t="str">
        <f t="shared" si="198"/>
        <v/>
      </c>
      <c r="AD686" s="49" t="str">
        <f t="shared" si="204"/>
        <v/>
      </c>
      <c r="AE686" s="49" t="str">
        <f t="shared" si="186"/>
        <v/>
      </c>
    </row>
    <row r="687" spans="1:31" hidden="1" x14ac:dyDescent="0.25">
      <c r="A687" s="43">
        <v>43701</v>
      </c>
      <c r="B687" s="44">
        <v>363926589</v>
      </c>
      <c r="C687" s="45">
        <v>207477302036</v>
      </c>
      <c r="D687" s="44">
        <v>32685423587770</v>
      </c>
      <c r="E687" s="46">
        <v>1847353933591</v>
      </c>
      <c r="F687" s="34"/>
      <c r="G687" s="34"/>
      <c r="H687" s="47" t="str">
        <f t="shared" si="199"/>
        <v/>
      </c>
      <c r="I687" s="47" t="str">
        <f t="shared" si="200"/>
        <v/>
      </c>
      <c r="J687" s="47" t="str">
        <f t="shared" si="201"/>
        <v/>
      </c>
      <c r="K687" s="47" t="str">
        <f t="shared" si="202"/>
        <v/>
      </c>
      <c r="L687" s="47" t="str">
        <f t="shared" si="207"/>
        <v/>
      </c>
      <c r="M687" s="47" t="str">
        <f t="shared" si="187"/>
        <v/>
      </c>
      <c r="N687" s="47" t="str">
        <f t="shared" si="203"/>
        <v/>
      </c>
      <c r="O687" s="47">
        <f t="shared" si="188"/>
        <v>3.2416793382642473E-3</v>
      </c>
      <c r="P687" s="47" t="str">
        <f t="shared" si="189"/>
        <v/>
      </c>
      <c r="Q687" s="47" t="str">
        <f t="shared" si="190"/>
        <v/>
      </c>
      <c r="R687" s="47" t="str">
        <f t="shared" si="205"/>
        <v/>
      </c>
      <c r="S687" s="47">
        <f t="shared" si="184"/>
        <v>4.2120000133541668E-2</v>
      </c>
      <c r="T687" s="47" t="str">
        <f t="shared" si="191"/>
        <v/>
      </c>
      <c r="U687" s="47" t="str">
        <f t="shared" si="192"/>
        <v/>
      </c>
      <c r="V687" s="47" t="str">
        <f t="shared" si="193"/>
        <v/>
      </c>
      <c r="W687" s="47" t="str">
        <f t="shared" si="194"/>
        <v/>
      </c>
      <c r="X687" s="47" t="str">
        <f t="shared" si="206"/>
        <v/>
      </c>
      <c r="Y687" s="47" t="str">
        <f t="shared" si="185"/>
        <v/>
      </c>
      <c r="Z687" s="49" t="str">
        <f t="shared" si="195"/>
        <v/>
      </c>
      <c r="AA687" s="49">
        <f t="shared" si="196"/>
        <v>8.6313961763917479E-4</v>
      </c>
      <c r="AB687" s="49">
        <f t="shared" si="197"/>
        <v>1.6700096518802443E-3</v>
      </c>
      <c r="AC687" s="49" t="str">
        <f t="shared" si="198"/>
        <v/>
      </c>
      <c r="AD687" s="49" t="str">
        <f t="shared" si="204"/>
        <v/>
      </c>
      <c r="AE687" s="49" t="str">
        <f t="shared" si="186"/>
        <v/>
      </c>
    </row>
    <row r="688" spans="1:31" hidden="1" x14ac:dyDescent="0.25">
      <c r="A688" s="43">
        <v>43702</v>
      </c>
      <c r="B688" s="44">
        <v>363926589</v>
      </c>
      <c r="C688" s="45">
        <v>207477302036</v>
      </c>
      <c r="D688" s="44">
        <v>32685423587770</v>
      </c>
      <c r="E688" s="46">
        <v>1847353933591</v>
      </c>
      <c r="F688" s="34"/>
      <c r="G688" s="34"/>
      <c r="H688" s="47" t="str">
        <f t="shared" si="199"/>
        <v/>
      </c>
      <c r="I688" s="47" t="str">
        <f t="shared" si="200"/>
        <v/>
      </c>
      <c r="J688" s="47" t="str">
        <f t="shared" si="201"/>
        <v/>
      </c>
      <c r="K688" s="47" t="str">
        <f t="shared" si="202"/>
        <v/>
      </c>
      <c r="L688" s="47" t="str">
        <f t="shared" si="207"/>
        <v/>
      </c>
      <c r="M688" s="47" t="str">
        <f t="shared" si="187"/>
        <v/>
      </c>
      <c r="N688" s="47" t="str">
        <f t="shared" si="203"/>
        <v/>
      </c>
      <c r="O688" s="47">
        <f t="shared" si="188"/>
        <v>3.2416793382642473E-3</v>
      </c>
      <c r="P688" s="47" t="str">
        <f t="shared" si="189"/>
        <v/>
      </c>
      <c r="Q688" s="47" t="str">
        <f t="shared" si="190"/>
        <v/>
      </c>
      <c r="R688" s="47" t="str">
        <f t="shared" si="205"/>
        <v/>
      </c>
      <c r="S688" s="47">
        <f t="shared" si="184"/>
        <v>4.2120000133541668E-2</v>
      </c>
      <c r="T688" s="47" t="str">
        <f t="shared" si="191"/>
        <v/>
      </c>
      <c r="U688" s="47" t="str">
        <f t="shared" si="192"/>
        <v/>
      </c>
      <c r="V688" s="47" t="str">
        <f t="shared" si="193"/>
        <v/>
      </c>
      <c r="W688" s="47" t="str">
        <f t="shared" si="194"/>
        <v/>
      </c>
      <c r="X688" s="47" t="str">
        <f t="shared" si="206"/>
        <v/>
      </c>
      <c r="Y688" s="47" t="str">
        <f t="shared" si="185"/>
        <v/>
      </c>
      <c r="Z688" s="49" t="str">
        <f t="shared" si="195"/>
        <v/>
      </c>
      <c r="AA688" s="49">
        <f t="shared" si="196"/>
        <v>8.6313961763917479E-4</v>
      </c>
      <c r="AB688" s="49">
        <f t="shared" si="197"/>
        <v>1.0344704071163502E-3</v>
      </c>
      <c r="AC688" s="49" t="str">
        <f t="shared" si="198"/>
        <v/>
      </c>
      <c r="AD688" s="49" t="str">
        <f t="shared" si="204"/>
        <v/>
      </c>
      <c r="AE688" s="49" t="str">
        <f t="shared" si="186"/>
        <v/>
      </c>
    </row>
    <row r="689" spans="1:31" hidden="1" x14ac:dyDescent="0.25">
      <c r="A689" s="43">
        <v>43703</v>
      </c>
      <c r="B689" s="44">
        <v>363926589</v>
      </c>
      <c r="C689" s="45">
        <v>199452836212</v>
      </c>
      <c r="D689" s="44">
        <v>32600813012287</v>
      </c>
      <c r="E689" s="46">
        <v>1846164235243</v>
      </c>
      <c r="F689" s="34"/>
      <c r="G689" s="34"/>
      <c r="H689" s="47" t="str">
        <f t="shared" si="199"/>
        <v/>
      </c>
      <c r="I689" s="47" t="str">
        <f t="shared" si="200"/>
        <v/>
      </c>
      <c r="J689" s="47" t="str">
        <f t="shared" si="201"/>
        <v/>
      </c>
      <c r="K689" s="47" t="str">
        <f t="shared" si="202"/>
        <v/>
      </c>
      <c r="L689" s="47" t="str">
        <f t="shared" si="207"/>
        <v/>
      </c>
      <c r="M689" s="47" t="str">
        <f t="shared" si="187"/>
        <v/>
      </c>
      <c r="N689" s="47">
        <f t="shared" si="203"/>
        <v>3.8676355173577703E-2</v>
      </c>
      <c r="O689" s="47">
        <f t="shared" si="188"/>
        <v>0.15004619856956714</v>
      </c>
      <c r="P689" s="47">
        <f t="shared" si="189"/>
        <v>7.1478695562443573E-4</v>
      </c>
      <c r="Q689" s="47" t="str">
        <f t="shared" si="190"/>
        <v/>
      </c>
      <c r="R689" s="47" t="str">
        <f t="shared" si="205"/>
        <v/>
      </c>
      <c r="S689" s="47">
        <f t="shared" si="184"/>
        <v>7.9167307222043459E-2</v>
      </c>
      <c r="T689" s="47">
        <f t="shared" si="191"/>
        <v>2.5886332865105999E-3</v>
      </c>
      <c r="U689" s="47">
        <f t="shared" si="192"/>
        <v>1.2183596219863535E-3</v>
      </c>
      <c r="V689" s="47">
        <f t="shared" si="193"/>
        <v>8.8440543762802193E-4</v>
      </c>
      <c r="W689" s="47" t="str">
        <f t="shared" si="194"/>
        <v/>
      </c>
      <c r="X689" s="47" t="str">
        <f t="shared" si="206"/>
        <v/>
      </c>
      <c r="Y689" s="47" t="str">
        <f t="shared" si="185"/>
        <v/>
      </c>
      <c r="Z689" s="49">
        <f t="shared" si="195"/>
        <v>6.4400130714925563E-4</v>
      </c>
      <c r="AA689" s="49">
        <f t="shared" si="196"/>
        <v>3.3977393111017662E-4</v>
      </c>
      <c r="AB689" s="49">
        <f t="shared" si="197"/>
        <v>1.6778055139713421E-3</v>
      </c>
      <c r="AC689" s="49" t="str">
        <f t="shared" si="198"/>
        <v/>
      </c>
      <c r="AD689" s="49" t="str">
        <f t="shared" si="204"/>
        <v/>
      </c>
      <c r="AE689" s="49" t="str">
        <f t="shared" si="186"/>
        <v/>
      </c>
    </row>
    <row r="690" spans="1:31" hidden="1" x14ac:dyDescent="0.25">
      <c r="A690" s="43">
        <v>43704</v>
      </c>
      <c r="B690" s="44">
        <v>363926589</v>
      </c>
      <c r="C690" s="45">
        <v>204995683750</v>
      </c>
      <c r="D690" s="44">
        <v>32650900161529</v>
      </c>
      <c r="E690" s="46">
        <v>1848357057706</v>
      </c>
      <c r="F690" s="34"/>
      <c r="G690" s="34"/>
      <c r="H690" s="47" t="str">
        <f t="shared" si="199"/>
        <v/>
      </c>
      <c r="I690" s="47" t="str">
        <f t="shared" si="200"/>
        <v/>
      </c>
      <c r="J690" s="47" t="str">
        <f t="shared" si="201"/>
        <v/>
      </c>
      <c r="K690" s="47" t="str">
        <f t="shared" si="202"/>
        <v/>
      </c>
      <c r="L690" s="47" t="str">
        <f t="shared" si="207"/>
        <v/>
      </c>
      <c r="M690" s="47" t="str">
        <f t="shared" si="187"/>
        <v/>
      </c>
      <c r="N690" s="47" t="str">
        <f t="shared" si="203"/>
        <v/>
      </c>
      <c r="O690" s="47" t="str">
        <f t="shared" si="188"/>
        <v/>
      </c>
      <c r="P690" s="47" t="str">
        <f t="shared" si="189"/>
        <v/>
      </c>
      <c r="Q690" s="47" t="str">
        <f t="shared" si="190"/>
        <v/>
      </c>
      <c r="R690" s="47" t="str">
        <f t="shared" si="205"/>
        <v/>
      </c>
      <c r="S690" s="47">
        <f t="shared" si="184"/>
        <v>5.7540844701943428E-2</v>
      </c>
      <c r="T690" s="47" t="str">
        <f t="shared" si="191"/>
        <v/>
      </c>
      <c r="U690" s="47">
        <f t="shared" si="192"/>
        <v>8.3421748999534806E-4</v>
      </c>
      <c r="V690" s="47" t="str">
        <f t="shared" si="193"/>
        <v/>
      </c>
      <c r="W690" s="47" t="str">
        <f t="shared" si="194"/>
        <v/>
      </c>
      <c r="X690" s="47" t="str">
        <f t="shared" si="206"/>
        <v/>
      </c>
      <c r="Y690" s="47" t="str">
        <f t="shared" si="185"/>
        <v/>
      </c>
      <c r="Z690" s="49" t="str">
        <f t="shared" si="195"/>
        <v/>
      </c>
      <c r="AA690" s="49">
        <f t="shared" si="196"/>
        <v>1.6323351892926219E-3</v>
      </c>
      <c r="AB690" s="49">
        <f t="shared" si="197"/>
        <v>4.9202621460564533E-4</v>
      </c>
      <c r="AC690" s="49" t="str">
        <f t="shared" si="198"/>
        <v/>
      </c>
      <c r="AD690" s="49" t="str">
        <f t="shared" si="204"/>
        <v/>
      </c>
      <c r="AE690" s="49" t="str">
        <f t="shared" si="186"/>
        <v/>
      </c>
    </row>
    <row r="691" spans="1:31" hidden="1" x14ac:dyDescent="0.25">
      <c r="A691" s="43">
        <v>43705</v>
      </c>
      <c r="B691" s="44">
        <v>363926589</v>
      </c>
      <c r="C691" s="45">
        <v>197753811083</v>
      </c>
      <c r="D691" s="44">
        <v>32649279961808</v>
      </c>
      <c r="E691" s="46">
        <v>1849516348492</v>
      </c>
      <c r="F691" s="34"/>
      <c r="G691" s="34"/>
      <c r="H691" s="47" t="str">
        <f t="shared" si="199"/>
        <v/>
      </c>
      <c r="I691" s="47" t="str">
        <f t="shared" si="200"/>
        <v/>
      </c>
      <c r="J691" s="47" t="str">
        <f t="shared" si="201"/>
        <v/>
      </c>
      <c r="K691" s="47" t="str">
        <f t="shared" si="202"/>
        <v/>
      </c>
      <c r="L691" s="47" t="str">
        <f t="shared" si="207"/>
        <v/>
      </c>
      <c r="M691" s="47" t="str">
        <f t="shared" si="187"/>
        <v/>
      </c>
      <c r="N691" s="47">
        <f t="shared" si="203"/>
        <v>3.5326951936372142E-2</v>
      </c>
      <c r="O691" s="47">
        <f t="shared" si="188"/>
        <v>2.6435051490733663E-2</v>
      </c>
      <c r="P691" s="47">
        <f t="shared" si="189"/>
        <v>0.10325291469334463</v>
      </c>
      <c r="Q691" s="47" t="str">
        <f t="shared" si="190"/>
        <v/>
      </c>
      <c r="R691" s="47" t="str">
        <f t="shared" si="205"/>
        <v/>
      </c>
      <c r="S691" s="47">
        <f t="shared" si="184"/>
        <v>0.12735977888749428</v>
      </c>
      <c r="T691" s="47">
        <f t="shared" si="191"/>
        <v>4.9621900559682075E-5</v>
      </c>
      <c r="U691" s="47">
        <f t="shared" si="192"/>
        <v>1.5406042988874713E-4</v>
      </c>
      <c r="V691" s="47" t="str">
        <f t="shared" si="193"/>
        <v/>
      </c>
      <c r="W691" s="47" t="str">
        <f t="shared" si="194"/>
        <v/>
      </c>
      <c r="X691" s="47" t="str">
        <f t="shared" si="206"/>
        <v/>
      </c>
      <c r="Y691" s="47" t="str">
        <f t="shared" si="185"/>
        <v/>
      </c>
      <c r="Z691" s="49" t="str">
        <f t="shared" si="195"/>
        <v/>
      </c>
      <c r="AA691" s="49" t="str">
        <f t="shared" si="196"/>
        <v/>
      </c>
      <c r="AB691" s="49" t="str">
        <f t="shared" si="197"/>
        <v/>
      </c>
      <c r="AC691" s="49" t="str">
        <f t="shared" si="198"/>
        <v/>
      </c>
      <c r="AD691" s="49" t="str">
        <f t="shared" si="204"/>
        <v/>
      </c>
      <c r="AE691" s="49" t="str">
        <f t="shared" si="186"/>
        <v/>
      </c>
    </row>
    <row r="692" spans="1:31" hidden="1" x14ac:dyDescent="0.25">
      <c r="A692" s="43">
        <v>43706</v>
      </c>
      <c r="B692" s="44">
        <v>363926589</v>
      </c>
      <c r="C692" s="45">
        <v>203001189273</v>
      </c>
      <c r="D692" s="44">
        <v>32648046922267</v>
      </c>
      <c r="E692" s="46">
        <v>1850402742273</v>
      </c>
      <c r="F692" s="34"/>
      <c r="G692" s="34"/>
      <c r="H692" s="47" t="str">
        <f t="shared" si="199"/>
        <v/>
      </c>
      <c r="I692" s="47" t="str">
        <f t="shared" si="200"/>
        <v/>
      </c>
      <c r="J692" s="47" t="str">
        <f t="shared" si="201"/>
        <v/>
      </c>
      <c r="K692" s="47" t="str">
        <f t="shared" si="202"/>
        <v/>
      </c>
      <c r="L692" s="47" t="str">
        <f t="shared" si="207"/>
        <v/>
      </c>
      <c r="M692" s="47" t="str">
        <f t="shared" si="187"/>
        <v/>
      </c>
      <c r="N692" s="47" t="str">
        <f t="shared" si="203"/>
        <v/>
      </c>
      <c r="O692" s="47" t="str">
        <f t="shared" si="188"/>
        <v/>
      </c>
      <c r="P692" s="47">
        <f t="shared" si="189"/>
        <v>9.7085364334793645E-2</v>
      </c>
      <c r="Q692" s="47" t="str">
        <f t="shared" si="190"/>
        <v/>
      </c>
      <c r="R692" s="47" t="str">
        <f t="shared" si="205"/>
        <v/>
      </c>
      <c r="S692" s="47">
        <f t="shared" si="184"/>
        <v>0.13554498408148796</v>
      </c>
      <c r="T692" s="47">
        <f t="shared" si="191"/>
        <v>3.7766209314282762E-5</v>
      </c>
      <c r="U692" s="47">
        <f t="shared" si="192"/>
        <v>3.6866588546746737E-4</v>
      </c>
      <c r="V692" s="47">
        <f t="shared" si="193"/>
        <v>2.1526644635594394E-4</v>
      </c>
      <c r="W692" s="47" t="str">
        <f t="shared" si="194"/>
        <v/>
      </c>
      <c r="X692" s="47" t="str">
        <f t="shared" si="206"/>
        <v/>
      </c>
      <c r="Y692" s="47" t="str">
        <f t="shared" si="185"/>
        <v/>
      </c>
      <c r="Z692" s="49" t="str">
        <f t="shared" si="195"/>
        <v/>
      </c>
      <c r="AA692" s="49" t="str">
        <f t="shared" si="196"/>
        <v/>
      </c>
      <c r="AB692" s="49">
        <f t="shared" si="197"/>
        <v>4.885215568307677E-4</v>
      </c>
      <c r="AC692" s="49" t="str">
        <f t="shared" si="198"/>
        <v/>
      </c>
      <c r="AD692" s="49" t="str">
        <f t="shared" si="204"/>
        <v/>
      </c>
      <c r="AE692" s="49" t="str">
        <f t="shared" si="186"/>
        <v/>
      </c>
    </row>
    <row r="693" spans="1:31" hidden="1" x14ac:dyDescent="0.25">
      <c r="A693" s="43">
        <v>43707</v>
      </c>
      <c r="B693" s="44">
        <v>363926589</v>
      </c>
      <c r="C693" s="45">
        <v>201920043855</v>
      </c>
      <c r="D693" s="44">
        <v>32662223552321</v>
      </c>
      <c r="E693" s="46">
        <v>1849234289127</v>
      </c>
      <c r="F693" s="34"/>
      <c r="G693" s="34"/>
      <c r="H693" s="47" t="str">
        <f t="shared" si="199"/>
        <v/>
      </c>
      <c r="I693" s="47" t="str">
        <f t="shared" si="200"/>
        <v/>
      </c>
      <c r="J693" s="47" t="str">
        <f t="shared" si="201"/>
        <v/>
      </c>
      <c r="K693" s="47" t="str">
        <f t="shared" si="202"/>
        <v/>
      </c>
      <c r="L693" s="47" t="str">
        <f t="shared" si="207"/>
        <v/>
      </c>
      <c r="M693" s="47" t="str">
        <f t="shared" si="187"/>
        <v/>
      </c>
      <c r="N693" s="47">
        <f t="shared" si="203"/>
        <v>5.3258082963546505E-3</v>
      </c>
      <c r="O693" s="47">
        <f t="shared" si="188"/>
        <v>2.6784897077733127E-2</v>
      </c>
      <c r="P693" s="47">
        <f t="shared" si="189"/>
        <v>7.4204156698797319E-2</v>
      </c>
      <c r="Q693" s="47" t="str">
        <f t="shared" si="190"/>
        <v/>
      </c>
      <c r="R693" s="47" t="str">
        <f t="shared" si="205"/>
        <v/>
      </c>
      <c r="S693" s="47">
        <f t="shared" si="184"/>
        <v>0.14651364083354756</v>
      </c>
      <c r="T693" s="47" t="str">
        <f t="shared" si="191"/>
        <v/>
      </c>
      <c r="U693" s="47">
        <f t="shared" si="192"/>
        <v>7.0979760708012041E-4</v>
      </c>
      <c r="V693" s="47">
        <f t="shared" si="193"/>
        <v>8.5845438225806703E-4</v>
      </c>
      <c r="W693" s="47" t="str">
        <f t="shared" si="194"/>
        <v/>
      </c>
      <c r="X693" s="47" t="str">
        <f t="shared" si="206"/>
        <v/>
      </c>
      <c r="Y693" s="47" t="str">
        <f t="shared" si="185"/>
        <v/>
      </c>
      <c r="Z693" s="49">
        <f t="shared" si="195"/>
        <v>6.3145882747916993E-4</v>
      </c>
      <c r="AA693" s="49" t="str">
        <f t="shared" si="196"/>
        <v/>
      </c>
      <c r="AB693" s="49">
        <f t="shared" si="197"/>
        <v>1.0789075242797486E-3</v>
      </c>
      <c r="AC693" s="49" t="str">
        <f t="shared" si="198"/>
        <v/>
      </c>
      <c r="AD693" s="49" t="str">
        <f t="shared" si="204"/>
        <v/>
      </c>
      <c r="AE693" s="49" t="str">
        <f t="shared" si="186"/>
        <v/>
      </c>
    </row>
    <row r="694" spans="1:31" hidden="1" x14ac:dyDescent="0.25">
      <c r="A694" s="43">
        <v>43708</v>
      </c>
      <c r="B694" s="44">
        <v>363926589</v>
      </c>
      <c r="C694" s="45">
        <v>201920043855</v>
      </c>
      <c r="D694" s="44">
        <v>32662223552321</v>
      </c>
      <c r="E694" s="46">
        <v>1849234289127</v>
      </c>
      <c r="F694" s="34"/>
      <c r="G694" s="34"/>
      <c r="H694" s="47" t="str">
        <f t="shared" si="199"/>
        <v/>
      </c>
      <c r="I694" s="47" t="str">
        <f t="shared" si="200"/>
        <v/>
      </c>
      <c r="J694" s="47" t="str">
        <f t="shared" si="201"/>
        <v/>
      </c>
      <c r="K694" s="47" t="str">
        <f t="shared" si="202"/>
        <v/>
      </c>
      <c r="L694" s="47" t="str">
        <f t="shared" si="207"/>
        <v/>
      </c>
      <c r="M694" s="47" t="str">
        <f t="shared" si="187"/>
        <v/>
      </c>
      <c r="N694" s="47" t="str">
        <f t="shared" si="203"/>
        <v/>
      </c>
      <c r="O694" s="47">
        <f t="shared" si="188"/>
        <v>2.6784897077733127E-2</v>
      </c>
      <c r="P694" s="47">
        <f t="shared" si="189"/>
        <v>4.3752583338631967E-2</v>
      </c>
      <c r="Q694" s="47" t="str">
        <f t="shared" si="190"/>
        <v/>
      </c>
      <c r="R694" s="47" t="str">
        <f t="shared" si="205"/>
        <v/>
      </c>
      <c r="S694" s="47">
        <f t="shared" si="184"/>
        <v>0.11417244397604465</v>
      </c>
      <c r="T694" s="47" t="str">
        <f t="shared" si="191"/>
        <v/>
      </c>
      <c r="U694" s="47">
        <f t="shared" si="192"/>
        <v>7.0979760708012041E-4</v>
      </c>
      <c r="V694" s="47" t="str">
        <f t="shared" si="193"/>
        <v/>
      </c>
      <c r="W694" s="47" t="str">
        <f t="shared" si="194"/>
        <v/>
      </c>
      <c r="X694" s="47" t="str">
        <f t="shared" si="206"/>
        <v/>
      </c>
      <c r="Y694" s="47" t="str">
        <f t="shared" si="185"/>
        <v/>
      </c>
      <c r="Z694" s="49" t="str">
        <f t="shared" si="195"/>
        <v/>
      </c>
      <c r="AA694" s="49" t="str">
        <f t="shared" si="196"/>
        <v/>
      </c>
      <c r="AB694" s="49" t="str">
        <f t="shared" si="197"/>
        <v/>
      </c>
      <c r="AC694" s="49" t="str">
        <f t="shared" si="198"/>
        <v/>
      </c>
      <c r="AD694" s="49" t="str">
        <f t="shared" si="204"/>
        <v/>
      </c>
      <c r="AE694" s="49" t="str">
        <f t="shared" si="186"/>
        <v/>
      </c>
    </row>
    <row r="695" spans="1:31" hidden="1" x14ac:dyDescent="0.25">
      <c r="A695" s="43">
        <v>43709</v>
      </c>
      <c r="B695" s="44">
        <v>363926589</v>
      </c>
      <c r="C695" s="45">
        <v>201920043855</v>
      </c>
      <c r="D695" s="44">
        <v>32662223552321</v>
      </c>
      <c r="E695" s="46">
        <v>1849234289127</v>
      </c>
      <c r="F695" s="34"/>
      <c r="G695" s="34"/>
      <c r="H695" s="47" t="str">
        <f t="shared" si="199"/>
        <v/>
      </c>
      <c r="I695" s="47" t="str">
        <f t="shared" si="200"/>
        <v/>
      </c>
      <c r="J695" s="47" t="str">
        <f t="shared" si="201"/>
        <v/>
      </c>
      <c r="K695" s="47" t="str">
        <f t="shared" si="202"/>
        <v/>
      </c>
      <c r="L695" s="47" t="str">
        <f t="shared" si="207"/>
        <v/>
      </c>
      <c r="M695" s="47" t="str">
        <f t="shared" si="187"/>
        <v/>
      </c>
      <c r="N695" s="47" t="str">
        <f t="shared" si="203"/>
        <v/>
      </c>
      <c r="O695" s="47">
        <f t="shared" si="188"/>
        <v>2.6784897077733127E-2</v>
      </c>
      <c r="P695" s="47">
        <f t="shared" si="189"/>
        <v>0.11918468892464718</v>
      </c>
      <c r="Q695" s="47" t="str">
        <f t="shared" si="190"/>
        <v/>
      </c>
      <c r="R695" s="47" t="str">
        <f t="shared" si="205"/>
        <v/>
      </c>
      <c r="S695" s="47">
        <f t="shared" si="184"/>
        <v>0.11417244397604465</v>
      </c>
      <c r="T695" s="47" t="str">
        <f t="shared" si="191"/>
        <v/>
      </c>
      <c r="U695" s="47">
        <f t="shared" si="192"/>
        <v>7.0979760708012041E-4</v>
      </c>
      <c r="V695" s="47" t="str">
        <f t="shared" si="193"/>
        <v/>
      </c>
      <c r="W695" s="47" t="str">
        <f t="shared" si="194"/>
        <v/>
      </c>
      <c r="X695" s="47" t="str">
        <f t="shared" si="206"/>
        <v/>
      </c>
      <c r="Y695" s="47" t="str">
        <f t="shared" si="185"/>
        <v/>
      </c>
      <c r="Z695" s="49" t="str">
        <f t="shared" si="195"/>
        <v/>
      </c>
      <c r="AA695" s="49" t="str">
        <f t="shared" si="196"/>
        <v/>
      </c>
      <c r="AB695" s="49">
        <f t="shared" si="197"/>
        <v>1.1958336805851788E-3</v>
      </c>
      <c r="AC695" s="49" t="str">
        <f t="shared" si="198"/>
        <v/>
      </c>
      <c r="AD695" s="49" t="str">
        <f t="shared" si="204"/>
        <v/>
      </c>
      <c r="AE695" s="49" t="str">
        <f t="shared" si="186"/>
        <v/>
      </c>
    </row>
    <row r="696" spans="1:31" hidden="1" x14ac:dyDescent="0.25">
      <c r="A696" s="43">
        <v>43710</v>
      </c>
      <c r="B696" s="44">
        <v>363926589</v>
      </c>
      <c r="C696" s="45">
        <v>201920043855</v>
      </c>
      <c r="D696" s="44">
        <v>32662223552321</v>
      </c>
      <c r="E696" s="46">
        <v>1849234289127</v>
      </c>
      <c r="F696" s="34"/>
      <c r="G696" s="34"/>
      <c r="H696" s="47" t="str">
        <f t="shared" si="199"/>
        <v/>
      </c>
      <c r="I696" s="47" t="str">
        <f t="shared" si="200"/>
        <v/>
      </c>
      <c r="J696" s="47" t="str">
        <f t="shared" si="201"/>
        <v/>
      </c>
      <c r="K696" s="47" t="str">
        <f t="shared" si="202"/>
        <v/>
      </c>
      <c r="L696" s="47" t="str">
        <f t="shared" si="207"/>
        <v/>
      </c>
      <c r="M696" s="47" t="str">
        <f t="shared" si="187"/>
        <v/>
      </c>
      <c r="N696" s="47" t="str">
        <f t="shared" si="203"/>
        <v/>
      </c>
      <c r="O696" s="47" t="str">
        <f t="shared" si="188"/>
        <v/>
      </c>
      <c r="P696" s="47">
        <f t="shared" si="189"/>
        <v>0.11918468892464718</v>
      </c>
      <c r="Q696" s="47" t="str">
        <f t="shared" si="190"/>
        <v/>
      </c>
      <c r="R696" s="47" t="str">
        <f t="shared" si="205"/>
        <v/>
      </c>
      <c r="S696" s="47">
        <f t="shared" si="184"/>
        <v>0.11417244397604465</v>
      </c>
      <c r="T696" s="47" t="str">
        <f t="shared" si="191"/>
        <v/>
      </c>
      <c r="U696" s="47" t="str">
        <f t="shared" si="192"/>
        <v/>
      </c>
      <c r="V696" s="47" t="str">
        <f t="shared" si="193"/>
        <v/>
      </c>
      <c r="W696" s="47" t="str">
        <f t="shared" si="194"/>
        <v/>
      </c>
      <c r="X696" s="47" t="str">
        <f t="shared" si="206"/>
        <v/>
      </c>
      <c r="Y696" s="47" t="str">
        <f t="shared" si="185"/>
        <v/>
      </c>
      <c r="Z696" s="49" t="str">
        <f t="shared" si="195"/>
        <v/>
      </c>
      <c r="AA696" s="49" t="str">
        <f t="shared" si="196"/>
        <v/>
      </c>
      <c r="AB696" s="49">
        <f t="shared" si="197"/>
        <v>1.1958336805851788E-3</v>
      </c>
      <c r="AC696" s="49" t="str">
        <f t="shared" si="198"/>
        <v/>
      </c>
      <c r="AD696" s="49" t="str">
        <f t="shared" si="204"/>
        <v/>
      </c>
      <c r="AE696" s="49" t="str">
        <f t="shared" si="186"/>
        <v/>
      </c>
    </row>
    <row r="697" spans="1:31" hidden="1" x14ac:dyDescent="0.25">
      <c r="A697" s="43">
        <v>43711</v>
      </c>
      <c r="B697" s="44">
        <v>363926589</v>
      </c>
      <c r="C697" s="45">
        <v>200618747217</v>
      </c>
      <c r="D697" s="44">
        <v>32576874462495</v>
      </c>
      <c r="E697" s="46">
        <v>1883239437212</v>
      </c>
      <c r="F697" s="34"/>
      <c r="G697" s="34"/>
      <c r="H697" s="47" t="str">
        <f t="shared" si="199"/>
        <v/>
      </c>
      <c r="I697" s="47" t="str">
        <f t="shared" si="200"/>
        <v/>
      </c>
      <c r="J697" s="47" t="str">
        <f t="shared" si="201"/>
        <v/>
      </c>
      <c r="K697" s="47" t="str">
        <f t="shared" si="202"/>
        <v/>
      </c>
      <c r="L697" s="47" t="str">
        <f t="shared" si="207"/>
        <v/>
      </c>
      <c r="M697" s="47" t="str">
        <f t="shared" si="187"/>
        <v/>
      </c>
      <c r="N697" s="47">
        <f t="shared" si="203"/>
        <v>6.4446134873785699E-3</v>
      </c>
      <c r="O697" s="47">
        <f t="shared" si="188"/>
        <v>2.1351359467342901E-2</v>
      </c>
      <c r="P697" s="47">
        <f t="shared" si="189"/>
        <v>0.12486120315829285</v>
      </c>
      <c r="Q697" s="47" t="str">
        <f t="shared" si="190"/>
        <v/>
      </c>
      <c r="R697" s="47" t="str">
        <f t="shared" si="205"/>
        <v/>
      </c>
      <c r="S697" s="47">
        <f t="shared" si="184"/>
        <v>0.11988126019108825</v>
      </c>
      <c r="T697" s="47">
        <f t="shared" si="191"/>
        <v>2.6130826546233443E-3</v>
      </c>
      <c r="U697" s="47">
        <f t="shared" si="192"/>
        <v>2.2671870811458161E-3</v>
      </c>
      <c r="V697" s="47">
        <f t="shared" si="193"/>
        <v>2.4318112200669706E-3</v>
      </c>
      <c r="W697" s="47" t="str">
        <f t="shared" si="194"/>
        <v/>
      </c>
      <c r="X697" s="47" t="str">
        <f t="shared" si="206"/>
        <v/>
      </c>
      <c r="Y697" s="47" t="str">
        <f t="shared" si="185"/>
        <v/>
      </c>
      <c r="Z697" s="49" t="str">
        <f t="shared" si="195"/>
        <v/>
      </c>
      <c r="AA697" s="49" t="str">
        <f t="shared" si="196"/>
        <v/>
      </c>
      <c r="AB697" s="49" t="str">
        <f t="shared" si="197"/>
        <v/>
      </c>
      <c r="AC697" s="49" t="str">
        <f t="shared" si="198"/>
        <v/>
      </c>
      <c r="AD697" s="49" t="str">
        <f t="shared" si="204"/>
        <v/>
      </c>
      <c r="AE697" s="49" t="str">
        <f t="shared" si="186"/>
        <v/>
      </c>
    </row>
    <row r="698" spans="1:31" hidden="1" x14ac:dyDescent="0.25">
      <c r="A698" s="43">
        <v>43712</v>
      </c>
      <c r="B698" s="44">
        <v>363926589</v>
      </c>
      <c r="C698" s="45">
        <v>206777557460</v>
      </c>
      <c r="D698" s="44">
        <v>32578628424767</v>
      </c>
      <c r="E698" s="46">
        <v>1882444044054</v>
      </c>
      <c r="F698" s="34"/>
      <c r="G698" s="34"/>
      <c r="H698" s="47" t="str">
        <f t="shared" si="199"/>
        <v/>
      </c>
      <c r="I698" s="47" t="str">
        <f t="shared" si="200"/>
        <v/>
      </c>
      <c r="J698" s="47" t="str">
        <f t="shared" si="201"/>
        <v/>
      </c>
      <c r="K698" s="47" t="str">
        <f t="shared" si="202"/>
        <v/>
      </c>
      <c r="L698" s="47" t="str">
        <f t="shared" si="207"/>
        <v/>
      </c>
      <c r="M698" s="47" t="str">
        <f t="shared" si="187"/>
        <v/>
      </c>
      <c r="N698" s="47" t="str">
        <f t="shared" si="203"/>
        <v/>
      </c>
      <c r="O698" s="47" t="str">
        <f t="shared" si="188"/>
        <v/>
      </c>
      <c r="P698" s="47">
        <f t="shared" si="189"/>
        <v>4.0717381540137709E-2</v>
      </c>
      <c r="Q698" s="47" t="str">
        <f t="shared" si="190"/>
        <v/>
      </c>
      <c r="R698" s="47" t="str">
        <f t="shared" si="205"/>
        <v/>
      </c>
      <c r="S698" s="47">
        <f t="shared" si="184"/>
        <v>4.8963967331691727E-2</v>
      </c>
      <c r="T698" s="47" t="str">
        <f t="shared" si="191"/>
        <v/>
      </c>
      <c r="U698" s="47">
        <f t="shared" si="192"/>
        <v>2.1639539102744632E-3</v>
      </c>
      <c r="V698" s="47">
        <f t="shared" si="193"/>
        <v>1.6397258083196142E-3</v>
      </c>
      <c r="W698" s="47" t="str">
        <f t="shared" si="194"/>
        <v/>
      </c>
      <c r="X698" s="47" t="str">
        <f t="shared" si="206"/>
        <v/>
      </c>
      <c r="Y698" s="47" t="str">
        <f t="shared" si="185"/>
        <v/>
      </c>
      <c r="Z698" s="49">
        <f t="shared" si="195"/>
        <v>4.2235370727872201E-4</v>
      </c>
      <c r="AA698" s="49" t="str">
        <f t="shared" si="196"/>
        <v/>
      </c>
      <c r="AB698" s="49" t="str">
        <f t="shared" si="197"/>
        <v/>
      </c>
      <c r="AC698" s="49" t="str">
        <f t="shared" si="198"/>
        <v/>
      </c>
      <c r="AD698" s="49" t="str">
        <f t="shared" si="204"/>
        <v/>
      </c>
      <c r="AE698" s="49" t="str">
        <f t="shared" si="186"/>
        <v/>
      </c>
    </row>
    <row r="699" spans="1:31" hidden="1" x14ac:dyDescent="0.25">
      <c r="A699" s="43">
        <v>43713</v>
      </c>
      <c r="B699" s="44">
        <v>363926589</v>
      </c>
      <c r="C699" s="45">
        <v>197612188848</v>
      </c>
      <c r="D699" s="44">
        <v>32568357432092</v>
      </c>
      <c r="E699" s="46">
        <v>1884140987279</v>
      </c>
      <c r="F699" s="34"/>
      <c r="G699" s="34"/>
      <c r="H699" s="47" t="str">
        <f t="shared" si="199"/>
        <v/>
      </c>
      <c r="I699" s="47" t="str">
        <f t="shared" si="200"/>
        <v/>
      </c>
      <c r="J699" s="47" t="str">
        <f t="shared" si="201"/>
        <v/>
      </c>
      <c r="K699" s="47" t="str">
        <f t="shared" si="202"/>
        <v/>
      </c>
      <c r="L699" s="47" t="str">
        <f t="shared" si="207"/>
        <v/>
      </c>
      <c r="M699" s="47" t="str">
        <f t="shared" si="187"/>
        <v/>
      </c>
      <c r="N699" s="47">
        <f t="shared" si="203"/>
        <v>4.4324774528652577E-2</v>
      </c>
      <c r="O699" s="47">
        <f t="shared" si="188"/>
        <v>2.6546644599962255E-2</v>
      </c>
      <c r="P699" s="47" t="str">
        <f t="shared" si="189"/>
        <v/>
      </c>
      <c r="Q699" s="47">
        <f t="shared" si="190"/>
        <v>3.6825151007655599E-3</v>
      </c>
      <c r="R699" s="47" t="str">
        <f t="shared" si="205"/>
        <v/>
      </c>
      <c r="S699" s="47">
        <f t="shared" si="184"/>
        <v>9.5477435932711185E-2</v>
      </c>
      <c r="T699" s="47">
        <f t="shared" si="191"/>
        <v>3.15267805049535E-4</v>
      </c>
      <c r="U699" s="47">
        <f t="shared" si="192"/>
        <v>2.4408654632460669E-3</v>
      </c>
      <c r="V699" s="47">
        <f t="shared" si="193"/>
        <v>3.385303978542864E-3</v>
      </c>
      <c r="W699" s="47" t="str">
        <f t="shared" si="194"/>
        <v/>
      </c>
      <c r="X699" s="47" t="str">
        <f t="shared" si="206"/>
        <v/>
      </c>
      <c r="Y699" s="47" t="str">
        <f t="shared" si="185"/>
        <v/>
      </c>
      <c r="Z699" s="49" t="str">
        <f t="shared" si="195"/>
        <v/>
      </c>
      <c r="AA699" s="49" t="str">
        <f t="shared" si="196"/>
        <v/>
      </c>
      <c r="AB699" s="49" t="str">
        <f t="shared" si="197"/>
        <v/>
      </c>
      <c r="AC699" s="49" t="str">
        <f t="shared" si="198"/>
        <v/>
      </c>
      <c r="AD699" s="49" t="str">
        <f t="shared" si="204"/>
        <v/>
      </c>
      <c r="AE699" s="49" t="str">
        <f t="shared" si="186"/>
        <v/>
      </c>
    </row>
    <row r="700" spans="1:31" hidden="1" x14ac:dyDescent="0.25">
      <c r="A700" s="43">
        <v>43714</v>
      </c>
      <c r="B700" s="44">
        <v>363926589</v>
      </c>
      <c r="C700" s="45">
        <v>196329602572</v>
      </c>
      <c r="D700" s="44">
        <v>32560617283588</v>
      </c>
      <c r="E700" s="46">
        <v>1882356894633</v>
      </c>
      <c r="F700" s="34"/>
      <c r="G700" s="34"/>
      <c r="H700" s="47" t="str">
        <f t="shared" si="199"/>
        <v/>
      </c>
      <c r="I700" s="47" t="str">
        <f t="shared" si="200"/>
        <v/>
      </c>
      <c r="J700" s="47" t="str">
        <f t="shared" si="201"/>
        <v/>
      </c>
      <c r="K700" s="47" t="str">
        <f t="shared" si="202"/>
        <v/>
      </c>
      <c r="L700" s="47" t="str">
        <f t="shared" si="207"/>
        <v/>
      </c>
      <c r="M700" s="47" t="str">
        <f t="shared" si="187"/>
        <v/>
      </c>
      <c r="N700" s="47">
        <f t="shared" si="203"/>
        <v>6.4904208767534444E-3</v>
      </c>
      <c r="O700" s="47">
        <f t="shared" si="188"/>
        <v>2.7686410800378591E-2</v>
      </c>
      <c r="P700" s="47">
        <f t="shared" si="189"/>
        <v>4.0493761452699673E-2</v>
      </c>
      <c r="Q700" s="47">
        <f t="shared" si="190"/>
        <v>1.0149034904630039E-2</v>
      </c>
      <c r="R700" s="47" t="str">
        <f t="shared" si="205"/>
        <v/>
      </c>
      <c r="S700" s="47">
        <f t="shared" si="184"/>
        <v>9.1597806609961863E-2</v>
      </c>
      <c r="T700" s="47">
        <f t="shared" si="191"/>
        <v>2.3765854695434463E-4</v>
      </c>
      <c r="U700" s="47">
        <f t="shared" si="192"/>
        <v>3.1108190956515847E-3</v>
      </c>
      <c r="V700" s="47">
        <f t="shared" si="193"/>
        <v>4.1617279472634383E-3</v>
      </c>
      <c r="W700" s="47" t="str">
        <f t="shared" si="194"/>
        <v/>
      </c>
      <c r="X700" s="47" t="str">
        <f t="shared" si="206"/>
        <v/>
      </c>
      <c r="Y700" s="47" t="str">
        <f t="shared" si="185"/>
        <v/>
      </c>
      <c r="Z700" s="49">
        <f t="shared" si="195"/>
        <v>9.4689975858786024E-4</v>
      </c>
      <c r="AA700" s="49" t="str">
        <f t="shared" si="196"/>
        <v/>
      </c>
      <c r="AB700" s="49" t="str">
        <f t="shared" si="197"/>
        <v/>
      </c>
      <c r="AC700" s="49" t="str">
        <f t="shared" si="198"/>
        <v/>
      </c>
      <c r="AD700" s="49" t="str">
        <f t="shared" si="204"/>
        <v/>
      </c>
      <c r="AE700" s="49" t="str">
        <f t="shared" si="186"/>
        <v/>
      </c>
    </row>
    <row r="701" spans="1:31" hidden="1" x14ac:dyDescent="0.25">
      <c r="A701" s="43">
        <v>43715</v>
      </c>
      <c r="B701" s="44">
        <v>363926589</v>
      </c>
      <c r="C701" s="45">
        <v>196329602572</v>
      </c>
      <c r="D701" s="44">
        <v>32560617283588</v>
      </c>
      <c r="E701" s="46">
        <v>1882356894633</v>
      </c>
      <c r="F701" s="34"/>
      <c r="G701" s="34"/>
      <c r="H701" s="47" t="str">
        <f t="shared" si="199"/>
        <v/>
      </c>
      <c r="I701" s="47" t="str">
        <f t="shared" si="200"/>
        <v/>
      </c>
      <c r="J701" s="47" t="str">
        <f t="shared" si="201"/>
        <v/>
      </c>
      <c r="K701" s="47" t="str">
        <f t="shared" si="202"/>
        <v/>
      </c>
      <c r="L701" s="47" t="str">
        <f t="shared" si="207"/>
        <v/>
      </c>
      <c r="M701" s="47" t="str">
        <f t="shared" si="187"/>
        <v/>
      </c>
      <c r="N701" s="47" t="str">
        <f t="shared" si="203"/>
        <v/>
      </c>
      <c r="O701" s="47">
        <f t="shared" si="188"/>
        <v>2.7686410800378591E-2</v>
      </c>
      <c r="P701" s="47">
        <f t="shared" si="189"/>
        <v>2.9733635648754642E-2</v>
      </c>
      <c r="Q701" s="47">
        <f t="shared" si="190"/>
        <v>1.0149034904630039E-2</v>
      </c>
      <c r="R701" s="47" t="str">
        <f t="shared" si="205"/>
        <v/>
      </c>
      <c r="S701" s="47">
        <f t="shared" si="184"/>
        <v>8.8047534481681011E-2</v>
      </c>
      <c r="T701" s="47" t="str">
        <f t="shared" si="191"/>
        <v/>
      </c>
      <c r="U701" s="47">
        <f t="shared" si="192"/>
        <v>3.1108190956515847E-3</v>
      </c>
      <c r="V701" s="47">
        <f t="shared" si="193"/>
        <v>4.0636789553638586E-3</v>
      </c>
      <c r="W701" s="47" t="str">
        <f t="shared" si="194"/>
        <v/>
      </c>
      <c r="X701" s="47" t="str">
        <f t="shared" si="206"/>
        <v/>
      </c>
      <c r="Y701" s="47" t="str">
        <f t="shared" si="185"/>
        <v/>
      </c>
      <c r="Z701" s="49" t="str">
        <f t="shared" si="195"/>
        <v/>
      </c>
      <c r="AA701" s="49" t="str">
        <f t="shared" si="196"/>
        <v/>
      </c>
      <c r="AB701" s="49" t="str">
        <f t="shared" si="197"/>
        <v/>
      </c>
      <c r="AC701" s="49" t="str">
        <f t="shared" si="198"/>
        <v/>
      </c>
      <c r="AD701" s="49" t="str">
        <f t="shared" si="204"/>
        <v/>
      </c>
      <c r="AE701" s="49" t="str">
        <f t="shared" si="186"/>
        <v/>
      </c>
    </row>
    <row r="702" spans="1:31" hidden="1" x14ac:dyDescent="0.25">
      <c r="A702" s="43">
        <v>43716</v>
      </c>
      <c r="B702" s="44">
        <v>363926589</v>
      </c>
      <c r="C702" s="45">
        <v>196329602572</v>
      </c>
      <c r="D702" s="44">
        <v>32560617283588</v>
      </c>
      <c r="E702" s="46">
        <v>1882356894633</v>
      </c>
      <c r="F702" s="34"/>
      <c r="G702" s="34"/>
      <c r="H702" s="47" t="str">
        <f t="shared" si="199"/>
        <v/>
      </c>
      <c r="I702" s="47" t="str">
        <f t="shared" si="200"/>
        <v/>
      </c>
      <c r="J702" s="47" t="str">
        <f t="shared" si="201"/>
        <v/>
      </c>
      <c r="K702" s="47" t="str">
        <f t="shared" si="202"/>
        <v/>
      </c>
      <c r="L702" s="47" t="str">
        <f t="shared" si="207"/>
        <v/>
      </c>
      <c r="M702" s="47" t="str">
        <f t="shared" si="187"/>
        <v/>
      </c>
      <c r="N702" s="47" t="str">
        <f t="shared" si="203"/>
        <v/>
      </c>
      <c r="O702" s="47">
        <f t="shared" si="188"/>
        <v>2.7686410800378591E-2</v>
      </c>
      <c r="P702" s="47">
        <f t="shared" si="189"/>
        <v>3.708328388916049E-2</v>
      </c>
      <c r="Q702" s="47" t="str">
        <f t="shared" si="190"/>
        <v/>
      </c>
      <c r="R702" s="47" t="str">
        <f t="shared" si="205"/>
        <v/>
      </c>
      <c r="S702" s="47">
        <f t="shared" si="184"/>
        <v>8.8047534481681011E-2</v>
      </c>
      <c r="T702" s="47" t="str">
        <f t="shared" si="191"/>
        <v/>
      </c>
      <c r="U702" s="47">
        <f t="shared" si="192"/>
        <v>3.1108190956515847E-3</v>
      </c>
      <c r="V702" s="47">
        <f t="shared" si="193"/>
        <v>5.0047008627243095E-3</v>
      </c>
      <c r="W702" s="47" t="str">
        <f t="shared" si="194"/>
        <v/>
      </c>
      <c r="X702" s="47" t="str">
        <f t="shared" si="206"/>
        <v/>
      </c>
      <c r="Y702" s="47" t="str">
        <f t="shared" si="185"/>
        <v/>
      </c>
      <c r="Z702" s="49" t="str">
        <f t="shared" si="195"/>
        <v/>
      </c>
      <c r="AA702" s="49" t="str">
        <f t="shared" si="196"/>
        <v/>
      </c>
      <c r="AB702" s="49" t="str">
        <f t="shared" si="197"/>
        <v/>
      </c>
      <c r="AC702" s="49" t="str">
        <f t="shared" si="198"/>
        <v/>
      </c>
      <c r="AD702" s="49" t="str">
        <f t="shared" si="204"/>
        <v/>
      </c>
      <c r="AE702" s="49" t="str">
        <f t="shared" si="186"/>
        <v/>
      </c>
    </row>
    <row r="703" spans="1:31" hidden="1" x14ac:dyDescent="0.25">
      <c r="A703" s="43">
        <v>43717</v>
      </c>
      <c r="B703" s="44">
        <v>363926589</v>
      </c>
      <c r="C703" s="45">
        <v>192112759660</v>
      </c>
      <c r="D703" s="44">
        <v>32493291716270</v>
      </c>
      <c r="E703" s="46">
        <v>1882552154310</v>
      </c>
      <c r="F703" s="34"/>
      <c r="G703" s="34"/>
      <c r="H703" s="47" t="str">
        <f t="shared" si="199"/>
        <v/>
      </c>
      <c r="I703" s="47" t="str">
        <f t="shared" si="200"/>
        <v/>
      </c>
      <c r="J703" s="47" t="str">
        <f t="shared" si="201"/>
        <v/>
      </c>
      <c r="K703" s="47" t="str">
        <f t="shared" si="202"/>
        <v/>
      </c>
      <c r="L703" s="47" t="str">
        <f t="shared" si="207"/>
        <v/>
      </c>
      <c r="M703" s="47" t="str">
        <f t="shared" si="187"/>
        <v/>
      </c>
      <c r="N703" s="47">
        <f t="shared" si="203"/>
        <v>2.1478385616624296E-2</v>
      </c>
      <c r="O703" s="47">
        <f t="shared" si="188"/>
        <v>4.8570137009492087E-2</v>
      </c>
      <c r="P703" s="47">
        <f t="shared" si="189"/>
        <v>5.7765180434482644E-2</v>
      </c>
      <c r="Q703" s="47" t="str">
        <f t="shared" si="190"/>
        <v/>
      </c>
      <c r="R703" s="47" t="str">
        <f t="shared" si="205"/>
        <v/>
      </c>
      <c r="S703" s="47">
        <f t="shared" si="184"/>
        <v>0.1076348012001147</v>
      </c>
      <c r="T703" s="47">
        <f t="shared" si="191"/>
        <v>2.0676993538428778E-3</v>
      </c>
      <c r="U703" s="47">
        <f t="shared" si="192"/>
        <v>5.1720862108604049E-3</v>
      </c>
      <c r="V703" s="47">
        <f t="shared" si="193"/>
        <v>7.0620519998271236E-3</v>
      </c>
      <c r="W703" s="47" t="str">
        <f t="shared" si="194"/>
        <v/>
      </c>
      <c r="X703" s="47" t="str">
        <f t="shared" si="206"/>
        <v/>
      </c>
      <c r="Y703" s="47" t="str">
        <f t="shared" si="185"/>
        <v/>
      </c>
      <c r="Z703" s="49" t="str">
        <f t="shared" si="195"/>
        <v/>
      </c>
      <c r="AA703" s="49" t="str">
        <f t="shared" si="196"/>
        <v/>
      </c>
      <c r="AB703" s="49" t="str">
        <f t="shared" si="197"/>
        <v/>
      </c>
      <c r="AC703" s="49" t="str">
        <f t="shared" si="198"/>
        <v/>
      </c>
      <c r="AD703" s="49" t="str">
        <f t="shared" si="204"/>
        <v/>
      </c>
      <c r="AE703" s="49" t="str">
        <f t="shared" si="186"/>
        <v/>
      </c>
    </row>
    <row r="704" spans="1:31" hidden="1" x14ac:dyDescent="0.25">
      <c r="A704" s="43">
        <v>43718</v>
      </c>
      <c r="B704" s="44">
        <v>363926589</v>
      </c>
      <c r="C704" s="45">
        <v>198608951560</v>
      </c>
      <c r="D704" s="44">
        <v>32510221541672</v>
      </c>
      <c r="E704" s="46">
        <v>1883447803614</v>
      </c>
      <c r="F704" s="34"/>
      <c r="G704" s="34"/>
      <c r="H704" s="47" t="str">
        <f t="shared" si="199"/>
        <v/>
      </c>
      <c r="I704" s="47" t="str">
        <f t="shared" si="200"/>
        <v/>
      </c>
      <c r="J704" s="47" t="str">
        <f t="shared" si="201"/>
        <v/>
      </c>
      <c r="K704" s="47" t="str">
        <f t="shared" si="202"/>
        <v/>
      </c>
      <c r="L704" s="47" t="str">
        <f t="shared" si="207"/>
        <v/>
      </c>
      <c r="M704" s="47" t="str">
        <f t="shared" si="187"/>
        <v/>
      </c>
      <c r="N704" s="47" t="str">
        <f t="shared" si="203"/>
        <v/>
      </c>
      <c r="O704" s="47">
        <f t="shared" si="188"/>
        <v>1.0017985282432695E-2</v>
      </c>
      <c r="P704" s="47">
        <f t="shared" si="189"/>
        <v>2.5904005707763411E-2</v>
      </c>
      <c r="Q704" s="47" t="str">
        <f t="shared" si="190"/>
        <v/>
      </c>
      <c r="R704" s="47" t="str">
        <f t="shared" si="205"/>
        <v/>
      </c>
      <c r="S704" s="47">
        <f t="shared" si="184"/>
        <v>7.6466018843967642E-2</v>
      </c>
      <c r="T704" s="47" t="str">
        <f t="shared" si="191"/>
        <v/>
      </c>
      <c r="U704" s="47">
        <f t="shared" si="192"/>
        <v>2.046019513005648E-3</v>
      </c>
      <c r="V704" s="47">
        <f t="shared" si="193"/>
        <v>6.5447062583907645E-3</v>
      </c>
      <c r="W704" s="47" t="str">
        <f t="shared" si="194"/>
        <v/>
      </c>
      <c r="X704" s="47" t="str">
        <f t="shared" si="206"/>
        <v/>
      </c>
      <c r="Y704" s="47" t="str">
        <f t="shared" si="185"/>
        <v/>
      </c>
      <c r="Z704" s="49" t="str">
        <f t="shared" si="195"/>
        <v/>
      </c>
      <c r="AA704" s="49" t="str">
        <f t="shared" si="196"/>
        <v/>
      </c>
      <c r="AB704" s="49" t="str">
        <f t="shared" si="197"/>
        <v/>
      </c>
      <c r="AC704" s="49" t="str">
        <f t="shared" si="198"/>
        <v/>
      </c>
      <c r="AD704" s="49" t="str">
        <f t="shared" si="204"/>
        <v/>
      </c>
      <c r="AE704" s="49" t="str">
        <f t="shared" si="186"/>
        <v/>
      </c>
    </row>
    <row r="705" spans="1:31" hidden="1" x14ac:dyDescent="0.25">
      <c r="A705" s="43">
        <v>43719</v>
      </c>
      <c r="B705" s="44">
        <v>363926589</v>
      </c>
      <c r="C705" s="45">
        <v>208371774981</v>
      </c>
      <c r="D705" s="44">
        <v>32542694886488</v>
      </c>
      <c r="E705" s="46">
        <v>1882612845363</v>
      </c>
      <c r="F705" s="34"/>
      <c r="G705" s="34"/>
      <c r="H705" s="47" t="str">
        <f t="shared" si="199"/>
        <v/>
      </c>
      <c r="I705" s="47" t="str">
        <f t="shared" si="200"/>
        <v/>
      </c>
      <c r="J705" s="47" t="str">
        <f t="shared" si="201"/>
        <v/>
      </c>
      <c r="K705" s="47" t="str">
        <f t="shared" si="202"/>
        <v/>
      </c>
      <c r="L705" s="47" t="str">
        <f t="shared" si="207"/>
        <v/>
      </c>
      <c r="M705" s="47" t="str">
        <f t="shared" si="187"/>
        <v/>
      </c>
      <c r="N705" s="47" t="str">
        <f t="shared" si="203"/>
        <v/>
      </c>
      <c r="O705" s="47" t="str">
        <f t="shared" si="188"/>
        <v/>
      </c>
      <c r="P705" s="47" t="str">
        <f t="shared" si="189"/>
        <v/>
      </c>
      <c r="Q705" s="47" t="str">
        <f t="shared" si="190"/>
        <v/>
      </c>
      <c r="R705" s="47" t="str">
        <f t="shared" si="205"/>
        <v/>
      </c>
      <c r="S705" s="47">
        <f t="shared" si="184"/>
        <v>1.1237679634761744E-2</v>
      </c>
      <c r="T705" s="47" t="str">
        <f t="shared" si="191"/>
        <v/>
      </c>
      <c r="U705" s="47">
        <f t="shared" si="192"/>
        <v>1.1029788550485087E-3</v>
      </c>
      <c r="V705" s="47">
        <f t="shared" si="193"/>
        <v>2.3000955023014802E-3</v>
      </c>
      <c r="W705" s="47" t="str">
        <f t="shared" si="194"/>
        <v/>
      </c>
      <c r="X705" s="47" t="str">
        <f t="shared" si="206"/>
        <v/>
      </c>
      <c r="Y705" s="47" t="str">
        <f t="shared" si="185"/>
        <v/>
      </c>
      <c r="Z705" s="49">
        <f t="shared" si="195"/>
        <v>4.4331371933847841E-4</v>
      </c>
      <c r="AA705" s="49" t="str">
        <f t="shared" si="196"/>
        <v/>
      </c>
      <c r="AB705" s="49" t="str">
        <f t="shared" si="197"/>
        <v/>
      </c>
      <c r="AC705" s="49" t="str">
        <f t="shared" si="198"/>
        <v/>
      </c>
      <c r="AD705" s="49" t="str">
        <f t="shared" si="204"/>
        <v/>
      </c>
      <c r="AE705" s="49" t="str">
        <f t="shared" si="186"/>
        <v/>
      </c>
    </row>
    <row r="706" spans="1:31" hidden="1" x14ac:dyDescent="0.25">
      <c r="A706" s="43">
        <v>43720</v>
      </c>
      <c r="B706" s="44">
        <v>363926589</v>
      </c>
      <c r="C706" s="45">
        <v>207416393251</v>
      </c>
      <c r="D706" s="44">
        <v>32548189774416</v>
      </c>
      <c r="E706" s="46">
        <v>1883816982823</v>
      </c>
      <c r="F706" s="34"/>
      <c r="G706" s="34"/>
      <c r="H706" s="47" t="str">
        <f t="shared" si="199"/>
        <v/>
      </c>
      <c r="I706" s="47" t="str">
        <f t="shared" si="200"/>
        <v/>
      </c>
      <c r="J706" s="47" t="str">
        <f t="shared" si="201"/>
        <v/>
      </c>
      <c r="K706" s="47" t="str">
        <f t="shared" si="202"/>
        <v/>
      </c>
      <c r="L706" s="47" t="str">
        <f t="shared" si="207"/>
        <v/>
      </c>
      <c r="M706" s="47" t="str">
        <f t="shared" si="187"/>
        <v/>
      </c>
      <c r="N706" s="47">
        <f t="shared" si="203"/>
        <v>4.5849862827492815E-3</v>
      </c>
      <c r="O706" s="47" t="str">
        <f t="shared" si="188"/>
        <v/>
      </c>
      <c r="P706" s="47" t="str">
        <f t="shared" si="189"/>
        <v/>
      </c>
      <c r="Q706" s="47" t="str">
        <f t="shared" si="190"/>
        <v/>
      </c>
      <c r="R706" s="47" t="str">
        <f t="shared" si="205"/>
        <v/>
      </c>
      <c r="S706" s="47">
        <f t="shared" si="184"/>
        <v>3.2530687871129227E-2</v>
      </c>
      <c r="T706" s="47" t="str">
        <f t="shared" si="191"/>
        <v/>
      </c>
      <c r="U706" s="47">
        <f t="shared" si="192"/>
        <v>6.1924086033660064E-4</v>
      </c>
      <c r="V706" s="47">
        <f t="shared" si="193"/>
        <v>2.8675351661330284E-3</v>
      </c>
      <c r="W706" s="47" t="str">
        <f t="shared" si="194"/>
        <v/>
      </c>
      <c r="X706" s="47" t="str">
        <f t="shared" si="206"/>
        <v/>
      </c>
      <c r="Y706" s="47" t="str">
        <f t="shared" si="185"/>
        <v/>
      </c>
      <c r="Z706" s="49" t="str">
        <f t="shared" si="195"/>
        <v/>
      </c>
      <c r="AA706" s="49">
        <f t="shared" si="196"/>
        <v>1.7196401871599765E-4</v>
      </c>
      <c r="AB706" s="49" t="str">
        <f t="shared" si="197"/>
        <v/>
      </c>
      <c r="AC706" s="49" t="str">
        <f t="shared" si="198"/>
        <v/>
      </c>
      <c r="AD706" s="49" t="str">
        <f t="shared" si="204"/>
        <v/>
      </c>
      <c r="AE706" s="49" t="str">
        <f t="shared" si="186"/>
        <v/>
      </c>
    </row>
    <row r="707" spans="1:31" hidden="1" x14ac:dyDescent="0.25">
      <c r="A707" s="43">
        <v>43721</v>
      </c>
      <c r="B707" s="44">
        <v>363926589</v>
      </c>
      <c r="C707" s="45">
        <v>199204788235</v>
      </c>
      <c r="D707" s="44">
        <v>32534577878967</v>
      </c>
      <c r="E707" s="46">
        <v>1885613322628</v>
      </c>
      <c r="F707" s="34"/>
      <c r="G707" s="34"/>
      <c r="H707" s="47" t="str">
        <f t="shared" si="199"/>
        <v/>
      </c>
      <c r="I707" s="47" t="str">
        <f t="shared" si="200"/>
        <v/>
      </c>
      <c r="J707" s="47" t="str">
        <f t="shared" si="201"/>
        <v/>
      </c>
      <c r="K707" s="47" t="str">
        <f t="shared" si="202"/>
        <v/>
      </c>
      <c r="L707" s="47" t="str">
        <f t="shared" si="207"/>
        <v/>
      </c>
      <c r="M707" s="47" t="str">
        <f t="shared" si="187"/>
        <v/>
      </c>
      <c r="N707" s="47">
        <f t="shared" si="203"/>
        <v>3.9589951822481706E-2</v>
      </c>
      <c r="O707" s="47" t="str">
        <f t="shared" si="188"/>
        <v/>
      </c>
      <c r="P707" s="47">
        <f t="shared" si="189"/>
        <v>3.1623708434213138E-2</v>
      </c>
      <c r="Q707" s="47" t="str">
        <f t="shared" si="190"/>
        <v/>
      </c>
      <c r="R707" s="47" t="str">
        <f t="shared" si="205"/>
        <v/>
      </c>
      <c r="S707" s="47">
        <f t="shared" si="184"/>
        <v>0.21019173042746353</v>
      </c>
      <c r="T707" s="47">
        <f t="shared" si="191"/>
        <v>4.1820745004073068E-4</v>
      </c>
      <c r="U707" s="47">
        <f t="shared" si="192"/>
        <v>7.9972085277768556E-4</v>
      </c>
      <c r="V707" s="47">
        <f t="shared" si="193"/>
        <v>3.3079135773745882E-3</v>
      </c>
      <c r="W707" s="47" t="str">
        <f t="shared" si="194"/>
        <v/>
      </c>
      <c r="X707" s="47" t="str">
        <f t="shared" si="206"/>
        <v/>
      </c>
      <c r="Y707" s="47" t="str">
        <f t="shared" si="185"/>
        <v/>
      </c>
      <c r="Z707" s="49" t="str">
        <f t="shared" si="195"/>
        <v/>
      </c>
      <c r="AA707" s="49" t="str">
        <f t="shared" si="196"/>
        <v/>
      </c>
      <c r="AB707" s="49" t="str">
        <f t="shared" si="197"/>
        <v/>
      </c>
      <c r="AC707" s="49" t="str">
        <f t="shared" si="198"/>
        <v/>
      </c>
      <c r="AD707" s="49" t="str">
        <f t="shared" si="204"/>
        <v/>
      </c>
      <c r="AE707" s="49" t="str">
        <f t="shared" si="186"/>
        <v/>
      </c>
    </row>
    <row r="708" spans="1:31" hidden="1" x14ac:dyDescent="0.25">
      <c r="A708" s="43">
        <v>43722</v>
      </c>
      <c r="B708" s="44">
        <v>363926589</v>
      </c>
      <c r="C708" s="45">
        <v>199204788235</v>
      </c>
      <c r="D708" s="44">
        <v>32534577878967</v>
      </c>
      <c r="E708" s="46">
        <v>1885613322628</v>
      </c>
      <c r="F708" s="34"/>
      <c r="G708" s="34"/>
      <c r="H708" s="47" t="str">
        <f t="shared" si="199"/>
        <v/>
      </c>
      <c r="I708" s="47" t="str">
        <f t="shared" si="200"/>
        <v/>
      </c>
      <c r="J708" s="47" t="str">
        <f t="shared" si="201"/>
        <v/>
      </c>
      <c r="K708" s="47" t="str">
        <f t="shared" si="202"/>
        <v/>
      </c>
      <c r="L708" s="47" t="str">
        <f t="shared" si="207"/>
        <v/>
      </c>
      <c r="M708" s="47" t="str">
        <f t="shared" si="187"/>
        <v/>
      </c>
      <c r="N708" s="47" t="str">
        <f t="shared" si="203"/>
        <v/>
      </c>
      <c r="O708" s="47" t="str">
        <f t="shared" si="188"/>
        <v/>
      </c>
      <c r="P708" s="47">
        <f t="shared" si="189"/>
        <v>7.0452300704388238E-2</v>
      </c>
      <c r="Q708" s="47" t="str">
        <f t="shared" si="190"/>
        <v/>
      </c>
      <c r="R708" s="47" t="str">
        <f t="shared" si="205"/>
        <v/>
      </c>
      <c r="S708" s="47">
        <f t="shared" si="184"/>
        <v>0.13047006191590815</v>
      </c>
      <c r="T708" s="47" t="str">
        <f t="shared" si="191"/>
        <v/>
      </c>
      <c r="U708" s="47">
        <f t="shared" si="192"/>
        <v>7.9972085277768556E-4</v>
      </c>
      <c r="V708" s="47">
        <f t="shared" si="193"/>
        <v>3.2110949071968431E-3</v>
      </c>
      <c r="W708" s="47" t="str">
        <f t="shared" si="194"/>
        <v/>
      </c>
      <c r="X708" s="47" t="str">
        <f t="shared" si="206"/>
        <v/>
      </c>
      <c r="Y708" s="47" t="str">
        <f t="shared" si="185"/>
        <v/>
      </c>
      <c r="Z708" s="49" t="str">
        <f t="shared" si="195"/>
        <v/>
      </c>
      <c r="AA708" s="49" t="str">
        <f t="shared" si="196"/>
        <v/>
      </c>
      <c r="AB708" s="49" t="str">
        <f t="shared" si="197"/>
        <v/>
      </c>
      <c r="AC708" s="49" t="str">
        <f t="shared" si="198"/>
        <v/>
      </c>
      <c r="AD708" s="49" t="str">
        <f t="shared" si="204"/>
        <v/>
      </c>
      <c r="AE708" s="49" t="str">
        <f t="shared" si="186"/>
        <v/>
      </c>
    </row>
    <row r="709" spans="1:31" hidden="1" x14ac:dyDescent="0.25">
      <c r="A709" s="43">
        <v>43723</v>
      </c>
      <c r="B709" s="44">
        <v>363926589</v>
      </c>
      <c r="C709" s="45">
        <v>199204788235</v>
      </c>
      <c r="D709" s="44">
        <v>32534577878967</v>
      </c>
      <c r="E709" s="46">
        <v>1885613322628</v>
      </c>
      <c r="F709" s="34"/>
      <c r="G709" s="34"/>
      <c r="H709" s="47" t="str">
        <f t="shared" si="199"/>
        <v/>
      </c>
      <c r="I709" s="47" t="str">
        <f t="shared" si="200"/>
        <v/>
      </c>
      <c r="J709" s="47" t="str">
        <f t="shared" si="201"/>
        <v/>
      </c>
      <c r="K709" s="47" t="str">
        <f t="shared" si="202"/>
        <v/>
      </c>
      <c r="L709" s="47" t="str">
        <f t="shared" si="207"/>
        <v/>
      </c>
      <c r="M709" s="47" t="str">
        <f t="shared" si="187"/>
        <v/>
      </c>
      <c r="N709" s="47" t="str">
        <f t="shared" si="203"/>
        <v/>
      </c>
      <c r="O709" s="47" t="str">
        <f t="shared" si="188"/>
        <v/>
      </c>
      <c r="P709" s="47">
        <f t="shared" si="189"/>
        <v>4.2984325319389671E-2</v>
      </c>
      <c r="Q709" s="47" t="str">
        <f t="shared" si="190"/>
        <v/>
      </c>
      <c r="R709" s="47" t="str">
        <f t="shared" si="205"/>
        <v/>
      </c>
      <c r="S709" s="47">
        <f t="shared" si="184"/>
        <v>0.13047006191590815</v>
      </c>
      <c r="T709" s="47" t="str">
        <f t="shared" si="191"/>
        <v/>
      </c>
      <c r="U709" s="47">
        <f t="shared" si="192"/>
        <v>7.9972085277768556E-4</v>
      </c>
      <c r="V709" s="47">
        <f t="shared" si="193"/>
        <v>4.352455404694644E-3</v>
      </c>
      <c r="W709" s="47" t="str">
        <f t="shared" si="194"/>
        <v/>
      </c>
      <c r="X709" s="47" t="str">
        <f t="shared" si="206"/>
        <v/>
      </c>
      <c r="Y709" s="47" t="str">
        <f t="shared" si="185"/>
        <v/>
      </c>
      <c r="Z709" s="49" t="str">
        <f t="shared" si="195"/>
        <v/>
      </c>
      <c r="AA709" s="49" t="str">
        <f t="shared" si="196"/>
        <v/>
      </c>
      <c r="AB709" s="49" t="str">
        <f t="shared" si="197"/>
        <v/>
      </c>
      <c r="AC709" s="49" t="str">
        <f t="shared" si="198"/>
        <v/>
      </c>
      <c r="AD709" s="49" t="str">
        <f t="shared" si="204"/>
        <v/>
      </c>
      <c r="AE709" s="49" t="str">
        <f t="shared" si="186"/>
        <v/>
      </c>
    </row>
    <row r="710" spans="1:31" hidden="1" x14ac:dyDescent="0.25">
      <c r="A710" s="43">
        <v>43724</v>
      </c>
      <c r="B710" s="44">
        <v>363926589</v>
      </c>
      <c r="C710" s="45">
        <v>188735762689</v>
      </c>
      <c r="D710" s="44">
        <v>32576353979489</v>
      </c>
      <c r="E710" s="46">
        <v>1884318073555</v>
      </c>
      <c r="F710" s="34"/>
      <c r="G710" s="34"/>
      <c r="H710" s="47" t="str">
        <f t="shared" si="199"/>
        <v/>
      </c>
      <c r="I710" s="47" t="str">
        <f t="shared" si="200"/>
        <v/>
      </c>
      <c r="J710" s="47" t="str">
        <f t="shared" si="201"/>
        <v/>
      </c>
      <c r="K710" s="47" t="str">
        <f t="shared" si="202"/>
        <v/>
      </c>
      <c r="L710" s="47" t="str">
        <f t="shared" si="207"/>
        <v/>
      </c>
      <c r="M710" s="47" t="str">
        <f t="shared" si="187"/>
        <v/>
      </c>
      <c r="N710" s="47">
        <f t="shared" si="203"/>
        <v>5.2554085866900913E-2</v>
      </c>
      <c r="O710" s="47">
        <f t="shared" si="188"/>
        <v>1.7578202389974429E-2</v>
      </c>
      <c r="P710" s="47">
        <f t="shared" si="189"/>
        <v>9.3279409262524537E-2</v>
      </c>
      <c r="Q710" s="47" t="str">
        <f t="shared" si="190"/>
        <v/>
      </c>
      <c r="R710" s="47" t="str">
        <f t="shared" si="205"/>
        <v/>
      </c>
      <c r="S710" s="47">
        <f t="shared" si="184"/>
        <v>0.1761674129458205</v>
      </c>
      <c r="T710" s="47" t="str">
        <f t="shared" si="191"/>
        <v/>
      </c>
      <c r="U710" s="47" t="str">
        <f t="shared" si="192"/>
        <v/>
      </c>
      <c r="V710" s="47">
        <f t="shared" si="193"/>
        <v>3.0739918554752999E-3</v>
      </c>
      <c r="W710" s="47" t="str">
        <f t="shared" si="194"/>
        <v/>
      </c>
      <c r="X710" s="47" t="str">
        <f t="shared" si="206"/>
        <v/>
      </c>
      <c r="Y710" s="47" t="str">
        <f t="shared" si="185"/>
        <v/>
      </c>
      <c r="Z710" s="49">
        <f t="shared" si="195"/>
        <v>6.8691128634734699E-4</v>
      </c>
      <c r="AA710" s="49" t="str">
        <f t="shared" si="196"/>
        <v/>
      </c>
      <c r="AB710" s="49" t="str">
        <f t="shared" si="197"/>
        <v/>
      </c>
      <c r="AC710" s="49" t="str">
        <f t="shared" si="198"/>
        <v/>
      </c>
      <c r="AD710" s="49" t="str">
        <f t="shared" si="204"/>
        <v/>
      </c>
      <c r="AE710" s="49" t="str">
        <f t="shared" si="186"/>
        <v/>
      </c>
    </row>
    <row r="711" spans="1:31" hidden="1" x14ac:dyDescent="0.25">
      <c r="A711" s="43">
        <v>43725</v>
      </c>
      <c r="B711" s="44">
        <v>363926589</v>
      </c>
      <c r="C711" s="45">
        <v>223580048172</v>
      </c>
      <c r="D711" s="44">
        <v>32626936962669</v>
      </c>
      <c r="E711" s="46">
        <v>1884076283684</v>
      </c>
      <c r="F711" s="34"/>
      <c r="G711" s="34"/>
      <c r="H711" s="47" t="str">
        <f t="shared" si="199"/>
        <v/>
      </c>
      <c r="I711" s="47" t="str">
        <f t="shared" si="200"/>
        <v/>
      </c>
      <c r="J711" s="47" t="str">
        <f t="shared" si="201"/>
        <v/>
      </c>
      <c r="K711" s="47" t="str">
        <f t="shared" si="202"/>
        <v/>
      </c>
      <c r="L711" s="47" t="str">
        <f t="shared" si="207"/>
        <v/>
      </c>
      <c r="M711" s="47" t="str">
        <f t="shared" si="187"/>
        <v/>
      </c>
      <c r="N711" s="47" t="str">
        <f t="shared" si="203"/>
        <v/>
      </c>
      <c r="O711" s="47" t="str">
        <f t="shared" si="188"/>
        <v/>
      </c>
      <c r="P711" s="47" t="str">
        <f t="shared" si="189"/>
        <v/>
      </c>
      <c r="Q711" s="47" t="str">
        <f t="shared" si="190"/>
        <v/>
      </c>
      <c r="R711" s="47" t="str">
        <f t="shared" si="205"/>
        <v/>
      </c>
      <c r="S711" s="47">
        <f t="shared" ref="S711:S774" si="208">IF(AND(C711&gt;0,C711&lt;C346),ABS(C711/C346-1),"")</f>
        <v>2.368841639148922E-2</v>
      </c>
      <c r="T711" s="47" t="str">
        <f t="shared" si="191"/>
        <v/>
      </c>
      <c r="U711" s="47" t="str">
        <f t="shared" si="192"/>
        <v/>
      </c>
      <c r="V711" s="47">
        <f t="shared" si="193"/>
        <v>1.5260134803192216E-3</v>
      </c>
      <c r="W711" s="47" t="str">
        <f t="shared" si="194"/>
        <v/>
      </c>
      <c r="X711" s="47" t="str">
        <f t="shared" si="206"/>
        <v/>
      </c>
      <c r="Y711" s="47" t="str">
        <f t="shared" ref="Y711:Y774" si="209">IF(AND(D711&gt;0,D711&lt;D346),ABS(D711/D346-1),"")</f>
        <v/>
      </c>
      <c r="Z711" s="49">
        <f t="shared" si="195"/>
        <v>1.2831690912129545E-4</v>
      </c>
      <c r="AA711" s="49" t="str">
        <f t="shared" si="196"/>
        <v/>
      </c>
      <c r="AB711" s="49" t="str">
        <f t="shared" si="197"/>
        <v/>
      </c>
      <c r="AC711" s="49" t="str">
        <f t="shared" si="198"/>
        <v/>
      </c>
      <c r="AD711" s="49" t="str">
        <f t="shared" si="204"/>
        <v/>
      </c>
      <c r="AE711" s="49" t="str">
        <f t="shared" ref="AE711:AE774" si="210">IF(AND(E711&gt;0,E711&lt;E346),ABS(E711/E346-1),"")</f>
        <v/>
      </c>
    </row>
    <row r="712" spans="1:31" hidden="1" x14ac:dyDescent="0.25">
      <c r="A712" s="43">
        <v>43726</v>
      </c>
      <c r="B712" s="44">
        <v>363926589</v>
      </c>
      <c r="C712" s="45">
        <v>176342576925</v>
      </c>
      <c r="D712" s="44">
        <v>32669899659043</v>
      </c>
      <c r="E712" s="46">
        <v>2124043362138</v>
      </c>
      <c r="F712" s="34"/>
      <c r="G712" s="34"/>
      <c r="H712" s="47" t="str">
        <f t="shared" si="199"/>
        <v/>
      </c>
      <c r="I712" s="47" t="str">
        <f t="shared" si="200"/>
        <v/>
      </c>
      <c r="J712" s="47" t="str">
        <f t="shared" si="201"/>
        <v/>
      </c>
      <c r="K712" s="47" t="str">
        <f t="shared" si="202"/>
        <v/>
      </c>
      <c r="L712" s="47" t="str">
        <f t="shared" si="207"/>
        <v/>
      </c>
      <c r="M712" s="47" t="str">
        <f t="shared" ref="M712:M775" si="211">IF(AND(B712&gt;0,B712&lt;B347),ABS(B712/B347-1),"")</f>
        <v/>
      </c>
      <c r="N712" s="47">
        <f t="shared" si="203"/>
        <v>0.21127766825893268</v>
      </c>
      <c r="O712" s="47">
        <f t="shared" si="188"/>
        <v>0.15371178778373662</v>
      </c>
      <c r="P712" s="47">
        <f t="shared" si="189"/>
        <v>0.24852889305554715</v>
      </c>
      <c r="Q712" s="47">
        <f t="shared" si="190"/>
        <v>7.7460626790366693E-2</v>
      </c>
      <c r="R712" s="47">
        <f t="shared" si="205"/>
        <v>5.3607100740943769E-2</v>
      </c>
      <c r="S712" s="47">
        <f t="shared" si="208"/>
        <v>0.19814481546306106</v>
      </c>
      <c r="T712" s="47" t="str">
        <f t="shared" si="191"/>
        <v/>
      </c>
      <c r="U712" s="47" t="str">
        <f t="shared" si="192"/>
        <v/>
      </c>
      <c r="V712" s="47" t="str">
        <f t="shared" si="193"/>
        <v/>
      </c>
      <c r="W712" s="47" t="str">
        <f t="shared" si="194"/>
        <v/>
      </c>
      <c r="X712" s="47" t="str">
        <f t="shared" si="206"/>
        <v/>
      </c>
      <c r="Y712" s="47" t="str">
        <f t="shared" si="209"/>
        <v/>
      </c>
      <c r="Z712" s="49" t="str">
        <f t="shared" si="195"/>
        <v/>
      </c>
      <c r="AA712" s="49" t="str">
        <f t="shared" si="196"/>
        <v/>
      </c>
      <c r="AB712" s="49" t="str">
        <f t="shared" si="197"/>
        <v/>
      </c>
      <c r="AC712" s="49" t="str">
        <f t="shared" si="198"/>
        <v/>
      </c>
      <c r="AD712" s="49" t="str">
        <f t="shared" si="204"/>
        <v/>
      </c>
      <c r="AE712" s="49" t="str">
        <f t="shared" si="210"/>
        <v/>
      </c>
    </row>
    <row r="713" spans="1:31" hidden="1" x14ac:dyDescent="0.25">
      <c r="A713" s="43">
        <v>43727</v>
      </c>
      <c r="B713" s="44">
        <v>363926589</v>
      </c>
      <c r="C713" s="45">
        <v>179102647564</v>
      </c>
      <c r="D713" s="44">
        <v>32706090022224</v>
      </c>
      <c r="E713" s="46">
        <v>2157602777680</v>
      </c>
      <c r="F713" s="34"/>
      <c r="G713" s="34"/>
      <c r="H713" s="47" t="str">
        <f t="shared" si="199"/>
        <v/>
      </c>
      <c r="I713" s="47" t="str">
        <f t="shared" si="200"/>
        <v/>
      </c>
      <c r="J713" s="47" t="str">
        <f t="shared" si="201"/>
        <v/>
      </c>
      <c r="K713" s="47" t="str">
        <f t="shared" si="202"/>
        <v/>
      </c>
      <c r="L713" s="47" t="str">
        <f t="shared" si="207"/>
        <v/>
      </c>
      <c r="M713" s="47" t="str">
        <f t="shared" si="211"/>
        <v/>
      </c>
      <c r="N713" s="47" t="str">
        <f t="shared" si="203"/>
        <v/>
      </c>
      <c r="O713" s="47">
        <f t="shared" si="188"/>
        <v>0.13650678831704877</v>
      </c>
      <c r="P713" s="47">
        <f t="shared" si="189"/>
        <v>0.11579290336944859</v>
      </c>
      <c r="Q713" s="47">
        <f t="shared" si="190"/>
        <v>5.2665098478535843E-2</v>
      </c>
      <c r="R713" s="47">
        <f t="shared" si="205"/>
        <v>3.8794391866251776E-2</v>
      </c>
      <c r="S713" s="47">
        <f t="shared" si="208"/>
        <v>0.16788590495224331</v>
      </c>
      <c r="T713" s="47" t="str">
        <f t="shared" si="191"/>
        <v/>
      </c>
      <c r="U713" s="47" t="str">
        <f t="shared" si="192"/>
        <v/>
      </c>
      <c r="V713" s="47" t="str">
        <f t="shared" si="193"/>
        <v/>
      </c>
      <c r="W713" s="47" t="str">
        <f t="shared" si="194"/>
        <v/>
      </c>
      <c r="X713" s="47" t="str">
        <f t="shared" si="206"/>
        <v/>
      </c>
      <c r="Y713" s="47" t="str">
        <f t="shared" si="209"/>
        <v/>
      </c>
      <c r="Z713" s="49" t="str">
        <f t="shared" si="195"/>
        <v/>
      </c>
      <c r="AA713" s="49" t="str">
        <f t="shared" si="196"/>
        <v/>
      </c>
      <c r="AB713" s="49" t="str">
        <f t="shared" si="197"/>
        <v/>
      </c>
      <c r="AC713" s="49" t="str">
        <f t="shared" si="198"/>
        <v/>
      </c>
      <c r="AD713" s="49" t="str">
        <f t="shared" si="204"/>
        <v/>
      </c>
      <c r="AE713" s="49" t="str">
        <f t="shared" si="210"/>
        <v/>
      </c>
    </row>
    <row r="714" spans="1:31" hidden="1" x14ac:dyDescent="0.25">
      <c r="A714" s="43">
        <v>43728</v>
      </c>
      <c r="B714" s="44">
        <v>363926589</v>
      </c>
      <c r="C714" s="45">
        <v>189801290058</v>
      </c>
      <c r="D714" s="44">
        <v>32789099532117</v>
      </c>
      <c r="E714" s="46">
        <v>2156282817230</v>
      </c>
      <c r="F714" s="34"/>
      <c r="G714" s="34"/>
      <c r="H714" s="47" t="str">
        <f t="shared" si="199"/>
        <v/>
      </c>
      <c r="I714" s="47" t="str">
        <f t="shared" si="200"/>
        <v/>
      </c>
      <c r="J714" s="47" t="str">
        <f t="shared" si="201"/>
        <v/>
      </c>
      <c r="K714" s="47" t="str">
        <f t="shared" si="202"/>
        <v/>
      </c>
      <c r="L714" s="47" t="str">
        <f t="shared" si="207"/>
        <v/>
      </c>
      <c r="M714" s="47" t="str">
        <f t="shared" si="211"/>
        <v/>
      </c>
      <c r="N714" s="47" t="str">
        <f t="shared" si="203"/>
        <v/>
      </c>
      <c r="O714" s="47">
        <f t="shared" si="188"/>
        <v>4.7205181463343071E-2</v>
      </c>
      <c r="P714" s="47">
        <f t="shared" si="189"/>
        <v>6.5586234872850313E-2</v>
      </c>
      <c r="Q714" s="47" t="str">
        <f t="shared" si="190"/>
        <v/>
      </c>
      <c r="R714" s="47" t="str">
        <f t="shared" si="205"/>
        <v/>
      </c>
      <c r="S714" s="47">
        <f t="shared" si="208"/>
        <v>0.12721509267760567</v>
      </c>
      <c r="T714" s="47" t="str">
        <f t="shared" si="191"/>
        <v/>
      </c>
      <c r="U714" s="47" t="str">
        <f t="shared" si="192"/>
        <v/>
      </c>
      <c r="V714" s="47" t="str">
        <f t="shared" si="193"/>
        <v/>
      </c>
      <c r="W714" s="47" t="str">
        <f t="shared" si="194"/>
        <v/>
      </c>
      <c r="X714" s="47" t="str">
        <f t="shared" si="206"/>
        <v/>
      </c>
      <c r="Y714" s="47" t="str">
        <f t="shared" si="209"/>
        <v/>
      </c>
      <c r="Z714" s="49">
        <f t="shared" si="195"/>
        <v>6.1177176061077976E-4</v>
      </c>
      <c r="AA714" s="49" t="str">
        <f t="shared" si="196"/>
        <v/>
      </c>
      <c r="AB714" s="49" t="str">
        <f t="shared" si="197"/>
        <v/>
      </c>
      <c r="AC714" s="49" t="str">
        <f t="shared" si="198"/>
        <v/>
      </c>
      <c r="AD714" s="49" t="str">
        <f t="shared" si="204"/>
        <v/>
      </c>
      <c r="AE714" s="49" t="str">
        <f t="shared" si="210"/>
        <v/>
      </c>
    </row>
    <row r="715" spans="1:31" hidden="1" x14ac:dyDescent="0.25">
      <c r="A715" s="43">
        <v>43729</v>
      </c>
      <c r="B715" s="44">
        <v>363926589</v>
      </c>
      <c r="C715" s="45">
        <v>189801290058</v>
      </c>
      <c r="D715" s="44">
        <v>32789099532117</v>
      </c>
      <c r="E715" s="46">
        <v>2156282817230</v>
      </c>
      <c r="F715" s="34"/>
      <c r="G715" s="34"/>
      <c r="H715" s="47" t="str">
        <f t="shared" si="199"/>
        <v/>
      </c>
      <c r="I715" s="47" t="str">
        <f t="shared" si="200"/>
        <v/>
      </c>
      <c r="J715" s="47" t="str">
        <f t="shared" si="201"/>
        <v/>
      </c>
      <c r="K715" s="47" t="str">
        <f t="shared" si="202"/>
        <v/>
      </c>
      <c r="L715" s="47" t="str">
        <f t="shared" si="207"/>
        <v/>
      </c>
      <c r="M715" s="47" t="str">
        <f t="shared" si="211"/>
        <v/>
      </c>
      <c r="N715" s="47" t="str">
        <f t="shared" si="203"/>
        <v/>
      </c>
      <c r="O715" s="47">
        <f t="shared" si="188"/>
        <v>4.7205181463343071E-2</v>
      </c>
      <c r="P715" s="47">
        <f t="shared" si="189"/>
        <v>3.9949471849025309E-2</v>
      </c>
      <c r="Q715" s="47" t="str">
        <f t="shared" si="190"/>
        <v/>
      </c>
      <c r="R715" s="47" t="str">
        <f t="shared" si="205"/>
        <v/>
      </c>
      <c r="S715" s="47">
        <f t="shared" si="208"/>
        <v>0.13924728042855838</v>
      </c>
      <c r="T715" s="47" t="str">
        <f t="shared" si="191"/>
        <v/>
      </c>
      <c r="U715" s="47" t="str">
        <f t="shared" si="192"/>
        <v/>
      </c>
      <c r="V715" s="47" t="str">
        <f t="shared" si="193"/>
        <v/>
      </c>
      <c r="W715" s="47" t="str">
        <f t="shared" si="194"/>
        <v/>
      </c>
      <c r="X715" s="47" t="str">
        <f t="shared" si="206"/>
        <v/>
      </c>
      <c r="Y715" s="47" t="str">
        <f t="shared" si="209"/>
        <v/>
      </c>
      <c r="Z715" s="49" t="str">
        <f t="shared" si="195"/>
        <v/>
      </c>
      <c r="AA715" s="49" t="str">
        <f t="shared" si="196"/>
        <v/>
      </c>
      <c r="AB715" s="49" t="str">
        <f t="shared" si="197"/>
        <v/>
      </c>
      <c r="AC715" s="49" t="str">
        <f t="shared" si="198"/>
        <v/>
      </c>
      <c r="AD715" s="49" t="str">
        <f t="shared" si="204"/>
        <v/>
      </c>
      <c r="AE715" s="49" t="str">
        <f t="shared" si="210"/>
        <v/>
      </c>
    </row>
    <row r="716" spans="1:31" hidden="1" x14ac:dyDescent="0.25">
      <c r="A716" s="43">
        <v>43730</v>
      </c>
      <c r="B716" s="44">
        <v>363926589</v>
      </c>
      <c r="C716" s="45">
        <v>189801290058</v>
      </c>
      <c r="D716" s="44">
        <v>32789099532117</v>
      </c>
      <c r="E716" s="46">
        <v>2156282817230</v>
      </c>
      <c r="F716" s="34"/>
      <c r="G716" s="34"/>
      <c r="H716" s="47" t="str">
        <f t="shared" si="199"/>
        <v/>
      </c>
      <c r="I716" s="47" t="str">
        <f t="shared" si="200"/>
        <v/>
      </c>
      <c r="J716" s="47" t="str">
        <f t="shared" si="201"/>
        <v/>
      </c>
      <c r="K716" s="47" t="str">
        <f t="shared" si="202"/>
        <v/>
      </c>
      <c r="L716" s="47" t="str">
        <f t="shared" si="207"/>
        <v/>
      </c>
      <c r="M716" s="47" t="str">
        <f t="shared" si="211"/>
        <v/>
      </c>
      <c r="N716" s="47" t="str">
        <f t="shared" si="203"/>
        <v/>
      </c>
      <c r="O716" s="47">
        <f t="shared" si="188"/>
        <v>4.7205181463343071E-2</v>
      </c>
      <c r="P716" s="47">
        <f t="shared" si="189"/>
        <v>8.5194919176908246E-2</v>
      </c>
      <c r="Q716" s="47" t="str">
        <f t="shared" si="190"/>
        <v/>
      </c>
      <c r="R716" s="47" t="str">
        <f t="shared" si="205"/>
        <v/>
      </c>
      <c r="S716" s="47">
        <f t="shared" si="208"/>
        <v>0.13924728042855838</v>
      </c>
      <c r="T716" s="47" t="str">
        <f t="shared" si="191"/>
        <v/>
      </c>
      <c r="U716" s="47" t="str">
        <f t="shared" si="192"/>
        <v/>
      </c>
      <c r="V716" s="47" t="str">
        <f t="shared" si="193"/>
        <v/>
      </c>
      <c r="W716" s="47" t="str">
        <f t="shared" si="194"/>
        <v/>
      </c>
      <c r="X716" s="47" t="str">
        <f t="shared" si="206"/>
        <v/>
      </c>
      <c r="Y716" s="47" t="str">
        <f t="shared" si="209"/>
        <v/>
      </c>
      <c r="Z716" s="49" t="str">
        <f t="shared" si="195"/>
        <v/>
      </c>
      <c r="AA716" s="49" t="str">
        <f t="shared" si="196"/>
        <v/>
      </c>
      <c r="AB716" s="49" t="str">
        <f t="shared" si="197"/>
        <v/>
      </c>
      <c r="AC716" s="49" t="str">
        <f t="shared" si="198"/>
        <v/>
      </c>
      <c r="AD716" s="49" t="str">
        <f t="shared" si="204"/>
        <v/>
      </c>
      <c r="AE716" s="49" t="str">
        <f t="shared" si="210"/>
        <v/>
      </c>
    </row>
    <row r="717" spans="1:31" hidden="1" x14ac:dyDescent="0.25">
      <c r="A717" s="43">
        <v>43731</v>
      </c>
      <c r="B717" s="44">
        <v>363926589</v>
      </c>
      <c r="C717" s="45">
        <v>177828094318</v>
      </c>
      <c r="D717" s="44">
        <v>32814967987729</v>
      </c>
      <c r="E717" s="46">
        <v>2156351472480</v>
      </c>
      <c r="F717" s="34"/>
      <c r="G717" s="34"/>
      <c r="H717" s="47" t="str">
        <f t="shared" si="199"/>
        <v/>
      </c>
      <c r="I717" s="47" t="str">
        <f t="shared" si="200"/>
        <v/>
      </c>
      <c r="J717" s="47" t="str">
        <f t="shared" si="201"/>
        <v/>
      </c>
      <c r="K717" s="47" t="str">
        <f t="shared" si="202"/>
        <v/>
      </c>
      <c r="L717" s="47" t="str">
        <f t="shared" si="207"/>
        <v/>
      </c>
      <c r="M717" s="47" t="str">
        <f t="shared" si="211"/>
        <v/>
      </c>
      <c r="N717" s="47">
        <f t="shared" si="203"/>
        <v>6.308279430735797E-2</v>
      </c>
      <c r="O717" s="47">
        <f t="shared" si="188"/>
        <v>5.779333082185234E-2</v>
      </c>
      <c r="P717" s="47">
        <f t="shared" si="189"/>
        <v>0.14290337992179736</v>
      </c>
      <c r="Q717" s="47">
        <f t="shared" si="190"/>
        <v>5.313077852581205E-2</v>
      </c>
      <c r="R717" s="47">
        <f t="shared" si="205"/>
        <v>2.2838180973257516E-2</v>
      </c>
      <c r="S717" s="47">
        <f t="shared" si="208"/>
        <v>0.19354596718678263</v>
      </c>
      <c r="T717" s="47" t="str">
        <f t="shared" si="191"/>
        <v/>
      </c>
      <c r="U717" s="47" t="str">
        <f t="shared" si="192"/>
        <v/>
      </c>
      <c r="V717" s="47" t="str">
        <f t="shared" si="193"/>
        <v/>
      </c>
      <c r="W717" s="47" t="str">
        <f t="shared" si="194"/>
        <v/>
      </c>
      <c r="X717" s="47" t="str">
        <f t="shared" si="206"/>
        <v/>
      </c>
      <c r="Y717" s="47" t="str">
        <f t="shared" si="209"/>
        <v/>
      </c>
      <c r="Z717" s="49" t="str">
        <f t="shared" si="195"/>
        <v/>
      </c>
      <c r="AA717" s="49" t="str">
        <f t="shared" si="196"/>
        <v/>
      </c>
      <c r="AB717" s="49" t="str">
        <f t="shared" si="197"/>
        <v/>
      </c>
      <c r="AC717" s="49" t="str">
        <f t="shared" si="198"/>
        <v/>
      </c>
      <c r="AD717" s="49" t="str">
        <f t="shared" si="204"/>
        <v/>
      </c>
      <c r="AE717" s="49" t="str">
        <f t="shared" si="210"/>
        <v/>
      </c>
    </row>
    <row r="718" spans="1:31" hidden="1" x14ac:dyDescent="0.25">
      <c r="A718" s="43">
        <v>43732</v>
      </c>
      <c r="B718" s="44">
        <v>363926589</v>
      </c>
      <c r="C718" s="45">
        <v>181868003016</v>
      </c>
      <c r="D718" s="44">
        <v>32871748660990</v>
      </c>
      <c r="E718" s="46">
        <v>2156575707644</v>
      </c>
      <c r="F718" s="34"/>
      <c r="G718" s="34"/>
      <c r="H718" s="47" t="str">
        <f t="shared" si="199"/>
        <v/>
      </c>
      <c r="I718" s="47" t="str">
        <f t="shared" si="200"/>
        <v/>
      </c>
      <c r="J718" s="47" t="str">
        <f t="shared" si="201"/>
        <v/>
      </c>
      <c r="K718" s="47" t="str">
        <f t="shared" si="202"/>
        <v/>
      </c>
      <c r="L718" s="47" t="str">
        <f t="shared" si="207"/>
        <v/>
      </c>
      <c r="M718" s="47" t="str">
        <f t="shared" si="211"/>
        <v/>
      </c>
      <c r="N718" s="47" t="str">
        <f t="shared" si="203"/>
        <v/>
      </c>
      <c r="O718" s="47">
        <f t="shared" si="188"/>
        <v>0.18656425516068831</v>
      </c>
      <c r="P718" s="47">
        <f t="shared" si="189"/>
        <v>0.12343181046164009</v>
      </c>
      <c r="Q718" s="47">
        <f t="shared" si="190"/>
        <v>2.7435565900704062E-2</v>
      </c>
      <c r="R718" s="47" t="str">
        <f t="shared" si="205"/>
        <v/>
      </c>
      <c r="S718" s="47">
        <f t="shared" si="208"/>
        <v>0.15892476842491821</v>
      </c>
      <c r="T718" s="47" t="str">
        <f t="shared" si="191"/>
        <v/>
      </c>
      <c r="U718" s="47" t="str">
        <f t="shared" si="192"/>
        <v/>
      </c>
      <c r="V718" s="47" t="str">
        <f t="shared" si="193"/>
        <v/>
      </c>
      <c r="W718" s="47" t="str">
        <f t="shared" si="194"/>
        <v/>
      </c>
      <c r="X718" s="47" t="str">
        <f t="shared" si="206"/>
        <v/>
      </c>
      <c r="Y718" s="47" t="str">
        <f t="shared" si="209"/>
        <v/>
      </c>
      <c r="Z718" s="49" t="str">
        <f t="shared" si="195"/>
        <v/>
      </c>
      <c r="AA718" s="49" t="str">
        <f t="shared" si="196"/>
        <v/>
      </c>
      <c r="AB718" s="49" t="str">
        <f t="shared" si="197"/>
        <v/>
      </c>
      <c r="AC718" s="49" t="str">
        <f t="shared" si="198"/>
        <v/>
      </c>
      <c r="AD718" s="49" t="str">
        <f t="shared" si="204"/>
        <v/>
      </c>
      <c r="AE718" s="49" t="str">
        <f t="shared" si="210"/>
        <v/>
      </c>
    </row>
    <row r="719" spans="1:31" hidden="1" x14ac:dyDescent="0.25">
      <c r="A719" s="43">
        <v>43733</v>
      </c>
      <c r="B719" s="44">
        <v>364224613</v>
      </c>
      <c r="C719" s="45">
        <v>176799862023</v>
      </c>
      <c r="D719" s="44">
        <v>32919633946034</v>
      </c>
      <c r="E719" s="46">
        <v>2158209796298</v>
      </c>
      <c r="F719" s="34"/>
      <c r="G719" s="34"/>
      <c r="H719" s="47" t="str">
        <f t="shared" si="199"/>
        <v/>
      </c>
      <c r="I719" s="47" t="str">
        <f t="shared" si="200"/>
        <v/>
      </c>
      <c r="J719" s="47" t="str">
        <f t="shared" si="201"/>
        <v/>
      </c>
      <c r="K719" s="47" t="str">
        <f t="shared" si="202"/>
        <v/>
      </c>
      <c r="L719" s="47" t="str">
        <f t="shared" si="207"/>
        <v/>
      </c>
      <c r="M719" s="47" t="str">
        <f t="shared" si="211"/>
        <v/>
      </c>
      <c r="N719" s="47">
        <f t="shared" si="203"/>
        <v>2.7867139403043417E-2</v>
      </c>
      <c r="O719" s="47" t="str">
        <f t="shared" si="188"/>
        <v/>
      </c>
      <c r="P719" s="47">
        <f t="shared" si="189"/>
        <v>0.11357559320400923</v>
      </c>
      <c r="Q719" s="47">
        <f t="shared" si="190"/>
        <v>6.4860341641183927E-2</v>
      </c>
      <c r="R719" s="47">
        <f t="shared" si="205"/>
        <v>0.10781165457257835</v>
      </c>
      <c r="S719" s="47">
        <f t="shared" si="208"/>
        <v>0.17425907431098098</v>
      </c>
      <c r="T719" s="47" t="str">
        <f t="shared" si="191"/>
        <v/>
      </c>
      <c r="U719" s="47" t="str">
        <f t="shared" si="192"/>
        <v/>
      </c>
      <c r="V719" s="47" t="str">
        <f t="shared" si="193"/>
        <v/>
      </c>
      <c r="W719" s="47" t="str">
        <f t="shared" si="194"/>
        <v/>
      </c>
      <c r="X719" s="47" t="str">
        <f t="shared" si="206"/>
        <v/>
      </c>
      <c r="Y719" s="47" t="str">
        <f t="shared" si="209"/>
        <v/>
      </c>
      <c r="Z719" s="49" t="str">
        <f t="shared" si="195"/>
        <v/>
      </c>
      <c r="AA719" s="49" t="str">
        <f t="shared" si="196"/>
        <v/>
      </c>
      <c r="AB719" s="49" t="str">
        <f t="shared" si="197"/>
        <v/>
      </c>
      <c r="AC719" s="49" t="str">
        <f t="shared" si="198"/>
        <v/>
      </c>
      <c r="AD719" s="49" t="str">
        <f t="shared" si="204"/>
        <v/>
      </c>
      <c r="AE719" s="49" t="str">
        <f t="shared" si="210"/>
        <v/>
      </c>
    </row>
    <row r="720" spans="1:31" hidden="1" x14ac:dyDescent="0.25">
      <c r="A720" s="43">
        <v>43734</v>
      </c>
      <c r="B720" s="44">
        <v>364224613</v>
      </c>
      <c r="C720" s="45">
        <v>184382240052</v>
      </c>
      <c r="D720" s="44">
        <v>32970974131306</v>
      </c>
      <c r="E720" s="46">
        <v>2156610141539</v>
      </c>
      <c r="F720" s="34"/>
      <c r="G720" s="34"/>
      <c r="H720" s="47" t="str">
        <f t="shared" si="199"/>
        <v/>
      </c>
      <c r="I720" s="47" t="str">
        <f t="shared" si="200"/>
        <v/>
      </c>
      <c r="J720" s="47" t="str">
        <f t="shared" si="201"/>
        <v/>
      </c>
      <c r="K720" s="47" t="str">
        <f t="shared" si="202"/>
        <v/>
      </c>
      <c r="L720" s="47" t="str">
        <f t="shared" si="207"/>
        <v/>
      </c>
      <c r="M720" s="47" t="str">
        <f t="shared" si="211"/>
        <v/>
      </c>
      <c r="N720" s="47" t="str">
        <f t="shared" si="203"/>
        <v/>
      </c>
      <c r="O720" s="47" t="str">
        <f t="shared" si="188"/>
        <v/>
      </c>
      <c r="P720" s="47">
        <f t="shared" si="189"/>
        <v>0.10055550107649525</v>
      </c>
      <c r="Q720" s="47">
        <f t="shared" si="190"/>
        <v>0.12472584091173355</v>
      </c>
      <c r="R720" s="47">
        <f t="shared" si="205"/>
        <v>6.9548563014177112E-2</v>
      </c>
      <c r="S720" s="47">
        <f t="shared" si="208"/>
        <v>0.1592888468831134</v>
      </c>
      <c r="T720" s="47" t="str">
        <f t="shared" si="191"/>
        <v/>
      </c>
      <c r="U720" s="47" t="str">
        <f t="shared" si="192"/>
        <v/>
      </c>
      <c r="V720" s="47" t="str">
        <f t="shared" si="193"/>
        <v/>
      </c>
      <c r="W720" s="47" t="str">
        <f t="shared" si="194"/>
        <v/>
      </c>
      <c r="X720" s="47" t="str">
        <f t="shared" si="206"/>
        <v/>
      </c>
      <c r="Y720" s="47" t="str">
        <f t="shared" si="209"/>
        <v/>
      </c>
      <c r="Z720" s="49">
        <f t="shared" si="195"/>
        <v>7.4119520805804306E-4</v>
      </c>
      <c r="AA720" s="49">
        <f t="shared" si="196"/>
        <v>4.6006435997791861E-4</v>
      </c>
      <c r="AB720" s="49" t="str">
        <f t="shared" si="197"/>
        <v/>
      </c>
      <c r="AC720" s="49" t="str">
        <f t="shared" si="198"/>
        <v/>
      </c>
      <c r="AD720" s="49" t="str">
        <f t="shared" si="204"/>
        <v/>
      </c>
      <c r="AE720" s="49" t="str">
        <f t="shared" si="210"/>
        <v/>
      </c>
    </row>
    <row r="721" spans="1:31" hidden="1" x14ac:dyDescent="0.25">
      <c r="A721" s="43">
        <v>43735</v>
      </c>
      <c r="B721" s="44">
        <v>364224613</v>
      </c>
      <c r="C721" s="45">
        <v>186910205779</v>
      </c>
      <c r="D721" s="44">
        <v>33050203505090</v>
      </c>
      <c r="E721" s="46">
        <v>2157029649726</v>
      </c>
      <c r="F721" s="34"/>
      <c r="G721" s="34"/>
      <c r="H721" s="47" t="str">
        <f t="shared" si="199"/>
        <v/>
      </c>
      <c r="I721" s="47" t="str">
        <f t="shared" si="200"/>
        <v/>
      </c>
      <c r="J721" s="47" t="str">
        <f t="shared" si="201"/>
        <v/>
      </c>
      <c r="K721" s="47" t="str">
        <f t="shared" si="202"/>
        <v/>
      </c>
      <c r="L721" s="47" t="str">
        <f t="shared" si="207"/>
        <v/>
      </c>
      <c r="M721" s="47" t="str">
        <f t="shared" si="211"/>
        <v/>
      </c>
      <c r="N721" s="47" t="str">
        <f t="shared" si="203"/>
        <v/>
      </c>
      <c r="O721" s="47">
        <f t="shared" ref="O721:O784" si="212">IF(AND(C721&gt;0,C721&lt;C714),ABS(C721/C714-1),"")</f>
        <v>1.5232163480640937E-2</v>
      </c>
      <c r="P721" s="47">
        <f t="shared" ref="P721:P784" si="213">IF(AND(C721&gt;0,C721&lt;C691),ABS(C721/C691-1),"")</f>
        <v>5.4833862592153948E-2</v>
      </c>
      <c r="Q721" s="47">
        <f t="shared" ref="Q721:Q784" si="214">IF(AND(C721&gt;0,C721&lt;C631),ABS(C721/C631-1),"")</f>
        <v>0.11272542766542593</v>
      </c>
      <c r="R721" s="47">
        <f t="shared" si="205"/>
        <v>5.6791643786627377E-2</v>
      </c>
      <c r="S721" s="47">
        <f t="shared" si="208"/>
        <v>0.1958269012578544</v>
      </c>
      <c r="T721" s="47" t="str">
        <f t="shared" ref="T721:T784" si="215">IF(AND(D721&gt;0,D721&lt;D720),ABS(D721/D720-1),"")</f>
        <v/>
      </c>
      <c r="U721" s="47" t="str">
        <f t="shared" ref="U721:U784" si="216">IF(AND(D721&gt;0,D721&lt;D714),ABS(D721/D714-1),"")</f>
        <v/>
      </c>
      <c r="V721" s="47" t="str">
        <f t="shared" ref="V721:V784" si="217">IF(AND(D721&gt;0,D721&lt;D691),ABS(D721/D691-1),"")</f>
        <v/>
      </c>
      <c r="W721" s="47" t="str">
        <f t="shared" ref="W721:W784" si="218">IF(AND(D721&gt;0,D721&lt;D631),ABS(D721/D631-1),"")</f>
        <v/>
      </c>
      <c r="X721" s="47" t="str">
        <f t="shared" si="206"/>
        <v/>
      </c>
      <c r="Y721" s="47" t="str">
        <f t="shared" si="209"/>
        <v/>
      </c>
      <c r="Z721" s="49" t="str">
        <f t="shared" ref="Z721:Z784" si="219">IF(AND(E721&gt;0,E721&lt;E720),ABS(E721/E720-1),"")</f>
        <v/>
      </c>
      <c r="AA721" s="49" t="str">
        <f t="shared" ref="AA721:AA784" si="220">IF(AND(E721&gt;0,E721&lt;E714),ABS(E721/E714-1),"")</f>
        <v/>
      </c>
      <c r="AB721" s="49" t="str">
        <f t="shared" ref="AB721:AB784" si="221">IF(AND(E721&gt;0,E721&lt;E691),ABS(E721/E691-1),"")</f>
        <v/>
      </c>
      <c r="AC721" s="49" t="str">
        <f t="shared" ref="AC721:AC784" si="222">IF(AND(E721&gt;0,E721&lt;E631),ABS(E721/E631-1),"")</f>
        <v/>
      </c>
      <c r="AD721" s="49" t="str">
        <f t="shared" si="204"/>
        <v/>
      </c>
      <c r="AE721" s="49" t="str">
        <f t="shared" si="210"/>
        <v/>
      </c>
    </row>
    <row r="722" spans="1:31" hidden="1" x14ac:dyDescent="0.25">
      <c r="A722" s="43">
        <v>43736</v>
      </c>
      <c r="B722" s="44">
        <v>364224613</v>
      </c>
      <c r="C722" s="45">
        <v>186910205779</v>
      </c>
      <c r="D722" s="44">
        <v>33050203505090</v>
      </c>
      <c r="E722" s="46">
        <v>2157029649726</v>
      </c>
      <c r="F722" s="34"/>
      <c r="G722" s="34"/>
      <c r="H722" s="47" t="str">
        <f t="shared" ref="H722:H785" si="223">IF(AND(B722&gt;0,B722&lt;B721),ABS(B722/B721-1),"")</f>
        <v/>
      </c>
      <c r="I722" s="47" t="str">
        <f t="shared" ref="I722:I785" si="224">IF(AND(B722&gt;0,B722&lt;B715),ABS(B722/B715-1),"")</f>
        <v/>
      </c>
      <c r="J722" s="47" t="str">
        <f t="shared" ref="J722:J785" si="225">IF(AND(B722&gt;0,B722&lt;B692),ABS(B722/B692-1),"")</f>
        <v/>
      </c>
      <c r="K722" s="47" t="str">
        <f t="shared" ref="K722:K785" si="226">IF(AND(B722&gt;0,B722&lt;B632),ABS(B722/B632-1),"")</f>
        <v/>
      </c>
      <c r="L722" s="47" t="str">
        <f t="shared" si="207"/>
        <v/>
      </c>
      <c r="M722" s="47" t="str">
        <f t="shared" si="211"/>
        <v/>
      </c>
      <c r="N722" s="47" t="str">
        <f t="shared" ref="N722:N785" si="227">IF(AND(C722&gt;0,C722&lt;C721),ABS(C722/C721-1),"")</f>
        <v/>
      </c>
      <c r="O722" s="47">
        <f t="shared" si="212"/>
        <v>1.5232163480640937E-2</v>
      </c>
      <c r="P722" s="47">
        <f t="shared" si="213"/>
        <v>7.9265464166126232E-2</v>
      </c>
      <c r="Q722" s="47">
        <f t="shared" si="214"/>
        <v>0.11272542766542593</v>
      </c>
      <c r="R722" s="47" t="str">
        <f t="shared" si="205"/>
        <v/>
      </c>
      <c r="S722" s="47">
        <f t="shared" si="208"/>
        <v>0.16666445828904297</v>
      </c>
      <c r="T722" s="47" t="str">
        <f t="shared" si="215"/>
        <v/>
      </c>
      <c r="U722" s="47" t="str">
        <f t="shared" si="216"/>
        <v/>
      </c>
      <c r="V722" s="47" t="str">
        <f t="shared" si="217"/>
        <v/>
      </c>
      <c r="W722" s="47" t="str">
        <f t="shared" si="218"/>
        <v/>
      </c>
      <c r="X722" s="47" t="str">
        <f t="shared" si="206"/>
        <v/>
      </c>
      <c r="Y722" s="47" t="str">
        <f t="shared" si="209"/>
        <v/>
      </c>
      <c r="Z722" s="49" t="str">
        <f t="shared" si="219"/>
        <v/>
      </c>
      <c r="AA722" s="49" t="str">
        <f t="shared" si="220"/>
        <v/>
      </c>
      <c r="AB722" s="49" t="str">
        <f t="shared" si="221"/>
        <v/>
      </c>
      <c r="AC722" s="49" t="str">
        <f t="shared" si="222"/>
        <v/>
      </c>
      <c r="AD722" s="49" t="str">
        <f t="shared" si="204"/>
        <v/>
      </c>
      <c r="AE722" s="49" t="str">
        <f t="shared" si="210"/>
        <v/>
      </c>
    </row>
    <row r="723" spans="1:31" hidden="1" x14ac:dyDescent="0.25">
      <c r="A723" s="43">
        <v>43737</v>
      </c>
      <c r="B723" s="44">
        <v>364224613</v>
      </c>
      <c r="C723" s="45">
        <v>186910205779</v>
      </c>
      <c r="D723" s="44">
        <v>33050203505090</v>
      </c>
      <c r="E723" s="46">
        <v>2157029649726</v>
      </c>
      <c r="F723" s="34"/>
      <c r="G723" s="34"/>
      <c r="H723" s="47" t="str">
        <f t="shared" si="223"/>
        <v/>
      </c>
      <c r="I723" s="47" t="str">
        <f t="shared" si="224"/>
        <v/>
      </c>
      <c r="J723" s="47" t="str">
        <f t="shared" si="225"/>
        <v/>
      </c>
      <c r="K723" s="47" t="str">
        <f t="shared" si="226"/>
        <v/>
      </c>
      <c r="L723" s="47" t="str">
        <f t="shared" si="207"/>
        <v/>
      </c>
      <c r="M723" s="47" t="str">
        <f t="shared" si="211"/>
        <v/>
      </c>
      <c r="N723" s="47" t="str">
        <f t="shared" si="227"/>
        <v/>
      </c>
      <c r="O723" s="47">
        <f t="shared" si="212"/>
        <v>1.5232163480640937E-2</v>
      </c>
      <c r="P723" s="47">
        <f t="shared" si="213"/>
        <v>7.4335552773446611E-2</v>
      </c>
      <c r="Q723" s="47">
        <f t="shared" si="214"/>
        <v>0.10842443738910112</v>
      </c>
      <c r="R723" s="47" t="str">
        <f t="shared" si="205"/>
        <v/>
      </c>
      <c r="S723" s="47">
        <f t="shared" si="208"/>
        <v>0.16666445828904297</v>
      </c>
      <c r="T723" s="47" t="str">
        <f t="shared" si="215"/>
        <v/>
      </c>
      <c r="U723" s="47" t="str">
        <f t="shared" si="216"/>
        <v/>
      </c>
      <c r="V723" s="47" t="str">
        <f t="shared" si="217"/>
        <v/>
      </c>
      <c r="W723" s="47" t="str">
        <f t="shared" si="218"/>
        <v/>
      </c>
      <c r="X723" s="47" t="str">
        <f t="shared" si="206"/>
        <v/>
      </c>
      <c r="Y723" s="47" t="str">
        <f t="shared" si="209"/>
        <v/>
      </c>
      <c r="Z723" s="49" t="str">
        <f t="shared" si="219"/>
        <v/>
      </c>
      <c r="AA723" s="49" t="str">
        <f t="shared" si="220"/>
        <v/>
      </c>
      <c r="AB723" s="49" t="str">
        <f t="shared" si="221"/>
        <v/>
      </c>
      <c r="AC723" s="49" t="str">
        <f t="shared" si="222"/>
        <v/>
      </c>
      <c r="AD723" s="49" t="str">
        <f t="shared" si="204"/>
        <v/>
      </c>
      <c r="AE723" s="49" t="str">
        <f t="shared" si="210"/>
        <v/>
      </c>
    </row>
    <row r="724" spans="1:31" hidden="1" x14ac:dyDescent="0.25">
      <c r="A724" s="43">
        <v>43738</v>
      </c>
      <c r="B724" s="44">
        <v>364224613</v>
      </c>
      <c r="C724" s="45">
        <v>201599365920</v>
      </c>
      <c r="D724" s="44">
        <v>33060881376366</v>
      </c>
      <c r="E724" s="46">
        <v>2158577743197</v>
      </c>
      <c r="F724" s="34"/>
      <c r="G724" s="34"/>
      <c r="H724" s="47" t="str">
        <f t="shared" si="223"/>
        <v/>
      </c>
      <c r="I724" s="47" t="str">
        <f t="shared" si="224"/>
        <v/>
      </c>
      <c r="J724" s="47" t="str">
        <f t="shared" si="225"/>
        <v/>
      </c>
      <c r="K724" s="47" t="str">
        <f t="shared" si="226"/>
        <v/>
      </c>
      <c r="L724" s="47" t="str">
        <f t="shared" si="207"/>
        <v/>
      </c>
      <c r="M724" s="47" t="str">
        <f t="shared" si="211"/>
        <v/>
      </c>
      <c r="N724" s="47" t="str">
        <f t="shared" si="227"/>
        <v/>
      </c>
      <c r="O724" s="47" t="str">
        <f t="shared" si="212"/>
        <v/>
      </c>
      <c r="P724" s="47">
        <f t="shared" si="213"/>
        <v>1.5881431524960021E-3</v>
      </c>
      <c r="Q724" s="47" t="str">
        <f t="shared" si="214"/>
        <v/>
      </c>
      <c r="R724" s="47" t="str">
        <f t="shared" si="205"/>
        <v/>
      </c>
      <c r="S724" s="47">
        <f t="shared" si="208"/>
        <v>0.10117312156742586</v>
      </c>
      <c r="T724" s="47" t="str">
        <f t="shared" si="215"/>
        <v/>
      </c>
      <c r="U724" s="47" t="str">
        <f t="shared" si="216"/>
        <v/>
      </c>
      <c r="V724" s="47" t="str">
        <f t="shared" si="217"/>
        <v/>
      </c>
      <c r="W724" s="47" t="str">
        <f t="shared" si="218"/>
        <v/>
      </c>
      <c r="X724" s="47" t="str">
        <f t="shared" si="206"/>
        <v/>
      </c>
      <c r="Y724" s="47" t="str">
        <f t="shared" si="209"/>
        <v/>
      </c>
      <c r="Z724" s="49" t="str">
        <f t="shared" si="219"/>
        <v/>
      </c>
      <c r="AA724" s="49" t="str">
        <f t="shared" si="220"/>
        <v/>
      </c>
      <c r="AB724" s="49" t="str">
        <f t="shared" si="221"/>
        <v/>
      </c>
      <c r="AC724" s="49" t="str">
        <f t="shared" si="222"/>
        <v/>
      </c>
      <c r="AD724" s="49" t="str">
        <f t="shared" si="204"/>
        <v/>
      </c>
      <c r="AE724" s="49" t="str">
        <f t="shared" si="210"/>
        <v/>
      </c>
    </row>
    <row r="725" spans="1:31" hidden="1" x14ac:dyDescent="0.25">
      <c r="A725" s="43">
        <v>43739</v>
      </c>
      <c r="B725" s="44">
        <v>364224613</v>
      </c>
      <c r="C725" s="45">
        <v>193897669648</v>
      </c>
      <c r="D725" s="44">
        <v>33097323675279</v>
      </c>
      <c r="E725" s="46">
        <v>2159085472338</v>
      </c>
      <c r="F725" s="34"/>
      <c r="G725" s="34"/>
      <c r="H725" s="47" t="str">
        <f t="shared" si="223"/>
        <v/>
      </c>
      <c r="I725" s="47" t="str">
        <f t="shared" si="224"/>
        <v/>
      </c>
      <c r="J725" s="47" t="str">
        <f t="shared" si="225"/>
        <v/>
      </c>
      <c r="K725" s="47" t="str">
        <f t="shared" si="226"/>
        <v/>
      </c>
      <c r="L725" s="47" t="str">
        <f t="shared" si="207"/>
        <v/>
      </c>
      <c r="M725" s="47" t="str">
        <f t="shared" si="211"/>
        <v/>
      </c>
      <c r="N725" s="47">
        <f t="shared" si="227"/>
        <v>3.8202978649527264E-2</v>
      </c>
      <c r="O725" s="47" t="str">
        <f t="shared" si="212"/>
        <v/>
      </c>
      <c r="P725" s="47">
        <f t="shared" si="213"/>
        <v>3.9730450003076068E-2</v>
      </c>
      <c r="Q725" s="47">
        <f t="shared" si="214"/>
        <v>7.8141180374670105E-2</v>
      </c>
      <c r="R725" s="47" t="str">
        <f t="shared" si="205"/>
        <v/>
      </c>
      <c r="S725" s="47">
        <f t="shared" si="208"/>
        <v>0.12444400471716777</v>
      </c>
      <c r="T725" s="47" t="str">
        <f t="shared" si="215"/>
        <v/>
      </c>
      <c r="U725" s="47" t="str">
        <f t="shared" si="216"/>
        <v/>
      </c>
      <c r="V725" s="47" t="str">
        <f t="shared" si="217"/>
        <v/>
      </c>
      <c r="W725" s="47" t="str">
        <f t="shared" si="218"/>
        <v/>
      </c>
      <c r="X725" s="47" t="str">
        <f t="shared" si="206"/>
        <v/>
      </c>
      <c r="Y725" s="47" t="str">
        <f t="shared" si="209"/>
        <v/>
      </c>
      <c r="Z725" s="49" t="str">
        <f t="shared" si="219"/>
        <v/>
      </c>
      <c r="AA725" s="49" t="str">
        <f t="shared" si="220"/>
        <v/>
      </c>
      <c r="AB725" s="49" t="str">
        <f t="shared" si="221"/>
        <v/>
      </c>
      <c r="AC725" s="49" t="str">
        <f t="shared" si="222"/>
        <v/>
      </c>
      <c r="AD725" s="49" t="str">
        <f t="shared" si="204"/>
        <v/>
      </c>
      <c r="AE725" s="49" t="str">
        <f t="shared" si="210"/>
        <v/>
      </c>
    </row>
    <row r="726" spans="1:31" hidden="1" x14ac:dyDescent="0.25">
      <c r="A726" s="43">
        <v>43740</v>
      </c>
      <c r="B726" s="44">
        <v>364224613</v>
      </c>
      <c r="C726" s="45">
        <v>216812113736</v>
      </c>
      <c r="D726" s="44">
        <v>33126314988074</v>
      </c>
      <c r="E726" s="46">
        <v>2159012663968</v>
      </c>
      <c r="F726" s="34"/>
      <c r="G726" s="34"/>
      <c r="H726" s="47" t="str">
        <f t="shared" si="223"/>
        <v/>
      </c>
      <c r="I726" s="47" t="str">
        <f t="shared" si="224"/>
        <v/>
      </c>
      <c r="J726" s="47" t="str">
        <f t="shared" si="225"/>
        <v/>
      </c>
      <c r="K726" s="47" t="str">
        <f t="shared" si="226"/>
        <v/>
      </c>
      <c r="L726" s="47" t="str">
        <f t="shared" si="207"/>
        <v/>
      </c>
      <c r="M726" s="47" t="str">
        <f t="shared" si="211"/>
        <v/>
      </c>
      <c r="N726" s="47" t="str">
        <f t="shared" si="227"/>
        <v/>
      </c>
      <c r="O726" s="47" t="str">
        <f t="shared" si="212"/>
        <v/>
      </c>
      <c r="P726" s="47" t="str">
        <f t="shared" si="213"/>
        <v/>
      </c>
      <c r="Q726" s="47" t="str">
        <f t="shared" si="214"/>
        <v/>
      </c>
      <c r="R726" s="47" t="str">
        <f t="shared" si="205"/>
        <v/>
      </c>
      <c r="S726" s="47">
        <f t="shared" si="208"/>
        <v>3.8435748048101126E-2</v>
      </c>
      <c r="T726" s="47" t="str">
        <f t="shared" si="215"/>
        <v/>
      </c>
      <c r="U726" s="47" t="str">
        <f t="shared" si="216"/>
        <v/>
      </c>
      <c r="V726" s="47" t="str">
        <f t="shared" si="217"/>
        <v/>
      </c>
      <c r="W726" s="47" t="str">
        <f t="shared" si="218"/>
        <v/>
      </c>
      <c r="X726" s="47" t="str">
        <f t="shared" si="206"/>
        <v/>
      </c>
      <c r="Y726" s="47" t="str">
        <f t="shared" si="209"/>
        <v/>
      </c>
      <c r="Z726" s="49">
        <f t="shared" si="219"/>
        <v>3.3721856282586948E-5</v>
      </c>
      <c r="AA726" s="49" t="str">
        <f t="shared" si="220"/>
        <v/>
      </c>
      <c r="AB726" s="49" t="str">
        <f t="shared" si="221"/>
        <v/>
      </c>
      <c r="AC726" s="49" t="str">
        <f t="shared" si="222"/>
        <v/>
      </c>
      <c r="AD726" s="49" t="str">
        <f t="shared" si="204"/>
        <v/>
      </c>
      <c r="AE726" s="49" t="str">
        <f t="shared" si="210"/>
        <v/>
      </c>
    </row>
    <row r="727" spans="1:31" hidden="1" x14ac:dyDescent="0.25">
      <c r="A727" s="43">
        <v>43741</v>
      </c>
      <c r="B727" s="44">
        <v>364224613</v>
      </c>
      <c r="C727" s="45">
        <v>214651101905</v>
      </c>
      <c r="D727" s="44">
        <v>33174530418538</v>
      </c>
      <c r="E727" s="46">
        <v>2158198892322</v>
      </c>
      <c r="F727" s="34"/>
      <c r="G727" s="34"/>
      <c r="H727" s="47" t="str">
        <f t="shared" si="223"/>
        <v/>
      </c>
      <c r="I727" s="47" t="str">
        <f t="shared" si="224"/>
        <v/>
      </c>
      <c r="J727" s="47" t="str">
        <f t="shared" si="225"/>
        <v/>
      </c>
      <c r="K727" s="47" t="str">
        <f t="shared" si="226"/>
        <v/>
      </c>
      <c r="L727" s="47" t="str">
        <f t="shared" si="207"/>
        <v/>
      </c>
      <c r="M727" s="47" t="str">
        <f t="shared" si="211"/>
        <v/>
      </c>
      <c r="N727" s="47">
        <f t="shared" si="227"/>
        <v>9.967209828650736E-3</v>
      </c>
      <c r="O727" s="47" t="str">
        <f t="shared" si="212"/>
        <v/>
      </c>
      <c r="P727" s="47" t="str">
        <f t="shared" si="213"/>
        <v/>
      </c>
      <c r="Q727" s="47" t="str">
        <f t="shared" si="214"/>
        <v/>
      </c>
      <c r="R727" s="47" t="str">
        <f t="shared" si="205"/>
        <v/>
      </c>
      <c r="S727" s="47">
        <f t="shared" si="208"/>
        <v>2.4948043838739498E-2</v>
      </c>
      <c r="T727" s="47" t="str">
        <f t="shared" si="215"/>
        <v/>
      </c>
      <c r="U727" s="47" t="str">
        <f t="shared" si="216"/>
        <v/>
      </c>
      <c r="V727" s="47" t="str">
        <f t="shared" si="217"/>
        <v/>
      </c>
      <c r="W727" s="47" t="str">
        <f t="shared" si="218"/>
        <v/>
      </c>
      <c r="X727" s="47" t="str">
        <f t="shared" si="206"/>
        <v/>
      </c>
      <c r="Y727" s="47" t="str">
        <f t="shared" si="209"/>
        <v/>
      </c>
      <c r="Z727" s="49">
        <f t="shared" si="219"/>
        <v>3.7691842182363544E-4</v>
      </c>
      <c r="AA727" s="49" t="str">
        <f t="shared" si="220"/>
        <v/>
      </c>
      <c r="AB727" s="49" t="str">
        <f t="shared" si="221"/>
        <v/>
      </c>
      <c r="AC727" s="49" t="str">
        <f t="shared" si="222"/>
        <v/>
      </c>
      <c r="AD727" s="49" t="str">
        <f t="shared" si="204"/>
        <v/>
      </c>
      <c r="AE727" s="49" t="str">
        <f t="shared" si="210"/>
        <v/>
      </c>
    </row>
    <row r="728" spans="1:31" hidden="1" x14ac:dyDescent="0.25">
      <c r="A728" s="43">
        <v>43742</v>
      </c>
      <c r="B728" s="44">
        <v>364224613</v>
      </c>
      <c r="C728" s="45">
        <v>209224524833</v>
      </c>
      <c r="D728" s="44">
        <v>33256820763792</v>
      </c>
      <c r="E728" s="46">
        <v>2158035660586</v>
      </c>
      <c r="F728" s="34"/>
      <c r="G728" s="34"/>
      <c r="H728" s="47" t="str">
        <f t="shared" si="223"/>
        <v/>
      </c>
      <c r="I728" s="47" t="str">
        <f t="shared" si="224"/>
        <v/>
      </c>
      <c r="J728" s="47" t="str">
        <f t="shared" si="225"/>
        <v/>
      </c>
      <c r="K728" s="47" t="str">
        <f t="shared" si="226"/>
        <v/>
      </c>
      <c r="L728" s="47" t="str">
        <f t="shared" si="207"/>
        <v/>
      </c>
      <c r="M728" s="47" t="str">
        <f t="shared" si="211"/>
        <v/>
      </c>
      <c r="N728" s="47">
        <f t="shared" si="227"/>
        <v>2.5280918773953887E-2</v>
      </c>
      <c r="O728" s="47" t="str">
        <f t="shared" si="212"/>
        <v/>
      </c>
      <c r="P728" s="47" t="str">
        <f t="shared" si="213"/>
        <v/>
      </c>
      <c r="Q728" s="47" t="str">
        <f t="shared" si="214"/>
        <v/>
      </c>
      <c r="R728" s="47" t="str">
        <f t="shared" si="205"/>
        <v/>
      </c>
      <c r="S728" s="47">
        <f t="shared" si="208"/>
        <v>7.1177375520042663E-2</v>
      </c>
      <c r="T728" s="47" t="str">
        <f t="shared" si="215"/>
        <v/>
      </c>
      <c r="U728" s="47" t="str">
        <f t="shared" si="216"/>
        <v/>
      </c>
      <c r="V728" s="47" t="str">
        <f t="shared" si="217"/>
        <v/>
      </c>
      <c r="W728" s="47" t="str">
        <f t="shared" si="218"/>
        <v/>
      </c>
      <c r="X728" s="47" t="str">
        <f t="shared" si="206"/>
        <v/>
      </c>
      <c r="Y728" s="47" t="str">
        <f t="shared" si="209"/>
        <v/>
      </c>
      <c r="Z728" s="49">
        <f t="shared" si="219"/>
        <v>7.5633314696177401E-5</v>
      </c>
      <c r="AA728" s="49" t="str">
        <f t="shared" si="220"/>
        <v/>
      </c>
      <c r="AB728" s="49" t="str">
        <f t="shared" si="221"/>
        <v/>
      </c>
      <c r="AC728" s="49" t="str">
        <f t="shared" si="222"/>
        <v/>
      </c>
      <c r="AD728" s="49" t="str">
        <f t="shared" si="204"/>
        <v/>
      </c>
      <c r="AE728" s="49" t="str">
        <f t="shared" si="210"/>
        <v/>
      </c>
    </row>
    <row r="729" spans="1:31" hidden="1" x14ac:dyDescent="0.25">
      <c r="A729" s="43">
        <v>43743</v>
      </c>
      <c r="B729" s="44">
        <v>364224613</v>
      </c>
      <c r="C729" s="45">
        <v>209224524833</v>
      </c>
      <c r="D729" s="44">
        <v>33256820763792</v>
      </c>
      <c r="E729" s="46">
        <v>2158035660586</v>
      </c>
      <c r="F729" s="34"/>
      <c r="G729" s="34"/>
      <c r="H729" s="47" t="str">
        <f t="shared" si="223"/>
        <v/>
      </c>
      <c r="I729" s="47" t="str">
        <f t="shared" si="224"/>
        <v/>
      </c>
      <c r="J729" s="47" t="str">
        <f t="shared" si="225"/>
        <v/>
      </c>
      <c r="K729" s="47" t="str">
        <f t="shared" si="226"/>
        <v/>
      </c>
      <c r="L729" s="47" t="str">
        <f t="shared" si="207"/>
        <v/>
      </c>
      <c r="M729" s="47" t="str">
        <f t="shared" si="211"/>
        <v/>
      </c>
      <c r="N729" s="47" t="str">
        <f t="shared" si="227"/>
        <v/>
      </c>
      <c r="O729" s="47" t="str">
        <f t="shared" si="212"/>
        <v/>
      </c>
      <c r="P729" s="47" t="str">
        <f t="shared" si="213"/>
        <v/>
      </c>
      <c r="Q729" s="47" t="str">
        <f t="shared" si="214"/>
        <v/>
      </c>
      <c r="R729" s="47" t="str">
        <f t="shared" si="205"/>
        <v/>
      </c>
      <c r="S729" s="47">
        <f t="shared" si="208"/>
        <v>4.4194167096851089E-2</v>
      </c>
      <c r="T729" s="47" t="str">
        <f t="shared" si="215"/>
        <v/>
      </c>
      <c r="U729" s="47" t="str">
        <f t="shared" si="216"/>
        <v/>
      </c>
      <c r="V729" s="47" t="str">
        <f t="shared" si="217"/>
        <v/>
      </c>
      <c r="W729" s="47" t="str">
        <f t="shared" si="218"/>
        <v/>
      </c>
      <c r="X729" s="47" t="str">
        <f t="shared" si="206"/>
        <v/>
      </c>
      <c r="Y729" s="47" t="str">
        <f t="shared" si="209"/>
        <v/>
      </c>
      <c r="Z729" s="49" t="str">
        <f t="shared" si="219"/>
        <v/>
      </c>
      <c r="AA729" s="49" t="str">
        <f t="shared" si="220"/>
        <v/>
      </c>
      <c r="AB729" s="49" t="str">
        <f t="shared" si="221"/>
        <v/>
      </c>
      <c r="AC729" s="49" t="str">
        <f t="shared" si="222"/>
        <v/>
      </c>
      <c r="AD729" s="49" t="str">
        <f t="shared" si="204"/>
        <v/>
      </c>
      <c r="AE729" s="49" t="str">
        <f t="shared" si="210"/>
        <v/>
      </c>
    </row>
    <row r="730" spans="1:31" hidden="1" x14ac:dyDescent="0.25">
      <c r="A730" s="43">
        <v>43744</v>
      </c>
      <c r="B730" s="44">
        <v>364224613</v>
      </c>
      <c r="C730" s="45">
        <v>209224524833</v>
      </c>
      <c r="D730" s="44">
        <v>33256820763792</v>
      </c>
      <c r="E730" s="46">
        <v>2158035660586</v>
      </c>
      <c r="F730" s="34"/>
      <c r="G730" s="34"/>
      <c r="H730" s="47" t="str">
        <f t="shared" si="223"/>
        <v/>
      </c>
      <c r="I730" s="47" t="str">
        <f t="shared" si="224"/>
        <v/>
      </c>
      <c r="J730" s="47" t="str">
        <f t="shared" si="225"/>
        <v/>
      </c>
      <c r="K730" s="47" t="str">
        <f t="shared" si="226"/>
        <v/>
      </c>
      <c r="L730" s="47" t="str">
        <f t="shared" si="207"/>
        <v/>
      </c>
      <c r="M730" s="47" t="str">
        <f t="shared" si="211"/>
        <v/>
      </c>
      <c r="N730" s="47" t="str">
        <f t="shared" si="227"/>
        <v/>
      </c>
      <c r="O730" s="47" t="str">
        <f t="shared" si="212"/>
        <v/>
      </c>
      <c r="P730" s="47" t="str">
        <f t="shared" si="213"/>
        <v/>
      </c>
      <c r="Q730" s="47" t="str">
        <f t="shared" si="214"/>
        <v/>
      </c>
      <c r="R730" s="47" t="str">
        <f t="shared" si="205"/>
        <v/>
      </c>
      <c r="S730" s="47">
        <f t="shared" si="208"/>
        <v>4.4194167096851089E-2</v>
      </c>
      <c r="T730" s="47" t="str">
        <f t="shared" si="215"/>
        <v/>
      </c>
      <c r="U730" s="47" t="str">
        <f t="shared" si="216"/>
        <v/>
      </c>
      <c r="V730" s="47" t="str">
        <f t="shared" si="217"/>
        <v/>
      </c>
      <c r="W730" s="47" t="str">
        <f t="shared" si="218"/>
        <v/>
      </c>
      <c r="X730" s="47" t="str">
        <f t="shared" si="206"/>
        <v/>
      </c>
      <c r="Y730" s="47" t="str">
        <f t="shared" si="209"/>
        <v/>
      </c>
      <c r="Z730" s="49" t="str">
        <f t="shared" si="219"/>
        <v/>
      </c>
      <c r="AA730" s="49" t="str">
        <f t="shared" si="220"/>
        <v/>
      </c>
      <c r="AB730" s="49" t="str">
        <f t="shared" si="221"/>
        <v/>
      </c>
      <c r="AC730" s="49" t="str">
        <f t="shared" si="222"/>
        <v/>
      </c>
      <c r="AD730" s="49" t="str">
        <f t="shared" si="204"/>
        <v/>
      </c>
      <c r="AE730" s="49" t="str">
        <f t="shared" si="210"/>
        <v/>
      </c>
    </row>
    <row r="731" spans="1:31" hidden="1" x14ac:dyDescent="0.25">
      <c r="A731" s="43">
        <v>43745</v>
      </c>
      <c r="B731" s="44">
        <v>364224613</v>
      </c>
      <c r="C731" s="45">
        <v>202320842865</v>
      </c>
      <c r="D731" s="44">
        <v>33298740602612</v>
      </c>
      <c r="E731" s="46">
        <v>2160624061665</v>
      </c>
      <c r="F731" s="34"/>
      <c r="G731" s="34"/>
      <c r="H731" s="47" t="str">
        <f t="shared" si="223"/>
        <v/>
      </c>
      <c r="I731" s="47" t="str">
        <f t="shared" si="224"/>
        <v/>
      </c>
      <c r="J731" s="47" t="str">
        <f t="shared" si="225"/>
        <v/>
      </c>
      <c r="K731" s="47" t="str">
        <f t="shared" si="226"/>
        <v/>
      </c>
      <c r="L731" s="47" t="str">
        <f t="shared" si="207"/>
        <v/>
      </c>
      <c r="M731" s="47" t="str">
        <f t="shared" si="211"/>
        <v/>
      </c>
      <c r="N731" s="47">
        <f t="shared" si="227"/>
        <v>3.2996523583984305E-2</v>
      </c>
      <c r="O731" s="47" t="str">
        <f t="shared" si="212"/>
        <v/>
      </c>
      <c r="P731" s="47" t="str">
        <f t="shared" si="213"/>
        <v/>
      </c>
      <c r="Q731" s="47" t="str">
        <f t="shared" si="214"/>
        <v/>
      </c>
      <c r="R731" s="47" t="str">
        <f t="shared" si="205"/>
        <v/>
      </c>
      <c r="S731" s="47">
        <f t="shared" si="208"/>
        <v>7.5732436803949588E-2</v>
      </c>
      <c r="T731" s="47" t="str">
        <f t="shared" si="215"/>
        <v/>
      </c>
      <c r="U731" s="47" t="str">
        <f t="shared" si="216"/>
        <v/>
      </c>
      <c r="V731" s="47" t="str">
        <f t="shared" si="217"/>
        <v/>
      </c>
      <c r="W731" s="47" t="str">
        <f t="shared" si="218"/>
        <v/>
      </c>
      <c r="X731" s="47" t="str">
        <f t="shared" si="206"/>
        <v/>
      </c>
      <c r="Y731" s="47" t="str">
        <f t="shared" si="209"/>
        <v/>
      </c>
      <c r="Z731" s="49" t="str">
        <f t="shared" si="219"/>
        <v/>
      </c>
      <c r="AA731" s="49" t="str">
        <f t="shared" si="220"/>
        <v/>
      </c>
      <c r="AB731" s="49" t="str">
        <f t="shared" si="221"/>
        <v/>
      </c>
      <c r="AC731" s="49" t="str">
        <f t="shared" si="222"/>
        <v/>
      </c>
      <c r="AD731" s="49" t="str">
        <f t="shared" si="204"/>
        <v/>
      </c>
      <c r="AE731" s="49" t="str">
        <f t="shared" si="210"/>
        <v/>
      </c>
    </row>
    <row r="732" spans="1:31" hidden="1" x14ac:dyDescent="0.25">
      <c r="A732" s="43">
        <v>43746</v>
      </c>
      <c r="B732" s="44">
        <v>364224613</v>
      </c>
      <c r="C732" s="45">
        <v>192502535468</v>
      </c>
      <c r="D732" s="44">
        <v>33366877697177</v>
      </c>
      <c r="E732" s="46">
        <v>2158471997133</v>
      </c>
      <c r="F732" s="34"/>
      <c r="G732" s="34"/>
      <c r="H732" s="47" t="str">
        <f t="shared" si="223"/>
        <v/>
      </c>
      <c r="I732" s="47" t="str">
        <f t="shared" si="224"/>
        <v/>
      </c>
      <c r="J732" s="47" t="str">
        <f t="shared" si="225"/>
        <v/>
      </c>
      <c r="K732" s="47" t="str">
        <f t="shared" si="226"/>
        <v/>
      </c>
      <c r="L732" s="47" t="str">
        <f t="shared" si="207"/>
        <v/>
      </c>
      <c r="M732" s="47" t="str">
        <f t="shared" si="211"/>
        <v/>
      </c>
      <c r="N732" s="47">
        <f t="shared" si="227"/>
        <v>4.8528402995786868E-2</v>
      </c>
      <c r="O732" s="47">
        <f t="shared" si="212"/>
        <v>7.1952085991168202E-3</v>
      </c>
      <c r="P732" s="47">
        <f t="shared" si="213"/>
        <v>1.9493072129031064E-2</v>
      </c>
      <c r="Q732" s="47">
        <f t="shared" si="214"/>
        <v>3.5287710456769483E-3</v>
      </c>
      <c r="R732" s="47" t="str">
        <f t="shared" si="205"/>
        <v/>
      </c>
      <c r="S732" s="47">
        <f t="shared" si="208"/>
        <v>0.13070535565388952</v>
      </c>
      <c r="T732" s="47" t="str">
        <f t="shared" si="215"/>
        <v/>
      </c>
      <c r="U732" s="47" t="str">
        <f t="shared" si="216"/>
        <v/>
      </c>
      <c r="V732" s="47" t="str">
        <f t="shared" si="217"/>
        <v/>
      </c>
      <c r="W732" s="47" t="str">
        <f t="shared" si="218"/>
        <v/>
      </c>
      <c r="X732" s="47" t="str">
        <f t="shared" si="206"/>
        <v/>
      </c>
      <c r="Y732" s="47" t="str">
        <f t="shared" si="209"/>
        <v/>
      </c>
      <c r="Z732" s="49">
        <f t="shared" si="219"/>
        <v>9.9603839936024396E-4</v>
      </c>
      <c r="AA732" s="49">
        <f t="shared" si="220"/>
        <v>2.8413659989834361E-4</v>
      </c>
      <c r="AB732" s="49" t="str">
        <f t="shared" si="221"/>
        <v/>
      </c>
      <c r="AC732" s="49" t="str">
        <f t="shared" si="222"/>
        <v/>
      </c>
      <c r="AD732" s="49" t="str">
        <f t="shared" si="204"/>
        <v/>
      </c>
      <c r="AE732" s="49" t="str">
        <f t="shared" si="210"/>
        <v/>
      </c>
    </row>
    <row r="733" spans="1:31" hidden="1" x14ac:dyDescent="0.25">
      <c r="A733" s="43">
        <v>43747</v>
      </c>
      <c r="B733" s="44">
        <v>364224613</v>
      </c>
      <c r="C733" s="45">
        <v>193322528513</v>
      </c>
      <c r="D733" s="44">
        <v>33423296134016</v>
      </c>
      <c r="E733" s="46">
        <v>2159804881793</v>
      </c>
      <c r="F733" s="34"/>
      <c r="G733" s="34"/>
      <c r="H733" s="47" t="str">
        <f t="shared" si="223"/>
        <v/>
      </c>
      <c r="I733" s="47" t="str">
        <f t="shared" si="224"/>
        <v/>
      </c>
      <c r="J733" s="47" t="str">
        <f t="shared" si="225"/>
        <v/>
      </c>
      <c r="K733" s="47" t="str">
        <f t="shared" si="226"/>
        <v/>
      </c>
      <c r="L733" s="47" t="str">
        <f t="shared" si="207"/>
        <v/>
      </c>
      <c r="M733" s="47" t="str">
        <f t="shared" si="211"/>
        <v/>
      </c>
      <c r="N733" s="47" t="str">
        <f t="shared" si="227"/>
        <v/>
      </c>
      <c r="O733" s="47">
        <f t="shared" si="212"/>
        <v>0.10834074175210506</v>
      </c>
      <c r="P733" s="47" t="str">
        <f t="shared" si="213"/>
        <v/>
      </c>
      <c r="Q733" s="47">
        <f t="shared" si="214"/>
        <v>3.8731023320681679E-4</v>
      </c>
      <c r="R733" s="47" t="str">
        <f t="shared" si="205"/>
        <v/>
      </c>
      <c r="S733" s="47">
        <f t="shared" si="208"/>
        <v>0.12228600376976007</v>
      </c>
      <c r="T733" s="47" t="str">
        <f t="shared" si="215"/>
        <v/>
      </c>
      <c r="U733" s="47" t="str">
        <f t="shared" si="216"/>
        <v/>
      </c>
      <c r="V733" s="47" t="str">
        <f t="shared" si="217"/>
        <v/>
      </c>
      <c r="W733" s="47" t="str">
        <f t="shared" si="218"/>
        <v/>
      </c>
      <c r="X733" s="47" t="str">
        <f t="shared" si="206"/>
        <v/>
      </c>
      <c r="Y733" s="47" t="str">
        <f t="shared" si="209"/>
        <v/>
      </c>
      <c r="Z733" s="49" t="str">
        <f t="shared" si="219"/>
        <v/>
      </c>
      <c r="AA733" s="49" t="str">
        <f t="shared" si="220"/>
        <v/>
      </c>
      <c r="AB733" s="49" t="str">
        <f t="shared" si="221"/>
        <v/>
      </c>
      <c r="AC733" s="49" t="str">
        <f t="shared" si="222"/>
        <v/>
      </c>
      <c r="AD733" s="49" t="str">
        <f t="shared" si="204"/>
        <v/>
      </c>
      <c r="AE733" s="49" t="str">
        <f t="shared" si="210"/>
        <v/>
      </c>
    </row>
    <row r="734" spans="1:31" hidden="1" x14ac:dyDescent="0.25">
      <c r="A734" s="43">
        <v>43748</v>
      </c>
      <c r="B734" s="44">
        <v>364224613</v>
      </c>
      <c r="C734" s="45">
        <v>212814629338</v>
      </c>
      <c r="D734" s="44">
        <v>33472829303613</v>
      </c>
      <c r="E734" s="46">
        <v>2157990178271</v>
      </c>
      <c r="F734" s="34"/>
      <c r="G734" s="34"/>
      <c r="H734" s="47" t="str">
        <f t="shared" si="223"/>
        <v/>
      </c>
      <c r="I734" s="47" t="str">
        <f t="shared" si="224"/>
        <v/>
      </c>
      <c r="J734" s="47" t="str">
        <f t="shared" si="225"/>
        <v/>
      </c>
      <c r="K734" s="47" t="str">
        <f t="shared" si="226"/>
        <v/>
      </c>
      <c r="L734" s="47" t="str">
        <f t="shared" si="207"/>
        <v/>
      </c>
      <c r="M734" s="47" t="str">
        <f t="shared" si="211"/>
        <v/>
      </c>
      <c r="N734" s="47" t="str">
        <f t="shared" si="227"/>
        <v/>
      </c>
      <c r="O734" s="47">
        <f t="shared" si="212"/>
        <v>8.5556167692667495E-3</v>
      </c>
      <c r="P734" s="47" t="str">
        <f t="shared" si="213"/>
        <v/>
      </c>
      <c r="Q734" s="47" t="str">
        <f t="shared" si="214"/>
        <v/>
      </c>
      <c r="R734" s="47" t="str">
        <f t="shared" si="205"/>
        <v/>
      </c>
      <c r="S734" s="47">
        <f t="shared" si="208"/>
        <v>4.4925179106195756E-2</v>
      </c>
      <c r="T734" s="47" t="str">
        <f t="shared" si="215"/>
        <v/>
      </c>
      <c r="U734" s="47" t="str">
        <f t="shared" si="216"/>
        <v/>
      </c>
      <c r="V734" s="47" t="str">
        <f t="shared" si="217"/>
        <v/>
      </c>
      <c r="W734" s="47" t="str">
        <f t="shared" si="218"/>
        <v/>
      </c>
      <c r="X734" s="47" t="str">
        <f t="shared" si="206"/>
        <v/>
      </c>
      <c r="Y734" s="47" t="str">
        <f t="shared" si="209"/>
        <v/>
      </c>
      <c r="Z734" s="49">
        <f t="shared" si="219"/>
        <v>8.4021641829679083E-4</v>
      </c>
      <c r="AA734" s="49">
        <f t="shared" si="220"/>
        <v>9.6707514651517279E-5</v>
      </c>
      <c r="AB734" s="49" t="str">
        <f t="shared" si="221"/>
        <v/>
      </c>
      <c r="AC734" s="49" t="str">
        <f t="shared" si="222"/>
        <v/>
      </c>
      <c r="AD734" s="49" t="str">
        <f t="shared" si="204"/>
        <v/>
      </c>
      <c r="AE734" s="49" t="str">
        <f t="shared" si="210"/>
        <v/>
      </c>
    </row>
    <row r="735" spans="1:31" hidden="1" x14ac:dyDescent="0.25">
      <c r="A735" s="43">
        <v>43749</v>
      </c>
      <c r="B735" s="44">
        <v>364224613</v>
      </c>
      <c r="C735" s="45">
        <v>193022257282</v>
      </c>
      <c r="D735" s="44">
        <v>33558617409824</v>
      </c>
      <c r="E735" s="46">
        <v>2158019600021</v>
      </c>
      <c r="F735" s="34"/>
      <c r="G735" s="34"/>
      <c r="H735" s="47" t="str">
        <f t="shared" si="223"/>
        <v/>
      </c>
      <c r="I735" s="47" t="str">
        <f t="shared" si="224"/>
        <v/>
      </c>
      <c r="J735" s="47" t="str">
        <f t="shared" si="225"/>
        <v/>
      </c>
      <c r="K735" s="47" t="str">
        <f t="shared" si="226"/>
        <v/>
      </c>
      <c r="L735" s="47" t="str">
        <f t="shared" si="207"/>
        <v/>
      </c>
      <c r="M735" s="47" t="str">
        <f t="shared" si="211"/>
        <v/>
      </c>
      <c r="N735" s="47">
        <f t="shared" si="227"/>
        <v>9.3002873522219365E-2</v>
      </c>
      <c r="O735" s="47">
        <f t="shared" si="212"/>
        <v>7.7439619298609541E-2</v>
      </c>
      <c r="P735" s="47">
        <f t="shared" si="213"/>
        <v>7.3664092463576747E-2</v>
      </c>
      <c r="Q735" s="47">
        <f t="shared" si="214"/>
        <v>1.4116267574065255E-2</v>
      </c>
      <c r="R735" s="47" t="str">
        <f t="shared" si="205"/>
        <v/>
      </c>
      <c r="S735" s="47">
        <f t="shared" si="208"/>
        <v>0.15451613465213887</v>
      </c>
      <c r="T735" s="47" t="str">
        <f t="shared" si="215"/>
        <v/>
      </c>
      <c r="U735" s="47" t="str">
        <f t="shared" si="216"/>
        <v/>
      </c>
      <c r="V735" s="47" t="str">
        <f t="shared" si="217"/>
        <v/>
      </c>
      <c r="W735" s="47" t="str">
        <f t="shared" si="218"/>
        <v/>
      </c>
      <c r="X735" s="47" t="str">
        <f t="shared" si="206"/>
        <v/>
      </c>
      <c r="Y735" s="47" t="str">
        <f t="shared" si="209"/>
        <v/>
      </c>
      <c r="Z735" s="49" t="str">
        <f t="shared" si="219"/>
        <v/>
      </c>
      <c r="AA735" s="49">
        <f t="shared" si="220"/>
        <v>7.4422148313990633E-6</v>
      </c>
      <c r="AB735" s="49" t="str">
        <f t="shared" si="221"/>
        <v/>
      </c>
      <c r="AC735" s="49" t="str">
        <f t="shared" si="222"/>
        <v/>
      </c>
      <c r="AD735" s="49" t="str">
        <f t="shared" si="204"/>
        <v/>
      </c>
      <c r="AE735" s="49" t="str">
        <f t="shared" si="210"/>
        <v/>
      </c>
    </row>
    <row r="736" spans="1:31" hidden="1" x14ac:dyDescent="0.25">
      <c r="A736" s="43">
        <v>43750</v>
      </c>
      <c r="B736" s="44">
        <v>364224613</v>
      </c>
      <c r="C736" s="45">
        <v>193022257282</v>
      </c>
      <c r="D736" s="44">
        <v>33558617409824</v>
      </c>
      <c r="E736" s="46">
        <v>2158019600021</v>
      </c>
      <c r="F736" s="34"/>
      <c r="G736" s="34"/>
      <c r="H736" s="47" t="str">
        <f t="shared" si="223"/>
        <v/>
      </c>
      <c r="I736" s="47" t="str">
        <f t="shared" si="224"/>
        <v/>
      </c>
      <c r="J736" s="47" t="str">
        <f t="shared" si="225"/>
        <v/>
      </c>
      <c r="K736" s="47" t="str">
        <f t="shared" si="226"/>
        <v/>
      </c>
      <c r="L736" s="47" t="str">
        <f t="shared" si="207"/>
        <v/>
      </c>
      <c r="M736" s="47" t="str">
        <f t="shared" si="211"/>
        <v/>
      </c>
      <c r="N736" s="47" t="str">
        <f t="shared" si="227"/>
        <v/>
      </c>
      <c r="O736" s="47">
        <f t="shared" si="212"/>
        <v>7.7439619298609541E-2</v>
      </c>
      <c r="P736" s="47">
        <f t="shared" si="213"/>
        <v>6.939729181184473E-2</v>
      </c>
      <c r="Q736" s="47">
        <f t="shared" si="214"/>
        <v>1.4116267574065255E-2</v>
      </c>
      <c r="R736" s="47" t="str">
        <f t="shared" si="205"/>
        <v/>
      </c>
      <c r="S736" s="47">
        <f t="shared" si="208"/>
        <v>0.10804078796780636</v>
      </c>
      <c r="T736" s="47" t="str">
        <f t="shared" si="215"/>
        <v/>
      </c>
      <c r="U736" s="47" t="str">
        <f t="shared" si="216"/>
        <v/>
      </c>
      <c r="V736" s="47" t="str">
        <f t="shared" si="217"/>
        <v/>
      </c>
      <c r="W736" s="47" t="str">
        <f t="shared" si="218"/>
        <v/>
      </c>
      <c r="X736" s="47" t="str">
        <f t="shared" si="206"/>
        <v/>
      </c>
      <c r="Y736" s="47" t="str">
        <f t="shared" si="209"/>
        <v/>
      </c>
      <c r="Z736" s="49" t="str">
        <f t="shared" si="219"/>
        <v/>
      </c>
      <c r="AA736" s="49">
        <f t="shared" si="220"/>
        <v>7.4422148313990633E-6</v>
      </c>
      <c r="AB736" s="49" t="str">
        <f t="shared" si="221"/>
        <v/>
      </c>
      <c r="AC736" s="49" t="str">
        <f t="shared" si="222"/>
        <v/>
      </c>
      <c r="AD736" s="49" t="str">
        <f t="shared" si="204"/>
        <v/>
      </c>
      <c r="AE736" s="49" t="str">
        <f t="shared" si="210"/>
        <v/>
      </c>
    </row>
    <row r="737" spans="1:31" hidden="1" x14ac:dyDescent="0.25">
      <c r="A737" s="43">
        <v>43751</v>
      </c>
      <c r="B737" s="44">
        <v>364224613</v>
      </c>
      <c r="C737" s="45">
        <v>193022257282</v>
      </c>
      <c r="D737" s="44">
        <v>33558617409824</v>
      </c>
      <c r="E737" s="46">
        <v>2158019600021</v>
      </c>
      <c r="F737" s="34"/>
      <c r="G737" s="34"/>
      <c r="H737" s="47" t="str">
        <f t="shared" si="223"/>
        <v/>
      </c>
      <c r="I737" s="47" t="str">
        <f t="shared" si="224"/>
        <v/>
      </c>
      <c r="J737" s="47" t="str">
        <f t="shared" si="225"/>
        <v/>
      </c>
      <c r="K737" s="47" t="str">
        <f t="shared" si="226"/>
        <v/>
      </c>
      <c r="L737" s="47" t="str">
        <f t="shared" si="207"/>
        <v/>
      </c>
      <c r="M737" s="47" t="str">
        <f t="shared" si="211"/>
        <v/>
      </c>
      <c r="N737" s="47" t="str">
        <f t="shared" si="227"/>
        <v/>
      </c>
      <c r="O737" s="47">
        <f t="shared" si="212"/>
        <v>7.7439619298609541E-2</v>
      </c>
      <c r="P737" s="47">
        <f t="shared" si="213"/>
        <v>3.1036055949149821E-2</v>
      </c>
      <c r="Q737" s="47">
        <f t="shared" si="214"/>
        <v>3.3795522950364476E-2</v>
      </c>
      <c r="R737" s="47">
        <f t="shared" si="205"/>
        <v>1.9671265827997386E-2</v>
      </c>
      <c r="S737" s="47">
        <f t="shared" si="208"/>
        <v>0.10804078796780636</v>
      </c>
      <c r="T737" s="47" t="str">
        <f t="shared" si="215"/>
        <v/>
      </c>
      <c r="U737" s="47" t="str">
        <f t="shared" si="216"/>
        <v/>
      </c>
      <c r="V737" s="47" t="str">
        <f t="shared" si="217"/>
        <v/>
      </c>
      <c r="W737" s="47" t="str">
        <f t="shared" si="218"/>
        <v/>
      </c>
      <c r="X737" s="47" t="str">
        <f t="shared" si="206"/>
        <v/>
      </c>
      <c r="Y737" s="47" t="str">
        <f t="shared" si="209"/>
        <v/>
      </c>
      <c r="Z737" s="49" t="str">
        <f t="shared" si="219"/>
        <v/>
      </c>
      <c r="AA737" s="49">
        <f t="shared" si="220"/>
        <v>7.4422148313990633E-6</v>
      </c>
      <c r="AB737" s="49" t="str">
        <f t="shared" si="221"/>
        <v/>
      </c>
      <c r="AC737" s="49" t="str">
        <f t="shared" si="222"/>
        <v/>
      </c>
      <c r="AD737" s="49" t="str">
        <f t="shared" si="204"/>
        <v/>
      </c>
      <c r="AE737" s="49" t="str">
        <f t="shared" si="210"/>
        <v/>
      </c>
    </row>
    <row r="738" spans="1:31" hidden="1" x14ac:dyDescent="0.25">
      <c r="A738" s="43">
        <v>43752</v>
      </c>
      <c r="B738" s="44">
        <v>364224613</v>
      </c>
      <c r="C738" s="45">
        <v>204267489393</v>
      </c>
      <c r="D738" s="44">
        <v>33651863508018</v>
      </c>
      <c r="E738" s="46">
        <v>2158948127978</v>
      </c>
      <c r="F738" s="34"/>
      <c r="G738" s="34"/>
      <c r="H738" s="47" t="str">
        <f t="shared" si="223"/>
        <v/>
      </c>
      <c r="I738" s="47" t="str">
        <f t="shared" si="224"/>
        <v/>
      </c>
      <c r="J738" s="47" t="str">
        <f t="shared" si="225"/>
        <v/>
      </c>
      <c r="K738" s="47" t="str">
        <f t="shared" si="226"/>
        <v/>
      </c>
      <c r="L738" s="47" t="str">
        <f t="shared" si="207"/>
        <v/>
      </c>
      <c r="M738" s="47" t="str">
        <f t="shared" si="211"/>
        <v/>
      </c>
      <c r="N738" s="47" t="str">
        <f t="shared" si="227"/>
        <v/>
      </c>
      <c r="O738" s="47" t="str">
        <f t="shared" si="212"/>
        <v/>
      </c>
      <c r="P738" s="47" t="str">
        <f t="shared" si="213"/>
        <v/>
      </c>
      <c r="Q738" s="47" t="str">
        <f t="shared" si="214"/>
        <v/>
      </c>
      <c r="R738" s="47" t="str">
        <f t="shared" si="205"/>
        <v/>
      </c>
      <c r="S738" s="47">
        <f t="shared" si="208"/>
        <v>5.6076374567580189E-2</v>
      </c>
      <c r="T738" s="47" t="str">
        <f t="shared" si="215"/>
        <v/>
      </c>
      <c r="U738" s="47" t="str">
        <f t="shared" si="216"/>
        <v/>
      </c>
      <c r="V738" s="47" t="str">
        <f t="shared" si="217"/>
        <v/>
      </c>
      <c r="W738" s="47" t="str">
        <f t="shared" si="218"/>
        <v/>
      </c>
      <c r="X738" s="47" t="str">
        <f t="shared" si="206"/>
        <v/>
      </c>
      <c r="Y738" s="47" t="str">
        <f t="shared" si="209"/>
        <v/>
      </c>
      <c r="Z738" s="49" t="str">
        <f t="shared" si="219"/>
        <v/>
      </c>
      <c r="AA738" s="49">
        <f t="shared" si="220"/>
        <v>7.756711205504363E-4</v>
      </c>
      <c r="AB738" s="49" t="str">
        <f t="shared" si="221"/>
        <v/>
      </c>
      <c r="AC738" s="49" t="str">
        <f t="shared" si="222"/>
        <v/>
      </c>
      <c r="AD738" s="49" t="str">
        <f t="shared" si="204"/>
        <v/>
      </c>
      <c r="AE738" s="49" t="str">
        <f t="shared" si="210"/>
        <v/>
      </c>
    </row>
    <row r="739" spans="1:31" hidden="1" x14ac:dyDescent="0.25">
      <c r="A739" s="43">
        <v>43753</v>
      </c>
      <c r="B739" s="44">
        <v>364224613</v>
      </c>
      <c r="C739" s="45">
        <v>213634224534</v>
      </c>
      <c r="D739" s="44">
        <v>33741574321786</v>
      </c>
      <c r="E739" s="46">
        <v>2159275889332</v>
      </c>
      <c r="F739" s="34"/>
      <c r="G739" s="34"/>
      <c r="H739" s="47" t="str">
        <f t="shared" si="223"/>
        <v/>
      </c>
      <c r="I739" s="47" t="str">
        <f t="shared" si="224"/>
        <v/>
      </c>
      <c r="J739" s="47" t="str">
        <f t="shared" si="225"/>
        <v/>
      </c>
      <c r="K739" s="47" t="str">
        <f t="shared" si="226"/>
        <v/>
      </c>
      <c r="L739" s="47" t="str">
        <f t="shared" si="207"/>
        <v/>
      </c>
      <c r="M739" s="47" t="str">
        <f t="shared" si="211"/>
        <v/>
      </c>
      <c r="N739" s="47" t="str">
        <f t="shared" si="227"/>
        <v/>
      </c>
      <c r="O739" s="47" t="str">
        <f t="shared" si="212"/>
        <v/>
      </c>
      <c r="P739" s="47" t="str">
        <f t="shared" si="213"/>
        <v/>
      </c>
      <c r="Q739" s="47" t="str">
        <f t="shared" si="214"/>
        <v/>
      </c>
      <c r="R739" s="47" t="str">
        <f t="shared" si="205"/>
        <v/>
      </c>
      <c r="S739" s="47">
        <f t="shared" si="208"/>
        <v>4.2824899451337939E-2</v>
      </c>
      <c r="T739" s="47" t="str">
        <f t="shared" si="215"/>
        <v/>
      </c>
      <c r="U739" s="47" t="str">
        <f t="shared" si="216"/>
        <v/>
      </c>
      <c r="V739" s="47" t="str">
        <f t="shared" si="217"/>
        <v/>
      </c>
      <c r="W739" s="47" t="str">
        <f t="shared" si="218"/>
        <v/>
      </c>
      <c r="X739" s="47" t="str">
        <f t="shared" si="206"/>
        <v/>
      </c>
      <c r="Y739" s="47" t="str">
        <f t="shared" si="209"/>
        <v/>
      </c>
      <c r="Z739" s="49" t="str">
        <f t="shared" si="219"/>
        <v/>
      </c>
      <c r="AA739" s="49" t="str">
        <f t="shared" si="220"/>
        <v/>
      </c>
      <c r="AB739" s="49" t="str">
        <f t="shared" si="221"/>
        <v/>
      </c>
      <c r="AC739" s="49" t="str">
        <f t="shared" si="222"/>
        <v/>
      </c>
      <c r="AD739" s="49" t="str">
        <f t="shared" si="204"/>
        <v/>
      </c>
      <c r="AE739" s="49" t="str">
        <f t="shared" si="210"/>
        <v/>
      </c>
    </row>
    <row r="740" spans="1:31" hidden="1" x14ac:dyDescent="0.25">
      <c r="A740" s="43">
        <v>43754</v>
      </c>
      <c r="B740" s="44">
        <v>364224613</v>
      </c>
      <c r="C740" s="45">
        <v>206142636030</v>
      </c>
      <c r="D740" s="44">
        <v>33878480120362</v>
      </c>
      <c r="E740" s="46">
        <v>2159165023639</v>
      </c>
      <c r="F740" s="34"/>
      <c r="G740" s="34"/>
      <c r="H740" s="47" t="str">
        <f t="shared" si="223"/>
        <v/>
      </c>
      <c r="I740" s="47" t="str">
        <f t="shared" si="224"/>
        <v/>
      </c>
      <c r="J740" s="47" t="str">
        <f t="shared" si="225"/>
        <v/>
      </c>
      <c r="K740" s="47" t="str">
        <f t="shared" si="226"/>
        <v/>
      </c>
      <c r="L740" s="47" t="str">
        <f t="shared" si="207"/>
        <v/>
      </c>
      <c r="M740" s="47" t="str">
        <f t="shared" si="211"/>
        <v/>
      </c>
      <c r="N740" s="47">
        <f t="shared" si="227"/>
        <v>3.5067361141883469E-2</v>
      </c>
      <c r="O740" s="47" t="str">
        <f t="shared" si="212"/>
        <v/>
      </c>
      <c r="P740" s="47" t="str">
        <f t="shared" si="213"/>
        <v/>
      </c>
      <c r="Q740" s="47" t="str">
        <f t="shared" si="214"/>
        <v/>
      </c>
      <c r="R740" s="47" t="str">
        <f t="shared" si="205"/>
        <v/>
      </c>
      <c r="S740" s="47">
        <f t="shared" si="208"/>
        <v>6.7386901036527225E-2</v>
      </c>
      <c r="T740" s="47" t="str">
        <f t="shared" si="215"/>
        <v/>
      </c>
      <c r="U740" s="47" t="str">
        <f t="shared" si="216"/>
        <v/>
      </c>
      <c r="V740" s="47" t="str">
        <f t="shared" si="217"/>
        <v/>
      </c>
      <c r="W740" s="47" t="str">
        <f t="shared" si="218"/>
        <v/>
      </c>
      <c r="X740" s="47" t="str">
        <f t="shared" si="206"/>
        <v/>
      </c>
      <c r="Y740" s="47" t="str">
        <f t="shared" si="209"/>
        <v/>
      </c>
      <c r="Z740" s="49">
        <f t="shared" si="219"/>
        <v>5.1343922074842396E-5</v>
      </c>
      <c r="AA740" s="49">
        <f t="shared" si="220"/>
        <v>2.962573885233466E-4</v>
      </c>
      <c r="AB740" s="49" t="str">
        <f t="shared" si="221"/>
        <v/>
      </c>
      <c r="AC740" s="49" t="str">
        <f t="shared" si="222"/>
        <v/>
      </c>
      <c r="AD740" s="49" t="str">
        <f t="shared" si="204"/>
        <v/>
      </c>
      <c r="AE740" s="49" t="str">
        <f t="shared" si="210"/>
        <v/>
      </c>
    </row>
    <row r="741" spans="1:31" hidden="1" x14ac:dyDescent="0.25">
      <c r="A741" s="43">
        <v>43755</v>
      </c>
      <c r="B741" s="44">
        <v>364224613</v>
      </c>
      <c r="C741" s="45">
        <v>209937542631</v>
      </c>
      <c r="D741" s="44">
        <v>33841947966220</v>
      </c>
      <c r="E741" s="46">
        <v>2352006441324</v>
      </c>
      <c r="F741" s="34"/>
      <c r="G741" s="34"/>
      <c r="H741" s="47" t="str">
        <f t="shared" si="223"/>
        <v/>
      </c>
      <c r="I741" s="47" t="str">
        <f t="shared" si="224"/>
        <v/>
      </c>
      <c r="J741" s="47" t="str">
        <f t="shared" si="225"/>
        <v/>
      </c>
      <c r="K741" s="47" t="str">
        <f t="shared" si="226"/>
        <v/>
      </c>
      <c r="L741" s="47" t="str">
        <f t="shared" si="207"/>
        <v/>
      </c>
      <c r="M741" s="47" t="str">
        <f t="shared" si="211"/>
        <v/>
      </c>
      <c r="N741" s="47" t="str">
        <f t="shared" si="227"/>
        <v/>
      </c>
      <c r="O741" s="47">
        <f t="shared" si="212"/>
        <v>1.3519214895844844E-2</v>
      </c>
      <c r="P741" s="47">
        <f t="shared" si="213"/>
        <v>6.1018439044725592E-2</v>
      </c>
      <c r="Q741" s="47" t="str">
        <f t="shared" si="214"/>
        <v/>
      </c>
      <c r="R741" s="47" t="str">
        <f t="shared" si="205"/>
        <v/>
      </c>
      <c r="S741" s="47">
        <f t="shared" si="208"/>
        <v>4.8582082394410309E-2</v>
      </c>
      <c r="T741" s="47">
        <f t="shared" si="215"/>
        <v>1.0783291934056694E-3</v>
      </c>
      <c r="U741" s="47" t="str">
        <f t="shared" si="216"/>
        <v/>
      </c>
      <c r="V741" s="47" t="str">
        <f t="shared" si="217"/>
        <v/>
      </c>
      <c r="W741" s="47" t="str">
        <f t="shared" si="218"/>
        <v/>
      </c>
      <c r="X741" s="47" t="str">
        <f t="shared" si="206"/>
        <v/>
      </c>
      <c r="Y741" s="47" t="str">
        <f t="shared" si="209"/>
        <v/>
      </c>
      <c r="Z741" s="49" t="str">
        <f t="shared" si="219"/>
        <v/>
      </c>
      <c r="AA741" s="49" t="str">
        <f t="shared" si="220"/>
        <v/>
      </c>
      <c r="AB741" s="49" t="str">
        <f t="shared" si="221"/>
        <v/>
      </c>
      <c r="AC741" s="49" t="str">
        <f t="shared" si="222"/>
        <v/>
      </c>
      <c r="AD741" s="49" t="str">
        <f t="shared" si="204"/>
        <v/>
      </c>
      <c r="AE741" s="49" t="str">
        <f t="shared" si="210"/>
        <v/>
      </c>
    </row>
    <row r="742" spans="1:31" hidden="1" x14ac:dyDescent="0.25">
      <c r="A742" s="43">
        <v>43756</v>
      </c>
      <c r="B742" s="44">
        <v>364224613</v>
      </c>
      <c r="C742" s="45">
        <v>193387035171</v>
      </c>
      <c r="D742" s="44">
        <v>33877293738179</v>
      </c>
      <c r="E742" s="46">
        <v>2426928705025</v>
      </c>
      <c r="F742" s="34"/>
      <c r="G742" s="34"/>
      <c r="H742" s="47" t="str">
        <f t="shared" si="223"/>
        <v/>
      </c>
      <c r="I742" s="47" t="str">
        <f t="shared" si="224"/>
        <v/>
      </c>
      <c r="J742" s="47" t="str">
        <f t="shared" si="225"/>
        <v/>
      </c>
      <c r="K742" s="47" t="str">
        <f t="shared" si="226"/>
        <v/>
      </c>
      <c r="L742" s="47" t="str">
        <f t="shared" si="207"/>
        <v/>
      </c>
      <c r="M742" s="47" t="str">
        <f t="shared" si="211"/>
        <v/>
      </c>
      <c r="N742" s="47">
        <f t="shared" si="227"/>
        <v>7.8835387194610806E-2</v>
      </c>
      <c r="O742" s="47" t="str">
        <f t="shared" si="212"/>
        <v/>
      </c>
      <c r="P742" s="47" t="str">
        <f t="shared" si="213"/>
        <v/>
      </c>
      <c r="Q742" s="47">
        <f t="shared" si="214"/>
        <v>1.9565256039405066E-2</v>
      </c>
      <c r="R742" s="47" t="str">
        <f t="shared" si="205"/>
        <v/>
      </c>
      <c r="S742" s="47">
        <f t="shared" si="208"/>
        <v>0.12903521338191148</v>
      </c>
      <c r="T742" s="47" t="str">
        <f t="shared" si="215"/>
        <v/>
      </c>
      <c r="U742" s="47" t="str">
        <f t="shared" si="216"/>
        <v/>
      </c>
      <c r="V742" s="47" t="str">
        <f t="shared" si="217"/>
        <v/>
      </c>
      <c r="W742" s="47" t="str">
        <f t="shared" si="218"/>
        <v/>
      </c>
      <c r="X742" s="47" t="str">
        <f t="shared" si="206"/>
        <v/>
      </c>
      <c r="Y742" s="47" t="str">
        <f t="shared" si="209"/>
        <v/>
      </c>
      <c r="Z742" s="49" t="str">
        <f t="shared" si="219"/>
        <v/>
      </c>
      <c r="AA742" s="49" t="str">
        <f t="shared" si="220"/>
        <v/>
      </c>
      <c r="AB742" s="49" t="str">
        <f t="shared" si="221"/>
        <v/>
      </c>
      <c r="AC742" s="49" t="str">
        <f t="shared" si="222"/>
        <v/>
      </c>
      <c r="AD742" s="49" t="str">
        <f t="shared" si="204"/>
        <v/>
      </c>
      <c r="AE742" s="49" t="str">
        <f t="shared" si="210"/>
        <v/>
      </c>
    </row>
    <row r="743" spans="1:31" hidden="1" x14ac:dyDescent="0.25">
      <c r="A743" s="43">
        <v>43757</v>
      </c>
      <c r="B743" s="44">
        <v>364224613</v>
      </c>
      <c r="C743" s="45">
        <v>193387035171</v>
      </c>
      <c r="D743" s="44">
        <v>33877293738179</v>
      </c>
      <c r="E743" s="46">
        <v>2426928705025</v>
      </c>
      <c r="F743" s="34"/>
      <c r="G743" s="34"/>
      <c r="H743" s="47" t="str">
        <f t="shared" si="223"/>
        <v/>
      </c>
      <c r="I743" s="47" t="str">
        <f t="shared" si="224"/>
        <v/>
      </c>
      <c r="J743" s="47" t="str">
        <f t="shared" si="225"/>
        <v/>
      </c>
      <c r="K743" s="47" t="str">
        <f t="shared" si="226"/>
        <v/>
      </c>
      <c r="L743" s="47" t="str">
        <f t="shared" si="207"/>
        <v/>
      </c>
      <c r="M743" s="47" t="str">
        <f t="shared" si="211"/>
        <v/>
      </c>
      <c r="N743" s="47" t="str">
        <f t="shared" si="227"/>
        <v/>
      </c>
      <c r="O743" s="47" t="str">
        <f t="shared" si="212"/>
        <v/>
      </c>
      <c r="P743" s="47" t="str">
        <f t="shared" si="213"/>
        <v/>
      </c>
      <c r="Q743" s="47">
        <f t="shared" si="214"/>
        <v>1.9565256039405066E-2</v>
      </c>
      <c r="R743" s="47" t="str">
        <f t="shared" si="205"/>
        <v/>
      </c>
      <c r="S743" s="47">
        <f t="shared" si="208"/>
        <v>0.1433227867632243</v>
      </c>
      <c r="T743" s="47" t="str">
        <f t="shared" si="215"/>
        <v/>
      </c>
      <c r="U743" s="47" t="str">
        <f t="shared" si="216"/>
        <v/>
      </c>
      <c r="V743" s="47" t="str">
        <f t="shared" si="217"/>
        <v/>
      </c>
      <c r="W743" s="47" t="str">
        <f t="shared" si="218"/>
        <v/>
      </c>
      <c r="X743" s="47" t="str">
        <f t="shared" si="206"/>
        <v/>
      </c>
      <c r="Y743" s="47" t="str">
        <f t="shared" si="209"/>
        <v/>
      </c>
      <c r="Z743" s="49" t="str">
        <f t="shared" si="219"/>
        <v/>
      </c>
      <c r="AA743" s="49" t="str">
        <f t="shared" si="220"/>
        <v/>
      </c>
      <c r="AB743" s="49" t="str">
        <f t="shared" si="221"/>
        <v/>
      </c>
      <c r="AC743" s="49" t="str">
        <f t="shared" si="222"/>
        <v/>
      </c>
      <c r="AD743" s="49" t="str">
        <f t="shared" si="204"/>
        <v/>
      </c>
      <c r="AE743" s="49" t="str">
        <f t="shared" si="210"/>
        <v/>
      </c>
    </row>
    <row r="744" spans="1:31" hidden="1" x14ac:dyDescent="0.25">
      <c r="A744" s="43">
        <v>43758</v>
      </c>
      <c r="B744" s="44">
        <v>364224613</v>
      </c>
      <c r="C744" s="45">
        <v>193387035171</v>
      </c>
      <c r="D744" s="44">
        <v>33877293738179</v>
      </c>
      <c r="E744" s="46">
        <v>2426928705025</v>
      </c>
      <c r="F744" s="34"/>
      <c r="G744" s="34"/>
      <c r="H744" s="47" t="str">
        <f t="shared" si="223"/>
        <v/>
      </c>
      <c r="I744" s="47" t="str">
        <f t="shared" si="224"/>
        <v/>
      </c>
      <c r="J744" s="47" t="str">
        <f t="shared" si="225"/>
        <v/>
      </c>
      <c r="K744" s="47" t="str">
        <f t="shared" si="226"/>
        <v/>
      </c>
      <c r="L744" s="47" t="str">
        <f t="shared" si="207"/>
        <v/>
      </c>
      <c r="M744" s="47" t="str">
        <f t="shared" si="211"/>
        <v/>
      </c>
      <c r="N744" s="47" t="str">
        <f t="shared" si="227"/>
        <v/>
      </c>
      <c r="O744" s="47" t="str">
        <f t="shared" si="212"/>
        <v/>
      </c>
      <c r="P744" s="47" t="str">
        <f t="shared" si="213"/>
        <v/>
      </c>
      <c r="Q744" s="47">
        <f t="shared" si="214"/>
        <v>3.0475877509657856E-2</v>
      </c>
      <c r="R744" s="47" t="str">
        <f t="shared" si="205"/>
        <v/>
      </c>
      <c r="S744" s="47">
        <f t="shared" si="208"/>
        <v>0.1433227867632243</v>
      </c>
      <c r="T744" s="47" t="str">
        <f t="shared" si="215"/>
        <v/>
      </c>
      <c r="U744" s="47" t="str">
        <f t="shared" si="216"/>
        <v/>
      </c>
      <c r="V744" s="47" t="str">
        <f t="shared" si="217"/>
        <v/>
      </c>
      <c r="W744" s="47" t="str">
        <f t="shared" si="218"/>
        <v/>
      </c>
      <c r="X744" s="47" t="str">
        <f t="shared" si="206"/>
        <v/>
      </c>
      <c r="Y744" s="47" t="str">
        <f t="shared" si="209"/>
        <v/>
      </c>
      <c r="Z744" s="49" t="str">
        <f t="shared" si="219"/>
        <v/>
      </c>
      <c r="AA744" s="49" t="str">
        <f t="shared" si="220"/>
        <v/>
      </c>
      <c r="AB744" s="49" t="str">
        <f t="shared" si="221"/>
        <v/>
      </c>
      <c r="AC744" s="49" t="str">
        <f t="shared" si="222"/>
        <v/>
      </c>
      <c r="AD744" s="49" t="str">
        <f t="shared" si="204"/>
        <v/>
      </c>
      <c r="AE744" s="49" t="str">
        <f t="shared" si="210"/>
        <v/>
      </c>
    </row>
    <row r="745" spans="1:31" hidden="1" x14ac:dyDescent="0.25">
      <c r="A745" s="43">
        <v>43759</v>
      </c>
      <c r="B745" s="44">
        <v>364224613</v>
      </c>
      <c r="C745" s="45">
        <v>196775913020</v>
      </c>
      <c r="D745" s="44">
        <v>33908186668590</v>
      </c>
      <c r="E745" s="46">
        <v>2438456920638</v>
      </c>
      <c r="F745" s="34"/>
      <c r="G745" s="34"/>
      <c r="H745" s="47" t="str">
        <f t="shared" si="223"/>
        <v/>
      </c>
      <c r="I745" s="47" t="str">
        <f t="shared" si="224"/>
        <v/>
      </c>
      <c r="J745" s="47" t="str">
        <f t="shared" si="225"/>
        <v/>
      </c>
      <c r="K745" s="47" t="str">
        <f t="shared" si="226"/>
        <v/>
      </c>
      <c r="L745" s="47" t="str">
        <f t="shared" si="207"/>
        <v/>
      </c>
      <c r="M745" s="47" t="str">
        <f t="shared" si="211"/>
        <v/>
      </c>
      <c r="N745" s="47" t="str">
        <f t="shared" si="227"/>
        <v/>
      </c>
      <c r="O745" s="47">
        <f t="shared" si="212"/>
        <v>3.667532408246621E-2</v>
      </c>
      <c r="P745" s="47" t="str">
        <f t="shared" si="213"/>
        <v/>
      </c>
      <c r="Q745" s="47">
        <f t="shared" si="214"/>
        <v>6.4873372998597301E-4</v>
      </c>
      <c r="R745" s="47" t="str">
        <f t="shared" si="205"/>
        <v/>
      </c>
      <c r="S745" s="47">
        <f t="shared" si="208"/>
        <v>0.12831053721343388</v>
      </c>
      <c r="T745" s="47" t="str">
        <f t="shared" si="215"/>
        <v/>
      </c>
      <c r="U745" s="47" t="str">
        <f t="shared" si="216"/>
        <v/>
      </c>
      <c r="V745" s="47" t="str">
        <f t="shared" si="217"/>
        <v/>
      </c>
      <c r="W745" s="47" t="str">
        <f t="shared" si="218"/>
        <v/>
      </c>
      <c r="X745" s="47" t="str">
        <f t="shared" si="206"/>
        <v/>
      </c>
      <c r="Y745" s="47" t="str">
        <f t="shared" si="209"/>
        <v/>
      </c>
      <c r="Z745" s="49" t="str">
        <f t="shared" si="219"/>
        <v/>
      </c>
      <c r="AA745" s="49" t="str">
        <f t="shared" si="220"/>
        <v/>
      </c>
      <c r="AB745" s="49" t="str">
        <f t="shared" si="221"/>
        <v/>
      </c>
      <c r="AC745" s="49" t="str">
        <f t="shared" si="222"/>
        <v/>
      </c>
      <c r="AD745" s="49" t="str">
        <f t="shared" si="204"/>
        <v/>
      </c>
      <c r="AE745" s="49" t="str">
        <f t="shared" si="210"/>
        <v/>
      </c>
    </row>
    <row r="746" spans="1:31" hidden="1" x14ac:dyDescent="0.25">
      <c r="A746" s="43">
        <v>43760</v>
      </c>
      <c r="B746" s="44">
        <v>364224613</v>
      </c>
      <c r="C746" s="45">
        <v>189131161348</v>
      </c>
      <c r="D746" s="44">
        <v>33913865227857</v>
      </c>
      <c r="E746" s="46">
        <v>2437392759934</v>
      </c>
      <c r="F746" s="34"/>
      <c r="G746" s="34"/>
      <c r="H746" s="47" t="str">
        <f t="shared" si="223"/>
        <v/>
      </c>
      <c r="I746" s="47" t="str">
        <f t="shared" si="224"/>
        <v/>
      </c>
      <c r="J746" s="47" t="str">
        <f t="shared" si="225"/>
        <v/>
      </c>
      <c r="K746" s="47" t="str">
        <f t="shared" si="226"/>
        <v/>
      </c>
      <c r="L746" s="47" t="str">
        <f t="shared" si="207"/>
        <v/>
      </c>
      <c r="M746" s="47" t="str">
        <f t="shared" si="211"/>
        <v/>
      </c>
      <c r="N746" s="47">
        <f t="shared" si="227"/>
        <v>3.8850037866286047E-2</v>
      </c>
      <c r="O746" s="47">
        <f t="shared" si="212"/>
        <v>0.11469633781501298</v>
      </c>
      <c r="P746" s="47">
        <f t="shared" si="213"/>
        <v>3.5306857492655164E-3</v>
      </c>
      <c r="Q746" s="47">
        <f t="shared" si="214"/>
        <v>5.148919555300524E-2</v>
      </c>
      <c r="R746" s="47" t="str">
        <f t="shared" si="205"/>
        <v/>
      </c>
      <c r="S746" s="47">
        <f t="shared" si="208"/>
        <v>0.16933141864043899</v>
      </c>
      <c r="T746" s="47" t="str">
        <f t="shared" si="215"/>
        <v/>
      </c>
      <c r="U746" s="47" t="str">
        <f t="shared" si="216"/>
        <v/>
      </c>
      <c r="V746" s="47" t="str">
        <f t="shared" si="217"/>
        <v/>
      </c>
      <c r="W746" s="47" t="str">
        <f t="shared" si="218"/>
        <v/>
      </c>
      <c r="X746" s="47" t="str">
        <f t="shared" si="206"/>
        <v/>
      </c>
      <c r="Y746" s="47" t="str">
        <f t="shared" si="209"/>
        <v/>
      </c>
      <c r="Z746" s="49">
        <f t="shared" si="219"/>
        <v>4.3640742429906787E-4</v>
      </c>
      <c r="AA746" s="49" t="str">
        <f t="shared" si="220"/>
        <v/>
      </c>
      <c r="AB746" s="49" t="str">
        <f t="shared" si="221"/>
        <v/>
      </c>
      <c r="AC746" s="49" t="str">
        <f t="shared" si="222"/>
        <v/>
      </c>
      <c r="AD746" s="49" t="str">
        <f t="shared" ref="AD746:AD809" si="228">IF(AND(E746&gt;0,E746&lt;E566),ABS(E746/E566-1),"")</f>
        <v/>
      </c>
      <c r="AE746" s="49" t="str">
        <f t="shared" si="210"/>
        <v/>
      </c>
    </row>
    <row r="747" spans="1:31" hidden="1" x14ac:dyDescent="0.25">
      <c r="A747" s="43">
        <v>43761</v>
      </c>
      <c r="B747" s="44">
        <v>364224613</v>
      </c>
      <c r="C747" s="45">
        <v>190564450004</v>
      </c>
      <c r="D747" s="44">
        <v>33929584261311</v>
      </c>
      <c r="E747" s="46">
        <v>2437272427276</v>
      </c>
      <c r="F747" s="34"/>
      <c r="G747" s="34"/>
      <c r="H747" s="47" t="str">
        <f t="shared" si="223"/>
        <v/>
      </c>
      <c r="I747" s="47" t="str">
        <f t="shared" si="224"/>
        <v/>
      </c>
      <c r="J747" s="47" t="str">
        <f t="shared" si="225"/>
        <v/>
      </c>
      <c r="K747" s="47" t="str">
        <f t="shared" si="226"/>
        <v/>
      </c>
      <c r="L747" s="47" t="str">
        <f t="shared" si="207"/>
        <v/>
      </c>
      <c r="M747" s="47" t="str">
        <f t="shared" si="211"/>
        <v/>
      </c>
      <c r="N747" s="47" t="str">
        <f t="shared" si="227"/>
        <v/>
      </c>
      <c r="O747" s="47">
        <f t="shared" si="212"/>
        <v>7.5569937039773327E-2</v>
      </c>
      <c r="P747" s="47" t="str">
        <f t="shared" si="213"/>
        <v/>
      </c>
      <c r="Q747" s="47">
        <f t="shared" si="214"/>
        <v>6.0147007277945086E-2</v>
      </c>
      <c r="R747" s="47">
        <f t="shared" ref="R747:R810" si="229">IF(AND(C747&gt;0,C747&lt;C567),ABS(C747/C567-1),"")</f>
        <v>1.9792373183916023E-2</v>
      </c>
      <c r="S747" s="47">
        <f t="shared" si="208"/>
        <v>0.16904162991696103</v>
      </c>
      <c r="T747" s="47" t="str">
        <f t="shared" si="215"/>
        <v/>
      </c>
      <c r="U747" s="47" t="str">
        <f t="shared" si="216"/>
        <v/>
      </c>
      <c r="V747" s="47" t="str">
        <f t="shared" si="217"/>
        <v/>
      </c>
      <c r="W747" s="47" t="str">
        <f t="shared" si="218"/>
        <v/>
      </c>
      <c r="X747" s="47" t="str">
        <f t="shared" ref="X747:X810" si="230">IF(AND(D747&gt;0,D747&lt;D567),ABS(D747/D567-1),"")</f>
        <v/>
      </c>
      <c r="Y747" s="47" t="str">
        <f t="shared" si="209"/>
        <v/>
      </c>
      <c r="Z747" s="49">
        <f t="shared" si="219"/>
        <v>4.93694163608005E-5</v>
      </c>
      <c r="AA747" s="49" t="str">
        <f t="shared" si="220"/>
        <v/>
      </c>
      <c r="AB747" s="49" t="str">
        <f t="shared" si="221"/>
        <v/>
      </c>
      <c r="AC747" s="49" t="str">
        <f t="shared" si="222"/>
        <v/>
      </c>
      <c r="AD747" s="49" t="str">
        <f t="shared" si="228"/>
        <v/>
      </c>
      <c r="AE747" s="49" t="str">
        <f t="shared" si="210"/>
        <v/>
      </c>
    </row>
    <row r="748" spans="1:31" hidden="1" x14ac:dyDescent="0.25">
      <c r="A748" s="43">
        <v>43762</v>
      </c>
      <c r="B748" s="44">
        <v>364224613</v>
      </c>
      <c r="C748" s="45">
        <v>188412068452</v>
      </c>
      <c r="D748" s="44">
        <v>33930850315843</v>
      </c>
      <c r="E748" s="46">
        <v>2437358547907</v>
      </c>
      <c r="F748" s="34"/>
      <c r="G748" s="34"/>
      <c r="H748" s="47" t="str">
        <f t="shared" si="223"/>
        <v/>
      </c>
      <c r="I748" s="47" t="str">
        <f t="shared" si="224"/>
        <v/>
      </c>
      <c r="J748" s="47" t="str">
        <f t="shared" si="225"/>
        <v/>
      </c>
      <c r="K748" s="47" t="str">
        <f t="shared" si="226"/>
        <v/>
      </c>
      <c r="L748" s="47" t="str">
        <f t="shared" ref="L748:L811" si="231">IF(AND(B748&gt;0,B748&lt;B568),ABS(B748/B568-1),"")</f>
        <v/>
      </c>
      <c r="M748" s="47" t="str">
        <f t="shared" si="211"/>
        <v/>
      </c>
      <c r="N748" s="47">
        <f t="shared" si="227"/>
        <v>1.1294769575095565E-2</v>
      </c>
      <c r="O748" s="47">
        <f t="shared" si="212"/>
        <v>0.10253275288086316</v>
      </c>
      <c r="P748" s="47" t="str">
        <f t="shared" si="213"/>
        <v/>
      </c>
      <c r="Q748" s="47">
        <f t="shared" si="214"/>
        <v>5.6030500548677198E-2</v>
      </c>
      <c r="R748" s="47">
        <f t="shared" si="229"/>
        <v>3.0863592464554945E-2</v>
      </c>
      <c r="S748" s="47">
        <f t="shared" si="208"/>
        <v>0.16539960129651077</v>
      </c>
      <c r="T748" s="47" t="str">
        <f t="shared" si="215"/>
        <v/>
      </c>
      <c r="U748" s="47" t="str">
        <f t="shared" si="216"/>
        <v/>
      </c>
      <c r="V748" s="47" t="str">
        <f t="shared" si="217"/>
        <v/>
      </c>
      <c r="W748" s="47" t="str">
        <f t="shared" si="218"/>
        <v/>
      </c>
      <c r="X748" s="47" t="str">
        <f t="shared" si="230"/>
        <v/>
      </c>
      <c r="Y748" s="47" t="str">
        <f t="shared" si="209"/>
        <v/>
      </c>
      <c r="Z748" s="49" t="str">
        <f t="shared" si="219"/>
        <v/>
      </c>
      <c r="AA748" s="49" t="str">
        <f t="shared" si="220"/>
        <v/>
      </c>
      <c r="AB748" s="49" t="str">
        <f t="shared" si="221"/>
        <v/>
      </c>
      <c r="AC748" s="49" t="str">
        <f t="shared" si="222"/>
        <v/>
      </c>
      <c r="AD748" s="49" t="str">
        <f t="shared" si="228"/>
        <v/>
      </c>
      <c r="AE748" s="49" t="str">
        <f t="shared" si="210"/>
        <v/>
      </c>
    </row>
    <row r="749" spans="1:31" hidden="1" x14ac:dyDescent="0.25">
      <c r="A749" s="43">
        <v>43763</v>
      </c>
      <c r="B749" s="44">
        <v>364513263</v>
      </c>
      <c r="C749" s="45">
        <v>190761702030</v>
      </c>
      <c r="D749" s="44">
        <v>33951978601176</v>
      </c>
      <c r="E749" s="46">
        <v>2439682827303</v>
      </c>
      <c r="F749" s="34"/>
      <c r="G749" s="34"/>
      <c r="H749" s="47" t="str">
        <f t="shared" si="223"/>
        <v/>
      </c>
      <c r="I749" s="47" t="str">
        <f t="shared" si="224"/>
        <v/>
      </c>
      <c r="J749" s="47" t="str">
        <f t="shared" si="225"/>
        <v/>
      </c>
      <c r="K749" s="47" t="str">
        <f t="shared" si="226"/>
        <v/>
      </c>
      <c r="L749" s="47" t="str">
        <f t="shared" si="231"/>
        <v/>
      </c>
      <c r="M749" s="47" t="str">
        <f t="shared" si="211"/>
        <v/>
      </c>
      <c r="N749" s="47" t="str">
        <f t="shared" si="227"/>
        <v/>
      </c>
      <c r="O749" s="47">
        <f t="shared" si="212"/>
        <v>1.3575538498113771E-2</v>
      </c>
      <c r="P749" s="47" t="str">
        <f t="shared" si="213"/>
        <v/>
      </c>
      <c r="Q749" s="47">
        <f t="shared" si="214"/>
        <v>4.4258524099707208E-2</v>
      </c>
      <c r="R749" s="47">
        <f t="shared" si="229"/>
        <v>1.8777766628044423E-2</v>
      </c>
      <c r="S749" s="47">
        <f t="shared" si="208"/>
        <v>0.15173372558477549</v>
      </c>
      <c r="T749" s="47" t="str">
        <f t="shared" si="215"/>
        <v/>
      </c>
      <c r="U749" s="47" t="str">
        <f t="shared" si="216"/>
        <v/>
      </c>
      <c r="V749" s="47" t="str">
        <f t="shared" si="217"/>
        <v/>
      </c>
      <c r="W749" s="47" t="str">
        <f t="shared" si="218"/>
        <v/>
      </c>
      <c r="X749" s="47" t="str">
        <f t="shared" si="230"/>
        <v/>
      </c>
      <c r="Y749" s="47" t="str">
        <f t="shared" si="209"/>
        <v/>
      </c>
      <c r="Z749" s="49" t="str">
        <f t="shared" si="219"/>
        <v/>
      </c>
      <c r="AA749" s="49" t="str">
        <f t="shared" si="220"/>
        <v/>
      </c>
      <c r="AB749" s="49" t="str">
        <f t="shared" si="221"/>
        <v/>
      </c>
      <c r="AC749" s="49" t="str">
        <f t="shared" si="222"/>
        <v/>
      </c>
      <c r="AD749" s="49" t="str">
        <f t="shared" si="228"/>
        <v/>
      </c>
      <c r="AE749" s="49" t="str">
        <f t="shared" si="210"/>
        <v/>
      </c>
    </row>
    <row r="750" spans="1:31" hidden="1" x14ac:dyDescent="0.25">
      <c r="A750" s="43">
        <v>43764</v>
      </c>
      <c r="B750" s="44">
        <v>364513263</v>
      </c>
      <c r="C750" s="45">
        <v>190761702030</v>
      </c>
      <c r="D750" s="44">
        <v>33951978601176</v>
      </c>
      <c r="E750" s="46">
        <v>2439682827303</v>
      </c>
      <c r="F750" s="34"/>
      <c r="G750" s="34"/>
      <c r="H750" s="47" t="str">
        <f t="shared" si="223"/>
        <v/>
      </c>
      <c r="I750" s="47" t="str">
        <f t="shared" si="224"/>
        <v/>
      </c>
      <c r="J750" s="47" t="str">
        <f t="shared" si="225"/>
        <v/>
      </c>
      <c r="K750" s="47" t="str">
        <f t="shared" si="226"/>
        <v/>
      </c>
      <c r="L750" s="47" t="str">
        <f t="shared" si="231"/>
        <v/>
      </c>
      <c r="M750" s="47" t="str">
        <f t="shared" si="211"/>
        <v/>
      </c>
      <c r="N750" s="47" t="str">
        <f t="shared" si="227"/>
        <v/>
      </c>
      <c r="O750" s="47">
        <f t="shared" si="212"/>
        <v>1.3575538498113771E-2</v>
      </c>
      <c r="P750" s="47" t="str">
        <f t="shared" si="213"/>
        <v/>
      </c>
      <c r="Q750" s="47">
        <f t="shared" si="214"/>
        <v>4.4258524099707208E-2</v>
      </c>
      <c r="R750" s="47">
        <f t="shared" si="229"/>
        <v>1.8777766628044423E-2</v>
      </c>
      <c r="S750" s="47">
        <f t="shared" si="208"/>
        <v>0.16676343675591299</v>
      </c>
      <c r="T750" s="47" t="str">
        <f t="shared" si="215"/>
        <v/>
      </c>
      <c r="U750" s="47" t="str">
        <f t="shared" si="216"/>
        <v/>
      </c>
      <c r="V750" s="47" t="str">
        <f t="shared" si="217"/>
        <v/>
      </c>
      <c r="W750" s="47" t="str">
        <f t="shared" si="218"/>
        <v/>
      </c>
      <c r="X750" s="47" t="str">
        <f t="shared" si="230"/>
        <v/>
      </c>
      <c r="Y750" s="47" t="str">
        <f t="shared" si="209"/>
        <v/>
      </c>
      <c r="Z750" s="49" t="str">
        <f t="shared" si="219"/>
        <v/>
      </c>
      <c r="AA750" s="49" t="str">
        <f t="shared" si="220"/>
        <v/>
      </c>
      <c r="AB750" s="49" t="str">
        <f t="shared" si="221"/>
        <v/>
      </c>
      <c r="AC750" s="49" t="str">
        <f t="shared" si="222"/>
        <v/>
      </c>
      <c r="AD750" s="49" t="str">
        <f t="shared" si="228"/>
        <v/>
      </c>
      <c r="AE750" s="49" t="str">
        <f t="shared" si="210"/>
        <v/>
      </c>
    </row>
    <row r="751" spans="1:31" hidden="1" x14ac:dyDescent="0.25">
      <c r="A751" s="43">
        <v>43765</v>
      </c>
      <c r="B751" s="44">
        <v>364513263</v>
      </c>
      <c r="C751" s="45">
        <v>190761702030</v>
      </c>
      <c r="D751" s="44">
        <v>33951978601176</v>
      </c>
      <c r="E751" s="46">
        <v>2439682827303</v>
      </c>
      <c r="F751" s="34"/>
      <c r="G751" s="34"/>
      <c r="H751" s="47" t="str">
        <f t="shared" si="223"/>
        <v/>
      </c>
      <c r="I751" s="47" t="str">
        <f t="shared" si="224"/>
        <v/>
      </c>
      <c r="J751" s="47" t="str">
        <f t="shared" si="225"/>
        <v/>
      </c>
      <c r="K751" s="47" t="str">
        <f t="shared" si="226"/>
        <v/>
      </c>
      <c r="L751" s="47" t="str">
        <f t="shared" si="231"/>
        <v/>
      </c>
      <c r="M751" s="47" t="str">
        <f t="shared" si="211"/>
        <v/>
      </c>
      <c r="N751" s="47" t="str">
        <f t="shared" si="227"/>
        <v/>
      </c>
      <c r="O751" s="47">
        <f t="shared" si="212"/>
        <v>1.3575538498113771E-2</v>
      </c>
      <c r="P751" s="47" t="str">
        <f t="shared" si="213"/>
        <v/>
      </c>
      <c r="Q751" s="47">
        <f t="shared" si="214"/>
        <v>0.13495977980550355</v>
      </c>
      <c r="R751" s="47">
        <f t="shared" si="229"/>
        <v>1.8777766628044423E-2</v>
      </c>
      <c r="S751" s="47">
        <f t="shared" si="208"/>
        <v>0.16676343675591299</v>
      </c>
      <c r="T751" s="47" t="str">
        <f t="shared" si="215"/>
        <v/>
      </c>
      <c r="U751" s="47" t="str">
        <f t="shared" si="216"/>
        <v/>
      </c>
      <c r="V751" s="47" t="str">
        <f t="shared" si="217"/>
        <v/>
      </c>
      <c r="W751" s="47" t="str">
        <f t="shared" si="218"/>
        <v/>
      </c>
      <c r="X751" s="47" t="str">
        <f t="shared" si="230"/>
        <v/>
      </c>
      <c r="Y751" s="47" t="str">
        <f t="shared" si="209"/>
        <v/>
      </c>
      <c r="Z751" s="49" t="str">
        <f t="shared" si="219"/>
        <v/>
      </c>
      <c r="AA751" s="49" t="str">
        <f t="shared" si="220"/>
        <v/>
      </c>
      <c r="AB751" s="49" t="str">
        <f t="shared" si="221"/>
        <v/>
      </c>
      <c r="AC751" s="49" t="str">
        <f t="shared" si="222"/>
        <v/>
      </c>
      <c r="AD751" s="49" t="str">
        <f t="shared" si="228"/>
        <v/>
      </c>
      <c r="AE751" s="49" t="str">
        <f t="shared" si="210"/>
        <v/>
      </c>
    </row>
    <row r="752" spans="1:31" hidden="1" x14ac:dyDescent="0.25">
      <c r="A752" s="43">
        <v>43766</v>
      </c>
      <c r="B752" s="44">
        <v>364513263</v>
      </c>
      <c r="C752" s="45">
        <v>188631057804</v>
      </c>
      <c r="D752" s="44">
        <v>33850877515082</v>
      </c>
      <c r="E752" s="46">
        <v>2438762189012</v>
      </c>
      <c r="F752" s="34"/>
      <c r="G752" s="34"/>
      <c r="H752" s="47" t="str">
        <f t="shared" si="223"/>
        <v/>
      </c>
      <c r="I752" s="47" t="str">
        <f t="shared" si="224"/>
        <v/>
      </c>
      <c r="J752" s="47" t="str">
        <f t="shared" si="225"/>
        <v/>
      </c>
      <c r="K752" s="47" t="str">
        <f t="shared" si="226"/>
        <v/>
      </c>
      <c r="L752" s="47" t="str">
        <f t="shared" si="231"/>
        <v/>
      </c>
      <c r="M752" s="47" t="str">
        <f t="shared" si="211"/>
        <v/>
      </c>
      <c r="N752" s="47">
        <f t="shared" si="227"/>
        <v>1.1169140363745167E-2</v>
      </c>
      <c r="O752" s="47">
        <f t="shared" si="212"/>
        <v>4.1391525471779489E-2</v>
      </c>
      <c r="P752" s="47" t="str">
        <f t="shared" si="213"/>
        <v/>
      </c>
      <c r="Q752" s="47">
        <f t="shared" si="214"/>
        <v>0.16100125599168547</v>
      </c>
      <c r="R752" s="47">
        <f t="shared" si="229"/>
        <v>2.9737175480603284E-2</v>
      </c>
      <c r="S752" s="47">
        <f t="shared" si="208"/>
        <v>0.17606997288699089</v>
      </c>
      <c r="T752" s="47">
        <f t="shared" si="215"/>
        <v>2.9777671363900859E-3</v>
      </c>
      <c r="U752" s="47">
        <f t="shared" si="216"/>
        <v>1.6901273450015131E-3</v>
      </c>
      <c r="V752" s="47" t="str">
        <f t="shared" si="217"/>
        <v/>
      </c>
      <c r="W752" s="47" t="str">
        <f t="shared" si="218"/>
        <v/>
      </c>
      <c r="X752" s="47" t="str">
        <f t="shared" si="230"/>
        <v/>
      </c>
      <c r="Y752" s="47" t="str">
        <f t="shared" si="209"/>
        <v/>
      </c>
      <c r="Z752" s="49">
        <f t="shared" si="219"/>
        <v>3.7735982755504605E-4</v>
      </c>
      <c r="AA752" s="49" t="str">
        <f t="shared" si="220"/>
        <v/>
      </c>
      <c r="AB752" s="49" t="str">
        <f t="shared" si="221"/>
        <v/>
      </c>
      <c r="AC752" s="49" t="str">
        <f t="shared" si="222"/>
        <v/>
      </c>
      <c r="AD752" s="49" t="str">
        <f t="shared" si="228"/>
        <v/>
      </c>
      <c r="AE752" s="49" t="str">
        <f t="shared" si="210"/>
        <v/>
      </c>
    </row>
    <row r="753" spans="1:31" hidden="1" x14ac:dyDescent="0.25">
      <c r="A753" s="43">
        <v>43767</v>
      </c>
      <c r="B753" s="44">
        <v>364513263</v>
      </c>
      <c r="C753" s="45">
        <v>186463309055</v>
      </c>
      <c r="D753" s="44">
        <v>33866330266252</v>
      </c>
      <c r="E753" s="46">
        <v>2437193168288</v>
      </c>
      <c r="F753" s="34"/>
      <c r="G753" s="34"/>
      <c r="H753" s="47" t="str">
        <f t="shared" si="223"/>
        <v/>
      </c>
      <c r="I753" s="47" t="str">
        <f t="shared" si="224"/>
        <v/>
      </c>
      <c r="J753" s="47" t="str">
        <f t="shared" si="225"/>
        <v/>
      </c>
      <c r="K753" s="47" t="str">
        <f t="shared" si="226"/>
        <v/>
      </c>
      <c r="L753" s="47" t="str">
        <f t="shared" si="231"/>
        <v/>
      </c>
      <c r="M753" s="47" t="str">
        <f t="shared" si="211"/>
        <v/>
      </c>
      <c r="N753" s="47">
        <f t="shared" si="227"/>
        <v>1.149200335425371E-2</v>
      </c>
      <c r="O753" s="47">
        <f t="shared" si="212"/>
        <v>1.4105831498021471E-2</v>
      </c>
      <c r="P753" s="47">
        <f t="shared" si="213"/>
        <v>2.3909701566986463E-3</v>
      </c>
      <c r="Q753" s="47">
        <f t="shared" si="214"/>
        <v>0.14507270721835341</v>
      </c>
      <c r="R753" s="47" t="str">
        <f t="shared" si="229"/>
        <v/>
      </c>
      <c r="S753" s="47">
        <f t="shared" si="208"/>
        <v>0.18276163751324326</v>
      </c>
      <c r="T753" s="47" t="str">
        <f t="shared" si="215"/>
        <v/>
      </c>
      <c r="U753" s="47">
        <f t="shared" si="216"/>
        <v>1.4016379815637858E-3</v>
      </c>
      <c r="V753" s="47" t="str">
        <f t="shared" si="217"/>
        <v/>
      </c>
      <c r="W753" s="47" t="str">
        <f t="shared" si="218"/>
        <v/>
      </c>
      <c r="X753" s="47" t="str">
        <f t="shared" si="230"/>
        <v/>
      </c>
      <c r="Y753" s="47" t="str">
        <f t="shared" si="209"/>
        <v/>
      </c>
      <c r="Z753" s="49">
        <f t="shared" si="219"/>
        <v>6.4336766047523586E-4</v>
      </c>
      <c r="AA753" s="49">
        <f t="shared" si="220"/>
        <v>8.1887354914988997E-5</v>
      </c>
      <c r="AB753" s="49" t="str">
        <f t="shared" si="221"/>
        <v/>
      </c>
      <c r="AC753" s="49" t="str">
        <f t="shared" si="222"/>
        <v/>
      </c>
      <c r="AD753" s="49" t="str">
        <f t="shared" si="228"/>
        <v/>
      </c>
      <c r="AE753" s="49" t="str">
        <f t="shared" si="210"/>
        <v/>
      </c>
    </row>
    <row r="754" spans="1:31" hidden="1" x14ac:dyDescent="0.25">
      <c r="A754" s="43">
        <v>43768</v>
      </c>
      <c r="B754" s="44">
        <v>364513263</v>
      </c>
      <c r="C754" s="45">
        <v>191619945335</v>
      </c>
      <c r="D754" s="44">
        <v>33879077476189</v>
      </c>
      <c r="E754" s="46">
        <v>2436794706435</v>
      </c>
      <c r="F754" s="34"/>
      <c r="G754" s="34"/>
      <c r="H754" s="47" t="str">
        <f t="shared" si="223"/>
        <v/>
      </c>
      <c r="I754" s="47" t="str">
        <f t="shared" si="224"/>
        <v/>
      </c>
      <c r="J754" s="47" t="str">
        <f t="shared" si="225"/>
        <v/>
      </c>
      <c r="K754" s="47" t="str">
        <f t="shared" si="226"/>
        <v/>
      </c>
      <c r="L754" s="47" t="str">
        <f t="shared" si="231"/>
        <v/>
      </c>
      <c r="M754" s="47" t="str">
        <f t="shared" si="211"/>
        <v/>
      </c>
      <c r="N754" s="47" t="str">
        <f t="shared" si="227"/>
        <v/>
      </c>
      <c r="O754" s="47" t="str">
        <f t="shared" si="212"/>
        <v/>
      </c>
      <c r="P754" s="47">
        <f t="shared" si="213"/>
        <v>4.9501249864843833E-2</v>
      </c>
      <c r="Q754" s="47">
        <f t="shared" si="214"/>
        <v>9.2531507971693849E-2</v>
      </c>
      <c r="R754" s="47" t="str">
        <f t="shared" si="229"/>
        <v/>
      </c>
      <c r="S754" s="47">
        <f t="shared" si="208"/>
        <v>0.18023163473994985</v>
      </c>
      <c r="T754" s="47" t="str">
        <f t="shared" si="215"/>
        <v/>
      </c>
      <c r="U754" s="47">
        <f t="shared" si="216"/>
        <v>1.4885765983165822E-3</v>
      </c>
      <c r="V754" s="47" t="str">
        <f t="shared" si="217"/>
        <v/>
      </c>
      <c r="W754" s="47" t="str">
        <f t="shared" si="218"/>
        <v/>
      </c>
      <c r="X754" s="47" t="str">
        <f t="shared" si="230"/>
        <v/>
      </c>
      <c r="Y754" s="47" t="str">
        <f t="shared" si="209"/>
        <v/>
      </c>
      <c r="Z754" s="49">
        <f t="shared" si="219"/>
        <v>1.6349210976984718E-4</v>
      </c>
      <c r="AA754" s="49">
        <f t="shared" si="220"/>
        <v>1.960063371060361E-4</v>
      </c>
      <c r="AB754" s="49" t="str">
        <f t="shared" si="221"/>
        <v/>
      </c>
      <c r="AC754" s="49" t="str">
        <f t="shared" si="222"/>
        <v/>
      </c>
      <c r="AD754" s="49" t="str">
        <f t="shared" si="228"/>
        <v/>
      </c>
      <c r="AE754" s="49" t="str">
        <f t="shared" si="210"/>
        <v/>
      </c>
    </row>
    <row r="755" spans="1:31" hidden="1" x14ac:dyDescent="0.25">
      <c r="A755" s="43">
        <v>43769</v>
      </c>
      <c r="B755" s="44">
        <v>364513263</v>
      </c>
      <c r="C755" s="45">
        <v>172628069892</v>
      </c>
      <c r="D755" s="44">
        <v>33907179933390</v>
      </c>
      <c r="E755" s="46">
        <v>2437568911689</v>
      </c>
      <c r="F755" s="34"/>
      <c r="G755" s="34"/>
      <c r="H755" s="47" t="str">
        <f t="shared" si="223"/>
        <v/>
      </c>
      <c r="I755" s="47" t="str">
        <f t="shared" si="224"/>
        <v/>
      </c>
      <c r="J755" s="47" t="str">
        <f t="shared" si="225"/>
        <v/>
      </c>
      <c r="K755" s="47" t="str">
        <f t="shared" si="226"/>
        <v/>
      </c>
      <c r="L755" s="47" t="str">
        <f t="shared" si="231"/>
        <v/>
      </c>
      <c r="M755" s="47" t="str">
        <f t="shared" si="211"/>
        <v/>
      </c>
      <c r="N755" s="47">
        <f t="shared" si="227"/>
        <v>9.9112205724708913E-2</v>
      </c>
      <c r="O755" s="47">
        <f t="shared" si="212"/>
        <v>8.3773819212759948E-2</v>
      </c>
      <c r="P755" s="47">
        <f t="shared" si="213"/>
        <v>0.10969497361475578</v>
      </c>
      <c r="Q755" s="47">
        <f t="shared" si="214"/>
        <v>0.24696209361240917</v>
      </c>
      <c r="R755" s="47">
        <f t="shared" si="229"/>
        <v>2.4315943950961927E-2</v>
      </c>
      <c r="S755" s="47">
        <f t="shared" si="208"/>
        <v>0.36852083834173999</v>
      </c>
      <c r="T755" s="47" t="str">
        <f t="shared" si="215"/>
        <v/>
      </c>
      <c r="U755" s="47">
        <f t="shared" si="216"/>
        <v>6.9760652128270095E-4</v>
      </c>
      <c r="V755" s="47" t="str">
        <f t="shared" si="217"/>
        <v/>
      </c>
      <c r="W755" s="47" t="str">
        <f t="shared" si="218"/>
        <v/>
      </c>
      <c r="X755" s="47" t="str">
        <f t="shared" si="230"/>
        <v/>
      </c>
      <c r="Y755" s="47" t="str">
        <f t="shared" si="209"/>
        <v/>
      </c>
      <c r="Z755" s="49" t="str">
        <f t="shared" si="219"/>
        <v/>
      </c>
      <c r="AA755" s="49" t="str">
        <f t="shared" si="220"/>
        <v/>
      </c>
      <c r="AB755" s="49" t="str">
        <f t="shared" si="221"/>
        <v/>
      </c>
      <c r="AC755" s="49" t="str">
        <f t="shared" si="222"/>
        <v/>
      </c>
      <c r="AD755" s="49" t="str">
        <f t="shared" si="228"/>
        <v/>
      </c>
      <c r="AE755" s="49" t="str">
        <f t="shared" si="210"/>
        <v/>
      </c>
    </row>
    <row r="756" spans="1:31" hidden="1" x14ac:dyDescent="0.25">
      <c r="A756" s="43">
        <v>43770</v>
      </c>
      <c r="B756" s="44">
        <v>364513263</v>
      </c>
      <c r="C756" s="45">
        <v>163686425233</v>
      </c>
      <c r="D756" s="44">
        <v>33928596120986</v>
      </c>
      <c r="E756" s="46">
        <v>2435876542669</v>
      </c>
      <c r="F756" s="34"/>
      <c r="G756" s="34"/>
      <c r="H756" s="47" t="str">
        <f t="shared" si="223"/>
        <v/>
      </c>
      <c r="I756" s="47" t="str">
        <f t="shared" si="224"/>
        <v/>
      </c>
      <c r="J756" s="47" t="str">
        <f t="shared" si="225"/>
        <v/>
      </c>
      <c r="K756" s="47" t="str">
        <f t="shared" si="226"/>
        <v/>
      </c>
      <c r="L756" s="47" t="str">
        <f t="shared" si="231"/>
        <v/>
      </c>
      <c r="M756" s="47" t="str">
        <f t="shared" si="211"/>
        <v/>
      </c>
      <c r="N756" s="47">
        <f t="shared" si="227"/>
        <v>5.1797165226918684E-2</v>
      </c>
      <c r="O756" s="47">
        <f t="shared" si="212"/>
        <v>0.14193245556564615</v>
      </c>
      <c r="P756" s="47">
        <f t="shared" si="213"/>
        <v>0.24503099751930002</v>
      </c>
      <c r="Q756" s="47">
        <f t="shared" si="214"/>
        <v>0.28596732247170009</v>
      </c>
      <c r="R756" s="47">
        <f t="shared" si="229"/>
        <v>7.4853612211404186E-2</v>
      </c>
      <c r="S756" s="47">
        <f t="shared" si="208"/>
        <v>0.30339288751904958</v>
      </c>
      <c r="T756" s="47" t="str">
        <f t="shared" si="215"/>
        <v/>
      </c>
      <c r="U756" s="47">
        <f t="shared" si="216"/>
        <v>6.8869271109839314E-4</v>
      </c>
      <c r="V756" s="47" t="str">
        <f t="shared" si="217"/>
        <v/>
      </c>
      <c r="W756" s="47" t="str">
        <f t="shared" si="218"/>
        <v/>
      </c>
      <c r="X756" s="47" t="str">
        <f t="shared" si="230"/>
        <v/>
      </c>
      <c r="Y756" s="47" t="str">
        <f t="shared" si="209"/>
        <v/>
      </c>
      <c r="Z756" s="49">
        <f t="shared" si="219"/>
        <v>6.942856105049966E-4</v>
      </c>
      <c r="AA756" s="49">
        <f t="shared" si="220"/>
        <v>1.5601555216124829E-3</v>
      </c>
      <c r="AB756" s="49" t="str">
        <f t="shared" si="221"/>
        <v/>
      </c>
      <c r="AC756" s="49" t="str">
        <f t="shared" si="222"/>
        <v/>
      </c>
      <c r="AD756" s="49" t="str">
        <f t="shared" si="228"/>
        <v/>
      </c>
      <c r="AE756" s="49" t="str">
        <f t="shared" si="210"/>
        <v/>
      </c>
    </row>
    <row r="757" spans="1:31" hidden="1" x14ac:dyDescent="0.25">
      <c r="A757" s="43">
        <v>43771</v>
      </c>
      <c r="B757" s="44">
        <v>364513263</v>
      </c>
      <c r="C757" s="45">
        <v>163686425233</v>
      </c>
      <c r="D757" s="44">
        <v>33928596120986</v>
      </c>
      <c r="E757" s="46">
        <v>2435876542669</v>
      </c>
      <c r="F757" s="34"/>
      <c r="G757" s="34"/>
      <c r="H757" s="47" t="str">
        <f t="shared" si="223"/>
        <v/>
      </c>
      <c r="I757" s="47" t="str">
        <f t="shared" si="224"/>
        <v/>
      </c>
      <c r="J757" s="47" t="str">
        <f t="shared" si="225"/>
        <v/>
      </c>
      <c r="K757" s="47" t="str">
        <f t="shared" si="226"/>
        <v/>
      </c>
      <c r="L757" s="47" t="str">
        <f t="shared" si="231"/>
        <v/>
      </c>
      <c r="M757" s="47" t="str">
        <f t="shared" si="211"/>
        <v/>
      </c>
      <c r="N757" s="47" t="str">
        <f t="shared" si="227"/>
        <v/>
      </c>
      <c r="O757" s="47">
        <f t="shared" si="212"/>
        <v>0.14193245556564615</v>
      </c>
      <c r="P757" s="47">
        <f t="shared" si="213"/>
        <v>0.23743030536389176</v>
      </c>
      <c r="Q757" s="47">
        <f t="shared" si="214"/>
        <v>0.28596732247170009</v>
      </c>
      <c r="R757" s="47">
        <f t="shared" si="229"/>
        <v>2.6758548429651863E-2</v>
      </c>
      <c r="S757" s="47">
        <f t="shared" si="208"/>
        <v>0.30695704102036914</v>
      </c>
      <c r="T757" s="47" t="str">
        <f t="shared" si="215"/>
        <v/>
      </c>
      <c r="U757" s="47">
        <f t="shared" si="216"/>
        <v>6.8869271109839314E-4</v>
      </c>
      <c r="V757" s="47" t="str">
        <f t="shared" si="217"/>
        <v/>
      </c>
      <c r="W757" s="47" t="str">
        <f t="shared" si="218"/>
        <v/>
      </c>
      <c r="X757" s="47" t="str">
        <f t="shared" si="230"/>
        <v/>
      </c>
      <c r="Y757" s="47" t="str">
        <f t="shared" si="209"/>
        <v/>
      </c>
      <c r="Z757" s="49" t="str">
        <f t="shared" si="219"/>
        <v/>
      </c>
      <c r="AA757" s="49">
        <f t="shared" si="220"/>
        <v>1.5601555216124829E-3</v>
      </c>
      <c r="AB757" s="49" t="str">
        <f t="shared" si="221"/>
        <v/>
      </c>
      <c r="AC757" s="49" t="str">
        <f t="shared" si="222"/>
        <v/>
      </c>
      <c r="AD757" s="49" t="str">
        <f t="shared" si="228"/>
        <v/>
      </c>
      <c r="AE757" s="49" t="str">
        <f t="shared" si="210"/>
        <v/>
      </c>
    </row>
    <row r="758" spans="1:31" hidden="1" x14ac:dyDescent="0.25">
      <c r="A758" s="43">
        <v>43772</v>
      </c>
      <c r="B758" s="44">
        <v>364513263</v>
      </c>
      <c r="C758" s="45">
        <v>163686425233</v>
      </c>
      <c r="D758" s="44">
        <v>33928596120986</v>
      </c>
      <c r="E758" s="46">
        <v>2435876542669</v>
      </c>
      <c r="F758" s="34"/>
      <c r="G758" s="34"/>
      <c r="H758" s="47" t="str">
        <f t="shared" si="223"/>
        <v/>
      </c>
      <c r="I758" s="47" t="str">
        <f t="shared" si="224"/>
        <v/>
      </c>
      <c r="J758" s="47" t="str">
        <f t="shared" si="225"/>
        <v/>
      </c>
      <c r="K758" s="47" t="str">
        <f t="shared" si="226"/>
        <v/>
      </c>
      <c r="L758" s="47" t="str">
        <f t="shared" si="231"/>
        <v/>
      </c>
      <c r="M758" s="47" t="str">
        <f t="shared" si="211"/>
        <v/>
      </c>
      <c r="N758" s="47" t="str">
        <f t="shared" si="227"/>
        <v/>
      </c>
      <c r="O758" s="47">
        <f t="shared" si="212"/>
        <v>0.14193245556564615</v>
      </c>
      <c r="P758" s="47">
        <f t="shared" si="213"/>
        <v>0.21765182469095268</v>
      </c>
      <c r="Q758" s="47">
        <f t="shared" si="214"/>
        <v>0.24062579840550791</v>
      </c>
      <c r="R758" s="47">
        <f t="shared" si="229"/>
        <v>5.2898640397790131E-2</v>
      </c>
      <c r="S758" s="47">
        <f t="shared" si="208"/>
        <v>0.30695704102036914</v>
      </c>
      <c r="T758" s="47" t="str">
        <f t="shared" si="215"/>
        <v/>
      </c>
      <c r="U758" s="47">
        <f t="shared" si="216"/>
        <v>6.8869271109839314E-4</v>
      </c>
      <c r="V758" s="47" t="str">
        <f t="shared" si="217"/>
        <v/>
      </c>
      <c r="W758" s="47" t="str">
        <f t="shared" si="218"/>
        <v/>
      </c>
      <c r="X758" s="47" t="str">
        <f t="shared" si="230"/>
        <v/>
      </c>
      <c r="Y758" s="47" t="str">
        <f t="shared" si="209"/>
        <v/>
      </c>
      <c r="Z758" s="49" t="str">
        <f t="shared" si="219"/>
        <v/>
      </c>
      <c r="AA758" s="49">
        <f t="shared" si="220"/>
        <v>1.5601555216124829E-3</v>
      </c>
      <c r="AB758" s="49" t="str">
        <f t="shared" si="221"/>
        <v/>
      </c>
      <c r="AC758" s="49" t="str">
        <f t="shared" si="222"/>
        <v/>
      </c>
      <c r="AD758" s="49" t="str">
        <f t="shared" si="228"/>
        <v/>
      </c>
      <c r="AE758" s="49" t="str">
        <f t="shared" si="210"/>
        <v/>
      </c>
    </row>
    <row r="759" spans="1:31" hidden="1" x14ac:dyDescent="0.25">
      <c r="A759" s="43">
        <v>43773</v>
      </c>
      <c r="B759" s="44">
        <v>364513263</v>
      </c>
      <c r="C759" s="45">
        <v>169368553224</v>
      </c>
      <c r="D759" s="44">
        <v>33884997530318</v>
      </c>
      <c r="E759" s="46">
        <v>2437189293085</v>
      </c>
      <c r="F759" s="34"/>
      <c r="G759" s="34"/>
      <c r="H759" s="47" t="str">
        <f t="shared" si="223"/>
        <v/>
      </c>
      <c r="I759" s="47" t="str">
        <f t="shared" si="224"/>
        <v/>
      </c>
      <c r="J759" s="47" t="str">
        <f t="shared" si="225"/>
        <v/>
      </c>
      <c r="K759" s="47" t="str">
        <f t="shared" si="226"/>
        <v/>
      </c>
      <c r="L759" s="47" t="str">
        <f t="shared" si="231"/>
        <v/>
      </c>
      <c r="M759" s="47" t="str">
        <f t="shared" si="211"/>
        <v/>
      </c>
      <c r="N759" s="47" t="str">
        <f t="shared" si="227"/>
        <v/>
      </c>
      <c r="O759" s="47">
        <f t="shared" si="212"/>
        <v>0.10211735439672398</v>
      </c>
      <c r="P759" s="47">
        <f t="shared" si="213"/>
        <v>0.19049378480277335</v>
      </c>
      <c r="Q759" s="47">
        <f t="shared" si="214"/>
        <v>0.13020668832862936</v>
      </c>
      <c r="R759" s="47">
        <f t="shared" si="229"/>
        <v>1.3034104154897586E-2</v>
      </c>
      <c r="S759" s="47">
        <f t="shared" si="208"/>
        <v>0.28289909736023899</v>
      </c>
      <c r="T759" s="47">
        <f t="shared" si="215"/>
        <v>1.285010158172506E-3</v>
      </c>
      <c r="U759" s="47" t="str">
        <f t="shared" si="216"/>
        <v/>
      </c>
      <c r="V759" s="47" t="str">
        <f t="shared" si="217"/>
        <v/>
      </c>
      <c r="W759" s="47" t="str">
        <f t="shared" si="218"/>
        <v/>
      </c>
      <c r="X759" s="47" t="str">
        <f t="shared" si="230"/>
        <v/>
      </c>
      <c r="Y759" s="47" t="str">
        <f t="shared" si="209"/>
        <v/>
      </c>
      <c r="Z759" s="49" t="str">
        <f t="shared" si="219"/>
        <v/>
      </c>
      <c r="AA759" s="49">
        <f t="shared" si="220"/>
        <v>6.4495666452712985E-4</v>
      </c>
      <c r="AB759" s="49" t="str">
        <f t="shared" si="221"/>
        <v/>
      </c>
      <c r="AC759" s="49" t="str">
        <f t="shared" si="222"/>
        <v/>
      </c>
      <c r="AD759" s="49" t="str">
        <f t="shared" si="228"/>
        <v/>
      </c>
      <c r="AE759" s="49" t="str">
        <f t="shared" si="210"/>
        <v/>
      </c>
    </row>
    <row r="760" spans="1:31" hidden="1" x14ac:dyDescent="0.25">
      <c r="A760" s="43">
        <v>43774</v>
      </c>
      <c r="B760" s="44">
        <v>364513263</v>
      </c>
      <c r="C760" s="45">
        <v>168677060785</v>
      </c>
      <c r="D760" s="44">
        <v>33900405925133</v>
      </c>
      <c r="E760" s="46">
        <v>2436440157045</v>
      </c>
      <c r="F760" s="34"/>
      <c r="G760" s="34"/>
      <c r="H760" s="47" t="str">
        <f t="shared" si="223"/>
        <v/>
      </c>
      <c r="I760" s="47" t="str">
        <f t="shared" si="224"/>
        <v/>
      </c>
      <c r="J760" s="47" t="str">
        <f t="shared" si="225"/>
        <v/>
      </c>
      <c r="K760" s="47" t="str">
        <f t="shared" si="226"/>
        <v/>
      </c>
      <c r="L760" s="47" t="str">
        <f t="shared" si="231"/>
        <v/>
      </c>
      <c r="M760" s="47" t="str">
        <f t="shared" si="211"/>
        <v/>
      </c>
      <c r="N760" s="47">
        <f t="shared" si="227"/>
        <v>4.0827675848742473E-3</v>
      </c>
      <c r="O760" s="47">
        <f t="shared" si="212"/>
        <v>9.5387389401920819E-2</v>
      </c>
      <c r="P760" s="47">
        <f t="shared" si="213"/>
        <v>0.1937988105379348</v>
      </c>
      <c r="Q760" s="47">
        <f t="shared" si="214"/>
        <v>0.175637855917955</v>
      </c>
      <c r="R760" s="47">
        <f t="shared" si="229"/>
        <v>1.3400006108713836E-2</v>
      </c>
      <c r="S760" s="47">
        <f t="shared" si="208"/>
        <v>0.28138097379477245</v>
      </c>
      <c r="T760" s="47" t="str">
        <f t="shared" si="215"/>
        <v/>
      </c>
      <c r="U760" s="47" t="str">
        <f t="shared" si="216"/>
        <v/>
      </c>
      <c r="V760" s="47" t="str">
        <f t="shared" si="217"/>
        <v/>
      </c>
      <c r="W760" s="47" t="str">
        <f t="shared" si="218"/>
        <v/>
      </c>
      <c r="X760" s="47" t="str">
        <f t="shared" si="230"/>
        <v/>
      </c>
      <c r="Y760" s="47" t="str">
        <f t="shared" si="209"/>
        <v/>
      </c>
      <c r="Z760" s="49">
        <f t="shared" si="219"/>
        <v>3.0737704376326835E-4</v>
      </c>
      <c r="AA760" s="49">
        <f t="shared" si="220"/>
        <v>3.0896658204937477E-4</v>
      </c>
      <c r="AB760" s="49" t="str">
        <f t="shared" si="221"/>
        <v/>
      </c>
      <c r="AC760" s="49" t="str">
        <f t="shared" si="222"/>
        <v/>
      </c>
      <c r="AD760" s="49" t="str">
        <f t="shared" si="228"/>
        <v/>
      </c>
      <c r="AE760" s="49" t="str">
        <f t="shared" si="210"/>
        <v/>
      </c>
    </row>
    <row r="761" spans="1:31" hidden="1" x14ac:dyDescent="0.25">
      <c r="A761" s="43">
        <v>43775</v>
      </c>
      <c r="B761" s="44">
        <v>364513263</v>
      </c>
      <c r="C761" s="45">
        <v>175874783185</v>
      </c>
      <c r="D761" s="44">
        <v>33916630419778</v>
      </c>
      <c r="E761" s="46">
        <v>2438417085154</v>
      </c>
      <c r="F761" s="34"/>
      <c r="G761" s="34"/>
      <c r="H761" s="47" t="str">
        <f t="shared" si="223"/>
        <v/>
      </c>
      <c r="I761" s="47" t="str">
        <f t="shared" si="224"/>
        <v/>
      </c>
      <c r="J761" s="47" t="str">
        <f t="shared" si="225"/>
        <v/>
      </c>
      <c r="K761" s="47" t="str">
        <f t="shared" si="226"/>
        <v/>
      </c>
      <c r="L761" s="47" t="str">
        <f t="shared" si="231"/>
        <v/>
      </c>
      <c r="M761" s="47" t="str">
        <f t="shared" si="211"/>
        <v/>
      </c>
      <c r="N761" s="47" t="str">
        <f t="shared" si="227"/>
        <v/>
      </c>
      <c r="O761" s="47">
        <f t="shared" si="212"/>
        <v>8.2168701814800515E-2</v>
      </c>
      <c r="P761" s="47">
        <f t="shared" si="213"/>
        <v>0.13071347126428456</v>
      </c>
      <c r="Q761" s="47">
        <f t="shared" si="214"/>
        <v>0.13082192279489457</v>
      </c>
      <c r="R761" s="47" t="str">
        <f t="shared" si="229"/>
        <v/>
      </c>
      <c r="S761" s="47">
        <f t="shared" si="208"/>
        <v>0.27838063006904656</v>
      </c>
      <c r="T761" s="47" t="str">
        <f t="shared" si="215"/>
        <v/>
      </c>
      <c r="U761" s="47" t="str">
        <f t="shared" si="216"/>
        <v/>
      </c>
      <c r="V761" s="47" t="str">
        <f t="shared" si="217"/>
        <v/>
      </c>
      <c r="W761" s="47" t="str">
        <f t="shared" si="218"/>
        <v/>
      </c>
      <c r="X761" s="47" t="str">
        <f t="shared" si="230"/>
        <v/>
      </c>
      <c r="Y761" s="47" t="str">
        <f t="shared" si="209"/>
        <v/>
      </c>
      <c r="Z761" s="49" t="str">
        <f t="shared" si="219"/>
        <v/>
      </c>
      <c r="AA761" s="49" t="str">
        <f t="shared" si="220"/>
        <v/>
      </c>
      <c r="AB761" s="49" t="str">
        <f t="shared" si="221"/>
        <v/>
      </c>
      <c r="AC761" s="49" t="str">
        <f t="shared" si="222"/>
        <v/>
      </c>
      <c r="AD761" s="49" t="str">
        <f t="shared" si="228"/>
        <v/>
      </c>
      <c r="AE761" s="49" t="str">
        <f t="shared" si="210"/>
        <v/>
      </c>
    </row>
    <row r="762" spans="1:31" hidden="1" x14ac:dyDescent="0.25">
      <c r="A762" s="43">
        <v>43776</v>
      </c>
      <c r="B762" s="44">
        <v>364513263</v>
      </c>
      <c r="C762" s="45">
        <v>165321193964</v>
      </c>
      <c r="D762" s="44">
        <v>33953566019157</v>
      </c>
      <c r="E762" s="46">
        <v>2441668052316</v>
      </c>
      <c r="F762" s="34"/>
      <c r="G762" s="34"/>
      <c r="H762" s="47" t="str">
        <f t="shared" si="223"/>
        <v/>
      </c>
      <c r="I762" s="47" t="str">
        <f t="shared" si="224"/>
        <v/>
      </c>
      <c r="J762" s="47" t="str">
        <f t="shared" si="225"/>
        <v/>
      </c>
      <c r="K762" s="47" t="str">
        <f t="shared" si="226"/>
        <v/>
      </c>
      <c r="L762" s="47" t="str">
        <f t="shared" si="231"/>
        <v/>
      </c>
      <c r="M762" s="47" t="str">
        <f t="shared" si="211"/>
        <v/>
      </c>
      <c r="N762" s="47">
        <f t="shared" si="227"/>
        <v>6.0006267128692614E-2</v>
      </c>
      <c r="O762" s="47">
        <f t="shared" si="212"/>
        <v>4.2327275816565368E-2</v>
      </c>
      <c r="P762" s="47">
        <f t="shared" si="213"/>
        <v>0.14119991426564038</v>
      </c>
      <c r="Q762" s="47">
        <f t="shared" si="214"/>
        <v>0.18916689531341546</v>
      </c>
      <c r="R762" s="47">
        <f t="shared" si="229"/>
        <v>6.2708712814738554E-3</v>
      </c>
      <c r="S762" s="47">
        <f t="shared" si="208"/>
        <v>0.30691616397248977</v>
      </c>
      <c r="T762" s="47" t="str">
        <f t="shared" si="215"/>
        <v/>
      </c>
      <c r="U762" s="47" t="str">
        <f t="shared" si="216"/>
        <v/>
      </c>
      <c r="V762" s="47" t="str">
        <f t="shared" si="217"/>
        <v/>
      </c>
      <c r="W762" s="47" t="str">
        <f t="shared" si="218"/>
        <v/>
      </c>
      <c r="X762" s="47" t="str">
        <f t="shared" si="230"/>
        <v/>
      </c>
      <c r="Y762" s="47" t="str">
        <f t="shared" si="209"/>
        <v/>
      </c>
      <c r="Z762" s="49" t="str">
        <f t="shared" si="219"/>
        <v/>
      </c>
      <c r="AA762" s="49" t="str">
        <f t="shared" si="220"/>
        <v/>
      </c>
      <c r="AB762" s="49" t="str">
        <f t="shared" si="221"/>
        <v/>
      </c>
      <c r="AC762" s="49" t="str">
        <f t="shared" si="222"/>
        <v/>
      </c>
      <c r="AD762" s="49" t="str">
        <f t="shared" si="228"/>
        <v/>
      </c>
      <c r="AE762" s="49" t="str">
        <f t="shared" si="210"/>
        <v/>
      </c>
    </row>
    <row r="763" spans="1:31" hidden="1" x14ac:dyDescent="0.25">
      <c r="A763" s="43">
        <v>43777</v>
      </c>
      <c r="B763" s="44">
        <v>364513263</v>
      </c>
      <c r="C763" s="45">
        <v>161157246805</v>
      </c>
      <c r="D763" s="44">
        <v>33983703776546</v>
      </c>
      <c r="E763" s="46">
        <v>2456578428609</v>
      </c>
      <c r="F763" s="34"/>
      <c r="G763" s="34"/>
      <c r="H763" s="47" t="str">
        <f t="shared" si="223"/>
        <v/>
      </c>
      <c r="I763" s="47" t="str">
        <f t="shared" si="224"/>
        <v/>
      </c>
      <c r="J763" s="47" t="str">
        <f t="shared" si="225"/>
        <v/>
      </c>
      <c r="K763" s="47" t="str">
        <f t="shared" si="226"/>
        <v/>
      </c>
      <c r="L763" s="47" t="str">
        <f t="shared" si="231"/>
        <v/>
      </c>
      <c r="M763" s="47" t="str">
        <f t="shared" si="211"/>
        <v/>
      </c>
      <c r="N763" s="47">
        <f t="shared" si="227"/>
        <v>2.5187013589478058E-2</v>
      </c>
      <c r="O763" s="47">
        <f t="shared" si="212"/>
        <v>1.5451363327165568E-2</v>
      </c>
      <c r="P763" s="47">
        <f t="shared" si="213"/>
        <v>0.16638144532563903</v>
      </c>
      <c r="Q763" s="47">
        <f t="shared" si="214"/>
        <v>0.20958935973995507</v>
      </c>
      <c r="R763" s="47">
        <f t="shared" si="229"/>
        <v>3.1299940350767441E-2</v>
      </c>
      <c r="S763" s="47">
        <f t="shared" si="208"/>
        <v>0.33051251948841565</v>
      </c>
      <c r="T763" s="47" t="str">
        <f t="shared" si="215"/>
        <v/>
      </c>
      <c r="U763" s="47" t="str">
        <f t="shared" si="216"/>
        <v/>
      </c>
      <c r="V763" s="47" t="str">
        <f t="shared" si="217"/>
        <v/>
      </c>
      <c r="W763" s="47" t="str">
        <f t="shared" si="218"/>
        <v/>
      </c>
      <c r="X763" s="47" t="str">
        <f t="shared" si="230"/>
        <v/>
      </c>
      <c r="Y763" s="47" t="str">
        <f t="shared" si="209"/>
        <v/>
      </c>
      <c r="Z763" s="49" t="str">
        <f t="shared" si="219"/>
        <v/>
      </c>
      <c r="AA763" s="49" t="str">
        <f t="shared" si="220"/>
        <v/>
      </c>
      <c r="AB763" s="49" t="str">
        <f t="shared" si="221"/>
        <v/>
      </c>
      <c r="AC763" s="49" t="str">
        <f t="shared" si="222"/>
        <v/>
      </c>
      <c r="AD763" s="49" t="str">
        <f t="shared" si="228"/>
        <v/>
      </c>
      <c r="AE763" s="49" t="str">
        <f t="shared" si="210"/>
        <v/>
      </c>
    </row>
    <row r="764" spans="1:31" hidden="1" x14ac:dyDescent="0.25">
      <c r="A764" s="43">
        <v>43778</v>
      </c>
      <c r="B764" s="44">
        <v>364513263</v>
      </c>
      <c r="C764" s="45">
        <v>161157246805</v>
      </c>
      <c r="D764" s="44">
        <v>33983703776546</v>
      </c>
      <c r="E764" s="46">
        <v>2456578428609</v>
      </c>
      <c r="F764" s="34"/>
      <c r="G764" s="34"/>
      <c r="H764" s="47" t="str">
        <f t="shared" si="223"/>
        <v/>
      </c>
      <c r="I764" s="47" t="str">
        <f t="shared" si="224"/>
        <v/>
      </c>
      <c r="J764" s="47" t="str">
        <f t="shared" si="225"/>
        <v/>
      </c>
      <c r="K764" s="47" t="str">
        <f t="shared" si="226"/>
        <v/>
      </c>
      <c r="L764" s="47" t="str">
        <f t="shared" si="231"/>
        <v/>
      </c>
      <c r="M764" s="47" t="str">
        <f t="shared" si="211"/>
        <v/>
      </c>
      <c r="N764" s="47" t="str">
        <f t="shared" si="227"/>
        <v/>
      </c>
      <c r="O764" s="47">
        <f t="shared" si="212"/>
        <v>1.5451363327165568E-2</v>
      </c>
      <c r="P764" s="47">
        <f t="shared" si="213"/>
        <v>0.24273417054875424</v>
      </c>
      <c r="Q764" s="47">
        <f t="shared" si="214"/>
        <v>0.20958935973995507</v>
      </c>
      <c r="R764" s="47">
        <f t="shared" si="229"/>
        <v>2.688636818751533E-2</v>
      </c>
      <c r="S764" s="47">
        <f t="shared" si="208"/>
        <v>0.31640681853231301</v>
      </c>
      <c r="T764" s="47" t="str">
        <f t="shared" si="215"/>
        <v/>
      </c>
      <c r="U764" s="47" t="str">
        <f t="shared" si="216"/>
        <v/>
      </c>
      <c r="V764" s="47" t="str">
        <f t="shared" si="217"/>
        <v/>
      </c>
      <c r="W764" s="47" t="str">
        <f t="shared" si="218"/>
        <v/>
      </c>
      <c r="X764" s="47" t="str">
        <f t="shared" si="230"/>
        <v/>
      </c>
      <c r="Y764" s="47" t="str">
        <f t="shared" si="209"/>
        <v/>
      </c>
      <c r="Z764" s="49" t="str">
        <f t="shared" si="219"/>
        <v/>
      </c>
      <c r="AA764" s="49" t="str">
        <f t="shared" si="220"/>
        <v/>
      </c>
      <c r="AB764" s="49" t="str">
        <f t="shared" si="221"/>
        <v/>
      </c>
      <c r="AC764" s="49" t="str">
        <f t="shared" si="222"/>
        <v/>
      </c>
      <c r="AD764" s="49" t="str">
        <f t="shared" si="228"/>
        <v/>
      </c>
      <c r="AE764" s="49" t="str">
        <f t="shared" si="210"/>
        <v/>
      </c>
    </row>
    <row r="765" spans="1:31" hidden="1" x14ac:dyDescent="0.25">
      <c r="A765" s="43">
        <v>43779</v>
      </c>
      <c r="B765" s="44">
        <v>364513263</v>
      </c>
      <c r="C765" s="45">
        <v>161157246805</v>
      </c>
      <c r="D765" s="44">
        <v>33983703776546</v>
      </c>
      <c r="E765" s="46">
        <v>2456578428609</v>
      </c>
      <c r="F765" s="34"/>
      <c r="G765" s="34"/>
      <c r="H765" s="47" t="str">
        <f t="shared" si="223"/>
        <v/>
      </c>
      <c r="I765" s="47" t="str">
        <f t="shared" si="224"/>
        <v/>
      </c>
      <c r="J765" s="47" t="str">
        <f t="shared" si="225"/>
        <v/>
      </c>
      <c r="K765" s="47" t="str">
        <f t="shared" si="226"/>
        <v/>
      </c>
      <c r="L765" s="47" t="str">
        <f t="shared" si="231"/>
        <v/>
      </c>
      <c r="M765" s="47" t="str">
        <f t="shared" si="211"/>
        <v/>
      </c>
      <c r="N765" s="47" t="str">
        <f t="shared" si="227"/>
        <v/>
      </c>
      <c r="O765" s="47">
        <f t="shared" si="212"/>
        <v>1.5451363327165568E-2</v>
      </c>
      <c r="P765" s="47">
        <f t="shared" si="213"/>
        <v>0.16508464322042471</v>
      </c>
      <c r="Q765" s="47">
        <f t="shared" si="214"/>
        <v>0.21883074122258339</v>
      </c>
      <c r="R765" s="47">
        <f t="shared" si="229"/>
        <v>8.6613633998965711E-2</v>
      </c>
      <c r="S765" s="47">
        <f t="shared" si="208"/>
        <v>0.31640681853231301</v>
      </c>
      <c r="T765" s="47" t="str">
        <f t="shared" si="215"/>
        <v/>
      </c>
      <c r="U765" s="47" t="str">
        <f t="shared" si="216"/>
        <v/>
      </c>
      <c r="V765" s="47" t="str">
        <f t="shared" si="217"/>
        <v/>
      </c>
      <c r="W765" s="47" t="str">
        <f t="shared" si="218"/>
        <v/>
      </c>
      <c r="X765" s="47" t="str">
        <f t="shared" si="230"/>
        <v/>
      </c>
      <c r="Y765" s="47" t="str">
        <f t="shared" si="209"/>
        <v/>
      </c>
      <c r="Z765" s="49" t="str">
        <f t="shared" si="219"/>
        <v/>
      </c>
      <c r="AA765" s="49" t="str">
        <f t="shared" si="220"/>
        <v/>
      </c>
      <c r="AB765" s="49" t="str">
        <f t="shared" si="221"/>
        <v/>
      </c>
      <c r="AC765" s="49" t="str">
        <f t="shared" si="222"/>
        <v/>
      </c>
      <c r="AD765" s="49" t="str">
        <f t="shared" si="228"/>
        <v/>
      </c>
      <c r="AE765" s="49" t="str">
        <f t="shared" si="210"/>
        <v/>
      </c>
    </row>
    <row r="766" spans="1:31" hidden="1" x14ac:dyDescent="0.25">
      <c r="A766" s="43">
        <v>43780</v>
      </c>
      <c r="B766" s="44">
        <v>364513263</v>
      </c>
      <c r="C766" s="45">
        <v>171249294372</v>
      </c>
      <c r="D766" s="44">
        <v>33994179897045</v>
      </c>
      <c r="E766" s="46">
        <v>2457544106626</v>
      </c>
      <c r="F766" s="34"/>
      <c r="G766" s="34"/>
      <c r="H766" s="47" t="str">
        <f t="shared" si="223"/>
        <v/>
      </c>
      <c r="I766" s="47" t="str">
        <f t="shared" si="224"/>
        <v/>
      </c>
      <c r="J766" s="47" t="str">
        <f t="shared" si="225"/>
        <v/>
      </c>
      <c r="K766" s="47" t="str">
        <f t="shared" si="226"/>
        <v/>
      </c>
      <c r="L766" s="47" t="str">
        <f t="shared" si="231"/>
        <v/>
      </c>
      <c r="M766" s="47" t="str">
        <f t="shared" si="211"/>
        <v/>
      </c>
      <c r="N766" s="47" t="str">
        <f t="shared" si="227"/>
        <v/>
      </c>
      <c r="O766" s="47" t="str">
        <f t="shared" si="212"/>
        <v/>
      </c>
      <c r="P766" s="47">
        <f t="shared" si="213"/>
        <v>0.11280027089409861</v>
      </c>
      <c r="Q766" s="47">
        <f t="shared" si="214"/>
        <v>0.13517043254598604</v>
      </c>
      <c r="R766" s="47">
        <f t="shared" si="229"/>
        <v>3.2011511220298883E-2</v>
      </c>
      <c r="S766" s="47">
        <f t="shared" si="208"/>
        <v>0.27359859835840816</v>
      </c>
      <c r="T766" s="47" t="str">
        <f t="shared" si="215"/>
        <v/>
      </c>
      <c r="U766" s="47" t="str">
        <f t="shared" si="216"/>
        <v/>
      </c>
      <c r="V766" s="47" t="str">
        <f t="shared" si="217"/>
        <v/>
      </c>
      <c r="W766" s="47" t="str">
        <f t="shared" si="218"/>
        <v/>
      </c>
      <c r="X766" s="47" t="str">
        <f t="shared" si="230"/>
        <v/>
      </c>
      <c r="Y766" s="47" t="str">
        <f t="shared" si="209"/>
        <v/>
      </c>
      <c r="Z766" s="49" t="str">
        <f t="shared" si="219"/>
        <v/>
      </c>
      <c r="AA766" s="49" t="str">
        <f t="shared" si="220"/>
        <v/>
      </c>
      <c r="AB766" s="49" t="str">
        <f t="shared" si="221"/>
        <v/>
      </c>
      <c r="AC766" s="49" t="str">
        <f t="shared" si="222"/>
        <v/>
      </c>
      <c r="AD766" s="49" t="str">
        <f t="shared" si="228"/>
        <v/>
      </c>
      <c r="AE766" s="49" t="str">
        <f t="shared" si="210"/>
        <v/>
      </c>
    </row>
    <row r="767" spans="1:31" hidden="1" x14ac:dyDescent="0.25">
      <c r="A767" s="43">
        <v>43781</v>
      </c>
      <c r="B767" s="44">
        <v>364513263</v>
      </c>
      <c r="C767" s="45">
        <v>158348282610</v>
      </c>
      <c r="D767" s="44">
        <v>34048070489464</v>
      </c>
      <c r="E767" s="46">
        <v>2437948030388</v>
      </c>
      <c r="F767" s="34"/>
      <c r="G767" s="34"/>
      <c r="H767" s="47" t="str">
        <f t="shared" si="223"/>
        <v/>
      </c>
      <c r="I767" s="47" t="str">
        <f t="shared" si="224"/>
        <v/>
      </c>
      <c r="J767" s="47" t="str">
        <f t="shared" si="225"/>
        <v/>
      </c>
      <c r="K767" s="47" t="str">
        <f t="shared" si="226"/>
        <v/>
      </c>
      <c r="L767" s="47" t="str">
        <f t="shared" si="231"/>
        <v/>
      </c>
      <c r="M767" s="47" t="str">
        <f t="shared" si="211"/>
        <v/>
      </c>
      <c r="N767" s="47">
        <f t="shared" si="227"/>
        <v>7.5334685665772727E-2</v>
      </c>
      <c r="O767" s="47">
        <f t="shared" si="212"/>
        <v>6.1234041706271558E-2</v>
      </c>
      <c r="P767" s="47">
        <f t="shared" si="213"/>
        <v>0.17963718360905045</v>
      </c>
      <c r="Q767" s="47">
        <f t="shared" si="214"/>
        <v>0.23023575864658241</v>
      </c>
      <c r="R767" s="47">
        <f t="shared" si="229"/>
        <v>5.6628108828488899E-2</v>
      </c>
      <c r="S767" s="47">
        <f t="shared" si="208"/>
        <v>0.34865028994588565</v>
      </c>
      <c r="T767" s="47" t="str">
        <f t="shared" si="215"/>
        <v/>
      </c>
      <c r="U767" s="47" t="str">
        <f t="shared" si="216"/>
        <v/>
      </c>
      <c r="V767" s="47" t="str">
        <f t="shared" si="217"/>
        <v/>
      </c>
      <c r="W767" s="47" t="str">
        <f t="shared" si="218"/>
        <v/>
      </c>
      <c r="X767" s="47" t="str">
        <f t="shared" si="230"/>
        <v/>
      </c>
      <c r="Y767" s="47" t="str">
        <f t="shared" si="209"/>
        <v/>
      </c>
      <c r="Z767" s="49">
        <f t="shared" si="219"/>
        <v>7.973845183557593E-3</v>
      </c>
      <c r="AA767" s="49" t="str">
        <f t="shared" si="220"/>
        <v/>
      </c>
      <c r="AB767" s="49" t="str">
        <f t="shared" si="221"/>
        <v/>
      </c>
      <c r="AC767" s="49" t="str">
        <f t="shared" si="222"/>
        <v/>
      </c>
      <c r="AD767" s="49" t="str">
        <f t="shared" si="228"/>
        <v/>
      </c>
      <c r="AE767" s="49" t="str">
        <f t="shared" si="210"/>
        <v/>
      </c>
    </row>
    <row r="768" spans="1:31" hidden="1" x14ac:dyDescent="0.25">
      <c r="A768" s="43">
        <v>43782</v>
      </c>
      <c r="B768" s="44">
        <v>364513263</v>
      </c>
      <c r="C768" s="45">
        <v>206263632204</v>
      </c>
      <c r="D768" s="44">
        <v>34064736296617</v>
      </c>
      <c r="E768" s="46">
        <v>2468335613874</v>
      </c>
      <c r="F768" s="34"/>
      <c r="G768" s="34"/>
      <c r="H768" s="47" t="str">
        <f t="shared" si="223"/>
        <v/>
      </c>
      <c r="I768" s="47" t="str">
        <f t="shared" si="224"/>
        <v/>
      </c>
      <c r="J768" s="47" t="str">
        <f t="shared" si="225"/>
        <v/>
      </c>
      <c r="K768" s="47" t="str">
        <f t="shared" si="226"/>
        <v/>
      </c>
      <c r="L768" s="47" t="str">
        <f t="shared" si="231"/>
        <v/>
      </c>
      <c r="M768" s="47" t="str">
        <f t="shared" si="211"/>
        <v/>
      </c>
      <c r="N768" s="47" t="str">
        <f t="shared" si="227"/>
        <v/>
      </c>
      <c r="O768" s="47" t="str">
        <f t="shared" si="212"/>
        <v/>
      </c>
      <c r="P768" s="47" t="str">
        <f t="shared" si="213"/>
        <v/>
      </c>
      <c r="Q768" s="47">
        <f t="shared" si="214"/>
        <v>3.7513673931370728E-2</v>
      </c>
      <c r="R768" s="47" t="str">
        <f t="shared" si="229"/>
        <v/>
      </c>
      <c r="S768" s="47">
        <f t="shared" si="208"/>
        <v>0.12548734454932131</v>
      </c>
      <c r="T768" s="47" t="str">
        <f t="shared" si="215"/>
        <v/>
      </c>
      <c r="U768" s="47" t="str">
        <f t="shared" si="216"/>
        <v/>
      </c>
      <c r="V768" s="47" t="str">
        <f t="shared" si="217"/>
        <v/>
      </c>
      <c r="W768" s="47" t="str">
        <f t="shared" si="218"/>
        <v/>
      </c>
      <c r="X768" s="47" t="str">
        <f t="shared" si="230"/>
        <v/>
      </c>
      <c r="Y768" s="47" t="str">
        <f t="shared" si="209"/>
        <v/>
      </c>
      <c r="Z768" s="49" t="str">
        <f t="shared" si="219"/>
        <v/>
      </c>
      <c r="AA768" s="49" t="str">
        <f t="shared" si="220"/>
        <v/>
      </c>
      <c r="AB768" s="49" t="str">
        <f t="shared" si="221"/>
        <v/>
      </c>
      <c r="AC768" s="49" t="str">
        <f t="shared" si="222"/>
        <v/>
      </c>
      <c r="AD768" s="49" t="str">
        <f t="shared" si="228"/>
        <v/>
      </c>
      <c r="AE768" s="49" t="str">
        <f t="shared" si="210"/>
        <v/>
      </c>
    </row>
    <row r="769" spans="1:31" hidden="1" x14ac:dyDescent="0.25">
      <c r="A769" s="43">
        <v>43783</v>
      </c>
      <c r="B769" s="44">
        <v>364513263</v>
      </c>
      <c r="C769" s="45">
        <v>207586571017</v>
      </c>
      <c r="D769" s="44">
        <v>34096041764374</v>
      </c>
      <c r="E769" s="46">
        <v>2437268091602</v>
      </c>
      <c r="F769" s="34"/>
      <c r="G769" s="34"/>
      <c r="H769" s="47" t="str">
        <f t="shared" si="223"/>
        <v/>
      </c>
      <c r="I769" s="47" t="str">
        <f t="shared" si="224"/>
        <v/>
      </c>
      <c r="J769" s="47" t="str">
        <f t="shared" si="225"/>
        <v/>
      </c>
      <c r="K769" s="47" t="str">
        <f t="shared" si="226"/>
        <v/>
      </c>
      <c r="L769" s="47" t="str">
        <f t="shared" si="231"/>
        <v/>
      </c>
      <c r="M769" s="47" t="str">
        <f t="shared" si="211"/>
        <v/>
      </c>
      <c r="N769" s="47" t="str">
        <f t="shared" si="227"/>
        <v/>
      </c>
      <c r="O769" s="47" t="str">
        <f t="shared" si="212"/>
        <v/>
      </c>
      <c r="P769" s="47">
        <f t="shared" si="213"/>
        <v>2.8308448846114165E-2</v>
      </c>
      <c r="Q769" s="47">
        <f t="shared" si="214"/>
        <v>2.7167314768201667E-3</v>
      </c>
      <c r="R769" s="47" t="str">
        <f t="shared" si="229"/>
        <v/>
      </c>
      <c r="S769" s="47">
        <f t="shared" si="208"/>
        <v>0.1489187815995805</v>
      </c>
      <c r="T769" s="47" t="str">
        <f t="shared" si="215"/>
        <v/>
      </c>
      <c r="U769" s="47" t="str">
        <f t="shared" si="216"/>
        <v/>
      </c>
      <c r="V769" s="47" t="str">
        <f t="shared" si="217"/>
        <v/>
      </c>
      <c r="W769" s="47" t="str">
        <f t="shared" si="218"/>
        <v/>
      </c>
      <c r="X769" s="47" t="str">
        <f t="shared" si="230"/>
        <v/>
      </c>
      <c r="Y769" s="47" t="str">
        <f t="shared" si="209"/>
        <v/>
      </c>
      <c r="Z769" s="49">
        <f t="shared" si="219"/>
        <v>1.2586425483380737E-2</v>
      </c>
      <c r="AA769" s="49">
        <f t="shared" si="220"/>
        <v>1.8020306690855747E-3</v>
      </c>
      <c r="AB769" s="49" t="str">
        <f t="shared" si="221"/>
        <v/>
      </c>
      <c r="AC769" s="49" t="str">
        <f t="shared" si="222"/>
        <v/>
      </c>
      <c r="AD769" s="49" t="str">
        <f t="shared" si="228"/>
        <v/>
      </c>
      <c r="AE769" s="49" t="str">
        <f t="shared" si="210"/>
        <v/>
      </c>
    </row>
    <row r="770" spans="1:31" hidden="1" x14ac:dyDescent="0.25">
      <c r="A770" s="43">
        <v>43784</v>
      </c>
      <c r="B770" s="44">
        <v>364513263</v>
      </c>
      <c r="C770" s="45">
        <v>208049962305</v>
      </c>
      <c r="D770" s="44">
        <v>34138707468178</v>
      </c>
      <c r="E770" s="46">
        <v>2438453880477</v>
      </c>
      <c r="F770" s="34"/>
      <c r="G770" s="34"/>
      <c r="H770" s="47" t="str">
        <f t="shared" si="223"/>
        <v/>
      </c>
      <c r="I770" s="47" t="str">
        <f t="shared" si="224"/>
        <v/>
      </c>
      <c r="J770" s="47" t="str">
        <f t="shared" si="225"/>
        <v/>
      </c>
      <c r="K770" s="47" t="str">
        <f t="shared" si="226"/>
        <v/>
      </c>
      <c r="L770" s="47" t="str">
        <f t="shared" si="231"/>
        <v/>
      </c>
      <c r="M770" s="47" t="str">
        <f t="shared" si="211"/>
        <v/>
      </c>
      <c r="N770" s="47" t="str">
        <f t="shared" si="227"/>
        <v/>
      </c>
      <c r="O770" s="47" t="str">
        <f t="shared" si="212"/>
        <v/>
      </c>
      <c r="P770" s="47" t="str">
        <f t="shared" si="213"/>
        <v/>
      </c>
      <c r="Q770" s="47">
        <f t="shared" si="214"/>
        <v>4.9051628362273281E-4</v>
      </c>
      <c r="R770" s="47" t="str">
        <f t="shared" si="229"/>
        <v/>
      </c>
      <c r="S770" s="47">
        <f t="shared" si="208"/>
        <v>0.11332742887413227</v>
      </c>
      <c r="T770" s="47" t="str">
        <f t="shared" si="215"/>
        <v/>
      </c>
      <c r="U770" s="47" t="str">
        <f t="shared" si="216"/>
        <v/>
      </c>
      <c r="V770" s="47" t="str">
        <f t="shared" si="217"/>
        <v/>
      </c>
      <c r="W770" s="47" t="str">
        <f t="shared" si="218"/>
        <v/>
      </c>
      <c r="X770" s="47" t="str">
        <f t="shared" si="230"/>
        <v/>
      </c>
      <c r="Y770" s="47" t="str">
        <f t="shared" si="209"/>
        <v/>
      </c>
      <c r="Z770" s="49" t="str">
        <f t="shared" si="219"/>
        <v/>
      </c>
      <c r="AA770" s="49">
        <f t="shared" si="220"/>
        <v>7.3779643755411684E-3</v>
      </c>
      <c r="AB770" s="49" t="str">
        <f t="shared" si="221"/>
        <v/>
      </c>
      <c r="AC770" s="49" t="str">
        <f t="shared" si="222"/>
        <v/>
      </c>
      <c r="AD770" s="49" t="str">
        <f t="shared" si="228"/>
        <v/>
      </c>
      <c r="AE770" s="49" t="str">
        <f t="shared" si="210"/>
        <v/>
      </c>
    </row>
    <row r="771" spans="1:31" hidden="1" x14ac:dyDescent="0.25">
      <c r="A771" s="43">
        <v>43785</v>
      </c>
      <c r="B771" s="44">
        <v>364513263</v>
      </c>
      <c r="C771" s="45">
        <v>208049962305</v>
      </c>
      <c r="D771" s="44">
        <v>34138707468178</v>
      </c>
      <c r="E771" s="46">
        <v>2438453880477</v>
      </c>
      <c r="F771" s="34"/>
      <c r="G771" s="34"/>
      <c r="H771" s="47" t="str">
        <f t="shared" si="223"/>
        <v/>
      </c>
      <c r="I771" s="47" t="str">
        <f t="shared" si="224"/>
        <v/>
      </c>
      <c r="J771" s="47" t="str">
        <f t="shared" si="225"/>
        <v/>
      </c>
      <c r="K771" s="47" t="str">
        <f t="shared" si="226"/>
        <v/>
      </c>
      <c r="L771" s="47" t="str">
        <f t="shared" si="231"/>
        <v/>
      </c>
      <c r="M771" s="47" t="str">
        <f t="shared" si="211"/>
        <v/>
      </c>
      <c r="N771" s="47" t="str">
        <f t="shared" si="227"/>
        <v/>
      </c>
      <c r="O771" s="47" t="str">
        <f t="shared" si="212"/>
        <v/>
      </c>
      <c r="P771" s="47">
        <f t="shared" si="213"/>
        <v>8.9911518556627934E-3</v>
      </c>
      <c r="Q771" s="47">
        <f t="shared" si="214"/>
        <v>4.9051628362273281E-4</v>
      </c>
      <c r="R771" s="47" t="str">
        <f t="shared" si="229"/>
        <v/>
      </c>
      <c r="S771" s="47">
        <f t="shared" si="208"/>
        <v>9.2991654964085568E-2</v>
      </c>
      <c r="T771" s="47" t="str">
        <f t="shared" si="215"/>
        <v/>
      </c>
      <c r="U771" s="47" t="str">
        <f t="shared" si="216"/>
        <v/>
      </c>
      <c r="V771" s="47" t="str">
        <f t="shared" si="217"/>
        <v/>
      </c>
      <c r="W771" s="47" t="str">
        <f t="shared" si="218"/>
        <v/>
      </c>
      <c r="X771" s="47" t="str">
        <f t="shared" si="230"/>
        <v/>
      </c>
      <c r="Y771" s="47" t="str">
        <f t="shared" si="209"/>
        <v/>
      </c>
      <c r="Z771" s="49" t="str">
        <f t="shared" si="219"/>
        <v/>
      </c>
      <c r="AA771" s="49">
        <f t="shared" si="220"/>
        <v>7.3779643755411684E-3</v>
      </c>
      <c r="AB771" s="49" t="str">
        <f t="shared" si="221"/>
        <v/>
      </c>
      <c r="AC771" s="49" t="str">
        <f t="shared" si="222"/>
        <v/>
      </c>
      <c r="AD771" s="49" t="str">
        <f t="shared" si="228"/>
        <v/>
      </c>
      <c r="AE771" s="49" t="str">
        <f t="shared" si="210"/>
        <v/>
      </c>
    </row>
    <row r="772" spans="1:31" hidden="1" x14ac:dyDescent="0.25">
      <c r="A772" s="43">
        <v>43786</v>
      </c>
      <c r="B772" s="44">
        <v>364513263</v>
      </c>
      <c r="C772" s="45">
        <v>208049962305</v>
      </c>
      <c r="D772" s="44">
        <v>34138707468178</v>
      </c>
      <c r="E772" s="46">
        <v>2438453880477</v>
      </c>
      <c r="F772" s="34"/>
      <c r="G772" s="34"/>
      <c r="H772" s="47" t="str">
        <f t="shared" si="223"/>
        <v/>
      </c>
      <c r="I772" s="47" t="str">
        <f t="shared" si="224"/>
        <v/>
      </c>
      <c r="J772" s="47" t="str">
        <f t="shared" si="225"/>
        <v/>
      </c>
      <c r="K772" s="47" t="str">
        <f t="shared" si="226"/>
        <v/>
      </c>
      <c r="L772" s="47" t="str">
        <f t="shared" si="231"/>
        <v/>
      </c>
      <c r="M772" s="47" t="str">
        <f t="shared" si="211"/>
        <v/>
      </c>
      <c r="N772" s="47" t="str">
        <f t="shared" si="227"/>
        <v/>
      </c>
      <c r="O772" s="47" t="str">
        <f t="shared" si="212"/>
        <v/>
      </c>
      <c r="P772" s="47" t="str">
        <f t="shared" si="213"/>
        <v/>
      </c>
      <c r="Q772" s="47">
        <f t="shared" si="214"/>
        <v>0.11341016900538847</v>
      </c>
      <c r="R772" s="47" t="str">
        <f t="shared" si="229"/>
        <v/>
      </c>
      <c r="S772" s="47">
        <f t="shared" si="208"/>
        <v>9.2991654964085568E-2</v>
      </c>
      <c r="T772" s="47" t="str">
        <f t="shared" si="215"/>
        <v/>
      </c>
      <c r="U772" s="47" t="str">
        <f t="shared" si="216"/>
        <v/>
      </c>
      <c r="V772" s="47" t="str">
        <f t="shared" si="217"/>
        <v/>
      </c>
      <c r="W772" s="47" t="str">
        <f t="shared" si="218"/>
        <v/>
      </c>
      <c r="X772" s="47" t="str">
        <f t="shared" si="230"/>
        <v/>
      </c>
      <c r="Y772" s="47" t="str">
        <f t="shared" si="209"/>
        <v/>
      </c>
      <c r="Z772" s="49" t="str">
        <f t="shared" si="219"/>
        <v/>
      </c>
      <c r="AA772" s="49">
        <f t="shared" si="220"/>
        <v>7.3779643755411684E-3</v>
      </c>
      <c r="AB772" s="49" t="str">
        <f t="shared" si="221"/>
        <v/>
      </c>
      <c r="AC772" s="49" t="str">
        <f t="shared" si="222"/>
        <v/>
      </c>
      <c r="AD772" s="49" t="str">
        <f t="shared" si="228"/>
        <v/>
      </c>
      <c r="AE772" s="49" t="str">
        <f t="shared" si="210"/>
        <v/>
      </c>
    </row>
    <row r="773" spans="1:31" hidden="1" x14ac:dyDescent="0.25">
      <c r="A773" s="43">
        <v>43787</v>
      </c>
      <c r="B773" s="44">
        <v>364513263</v>
      </c>
      <c r="C773" s="45">
        <v>201273644415</v>
      </c>
      <c r="D773" s="44">
        <v>34120880964708</v>
      </c>
      <c r="E773" s="46">
        <v>2440765120439</v>
      </c>
      <c r="F773" s="34"/>
      <c r="G773" s="34"/>
      <c r="H773" s="47" t="str">
        <f t="shared" si="223"/>
        <v/>
      </c>
      <c r="I773" s="47" t="str">
        <f t="shared" si="224"/>
        <v/>
      </c>
      <c r="J773" s="47" t="str">
        <f t="shared" si="225"/>
        <v/>
      </c>
      <c r="K773" s="47" t="str">
        <f t="shared" si="226"/>
        <v/>
      </c>
      <c r="L773" s="47" t="str">
        <f t="shared" si="231"/>
        <v/>
      </c>
      <c r="M773" s="47" t="str">
        <f t="shared" si="211"/>
        <v/>
      </c>
      <c r="N773" s="47">
        <f t="shared" si="227"/>
        <v>3.2570627819032971E-2</v>
      </c>
      <c r="O773" s="47" t="str">
        <f t="shared" si="212"/>
        <v/>
      </c>
      <c r="P773" s="47" t="str">
        <f t="shared" si="213"/>
        <v/>
      </c>
      <c r="Q773" s="47">
        <f t="shared" si="214"/>
        <v>6.3374987639825964E-3</v>
      </c>
      <c r="R773" s="47" t="str">
        <f t="shared" si="229"/>
        <v/>
      </c>
      <c r="S773" s="47">
        <f t="shared" si="208"/>
        <v>0.12253348619900739</v>
      </c>
      <c r="T773" s="47">
        <f t="shared" si="215"/>
        <v>5.2217862924708314E-4</v>
      </c>
      <c r="U773" s="47" t="str">
        <f t="shared" si="216"/>
        <v/>
      </c>
      <c r="V773" s="47" t="str">
        <f t="shared" si="217"/>
        <v/>
      </c>
      <c r="W773" s="47" t="str">
        <f t="shared" si="218"/>
        <v/>
      </c>
      <c r="X773" s="47" t="str">
        <f t="shared" si="230"/>
        <v/>
      </c>
      <c r="Y773" s="47" t="str">
        <f t="shared" si="209"/>
        <v/>
      </c>
      <c r="Z773" s="49" t="str">
        <f t="shared" si="219"/>
        <v/>
      </c>
      <c r="AA773" s="49">
        <f t="shared" si="220"/>
        <v>6.8275422368863081E-3</v>
      </c>
      <c r="AB773" s="49" t="str">
        <f t="shared" si="221"/>
        <v/>
      </c>
      <c r="AC773" s="49" t="str">
        <f t="shared" si="222"/>
        <v/>
      </c>
      <c r="AD773" s="49" t="str">
        <f t="shared" si="228"/>
        <v/>
      </c>
      <c r="AE773" s="49" t="str">
        <f t="shared" si="210"/>
        <v/>
      </c>
    </row>
    <row r="774" spans="1:31" hidden="1" x14ac:dyDescent="0.25">
      <c r="A774" s="43">
        <v>43788</v>
      </c>
      <c r="B774" s="44">
        <v>364513263</v>
      </c>
      <c r="C774" s="45">
        <v>199673798073</v>
      </c>
      <c r="D774" s="44">
        <v>34125955462415</v>
      </c>
      <c r="E774" s="46">
        <v>2450521379080</v>
      </c>
      <c r="F774" s="34"/>
      <c r="G774" s="34"/>
      <c r="H774" s="47" t="str">
        <f t="shared" si="223"/>
        <v/>
      </c>
      <c r="I774" s="47" t="str">
        <f t="shared" si="224"/>
        <v/>
      </c>
      <c r="J774" s="47" t="str">
        <f t="shared" si="225"/>
        <v/>
      </c>
      <c r="K774" s="47" t="str">
        <f t="shared" si="226"/>
        <v/>
      </c>
      <c r="L774" s="47" t="str">
        <f t="shared" si="231"/>
        <v/>
      </c>
      <c r="M774" s="47" t="str">
        <f t="shared" si="211"/>
        <v/>
      </c>
      <c r="N774" s="47">
        <f t="shared" si="227"/>
        <v>7.9486131761062895E-3</v>
      </c>
      <c r="O774" s="47" t="str">
        <f t="shared" si="212"/>
        <v/>
      </c>
      <c r="P774" s="47" t="str">
        <f t="shared" si="213"/>
        <v/>
      </c>
      <c r="Q774" s="47">
        <f t="shared" si="214"/>
        <v>1.6982732848574766E-2</v>
      </c>
      <c r="R774" s="47" t="str">
        <f t="shared" si="229"/>
        <v/>
      </c>
      <c r="S774" s="47">
        <f t="shared" si="208"/>
        <v>0.22475789734888985</v>
      </c>
      <c r="T774" s="47" t="str">
        <f t="shared" si="215"/>
        <v/>
      </c>
      <c r="U774" s="47" t="str">
        <f t="shared" si="216"/>
        <v/>
      </c>
      <c r="V774" s="47" t="str">
        <f t="shared" si="217"/>
        <v/>
      </c>
      <c r="W774" s="47" t="str">
        <f t="shared" si="218"/>
        <v/>
      </c>
      <c r="X774" s="47" t="str">
        <f t="shared" si="230"/>
        <v/>
      </c>
      <c r="Y774" s="47" t="str">
        <f t="shared" si="209"/>
        <v/>
      </c>
      <c r="Z774" s="49" t="str">
        <f t="shared" si="219"/>
        <v/>
      </c>
      <c r="AA774" s="49" t="str">
        <f t="shared" si="220"/>
        <v/>
      </c>
      <c r="AB774" s="49" t="str">
        <f t="shared" si="221"/>
        <v/>
      </c>
      <c r="AC774" s="49" t="str">
        <f t="shared" si="222"/>
        <v/>
      </c>
      <c r="AD774" s="49" t="str">
        <f t="shared" si="228"/>
        <v/>
      </c>
      <c r="AE774" s="49" t="str">
        <f t="shared" si="210"/>
        <v/>
      </c>
    </row>
    <row r="775" spans="1:31" hidden="1" x14ac:dyDescent="0.25">
      <c r="A775" s="43">
        <v>43789</v>
      </c>
      <c r="B775" s="44">
        <v>364513263</v>
      </c>
      <c r="C775" s="45">
        <v>200030408984</v>
      </c>
      <c r="D775" s="44">
        <v>34143807429686</v>
      </c>
      <c r="E775" s="46">
        <v>2439474664132</v>
      </c>
      <c r="F775" s="34"/>
      <c r="G775" s="34"/>
      <c r="H775" s="47" t="str">
        <f t="shared" si="223"/>
        <v/>
      </c>
      <c r="I775" s="47" t="str">
        <f t="shared" si="224"/>
        <v/>
      </c>
      <c r="J775" s="47" t="str">
        <f t="shared" si="225"/>
        <v/>
      </c>
      <c r="K775" s="47" t="str">
        <f t="shared" si="226"/>
        <v/>
      </c>
      <c r="L775" s="47" t="str">
        <f t="shared" si="231"/>
        <v/>
      </c>
      <c r="M775" s="47" t="str">
        <f t="shared" si="211"/>
        <v/>
      </c>
      <c r="N775" s="47" t="str">
        <f t="shared" si="227"/>
        <v/>
      </c>
      <c r="O775" s="47">
        <f t="shared" si="212"/>
        <v>3.0219690952766665E-2</v>
      </c>
      <c r="P775" s="47" t="str">
        <f t="shared" si="213"/>
        <v/>
      </c>
      <c r="Q775" s="47" t="str">
        <f t="shared" si="214"/>
        <v/>
      </c>
      <c r="R775" s="47" t="str">
        <f t="shared" si="229"/>
        <v/>
      </c>
      <c r="S775" s="47">
        <f t="shared" ref="S775:S838" si="232">IF(AND(C775&gt;0,C775&lt;C410),ABS(C775/C410-1),"")</f>
        <v>0.2148045322915747</v>
      </c>
      <c r="T775" s="47" t="str">
        <f t="shared" si="215"/>
        <v/>
      </c>
      <c r="U775" s="47" t="str">
        <f t="shared" si="216"/>
        <v/>
      </c>
      <c r="V775" s="47" t="str">
        <f t="shared" si="217"/>
        <v/>
      </c>
      <c r="W775" s="47" t="str">
        <f t="shared" si="218"/>
        <v/>
      </c>
      <c r="X775" s="47" t="str">
        <f t="shared" si="230"/>
        <v/>
      </c>
      <c r="Y775" s="47" t="str">
        <f t="shared" ref="Y775:Y838" si="233">IF(AND(D775&gt;0,D775&lt;D410),ABS(D775/D410-1),"")</f>
        <v/>
      </c>
      <c r="Z775" s="49">
        <f t="shared" si="219"/>
        <v>4.5079039270194965E-3</v>
      </c>
      <c r="AA775" s="49">
        <f t="shared" si="220"/>
        <v>1.1692473900136835E-2</v>
      </c>
      <c r="AB775" s="49" t="str">
        <f t="shared" si="221"/>
        <v/>
      </c>
      <c r="AC775" s="49" t="str">
        <f t="shared" si="222"/>
        <v/>
      </c>
      <c r="AD775" s="49" t="str">
        <f t="shared" si="228"/>
        <v/>
      </c>
      <c r="AE775" s="49" t="str">
        <f t="shared" ref="AE775:AE838" si="234">IF(AND(E775&gt;0,E775&lt;E410),ABS(E775/E410-1),"")</f>
        <v/>
      </c>
    </row>
    <row r="776" spans="1:31" hidden="1" x14ac:dyDescent="0.25">
      <c r="A776" s="43">
        <v>43790</v>
      </c>
      <c r="B776" s="44">
        <v>364513263</v>
      </c>
      <c r="C776" s="45">
        <v>208070604024</v>
      </c>
      <c r="D776" s="44">
        <v>34150657261539</v>
      </c>
      <c r="E776" s="46">
        <v>2438561666648</v>
      </c>
      <c r="F776" s="34"/>
      <c r="G776" s="34"/>
      <c r="H776" s="47" t="str">
        <f t="shared" si="223"/>
        <v/>
      </c>
      <c r="I776" s="47" t="str">
        <f t="shared" si="224"/>
        <v/>
      </c>
      <c r="J776" s="47" t="str">
        <f t="shared" si="225"/>
        <v/>
      </c>
      <c r="K776" s="47" t="str">
        <f t="shared" si="226"/>
        <v/>
      </c>
      <c r="L776" s="47" t="str">
        <f t="shared" si="231"/>
        <v/>
      </c>
      <c r="M776" s="47" t="str">
        <f t="shared" ref="M776:M839" si="235">IF(AND(B776&gt;0,B776&lt;B411),ABS(B776/B411-1),"")</f>
        <v/>
      </c>
      <c r="N776" s="47" t="str">
        <f t="shared" si="227"/>
        <v/>
      </c>
      <c r="O776" s="47" t="str">
        <f t="shared" si="212"/>
        <v/>
      </c>
      <c r="P776" s="47" t="str">
        <f t="shared" si="213"/>
        <v/>
      </c>
      <c r="Q776" s="47" t="str">
        <f t="shared" si="214"/>
        <v/>
      </c>
      <c r="R776" s="47" t="str">
        <f t="shared" si="229"/>
        <v/>
      </c>
      <c r="S776" s="47">
        <f t="shared" si="232"/>
        <v>0.2001313039327326</v>
      </c>
      <c r="T776" s="47" t="str">
        <f t="shared" si="215"/>
        <v/>
      </c>
      <c r="U776" s="47" t="str">
        <f t="shared" si="216"/>
        <v/>
      </c>
      <c r="V776" s="47" t="str">
        <f t="shared" si="217"/>
        <v/>
      </c>
      <c r="W776" s="47" t="str">
        <f t="shared" si="218"/>
        <v/>
      </c>
      <c r="X776" s="47" t="str">
        <f t="shared" si="230"/>
        <v/>
      </c>
      <c r="Y776" s="47" t="str">
        <f t="shared" si="233"/>
        <v/>
      </c>
      <c r="Z776" s="49">
        <f t="shared" si="219"/>
        <v>3.7425987546579886E-4</v>
      </c>
      <c r="AA776" s="49" t="str">
        <f t="shared" si="220"/>
        <v/>
      </c>
      <c r="AB776" s="49" t="str">
        <f t="shared" si="221"/>
        <v/>
      </c>
      <c r="AC776" s="49" t="str">
        <f t="shared" si="222"/>
        <v/>
      </c>
      <c r="AD776" s="49" t="str">
        <f t="shared" si="228"/>
        <v/>
      </c>
      <c r="AE776" s="49" t="str">
        <f t="shared" si="234"/>
        <v/>
      </c>
    </row>
    <row r="777" spans="1:31" hidden="1" x14ac:dyDescent="0.25">
      <c r="A777" s="43">
        <v>43791</v>
      </c>
      <c r="B777" s="44">
        <v>364513263</v>
      </c>
      <c r="C777" s="45">
        <v>205725804245</v>
      </c>
      <c r="D777" s="44">
        <v>34166267981050</v>
      </c>
      <c r="E777" s="46">
        <v>2437898279665</v>
      </c>
      <c r="F777" s="34"/>
      <c r="G777" s="34"/>
      <c r="H777" s="47" t="str">
        <f t="shared" si="223"/>
        <v/>
      </c>
      <c r="I777" s="47" t="str">
        <f t="shared" si="224"/>
        <v/>
      </c>
      <c r="J777" s="47" t="str">
        <f t="shared" si="225"/>
        <v/>
      </c>
      <c r="K777" s="47" t="str">
        <f t="shared" si="226"/>
        <v/>
      </c>
      <c r="L777" s="47" t="str">
        <f t="shared" si="231"/>
        <v/>
      </c>
      <c r="M777" s="47" t="str">
        <f t="shared" si="235"/>
        <v/>
      </c>
      <c r="N777" s="47">
        <f t="shared" si="227"/>
        <v>1.1269250598847425E-2</v>
      </c>
      <c r="O777" s="47">
        <f t="shared" si="212"/>
        <v>1.1171153477993911E-2</v>
      </c>
      <c r="P777" s="47" t="str">
        <f t="shared" si="213"/>
        <v/>
      </c>
      <c r="Q777" s="47">
        <f t="shared" si="214"/>
        <v>8.4418766477698526E-3</v>
      </c>
      <c r="R777" s="47" t="str">
        <f t="shared" si="229"/>
        <v/>
      </c>
      <c r="S777" s="47">
        <f t="shared" si="232"/>
        <v>0.19169759197783875</v>
      </c>
      <c r="T777" s="47" t="str">
        <f t="shared" si="215"/>
        <v/>
      </c>
      <c r="U777" s="47" t="str">
        <f t="shared" si="216"/>
        <v/>
      </c>
      <c r="V777" s="47" t="str">
        <f t="shared" si="217"/>
        <v/>
      </c>
      <c r="W777" s="47" t="str">
        <f t="shared" si="218"/>
        <v/>
      </c>
      <c r="X777" s="47" t="str">
        <f t="shared" si="230"/>
        <v/>
      </c>
      <c r="Y777" s="47" t="str">
        <f t="shared" si="233"/>
        <v/>
      </c>
      <c r="Z777" s="49">
        <f t="shared" si="219"/>
        <v>2.7204027360594463E-4</v>
      </c>
      <c r="AA777" s="49">
        <f t="shared" si="220"/>
        <v>2.278496289999099E-4</v>
      </c>
      <c r="AB777" s="49" t="str">
        <f t="shared" si="221"/>
        <v/>
      </c>
      <c r="AC777" s="49" t="str">
        <f t="shared" si="222"/>
        <v/>
      </c>
      <c r="AD777" s="49" t="str">
        <f t="shared" si="228"/>
        <v/>
      </c>
      <c r="AE777" s="49" t="str">
        <f t="shared" si="234"/>
        <v/>
      </c>
    </row>
    <row r="778" spans="1:31" hidden="1" x14ac:dyDescent="0.25">
      <c r="A778" s="43">
        <v>43792</v>
      </c>
      <c r="B778" s="44">
        <v>364513263</v>
      </c>
      <c r="C778" s="45">
        <v>205725804245</v>
      </c>
      <c r="D778" s="44">
        <v>34166267981050</v>
      </c>
      <c r="E778" s="46">
        <v>2437898279665</v>
      </c>
      <c r="F778" s="34"/>
      <c r="G778" s="34"/>
      <c r="H778" s="47" t="str">
        <f t="shared" si="223"/>
        <v/>
      </c>
      <c r="I778" s="47" t="str">
        <f t="shared" si="224"/>
        <v/>
      </c>
      <c r="J778" s="47" t="str">
        <f t="shared" si="225"/>
        <v/>
      </c>
      <c r="K778" s="47" t="str">
        <f t="shared" si="226"/>
        <v/>
      </c>
      <c r="L778" s="47" t="str">
        <f t="shared" si="231"/>
        <v/>
      </c>
      <c r="M778" s="47" t="str">
        <f t="shared" si="235"/>
        <v/>
      </c>
      <c r="N778" s="47" t="str">
        <f t="shared" si="227"/>
        <v/>
      </c>
      <c r="O778" s="47">
        <f t="shared" si="212"/>
        <v>1.1171153477993911E-2</v>
      </c>
      <c r="P778" s="47" t="str">
        <f t="shared" si="213"/>
        <v/>
      </c>
      <c r="Q778" s="47">
        <f t="shared" si="214"/>
        <v>8.4418766477698526E-3</v>
      </c>
      <c r="R778" s="47" t="str">
        <f t="shared" si="229"/>
        <v/>
      </c>
      <c r="S778" s="47" t="str">
        <f t="shared" si="232"/>
        <v/>
      </c>
      <c r="T778" s="47" t="str">
        <f t="shared" si="215"/>
        <v/>
      </c>
      <c r="U778" s="47" t="str">
        <f t="shared" si="216"/>
        <v/>
      </c>
      <c r="V778" s="47" t="str">
        <f t="shared" si="217"/>
        <v/>
      </c>
      <c r="W778" s="47" t="str">
        <f t="shared" si="218"/>
        <v/>
      </c>
      <c r="X778" s="47" t="str">
        <f t="shared" si="230"/>
        <v/>
      </c>
      <c r="Y778" s="47" t="str">
        <f t="shared" si="233"/>
        <v/>
      </c>
      <c r="Z778" s="49" t="str">
        <f t="shared" si="219"/>
        <v/>
      </c>
      <c r="AA778" s="49">
        <f t="shared" si="220"/>
        <v>2.278496289999099E-4</v>
      </c>
      <c r="AB778" s="49" t="str">
        <f t="shared" si="221"/>
        <v/>
      </c>
      <c r="AC778" s="49" t="str">
        <f t="shared" si="222"/>
        <v/>
      </c>
      <c r="AD778" s="49" t="str">
        <f t="shared" si="228"/>
        <v/>
      </c>
      <c r="AE778" s="49" t="str">
        <f t="shared" si="234"/>
        <v/>
      </c>
    </row>
    <row r="779" spans="1:31" hidden="1" x14ac:dyDescent="0.25">
      <c r="A779" s="43">
        <v>43793</v>
      </c>
      <c r="B779" s="44">
        <v>364513263</v>
      </c>
      <c r="C779" s="45">
        <v>205725804245</v>
      </c>
      <c r="D779" s="44">
        <v>34166267981050</v>
      </c>
      <c r="E779" s="46">
        <v>2437898279665</v>
      </c>
      <c r="F779" s="34"/>
      <c r="G779" s="34"/>
      <c r="H779" s="47" t="str">
        <f t="shared" si="223"/>
        <v/>
      </c>
      <c r="I779" s="47" t="str">
        <f t="shared" si="224"/>
        <v/>
      </c>
      <c r="J779" s="47" t="str">
        <f t="shared" si="225"/>
        <v/>
      </c>
      <c r="K779" s="47" t="str">
        <f t="shared" si="226"/>
        <v/>
      </c>
      <c r="L779" s="47" t="str">
        <f t="shared" si="231"/>
        <v/>
      </c>
      <c r="M779" s="47" t="str">
        <f t="shared" si="235"/>
        <v/>
      </c>
      <c r="N779" s="47" t="str">
        <f t="shared" si="227"/>
        <v/>
      </c>
      <c r="O779" s="47">
        <f t="shared" si="212"/>
        <v>1.1171153477993911E-2</v>
      </c>
      <c r="P779" s="47" t="str">
        <f t="shared" si="213"/>
        <v/>
      </c>
      <c r="Q779" s="47" t="str">
        <f t="shared" si="214"/>
        <v/>
      </c>
      <c r="R779" s="47" t="str">
        <f t="shared" si="229"/>
        <v/>
      </c>
      <c r="S779" s="47" t="str">
        <f t="shared" si="232"/>
        <v/>
      </c>
      <c r="T779" s="47" t="str">
        <f t="shared" si="215"/>
        <v/>
      </c>
      <c r="U779" s="47" t="str">
        <f t="shared" si="216"/>
        <v/>
      </c>
      <c r="V779" s="47" t="str">
        <f t="shared" si="217"/>
        <v/>
      </c>
      <c r="W779" s="47" t="str">
        <f t="shared" si="218"/>
        <v/>
      </c>
      <c r="X779" s="47" t="str">
        <f t="shared" si="230"/>
        <v/>
      </c>
      <c r="Y779" s="47" t="str">
        <f t="shared" si="233"/>
        <v/>
      </c>
      <c r="Z779" s="49" t="str">
        <f t="shared" si="219"/>
        <v/>
      </c>
      <c r="AA779" s="49">
        <f t="shared" si="220"/>
        <v>2.278496289999099E-4</v>
      </c>
      <c r="AB779" s="49">
        <f t="shared" si="221"/>
        <v>7.3146706532045691E-4</v>
      </c>
      <c r="AC779" s="49" t="str">
        <f t="shared" si="222"/>
        <v/>
      </c>
      <c r="AD779" s="49" t="str">
        <f t="shared" si="228"/>
        <v/>
      </c>
      <c r="AE779" s="49" t="str">
        <f t="shared" si="234"/>
        <v/>
      </c>
    </row>
    <row r="780" spans="1:31" hidden="1" x14ac:dyDescent="0.25">
      <c r="A780" s="43">
        <v>43794</v>
      </c>
      <c r="B780" s="44">
        <v>364779322</v>
      </c>
      <c r="C780" s="45">
        <v>206992295849</v>
      </c>
      <c r="D780" s="44">
        <v>34167671701451</v>
      </c>
      <c r="E780" s="46">
        <v>2435458482001</v>
      </c>
      <c r="F780" s="34"/>
      <c r="G780" s="34"/>
      <c r="H780" s="47" t="str">
        <f t="shared" si="223"/>
        <v/>
      </c>
      <c r="I780" s="47" t="str">
        <f t="shared" si="224"/>
        <v/>
      </c>
      <c r="J780" s="47" t="str">
        <f t="shared" si="225"/>
        <v/>
      </c>
      <c r="K780" s="47" t="str">
        <f t="shared" si="226"/>
        <v/>
      </c>
      <c r="L780" s="47" t="str">
        <f t="shared" si="231"/>
        <v/>
      </c>
      <c r="M780" s="47" t="str">
        <f t="shared" si="235"/>
        <v/>
      </c>
      <c r="N780" s="47" t="str">
        <f t="shared" si="227"/>
        <v/>
      </c>
      <c r="O780" s="47" t="str">
        <f t="shared" si="212"/>
        <v/>
      </c>
      <c r="P780" s="47" t="str">
        <f t="shared" si="213"/>
        <v/>
      </c>
      <c r="Q780" s="47" t="str">
        <f t="shared" si="214"/>
        <v/>
      </c>
      <c r="R780" s="47" t="str">
        <f t="shared" si="229"/>
        <v/>
      </c>
      <c r="S780" s="47" t="str">
        <f t="shared" si="232"/>
        <v/>
      </c>
      <c r="T780" s="47" t="str">
        <f t="shared" si="215"/>
        <v/>
      </c>
      <c r="U780" s="47" t="str">
        <f t="shared" si="216"/>
        <v/>
      </c>
      <c r="V780" s="47" t="str">
        <f t="shared" si="217"/>
        <v/>
      </c>
      <c r="W780" s="47" t="str">
        <f t="shared" si="218"/>
        <v/>
      </c>
      <c r="X780" s="47" t="str">
        <f t="shared" si="230"/>
        <v/>
      </c>
      <c r="Y780" s="47" t="str">
        <f t="shared" si="233"/>
        <v/>
      </c>
      <c r="Z780" s="49">
        <f t="shared" si="219"/>
        <v>1.0007791072953465E-3</v>
      </c>
      <c r="AA780" s="49">
        <f t="shared" si="220"/>
        <v>2.1741700557592614E-3</v>
      </c>
      <c r="AB780" s="49">
        <f t="shared" si="221"/>
        <v>1.7315141356590846E-3</v>
      </c>
      <c r="AC780" s="49" t="str">
        <f t="shared" si="222"/>
        <v/>
      </c>
      <c r="AD780" s="49" t="str">
        <f t="shared" si="228"/>
        <v/>
      </c>
      <c r="AE780" s="49" t="str">
        <f t="shared" si="234"/>
        <v/>
      </c>
    </row>
    <row r="781" spans="1:31" hidden="1" x14ac:dyDescent="0.25">
      <c r="A781" s="43">
        <v>43795</v>
      </c>
      <c r="B781" s="44">
        <v>364779322</v>
      </c>
      <c r="C781" s="45">
        <v>212962250195</v>
      </c>
      <c r="D781" s="44">
        <v>34194745624793</v>
      </c>
      <c r="E781" s="46">
        <v>2436175887462</v>
      </c>
      <c r="F781" s="34"/>
      <c r="G781" s="34"/>
      <c r="H781" s="47" t="str">
        <f t="shared" si="223"/>
        <v/>
      </c>
      <c r="I781" s="47" t="str">
        <f t="shared" si="224"/>
        <v/>
      </c>
      <c r="J781" s="47" t="str">
        <f t="shared" si="225"/>
        <v/>
      </c>
      <c r="K781" s="47" t="str">
        <f t="shared" si="226"/>
        <v/>
      </c>
      <c r="L781" s="47" t="str">
        <f t="shared" si="231"/>
        <v/>
      </c>
      <c r="M781" s="47" t="str">
        <f t="shared" si="235"/>
        <v/>
      </c>
      <c r="N781" s="47" t="str">
        <f t="shared" si="227"/>
        <v/>
      </c>
      <c r="O781" s="47" t="str">
        <f t="shared" si="212"/>
        <v/>
      </c>
      <c r="P781" s="47" t="str">
        <f t="shared" si="213"/>
        <v/>
      </c>
      <c r="Q781" s="47" t="str">
        <f t="shared" si="214"/>
        <v/>
      </c>
      <c r="R781" s="47" t="str">
        <f t="shared" si="229"/>
        <v/>
      </c>
      <c r="S781" s="47" t="str">
        <f t="shared" si="232"/>
        <v/>
      </c>
      <c r="T781" s="47" t="str">
        <f t="shared" si="215"/>
        <v/>
      </c>
      <c r="U781" s="47" t="str">
        <f t="shared" si="216"/>
        <v/>
      </c>
      <c r="V781" s="47" t="str">
        <f t="shared" si="217"/>
        <v/>
      </c>
      <c r="W781" s="47" t="str">
        <f t="shared" si="218"/>
        <v/>
      </c>
      <c r="X781" s="47" t="str">
        <f t="shared" si="230"/>
        <v/>
      </c>
      <c r="Y781" s="47" t="str">
        <f t="shared" si="233"/>
        <v/>
      </c>
      <c r="Z781" s="49" t="str">
        <f t="shared" si="219"/>
        <v/>
      </c>
      <c r="AA781" s="49">
        <f t="shared" si="220"/>
        <v>5.8540569123235464E-3</v>
      </c>
      <c r="AB781" s="49">
        <f t="shared" si="221"/>
        <v>1.4374572800009977E-3</v>
      </c>
      <c r="AC781" s="49" t="str">
        <f t="shared" si="222"/>
        <v/>
      </c>
      <c r="AD781" s="49" t="str">
        <f t="shared" si="228"/>
        <v/>
      </c>
      <c r="AE781" s="49" t="str">
        <f t="shared" si="234"/>
        <v/>
      </c>
    </row>
    <row r="782" spans="1:31" hidden="1" x14ac:dyDescent="0.25">
      <c r="A782" s="43">
        <v>43796</v>
      </c>
      <c r="B782" s="44">
        <v>364779322</v>
      </c>
      <c r="C782" s="45">
        <v>218891199611</v>
      </c>
      <c r="D782" s="44">
        <v>34187357624048</v>
      </c>
      <c r="E782" s="46">
        <v>2436926254787</v>
      </c>
      <c r="F782" s="34"/>
      <c r="G782" s="34"/>
      <c r="H782" s="47" t="str">
        <f t="shared" si="223"/>
        <v/>
      </c>
      <c r="I782" s="47" t="str">
        <f t="shared" si="224"/>
        <v/>
      </c>
      <c r="J782" s="47" t="str">
        <f t="shared" si="225"/>
        <v/>
      </c>
      <c r="K782" s="47" t="str">
        <f t="shared" si="226"/>
        <v/>
      </c>
      <c r="L782" s="47" t="str">
        <f t="shared" si="231"/>
        <v/>
      </c>
      <c r="M782" s="47" t="str">
        <f t="shared" si="235"/>
        <v/>
      </c>
      <c r="N782" s="47" t="str">
        <f t="shared" si="227"/>
        <v/>
      </c>
      <c r="O782" s="47" t="str">
        <f t="shared" si="212"/>
        <v/>
      </c>
      <c r="P782" s="47" t="str">
        <f t="shared" si="213"/>
        <v/>
      </c>
      <c r="Q782" s="47" t="str">
        <f t="shared" si="214"/>
        <v/>
      </c>
      <c r="R782" s="47" t="str">
        <f t="shared" si="229"/>
        <v/>
      </c>
      <c r="S782" s="47" t="str">
        <f t="shared" si="232"/>
        <v/>
      </c>
      <c r="T782" s="47">
        <f t="shared" si="215"/>
        <v>2.1605660782120228E-4</v>
      </c>
      <c r="U782" s="47" t="str">
        <f t="shared" si="216"/>
        <v/>
      </c>
      <c r="V782" s="47" t="str">
        <f t="shared" si="217"/>
        <v/>
      </c>
      <c r="W782" s="47" t="str">
        <f t="shared" si="218"/>
        <v/>
      </c>
      <c r="X782" s="47" t="str">
        <f t="shared" si="230"/>
        <v/>
      </c>
      <c r="Y782" s="47" t="str">
        <f t="shared" si="233"/>
        <v/>
      </c>
      <c r="Z782" s="49" t="str">
        <f t="shared" si="219"/>
        <v/>
      </c>
      <c r="AA782" s="49">
        <f t="shared" si="220"/>
        <v>1.0446549752984868E-3</v>
      </c>
      <c r="AB782" s="49">
        <f t="shared" si="221"/>
        <v>7.5281396163673353E-4</v>
      </c>
      <c r="AC782" s="49" t="str">
        <f t="shared" si="222"/>
        <v/>
      </c>
      <c r="AD782" s="49" t="str">
        <f t="shared" si="228"/>
        <v/>
      </c>
      <c r="AE782" s="49" t="str">
        <f t="shared" si="234"/>
        <v/>
      </c>
    </row>
    <row r="783" spans="1:31" hidden="1" x14ac:dyDescent="0.25">
      <c r="A783" s="43">
        <v>43797</v>
      </c>
      <c r="B783" s="44">
        <v>364779322</v>
      </c>
      <c r="C783" s="45">
        <v>215735114424</v>
      </c>
      <c r="D783" s="44">
        <v>32964880985414</v>
      </c>
      <c r="E783" s="46">
        <v>2437747792891</v>
      </c>
      <c r="F783" s="34"/>
      <c r="G783" s="34"/>
      <c r="H783" s="47" t="str">
        <f t="shared" si="223"/>
        <v/>
      </c>
      <c r="I783" s="47" t="str">
        <f t="shared" si="224"/>
        <v/>
      </c>
      <c r="J783" s="47" t="str">
        <f t="shared" si="225"/>
        <v/>
      </c>
      <c r="K783" s="47" t="str">
        <f t="shared" si="226"/>
        <v/>
      </c>
      <c r="L783" s="47" t="str">
        <f t="shared" si="231"/>
        <v/>
      </c>
      <c r="M783" s="47" t="str">
        <f t="shared" si="235"/>
        <v/>
      </c>
      <c r="N783" s="47">
        <f t="shared" si="227"/>
        <v>1.4418511080430796E-2</v>
      </c>
      <c r="O783" s="47" t="str">
        <f t="shared" si="212"/>
        <v/>
      </c>
      <c r="P783" s="47" t="str">
        <f t="shared" si="213"/>
        <v/>
      </c>
      <c r="Q783" s="47" t="str">
        <f t="shared" si="214"/>
        <v/>
      </c>
      <c r="R783" s="47" t="str">
        <f t="shared" si="229"/>
        <v/>
      </c>
      <c r="S783" s="47" t="str">
        <f t="shared" si="232"/>
        <v/>
      </c>
      <c r="T783" s="47">
        <f t="shared" si="215"/>
        <v>3.5758149315818666E-2</v>
      </c>
      <c r="U783" s="47">
        <f t="shared" si="216"/>
        <v>3.4721916683590148E-2</v>
      </c>
      <c r="V783" s="47">
        <f t="shared" si="217"/>
        <v>2.6617861272566046E-2</v>
      </c>
      <c r="W783" s="47" t="str">
        <f t="shared" si="218"/>
        <v/>
      </c>
      <c r="X783" s="47" t="str">
        <f t="shared" si="230"/>
        <v/>
      </c>
      <c r="Y783" s="47" t="str">
        <f t="shared" si="233"/>
        <v/>
      </c>
      <c r="Z783" s="49" t="str">
        <f t="shared" si="219"/>
        <v/>
      </c>
      <c r="AA783" s="49">
        <f t="shared" si="220"/>
        <v>3.3375155860571049E-4</v>
      </c>
      <c r="AB783" s="49" t="str">
        <f t="shared" si="221"/>
        <v/>
      </c>
      <c r="AC783" s="49" t="str">
        <f t="shared" si="222"/>
        <v/>
      </c>
      <c r="AD783" s="49" t="str">
        <f t="shared" si="228"/>
        <v/>
      </c>
      <c r="AE783" s="49" t="str">
        <f t="shared" si="234"/>
        <v/>
      </c>
    </row>
    <row r="784" spans="1:31" hidden="1" x14ac:dyDescent="0.25">
      <c r="A784" s="43">
        <v>43798</v>
      </c>
      <c r="B784" s="44">
        <v>364779322</v>
      </c>
      <c r="C784" s="45">
        <v>219428916391</v>
      </c>
      <c r="D784" s="44">
        <v>33036518200753</v>
      </c>
      <c r="E784" s="46">
        <v>5010628631106</v>
      </c>
      <c r="F784" s="34"/>
      <c r="G784" s="34"/>
      <c r="H784" s="47" t="str">
        <f t="shared" si="223"/>
        <v/>
      </c>
      <c r="I784" s="47" t="str">
        <f t="shared" si="224"/>
        <v/>
      </c>
      <c r="J784" s="47" t="str">
        <f t="shared" si="225"/>
        <v/>
      </c>
      <c r="K784" s="47" t="str">
        <f t="shared" si="226"/>
        <v/>
      </c>
      <c r="L784" s="47" t="str">
        <f t="shared" si="231"/>
        <v/>
      </c>
      <c r="M784" s="47" t="str">
        <f t="shared" si="235"/>
        <v/>
      </c>
      <c r="N784" s="47" t="str">
        <f t="shared" si="227"/>
        <v/>
      </c>
      <c r="O784" s="47" t="str">
        <f t="shared" si="212"/>
        <v/>
      </c>
      <c r="P784" s="47" t="str">
        <f t="shared" si="213"/>
        <v/>
      </c>
      <c r="Q784" s="47" t="str">
        <f t="shared" si="214"/>
        <v/>
      </c>
      <c r="R784" s="47" t="str">
        <f t="shared" si="229"/>
        <v/>
      </c>
      <c r="S784" s="47" t="str">
        <f t="shared" si="232"/>
        <v/>
      </c>
      <c r="T784" s="47" t="str">
        <f t="shared" si="215"/>
        <v/>
      </c>
      <c r="U784" s="47">
        <f t="shared" si="216"/>
        <v>3.3066233073029916E-2</v>
      </c>
      <c r="V784" s="47">
        <f t="shared" si="217"/>
        <v>2.4869605024758101E-2</v>
      </c>
      <c r="W784" s="47" t="str">
        <f t="shared" si="218"/>
        <v/>
      </c>
      <c r="X784" s="47" t="str">
        <f t="shared" si="230"/>
        <v/>
      </c>
      <c r="Y784" s="47" t="str">
        <f t="shared" si="233"/>
        <v/>
      </c>
      <c r="Z784" s="49" t="str">
        <f t="shared" si="219"/>
        <v/>
      </c>
      <c r="AA784" s="49" t="str">
        <f t="shared" si="220"/>
        <v/>
      </c>
      <c r="AB784" s="49" t="str">
        <f t="shared" si="221"/>
        <v/>
      </c>
      <c r="AC784" s="49" t="str">
        <f t="shared" si="222"/>
        <v/>
      </c>
      <c r="AD784" s="49" t="str">
        <f t="shared" si="228"/>
        <v/>
      </c>
      <c r="AE784" s="49" t="str">
        <f t="shared" si="234"/>
        <v/>
      </c>
    </row>
    <row r="785" spans="1:31" hidden="1" x14ac:dyDescent="0.25">
      <c r="A785" s="43">
        <v>43799</v>
      </c>
      <c r="B785" s="44">
        <v>364779322</v>
      </c>
      <c r="C785" s="45">
        <v>219428916391</v>
      </c>
      <c r="D785" s="44">
        <v>33036518200753</v>
      </c>
      <c r="E785" s="46">
        <v>5010628631106</v>
      </c>
      <c r="F785" s="34"/>
      <c r="G785" s="34"/>
      <c r="H785" s="47" t="str">
        <f t="shared" si="223"/>
        <v/>
      </c>
      <c r="I785" s="47" t="str">
        <f t="shared" si="224"/>
        <v/>
      </c>
      <c r="J785" s="47" t="str">
        <f t="shared" si="225"/>
        <v/>
      </c>
      <c r="K785" s="47" t="str">
        <f t="shared" si="226"/>
        <v/>
      </c>
      <c r="L785" s="47" t="str">
        <f t="shared" si="231"/>
        <v/>
      </c>
      <c r="M785" s="47" t="str">
        <f t="shared" si="235"/>
        <v/>
      </c>
      <c r="N785" s="47" t="str">
        <f t="shared" si="227"/>
        <v/>
      </c>
      <c r="O785" s="47" t="str">
        <f t="shared" ref="O785:O848" si="236">IF(AND(C785&gt;0,C785&lt;C778),ABS(C785/C778-1),"")</f>
        <v/>
      </c>
      <c r="P785" s="47" t="str">
        <f t="shared" ref="P785:P848" si="237">IF(AND(C785&gt;0,C785&lt;C755),ABS(C785/C755-1),"")</f>
        <v/>
      </c>
      <c r="Q785" s="47" t="str">
        <f t="shared" ref="Q785:Q848" si="238">IF(AND(C785&gt;0,C785&lt;C695),ABS(C785/C695-1),"")</f>
        <v/>
      </c>
      <c r="R785" s="47" t="str">
        <f t="shared" si="229"/>
        <v/>
      </c>
      <c r="S785" s="47" t="str">
        <f t="shared" si="232"/>
        <v/>
      </c>
      <c r="T785" s="47" t="str">
        <f t="shared" ref="T785:T848" si="239">IF(AND(D785&gt;0,D785&lt;D784),ABS(D785/D784-1),"")</f>
        <v/>
      </c>
      <c r="U785" s="47">
        <f t="shared" ref="U785:U848" si="240">IF(AND(D785&gt;0,D785&lt;D778),ABS(D785/D778-1),"")</f>
        <v>3.3066233073029916E-2</v>
      </c>
      <c r="V785" s="47">
        <f t="shared" ref="V785:V848" si="241">IF(AND(D785&gt;0,D785&lt;D755),ABS(D785/D755-1),"")</f>
        <v>2.5677798458833778E-2</v>
      </c>
      <c r="W785" s="47" t="str">
        <f t="shared" ref="W785:W848" si="242">IF(AND(D785&gt;0,D785&lt;D695),ABS(D785/D695-1),"")</f>
        <v/>
      </c>
      <c r="X785" s="47" t="str">
        <f t="shared" si="230"/>
        <v/>
      </c>
      <c r="Y785" s="47" t="str">
        <f t="shared" si="233"/>
        <v/>
      </c>
      <c r="Z785" s="49" t="str">
        <f t="shared" ref="Z785:Z848" si="243">IF(AND(E785&gt;0,E785&lt;E784),ABS(E785/E784-1),"")</f>
        <v/>
      </c>
      <c r="AA785" s="49" t="str">
        <f t="shared" ref="AA785:AA848" si="244">IF(AND(E785&gt;0,E785&lt;E778),ABS(E785/E778-1),"")</f>
        <v/>
      </c>
      <c r="AB785" s="49" t="str">
        <f t="shared" ref="AB785:AB848" si="245">IF(AND(E785&gt;0,E785&lt;E755),ABS(E785/E755-1),"")</f>
        <v/>
      </c>
      <c r="AC785" s="49" t="str">
        <f t="shared" ref="AC785:AC848" si="246">IF(AND(E785&gt;0,E785&lt;E695),ABS(E785/E695-1),"")</f>
        <v/>
      </c>
      <c r="AD785" s="49" t="str">
        <f t="shared" si="228"/>
        <v/>
      </c>
      <c r="AE785" s="49" t="str">
        <f t="shared" si="234"/>
        <v/>
      </c>
    </row>
    <row r="786" spans="1:31" hidden="1" x14ac:dyDescent="0.25">
      <c r="A786" s="43">
        <v>43800</v>
      </c>
      <c r="B786" s="44">
        <v>364779322</v>
      </c>
      <c r="C786" s="45">
        <v>219428916391</v>
      </c>
      <c r="D786" s="44">
        <v>33036518200753</v>
      </c>
      <c r="E786" s="46">
        <v>5010628631106</v>
      </c>
      <c r="F786" s="34"/>
      <c r="G786" s="34"/>
      <c r="H786" s="47" t="str">
        <f t="shared" ref="H786:H849" si="247">IF(AND(B786&gt;0,B786&lt;B785),ABS(B786/B785-1),"")</f>
        <v/>
      </c>
      <c r="I786" s="47" t="str">
        <f t="shared" ref="I786:I849" si="248">IF(AND(B786&gt;0,B786&lt;B779),ABS(B786/B779-1),"")</f>
        <v/>
      </c>
      <c r="J786" s="47" t="str">
        <f t="shared" ref="J786:J849" si="249">IF(AND(B786&gt;0,B786&lt;B756),ABS(B786/B756-1),"")</f>
        <v/>
      </c>
      <c r="K786" s="47" t="str">
        <f t="shared" ref="K786:K849" si="250">IF(AND(B786&gt;0,B786&lt;B696),ABS(B786/B696-1),"")</f>
        <v/>
      </c>
      <c r="L786" s="47" t="str">
        <f t="shared" si="231"/>
        <v/>
      </c>
      <c r="M786" s="47" t="str">
        <f t="shared" si="235"/>
        <v/>
      </c>
      <c r="N786" s="47" t="str">
        <f t="shared" ref="N786:N849" si="251">IF(AND(C786&gt;0,C786&lt;C785),ABS(C786/C785-1),"")</f>
        <v/>
      </c>
      <c r="O786" s="47" t="str">
        <f t="shared" si="236"/>
        <v/>
      </c>
      <c r="P786" s="47" t="str">
        <f t="shared" si="237"/>
        <v/>
      </c>
      <c r="Q786" s="47" t="str">
        <f t="shared" si="238"/>
        <v/>
      </c>
      <c r="R786" s="47" t="str">
        <f t="shared" si="229"/>
        <v/>
      </c>
      <c r="S786" s="47" t="str">
        <f t="shared" si="232"/>
        <v/>
      </c>
      <c r="T786" s="47" t="str">
        <f t="shared" si="239"/>
        <v/>
      </c>
      <c r="U786" s="47">
        <f t="shared" si="240"/>
        <v>3.3066233073029916E-2</v>
      </c>
      <c r="V786" s="47">
        <f t="shared" si="241"/>
        <v>2.6292803776847617E-2</v>
      </c>
      <c r="W786" s="47" t="str">
        <f t="shared" si="242"/>
        <v/>
      </c>
      <c r="X786" s="47" t="str">
        <f t="shared" si="230"/>
        <v/>
      </c>
      <c r="Y786" s="47" t="str">
        <f t="shared" si="233"/>
        <v/>
      </c>
      <c r="Z786" s="49" t="str">
        <f t="shared" si="243"/>
        <v/>
      </c>
      <c r="AA786" s="49" t="str">
        <f t="shared" si="244"/>
        <v/>
      </c>
      <c r="AB786" s="49" t="str">
        <f t="shared" si="245"/>
        <v/>
      </c>
      <c r="AC786" s="49" t="str">
        <f t="shared" si="246"/>
        <v/>
      </c>
      <c r="AD786" s="49" t="str">
        <f t="shared" si="228"/>
        <v/>
      </c>
      <c r="AE786" s="49" t="str">
        <f t="shared" si="234"/>
        <v/>
      </c>
    </row>
    <row r="787" spans="1:31" hidden="1" x14ac:dyDescent="0.25">
      <c r="A787" s="43">
        <v>43801</v>
      </c>
      <c r="B787" s="44">
        <v>364779322</v>
      </c>
      <c r="C787" s="45">
        <v>211041854272</v>
      </c>
      <c r="D787" s="44">
        <v>32926824301077</v>
      </c>
      <c r="E787" s="46">
        <v>5010537762494</v>
      </c>
      <c r="F787" s="34"/>
      <c r="G787" s="34"/>
      <c r="H787" s="47" t="str">
        <f t="shared" si="247"/>
        <v/>
      </c>
      <c r="I787" s="47" t="str">
        <f t="shared" si="248"/>
        <v/>
      </c>
      <c r="J787" s="47" t="str">
        <f t="shared" si="249"/>
        <v/>
      </c>
      <c r="K787" s="47" t="str">
        <f t="shared" si="250"/>
        <v/>
      </c>
      <c r="L787" s="47" t="str">
        <f t="shared" si="231"/>
        <v/>
      </c>
      <c r="M787" s="47" t="str">
        <f t="shared" si="235"/>
        <v/>
      </c>
      <c r="N787" s="47">
        <f t="shared" si="251"/>
        <v>3.8222228213783405E-2</v>
      </c>
      <c r="O787" s="47" t="str">
        <f t="shared" si="236"/>
        <v/>
      </c>
      <c r="P787" s="47" t="str">
        <f t="shared" si="237"/>
        <v/>
      </c>
      <c r="Q787" s="47" t="str">
        <f t="shared" si="238"/>
        <v/>
      </c>
      <c r="R787" s="47" t="str">
        <f t="shared" si="229"/>
        <v/>
      </c>
      <c r="S787" s="47" t="str">
        <f t="shared" si="232"/>
        <v/>
      </c>
      <c r="T787" s="47">
        <f t="shared" si="239"/>
        <v>3.320383189578946E-3</v>
      </c>
      <c r="U787" s="47">
        <f t="shared" si="240"/>
        <v>3.6316416617913849E-2</v>
      </c>
      <c r="V787" s="47">
        <f t="shared" si="241"/>
        <v>2.9525884782759082E-2</v>
      </c>
      <c r="W787" s="47" t="str">
        <f t="shared" si="242"/>
        <v/>
      </c>
      <c r="X787" s="47" t="str">
        <f t="shared" si="230"/>
        <v/>
      </c>
      <c r="Y787" s="47" t="str">
        <f t="shared" si="233"/>
        <v/>
      </c>
      <c r="Z787" s="49">
        <f t="shared" si="243"/>
        <v>1.8135171989341892E-5</v>
      </c>
      <c r="AA787" s="49" t="str">
        <f t="shared" si="244"/>
        <v/>
      </c>
      <c r="AB787" s="49" t="str">
        <f t="shared" si="245"/>
        <v/>
      </c>
      <c r="AC787" s="49" t="str">
        <f t="shared" si="246"/>
        <v/>
      </c>
      <c r="AD787" s="49" t="str">
        <f t="shared" si="228"/>
        <v/>
      </c>
      <c r="AE787" s="49" t="str">
        <f t="shared" si="234"/>
        <v/>
      </c>
    </row>
    <row r="788" spans="1:31" hidden="1" x14ac:dyDescent="0.25">
      <c r="A788" s="43">
        <v>43802</v>
      </c>
      <c r="B788" s="44">
        <v>364779322</v>
      </c>
      <c r="C788" s="45">
        <v>232296727582</v>
      </c>
      <c r="D788" s="44">
        <v>32913482092270</v>
      </c>
      <c r="E788" s="46">
        <v>5010637894756</v>
      </c>
      <c r="F788" s="34"/>
      <c r="G788" s="34"/>
      <c r="H788" s="47" t="str">
        <f t="shared" si="247"/>
        <v/>
      </c>
      <c r="I788" s="47" t="str">
        <f t="shared" si="248"/>
        <v/>
      </c>
      <c r="J788" s="47" t="str">
        <f t="shared" si="249"/>
        <v/>
      </c>
      <c r="K788" s="47" t="str">
        <f t="shared" si="250"/>
        <v/>
      </c>
      <c r="L788" s="47" t="str">
        <f t="shared" si="231"/>
        <v/>
      </c>
      <c r="M788" s="47" t="str">
        <f t="shared" si="235"/>
        <v/>
      </c>
      <c r="N788" s="47" t="str">
        <f t="shared" si="251"/>
        <v/>
      </c>
      <c r="O788" s="47" t="str">
        <f t="shared" si="236"/>
        <v/>
      </c>
      <c r="P788" s="47" t="str">
        <f t="shared" si="237"/>
        <v/>
      </c>
      <c r="Q788" s="47" t="str">
        <f t="shared" si="238"/>
        <v/>
      </c>
      <c r="R788" s="47" t="str">
        <f t="shared" si="229"/>
        <v/>
      </c>
      <c r="S788" s="47" t="str">
        <f t="shared" si="232"/>
        <v/>
      </c>
      <c r="T788" s="47">
        <f t="shared" si="239"/>
        <v>4.0520788415554509E-4</v>
      </c>
      <c r="U788" s="47">
        <f t="shared" si="240"/>
        <v>3.7469602686385106E-2</v>
      </c>
      <c r="V788" s="47">
        <f t="shared" si="241"/>
        <v>2.991912854561396E-2</v>
      </c>
      <c r="W788" s="47" t="str">
        <f t="shared" si="242"/>
        <v/>
      </c>
      <c r="X788" s="47" t="str">
        <f t="shared" si="230"/>
        <v/>
      </c>
      <c r="Y788" s="47" t="str">
        <f t="shared" si="233"/>
        <v/>
      </c>
      <c r="Z788" s="49" t="str">
        <f t="shared" si="243"/>
        <v/>
      </c>
      <c r="AA788" s="49" t="str">
        <f t="shared" si="244"/>
        <v/>
      </c>
      <c r="AB788" s="49" t="str">
        <f t="shared" si="245"/>
        <v/>
      </c>
      <c r="AC788" s="49" t="str">
        <f t="shared" si="246"/>
        <v/>
      </c>
      <c r="AD788" s="49" t="str">
        <f t="shared" si="228"/>
        <v/>
      </c>
      <c r="AE788" s="49" t="str">
        <f t="shared" si="234"/>
        <v/>
      </c>
    </row>
    <row r="789" spans="1:31" hidden="1" x14ac:dyDescent="0.25">
      <c r="A789" s="43">
        <v>43803</v>
      </c>
      <c r="B789" s="44">
        <v>364779322</v>
      </c>
      <c r="C789" s="45">
        <v>238976352027</v>
      </c>
      <c r="D789" s="44">
        <v>32913811945765</v>
      </c>
      <c r="E789" s="46">
        <v>5010023576623</v>
      </c>
      <c r="F789" s="34"/>
      <c r="G789" s="34"/>
      <c r="H789" s="47" t="str">
        <f t="shared" si="247"/>
        <v/>
      </c>
      <c r="I789" s="47" t="str">
        <f t="shared" si="248"/>
        <v/>
      </c>
      <c r="J789" s="47" t="str">
        <f t="shared" si="249"/>
        <v/>
      </c>
      <c r="K789" s="47" t="str">
        <f t="shared" si="250"/>
        <v/>
      </c>
      <c r="L789" s="47" t="str">
        <f t="shared" si="231"/>
        <v/>
      </c>
      <c r="M789" s="47" t="str">
        <f t="shared" si="235"/>
        <v/>
      </c>
      <c r="N789" s="47" t="str">
        <f t="shared" si="251"/>
        <v/>
      </c>
      <c r="O789" s="47" t="str">
        <f t="shared" si="236"/>
        <v/>
      </c>
      <c r="P789" s="47" t="str">
        <f t="shared" si="237"/>
        <v/>
      </c>
      <c r="Q789" s="47" t="str">
        <f t="shared" si="238"/>
        <v/>
      </c>
      <c r="R789" s="47" t="str">
        <f t="shared" si="229"/>
        <v/>
      </c>
      <c r="S789" s="47" t="str">
        <f t="shared" si="232"/>
        <v/>
      </c>
      <c r="T789" s="47" t="str">
        <f t="shared" si="239"/>
        <v/>
      </c>
      <c r="U789" s="47">
        <f t="shared" si="240"/>
        <v>3.725194828708156E-2</v>
      </c>
      <c r="V789" s="47">
        <f t="shared" si="241"/>
        <v>2.8661226363792647E-2</v>
      </c>
      <c r="W789" s="47" t="str">
        <f t="shared" si="242"/>
        <v/>
      </c>
      <c r="X789" s="47" t="str">
        <f t="shared" si="230"/>
        <v/>
      </c>
      <c r="Y789" s="47" t="str">
        <f t="shared" si="233"/>
        <v/>
      </c>
      <c r="Z789" s="49">
        <f t="shared" si="243"/>
        <v>1.2260277950693066E-4</v>
      </c>
      <c r="AA789" s="49" t="str">
        <f t="shared" si="244"/>
        <v/>
      </c>
      <c r="AB789" s="49" t="str">
        <f t="shared" si="245"/>
        <v/>
      </c>
      <c r="AC789" s="49" t="str">
        <f t="shared" si="246"/>
        <v/>
      </c>
      <c r="AD789" s="49" t="str">
        <f t="shared" si="228"/>
        <v/>
      </c>
      <c r="AE789" s="49" t="str">
        <f t="shared" si="234"/>
        <v/>
      </c>
    </row>
    <row r="790" spans="1:31" hidden="1" x14ac:dyDescent="0.25">
      <c r="A790" s="43">
        <v>43804</v>
      </c>
      <c r="B790" s="44">
        <v>364779322</v>
      </c>
      <c r="C790" s="45">
        <v>220536160270</v>
      </c>
      <c r="D790" s="44">
        <v>32872779405461</v>
      </c>
      <c r="E790" s="46">
        <v>5009595945347</v>
      </c>
      <c r="F790" s="34"/>
      <c r="G790" s="34"/>
      <c r="H790" s="47" t="str">
        <f t="shared" si="247"/>
        <v/>
      </c>
      <c r="I790" s="47" t="str">
        <f t="shared" si="248"/>
        <v/>
      </c>
      <c r="J790" s="47" t="str">
        <f t="shared" si="249"/>
        <v/>
      </c>
      <c r="K790" s="47" t="str">
        <f t="shared" si="250"/>
        <v/>
      </c>
      <c r="L790" s="47" t="str">
        <f t="shared" si="231"/>
        <v/>
      </c>
      <c r="M790" s="47" t="str">
        <f t="shared" si="235"/>
        <v/>
      </c>
      <c r="N790" s="47">
        <f t="shared" si="251"/>
        <v>7.7163249001794942E-2</v>
      </c>
      <c r="O790" s="47" t="str">
        <f t="shared" si="236"/>
        <v/>
      </c>
      <c r="P790" s="47" t="str">
        <f t="shared" si="237"/>
        <v/>
      </c>
      <c r="Q790" s="47" t="str">
        <f t="shared" si="238"/>
        <v/>
      </c>
      <c r="R790" s="47" t="str">
        <f t="shared" si="229"/>
        <v/>
      </c>
      <c r="S790" s="47" t="str">
        <f t="shared" si="232"/>
        <v/>
      </c>
      <c r="T790" s="47">
        <f t="shared" si="239"/>
        <v>1.2466663044563564E-3</v>
      </c>
      <c r="U790" s="47">
        <f t="shared" si="240"/>
        <v>2.7939303040029895E-3</v>
      </c>
      <c r="V790" s="47">
        <f t="shared" si="241"/>
        <v>3.0313103682045872E-2</v>
      </c>
      <c r="W790" s="47" t="str">
        <f t="shared" si="242"/>
        <v/>
      </c>
      <c r="X790" s="47" t="str">
        <f t="shared" si="230"/>
        <v/>
      </c>
      <c r="Y790" s="47" t="str">
        <f t="shared" si="233"/>
        <v/>
      </c>
      <c r="Z790" s="49">
        <f t="shared" si="243"/>
        <v>8.5355142437903986E-5</v>
      </c>
      <c r="AA790" s="49" t="str">
        <f t="shared" si="244"/>
        <v/>
      </c>
      <c r="AB790" s="49" t="str">
        <f t="shared" si="245"/>
        <v/>
      </c>
      <c r="AC790" s="49" t="str">
        <f t="shared" si="246"/>
        <v/>
      </c>
      <c r="AD790" s="49" t="str">
        <f t="shared" si="228"/>
        <v/>
      </c>
      <c r="AE790" s="49" t="str">
        <f t="shared" si="234"/>
        <v/>
      </c>
    </row>
    <row r="791" spans="1:31" hidden="1" x14ac:dyDescent="0.25">
      <c r="A791" s="43">
        <v>43805</v>
      </c>
      <c r="B791" s="44">
        <v>364779322</v>
      </c>
      <c r="C791" s="45">
        <v>210326359691</v>
      </c>
      <c r="D791" s="44">
        <v>32870979536225</v>
      </c>
      <c r="E791" s="46">
        <v>5009291910692</v>
      </c>
      <c r="F791" s="34"/>
      <c r="G791" s="34"/>
      <c r="H791" s="47" t="str">
        <f t="shared" si="247"/>
        <v/>
      </c>
      <c r="I791" s="47" t="str">
        <f t="shared" si="248"/>
        <v/>
      </c>
      <c r="J791" s="47" t="str">
        <f t="shared" si="249"/>
        <v/>
      </c>
      <c r="K791" s="47" t="str">
        <f t="shared" si="250"/>
        <v/>
      </c>
      <c r="L791" s="47" t="str">
        <f t="shared" si="231"/>
        <v/>
      </c>
      <c r="M791" s="47" t="str">
        <f t="shared" si="235"/>
        <v/>
      </c>
      <c r="N791" s="47">
        <f t="shared" si="251"/>
        <v>4.629535839610277E-2</v>
      </c>
      <c r="O791" s="47">
        <f t="shared" si="236"/>
        <v>4.1482940579172234E-2</v>
      </c>
      <c r="P791" s="47" t="str">
        <f t="shared" si="237"/>
        <v/>
      </c>
      <c r="Q791" s="47" t="str">
        <f t="shared" si="238"/>
        <v/>
      </c>
      <c r="R791" s="47" t="str">
        <f t="shared" si="229"/>
        <v/>
      </c>
      <c r="S791" s="47" t="str">
        <f t="shared" si="232"/>
        <v/>
      </c>
      <c r="T791" s="47">
        <f t="shared" si="239"/>
        <v>5.4752572449023873E-5</v>
      </c>
      <c r="U791" s="47">
        <f t="shared" si="240"/>
        <v>5.0107781795306616E-3</v>
      </c>
      <c r="V791" s="47">
        <f t="shared" si="241"/>
        <v>3.0830034428869557E-2</v>
      </c>
      <c r="W791" s="47" t="str">
        <f t="shared" si="242"/>
        <v/>
      </c>
      <c r="X791" s="47" t="str">
        <f t="shared" si="230"/>
        <v/>
      </c>
      <c r="Y791" s="47" t="str">
        <f t="shared" si="233"/>
        <v/>
      </c>
      <c r="Z791" s="49">
        <f t="shared" si="243"/>
        <v>6.0690454543044225E-5</v>
      </c>
      <c r="AA791" s="49">
        <f t="shared" si="244"/>
        <v>2.667769879615145E-4</v>
      </c>
      <c r="AB791" s="49" t="str">
        <f t="shared" si="245"/>
        <v/>
      </c>
      <c r="AC791" s="49" t="str">
        <f t="shared" si="246"/>
        <v/>
      </c>
      <c r="AD791" s="49" t="str">
        <f t="shared" si="228"/>
        <v/>
      </c>
      <c r="AE791" s="49" t="str">
        <f t="shared" si="234"/>
        <v/>
      </c>
    </row>
    <row r="792" spans="1:31" hidden="1" x14ac:dyDescent="0.25">
      <c r="A792" s="43">
        <v>43806</v>
      </c>
      <c r="B792" s="44">
        <v>364779322</v>
      </c>
      <c r="C792" s="45">
        <v>210326359691</v>
      </c>
      <c r="D792" s="44">
        <v>32870979536225</v>
      </c>
      <c r="E792" s="46">
        <v>5009291910692</v>
      </c>
      <c r="F792" s="34"/>
      <c r="G792" s="34"/>
      <c r="H792" s="47" t="str">
        <f t="shared" si="247"/>
        <v/>
      </c>
      <c r="I792" s="47" t="str">
        <f t="shared" si="248"/>
        <v/>
      </c>
      <c r="J792" s="47" t="str">
        <f t="shared" si="249"/>
        <v/>
      </c>
      <c r="K792" s="47" t="str">
        <f t="shared" si="250"/>
        <v/>
      </c>
      <c r="L792" s="47" t="str">
        <f t="shared" si="231"/>
        <v/>
      </c>
      <c r="M792" s="47" t="str">
        <f t="shared" si="235"/>
        <v/>
      </c>
      <c r="N792" s="47" t="str">
        <f t="shared" si="251"/>
        <v/>
      </c>
      <c r="O792" s="47">
        <f t="shared" si="236"/>
        <v>4.1482940579172234E-2</v>
      </c>
      <c r="P792" s="47" t="str">
        <f t="shared" si="237"/>
        <v/>
      </c>
      <c r="Q792" s="47" t="str">
        <f t="shared" si="238"/>
        <v/>
      </c>
      <c r="R792" s="47" t="str">
        <f t="shared" si="229"/>
        <v/>
      </c>
      <c r="S792" s="47" t="str">
        <f t="shared" si="232"/>
        <v/>
      </c>
      <c r="T792" s="47" t="str">
        <f t="shared" si="239"/>
        <v/>
      </c>
      <c r="U792" s="47">
        <f t="shared" si="240"/>
        <v>5.0107781795306616E-3</v>
      </c>
      <c r="V792" s="47">
        <f t="shared" si="241"/>
        <v>3.1884323499958511E-2</v>
      </c>
      <c r="W792" s="47" t="str">
        <f t="shared" si="242"/>
        <v/>
      </c>
      <c r="X792" s="47" t="str">
        <f t="shared" si="230"/>
        <v/>
      </c>
      <c r="Y792" s="47" t="str">
        <f t="shared" si="233"/>
        <v/>
      </c>
      <c r="Z792" s="49" t="str">
        <f t="shared" si="243"/>
        <v/>
      </c>
      <c r="AA792" s="49">
        <f t="shared" si="244"/>
        <v>2.667769879615145E-4</v>
      </c>
      <c r="AB792" s="49" t="str">
        <f t="shared" si="245"/>
        <v/>
      </c>
      <c r="AC792" s="49" t="str">
        <f t="shared" si="246"/>
        <v/>
      </c>
      <c r="AD792" s="49" t="str">
        <f t="shared" si="228"/>
        <v/>
      </c>
      <c r="AE792" s="49" t="str">
        <f t="shared" si="234"/>
        <v/>
      </c>
    </row>
    <row r="793" spans="1:31" hidden="1" x14ac:dyDescent="0.25">
      <c r="A793" s="43">
        <v>43807</v>
      </c>
      <c r="B793" s="44">
        <v>364779322</v>
      </c>
      <c r="C793" s="45">
        <v>210326359691</v>
      </c>
      <c r="D793" s="44">
        <v>32870979536225</v>
      </c>
      <c r="E793" s="46">
        <v>5009291910692</v>
      </c>
      <c r="F793" s="34"/>
      <c r="G793" s="34"/>
      <c r="H793" s="47" t="str">
        <f t="shared" si="247"/>
        <v/>
      </c>
      <c r="I793" s="47" t="str">
        <f t="shared" si="248"/>
        <v/>
      </c>
      <c r="J793" s="47" t="str">
        <f t="shared" si="249"/>
        <v/>
      </c>
      <c r="K793" s="47" t="str">
        <f t="shared" si="250"/>
        <v/>
      </c>
      <c r="L793" s="47" t="str">
        <f t="shared" si="231"/>
        <v/>
      </c>
      <c r="M793" s="47" t="str">
        <f t="shared" si="235"/>
        <v/>
      </c>
      <c r="N793" s="47" t="str">
        <f t="shared" si="251"/>
        <v/>
      </c>
      <c r="O793" s="47">
        <f t="shared" si="236"/>
        <v>4.1482940579172234E-2</v>
      </c>
      <c r="P793" s="47" t="str">
        <f t="shared" si="237"/>
        <v/>
      </c>
      <c r="Q793" s="47" t="str">
        <f t="shared" si="238"/>
        <v/>
      </c>
      <c r="R793" s="47" t="str">
        <f t="shared" si="229"/>
        <v/>
      </c>
      <c r="S793" s="47" t="str">
        <f t="shared" si="232"/>
        <v/>
      </c>
      <c r="T793" s="47" t="str">
        <f t="shared" si="239"/>
        <v/>
      </c>
      <c r="U793" s="47">
        <f t="shared" si="240"/>
        <v>5.0107781795306616E-3</v>
      </c>
      <c r="V793" s="47">
        <f t="shared" si="241"/>
        <v>3.2742877222492472E-2</v>
      </c>
      <c r="W793" s="47" t="str">
        <f t="shared" si="242"/>
        <v/>
      </c>
      <c r="X793" s="47" t="str">
        <f t="shared" si="230"/>
        <v/>
      </c>
      <c r="Y793" s="47" t="str">
        <f t="shared" si="233"/>
        <v/>
      </c>
      <c r="Z793" s="49" t="str">
        <f t="shared" si="243"/>
        <v/>
      </c>
      <c r="AA793" s="49">
        <f t="shared" si="244"/>
        <v>2.667769879615145E-4</v>
      </c>
      <c r="AB793" s="49" t="str">
        <f t="shared" si="245"/>
        <v/>
      </c>
      <c r="AC793" s="49" t="str">
        <f t="shared" si="246"/>
        <v/>
      </c>
      <c r="AD793" s="49" t="str">
        <f t="shared" si="228"/>
        <v/>
      </c>
      <c r="AE793" s="49" t="str">
        <f t="shared" si="234"/>
        <v/>
      </c>
    </row>
    <row r="794" spans="1:31" hidden="1" x14ac:dyDescent="0.25">
      <c r="A794" s="43">
        <v>43808</v>
      </c>
      <c r="B794" s="44">
        <v>364779322</v>
      </c>
      <c r="C794" s="45">
        <v>212799030562</v>
      </c>
      <c r="D794" s="44">
        <v>32795091149271</v>
      </c>
      <c r="E794" s="46">
        <v>5009713907279</v>
      </c>
      <c r="F794" s="34"/>
      <c r="G794" s="34"/>
      <c r="H794" s="47" t="str">
        <f t="shared" si="247"/>
        <v/>
      </c>
      <c r="I794" s="47" t="str">
        <f t="shared" si="248"/>
        <v/>
      </c>
      <c r="J794" s="47" t="str">
        <f t="shared" si="249"/>
        <v/>
      </c>
      <c r="K794" s="47" t="str">
        <f t="shared" si="250"/>
        <v/>
      </c>
      <c r="L794" s="47" t="str">
        <f t="shared" si="231"/>
        <v/>
      </c>
      <c r="M794" s="47" t="str">
        <f t="shared" si="235"/>
        <v/>
      </c>
      <c r="N794" s="47" t="str">
        <f t="shared" si="251"/>
        <v/>
      </c>
      <c r="O794" s="47" t="str">
        <f t="shared" si="236"/>
        <v/>
      </c>
      <c r="P794" s="47" t="str">
        <f t="shared" si="237"/>
        <v/>
      </c>
      <c r="Q794" s="47" t="str">
        <f t="shared" si="238"/>
        <v/>
      </c>
      <c r="R794" s="47" t="str">
        <f t="shared" si="229"/>
        <v/>
      </c>
      <c r="S794" s="47" t="str">
        <f t="shared" si="232"/>
        <v/>
      </c>
      <c r="T794" s="47">
        <f t="shared" si="239"/>
        <v>2.3086743390280384E-3</v>
      </c>
      <c r="U794" s="47">
        <f t="shared" si="240"/>
        <v>4.0007852139476441E-3</v>
      </c>
      <c r="V794" s="47">
        <f t="shared" si="241"/>
        <v>3.4975958921091066E-2</v>
      </c>
      <c r="W794" s="47" t="str">
        <f t="shared" si="242"/>
        <v/>
      </c>
      <c r="X794" s="47" t="str">
        <f t="shared" si="230"/>
        <v/>
      </c>
      <c r="Y794" s="47" t="str">
        <f t="shared" si="233"/>
        <v/>
      </c>
      <c r="Z794" s="49" t="str">
        <f t="shared" si="243"/>
        <v/>
      </c>
      <c r="AA794" s="49">
        <f t="shared" si="244"/>
        <v>1.6442450971365652E-4</v>
      </c>
      <c r="AB794" s="49" t="str">
        <f t="shared" si="245"/>
        <v/>
      </c>
      <c r="AC794" s="49" t="str">
        <f t="shared" si="246"/>
        <v/>
      </c>
      <c r="AD794" s="49" t="str">
        <f t="shared" si="228"/>
        <v/>
      </c>
      <c r="AE794" s="49" t="str">
        <f t="shared" si="234"/>
        <v/>
      </c>
    </row>
    <row r="795" spans="1:31" hidden="1" x14ac:dyDescent="0.25">
      <c r="A795" s="43">
        <v>43809</v>
      </c>
      <c r="B795" s="44">
        <v>364779322</v>
      </c>
      <c r="C795" s="45">
        <v>207923639043</v>
      </c>
      <c r="D795" s="44">
        <v>32784644636630</v>
      </c>
      <c r="E795" s="46">
        <v>5007696065260</v>
      </c>
      <c r="F795" s="34"/>
      <c r="G795" s="34"/>
      <c r="H795" s="47" t="str">
        <f t="shared" si="247"/>
        <v/>
      </c>
      <c r="I795" s="47" t="str">
        <f t="shared" si="248"/>
        <v/>
      </c>
      <c r="J795" s="47" t="str">
        <f t="shared" si="249"/>
        <v/>
      </c>
      <c r="K795" s="47" t="str">
        <f t="shared" si="250"/>
        <v/>
      </c>
      <c r="L795" s="47" t="str">
        <f t="shared" si="231"/>
        <v/>
      </c>
      <c r="M795" s="47" t="str">
        <f t="shared" si="235"/>
        <v/>
      </c>
      <c r="N795" s="47">
        <f t="shared" si="251"/>
        <v>2.2910778804415277E-2</v>
      </c>
      <c r="O795" s="47">
        <f t="shared" si="236"/>
        <v>0.1049222207850361</v>
      </c>
      <c r="P795" s="47" t="str">
        <f t="shared" si="237"/>
        <v/>
      </c>
      <c r="Q795" s="47">
        <f t="shared" si="238"/>
        <v>2.1506556636130547E-3</v>
      </c>
      <c r="R795" s="47" t="str">
        <f t="shared" si="229"/>
        <v/>
      </c>
      <c r="S795" s="47" t="str">
        <f t="shared" si="232"/>
        <v/>
      </c>
      <c r="T795" s="47">
        <f t="shared" si="239"/>
        <v>3.1853891161492953E-4</v>
      </c>
      <c r="U795" s="47">
        <f t="shared" si="240"/>
        <v>3.9144279927239012E-3</v>
      </c>
      <c r="V795" s="47">
        <f t="shared" si="241"/>
        <v>3.5283356628818541E-2</v>
      </c>
      <c r="W795" s="47" t="str">
        <f t="shared" si="242"/>
        <v/>
      </c>
      <c r="X795" s="47" t="str">
        <f t="shared" si="230"/>
        <v/>
      </c>
      <c r="Y795" s="47" t="str">
        <f t="shared" si="233"/>
        <v/>
      </c>
      <c r="Z795" s="49">
        <f t="shared" si="243"/>
        <v>4.0278587886388717E-4</v>
      </c>
      <c r="AA795" s="49">
        <f t="shared" si="244"/>
        <v>5.8711676193545781E-4</v>
      </c>
      <c r="AB795" s="49" t="str">
        <f t="shared" si="245"/>
        <v/>
      </c>
      <c r="AC795" s="49" t="str">
        <f t="shared" si="246"/>
        <v/>
      </c>
      <c r="AD795" s="49" t="str">
        <f t="shared" si="228"/>
        <v/>
      </c>
      <c r="AE795" s="49" t="str">
        <f t="shared" si="234"/>
        <v/>
      </c>
    </row>
    <row r="796" spans="1:31" hidden="1" x14ac:dyDescent="0.25">
      <c r="A796" s="43">
        <v>43810</v>
      </c>
      <c r="B796" s="44">
        <v>364779322</v>
      </c>
      <c r="C796" s="45">
        <v>204724573913</v>
      </c>
      <c r="D796" s="44">
        <v>32774150431990</v>
      </c>
      <c r="E796" s="46">
        <v>5008008514771</v>
      </c>
      <c r="F796" s="34"/>
      <c r="G796" s="34"/>
      <c r="H796" s="47" t="str">
        <f t="shared" si="247"/>
        <v/>
      </c>
      <c r="I796" s="47" t="str">
        <f t="shared" si="248"/>
        <v/>
      </c>
      <c r="J796" s="47" t="str">
        <f t="shared" si="249"/>
        <v/>
      </c>
      <c r="K796" s="47" t="str">
        <f t="shared" si="250"/>
        <v/>
      </c>
      <c r="L796" s="47" t="str">
        <f t="shared" si="231"/>
        <v/>
      </c>
      <c r="M796" s="47" t="str">
        <f t="shared" si="235"/>
        <v/>
      </c>
      <c r="N796" s="47">
        <f t="shared" si="251"/>
        <v>1.5385769240689462E-2</v>
      </c>
      <c r="O796" s="47">
        <f t="shared" si="236"/>
        <v>0.14332706070486079</v>
      </c>
      <c r="P796" s="47" t="str">
        <f t="shared" si="237"/>
        <v/>
      </c>
      <c r="Q796" s="47">
        <f t="shared" si="238"/>
        <v>1.2977852405053447E-2</v>
      </c>
      <c r="R796" s="47" t="str">
        <f t="shared" si="229"/>
        <v/>
      </c>
      <c r="S796" s="47" t="str">
        <f t="shared" si="232"/>
        <v/>
      </c>
      <c r="T796" s="47">
        <f t="shared" si="239"/>
        <v>3.2009511636665877E-4</v>
      </c>
      <c r="U796" s="47">
        <f t="shared" si="240"/>
        <v>4.2432494299090573E-3</v>
      </c>
      <c r="V796" s="47">
        <f t="shared" si="241"/>
        <v>3.5889363083621673E-2</v>
      </c>
      <c r="W796" s="47" t="str">
        <f t="shared" si="242"/>
        <v/>
      </c>
      <c r="X796" s="47" t="str">
        <f t="shared" si="230"/>
        <v/>
      </c>
      <c r="Y796" s="47" t="str">
        <f t="shared" si="233"/>
        <v/>
      </c>
      <c r="Z796" s="49" t="str">
        <f t="shared" si="243"/>
        <v/>
      </c>
      <c r="AA796" s="49">
        <f t="shared" si="244"/>
        <v>4.0220606174434792E-4</v>
      </c>
      <c r="AB796" s="49" t="str">
        <f t="shared" si="245"/>
        <v/>
      </c>
      <c r="AC796" s="49" t="str">
        <f t="shared" si="246"/>
        <v/>
      </c>
      <c r="AD796" s="49" t="str">
        <f t="shared" si="228"/>
        <v/>
      </c>
      <c r="AE796" s="49" t="str">
        <f t="shared" si="234"/>
        <v/>
      </c>
    </row>
    <row r="797" spans="1:31" hidden="1" x14ac:dyDescent="0.25">
      <c r="A797" s="43">
        <v>43811</v>
      </c>
      <c r="B797" s="44">
        <v>364779322</v>
      </c>
      <c r="C797" s="45">
        <v>210251949216</v>
      </c>
      <c r="D797" s="44">
        <v>32666593936580</v>
      </c>
      <c r="E797" s="46">
        <v>5008046758231</v>
      </c>
      <c r="F797" s="34"/>
      <c r="G797" s="34"/>
      <c r="H797" s="47" t="str">
        <f t="shared" si="247"/>
        <v/>
      </c>
      <c r="I797" s="47" t="str">
        <f t="shared" si="248"/>
        <v/>
      </c>
      <c r="J797" s="47" t="str">
        <f t="shared" si="249"/>
        <v/>
      </c>
      <c r="K797" s="47" t="str">
        <f t="shared" si="250"/>
        <v/>
      </c>
      <c r="L797" s="47" t="str">
        <f t="shared" si="231"/>
        <v/>
      </c>
      <c r="M797" s="47" t="str">
        <f t="shared" si="235"/>
        <v/>
      </c>
      <c r="N797" s="47" t="str">
        <f t="shared" si="251"/>
        <v/>
      </c>
      <c r="O797" s="47">
        <f t="shared" si="236"/>
        <v>4.6632765535634446E-2</v>
      </c>
      <c r="P797" s="47" t="str">
        <f t="shared" si="237"/>
        <v/>
      </c>
      <c r="Q797" s="47" t="str">
        <f t="shared" si="238"/>
        <v/>
      </c>
      <c r="R797" s="47" t="str">
        <f t="shared" si="229"/>
        <v/>
      </c>
      <c r="S797" s="47" t="str">
        <f t="shared" si="232"/>
        <v/>
      </c>
      <c r="T797" s="47">
        <f t="shared" si="239"/>
        <v>3.2817477796469596E-3</v>
      </c>
      <c r="U797" s="47">
        <f t="shared" si="240"/>
        <v>6.2722250022688719E-3</v>
      </c>
      <c r="V797" s="47">
        <f t="shared" si="241"/>
        <v>4.0574297839035878E-2</v>
      </c>
      <c r="W797" s="47" t="str">
        <f t="shared" si="242"/>
        <v/>
      </c>
      <c r="X797" s="47" t="str">
        <f t="shared" si="230"/>
        <v/>
      </c>
      <c r="Y797" s="47" t="str">
        <f t="shared" si="233"/>
        <v/>
      </c>
      <c r="Z797" s="49" t="str">
        <f t="shared" si="243"/>
        <v/>
      </c>
      <c r="AA797" s="49">
        <f t="shared" si="244"/>
        <v>3.092439256381363E-4</v>
      </c>
      <c r="AB797" s="49" t="str">
        <f t="shared" si="245"/>
        <v/>
      </c>
      <c r="AC797" s="49" t="str">
        <f t="shared" si="246"/>
        <v/>
      </c>
      <c r="AD797" s="49" t="str">
        <f t="shared" si="228"/>
        <v/>
      </c>
      <c r="AE797" s="49" t="str">
        <f t="shared" si="234"/>
        <v/>
      </c>
    </row>
    <row r="798" spans="1:31" hidden="1" x14ac:dyDescent="0.25">
      <c r="A798" s="43">
        <v>43812</v>
      </c>
      <c r="B798" s="44">
        <v>364779322</v>
      </c>
      <c r="C798" s="45">
        <v>212539514019</v>
      </c>
      <c r="D798" s="44">
        <v>32661826717317</v>
      </c>
      <c r="E798" s="46">
        <v>5008334435486</v>
      </c>
      <c r="F798" s="34"/>
      <c r="G798" s="34"/>
      <c r="H798" s="47" t="str">
        <f t="shared" si="247"/>
        <v/>
      </c>
      <c r="I798" s="47" t="str">
        <f t="shared" si="248"/>
        <v/>
      </c>
      <c r="J798" s="47" t="str">
        <f t="shared" si="249"/>
        <v/>
      </c>
      <c r="K798" s="47" t="str">
        <f t="shared" si="250"/>
        <v/>
      </c>
      <c r="L798" s="47" t="str">
        <f t="shared" si="231"/>
        <v/>
      </c>
      <c r="M798" s="47" t="str">
        <f t="shared" si="235"/>
        <v/>
      </c>
      <c r="N798" s="47" t="str">
        <f t="shared" si="251"/>
        <v/>
      </c>
      <c r="O798" s="47" t="str">
        <f t="shared" si="236"/>
        <v/>
      </c>
      <c r="P798" s="47" t="str">
        <f t="shared" si="237"/>
        <v/>
      </c>
      <c r="Q798" s="47" t="str">
        <f t="shared" si="238"/>
        <v/>
      </c>
      <c r="R798" s="47" t="str">
        <f t="shared" si="229"/>
        <v/>
      </c>
      <c r="S798" s="47">
        <f t="shared" si="232"/>
        <v>6.145902072326459E-4</v>
      </c>
      <c r="T798" s="47">
        <f t="shared" si="239"/>
        <v>1.4593560847686593E-4</v>
      </c>
      <c r="U798" s="47">
        <f t="shared" si="240"/>
        <v>6.3628410792415657E-3</v>
      </c>
      <c r="V798" s="47">
        <f t="shared" si="241"/>
        <v>4.1183632454519392E-2</v>
      </c>
      <c r="W798" s="47" t="str">
        <f t="shared" si="242"/>
        <v/>
      </c>
      <c r="X798" s="47" t="str">
        <f t="shared" si="230"/>
        <v/>
      </c>
      <c r="Y798" s="47" t="str">
        <f t="shared" si="233"/>
        <v/>
      </c>
      <c r="Z798" s="49" t="str">
        <f t="shared" si="243"/>
        <v/>
      </c>
      <c r="AA798" s="49">
        <f t="shared" si="244"/>
        <v>1.9113983035334847E-4</v>
      </c>
      <c r="AB798" s="49" t="str">
        <f t="shared" si="245"/>
        <v/>
      </c>
      <c r="AC798" s="49" t="str">
        <f t="shared" si="246"/>
        <v/>
      </c>
      <c r="AD798" s="49" t="str">
        <f t="shared" si="228"/>
        <v/>
      </c>
      <c r="AE798" s="49" t="str">
        <f t="shared" si="234"/>
        <v/>
      </c>
    </row>
    <row r="799" spans="1:31" hidden="1" x14ac:dyDescent="0.25">
      <c r="A799" s="43">
        <v>43813</v>
      </c>
      <c r="B799" s="44">
        <v>364779322</v>
      </c>
      <c r="C799" s="45">
        <v>212539514019</v>
      </c>
      <c r="D799" s="44">
        <v>32661826717317</v>
      </c>
      <c r="E799" s="46">
        <v>5008334435486</v>
      </c>
      <c r="F799" s="34"/>
      <c r="G799" s="34"/>
      <c r="H799" s="47" t="str">
        <f t="shared" si="247"/>
        <v/>
      </c>
      <c r="I799" s="47" t="str">
        <f t="shared" si="248"/>
        <v/>
      </c>
      <c r="J799" s="47" t="str">
        <f t="shared" si="249"/>
        <v/>
      </c>
      <c r="K799" s="47" t="str">
        <f t="shared" si="250"/>
        <v/>
      </c>
      <c r="L799" s="47" t="str">
        <f t="shared" si="231"/>
        <v/>
      </c>
      <c r="M799" s="47" t="str">
        <f t="shared" si="235"/>
        <v/>
      </c>
      <c r="N799" s="47" t="str">
        <f t="shared" si="251"/>
        <v/>
      </c>
      <c r="O799" s="47" t="str">
        <f t="shared" si="236"/>
        <v/>
      </c>
      <c r="P799" s="47" t="str">
        <f t="shared" si="237"/>
        <v/>
      </c>
      <c r="Q799" s="47" t="str">
        <f t="shared" si="238"/>
        <v/>
      </c>
      <c r="R799" s="47" t="str">
        <f t="shared" si="229"/>
        <v/>
      </c>
      <c r="S799" s="47" t="str">
        <f t="shared" si="232"/>
        <v/>
      </c>
      <c r="T799" s="47" t="str">
        <f t="shared" si="239"/>
        <v/>
      </c>
      <c r="U799" s="47">
        <f t="shared" si="240"/>
        <v>6.3628410792415657E-3</v>
      </c>
      <c r="V799" s="47">
        <f t="shared" si="241"/>
        <v>4.2063974961327411E-2</v>
      </c>
      <c r="W799" s="47" t="str">
        <f t="shared" si="242"/>
        <v/>
      </c>
      <c r="X799" s="47" t="str">
        <f t="shared" si="230"/>
        <v/>
      </c>
      <c r="Y799" s="47" t="str">
        <f t="shared" si="233"/>
        <v/>
      </c>
      <c r="Z799" s="49" t="str">
        <f t="shared" si="243"/>
        <v/>
      </c>
      <c r="AA799" s="49">
        <f t="shared" si="244"/>
        <v>1.9113983035334847E-4</v>
      </c>
      <c r="AB799" s="49" t="str">
        <f t="shared" si="245"/>
        <v/>
      </c>
      <c r="AC799" s="49" t="str">
        <f t="shared" si="246"/>
        <v/>
      </c>
      <c r="AD799" s="49" t="str">
        <f t="shared" si="228"/>
        <v/>
      </c>
      <c r="AE799" s="49" t="str">
        <f t="shared" si="234"/>
        <v/>
      </c>
    </row>
    <row r="800" spans="1:31" hidden="1" x14ac:dyDescent="0.25">
      <c r="A800" s="43">
        <v>43814</v>
      </c>
      <c r="B800" s="44">
        <v>364779322</v>
      </c>
      <c r="C800" s="45">
        <v>212539514019</v>
      </c>
      <c r="D800" s="44">
        <v>32661826717317</v>
      </c>
      <c r="E800" s="46">
        <v>5008334435486</v>
      </c>
      <c r="F800" s="34"/>
      <c r="G800" s="34"/>
      <c r="H800" s="47" t="str">
        <f t="shared" si="247"/>
        <v/>
      </c>
      <c r="I800" s="47" t="str">
        <f t="shared" si="248"/>
        <v/>
      </c>
      <c r="J800" s="47" t="str">
        <f t="shared" si="249"/>
        <v/>
      </c>
      <c r="K800" s="47" t="str">
        <f t="shared" si="250"/>
        <v/>
      </c>
      <c r="L800" s="47" t="str">
        <f t="shared" si="231"/>
        <v/>
      </c>
      <c r="M800" s="47" t="str">
        <f t="shared" si="235"/>
        <v/>
      </c>
      <c r="N800" s="47" t="str">
        <f t="shared" si="251"/>
        <v/>
      </c>
      <c r="O800" s="47" t="str">
        <f t="shared" si="236"/>
        <v/>
      </c>
      <c r="P800" s="47" t="str">
        <f t="shared" si="237"/>
        <v/>
      </c>
      <c r="Q800" s="47" t="str">
        <f t="shared" si="238"/>
        <v/>
      </c>
      <c r="R800" s="47" t="str">
        <f t="shared" si="229"/>
        <v/>
      </c>
      <c r="S800" s="47" t="str">
        <f t="shared" si="232"/>
        <v/>
      </c>
      <c r="T800" s="47" t="str">
        <f t="shared" si="239"/>
        <v/>
      </c>
      <c r="U800" s="47">
        <f t="shared" si="240"/>
        <v>6.3628410792415657E-3</v>
      </c>
      <c r="V800" s="47">
        <f t="shared" si="241"/>
        <v>4.3261179476043687E-2</v>
      </c>
      <c r="W800" s="47" t="str">
        <f t="shared" si="242"/>
        <v/>
      </c>
      <c r="X800" s="47" t="str">
        <f t="shared" si="230"/>
        <v/>
      </c>
      <c r="Y800" s="47" t="str">
        <f t="shared" si="233"/>
        <v/>
      </c>
      <c r="Z800" s="49" t="str">
        <f t="shared" si="243"/>
        <v/>
      </c>
      <c r="AA800" s="49">
        <f t="shared" si="244"/>
        <v>1.9113983035334847E-4</v>
      </c>
      <c r="AB800" s="49" t="str">
        <f t="shared" si="245"/>
        <v/>
      </c>
      <c r="AC800" s="49" t="str">
        <f t="shared" si="246"/>
        <v/>
      </c>
      <c r="AD800" s="49" t="str">
        <f t="shared" si="228"/>
        <v/>
      </c>
      <c r="AE800" s="49" t="str">
        <f t="shared" si="234"/>
        <v/>
      </c>
    </row>
    <row r="801" spans="1:31" hidden="1" x14ac:dyDescent="0.25">
      <c r="A801" s="43">
        <v>43815</v>
      </c>
      <c r="B801" s="44">
        <v>364779322</v>
      </c>
      <c r="C801" s="45">
        <v>207812172669</v>
      </c>
      <c r="D801" s="44">
        <v>32600774585016</v>
      </c>
      <c r="E801" s="46">
        <v>5009059355535</v>
      </c>
      <c r="F801" s="34"/>
      <c r="G801" s="34"/>
      <c r="H801" s="47" t="str">
        <f t="shared" si="247"/>
        <v/>
      </c>
      <c r="I801" s="47" t="str">
        <f t="shared" si="248"/>
        <v/>
      </c>
      <c r="J801" s="47" t="str">
        <f t="shared" si="249"/>
        <v/>
      </c>
      <c r="K801" s="47" t="str">
        <f t="shared" si="250"/>
        <v/>
      </c>
      <c r="L801" s="47" t="str">
        <f t="shared" si="231"/>
        <v/>
      </c>
      <c r="M801" s="47" t="str">
        <f t="shared" si="235"/>
        <v/>
      </c>
      <c r="N801" s="47">
        <f t="shared" si="251"/>
        <v>2.2242176339865916E-2</v>
      </c>
      <c r="O801" s="47">
        <f t="shared" si="236"/>
        <v>2.3434589339198397E-2</v>
      </c>
      <c r="P801" s="47">
        <f t="shared" si="237"/>
        <v>1.142944864615747E-3</v>
      </c>
      <c r="Q801" s="47">
        <f t="shared" si="238"/>
        <v>7.0524519660492113E-2</v>
      </c>
      <c r="R801" s="47" t="str">
        <f t="shared" si="229"/>
        <v/>
      </c>
      <c r="S801" s="47" t="str">
        <f t="shared" si="232"/>
        <v/>
      </c>
      <c r="T801" s="47">
        <f t="shared" si="239"/>
        <v>1.8692197723475523E-3</v>
      </c>
      <c r="U801" s="47">
        <f t="shared" si="240"/>
        <v>5.9251722573523402E-3</v>
      </c>
      <c r="V801" s="47">
        <f t="shared" si="241"/>
        <v>4.5049534596339535E-2</v>
      </c>
      <c r="W801" s="47">
        <f t="shared" si="242"/>
        <v>8.0186435162254988E-4</v>
      </c>
      <c r="X801" s="47" t="str">
        <f t="shared" si="230"/>
        <v/>
      </c>
      <c r="Y801" s="47" t="str">
        <f t="shared" si="233"/>
        <v/>
      </c>
      <c r="Z801" s="49" t="str">
        <f t="shared" si="243"/>
        <v/>
      </c>
      <c r="AA801" s="49">
        <f t="shared" si="244"/>
        <v>1.3065651175192539E-4</v>
      </c>
      <c r="AB801" s="49" t="str">
        <f t="shared" si="245"/>
        <v/>
      </c>
      <c r="AC801" s="49" t="str">
        <f t="shared" si="246"/>
        <v/>
      </c>
      <c r="AD801" s="49" t="str">
        <f t="shared" si="228"/>
        <v/>
      </c>
      <c r="AE801" s="49" t="str">
        <f t="shared" si="234"/>
        <v/>
      </c>
    </row>
    <row r="802" spans="1:31" hidden="1" x14ac:dyDescent="0.25">
      <c r="A802" s="43">
        <v>43816</v>
      </c>
      <c r="B802" s="44">
        <v>364779322</v>
      </c>
      <c r="C802" s="45">
        <v>200333896201</v>
      </c>
      <c r="D802" s="44">
        <v>32574700906651</v>
      </c>
      <c r="E802" s="46">
        <v>5008225491233</v>
      </c>
      <c r="F802" s="34"/>
      <c r="G802" s="34"/>
      <c r="H802" s="47" t="str">
        <f t="shared" si="247"/>
        <v/>
      </c>
      <c r="I802" s="47" t="str">
        <f t="shared" si="248"/>
        <v/>
      </c>
      <c r="J802" s="47" t="str">
        <f t="shared" si="249"/>
        <v/>
      </c>
      <c r="K802" s="47" t="str">
        <f t="shared" si="250"/>
        <v/>
      </c>
      <c r="L802" s="47" t="str">
        <f t="shared" si="231"/>
        <v/>
      </c>
      <c r="M802" s="47" t="str">
        <f t="shared" si="235"/>
        <v/>
      </c>
      <c r="N802" s="47">
        <f t="shared" si="251"/>
        <v>3.5985747956695846E-2</v>
      </c>
      <c r="O802" s="47">
        <f t="shared" si="236"/>
        <v>3.6502549094143077E-2</v>
      </c>
      <c r="P802" s="47">
        <f t="shared" si="237"/>
        <v>3.7087563095485221E-2</v>
      </c>
      <c r="Q802" s="47" t="str">
        <f t="shared" si="238"/>
        <v/>
      </c>
      <c r="R802" s="47" t="str">
        <f t="shared" si="229"/>
        <v/>
      </c>
      <c r="S802" s="47">
        <f t="shared" si="232"/>
        <v>1.7111865510427426E-3</v>
      </c>
      <c r="T802" s="47">
        <f t="shared" si="239"/>
        <v>7.9978708165373558E-4</v>
      </c>
      <c r="U802" s="47">
        <f t="shared" si="240"/>
        <v>6.4037213856035224E-3</v>
      </c>
      <c r="V802" s="47">
        <f t="shared" si="241"/>
        <v>4.5813291642188614E-2</v>
      </c>
      <c r="W802" s="47">
        <f t="shared" si="242"/>
        <v>2.913959130133037E-3</v>
      </c>
      <c r="X802" s="47" t="str">
        <f t="shared" si="230"/>
        <v/>
      </c>
      <c r="Y802" s="47" t="str">
        <f t="shared" si="233"/>
        <v/>
      </c>
      <c r="Z802" s="49">
        <f t="shared" si="243"/>
        <v>1.6647123597735014E-4</v>
      </c>
      <c r="AA802" s="49" t="str">
        <f t="shared" si="244"/>
        <v/>
      </c>
      <c r="AB802" s="49" t="str">
        <f t="shared" si="245"/>
        <v/>
      </c>
      <c r="AC802" s="49" t="str">
        <f t="shared" si="246"/>
        <v/>
      </c>
      <c r="AD802" s="49" t="str">
        <f t="shared" si="228"/>
        <v/>
      </c>
      <c r="AE802" s="49" t="str">
        <f t="shared" si="234"/>
        <v/>
      </c>
    </row>
    <row r="803" spans="1:31" hidden="1" x14ac:dyDescent="0.25">
      <c r="A803" s="43">
        <v>43817</v>
      </c>
      <c r="B803" s="44">
        <v>364779322</v>
      </c>
      <c r="C803" s="45">
        <v>205650152278</v>
      </c>
      <c r="D803" s="44">
        <v>32560176866258</v>
      </c>
      <c r="E803" s="46">
        <v>5007414924740</v>
      </c>
      <c r="F803" s="34"/>
      <c r="G803" s="34"/>
      <c r="H803" s="47" t="str">
        <f t="shared" si="247"/>
        <v/>
      </c>
      <c r="I803" s="47" t="str">
        <f t="shared" si="248"/>
        <v/>
      </c>
      <c r="J803" s="47" t="str">
        <f t="shared" si="249"/>
        <v/>
      </c>
      <c r="K803" s="47" t="str">
        <f t="shared" si="250"/>
        <v/>
      </c>
      <c r="L803" s="47" t="str">
        <f t="shared" si="231"/>
        <v/>
      </c>
      <c r="M803" s="47" t="str">
        <f t="shared" si="235"/>
        <v/>
      </c>
      <c r="N803" s="47" t="str">
        <f t="shared" si="251"/>
        <v/>
      </c>
      <c r="O803" s="47" t="str">
        <f t="shared" si="236"/>
        <v/>
      </c>
      <c r="P803" s="47" t="str">
        <f t="shared" si="237"/>
        <v/>
      </c>
      <c r="Q803" s="47" t="str">
        <f t="shared" si="238"/>
        <v/>
      </c>
      <c r="R803" s="47" t="str">
        <f t="shared" si="229"/>
        <v/>
      </c>
      <c r="S803" s="47" t="str">
        <f t="shared" si="232"/>
        <v/>
      </c>
      <c r="T803" s="47">
        <f t="shared" si="239"/>
        <v>4.4586872599761129E-4</v>
      </c>
      <c r="U803" s="47">
        <f t="shared" si="240"/>
        <v>6.5287295905966936E-3</v>
      </c>
      <c r="V803" s="47">
        <f t="shared" si="241"/>
        <v>4.5740439705067137E-2</v>
      </c>
      <c r="W803" s="47">
        <f t="shared" si="242"/>
        <v>4.4613451460218112E-3</v>
      </c>
      <c r="X803" s="47" t="str">
        <f t="shared" si="230"/>
        <v/>
      </c>
      <c r="Y803" s="47" t="str">
        <f t="shared" si="233"/>
        <v/>
      </c>
      <c r="Z803" s="49">
        <f t="shared" si="243"/>
        <v>1.6184704431121411E-4</v>
      </c>
      <c r="AA803" s="49">
        <f t="shared" si="244"/>
        <v>1.1852815929713767E-4</v>
      </c>
      <c r="AB803" s="49" t="str">
        <f t="shared" si="245"/>
        <v/>
      </c>
      <c r="AC803" s="49" t="str">
        <f t="shared" si="246"/>
        <v/>
      </c>
      <c r="AD803" s="49" t="str">
        <f t="shared" si="228"/>
        <v/>
      </c>
      <c r="AE803" s="49" t="str">
        <f t="shared" si="234"/>
        <v/>
      </c>
    </row>
    <row r="804" spans="1:31" hidden="1" x14ac:dyDescent="0.25">
      <c r="A804" s="43">
        <v>43818</v>
      </c>
      <c r="B804" s="44">
        <v>364779322</v>
      </c>
      <c r="C804" s="45">
        <v>209411285455</v>
      </c>
      <c r="D804" s="44">
        <v>32502401682096</v>
      </c>
      <c r="E804" s="46">
        <v>5014869334138</v>
      </c>
      <c r="F804" s="34"/>
      <c r="G804" s="34"/>
      <c r="H804" s="47" t="str">
        <f t="shared" si="247"/>
        <v/>
      </c>
      <c r="I804" s="47" t="str">
        <f t="shared" si="248"/>
        <v/>
      </c>
      <c r="J804" s="47" t="str">
        <f t="shared" si="249"/>
        <v/>
      </c>
      <c r="K804" s="47" t="str">
        <f t="shared" si="250"/>
        <v/>
      </c>
      <c r="L804" s="47" t="str">
        <f t="shared" si="231"/>
        <v/>
      </c>
      <c r="M804" s="47" t="str">
        <f t="shared" si="235"/>
        <v/>
      </c>
      <c r="N804" s="47" t="str">
        <f t="shared" si="251"/>
        <v/>
      </c>
      <c r="O804" s="47">
        <f t="shared" si="236"/>
        <v>3.9983636971486769E-3</v>
      </c>
      <c r="P804" s="47" t="str">
        <f t="shared" si="237"/>
        <v/>
      </c>
      <c r="Q804" s="47" t="str">
        <f t="shared" si="238"/>
        <v/>
      </c>
      <c r="R804" s="47" t="str">
        <f t="shared" si="229"/>
        <v/>
      </c>
      <c r="S804" s="47" t="str">
        <f t="shared" si="232"/>
        <v/>
      </c>
      <c r="T804" s="47">
        <f t="shared" si="239"/>
        <v>1.7744124793704907E-3</v>
      </c>
      <c r="U804" s="47">
        <f t="shared" si="240"/>
        <v>5.0263046953339385E-3</v>
      </c>
      <c r="V804" s="47">
        <f t="shared" si="241"/>
        <v>4.7575335498140636E-2</v>
      </c>
      <c r="W804" s="47">
        <f t="shared" si="242"/>
        <v>8.7436939138928471E-3</v>
      </c>
      <c r="X804" s="47" t="str">
        <f t="shared" si="230"/>
        <v/>
      </c>
      <c r="Y804" s="47" t="str">
        <f t="shared" si="233"/>
        <v/>
      </c>
      <c r="Z804" s="49" t="str">
        <f t="shared" si="243"/>
        <v/>
      </c>
      <c r="AA804" s="49" t="str">
        <f t="shared" si="244"/>
        <v/>
      </c>
      <c r="AB804" s="49" t="str">
        <f t="shared" si="245"/>
        <v/>
      </c>
      <c r="AC804" s="49" t="str">
        <f t="shared" si="246"/>
        <v/>
      </c>
      <c r="AD804" s="49" t="str">
        <f t="shared" si="228"/>
        <v/>
      </c>
      <c r="AE804" s="49" t="str">
        <f t="shared" si="234"/>
        <v/>
      </c>
    </row>
    <row r="805" spans="1:31" hidden="1" x14ac:dyDescent="0.25">
      <c r="A805" s="43">
        <v>43819</v>
      </c>
      <c r="B805" s="44">
        <v>364779322</v>
      </c>
      <c r="C805" s="45">
        <v>200722958427</v>
      </c>
      <c r="D805" s="44">
        <v>32474731293105</v>
      </c>
      <c r="E805" s="46">
        <v>5008589424666</v>
      </c>
      <c r="F805" s="34"/>
      <c r="G805" s="34"/>
      <c r="H805" s="47" t="str">
        <f t="shared" si="247"/>
        <v/>
      </c>
      <c r="I805" s="47" t="str">
        <f t="shared" si="248"/>
        <v/>
      </c>
      <c r="J805" s="47" t="str">
        <f t="shared" si="249"/>
        <v/>
      </c>
      <c r="K805" s="47" t="str">
        <f t="shared" si="250"/>
        <v/>
      </c>
      <c r="L805" s="47" t="str">
        <f t="shared" si="231"/>
        <v/>
      </c>
      <c r="M805" s="47" t="str">
        <f t="shared" si="235"/>
        <v/>
      </c>
      <c r="N805" s="47">
        <f t="shared" si="251"/>
        <v>4.1489297050645413E-2</v>
      </c>
      <c r="O805" s="47">
        <f t="shared" si="236"/>
        <v>5.5596982267229866E-2</v>
      </c>
      <c r="P805" s="47" t="str">
        <f t="shared" si="237"/>
        <v/>
      </c>
      <c r="Q805" s="47" t="str">
        <f t="shared" si="238"/>
        <v/>
      </c>
      <c r="R805" s="47" t="str">
        <f t="shared" si="229"/>
        <v/>
      </c>
      <c r="S805" s="47" t="str">
        <f t="shared" si="232"/>
        <v/>
      </c>
      <c r="T805" s="47">
        <f t="shared" si="239"/>
        <v>8.5133367255885162E-4</v>
      </c>
      <c r="U805" s="47">
        <f t="shared" si="240"/>
        <v>5.7282596540383368E-3</v>
      </c>
      <c r="V805" s="47">
        <f t="shared" si="241"/>
        <v>4.8883714565758685E-2</v>
      </c>
      <c r="W805" s="47">
        <f t="shared" si="242"/>
        <v>9.5875837854002555E-3</v>
      </c>
      <c r="X805" s="47" t="str">
        <f t="shared" si="230"/>
        <v/>
      </c>
      <c r="Y805" s="47" t="str">
        <f t="shared" si="233"/>
        <v/>
      </c>
      <c r="Z805" s="49">
        <f t="shared" si="243"/>
        <v>1.2522578463312062E-3</v>
      </c>
      <c r="AA805" s="49" t="str">
        <f t="shared" si="244"/>
        <v/>
      </c>
      <c r="AB805" s="49" t="str">
        <f t="shared" si="245"/>
        <v/>
      </c>
      <c r="AC805" s="49" t="str">
        <f t="shared" si="246"/>
        <v/>
      </c>
      <c r="AD805" s="49" t="str">
        <f t="shared" si="228"/>
        <v/>
      </c>
      <c r="AE805" s="49" t="str">
        <f t="shared" si="234"/>
        <v/>
      </c>
    </row>
    <row r="806" spans="1:31" hidden="1" x14ac:dyDescent="0.25">
      <c r="A806" s="43">
        <v>43820</v>
      </c>
      <c r="B806" s="44">
        <v>364779322</v>
      </c>
      <c r="C806" s="45">
        <v>200722958427</v>
      </c>
      <c r="D806" s="44">
        <v>32474731293105</v>
      </c>
      <c r="E806" s="46">
        <v>5008589424666</v>
      </c>
      <c r="F806" s="34"/>
      <c r="G806" s="34"/>
      <c r="H806" s="47" t="str">
        <f t="shared" si="247"/>
        <v/>
      </c>
      <c r="I806" s="47" t="str">
        <f t="shared" si="248"/>
        <v/>
      </c>
      <c r="J806" s="47" t="str">
        <f t="shared" si="249"/>
        <v/>
      </c>
      <c r="K806" s="47" t="str">
        <f t="shared" si="250"/>
        <v/>
      </c>
      <c r="L806" s="47" t="str">
        <f t="shared" si="231"/>
        <v/>
      </c>
      <c r="M806" s="47" t="str">
        <f t="shared" si="235"/>
        <v/>
      </c>
      <c r="N806" s="47" t="str">
        <f t="shared" si="251"/>
        <v/>
      </c>
      <c r="O806" s="47">
        <f t="shared" si="236"/>
        <v>5.5596982267229866E-2</v>
      </c>
      <c r="P806" s="47">
        <f t="shared" si="237"/>
        <v>3.5313232407171213E-2</v>
      </c>
      <c r="Q806" s="47" t="str">
        <f t="shared" si="238"/>
        <v/>
      </c>
      <c r="R806" s="47" t="str">
        <f t="shared" si="229"/>
        <v/>
      </c>
      <c r="S806" s="47" t="str">
        <f t="shared" si="232"/>
        <v/>
      </c>
      <c r="T806" s="47" t="str">
        <f t="shared" si="239"/>
        <v/>
      </c>
      <c r="U806" s="47">
        <f t="shared" si="240"/>
        <v>5.7282596540383368E-3</v>
      </c>
      <c r="V806" s="47">
        <f t="shared" si="241"/>
        <v>4.9074486490819469E-2</v>
      </c>
      <c r="W806" s="47">
        <f t="shared" si="242"/>
        <v>9.5875837854002555E-3</v>
      </c>
      <c r="X806" s="47" t="str">
        <f t="shared" si="230"/>
        <v/>
      </c>
      <c r="Y806" s="47" t="str">
        <f t="shared" si="233"/>
        <v/>
      </c>
      <c r="Z806" s="49" t="str">
        <f t="shared" si="243"/>
        <v/>
      </c>
      <c r="AA806" s="49" t="str">
        <f t="shared" si="244"/>
        <v/>
      </c>
      <c r="AB806" s="49" t="str">
        <f t="shared" si="245"/>
        <v/>
      </c>
      <c r="AC806" s="49" t="str">
        <f t="shared" si="246"/>
        <v/>
      </c>
      <c r="AD806" s="49" t="str">
        <f t="shared" si="228"/>
        <v/>
      </c>
      <c r="AE806" s="49" t="str">
        <f t="shared" si="234"/>
        <v/>
      </c>
    </row>
    <row r="807" spans="1:31" hidden="1" x14ac:dyDescent="0.25">
      <c r="A807" s="43">
        <v>43821</v>
      </c>
      <c r="B807" s="44">
        <v>364779322</v>
      </c>
      <c r="C807" s="45">
        <v>200722958427</v>
      </c>
      <c r="D807" s="44">
        <v>32474731293105</v>
      </c>
      <c r="E807" s="46">
        <v>5008589424666</v>
      </c>
      <c r="F807" s="34"/>
      <c r="G807" s="34"/>
      <c r="H807" s="47" t="str">
        <f t="shared" si="247"/>
        <v/>
      </c>
      <c r="I807" s="47" t="str">
        <f t="shared" si="248"/>
        <v/>
      </c>
      <c r="J807" s="47" t="str">
        <f t="shared" si="249"/>
        <v/>
      </c>
      <c r="K807" s="47" t="str">
        <f t="shared" si="250"/>
        <v/>
      </c>
      <c r="L807" s="47" t="str">
        <f t="shared" si="231"/>
        <v/>
      </c>
      <c r="M807" s="47" t="str">
        <f t="shared" si="235"/>
        <v/>
      </c>
      <c r="N807" s="47" t="str">
        <f t="shared" si="251"/>
        <v/>
      </c>
      <c r="O807" s="47">
        <f t="shared" si="236"/>
        <v>5.5596982267229866E-2</v>
      </c>
      <c r="P807" s="47">
        <f t="shared" si="237"/>
        <v>2.4318027757189276E-2</v>
      </c>
      <c r="Q807" s="47" t="str">
        <f t="shared" si="238"/>
        <v/>
      </c>
      <c r="R807" s="47" t="str">
        <f t="shared" si="229"/>
        <v/>
      </c>
      <c r="S807" s="47" t="str">
        <f t="shared" si="232"/>
        <v/>
      </c>
      <c r="T807" s="47" t="str">
        <f t="shared" si="239"/>
        <v/>
      </c>
      <c r="U807" s="47">
        <f t="shared" si="240"/>
        <v>5.7282596540383368E-3</v>
      </c>
      <c r="V807" s="47">
        <f t="shared" si="241"/>
        <v>4.9508968579278112E-2</v>
      </c>
      <c r="W807" s="47">
        <f t="shared" si="242"/>
        <v>1.0368338459182058E-2</v>
      </c>
      <c r="X807" s="47" t="str">
        <f t="shared" si="230"/>
        <v/>
      </c>
      <c r="Y807" s="47" t="str">
        <f t="shared" si="233"/>
        <v/>
      </c>
      <c r="Z807" s="49" t="str">
        <f t="shared" si="243"/>
        <v/>
      </c>
      <c r="AA807" s="49" t="str">
        <f t="shared" si="244"/>
        <v/>
      </c>
      <c r="AB807" s="49" t="str">
        <f t="shared" si="245"/>
        <v/>
      </c>
      <c r="AC807" s="49" t="str">
        <f t="shared" si="246"/>
        <v/>
      </c>
      <c r="AD807" s="49" t="str">
        <f t="shared" si="228"/>
        <v/>
      </c>
      <c r="AE807" s="49" t="str">
        <f t="shared" si="234"/>
        <v/>
      </c>
    </row>
    <row r="808" spans="1:31" hidden="1" x14ac:dyDescent="0.25">
      <c r="A808" s="43">
        <v>43822</v>
      </c>
      <c r="B808" s="44">
        <v>364779322</v>
      </c>
      <c r="C808" s="45">
        <v>207676849336</v>
      </c>
      <c r="D808" s="44">
        <v>32397237796406</v>
      </c>
      <c r="E808" s="46">
        <v>5013784789211</v>
      </c>
      <c r="F808" s="34"/>
      <c r="G808" s="34"/>
      <c r="H808" s="47" t="str">
        <f t="shared" si="247"/>
        <v/>
      </c>
      <c r="I808" s="47" t="str">
        <f t="shared" si="248"/>
        <v/>
      </c>
      <c r="J808" s="47" t="str">
        <f t="shared" si="249"/>
        <v/>
      </c>
      <c r="K808" s="47" t="str">
        <f t="shared" si="250"/>
        <v/>
      </c>
      <c r="L808" s="47" t="str">
        <f t="shared" si="231"/>
        <v/>
      </c>
      <c r="M808" s="47" t="str">
        <f t="shared" si="235"/>
        <v/>
      </c>
      <c r="N808" s="47" t="str">
        <f t="shared" si="251"/>
        <v/>
      </c>
      <c r="O808" s="47">
        <f t="shared" si="236"/>
        <v>6.5118097396310581E-4</v>
      </c>
      <c r="P808" s="47" t="str">
        <f t="shared" si="237"/>
        <v/>
      </c>
      <c r="Q808" s="47" t="str">
        <f t="shared" si="238"/>
        <v/>
      </c>
      <c r="R808" s="47" t="str">
        <f t="shared" si="229"/>
        <v/>
      </c>
      <c r="S808" s="47" t="str">
        <f t="shared" si="232"/>
        <v/>
      </c>
      <c r="T808" s="47">
        <f t="shared" si="239"/>
        <v>2.3862706052768523E-3</v>
      </c>
      <c r="U808" s="47">
        <f t="shared" si="240"/>
        <v>6.243311430506604E-3</v>
      </c>
      <c r="V808" s="47">
        <f t="shared" si="241"/>
        <v>5.1777097388136628E-2</v>
      </c>
      <c r="W808" s="47">
        <f t="shared" si="242"/>
        <v>1.4435218201431343E-2</v>
      </c>
      <c r="X808" s="47">
        <f t="shared" si="230"/>
        <v>2.7630990322839999E-3</v>
      </c>
      <c r="Y808" s="47" t="str">
        <f t="shared" si="233"/>
        <v/>
      </c>
      <c r="Z808" s="49" t="str">
        <f t="shared" si="243"/>
        <v/>
      </c>
      <c r="AA808" s="49" t="str">
        <f t="shared" si="244"/>
        <v/>
      </c>
      <c r="AB808" s="49" t="str">
        <f t="shared" si="245"/>
        <v/>
      </c>
      <c r="AC808" s="49" t="str">
        <f t="shared" si="246"/>
        <v/>
      </c>
      <c r="AD808" s="49" t="str">
        <f t="shared" si="228"/>
        <v/>
      </c>
      <c r="AE808" s="49" t="str">
        <f t="shared" si="234"/>
        <v/>
      </c>
    </row>
    <row r="809" spans="1:31" hidden="1" x14ac:dyDescent="0.25">
      <c r="A809" s="43">
        <v>43823</v>
      </c>
      <c r="B809" s="44">
        <v>364779322</v>
      </c>
      <c r="C809" s="45">
        <v>207584305212</v>
      </c>
      <c r="D809" s="44">
        <v>32383486428640</v>
      </c>
      <c r="E809" s="46">
        <v>5014970216735</v>
      </c>
      <c r="F809" s="34"/>
      <c r="G809" s="34"/>
      <c r="H809" s="47" t="str">
        <f t="shared" si="247"/>
        <v/>
      </c>
      <c r="I809" s="47" t="str">
        <f t="shared" si="248"/>
        <v/>
      </c>
      <c r="J809" s="47" t="str">
        <f t="shared" si="249"/>
        <v/>
      </c>
      <c r="K809" s="47" t="str">
        <f t="shared" si="250"/>
        <v/>
      </c>
      <c r="L809" s="47" t="str">
        <f t="shared" si="231"/>
        <v/>
      </c>
      <c r="M809" s="47" t="str">
        <f t="shared" si="235"/>
        <v/>
      </c>
      <c r="N809" s="47">
        <f t="shared" si="251"/>
        <v>4.4561598606629449E-4</v>
      </c>
      <c r="O809" s="47" t="str">
        <f t="shared" si="236"/>
        <v/>
      </c>
      <c r="P809" s="47" t="str">
        <f t="shared" si="237"/>
        <v/>
      </c>
      <c r="Q809" s="47" t="str">
        <f t="shared" si="238"/>
        <v/>
      </c>
      <c r="R809" s="47" t="str">
        <f t="shared" si="229"/>
        <v/>
      </c>
      <c r="S809" s="47" t="str">
        <f t="shared" si="232"/>
        <v/>
      </c>
      <c r="T809" s="47">
        <f t="shared" si="239"/>
        <v>4.2446111771676787E-4</v>
      </c>
      <c r="U809" s="47">
        <f t="shared" si="240"/>
        <v>5.8700301979429659E-3</v>
      </c>
      <c r="V809" s="47">
        <f t="shared" si="241"/>
        <v>5.2179581141223896E-2</v>
      </c>
      <c r="W809" s="47">
        <f t="shared" si="242"/>
        <v>1.6286557689946357E-2</v>
      </c>
      <c r="X809" s="47">
        <f t="shared" si="230"/>
        <v>3.8244805912834856E-3</v>
      </c>
      <c r="Y809" s="47" t="str">
        <f t="shared" si="233"/>
        <v/>
      </c>
      <c r="Z809" s="49" t="str">
        <f t="shared" si="243"/>
        <v/>
      </c>
      <c r="AA809" s="49" t="str">
        <f t="shared" si="244"/>
        <v/>
      </c>
      <c r="AB809" s="49" t="str">
        <f t="shared" si="245"/>
        <v/>
      </c>
      <c r="AC809" s="49" t="str">
        <f t="shared" si="246"/>
        <v/>
      </c>
      <c r="AD809" s="49" t="str">
        <f t="shared" si="228"/>
        <v/>
      </c>
      <c r="AE809" s="49" t="str">
        <f t="shared" si="234"/>
        <v/>
      </c>
    </row>
    <row r="810" spans="1:31" hidden="1" x14ac:dyDescent="0.25">
      <c r="A810" s="43">
        <v>43824</v>
      </c>
      <c r="B810" s="44">
        <v>364929233</v>
      </c>
      <c r="C810" s="45">
        <v>198351440142</v>
      </c>
      <c r="D810" s="44">
        <v>32383484301847</v>
      </c>
      <c r="E810" s="46">
        <v>5015204315886</v>
      </c>
      <c r="F810" s="34"/>
      <c r="G810" s="34"/>
      <c r="H810" s="47" t="str">
        <f t="shared" si="247"/>
        <v/>
      </c>
      <c r="I810" s="47" t="str">
        <f t="shared" si="248"/>
        <v/>
      </c>
      <c r="J810" s="47" t="str">
        <f t="shared" si="249"/>
        <v/>
      </c>
      <c r="K810" s="47" t="str">
        <f t="shared" si="250"/>
        <v/>
      </c>
      <c r="L810" s="47" t="str">
        <f t="shared" si="231"/>
        <v/>
      </c>
      <c r="M810" s="47" t="str">
        <f t="shared" si="235"/>
        <v/>
      </c>
      <c r="N810" s="47">
        <f t="shared" si="251"/>
        <v>4.4477664438892561E-2</v>
      </c>
      <c r="O810" s="47">
        <f t="shared" si="236"/>
        <v>3.5490915300337433E-2</v>
      </c>
      <c r="P810" s="47">
        <f t="shared" si="237"/>
        <v>4.1744817948700219E-2</v>
      </c>
      <c r="Q810" s="47" t="str">
        <f t="shared" si="238"/>
        <v/>
      </c>
      <c r="R810" s="47">
        <f t="shared" si="229"/>
        <v>5.841316427616261E-2</v>
      </c>
      <c r="S810" s="47" t="str">
        <f t="shared" si="232"/>
        <v/>
      </c>
      <c r="T810" s="47">
        <f t="shared" si="239"/>
        <v>6.5675232474582401E-8</v>
      </c>
      <c r="U810" s="47">
        <f t="shared" si="240"/>
        <v>5.4266463335493897E-3</v>
      </c>
      <c r="V810" s="47">
        <f t="shared" si="241"/>
        <v>5.2218582969123739E-2</v>
      </c>
      <c r="W810" s="47">
        <f t="shared" si="242"/>
        <v>1.7818394661902826E-2</v>
      </c>
      <c r="X810" s="47">
        <f t="shared" si="230"/>
        <v>5.6532610198698485E-3</v>
      </c>
      <c r="Y810" s="47" t="str">
        <f t="shared" si="233"/>
        <v/>
      </c>
      <c r="Z810" s="49" t="str">
        <f t="shared" si="243"/>
        <v/>
      </c>
      <c r="AA810" s="49" t="str">
        <f t="shared" si="244"/>
        <v/>
      </c>
      <c r="AB810" s="49" t="str">
        <f t="shared" si="245"/>
        <v/>
      </c>
      <c r="AC810" s="49" t="str">
        <f t="shared" si="246"/>
        <v/>
      </c>
      <c r="AD810" s="49" t="str">
        <f t="shared" ref="AD810:AD873" si="252">IF(AND(E810&gt;0,E810&lt;E630),ABS(E810/E630-1),"")</f>
        <v/>
      </c>
      <c r="AE810" s="49" t="str">
        <f t="shared" si="234"/>
        <v/>
      </c>
    </row>
    <row r="811" spans="1:31" hidden="1" x14ac:dyDescent="0.25">
      <c r="A811" s="43">
        <v>43825</v>
      </c>
      <c r="B811" s="44">
        <v>364929233</v>
      </c>
      <c r="C811" s="45">
        <v>203149569099</v>
      </c>
      <c r="D811" s="44">
        <v>32352822660743</v>
      </c>
      <c r="E811" s="46">
        <v>5014089841471</v>
      </c>
      <c r="F811" s="34"/>
      <c r="G811" s="34"/>
      <c r="H811" s="47" t="str">
        <f t="shared" si="247"/>
        <v/>
      </c>
      <c r="I811" s="47" t="str">
        <f t="shared" si="248"/>
        <v/>
      </c>
      <c r="J811" s="47" t="str">
        <f t="shared" si="249"/>
        <v/>
      </c>
      <c r="K811" s="47" t="str">
        <f t="shared" si="250"/>
        <v/>
      </c>
      <c r="L811" s="47" t="str">
        <f t="shared" si="231"/>
        <v/>
      </c>
      <c r="M811" s="47" t="str">
        <f t="shared" si="235"/>
        <v/>
      </c>
      <c r="N811" s="47" t="str">
        <f t="shared" si="251"/>
        <v/>
      </c>
      <c r="O811" s="47">
        <f t="shared" si="236"/>
        <v>2.990152294034587E-2</v>
      </c>
      <c r="P811" s="47">
        <f t="shared" si="237"/>
        <v>4.6077091536246284E-2</v>
      </c>
      <c r="Q811" s="47" t="str">
        <f t="shared" si="238"/>
        <v/>
      </c>
      <c r="R811" s="47">
        <f t="shared" ref="R811:R874" si="253">IF(AND(C811&gt;0,C811&lt;C631),ABS(C811/C631-1),"")</f>
        <v>3.563614254754699E-2</v>
      </c>
      <c r="S811" s="47">
        <f t="shared" si="232"/>
        <v>3.002550029712836E-3</v>
      </c>
      <c r="T811" s="47">
        <f t="shared" si="239"/>
        <v>9.4682958813829821E-4</v>
      </c>
      <c r="U811" s="47">
        <f t="shared" si="240"/>
        <v>4.6020913413113984E-3</v>
      </c>
      <c r="V811" s="47">
        <f t="shared" si="241"/>
        <v>5.3865672353898386E-2</v>
      </c>
      <c r="W811" s="47">
        <f t="shared" si="242"/>
        <v>2.1100652050133339E-2</v>
      </c>
      <c r="X811" s="47">
        <f t="shared" ref="X811:X874" si="254">IF(AND(D811&gt;0,D811&lt;D631),ABS(D811/D631-1),"")</f>
        <v>6.5947379332050859E-3</v>
      </c>
      <c r="Y811" s="47" t="str">
        <f t="shared" si="233"/>
        <v/>
      </c>
      <c r="Z811" s="49">
        <f t="shared" si="243"/>
        <v>2.2221914498476991E-4</v>
      </c>
      <c r="AA811" s="49">
        <f t="shared" si="244"/>
        <v>1.5543628658354347E-4</v>
      </c>
      <c r="AB811" s="49" t="str">
        <f t="shared" si="245"/>
        <v/>
      </c>
      <c r="AC811" s="49" t="str">
        <f t="shared" si="246"/>
        <v/>
      </c>
      <c r="AD811" s="49" t="str">
        <f t="shared" si="252"/>
        <v/>
      </c>
      <c r="AE811" s="49" t="str">
        <f t="shared" si="234"/>
        <v/>
      </c>
    </row>
    <row r="812" spans="1:31" hidden="1" x14ac:dyDescent="0.25">
      <c r="A812" s="43">
        <v>43826</v>
      </c>
      <c r="B812" s="44">
        <v>364929233</v>
      </c>
      <c r="C812" s="45">
        <v>206885957033</v>
      </c>
      <c r="D812" s="44">
        <v>32351906822944</v>
      </c>
      <c r="E812" s="46">
        <v>5014859226469</v>
      </c>
      <c r="F812" s="34"/>
      <c r="G812" s="34"/>
      <c r="H812" s="47" t="str">
        <f t="shared" si="247"/>
        <v/>
      </c>
      <c r="I812" s="47" t="str">
        <f t="shared" si="248"/>
        <v/>
      </c>
      <c r="J812" s="47" t="str">
        <f t="shared" si="249"/>
        <v/>
      </c>
      <c r="K812" s="47" t="str">
        <f t="shared" si="250"/>
        <v/>
      </c>
      <c r="L812" s="47" t="str">
        <f t="shared" ref="L812:L875" si="255">IF(AND(B812&gt;0,B812&lt;B632),ABS(B812/B632-1),"")</f>
        <v/>
      </c>
      <c r="M812" s="47" t="str">
        <f t="shared" si="235"/>
        <v/>
      </c>
      <c r="N812" s="47" t="str">
        <f t="shared" si="251"/>
        <v/>
      </c>
      <c r="O812" s="47" t="str">
        <f t="shared" si="236"/>
        <v/>
      </c>
      <c r="P812" s="47">
        <f t="shared" si="237"/>
        <v>5.4845706905234159E-2</v>
      </c>
      <c r="Q812" s="47" t="str">
        <f t="shared" si="238"/>
        <v/>
      </c>
      <c r="R812" s="47">
        <f t="shared" si="253"/>
        <v>1.7899272629722573E-2</v>
      </c>
      <c r="S812" s="47" t="str">
        <f t="shared" si="232"/>
        <v/>
      </c>
      <c r="T812" s="47">
        <f t="shared" si="239"/>
        <v>2.8307817484862774E-5</v>
      </c>
      <c r="U812" s="47">
        <f t="shared" si="240"/>
        <v>3.7821550870561493E-3</v>
      </c>
      <c r="V812" s="47">
        <f t="shared" si="241"/>
        <v>5.3687998390753444E-2</v>
      </c>
      <c r="W812" s="47">
        <f t="shared" si="242"/>
        <v>2.1128362554211133E-2</v>
      </c>
      <c r="X812" s="47">
        <f t="shared" si="254"/>
        <v>6.622859068052156E-3</v>
      </c>
      <c r="Y812" s="47" t="str">
        <f t="shared" si="233"/>
        <v/>
      </c>
      <c r="Z812" s="49" t="str">
        <f t="shared" si="243"/>
        <v/>
      </c>
      <c r="AA812" s="49" t="str">
        <f t="shared" si="244"/>
        <v/>
      </c>
      <c r="AB812" s="49" t="str">
        <f t="shared" si="245"/>
        <v/>
      </c>
      <c r="AC812" s="49" t="str">
        <f t="shared" si="246"/>
        <v/>
      </c>
      <c r="AD812" s="49" t="str">
        <f t="shared" si="252"/>
        <v/>
      </c>
      <c r="AE812" s="49" t="str">
        <f t="shared" si="234"/>
        <v/>
      </c>
    </row>
    <row r="813" spans="1:31" hidden="1" x14ac:dyDescent="0.25">
      <c r="A813" s="43">
        <v>43827</v>
      </c>
      <c r="B813" s="44">
        <v>364929233</v>
      </c>
      <c r="C813" s="45">
        <v>208987003793</v>
      </c>
      <c r="D813" s="44">
        <v>32357431952414</v>
      </c>
      <c r="E813" s="46">
        <v>5016105497607</v>
      </c>
      <c r="F813" s="34"/>
      <c r="G813" s="34"/>
      <c r="H813" s="47" t="str">
        <f t="shared" si="247"/>
        <v/>
      </c>
      <c r="I813" s="47" t="str">
        <f t="shared" si="248"/>
        <v/>
      </c>
      <c r="J813" s="47" t="str">
        <f t="shared" si="249"/>
        <v/>
      </c>
      <c r="K813" s="47" t="str">
        <f t="shared" si="250"/>
        <v/>
      </c>
      <c r="L813" s="47" t="str">
        <f t="shared" si="255"/>
        <v/>
      </c>
      <c r="M813" s="47" t="str">
        <f t="shared" si="235"/>
        <v/>
      </c>
      <c r="N813" s="47" t="str">
        <f t="shared" si="251"/>
        <v/>
      </c>
      <c r="O813" s="47" t="str">
        <f t="shared" si="236"/>
        <v/>
      </c>
      <c r="P813" s="47">
        <f t="shared" si="237"/>
        <v>3.1279611800874685E-2</v>
      </c>
      <c r="Q813" s="47" t="str">
        <f t="shared" si="238"/>
        <v/>
      </c>
      <c r="R813" s="47">
        <f t="shared" si="253"/>
        <v>3.1164713101793362E-3</v>
      </c>
      <c r="S813" s="47">
        <f t="shared" si="232"/>
        <v>8.3361346512714651E-2</v>
      </c>
      <c r="T813" s="47" t="str">
        <f t="shared" si="239"/>
        <v/>
      </c>
      <c r="U813" s="47">
        <f t="shared" si="240"/>
        <v>3.6120188226439476E-3</v>
      </c>
      <c r="V813" s="47">
        <f t="shared" si="241"/>
        <v>1.8427156866386962E-2</v>
      </c>
      <c r="W813" s="47">
        <f t="shared" si="242"/>
        <v>2.096118871308339E-2</v>
      </c>
      <c r="X813" s="47">
        <f t="shared" si="254"/>
        <v>6.668217456179959E-3</v>
      </c>
      <c r="Y813" s="47" t="str">
        <f t="shared" si="233"/>
        <v/>
      </c>
      <c r="Z813" s="49" t="str">
        <f t="shared" si="243"/>
        <v/>
      </c>
      <c r="AA813" s="49" t="str">
        <f t="shared" si="244"/>
        <v/>
      </c>
      <c r="AB813" s="49" t="str">
        <f t="shared" si="245"/>
        <v/>
      </c>
      <c r="AC813" s="49" t="str">
        <f t="shared" si="246"/>
        <v/>
      </c>
      <c r="AD813" s="49" t="str">
        <f t="shared" si="252"/>
        <v/>
      </c>
      <c r="AE813" s="49" t="str">
        <f t="shared" si="234"/>
        <v/>
      </c>
    </row>
    <row r="814" spans="1:31" hidden="1" x14ac:dyDescent="0.25">
      <c r="A814" s="43">
        <v>43828</v>
      </c>
      <c r="B814" s="44">
        <v>364929233</v>
      </c>
      <c r="C814" s="45">
        <v>210717138466</v>
      </c>
      <c r="D814" s="44">
        <v>32358048519312</v>
      </c>
      <c r="E814" s="46">
        <v>5016561535523</v>
      </c>
      <c r="F814" s="34"/>
      <c r="G814" s="34"/>
      <c r="H814" s="47" t="str">
        <f t="shared" si="247"/>
        <v/>
      </c>
      <c r="I814" s="47" t="str">
        <f t="shared" si="248"/>
        <v/>
      </c>
      <c r="J814" s="47" t="str">
        <f t="shared" si="249"/>
        <v/>
      </c>
      <c r="K814" s="47" t="str">
        <f t="shared" si="250"/>
        <v/>
      </c>
      <c r="L814" s="47" t="str">
        <f t="shared" si="255"/>
        <v/>
      </c>
      <c r="M814" s="47" t="str">
        <f t="shared" si="235"/>
        <v/>
      </c>
      <c r="N814" s="47" t="str">
        <f t="shared" si="251"/>
        <v/>
      </c>
      <c r="O814" s="47" t="str">
        <f t="shared" si="236"/>
        <v/>
      </c>
      <c r="P814" s="47">
        <f t="shared" si="237"/>
        <v>3.9702050524081822E-2</v>
      </c>
      <c r="Q814" s="47" t="str">
        <f t="shared" si="238"/>
        <v/>
      </c>
      <c r="R814" s="47" t="str">
        <f t="shared" si="253"/>
        <v/>
      </c>
      <c r="S814" s="47">
        <f t="shared" si="232"/>
        <v>8.7283914486384173E-2</v>
      </c>
      <c r="T814" s="47" t="str">
        <f t="shared" si="239"/>
        <v/>
      </c>
      <c r="U814" s="47">
        <f t="shared" si="240"/>
        <v>3.5930327718454169E-3</v>
      </c>
      <c r="V814" s="47">
        <f t="shared" si="241"/>
        <v>2.053696086609802E-2</v>
      </c>
      <c r="W814" s="47">
        <f t="shared" si="242"/>
        <v>2.1258745314528427E-2</v>
      </c>
      <c r="X814" s="47">
        <f t="shared" si="254"/>
        <v>6.1952873903629024E-3</v>
      </c>
      <c r="Y814" s="47" t="str">
        <f t="shared" si="233"/>
        <v/>
      </c>
      <c r="Z814" s="49" t="str">
        <f t="shared" si="243"/>
        <v/>
      </c>
      <c r="AA814" s="49" t="str">
        <f t="shared" si="244"/>
        <v/>
      </c>
      <c r="AB814" s="49" t="str">
        <f t="shared" si="245"/>
        <v/>
      </c>
      <c r="AC814" s="49" t="str">
        <f t="shared" si="246"/>
        <v/>
      </c>
      <c r="AD814" s="49" t="str">
        <f t="shared" si="252"/>
        <v/>
      </c>
      <c r="AE814" s="49" t="str">
        <f t="shared" si="234"/>
        <v/>
      </c>
    </row>
    <row r="815" spans="1:31" hidden="1" x14ac:dyDescent="0.25">
      <c r="A815" s="43">
        <v>43829</v>
      </c>
      <c r="B815" s="44">
        <v>364929233</v>
      </c>
      <c r="C815" s="45">
        <v>220284194842</v>
      </c>
      <c r="D815" s="44">
        <v>32239062815656</v>
      </c>
      <c r="E815" s="46">
        <v>5016701940288</v>
      </c>
      <c r="F815" s="34"/>
      <c r="G815" s="34"/>
      <c r="H815" s="47" t="str">
        <f t="shared" si="247"/>
        <v/>
      </c>
      <c r="I815" s="47" t="str">
        <f t="shared" si="248"/>
        <v/>
      </c>
      <c r="J815" s="47" t="str">
        <f t="shared" si="249"/>
        <v/>
      </c>
      <c r="K815" s="47" t="str">
        <f t="shared" si="250"/>
        <v/>
      </c>
      <c r="L815" s="47" t="str">
        <f t="shared" si="255"/>
        <v/>
      </c>
      <c r="M815" s="47" t="str">
        <f t="shared" si="235"/>
        <v/>
      </c>
      <c r="N815" s="47" t="str">
        <f t="shared" si="251"/>
        <v/>
      </c>
      <c r="O815" s="47" t="str">
        <f t="shared" si="236"/>
        <v/>
      </c>
      <c r="P815" s="47" t="str">
        <f t="shared" si="237"/>
        <v/>
      </c>
      <c r="Q815" s="47" t="str">
        <f t="shared" si="238"/>
        <v/>
      </c>
      <c r="R815" s="47" t="str">
        <f t="shared" si="253"/>
        <v/>
      </c>
      <c r="S815" s="47">
        <f t="shared" si="232"/>
        <v>4.5364474601151228E-2</v>
      </c>
      <c r="T815" s="47">
        <f t="shared" si="239"/>
        <v>3.6771594425722975E-3</v>
      </c>
      <c r="U815" s="47">
        <f t="shared" si="240"/>
        <v>4.8823600871166217E-3</v>
      </c>
      <c r="V815" s="47">
        <f t="shared" si="241"/>
        <v>2.4138602629099837E-2</v>
      </c>
      <c r="W815" s="47">
        <f t="shared" si="242"/>
        <v>2.5931427811006103E-2</v>
      </c>
      <c r="X815" s="47">
        <f t="shared" si="254"/>
        <v>1.0135905748921648E-2</v>
      </c>
      <c r="Y815" s="47" t="str">
        <f t="shared" si="233"/>
        <v/>
      </c>
      <c r="Z815" s="49" t="str">
        <f t="shared" si="243"/>
        <v/>
      </c>
      <c r="AA815" s="49" t="str">
        <f t="shared" si="244"/>
        <v/>
      </c>
      <c r="AB815" s="49" t="str">
        <f t="shared" si="245"/>
        <v/>
      </c>
      <c r="AC815" s="49" t="str">
        <f t="shared" si="246"/>
        <v/>
      </c>
      <c r="AD815" s="49" t="str">
        <f t="shared" si="252"/>
        <v/>
      </c>
      <c r="AE815" s="49" t="str">
        <f t="shared" si="234"/>
        <v/>
      </c>
    </row>
    <row r="816" spans="1:31" hidden="1" x14ac:dyDescent="0.25">
      <c r="A816" s="43">
        <v>43830</v>
      </c>
      <c r="B816" s="44">
        <v>364929233</v>
      </c>
      <c r="C816" s="45">
        <v>304131702108</v>
      </c>
      <c r="D816" s="44">
        <v>32253546516581</v>
      </c>
      <c r="E816" s="46">
        <v>5019697653141</v>
      </c>
      <c r="F816" s="34"/>
      <c r="G816" s="34"/>
      <c r="H816" s="47" t="str">
        <f t="shared" si="247"/>
        <v/>
      </c>
      <c r="I816" s="47" t="str">
        <f t="shared" si="248"/>
        <v/>
      </c>
      <c r="J816" s="47" t="str">
        <f t="shared" si="249"/>
        <v/>
      </c>
      <c r="K816" s="47" t="str">
        <f t="shared" si="250"/>
        <v/>
      </c>
      <c r="L816" s="47" t="str">
        <f t="shared" si="255"/>
        <v/>
      </c>
      <c r="M816" s="47" t="str">
        <f t="shared" si="235"/>
        <v/>
      </c>
      <c r="N816" s="47" t="str">
        <f t="shared" si="251"/>
        <v/>
      </c>
      <c r="O816" s="47" t="str">
        <f t="shared" si="236"/>
        <v/>
      </c>
      <c r="P816" s="47" t="str">
        <f t="shared" si="237"/>
        <v/>
      </c>
      <c r="Q816" s="47" t="str">
        <f t="shared" si="238"/>
        <v/>
      </c>
      <c r="R816" s="47" t="str">
        <f t="shared" si="253"/>
        <v/>
      </c>
      <c r="S816" s="47" t="str">
        <f t="shared" si="232"/>
        <v/>
      </c>
      <c r="T816" s="47" t="str">
        <f t="shared" si="239"/>
        <v/>
      </c>
      <c r="U816" s="47">
        <f t="shared" si="240"/>
        <v>4.0125362148801802E-3</v>
      </c>
      <c r="V816" s="47">
        <f t="shared" si="241"/>
        <v>2.3700187756291902E-2</v>
      </c>
      <c r="W816" s="47">
        <f t="shared" si="242"/>
        <v>2.6346681537237404E-2</v>
      </c>
      <c r="X816" s="47">
        <f t="shared" si="254"/>
        <v>9.4511001602490818E-3</v>
      </c>
      <c r="Y816" s="47" t="str">
        <f t="shared" si="233"/>
        <v/>
      </c>
      <c r="Z816" s="49" t="str">
        <f t="shared" si="243"/>
        <v/>
      </c>
      <c r="AA816" s="49" t="str">
        <f t="shared" si="244"/>
        <v/>
      </c>
      <c r="AB816" s="49" t="str">
        <f t="shared" si="245"/>
        <v/>
      </c>
      <c r="AC816" s="49" t="str">
        <f t="shared" si="246"/>
        <v/>
      </c>
      <c r="AD816" s="49" t="str">
        <f t="shared" si="252"/>
        <v/>
      </c>
      <c r="AE816" s="49" t="str">
        <f t="shared" si="234"/>
        <v/>
      </c>
    </row>
    <row r="817" spans="1:31" hidden="1" x14ac:dyDescent="0.25">
      <c r="A817" s="43">
        <v>43831</v>
      </c>
      <c r="B817" s="44">
        <v>364929233</v>
      </c>
      <c r="C817" s="45">
        <v>304131702108</v>
      </c>
      <c r="D817" s="44">
        <v>32253546516581</v>
      </c>
      <c r="E817" s="46">
        <v>5019697653141</v>
      </c>
      <c r="F817" s="34"/>
      <c r="G817" s="34"/>
      <c r="H817" s="47" t="str">
        <f t="shared" si="247"/>
        <v/>
      </c>
      <c r="I817" s="47" t="str">
        <f t="shared" si="248"/>
        <v/>
      </c>
      <c r="J817" s="47" t="str">
        <f t="shared" si="249"/>
        <v/>
      </c>
      <c r="K817" s="47" t="str">
        <f t="shared" si="250"/>
        <v/>
      </c>
      <c r="L817" s="47" t="str">
        <f t="shared" si="255"/>
        <v/>
      </c>
      <c r="M817" s="47" t="str">
        <f t="shared" si="235"/>
        <v/>
      </c>
      <c r="N817" s="47" t="str">
        <f t="shared" si="251"/>
        <v/>
      </c>
      <c r="O817" s="47" t="str">
        <f t="shared" si="236"/>
        <v/>
      </c>
      <c r="P817" s="47" t="str">
        <f t="shared" si="237"/>
        <v/>
      </c>
      <c r="Q817" s="47" t="str">
        <f t="shared" si="238"/>
        <v/>
      </c>
      <c r="R817" s="47" t="str">
        <f t="shared" si="253"/>
        <v/>
      </c>
      <c r="S817" s="47" t="str">
        <f t="shared" si="232"/>
        <v/>
      </c>
      <c r="T817" s="47" t="str">
        <f t="shared" si="239"/>
        <v/>
      </c>
      <c r="U817" s="47">
        <f t="shared" si="240"/>
        <v>4.0124708031676892E-3</v>
      </c>
      <c r="V817" s="47">
        <f t="shared" si="241"/>
        <v>2.044769876194763E-2</v>
      </c>
      <c r="W817" s="47">
        <f t="shared" si="242"/>
        <v>2.7761776589981579E-2</v>
      </c>
      <c r="X817" s="47">
        <f t="shared" si="254"/>
        <v>1.1022566964884573E-2</v>
      </c>
      <c r="Y817" s="47" t="str">
        <f t="shared" si="233"/>
        <v/>
      </c>
      <c r="Z817" s="49" t="str">
        <f t="shared" si="243"/>
        <v/>
      </c>
      <c r="AA817" s="49" t="str">
        <f t="shared" si="244"/>
        <v/>
      </c>
      <c r="AB817" s="49" t="str">
        <f t="shared" si="245"/>
        <v/>
      </c>
      <c r="AC817" s="49" t="str">
        <f t="shared" si="246"/>
        <v/>
      </c>
      <c r="AD817" s="49" t="str">
        <f t="shared" si="252"/>
        <v/>
      </c>
      <c r="AE817" s="49" t="str">
        <f t="shared" si="234"/>
        <v/>
      </c>
    </row>
    <row r="818" spans="1:31" hidden="1" x14ac:dyDescent="0.25">
      <c r="A818" s="43">
        <v>43832</v>
      </c>
      <c r="B818" s="44">
        <v>364929233</v>
      </c>
      <c r="C818" s="45">
        <v>255281886882</v>
      </c>
      <c r="D818" s="44">
        <v>32206943484827</v>
      </c>
      <c r="E818" s="46">
        <v>5073194041018</v>
      </c>
      <c r="F818" s="34"/>
      <c r="G818" s="34"/>
      <c r="H818" s="47" t="str">
        <f t="shared" si="247"/>
        <v/>
      </c>
      <c r="I818" s="47" t="str">
        <f t="shared" si="248"/>
        <v/>
      </c>
      <c r="J818" s="47" t="str">
        <f t="shared" si="249"/>
        <v/>
      </c>
      <c r="K818" s="47" t="str">
        <f t="shared" si="250"/>
        <v/>
      </c>
      <c r="L818" s="47" t="str">
        <f t="shared" si="255"/>
        <v/>
      </c>
      <c r="M818" s="47" t="str">
        <f t="shared" si="235"/>
        <v/>
      </c>
      <c r="N818" s="47">
        <f t="shared" si="251"/>
        <v>0.16062059590437883</v>
      </c>
      <c r="O818" s="47" t="str">
        <f t="shared" si="236"/>
        <v/>
      </c>
      <c r="P818" s="47" t="str">
        <f t="shared" si="237"/>
        <v/>
      </c>
      <c r="Q818" s="47" t="str">
        <f t="shared" si="238"/>
        <v/>
      </c>
      <c r="R818" s="47" t="str">
        <f t="shared" si="253"/>
        <v/>
      </c>
      <c r="S818" s="47" t="str">
        <f t="shared" si="232"/>
        <v/>
      </c>
      <c r="T818" s="47">
        <f t="shared" si="239"/>
        <v>1.444896353647307E-3</v>
      </c>
      <c r="U818" s="47">
        <f t="shared" si="240"/>
        <v>4.5090092275938964E-3</v>
      </c>
      <c r="V818" s="47">
        <f t="shared" si="241"/>
        <v>2.146654083765076E-2</v>
      </c>
      <c r="W818" s="47">
        <f t="shared" si="242"/>
        <v>3.1568780624636306E-2</v>
      </c>
      <c r="X818" s="47">
        <f t="shared" si="254"/>
        <v>1.2451536851716405E-2</v>
      </c>
      <c r="Y818" s="47" t="str">
        <f t="shared" si="233"/>
        <v/>
      </c>
      <c r="Z818" s="49" t="str">
        <f t="shared" si="243"/>
        <v/>
      </c>
      <c r="AA818" s="49" t="str">
        <f t="shared" si="244"/>
        <v/>
      </c>
      <c r="AB818" s="49" t="str">
        <f t="shared" si="245"/>
        <v/>
      </c>
      <c r="AC818" s="49" t="str">
        <f t="shared" si="246"/>
        <v/>
      </c>
      <c r="AD818" s="49" t="str">
        <f t="shared" si="252"/>
        <v/>
      </c>
      <c r="AE818" s="49" t="str">
        <f t="shared" si="234"/>
        <v/>
      </c>
    </row>
    <row r="819" spans="1:31" hidden="1" x14ac:dyDescent="0.25">
      <c r="A819" s="43">
        <v>43833</v>
      </c>
      <c r="B819" s="44">
        <v>364929233</v>
      </c>
      <c r="C819" s="45">
        <v>253991410960</v>
      </c>
      <c r="D819" s="44">
        <v>32169208562116</v>
      </c>
      <c r="E819" s="46">
        <v>5470058733666</v>
      </c>
      <c r="F819" s="34"/>
      <c r="G819" s="34"/>
      <c r="H819" s="47" t="str">
        <f t="shared" si="247"/>
        <v/>
      </c>
      <c r="I819" s="47" t="str">
        <f t="shared" si="248"/>
        <v/>
      </c>
      <c r="J819" s="47" t="str">
        <f t="shared" si="249"/>
        <v/>
      </c>
      <c r="K819" s="47" t="str">
        <f t="shared" si="250"/>
        <v/>
      </c>
      <c r="L819" s="47" t="str">
        <f t="shared" si="255"/>
        <v/>
      </c>
      <c r="M819" s="47" t="str">
        <f t="shared" si="235"/>
        <v/>
      </c>
      <c r="N819" s="47">
        <f t="shared" si="251"/>
        <v>5.0551017847830781E-3</v>
      </c>
      <c r="O819" s="47" t="str">
        <f t="shared" si="236"/>
        <v/>
      </c>
      <c r="P819" s="47" t="str">
        <f t="shared" si="237"/>
        <v/>
      </c>
      <c r="Q819" s="47" t="str">
        <f t="shared" si="238"/>
        <v/>
      </c>
      <c r="R819" s="47" t="str">
        <f t="shared" si="253"/>
        <v/>
      </c>
      <c r="S819" s="47" t="str">
        <f t="shared" si="232"/>
        <v/>
      </c>
      <c r="T819" s="47">
        <f t="shared" si="239"/>
        <v>1.1716393618281806E-3</v>
      </c>
      <c r="U819" s="47">
        <f t="shared" si="240"/>
        <v>5.6472176996513745E-3</v>
      </c>
      <c r="V819" s="47">
        <f t="shared" si="241"/>
        <v>2.2622824268302533E-2</v>
      </c>
      <c r="W819" s="47">
        <f t="shared" si="242"/>
        <v>3.2703432760479823E-2</v>
      </c>
      <c r="X819" s="47">
        <f t="shared" si="254"/>
        <v>1.3608587502853986E-2</v>
      </c>
      <c r="Y819" s="47" t="str">
        <f t="shared" si="233"/>
        <v/>
      </c>
      <c r="Z819" s="49" t="str">
        <f t="shared" si="243"/>
        <v/>
      </c>
      <c r="AA819" s="49" t="str">
        <f t="shared" si="244"/>
        <v/>
      </c>
      <c r="AB819" s="49" t="str">
        <f t="shared" si="245"/>
        <v/>
      </c>
      <c r="AC819" s="49" t="str">
        <f t="shared" si="246"/>
        <v/>
      </c>
      <c r="AD819" s="49" t="str">
        <f t="shared" si="252"/>
        <v/>
      </c>
      <c r="AE819" s="49" t="str">
        <f t="shared" si="234"/>
        <v/>
      </c>
    </row>
    <row r="820" spans="1:31" hidden="1" x14ac:dyDescent="0.25">
      <c r="A820" s="43">
        <v>43834</v>
      </c>
      <c r="B820" s="44">
        <v>364929233</v>
      </c>
      <c r="C820" s="45">
        <v>253991410960</v>
      </c>
      <c r="D820" s="44">
        <v>32169208562116</v>
      </c>
      <c r="E820" s="46">
        <v>5470058733666</v>
      </c>
      <c r="F820" s="34"/>
      <c r="G820" s="34"/>
      <c r="H820" s="47" t="str">
        <f t="shared" si="247"/>
        <v/>
      </c>
      <c r="I820" s="47" t="str">
        <f t="shared" si="248"/>
        <v/>
      </c>
      <c r="J820" s="47" t="str">
        <f t="shared" si="249"/>
        <v/>
      </c>
      <c r="K820" s="47" t="str">
        <f t="shared" si="250"/>
        <v/>
      </c>
      <c r="L820" s="47" t="str">
        <f t="shared" si="255"/>
        <v/>
      </c>
      <c r="M820" s="47" t="str">
        <f t="shared" si="235"/>
        <v/>
      </c>
      <c r="N820" s="47" t="str">
        <f t="shared" si="251"/>
        <v/>
      </c>
      <c r="O820" s="47" t="str">
        <f t="shared" si="236"/>
        <v/>
      </c>
      <c r="P820" s="47" t="str">
        <f t="shared" si="237"/>
        <v/>
      </c>
      <c r="Q820" s="47" t="str">
        <f t="shared" si="238"/>
        <v/>
      </c>
      <c r="R820" s="47" t="str">
        <f t="shared" si="253"/>
        <v/>
      </c>
      <c r="S820" s="47" t="str">
        <f t="shared" si="232"/>
        <v/>
      </c>
      <c r="T820" s="47" t="str">
        <f t="shared" si="239"/>
        <v/>
      </c>
      <c r="U820" s="47">
        <f t="shared" si="240"/>
        <v>5.8170064476936734E-3</v>
      </c>
      <c r="V820" s="47">
        <f t="shared" si="241"/>
        <v>2.1402840163497694E-2</v>
      </c>
      <c r="W820" s="47">
        <f t="shared" si="242"/>
        <v>3.2703432760479823E-2</v>
      </c>
      <c r="X820" s="47">
        <f t="shared" si="254"/>
        <v>1.3177247023422267E-2</v>
      </c>
      <c r="Y820" s="47" t="str">
        <f t="shared" si="233"/>
        <v/>
      </c>
      <c r="Z820" s="49" t="str">
        <f t="shared" si="243"/>
        <v/>
      </c>
      <c r="AA820" s="49" t="str">
        <f t="shared" si="244"/>
        <v/>
      </c>
      <c r="AB820" s="49" t="str">
        <f t="shared" si="245"/>
        <v/>
      </c>
      <c r="AC820" s="49" t="str">
        <f t="shared" si="246"/>
        <v/>
      </c>
      <c r="AD820" s="49" t="str">
        <f t="shared" si="252"/>
        <v/>
      </c>
      <c r="AE820" s="49" t="str">
        <f t="shared" si="234"/>
        <v/>
      </c>
    </row>
    <row r="821" spans="1:31" hidden="1" x14ac:dyDescent="0.25">
      <c r="A821" s="43">
        <v>43835</v>
      </c>
      <c r="B821" s="44">
        <v>364929233</v>
      </c>
      <c r="C821" s="45">
        <v>253991410960</v>
      </c>
      <c r="D821" s="44">
        <v>32169208562116</v>
      </c>
      <c r="E821" s="46">
        <v>5470058733666</v>
      </c>
      <c r="F821" s="34"/>
      <c r="G821" s="34"/>
      <c r="H821" s="47" t="str">
        <f t="shared" si="247"/>
        <v/>
      </c>
      <c r="I821" s="47" t="str">
        <f t="shared" si="248"/>
        <v/>
      </c>
      <c r="J821" s="47" t="str">
        <f t="shared" si="249"/>
        <v/>
      </c>
      <c r="K821" s="47" t="str">
        <f t="shared" si="250"/>
        <v/>
      </c>
      <c r="L821" s="47" t="str">
        <f t="shared" si="255"/>
        <v/>
      </c>
      <c r="M821" s="47" t="str">
        <f t="shared" si="235"/>
        <v/>
      </c>
      <c r="N821" s="47" t="str">
        <f t="shared" si="251"/>
        <v/>
      </c>
      <c r="O821" s="47" t="str">
        <f t="shared" si="236"/>
        <v/>
      </c>
      <c r="P821" s="47" t="str">
        <f t="shared" si="237"/>
        <v/>
      </c>
      <c r="Q821" s="47" t="str">
        <f t="shared" si="238"/>
        <v/>
      </c>
      <c r="R821" s="47" t="str">
        <f t="shared" si="253"/>
        <v/>
      </c>
      <c r="S821" s="47" t="str">
        <f t="shared" si="232"/>
        <v/>
      </c>
      <c r="T821" s="47" t="str">
        <f t="shared" si="239"/>
        <v/>
      </c>
      <c r="U821" s="47">
        <f t="shared" si="240"/>
        <v>5.8359501217539744E-3</v>
      </c>
      <c r="V821" s="47">
        <f t="shared" si="241"/>
        <v>2.1349256517762871E-2</v>
      </c>
      <c r="W821" s="47">
        <f t="shared" si="242"/>
        <v>3.392116398562528E-2</v>
      </c>
      <c r="X821" s="47">
        <f t="shared" si="254"/>
        <v>1.4182245592432641E-2</v>
      </c>
      <c r="Y821" s="47" t="str">
        <f t="shared" si="233"/>
        <v/>
      </c>
      <c r="Z821" s="49" t="str">
        <f t="shared" si="243"/>
        <v/>
      </c>
      <c r="AA821" s="49" t="str">
        <f t="shared" si="244"/>
        <v/>
      </c>
      <c r="AB821" s="49" t="str">
        <f t="shared" si="245"/>
        <v/>
      </c>
      <c r="AC821" s="49" t="str">
        <f t="shared" si="246"/>
        <v/>
      </c>
      <c r="AD821" s="49" t="str">
        <f t="shared" si="252"/>
        <v/>
      </c>
      <c r="AE821" s="49" t="str">
        <f t="shared" si="234"/>
        <v/>
      </c>
    </row>
    <row r="822" spans="1:31" hidden="1" x14ac:dyDescent="0.25">
      <c r="A822" s="43">
        <v>43836</v>
      </c>
      <c r="B822" s="44">
        <v>364929233</v>
      </c>
      <c r="C822" s="45">
        <v>267158004603</v>
      </c>
      <c r="D822" s="44">
        <v>32100230195875</v>
      </c>
      <c r="E822" s="46">
        <v>5836262827197</v>
      </c>
      <c r="F822" s="34"/>
      <c r="G822" s="34"/>
      <c r="H822" s="47" t="str">
        <f t="shared" si="247"/>
        <v/>
      </c>
      <c r="I822" s="47" t="str">
        <f t="shared" si="248"/>
        <v/>
      </c>
      <c r="J822" s="47" t="str">
        <f t="shared" si="249"/>
        <v/>
      </c>
      <c r="K822" s="47" t="str">
        <f t="shared" si="250"/>
        <v/>
      </c>
      <c r="L822" s="47" t="str">
        <f t="shared" si="255"/>
        <v/>
      </c>
      <c r="M822" s="47" t="str">
        <f t="shared" si="235"/>
        <v/>
      </c>
      <c r="N822" s="47" t="str">
        <f t="shared" si="251"/>
        <v/>
      </c>
      <c r="O822" s="47" t="str">
        <f t="shared" si="236"/>
        <v/>
      </c>
      <c r="P822" s="47" t="str">
        <f t="shared" si="237"/>
        <v/>
      </c>
      <c r="Q822" s="47" t="str">
        <f t="shared" si="238"/>
        <v/>
      </c>
      <c r="R822" s="47" t="str">
        <f t="shared" si="253"/>
        <v/>
      </c>
      <c r="S822" s="47" t="str">
        <f t="shared" si="232"/>
        <v/>
      </c>
      <c r="T822" s="47">
        <f t="shared" si="239"/>
        <v>2.1442357249109589E-3</v>
      </c>
      <c r="U822" s="47">
        <f t="shared" si="240"/>
        <v>4.3063478791194321E-3</v>
      </c>
      <c r="V822" s="47">
        <f t="shared" si="241"/>
        <v>2.3447714404148057E-2</v>
      </c>
      <c r="W822" s="47">
        <f t="shared" si="242"/>
        <v>3.7961223486282725E-2</v>
      </c>
      <c r="X822" s="47">
        <f t="shared" si="254"/>
        <v>1.6802980408118451E-2</v>
      </c>
      <c r="Y822" s="47" t="str">
        <f t="shared" si="233"/>
        <v/>
      </c>
      <c r="Z822" s="49" t="str">
        <f t="shared" si="243"/>
        <v/>
      </c>
      <c r="AA822" s="49" t="str">
        <f t="shared" si="244"/>
        <v/>
      </c>
      <c r="AB822" s="49" t="str">
        <f t="shared" si="245"/>
        <v/>
      </c>
      <c r="AC822" s="49" t="str">
        <f t="shared" si="246"/>
        <v/>
      </c>
      <c r="AD822" s="49" t="str">
        <f t="shared" si="252"/>
        <v/>
      </c>
      <c r="AE822" s="49" t="str">
        <f t="shared" si="234"/>
        <v/>
      </c>
    </row>
    <row r="823" spans="1:31" hidden="1" x14ac:dyDescent="0.25">
      <c r="A823" s="43">
        <v>43837</v>
      </c>
      <c r="B823" s="44">
        <v>364929233</v>
      </c>
      <c r="C823" s="45">
        <v>275577357043</v>
      </c>
      <c r="D823" s="44">
        <v>32099620745211</v>
      </c>
      <c r="E823" s="46">
        <v>5935370956119</v>
      </c>
      <c r="F823" s="34"/>
      <c r="G823" s="34"/>
      <c r="H823" s="47" t="str">
        <f t="shared" si="247"/>
        <v/>
      </c>
      <c r="I823" s="47" t="str">
        <f t="shared" si="248"/>
        <v/>
      </c>
      <c r="J823" s="47" t="str">
        <f t="shared" si="249"/>
        <v/>
      </c>
      <c r="K823" s="47" t="str">
        <f t="shared" si="250"/>
        <v/>
      </c>
      <c r="L823" s="47" t="str">
        <f t="shared" si="255"/>
        <v/>
      </c>
      <c r="M823" s="47" t="str">
        <f t="shared" si="235"/>
        <v/>
      </c>
      <c r="N823" s="47" t="str">
        <f t="shared" si="251"/>
        <v/>
      </c>
      <c r="O823" s="47">
        <f t="shared" si="236"/>
        <v>9.388809146525634E-2</v>
      </c>
      <c r="P823" s="47" t="str">
        <f t="shared" si="237"/>
        <v/>
      </c>
      <c r="Q823" s="47" t="str">
        <f t="shared" si="238"/>
        <v/>
      </c>
      <c r="R823" s="47" t="str">
        <f t="shared" si="253"/>
        <v/>
      </c>
      <c r="S823" s="47" t="str">
        <f t="shared" si="232"/>
        <v/>
      </c>
      <c r="T823" s="47">
        <f t="shared" si="239"/>
        <v>1.898586584214712E-5</v>
      </c>
      <c r="U823" s="47">
        <f t="shared" si="240"/>
        <v>4.7723673206253592E-3</v>
      </c>
      <c r="V823" s="47">
        <f t="shared" si="241"/>
        <v>2.3466255094830246E-2</v>
      </c>
      <c r="W823" s="47">
        <f t="shared" si="242"/>
        <v>3.9603376743499896E-2</v>
      </c>
      <c r="X823" s="47">
        <f t="shared" si="254"/>
        <v>1.7176680584146231E-2</v>
      </c>
      <c r="Y823" s="47" t="str">
        <f t="shared" si="233"/>
        <v/>
      </c>
      <c r="Z823" s="49" t="str">
        <f t="shared" si="243"/>
        <v/>
      </c>
      <c r="AA823" s="49" t="str">
        <f t="shared" si="244"/>
        <v/>
      </c>
      <c r="AB823" s="49" t="str">
        <f t="shared" si="245"/>
        <v/>
      </c>
      <c r="AC823" s="49" t="str">
        <f t="shared" si="246"/>
        <v/>
      </c>
      <c r="AD823" s="49" t="str">
        <f t="shared" si="252"/>
        <v/>
      </c>
      <c r="AE823" s="49" t="str">
        <f t="shared" si="234"/>
        <v/>
      </c>
    </row>
    <row r="824" spans="1:31" hidden="1" x14ac:dyDescent="0.25">
      <c r="A824" s="43">
        <v>43838</v>
      </c>
      <c r="B824" s="44">
        <v>364929233</v>
      </c>
      <c r="C824" s="45">
        <v>270032866194</v>
      </c>
      <c r="D824" s="44">
        <v>32097589996180</v>
      </c>
      <c r="E824" s="46">
        <v>5945502774229</v>
      </c>
      <c r="F824" s="34"/>
      <c r="G824" s="34"/>
      <c r="H824" s="47" t="str">
        <f t="shared" si="247"/>
        <v/>
      </c>
      <c r="I824" s="47" t="str">
        <f t="shared" si="248"/>
        <v/>
      </c>
      <c r="J824" s="47" t="str">
        <f t="shared" si="249"/>
        <v/>
      </c>
      <c r="K824" s="47" t="str">
        <f t="shared" si="250"/>
        <v/>
      </c>
      <c r="L824" s="47" t="str">
        <f t="shared" si="255"/>
        <v/>
      </c>
      <c r="M824" s="47" t="str">
        <f t="shared" si="235"/>
        <v/>
      </c>
      <c r="N824" s="47">
        <f t="shared" si="251"/>
        <v>2.0119544321396732E-2</v>
      </c>
      <c r="O824" s="47">
        <f t="shared" si="236"/>
        <v>0.11211865016916644</v>
      </c>
      <c r="P824" s="47" t="str">
        <f t="shared" si="237"/>
        <v/>
      </c>
      <c r="Q824" s="47" t="str">
        <f t="shared" si="238"/>
        <v/>
      </c>
      <c r="R824" s="47" t="str">
        <f t="shared" si="253"/>
        <v/>
      </c>
      <c r="S824" s="47" t="str">
        <f t="shared" si="232"/>
        <v/>
      </c>
      <c r="T824" s="47">
        <f t="shared" si="239"/>
        <v>6.3263957138848248E-5</v>
      </c>
      <c r="U824" s="47">
        <f t="shared" si="240"/>
        <v>4.8353293589226132E-3</v>
      </c>
      <c r="V824" s="47">
        <f t="shared" si="241"/>
        <v>2.1268462097459473E-2</v>
      </c>
      <c r="W824" s="47">
        <f t="shared" si="242"/>
        <v>4.1085242450197068E-2</v>
      </c>
      <c r="X824" s="47">
        <f t="shared" si="254"/>
        <v>1.9426316214508188E-2</v>
      </c>
      <c r="Y824" s="47" t="str">
        <f t="shared" si="233"/>
        <v/>
      </c>
      <c r="Z824" s="49" t="str">
        <f t="shared" si="243"/>
        <v/>
      </c>
      <c r="AA824" s="49" t="str">
        <f t="shared" si="244"/>
        <v/>
      </c>
      <c r="AB824" s="49" t="str">
        <f t="shared" si="245"/>
        <v/>
      </c>
      <c r="AC824" s="49" t="str">
        <f t="shared" si="246"/>
        <v/>
      </c>
      <c r="AD824" s="49" t="str">
        <f t="shared" si="252"/>
        <v/>
      </c>
      <c r="AE824" s="49" t="str">
        <f t="shared" si="234"/>
        <v/>
      </c>
    </row>
    <row r="825" spans="1:31" hidden="1" x14ac:dyDescent="0.25">
      <c r="A825" s="43">
        <v>43839</v>
      </c>
      <c r="B825" s="44">
        <v>364929233</v>
      </c>
      <c r="C825" s="45">
        <v>275055997032</v>
      </c>
      <c r="D825" s="44">
        <v>32081781399111</v>
      </c>
      <c r="E825" s="46">
        <v>5946013838672</v>
      </c>
      <c r="F825" s="34"/>
      <c r="G825" s="34"/>
      <c r="H825" s="47" t="str">
        <f t="shared" si="247"/>
        <v/>
      </c>
      <c r="I825" s="47" t="str">
        <f t="shared" si="248"/>
        <v/>
      </c>
      <c r="J825" s="47" t="str">
        <f t="shared" si="249"/>
        <v/>
      </c>
      <c r="K825" s="47" t="str">
        <f t="shared" si="250"/>
        <v/>
      </c>
      <c r="L825" s="47" t="str">
        <f t="shared" si="255"/>
        <v/>
      </c>
      <c r="M825" s="47" t="str">
        <f t="shared" si="235"/>
        <v/>
      </c>
      <c r="N825" s="47" t="str">
        <f t="shared" si="251"/>
        <v/>
      </c>
      <c r="O825" s="47" t="str">
        <f t="shared" si="236"/>
        <v/>
      </c>
      <c r="P825" s="47" t="str">
        <f t="shared" si="237"/>
        <v/>
      </c>
      <c r="Q825" s="47" t="str">
        <f t="shared" si="238"/>
        <v/>
      </c>
      <c r="R825" s="47" t="str">
        <f t="shared" si="253"/>
        <v/>
      </c>
      <c r="S825" s="47" t="str">
        <f t="shared" si="232"/>
        <v/>
      </c>
      <c r="T825" s="47">
        <f t="shared" si="239"/>
        <v>4.9251663663474332E-4</v>
      </c>
      <c r="U825" s="47">
        <f t="shared" si="240"/>
        <v>3.8861832938280605E-3</v>
      </c>
      <c r="V825" s="47">
        <f t="shared" si="241"/>
        <v>2.1438793841117243E-2</v>
      </c>
      <c r="W825" s="47">
        <f t="shared" si="242"/>
        <v>4.4007653613306164E-2</v>
      </c>
      <c r="X825" s="47">
        <f t="shared" si="254"/>
        <v>1.9909265067218795E-2</v>
      </c>
      <c r="Y825" s="47" t="str">
        <f t="shared" si="233"/>
        <v/>
      </c>
      <c r="Z825" s="49" t="str">
        <f t="shared" si="243"/>
        <v/>
      </c>
      <c r="AA825" s="49" t="str">
        <f t="shared" si="244"/>
        <v/>
      </c>
      <c r="AB825" s="49" t="str">
        <f t="shared" si="245"/>
        <v/>
      </c>
      <c r="AC825" s="49" t="str">
        <f t="shared" si="246"/>
        <v/>
      </c>
      <c r="AD825" s="49" t="str">
        <f t="shared" si="252"/>
        <v/>
      </c>
      <c r="AE825" s="49" t="str">
        <f t="shared" si="234"/>
        <v/>
      </c>
    </row>
    <row r="826" spans="1:31" hidden="1" x14ac:dyDescent="0.25">
      <c r="A826" s="43">
        <v>43840</v>
      </c>
      <c r="B826" s="44">
        <v>364929233</v>
      </c>
      <c r="C826" s="45">
        <v>262100721413</v>
      </c>
      <c r="D826" s="44">
        <v>32036963085100</v>
      </c>
      <c r="E826" s="46">
        <v>5945487213410</v>
      </c>
      <c r="F826" s="34"/>
      <c r="G826" s="34"/>
      <c r="H826" s="47" t="str">
        <f t="shared" si="247"/>
        <v/>
      </c>
      <c r="I826" s="47" t="str">
        <f t="shared" si="248"/>
        <v/>
      </c>
      <c r="J826" s="47" t="str">
        <f t="shared" si="249"/>
        <v/>
      </c>
      <c r="K826" s="47" t="str">
        <f t="shared" si="250"/>
        <v/>
      </c>
      <c r="L826" s="47" t="str">
        <f t="shared" si="255"/>
        <v/>
      </c>
      <c r="M826" s="47" t="str">
        <f t="shared" si="235"/>
        <v/>
      </c>
      <c r="N826" s="47">
        <f t="shared" si="251"/>
        <v>4.7100502293330404E-2</v>
      </c>
      <c r="O826" s="47" t="str">
        <f t="shared" si="236"/>
        <v/>
      </c>
      <c r="P826" s="47" t="str">
        <f t="shared" si="237"/>
        <v/>
      </c>
      <c r="Q826" s="47" t="str">
        <f t="shared" si="238"/>
        <v/>
      </c>
      <c r="R826" s="47" t="str">
        <f t="shared" si="253"/>
        <v/>
      </c>
      <c r="S826" s="47" t="str">
        <f t="shared" si="232"/>
        <v/>
      </c>
      <c r="T826" s="47">
        <f t="shared" si="239"/>
        <v>1.3970020384292958E-3</v>
      </c>
      <c r="U826" s="47">
        <f t="shared" si="240"/>
        <v>4.1109334959436028E-3</v>
      </c>
      <c r="V826" s="47">
        <f t="shared" si="241"/>
        <v>2.2492950608124729E-2</v>
      </c>
      <c r="W826" s="47">
        <f t="shared" si="242"/>
        <v>4.5343176869931168E-2</v>
      </c>
      <c r="X826" s="47">
        <f t="shared" si="254"/>
        <v>2.1278453821765519E-2</v>
      </c>
      <c r="Y826" s="47" t="str">
        <f t="shared" si="233"/>
        <v/>
      </c>
      <c r="Z826" s="49">
        <f t="shared" si="243"/>
        <v>8.8567782768111947E-5</v>
      </c>
      <c r="AA826" s="49" t="str">
        <f t="shared" si="244"/>
        <v/>
      </c>
      <c r="AB826" s="49" t="str">
        <f t="shared" si="245"/>
        <v/>
      </c>
      <c r="AC826" s="49" t="str">
        <f t="shared" si="246"/>
        <v/>
      </c>
      <c r="AD826" s="49" t="str">
        <f t="shared" si="252"/>
        <v/>
      </c>
      <c r="AE826" s="49" t="str">
        <f t="shared" si="234"/>
        <v/>
      </c>
    </row>
    <row r="827" spans="1:31" hidden="1" x14ac:dyDescent="0.25">
      <c r="A827" s="43">
        <v>43841</v>
      </c>
      <c r="B827" s="44">
        <v>364929233</v>
      </c>
      <c r="C827" s="45">
        <v>262100721413</v>
      </c>
      <c r="D827" s="44">
        <v>32036963085100</v>
      </c>
      <c r="E827" s="46">
        <v>5945487213410</v>
      </c>
      <c r="F827" s="34"/>
      <c r="G827" s="34"/>
      <c r="H827" s="47" t="str">
        <f t="shared" si="247"/>
        <v/>
      </c>
      <c r="I827" s="47" t="str">
        <f t="shared" si="248"/>
        <v/>
      </c>
      <c r="J827" s="47" t="str">
        <f t="shared" si="249"/>
        <v/>
      </c>
      <c r="K827" s="47" t="str">
        <f t="shared" si="250"/>
        <v/>
      </c>
      <c r="L827" s="47" t="str">
        <f t="shared" si="255"/>
        <v/>
      </c>
      <c r="M827" s="47" t="str">
        <f t="shared" si="235"/>
        <v/>
      </c>
      <c r="N827" s="47" t="str">
        <f t="shared" si="251"/>
        <v/>
      </c>
      <c r="O827" s="47" t="str">
        <f t="shared" si="236"/>
        <v/>
      </c>
      <c r="P827" s="47" t="str">
        <f t="shared" si="237"/>
        <v/>
      </c>
      <c r="Q827" s="47" t="str">
        <f t="shared" si="238"/>
        <v/>
      </c>
      <c r="R827" s="47" t="str">
        <f t="shared" si="253"/>
        <v/>
      </c>
      <c r="S827" s="47" t="str">
        <f t="shared" si="232"/>
        <v/>
      </c>
      <c r="T827" s="47" t="str">
        <f t="shared" si="239"/>
        <v/>
      </c>
      <c r="U827" s="47">
        <f t="shared" si="240"/>
        <v>4.1109334959436028E-3</v>
      </c>
      <c r="V827" s="47">
        <f t="shared" si="241"/>
        <v>1.9274456734068579E-2</v>
      </c>
      <c r="W827" s="47">
        <f t="shared" si="242"/>
        <v>4.5343176869931168E-2</v>
      </c>
      <c r="X827" s="47">
        <f t="shared" si="254"/>
        <v>2.0426060908510735E-2</v>
      </c>
      <c r="Y827" s="47" t="str">
        <f t="shared" si="233"/>
        <v/>
      </c>
      <c r="Z827" s="49" t="str">
        <f t="shared" si="243"/>
        <v/>
      </c>
      <c r="AA827" s="49" t="str">
        <f t="shared" si="244"/>
        <v/>
      </c>
      <c r="AB827" s="49" t="str">
        <f t="shared" si="245"/>
        <v/>
      </c>
      <c r="AC827" s="49" t="str">
        <f t="shared" si="246"/>
        <v/>
      </c>
      <c r="AD827" s="49" t="str">
        <f t="shared" si="252"/>
        <v/>
      </c>
      <c r="AE827" s="49" t="str">
        <f t="shared" si="234"/>
        <v/>
      </c>
    </row>
    <row r="828" spans="1:31" hidden="1" x14ac:dyDescent="0.25">
      <c r="A828" s="43">
        <v>43842</v>
      </c>
      <c r="B828" s="44">
        <v>364929233</v>
      </c>
      <c r="C828" s="45">
        <v>262100721413</v>
      </c>
      <c r="D828" s="44">
        <v>32036963085100</v>
      </c>
      <c r="E828" s="46">
        <v>5945487213410</v>
      </c>
      <c r="F828" s="34"/>
      <c r="G828" s="34"/>
      <c r="H828" s="47" t="str">
        <f t="shared" si="247"/>
        <v/>
      </c>
      <c r="I828" s="47" t="str">
        <f t="shared" si="248"/>
        <v/>
      </c>
      <c r="J828" s="47" t="str">
        <f t="shared" si="249"/>
        <v/>
      </c>
      <c r="K828" s="47" t="str">
        <f t="shared" si="250"/>
        <v/>
      </c>
      <c r="L828" s="47" t="str">
        <f t="shared" si="255"/>
        <v/>
      </c>
      <c r="M828" s="47" t="str">
        <f t="shared" si="235"/>
        <v/>
      </c>
      <c r="N828" s="47" t="str">
        <f t="shared" si="251"/>
        <v/>
      </c>
      <c r="O828" s="47" t="str">
        <f t="shared" si="236"/>
        <v/>
      </c>
      <c r="P828" s="47" t="str">
        <f t="shared" si="237"/>
        <v/>
      </c>
      <c r="Q828" s="47" t="str">
        <f t="shared" si="238"/>
        <v/>
      </c>
      <c r="R828" s="47" t="str">
        <f t="shared" si="253"/>
        <v/>
      </c>
      <c r="S828" s="47" t="str">
        <f t="shared" si="232"/>
        <v/>
      </c>
      <c r="T828" s="47" t="str">
        <f t="shared" si="239"/>
        <v/>
      </c>
      <c r="U828" s="47">
        <f t="shared" si="240"/>
        <v>4.1109334959436028E-3</v>
      </c>
      <c r="V828" s="47">
        <f t="shared" si="241"/>
        <v>1.9131313065404942E-2</v>
      </c>
      <c r="W828" s="47">
        <f t="shared" si="242"/>
        <v>4.7988439705076935E-2</v>
      </c>
      <c r="X828" s="47">
        <f t="shared" si="254"/>
        <v>1.958745493232561E-2</v>
      </c>
      <c r="Y828" s="47" t="str">
        <f t="shared" si="233"/>
        <v/>
      </c>
      <c r="Z828" s="49" t="str">
        <f t="shared" si="243"/>
        <v/>
      </c>
      <c r="AA828" s="49" t="str">
        <f t="shared" si="244"/>
        <v/>
      </c>
      <c r="AB828" s="49" t="str">
        <f t="shared" si="245"/>
        <v/>
      </c>
      <c r="AC828" s="49" t="str">
        <f t="shared" si="246"/>
        <v/>
      </c>
      <c r="AD828" s="49" t="str">
        <f t="shared" si="252"/>
        <v/>
      </c>
      <c r="AE828" s="49" t="str">
        <f t="shared" si="234"/>
        <v/>
      </c>
    </row>
    <row r="829" spans="1:31" hidden="1" x14ac:dyDescent="0.25">
      <c r="A829" s="43">
        <v>43843</v>
      </c>
      <c r="B829" s="44">
        <v>364929233</v>
      </c>
      <c r="C829" s="45">
        <v>257136635747</v>
      </c>
      <c r="D829" s="44">
        <v>31941766479695</v>
      </c>
      <c r="E829" s="46">
        <v>5946327691355</v>
      </c>
      <c r="F829" s="34"/>
      <c r="G829" s="34"/>
      <c r="H829" s="47" t="str">
        <f t="shared" si="247"/>
        <v/>
      </c>
      <c r="I829" s="47" t="str">
        <f t="shared" si="248"/>
        <v/>
      </c>
      <c r="J829" s="47" t="str">
        <f t="shared" si="249"/>
        <v/>
      </c>
      <c r="K829" s="47" t="str">
        <f t="shared" si="250"/>
        <v/>
      </c>
      <c r="L829" s="47" t="str">
        <f t="shared" si="255"/>
        <v/>
      </c>
      <c r="M829" s="47" t="str">
        <f t="shared" si="235"/>
        <v/>
      </c>
      <c r="N829" s="47">
        <f t="shared" si="251"/>
        <v>1.8939610845930988E-2</v>
      </c>
      <c r="O829" s="47">
        <f t="shared" si="236"/>
        <v>3.7511018510906546E-2</v>
      </c>
      <c r="P829" s="47" t="str">
        <f t="shared" si="237"/>
        <v/>
      </c>
      <c r="Q829" s="47" t="str">
        <f t="shared" si="238"/>
        <v/>
      </c>
      <c r="R829" s="47" t="str">
        <f t="shared" si="253"/>
        <v/>
      </c>
      <c r="S829" s="47" t="str">
        <f t="shared" si="232"/>
        <v/>
      </c>
      <c r="T829" s="47">
        <f t="shared" si="239"/>
        <v>2.9714615942880718E-3</v>
      </c>
      <c r="U829" s="47">
        <f t="shared" si="240"/>
        <v>4.9365289660870948E-3</v>
      </c>
      <c r="V829" s="47">
        <f t="shared" si="241"/>
        <v>2.2045926697670915E-2</v>
      </c>
      <c r="W829" s="47">
        <f t="shared" si="242"/>
        <v>5.3340956320728439E-2</v>
      </c>
      <c r="X829" s="47">
        <f t="shared" si="254"/>
        <v>2.264621157259783E-2</v>
      </c>
      <c r="Y829" s="47" t="str">
        <f t="shared" si="233"/>
        <v/>
      </c>
      <c r="Z829" s="49" t="str">
        <f t="shared" si="243"/>
        <v/>
      </c>
      <c r="AA829" s="49" t="str">
        <f t="shared" si="244"/>
        <v/>
      </c>
      <c r="AB829" s="49" t="str">
        <f t="shared" si="245"/>
        <v/>
      </c>
      <c r="AC829" s="49" t="str">
        <f t="shared" si="246"/>
        <v/>
      </c>
      <c r="AD829" s="49" t="str">
        <f t="shared" si="252"/>
        <v/>
      </c>
      <c r="AE829" s="49" t="str">
        <f t="shared" si="234"/>
        <v/>
      </c>
    </row>
    <row r="830" spans="1:31" hidden="1" x14ac:dyDescent="0.25">
      <c r="A830" s="43">
        <v>43844</v>
      </c>
      <c r="B830" s="44">
        <v>364929233</v>
      </c>
      <c r="C830" s="45">
        <v>253815885875</v>
      </c>
      <c r="D830" s="44">
        <v>31940243652552</v>
      </c>
      <c r="E830" s="46">
        <v>5945517969295</v>
      </c>
      <c r="F830" s="34"/>
      <c r="G830" s="34"/>
      <c r="H830" s="47" t="str">
        <f t="shared" si="247"/>
        <v/>
      </c>
      <c r="I830" s="47" t="str">
        <f t="shared" si="248"/>
        <v/>
      </c>
      <c r="J830" s="47" t="str">
        <f t="shared" si="249"/>
        <v/>
      </c>
      <c r="K830" s="47" t="str">
        <f t="shared" si="250"/>
        <v/>
      </c>
      <c r="L830" s="47" t="str">
        <f t="shared" si="255"/>
        <v/>
      </c>
      <c r="M830" s="47" t="str">
        <f t="shared" si="235"/>
        <v/>
      </c>
      <c r="N830" s="47">
        <f t="shared" si="251"/>
        <v>1.2914339733632207E-2</v>
      </c>
      <c r="O830" s="47">
        <f t="shared" si="236"/>
        <v>7.8966833129923808E-2</v>
      </c>
      <c r="P830" s="47" t="str">
        <f t="shared" si="237"/>
        <v/>
      </c>
      <c r="Q830" s="47" t="str">
        <f t="shared" si="238"/>
        <v/>
      </c>
      <c r="R830" s="47" t="str">
        <f t="shared" si="253"/>
        <v/>
      </c>
      <c r="S830" s="47" t="str">
        <f t="shared" si="232"/>
        <v/>
      </c>
      <c r="T830" s="47">
        <f t="shared" si="239"/>
        <v>4.7675107260225502E-5</v>
      </c>
      <c r="U830" s="47">
        <f t="shared" si="240"/>
        <v>4.9650771242454317E-3</v>
      </c>
      <c r="V830" s="47">
        <f t="shared" si="241"/>
        <v>2.2092550763011198E-2</v>
      </c>
      <c r="W830" s="47">
        <f t="shared" si="242"/>
        <v>5.7211435132978772E-2</v>
      </c>
      <c r="X830" s="47">
        <f t="shared" si="254"/>
        <v>2.2693476142065516E-2</v>
      </c>
      <c r="Y830" s="47" t="str">
        <f t="shared" si="233"/>
        <v/>
      </c>
      <c r="Z830" s="49">
        <f t="shared" si="243"/>
        <v>1.361717856850353E-4</v>
      </c>
      <c r="AA830" s="49" t="str">
        <f t="shared" si="244"/>
        <v/>
      </c>
      <c r="AB830" s="49" t="str">
        <f t="shared" si="245"/>
        <v/>
      </c>
      <c r="AC830" s="49" t="str">
        <f t="shared" si="246"/>
        <v/>
      </c>
      <c r="AD830" s="49" t="str">
        <f t="shared" si="252"/>
        <v/>
      </c>
      <c r="AE830" s="49" t="str">
        <f t="shared" si="234"/>
        <v/>
      </c>
    </row>
    <row r="831" spans="1:31" hidden="1" x14ac:dyDescent="0.25">
      <c r="A831" s="43">
        <v>43845</v>
      </c>
      <c r="B831" s="44">
        <v>364929233</v>
      </c>
      <c r="C831" s="45">
        <v>258676527367</v>
      </c>
      <c r="D831" s="44">
        <v>31910706907594</v>
      </c>
      <c r="E831" s="46">
        <v>5945451130621</v>
      </c>
      <c r="F831" s="34"/>
      <c r="G831" s="34"/>
      <c r="H831" s="47" t="str">
        <f t="shared" si="247"/>
        <v/>
      </c>
      <c r="I831" s="47" t="str">
        <f t="shared" si="248"/>
        <v/>
      </c>
      <c r="J831" s="47" t="str">
        <f t="shared" si="249"/>
        <v/>
      </c>
      <c r="K831" s="47" t="str">
        <f t="shared" si="250"/>
        <v/>
      </c>
      <c r="L831" s="47" t="str">
        <f t="shared" si="255"/>
        <v/>
      </c>
      <c r="M831" s="47" t="str">
        <f t="shared" si="235"/>
        <v/>
      </c>
      <c r="N831" s="47" t="str">
        <f t="shared" si="251"/>
        <v/>
      </c>
      <c r="O831" s="47">
        <f t="shared" si="236"/>
        <v>4.2055394911970634E-2</v>
      </c>
      <c r="P831" s="47" t="str">
        <f t="shared" si="237"/>
        <v/>
      </c>
      <c r="Q831" s="47" t="str">
        <f t="shared" si="238"/>
        <v/>
      </c>
      <c r="R831" s="47" t="str">
        <f t="shared" si="253"/>
        <v/>
      </c>
      <c r="S831" s="47" t="str">
        <f t="shared" si="232"/>
        <v/>
      </c>
      <c r="T831" s="47">
        <f t="shared" si="239"/>
        <v>9.2475014528070609E-4</v>
      </c>
      <c r="U831" s="47">
        <f t="shared" si="240"/>
        <v>5.8223402008761305E-3</v>
      </c>
      <c r="V831" s="47">
        <f t="shared" si="241"/>
        <v>2.1167217227383572E-2</v>
      </c>
      <c r="W831" s="47">
        <f t="shared" si="242"/>
        <v>5.7066486260002103E-2</v>
      </c>
      <c r="X831" s="47">
        <f t="shared" si="254"/>
        <v>2.4957538347726294E-2</v>
      </c>
      <c r="Y831" s="47" t="str">
        <f t="shared" si="233"/>
        <v/>
      </c>
      <c r="Z831" s="49">
        <f t="shared" si="243"/>
        <v>1.1241858883459521E-5</v>
      </c>
      <c r="AA831" s="49">
        <f t="shared" si="244"/>
        <v>8.6861633004087224E-6</v>
      </c>
      <c r="AB831" s="49" t="str">
        <f t="shared" si="245"/>
        <v/>
      </c>
      <c r="AC831" s="49" t="str">
        <f t="shared" si="246"/>
        <v/>
      </c>
      <c r="AD831" s="49" t="str">
        <f t="shared" si="252"/>
        <v/>
      </c>
      <c r="AE831" s="49" t="str">
        <f t="shared" si="234"/>
        <v/>
      </c>
    </row>
    <row r="832" spans="1:31" hidden="1" x14ac:dyDescent="0.25">
      <c r="A832" s="43">
        <v>43846</v>
      </c>
      <c r="B832" s="44">
        <v>364929233</v>
      </c>
      <c r="C832" s="45">
        <v>246721411851</v>
      </c>
      <c r="D832" s="44">
        <v>31894856537044</v>
      </c>
      <c r="E832" s="46">
        <v>5935933199844</v>
      </c>
      <c r="F832" s="34"/>
      <c r="G832" s="34"/>
      <c r="H832" s="47" t="str">
        <f t="shared" si="247"/>
        <v/>
      </c>
      <c r="I832" s="47" t="str">
        <f t="shared" si="248"/>
        <v/>
      </c>
      <c r="J832" s="47" t="str">
        <f t="shared" si="249"/>
        <v/>
      </c>
      <c r="K832" s="47" t="str">
        <f t="shared" si="250"/>
        <v/>
      </c>
      <c r="L832" s="47" t="str">
        <f t="shared" si="255"/>
        <v/>
      </c>
      <c r="M832" s="47" t="str">
        <f t="shared" si="235"/>
        <v/>
      </c>
      <c r="N832" s="47">
        <f t="shared" si="251"/>
        <v>4.6216468257433196E-2</v>
      </c>
      <c r="O832" s="47">
        <f t="shared" si="236"/>
        <v>0.10301387894372493</v>
      </c>
      <c r="P832" s="47" t="str">
        <f t="shared" si="237"/>
        <v/>
      </c>
      <c r="Q832" s="47" t="str">
        <f t="shared" si="238"/>
        <v/>
      </c>
      <c r="R832" s="47" t="str">
        <f t="shared" si="253"/>
        <v/>
      </c>
      <c r="S832" s="47" t="str">
        <f t="shared" si="232"/>
        <v/>
      </c>
      <c r="T832" s="47">
        <f t="shared" si="239"/>
        <v>4.9671010410079486E-4</v>
      </c>
      <c r="U832" s="47">
        <f t="shared" si="240"/>
        <v>5.82651130688705E-3</v>
      </c>
      <c r="V832" s="47">
        <f t="shared" si="241"/>
        <v>2.087031808995643E-2</v>
      </c>
      <c r="W832" s="47">
        <f t="shared" si="242"/>
        <v>5.8518169026613664E-2</v>
      </c>
      <c r="X832" s="47">
        <f t="shared" si="254"/>
        <v>2.5441851790356296E-2</v>
      </c>
      <c r="Y832" s="47" t="str">
        <f t="shared" si="233"/>
        <v/>
      </c>
      <c r="Z832" s="49">
        <f t="shared" si="243"/>
        <v>1.6008761266205207E-3</v>
      </c>
      <c r="AA832" s="49">
        <f t="shared" si="244"/>
        <v>1.6953608083514204E-3</v>
      </c>
      <c r="AB832" s="49" t="str">
        <f t="shared" si="245"/>
        <v/>
      </c>
      <c r="AC832" s="49" t="str">
        <f t="shared" si="246"/>
        <v/>
      </c>
      <c r="AD832" s="49" t="str">
        <f t="shared" si="252"/>
        <v/>
      </c>
      <c r="AE832" s="49" t="str">
        <f t="shared" si="234"/>
        <v/>
      </c>
    </row>
    <row r="833" spans="1:31" hidden="1" x14ac:dyDescent="0.25">
      <c r="A833" s="43">
        <v>43847</v>
      </c>
      <c r="B833" s="44">
        <v>364929233</v>
      </c>
      <c r="C833" s="45">
        <v>255015984124</v>
      </c>
      <c r="D833" s="44">
        <v>31878731886425</v>
      </c>
      <c r="E833" s="46">
        <v>5936864879844</v>
      </c>
      <c r="F833" s="34"/>
      <c r="G833" s="34"/>
      <c r="H833" s="47" t="str">
        <f t="shared" si="247"/>
        <v/>
      </c>
      <c r="I833" s="47" t="str">
        <f t="shared" si="248"/>
        <v/>
      </c>
      <c r="J833" s="47" t="str">
        <f t="shared" si="249"/>
        <v/>
      </c>
      <c r="K833" s="47" t="str">
        <f t="shared" si="250"/>
        <v/>
      </c>
      <c r="L833" s="47" t="str">
        <f t="shared" si="255"/>
        <v/>
      </c>
      <c r="M833" s="47" t="str">
        <f t="shared" si="235"/>
        <v/>
      </c>
      <c r="N833" s="47" t="str">
        <f t="shared" si="251"/>
        <v/>
      </c>
      <c r="O833" s="47">
        <f t="shared" si="236"/>
        <v>2.7030590571463398E-2</v>
      </c>
      <c r="P833" s="47" t="str">
        <f t="shared" si="237"/>
        <v/>
      </c>
      <c r="Q833" s="47" t="str">
        <f t="shared" si="238"/>
        <v/>
      </c>
      <c r="R833" s="47" t="str">
        <f t="shared" si="253"/>
        <v/>
      </c>
      <c r="S833" s="47" t="str">
        <f t="shared" si="232"/>
        <v/>
      </c>
      <c r="T833" s="47">
        <f t="shared" si="239"/>
        <v>5.0555645548278072E-4</v>
      </c>
      <c r="U833" s="47">
        <f t="shared" si="240"/>
        <v>4.9390199144248026E-3</v>
      </c>
      <c r="V833" s="47">
        <f t="shared" si="241"/>
        <v>2.0928786186637072E-2</v>
      </c>
      <c r="W833" s="47">
        <f t="shared" si="242"/>
        <v>5.8994141243982057E-2</v>
      </c>
      <c r="X833" s="47">
        <f t="shared" si="254"/>
        <v>2.5934545953427035E-2</v>
      </c>
      <c r="Y833" s="47" t="str">
        <f t="shared" si="233"/>
        <v/>
      </c>
      <c r="Z833" s="49" t="str">
        <f t="shared" si="243"/>
        <v/>
      </c>
      <c r="AA833" s="49">
        <f t="shared" si="244"/>
        <v>1.4502316221540745E-3</v>
      </c>
      <c r="AB833" s="49" t="str">
        <f t="shared" si="245"/>
        <v/>
      </c>
      <c r="AC833" s="49" t="str">
        <f t="shared" si="246"/>
        <v/>
      </c>
      <c r="AD833" s="49" t="str">
        <f t="shared" si="252"/>
        <v/>
      </c>
      <c r="AE833" s="49" t="str">
        <f t="shared" si="234"/>
        <v/>
      </c>
    </row>
    <row r="834" spans="1:31" hidden="1" x14ac:dyDescent="0.25">
      <c r="A834" s="43">
        <v>43848</v>
      </c>
      <c r="B834" s="44">
        <v>364929233</v>
      </c>
      <c r="C834" s="45">
        <v>257518755752</v>
      </c>
      <c r="D834" s="44">
        <v>31885966256197</v>
      </c>
      <c r="E834" s="46">
        <v>5922810971168</v>
      </c>
      <c r="F834" s="34"/>
      <c r="G834" s="34"/>
      <c r="H834" s="47" t="str">
        <f t="shared" si="247"/>
        <v/>
      </c>
      <c r="I834" s="47" t="str">
        <f t="shared" si="248"/>
        <v/>
      </c>
      <c r="J834" s="47" t="str">
        <f t="shared" si="249"/>
        <v/>
      </c>
      <c r="K834" s="47" t="str">
        <f t="shared" si="250"/>
        <v/>
      </c>
      <c r="L834" s="47" t="str">
        <f t="shared" si="255"/>
        <v/>
      </c>
      <c r="M834" s="47" t="str">
        <f t="shared" si="235"/>
        <v/>
      </c>
      <c r="N834" s="47" t="str">
        <f t="shared" si="251"/>
        <v/>
      </c>
      <c r="O834" s="47">
        <f t="shared" si="236"/>
        <v>1.7481698014024327E-2</v>
      </c>
      <c r="P834" s="47" t="str">
        <f t="shared" si="237"/>
        <v/>
      </c>
      <c r="Q834" s="47" t="str">
        <f t="shared" si="238"/>
        <v/>
      </c>
      <c r="R834" s="47" t="str">
        <f t="shared" si="253"/>
        <v/>
      </c>
      <c r="S834" s="47" t="str">
        <f t="shared" si="232"/>
        <v/>
      </c>
      <c r="T834" s="47" t="str">
        <f t="shared" si="239"/>
        <v/>
      </c>
      <c r="U834" s="47">
        <f t="shared" si="240"/>
        <v>4.7132066950885676E-3</v>
      </c>
      <c r="V834" s="47">
        <f t="shared" si="241"/>
        <v>1.896584233769294E-2</v>
      </c>
      <c r="W834" s="47">
        <f t="shared" si="242"/>
        <v>5.8780594972313693E-2</v>
      </c>
      <c r="X834" s="47">
        <f t="shared" si="254"/>
        <v>2.4408261593268699E-2</v>
      </c>
      <c r="Y834" s="47" t="str">
        <f t="shared" si="233"/>
        <v/>
      </c>
      <c r="Z834" s="49">
        <f t="shared" si="243"/>
        <v>2.3672273094362817E-3</v>
      </c>
      <c r="AA834" s="49">
        <f t="shared" si="244"/>
        <v>3.8140259036893998E-3</v>
      </c>
      <c r="AB834" s="49" t="str">
        <f t="shared" si="245"/>
        <v/>
      </c>
      <c r="AC834" s="49" t="str">
        <f t="shared" si="246"/>
        <v/>
      </c>
      <c r="AD834" s="49" t="str">
        <f t="shared" si="252"/>
        <v/>
      </c>
      <c r="AE834" s="49" t="str">
        <f t="shared" si="234"/>
        <v/>
      </c>
    </row>
    <row r="835" spans="1:31" hidden="1" x14ac:dyDescent="0.25">
      <c r="A835" s="43">
        <v>43849</v>
      </c>
      <c r="B835" s="44">
        <v>364929233</v>
      </c>
      <c r="C835" s="45">
        <v>258997109908</v>
      </c>
      <c r="D835" s="44">
        <v>31888868421306</v>
      </c>
      <c r="E835" s="46">
        <v>5924165703077</v>
      </c>
      <c r="F835" s="34"/>
      <c r="G835" s="34"/>
      <c r="H835" s="47" t="str">
        <f t="shared" si="247"/>
        <v/>
      </c>
      <c r="I835" s="47" t="str">
        <f t="shared" si="248"/>
        <v/>
      </c>
      <c r="J835" s="47" t="str">
        <f t="shared" si="249"/>
        <v/>
      </c>
      <c r="K835" s="47" t="str">
        <f t="shared" si="250"/>
        <v/>
      </c>
      <c r="L835" s="47" t="str">
        <f t="shared" si="255"/>
        <v/>
      </c>
      <c r="M835" s="47" t="str">
        <f t="shared" si="235"/>
        <v/>
      </c>
      <c r="N835" s="47" t="str">
        <f t="shared" si="251"/>
        <v/>
      </c>
      <c r="O835" s="47">
        <f t="shared" si="236"/>
        <v>1.184129325653227E-2</v>
      </c>
      <c r="P835" s="47" t="str">
        <f t="shared" si="237"/>
        <v/>
      </c>
      <c r="Q835" s="47" t="str">
        <f t="shared" si="238"/>
        <v/>
      </c>
      <c r="R835" s="47" t="str">
        <f t="shared" si="253"/>
        <v/>
      </c>
      <c r="S835" s="47" t="str">
        <f t="shared" si="232"/>
        <v/>
      </c>
      <c r="T835" s="47" t="str">
        <f t="shared" si="239"/>
        <v/>
      </c>
      <c r="U835" s="47">
        <f t="shared" si="240"/>
        <v>4.6226186733310248E-3</v>
      </c>
      <c r="V835" s="47">
        <f t="shared" si="241"/>
        <v>1.8040576425751409E-2</v>
      </c>
      <c r="W835" s="47">
        <f t="shared" si="242"/>
        <v>5.9552528332473265E-2</v>
      </c>
      <c r="X835" s="47">
        <f t="shared" si="254"/>
        <v>2.4016924190167543E-2</v>
      </c>
      <c r="Y835" s="47" t="str">
        <f t="shared" si="233"/>
        <v/>
      </c>
      <c r="Z835" s="49" t="str">
        <f t="shared" si="243"/>
        <v/>
      </c>
      <c r="AA835" s="49">
        <f t="shared" si="244"/>
        <v>3.5861670486666553E-3</v>
      </c>
      <c r="AB835" s="49" t="str">
        <f t="shared" si="245"/>
        <v/>
      </c>
      <c r="AC835" s="49" t="str">
        <f t="shared" si="246"/>
        <v/>
      </c>
      <c r="AD835" s="49" t="str">
        <f t="shared" si="252"/>
        <v/>
      </c>
      <c r="AE835" s="49" t="str">
        <f t="shared" si="234"/>
        <v/>
      </c>
    </row>
    <row r="836" spans="1:31" hidden="1" x14ac:dyDescent="0.25">
      <c r="A836" s="43">
        <v>43850</v>
      </c>
      <c r="B836" s="44">
        <v>364929233</v>
      </c>
      <c r="C836" s="45">
        <v>243333751653</v>
      </c>
      <c r="D836" s="44">
        <v>31886235896323</v>
      </c>
      <c r="E836" s="46">
        <v>5924517995410</v>
      </c>
      <c r="F836" s="34"/>
      <c r="G836" s="34"/>
      <c r="H836" s="47" t="str">
        <f t="shared" si="247"/>
        <v/>
      </c>
      <c r="I836" s="47" t="str">
        <f t="shared" si="248"/>
        <v/>
      </c>
      <c r="J836" s="47" t="str">
        <f t="shared" si="249"/>
        <v/>
      </c>
      <c r="K836" s="47" t="str">
        <f t="shared" si="250"/>
        <v/>
      </c>
      <c r="L836" s="47" t="str">
        <f t="shared" si="255"/>
        <v/>
      </c>
      <c r="M836" s="47" t="str">
        <f t="shared" si="235"/>
        <v/>
      </c>
      <c r="N836" s="47">
        <f t="shared" si="251"/>
        <v>6.0476961540473884E-2</v>
      </c>
      <c r="O836" s="47">
        <f t="shared" si="236"/>
        <v>5.3679181318918801E-2</v>
      </c>
      <c r="P836" s="47" t="str">
        <f t="shared" si="237"/>
        <v/>
      </c>
      <c r="Q836" s="47" t="str">
        <f t="shared" si="238"/>
        <v/>
      </c>
      <c r="R836" s="47" t="str">
        <f t="shared" si="253"/>
        <v/>
      </c>
      <c r="S836" s="47" t="str">
        <f t="shared" si="232"/>
        <v/>
      </c>
      <c r="T836" s="47">
        <f t="shared" si="239"/>
        <v>8.2553101233284742E-5</v>
      </c>
      <c r="U836" s="47">
        <f t="shared" si="240"/>
        <v>1.7384944382240475E-3</v>
      </c>
      <c r="V836" s="47">
        <f t="shared" si="241"/>
        <v>1.8121640221452684E-2</v>
      </c>
      <c r="W836" s="47">
        <f t="shared" si="242"/>
        <v>5.9787621313907247E-2</v>
      </c>
      <c r="X836" s="47">
        <f t="shared" si="254"/>
        <v>2.3825316480871495E-2</v>
      </c>
      <c r="Y836" s="47" t="str">
        <f t="shared" si="233"/>
        <v/>
      </c>
      <c r="Z836" s="49" t="str">
        <f t="shared" si="243"/>
        <v/>
      </c>
      <c r="AA836" s="49">
        <f t="shared" si="244"/>
        <v>3.6677588382335591E-3</v>
      </c>
      <c r="AB836" s="49" t="str">
        <f t="shared" si="245"/>
        <v/>
      </c>
      <c r="AC836" s="49" t="str">
        <f t="shared" si="246"/>
        <v/>
      </c>
      <c r="AD836" s="49" t="str">
        <f t="shared" si="252"/>
        <v/>
      </c>
      <c r="AE836" s="49" t="str">
        <f t="shared" si="234"/>
        <v/>
      </c>
    </row>
    <row r="837" spans="1:31" hidden="1" x14ac:dyDescent="0.25">
      <c r="A837" s="43">
        <v>43851</v>
      </c>
      <c r="B837" s="44">
        <v>364929233</v>
      </c>
      <c r="C837" s="45">
        <v>233544752419</v>
      </c>
      <c r="D837" s="44">
        <v>31972733220765</v>
      </c>
      <c r="E837" s="46">
        <v>5965096352915</v>
      </c>
      <c r="F837" s="34"/>
      <c r="G837" s="34"/>
      <c r="H837" s="47" t="str">
        <f t="shared" si="247"/>
        <v/>
      </c>
      <c r="I837" s="47" t="str">
        <f t="shared" si="248"/>
        <v/>
      </c>
      <c r="J837" s="47" t="str">
        <f t="shared" si="249"/>
        <v/>
      </c>
      <c r="K837" s="47" t="str">
        <f t="shared" si="250"/>
        <v/>
      </c>
      <c r="L837" s="47" t="str">
        <f t="shared" si="255"/>
        <v/>
      </c>
      <c r="M837" s="47" t="str">
        <f t="shared" si="235"/>
        <v/>
      </c>
      <c r="N837" s="47">
        <f t="shared" si="251"/>
        <v>4.0228694817311506E-2</v>
      </c>
      <c r="O837" s="47">
        <f t="shared" si="236"/>
        <v>7.9865503241129621E-2</v>
      </c>
      <c r="P837" s="47" t="str">
        <f t="shared" si="237"/>
        <v/>
      </c>
      <c r="Q837" s="47" t="str">
        <f t="shared" si="238"/>
        <v/>
      </c>
      <c r="R837" s="47" t="str">
        <f t="shared" si="253"/>
        <v/>
      </c>
      <c r="S837" s="47" t="str">
        <f t="shared" si="232"/>
        <v/>
      </c>
      <c r="T837" s="47" t="str">
        <f t="shared" si="239"/>
        <v/>
      </c>
      <c r="U837" s="47" t="str">
        <f t="shared" si="240"/>
        <v/>
      </c>
      <c r="V837" s="47">
        <f t="shared" si="241"/>
        <v>1.5458113196046175E-2</v>
      </c>
      <c r="W837" s="47">
        <f t="shared" si="242"/>
        <v>5.7673887940246416E-2</v>
      </c>
      <c r="X837" s="47">
        <f t="shared" si="254"/>
        <v>2.0594483617436432E-2</v>
      </c>
      <c r="Y837" s="47" t="str">
        <f t="shared" si="233"/>
        <v/>
      </c>
      <c r="Z837" s="49" t="str">
        <f t="shared" si="243"/>
        <v/>
      </c>
      <c r="AA837" s="49" t="str">
        <f t="shared" si="244"/>
        <v/>
      </c>
      <c r="AB837" s="49" t="str">
        <f t="shared" si="245"/>
        <v/>
      </c>
      <c r="AC837" s="49" t="str">
        <f t="shared" si="246"/>
        <v/>
      </c>
      <c r="AD837" s="49" t="str">
        <f t="shared" si="252"/>
        <v/>
      </c>
      <c r="AE837" s="49" t="str">
        <f t="shared" si="234"/>
        <v/>
      </c>
    </row>
    <row r="838" spans="1:31" hidden="1" x14ac:dyDescent="0.25">
      <c r="A838" s="43">
        <v>43852</v>
      </c>
      <c r="B838" s="44">
        <v>365084203</v>
      </c>
      <c r="C838" s="45">
        <v>233123305065</v>
      </c>
      <c r="D838" s="44">
        <v>32105368781672</v>
      </c>
      <c r="E838" s="46">
        <v>5966267313510</v>
      </c>
      <c r="F838" s="34"/>
      <c r="G838" s="34"/>
      <c r="H838" s="47" t="str">
        <f t="shared" si="247"/>
        <v/>
      </c>
      <c r="I838" s="47" t="str">
        <f t="shared" si="248"/>
        <v/>
      </c>
      <c r="J838" s="47" t="str">
        <f t="shared" si="249"/>
        <v/>
      </c>
      <c r="K838" s="47" t="str">
        <f t="shared" si="250"/>
        <v/>
      </c>
      <c r="L838" s="47" t="str">
        <f t="shared" si="255"/>
        <v/>
      </c>
      <c r="M838" s="47" t="str">
        <f t="shared" si="235"/>
        <v/>
      </c>
      <c r="N838" s="47">
        <f t="shared" si="251"/>
        <v>1.8045678596275705E-3</v>
      </c>
      <c r="O838" s="47">
        <f t="shared" si="236"/>
        <v>9.8784464760291568E-2</v>
      </c>
      <c r="P838" s="47" t="str">
        <f t="shared" si="237"/>
        <v/>
      </c>
      <c r="Q838" s="47" t="str">
        <f t="shared" si="238"/>
        <v/>
      </c>
      <c r="R838" s="47" t="str">
        <f t="shared" si="253"/>
        <v/>
      </c>
      <c r="S838" s="47" t="str">
        <f t="shared" si="232"/>
        <v/>
      </c>
      <c r="T838" s="47" t="str">
        <f t="shared" si="239"/>
        <v/>
      </c>
      <c r="U838" s="47" t="str">
        <f t="shared" si="240"/>
        <v/>
      </c>
      <c r="V838" s="47">
        <f t="shared" si="241"/>
        <v>9.0090709759946819E-3</v>
      </c>
      <c r="W838" s="47">
        <f t="shared" si="242"/>
        <v>5.3800052671201248E-2</v>
      </c>
      <c r="X838" s="47">
        <f t="shared" si="254"/>
        <v>1.6068261645656889E-2</v>
      </c>
      <c r="Y838" s="47" t="str">
        <f t="shared" si="233"/>
        <v/>
      </c>
      <c r="Z838" s="49" t="str">
        <f t="shared" si="243"/>
        <v/>
      </c>
      <c r="AA838" s="49" t="str">
        <f t="shared" si="244"/>
        <v/>
      </c>
      <c r="AB838" s="49" t="str">
        <f t="shared" si="245"/>
        <v/>
      </c>
      <c r="AC838" s="49" t="str">
        <f t="shared" si="246"/>
        <v/>
      </c>
      <c r="AD838" s="49" t="str">
        <f t="shared" si="252"/>
        <v/>
      </c>
      <c r="AE838" s="49" t="str">
        <f t="shared" si="234"/>
        <v/>
      </c>
    </row>
    <row r="839" spans="1:31" hidden="1" x14ac:dyDescent="0.25">
      <c r="A839" s="43">
        <v>43853</v>
      </c>
      <c r="B839" s="44">
        <v>365084203</v>
      </c>
      <c r="C839" s="45">
        <v>233123305065</v>
      </c>
      <c r="D839" s="44">
        <v>32105368781672</v>
      </c>
      <c r="E839" s="46">
        <v>5966267313510</v>
      </c>
      <c r="F839" s="34"/>
      <c r="G839" s="34"/>
      <c r="H839" s="47" t="str">
        <f t="shared" si="247"/>
        <v/>
      </c>
      <c r="I839" s="47" t="str">
        <f t="shared" si="248"/>
        <v/>
      </c>
      <c r="J839" s="47" t="str">
        <f t="shared" si="249"/>
        <v/>
      </c>
      <c r="K839" s="47" t="str">
        <f t="shared" si="250"/>
        <v/>
      </c>
      <c r="L839" s="47" t="str">
        <f t="shared" si="255"/>
        <v/>
      </c>
      <c r="M839" s="47" t="str">
        <f t="shared" si="235"/>
        <v/>
      </c>
      <c r="N839" s="47" t="str">
        <f t="shared" si="251"/>
        <v/>
      </c>
      <c r="O839" s="47">
        <f t="shared" si="236"/>
        <v>5.5115227673114053E-2</v>
      </c>
      <c r="P839" s="47" t="str">
        <f t="shared" si="237"/>
        <v/>
      </c>
      <c r="Q839" s="47" t="str">
        <f t="shared" si="238"/>
        <v/>
      </c>
      <c r="R839" s="47" t="str">
        <f t="shared" si="253"/>
        <v/>
      </c>
      <c r="S839" s="47" t="str">
        <f t="shared" ref="S839:S902" si="256">IF(AND(C839&gt;0,C839&lt;C474),ABS(C839/C474-1),"")</f>
        <v/>
      </c>
      <c r="T839" s="47" t="str">
        <f t="shared" si="239"/>
        <v/>
      </c>
      <c r="U839" s="47" t="str">
        <f t="shared" si="240"/>
        <v/>
      </c>
      <c r="V839" s="47">
        <f t="shared" si="241"/>
        <v>8.5882552386957745E-3</v>
      </c>
      <c r="W839" s="47">
        <f t="shared" si="242"/>
        <v>5.4388872035871283E-2</v>
      </c>
      <c r="X839" s="47">
        <f t="shared" si="254"/>
        <v>1.6068261645656889E-2</v>
      </c>
      <c r="Y839" s="47" t="str">
        <f t="shared" ref="Y839:Y902" si="257">IF(AND(D839&gt;0,D839&lt;D474),ABS(D839/D474-1),"")</f>
        <v/>
      </c>
      <c r="Z839" s="49" t="str">
        <f t="shared" si="243"/>
        <v/>
      </c>
      <c r="AA839" s="49" t="str">
        <f t="shared" si="244"/>
        <v/>
      </c>
      <c r="AB839" s="49" t="str">
        <f t="shared" si="245"/>
        <v/>
      </c>
      <c r="AC839" s="49" t="str">
        <f t="shared" si="246"/>
        <v/>
      </c>
      <c r="AD839" s="49" t="str">
        <f t="shared" si="252"/>
        <v/>
      </c>
      <c r="AE839" s="49" t="str">
        <f t="shared" ref="AE839:AE902" si="258">IF(AND(E839&gt;0,E839&lt;E474),ABS(E839/E474-1),"")</f>
        <v/>
      </c>
    </row>
    <row r="840" spans="1:31" hidden="1" x14ac:dyDescent="0.25">
      <c r="A840" s="43">
        <v>43854</v>
      </c>
      <c r="B840" s="44">
        <v>365084203</v>
      </c>
      <c r="C840" s="45">
        <v>233123305065</v>
      </c>
      <c r="D840" s="44">
        <v>32105368781672</v>
      </c>
      <c r="E840" s="46">
        <v>5966267313510</v>
      </c>
      <c r="F840" s="34"/>
      <c r="G840" s="34"/>
      <c r="H840" s="47" t="str">
        <f t="shared" si="247"/>
        <v/>
      </c>
      <c r="I840" s="47" t="str">
        <f t="shared" si="248"/>
        <v/>
      </c>
      <c r="J840" s="47" t="str">
        <f t="shared" si="249"/>
        <v/>
      </c>
      <c r="K840" s="47" t="str">
        <f t="shared" si="250"/>
        <v/>
      </c>
      <c r="L840" s="47" t="str">
        <f t="shared" si="255"/>
        <v/>
      </c>
      <c r="M840" s="47" t="str">
        <f t="shared" ref="M840:M903" si="259">IF(AND(B840&gt;0,B840&lt;B475),ABS(B840/B475-1),"")</f>
        <v/>
      </c>
      <c r="N840" s="47" t="str">
        <f t="shared" si="251"/>
        <v/>
      </c>
      <c r="O840" s="47">
        <f t="shared" si="236"/>
        <v>8.5848262155813759E-2</v>
      </c>
      <c r="P840" s="47" t="str">
        <f t="shared" si="237"/>
        <v/>
      </c>
      <c r="Q840" s="47" t="str">
        <f t="shared" si="238"/>
        <v/>
      </c>
      <c r="R840" s="47" t="str">
        <f t="shared" si="253"/>
        <v/>
      </c>
      <c r="S840" s="47" t="str">
        <f t="shared" si="256"/>
        <v/>
      </c>
      <c r="T840" s="47" t="str">
        <f t="shared" si="239"/>
        <v/>
      </c>
      <c r="U840" s="47" t="str">
        <f t="shared" si="240"/>
        <v/>
      </c>
      <c r="V840" s="47">
        <f t="shared" si="241"/>
        <v>8.588190127494677E-3</v>
      </c>
      <c r="W840" s="47">
        <f t="shared" si="242"/>
        <v>5.4388872035871283E-2</v>
      </c>
      <c r="X840" s="47">
        <f t="shared" si="254"/>
        <v>1.6068261645656889E-2</v>
      </c>
      <c r="Y840" s="47" t="str">
        <f t="shared" si="257"/>
        <v/>
      </c>
      <c r="Z840" s="49" t="str">
        <f t="shared" si="243"/>
        <v/>
      </c>
      <c r="AA840" s="49" t="str">
        <f t="shared" si="244"/>
        <v/>
      </c>
      <c r="AB840" s="49" t="str">
        <f t="shared" si="245"/>
        <v/>
      </c>
      <c r="AC840" s="49" t="str">
        <f t="shared" si="246"/>
        <v/>
      </c>
      <c r="AD840" s="49" t="str">
        <f t="shared" si="252"/>
        <v/>
      </c>
      <c r="AE840" s="49" t="str">
        <f t="shared" si="258"/>
        <v/>
      </c>
    </row>
    <row r="841" spans="1:31" hidden="1" x14ac:dyDescent="0.25">
      <c r="A841" s="43">
        <v>43855</v>
      </c>
      <c r="B841" s="44">
        <v>365084203</v>
      </c>
      <c r="C841" s="45">
        <v>233123305065</v>
      </c>
      <c r="D841" s="44">
        <v>32105368781672</v>
      </c>
      <c r="E841" s="46">
        <v>5966267313510</v>
      </c>
      <c r="F841" s="34"/>
      <c r="G841" s="34"/>
      <c r="H841" s="47" t="str">
        <f t="shared" si="247"/>
        <v/>
      </c>
      <c r="I841" s="47" t="str">
        <f t="shared" si="248"/>
        <v/>
      </c>
      <c r="J841" s="47" t="str">
        <f t="shared" si="249"/>
        <v/>
      </c>
      <c r="K841" s="47" t="str">
        <f t="shared" si="250"/>
        <v/>
      </c>
      <c r="L841" s="47" t="str">
        <f t="shared" si="255"/>
        <v/>
      </c>
      <c r="M841" s="47" t="str">
        <f t="shared" si="259"/>
        <v/>
      </c>
      <c r="N841" s="47" t="str">
        <f t="shared" si="251"/>
        <v/>
      </c>
      <c r="O841" s="47">
        <f t="shared" si="236"/>
        <v>9.4732714189150968E-2</v>
      </c>
      <c r="P841" s="47" t="str">
        <f t="shared" si="237"/>
        <v/>
      </c>
      <c r="Q841" s="47" t="str">
        <f t="shared" si="238"/>
        <v/>
      </c>
      <c r="R841" s="47" t="str">
        <f t="shared" si="253"/>
        <v/>
      </c>
      <c r="S841" s="47" t="str">
        <f t="shared" si="256"/>
        <v/>
      </c>
      <c r="T841" s="47" t="str">
        <f t="shared" si="239"/>
        <v/>
      </c>
      <c r="U841" s="47" t="str">
        <f t="shared" si="240"/>
        <v/>
      </c>
      <c r="V841" s="47">
        <f t="shared" si="241"/>
        <v>7.6486024624757842E-3</v>
      </c>
      <c r="W841" s="47">
        <f t="shared" si="242"/>
        <v>5.4388872035871283E-2</v>
      </c>
      <c r="X841" s="47">
        <f t="shared" si="254"/>
        <v>1.5309514670862279E-2</v>
      </c>
      <c r="Y841" s="47" t="str">
        <f t="shared" si="257"/>
        <v/>
      </c>
      <c r="Z841" s="49" t="str">
        <f t="shared" si="243"/>
        <v/>
      </c>
      <c r="AA841" s="49" t="str">
        <f t="shared" si="244"/>
        <v/>
      </c>
      <c r="AB841" s="49" t="str">
        <f t="shared" si="245"/>
        <v/>
      </c>
      <c r="AC841" s="49" t="str">
        <f t="shared" si="246"/>
        <v/>
      </c>
      <c r="AD841" s="49" t="str">
        <f t="shared" si="252"/>
        <v/>
      </c>
      <c r="AE841" s="49" t="str">
        <f t="shared" si="258"/>
        <v/>
      </c>
    </row>
    <row r="842" spans="1:31" hidden="1" x14ac:dyDescent="0.25">
      <c r="A842" s="43">
        <v>43856</v>
      </c>
      <c r="B842" s="44">
        <v>365084203</v>
      </c>
      <c r="C842" s="45">
        <v>233123305065</v>
      </c>
      <c r="D842" s="44">
        <v>32105368781672</v>
      </c>
      <c r="E842" s="46">
        <v>5966267313510</v>
      </c>
      <c r="F842" s="34"/>
      <c r="G842" s="34"/>
      <c r="H842" s="47" t="str">
        <f t="shared" si="247"/>
        <v/>
      </c>
      <c r="I842" s="47" t="str">
        <f t="shared" si="248"/>
        <v/>
      </c>
      <c r="J842" s="47" t="str">
        <f t="shared" si="249"/>
        <v/>
      </c>
      <c r="K842" s="47" t="str">
        <f t="shared" si="250"/>
        <v/>
      </c>
      <c r="L842" s="47" t="str">
        <f t="shared" si="255"/>
        <v/>
      </c>
      <c r="M842" s="47" t="str">
        <f t="shared" si="259"/>
        <v/>
      </c>
      <c r="N842" s="47" t="str">
        <f t="shared" si="251"/>
        <v/>
      </c>
      <c r="O842" s="47">
        <f t="shared" si="236"/>
        <v>9.9899975147177522E-2</v>
      </c>
      <c r="P842" s="47" t="str">
        <f t="shared" si="237"/>
        <v/>
      </c>
      <c r="Q842" s="47" t="str">
        <f t="shared" si="238"/>
        <v/>
      </c>
      <c r="R842" s="47" t="str">
        <f t="shared" si="253"/>
        <v/>
      </c>
      <c r="S842" s="47" t="str">
        <f t="shared" si="256"/>
        <v/>
      </c>
      <c r="T842" s="47" t="str">
        <f t="shared" si="239"/>
        <v/>
      </c>
      <c r="U842" s="47" t="str">
        <f t="shared" si="240"/>
        <v/>
      </c>
      <c r="V842" s="47">
        <f t="shared" si="241"/>
        <v>7.6205103650074379E-3</v>
      </c>
      <c r="W842" s="47">
        <f t="shared" si="242"/>
        <v>5.1564652426877355E-2</v>
      </c>
      <c r="X842" s="47">
        <f t="shared" si="254"/>
        <v>1.6833758863129433E-2</v>
      </c>
      <c r="Y842" s="47" t="str">
        <f t="shared" si="257"/>
        <v/>
      </c>
      <c r="Z842" s="49" t="str">
        <f t="shared" si="243"/>
        <v/>
      </c>
      <c r="AA842" s="49" t="str">
        <f t="shared" si="244"/>
        <v/>
      </c>
      <c r="AB842" s="49" t="str">
        <f t="shared" si="245"/>
        <v/>
      </c>
      <c r="AC842" s="49" t="str">
        <f t="shared" si="246"/>
        <v/>
      </c>
      <c r="AD842" s="49" t="str">
        <f t="shared" si="252"/>
        <v/>
      </c>
      <c r="AE842" s="49" t="str">
        <f t="shared" si="258"/>
        <v/>
      </c>
    </row>
    <row r="843" spans="1:31" hidden="1" x14ac:dyDescent="0.25">
      <c r="A843" s="43">
        <v>43857</v>
      </c>
      <c r="B843" s="44">
        <v>365084203</v>
      </c>
      <c r="C843" s="45">
        <v>233123305065</v>
      </c>
      <c r="D843" s="44">
        <v>32105368781672</v>
      </c>
      <c r="E843" s="46">
        <v>5966267313510</v>
      </c>
      <c r="F843" s="34"/>
      <c r="G843" s="34"/>
      <c r="H843" s="47" t="str">
        <f t="shared" si="247"/>
        <v/>
      </c>
      <c r="I843" s="47" t="str">
        <f t="shared" si="248"/>
        <v/>
      </c>
      <c r="J843" s="47" t="str">
        <f t="shared" si="249"/>
        <v/>
      </c>
      <c r="K843" s="47" t="str">
        <f t="shared" si="250"/>
        <v/>
      </c>
      <c r="L843" s="47" t="str">
        <f t="shared" si="255"/>
        <v/>
      </c>
      <c r="M843" s="47" t="str">
        <f t="shared" si="259"/>
        <v/>
      </c>
      <c r="N843" s="47" t="str">
        <f t="shared" si="251"/>
        <v/>
      </c>
      <c r="O843" s="47">
        <f t="shared" si="236"/>
        <v>4.1960667267236906E-2</v>
      </c>
      <c r="P843" s="47" t="str">
        <f t="shared" si="237"/>
        <v/>
      </c>
      <c r="Q843" s="47" t="str">
        <f t="shared" si="238"/>
        <v/>
      </c>
      <c r="R843" s="47" t="str">
        <f t="shared" si="253"/>
        <v/>
      </c>
      <c r="S843" s="47" t="str">
        <f t="shared" si="256"/>
        <v/>
      </c>
      <c r="T843" s="47" t="str">
        <f t="shared" si="239"/>
        <v/>
      </c>
      <c r="U843" s="47" t="str">
        <f t="shared" si="240"/>
        <v/>
      </c>
      <c r="V843" s="47">
        <f t="shared" si="241"/>
        <v>7.7899621673528374E-3</v>
      </c>
      <c r="W843" s="47">
        <f t="shared" si="242"/>
        <v>5.199741072432662E-2</v>
      </c>
      <c r="X843" s="47">
        <f t="shared" si="254"/>
        <v>1.7892712179790049E-2</v>
      </c>
      <c r="Y843" s="47" t="str">
        <f t="shared" si="257"/>
        <v/>
      </c>
      <c r="Z843" s="49" t="str">
        <f t="shared" si="243"/>
        <v/>
      </c>
      <c r="AA843" s="49" t="str">
        <f t="shared" si="244"/>
        <v/>
      </c>
      <c r="AB843" s="49" t="str">
        <f t="shared" si="245"/>
        <v/>
      </c>
      <c r="AC843" s="49" t="str">
        <f t="shared" si="246"/>
        <v/>
      </c>
      <c r="AD843" s="49" t="str">
        <f t="shared" si="252"/>
        <v/>
      </c>
      <c r="AE843" s="49" t="str">
        <f t="shared" si="258"/>
        <v/>
      </c>
    </row>
    <row r="844" spans="1:31" hidden="1" x14ac:dyDescent="0.25">
      <c r="A844" s="43">
        <v>43858</v>
      </c>
      <c r="B844" s="44">
        <v>365084203</v>
      </c>
      <c r="C844" s="45">
        <v>233123305065</v>
      </c>
      <c r="D844" s="44">
        <v>32105368781672</v>
      </c>
      <c r="E844" s="46">
        <v>5966267313510</v>
      </c>
      <c r="F844" s="34"/>
      <c r="G844" s="34"/>
      <c r="H844" s="47" t="str">
        <f t="shared" si="247"/>
        <v/>
      </c>
      <c r="I844" s="47" t="str">
        <f t="shared" si="248"/>
        <v/>
      </c>
      <c r="J844" s="47" t="str">
        <f t="shared" si="249"/>
        <v/>
      </c>
      <c r="K844" s="47" t="str">
        <f t="shared" si="250"/>
        <v/>
      </c>
      <c r="L844" s="47" t="str">
        <f t="shared" si="255"/>
        <v/>
      </c>
      <c r="M844" s="47" t="str">
        <f t="shared" si="259"/>
        <v/>
      </c>
      <c r="N844" s="47" t="str">
        <f t="shared" si="251"/>
        <v/>
      </c>
      <c r="O844" s="47">
        <f t="shared" si="236"/>
        <v>1.8045678596275705E-3</v>
      </c>
      <c r="P844" s="47" t="str">
        <f t="shared" si="237"/>
        <v/>
      </c>
      <c r="Q844" s="47" t="str">
        <f t="shared" si="238"/>
        <v/>
      </c>
      <c r="R844" s="47" t="str">
        <f t="shared" si="253"/>
        <v/>
      </c>
      <c r="S844" s="47" t="str">
        <f t="shared" si="256"/>
        <v/>
      </c>
      <c r="T844" s="47" t="str">
        <f t="shared" si="239"/>
        <v/>
      </c>
      <c r="U844" s="47" t="str">
        <f t="shared" si="240"/>
        <v/>
      </c>
      <c r="V844" s="47">
        <f t="shared" si="241"/>
        <v>7.808868247700218E-3</v>
      </c>
      <c r="W844" s="47">
        <f t="shared" si="242"/>
        <v>5.2354102491828591E-2</v>
      </c>
      <c r="X844" s="47">
        <f t="shared" si="254"/>
        <v>1.6814082921103979E-2</v>
      </c>
      <c r="Y844" s="47" t="str">
        <f t="shared" si="257"/>
        <v/>
      </c>
      <c r="Z844" s="49" t="str">
        <f t="shared" si="243"/>
        <v/>
      </c>
      <c r="AA844" s="49" t="str">
        <f t="shared" si="244"/>
        <v/>
      </c>
      <c r="AB844" s="49" t="str">
        <f t="shared" si="245"/>
        <v/>
      </c>
      <c r="AC844" s="49" t="str">
        <f t="shared" si="246"/>
        <v/>
      </c>
      <c r="AD844" s="49" t="str">
        <f t="shared" si="252"/>
        <v/>
      </c>
      <c r="AE844" s="49" t="str">
        <f t="shared" si="258"/>
        <v/>
      </c>
    </row>
    <row r="845" spans="1:31" hidden="1" x14ac:dyDescent="0.25">
      <c r="A845" s="43">
        <v>43859</v>
      </c>
      <c r="B845" s="44">
        <v>365084203</v>
      </c>
      <c r="C845" s="45">
        <v>233123305065</v>
      </c>
      <c r="D845" s="44">
        <v>32105368781672</v>
      </c>
      <c r="E845" s="46">
        <v>5966267313510</v>
      </c>
      <c r="F845" s="34"/>
      <c r="G845" s="34"/>
      <c r="H845" s="47" t="str">
        <f t="shared" si="247"/>
        <v/>
      </c>
      <c r="I845" s="47" t="str">
        <f t="shared" si="248"/>
        <v/>
      </c>
      <c r="J845" s="47" t="str">
        <f t="shared" si="249"/>
        <v/>
      </c>
      <c r="K845" s="47" t="str">
        <f t="shared" si="250"/>
        <v/>
      </c>
      <c r="L845" s="47" t="str">
        <f t="shared" si="255"/>
        <v/>
      </c>
      <c r="M845" s="47" t="str">
        <f t="shared" si="259"/>
        <v/>
      </c>
      <c r="N845" s="47" t="str">
        <f t="shared" si="251"/>
        <v/>
      </c>
      <c r="O845" s="47" t="str">
        <f t="shared" si="236"/>
        <v/>
      </c>
      <c r="P845" s="47" t="str">
        <f t="shared" si="237"/>
        <v/>
      </c>
      <c r="Q845" s="47" t="str">
        <f t="shared" si="238"/>
        <v/>
      </c>
      <c r="R845" s="47" t="str">
        <f t="shared" si="253"/>
        <v/>
      </c>
      <c r="S845" s="47" t="str">
        <f t="shared" si="256"/>
        <v/>
      </c>
      <c r="T845" s="47" t="str">
        <f t="shared" si="239"/>
        <v/>
      </c>
      <c r="U845" s="47" t="str">
        <f t="shared" si="240"/>
        <v/>
      </c>
      <c r="V845" s="47">
        <f t="shared" si="241"/>
        <v>4.1469578302715249E-3</v>
      </c>
      <c r="W845" s="47">
        <f t="shared" si="242"/>
        <v>5.313951662325278E-2</v>
      </c>
      <c r="X845" s="47">
        <f t="shared" si="254"/>
        <v>1.6870245716278709E-2</v>
      </c>
      <c r="Y845" s="47" t="str">
        <f t="shared" si="257"/>
        <v/>
      </c>
      <c r="Z845" s="49" t="str">
        <f t="shared" si="243"/>
        <v/>
      </c>
      <c r="AA845" s="49" t="str">
        <f t="shared" si="244"/>
        <v/>
      </c>
      <c r="AB845" s="49" t="str">
        <f t="shared" si="245"/>
        <v/>
      </c>
      <c r="AC845" s="49" t="str">
        <f t="shared" si="246"/>
        <v/>
      </c>
      <c r="AD845" s="49" t="str">
        <f t="shared" si="252"/>
        <v/>
      </c>
      <c r="AE845" s="49" t="str">
        <f t="shared" si="258"/>
        <v/>
      </c>
    </row>
    <row r="846" spans="1:31" hidden="1" x14ac:dyDescent="0.25">
      <c r="A846" s="43">
        <v>43860</v>
      </c>
      <c r="B846" s="44">
        <v>365084203</v>
      </c>
      <c r="C846" s="45">
        <v>244520889443</v>
      </c>
      <c r="D846" s="44">
        <v>32004323455658</v>
      </c>
      <c r="E846" s="46">
        <v>5960879854201</v>
      </c>
      <c r="F846" s="34"/>
      <c r="G846" s="34"/>
      <c r="H846" s="47" t="str">
        <f t="shared" si="247"/>
        <v/>
      </c>
      <c r="I846" s="47" t="str">
        <f t="shared" si="248"/>
        <v/>
      </c>
      <c r="J846" s="47" t="str">
        <f t="shared" si="249"/>
        <v/>
      </c>
      <c r="K846" s="47" t="str">
        <f t="shared" si="250"/>
        <v/>
      </c>
      <c r="L846" s="47" t="str">
        <f t="shared" si="255"/>
        <v/>
      </c>
      <c r="M846" s="47" t="str">
        <f t="shared" si="259"/>
        <v/>
      </c>
      <c r="N846" s="47" t="str">
        <f t="shared" si="251"/>
        <v/>
      </c>
      <c r="O846" s="47" t="str">
        <f t="shared" si="236"/>
        <v/>
      </c>
      <c r="P846" s="47">
        <f t="shared" si="237"/>
        <v>0.19600328493157759</v>
      </c>
      <c r="Q846" s="47" t="str">
        <f t="shared" si="238"/>
        <v/>
      </c>
      <c r="R846" s="47" t="str">
        <f t="shared" si="253"/>
        <v/>
      </c>
      <c r="S846" s="47" t="str">
        <f t="shared" si="256"/>
        <v/>
      </c>
      <c r="T846" s="47">
        <f t="shared" si="239"/>
        <v>3.1473030788446987E-3</v>
      </c>
      <c r="U846" s="47">
        <f t="shared" si="240"/>
        <v>3.1473030788446987E-3</v>
      </c>
      <c r="V846" s="47">
        <f t="shared" si="241"/>
        <v>7.7269971162668982E-3</v>
      </c>
      <c r="W846" s="47">
        <f t="shared" si="242"/>
        <v>5.6715363596720469E-2</v>
      </c>
      <c r="X846" s="47">
        <f t="shared" si="254"/>
        <v>1.9964453018839756E-2</v>
      </c>
      <c r="Y846" s="47" t="str">
        <f t="shared" si="257"/>
        <v/>
      </c>
      <c r="Z846" s="49">
        <f t="shared" si="243"/>
        <v>9.0298657869392063E-4</v>
      </c>
      <c r="AA846" s="49">
        <f t="shared" si="244"/>
        <v>9.0298657869392063E-4</v>
      </c>
      <c r="AB846" s="49" t="str">
        <f t="shared" si="245"/>
        <v/>
      </c>
      <c r="AC846" s="49" t="str">
        <f t="shared" si="246"/>
        <v/>
      </c>
      <c r="AD846" s="49" t="str">
        <f t="shared" si="252"/>
        <v/>
      </c>
      <c r="AE846" s="49" t="str">
        <f t="shared" si="258"/>
        <v/>
      </c>
    </row>
    <row r="847" spans="1:31" hidden="1" x14ac:dyDescent="0.25">
      <c r="A847" s="43">
        <v>43861</v>
      </c>
      <c r="B847" s="44">
        <v>365084203</v>
      </c>
      <c r="C847" s="45">
        <v>250106675660</v>
      </c>
      <c r="D847" s="44">
        <v>32078386617477</v>
      </c>
      <c r="E847" s="46">
        <v>5958133756338</v>
      </c>
      <c r="F847" s="34"/>
      <c r="G847" s="34"/>
      <c r="H847" s="47" t="str">
        <f t="shared" si="247"/>
        <v/>
      </c>
      <c r="I847" s="47" t="str">
        <f t="shared" si="248"/>
        <v/>
      </c>
      <c r="J847" s="47" t="str">
        <f t="shared" si="249"/>
        <v/>
      </c>
      <c r="K847" s="47" t="str">
        <f t="shared" si="250"/>
        <v/>
      </c>
      <c r="L847" s="47" t="str">
        <f t="shared" si="255"/>
        <v/>
      </c>
      <c r="M847" s="47" t="str">
        <f t="shared" si="259"/>
        <v/>
      </c>
      <c r="N847" s="47" t="str">
        <f t="shared" si="251"/>
        <v/>
      </c>
      <c r="O847" s="47" t="str">
        <f t="shared" si="236"/>
        <v/>
      </c>
      <c r="P847" s="47">
        <f t="shared" si="237"/>
        <v>0.17763694502592564</v>
      </c>
      <c r="Q847" s="47" t="str">
        <f t="shared" si="238"/>
        <v/>
      </c>
      <c r="R847" s="47" t="str">
        <f t="shared" si="253"/>
        <v/>
      </c>
      <c r="S847" s="47" t="str">
        <f t="shared" si="256"/>
        <v/>
      </c>
      <c r="T847" s="47" t="str">
        <f t="shared" si="239"/>
        <v/>
      </c>
      <c r="U847" s="47">
        <f t="shared" si="240"/>
        <v>8.4042530015737693E-4</v>
      </c>
      <c r="V847" s="47">
        <f t="shared" si="241"/>
        <v>5.4307174875778408E-3</v>
      </c>
      <c r="W847" s="47">
        <f t="shared" si="242"/>
        <v>5.4532450942306521E-2</v>
      </c>
      <c r="X847" s="47">
        <f t="shared" si="254"/>
        <v>1.7696492835116318E-2</v>
      </c>
      <c r="Y847" s="47" t="str">
        <f t="shared" si="257"/>
        <v/>
      </c>
      <c r="Z847" s="49">
        <f t="shared" si="243"/>
        <v>4.6068666541976278E-4</v>
      </c>
      <c r="AA847" s="49">
        <f t="shared" si="244"/>
        <v>1.3632572502378926E-3</v>
      </c>
      <c r="AB847" s="49" t="str">
        <f t="shared" si="245"/>
        <v/>
      </c>
      <c r="AC847" s="49" t="str">
        <f t="shared" si="246"/>
        <v/>
      </c>
      <c r="AD847" s="49" t="str">
        <f t="shared" si="252"/>
        <v/>
      </c>
      <c r="AE847" s="49" t="str">
        <f t="shared" si="258"/>
        <v/>
      </c>
    </row>
    <row r="848" spans="1:31" hidden="1" x14ac:dyDescent="0.25">
      <c r="A848" s="43">
        <v>43862</v>
      </c>
      <c r="B848" s="44">
        <v>365084203</v>
      </c>
      <c r="C848" s="45">
        <v>250106675660</v>
      </c>
      <c r="D848" s="44">
        <v>32078386617477</v>
      </c>
      <c r="E848" s="46">
        <v>5958133756338</v>
      </c>
      <c r="F848" s="34"/>
      <c r="G848" s="34"/>
      <c r="H848" s="47" t="str">
        <f t="shared" si="247"/>
        <v/>
      </c>
      <c r="I848" s="47" t="str">
        <f t="shared" si="248"/>
        <v/>
      </c>
      <c r="J848" s="47" t="str">
        <f t="shared" si="249"/>
        <v/>
      </c>
      <c r="K848" s="47" t="str">
        <f t="shared" si="250"/>
        <v/>
      </c>
      <c r="L848" s="47" t="str">
        <f t="shared" si="255"/>
        <v/>
      </c>
      <c r="M848" s="47" t="str">
        <f t="shared" si="259"/>
        <v/>
      </c>
      <c r="N848" s="47" t="str">
        <f t="shared" si="251"/>
        <v/>
      </c>
      <c r="O848" s="47" t="str">
        <f t="shared" si="236"/>
        <v/>
      </c>
      <c r="P848" s="47">
        <f t="shared" si="237"/>
        <v>2.0272535921799117E-2</v>
      </c>
      <c r="Q848" s="47" t="str">
        <f t="shared" si="238"/>
        <v/>
      </c>
      <c r="R848" s="47" t="str">
        <f t="shared" si="253"/>
        <v/>
      </c>
      <c r="S848" s="47" t="str">
        <f t="shared" si="256"/>
        <v/>
      </c>
      <c r="T848" s="47" t="str">
        <f t="shared" si="239"/>
        <v/>
      </c>
      <c r="U848" s="47">
        <f t="shared" si="240"/>
        <v>8.4042530015737693E-4</v>
      </c>
      <c r="V848" s="47">
        <f t="shared" si="241"/>
        <v>3.9915885656943706E-3</v>
      </c>
      <c r="W848" s="47">
        <f t="shared" si="242"/>
        <v>5.4532450942306521E-2</v>
      </c>
      <c r="X848" s="47">
        <f t="shared" si="254"/>
        <v>1.696945489871049E-2</v>
      </c>
      <c r="Y848" s="47" t="str">
        <f t="shared" si="257"/>
        <v/>
      </c>
      <c r="Z848" s="49" t="str">
        <f t="shared" si="243"/>
        <v/>
      </c>
      <c r="AA848" s="49">
        <f t="shared" si="244"/>
        <v>1.3632572502378926E-3</v>
      </c>
      <c r="AB848" s="49" t="str">
        <f t="shared" si="245"/>
        <v/>
      </c>
      <c r="AC848" s="49" t="str">
        <f t="shared" si="246"/>
        <v/>
      </c>
      <c r="AD848" s="49" t="str">
        <f t="shared" si="252"/>
        <v/>
      </c>
      <c r="AE848" s="49" t="str">
        <f t="shared" si="258"/>
        <v/>
      </c>
    </row>
    <row r="849" spans="1:31" hidden="1" x14ac:dyDescent="0.25">
      <c r="A849" s="43">
        <v>43863</v>
      </c>
      <c r="B849" s="44">
        <v>365084203</v>
      </c>
      <c r="C849" s="45">
        <v>250106675660</v>
      </c>
      <c r="D849" s="44">
        <v>32078386617477</v>
      </c>
      <c r="E849" s="46">
        <v>5958133756338</v>
      </c>
      <c r="F849" s="34"/>
      <c r="G849" s="34"/>
      <c r="H849" s="47" t="str">
        <f t="shared" si="247"/>
        <v/>
      </c>
      <c r="I849" s="47" t="str">
        <f t="shared" si="248"/>
        <v/>
      </c>
      <c r="J849" s="47" t="str">
        <f t="shared" si="249"/>
        <v/>
      </c>
      <c r="K849" s="47" t="str">
        <f t="shared" si="250"/>
        <v/>
      </c>
      <c r="L849" s="47" t="str">
        <f t="shared" si="255"/>
        <v/>
      </c>
      <c r="M849" s="47" t="str">
        <f t="shared" si="259"/>
        <v/>
      </c>
      <c r="N849" s="47" t="str">
        <f t="shared" si="251"/>
        <v/>
      </c>
      <c r="O849" s="47" t="str">
        <f t="shared" ref="O849:O912" si="260">IF(AND(C849&gt;0,C849&lt;C842),ABS(C849/C842-1),"")</f>
        <v/>
      </c>
      <c r="P849" s="47">
        <f t="shared" ref="P849:P912" si="261">IF(AND(C849&gt;0,C849&lt;C819),ABS(C849/C819-1),"")</f>
        <v>1.529475065836694E-2</v>
      </c>
      <c r="Q849" s="47" t="str">
        <f t="shared" ref="Q849:Q912" si="262">IF(AND(C849&gt;0,C849&lt;C759),ABS(C849/C759-1),"")</f>
        <v/>
      </c>
      <c r="R849" s="47" t="str">
        <f t="shared" si="253"/>
        <v/>
      </c>
      <c r="S849" s="47" t="str">
        <f t="shared" si="256"/>
        <v/>
      </c>
      <c r="T849" s="47" t="str">
        <f t="shared" ref="T849:T912" si="263">IF(AND(D849&gt;0,D849&lt;D848),ABS(D849/D848-1),"")</f>
        <v/>
      </c>
      <c r="U849" s="47">
        <f t="shared" ref="U849:U912" si="264">IF(AND(D849&gt;0,D849&lt;D842),ABS(D849/D842-1),"")</f>
        <v>8.4042530015737693E-4</v>
      </c>
      <c r="V849" s="47">
        <f t="shared" ref="V849:V912" si="265">IF(AND(D849&gt;0,D849&lt;D819),ABS(D849/D819-1),"")</f>
        <v>2.8232570429461701E-3</v>
      </c>
      <c r="W849" s="47">
        <f t="shared" ref="W849:W912" si="266">IF(AND(D849&gt;0,D849&lt;D759),ABS(D849/D759-1),"")</f>
        <v>5.3315952324463511E-2</v>
      </c>
      <c r="X849" s="47">
        <f t="shared" si="254"/>
        <v>1.8378756303705002E-2</v>
      </c>
      <c r="Y849" s="47" t="str">
        <f t="shared" si="257"/>
        <v/>
      </c>
      <c r="Z849" s="49" t="str">
        <f t="shared" ref="Z849:Z912" si="267">IF(AND(E849&gt;0,E849&lt;E848),ABS(E849/E848-1),"")</f>
        <v/>
      </c>
      <c r="AA849" s="49">
        <f t="shared" ref="AA849:AA912" si="268">IF(AND(E849&gt;0,E849&lt;E842),ABS(E849/E842-1),"")</f>
        <v>1.3632572502378926E-3</v>
      </c>
      <c r="AB849" s="49" t="str">
        <f t="shared" ref="AB849:AB912" si="269">IF(AND(E849&gt;0,E849&lt;E819),ABS(E849/E819-1),"")</f>
        <v/>
      </c>
      <c r="AC849" s="49" t="str">
        <f t="shared" ref="AC849:AC912" si="270">IF(AND(E849&gt;0,E849&lt;E759),ABS(E849/E759-1),"")</f>
        <v/>
      </c>
      <c r="AD849" s="49" t="str">
        <f t="shared" si="252"/>
        <v/>
      </c>
      <c r="AE849" s="49" t="str">
        <f t="shared" si="258"/>
        <v/>
      </c>
    </row>
    <row r="850" spans="1:31" hidden="1" x14ac:dyDescent="0.25">
      <c r="A850" s="43">
        <v>43864</v>
      </c>
      <c r="B850" s="44">
        <v>365084203</v>
      </c>
      <c r="C850" s="45">
        <v>242328323856</v>
      </c>
      <c r="D850" s="44">
        <v>32158348460899</v>
      </c>
      <c r="E850" s="46">
        <v>5958115020222</v>
      </c>
      <c r="F850" s="34"/>
      <c r="G850" s="34"/>
      <c r="H850" s="47" t="str">
        <f t="shared" ref="H850:H913" si="271">IF(AND(B850&gt;0,B850&lt;B849),ABS(B850/B849-1),"")</f>
        <v/>
      </c>
      <c r="I850" s="47" t="str">
        <f t="shared" ref="I850:I913" si="272">IF(AND(B850&gt;0,B850&lt;B843),ABS(B850/B843-1),"")</f>
        <v/>
      </c>
      <c r="J850" s="47" t="str">
        <f t="shared" ref="J850:J913" si="273">IF(AND(B850&gt;0,B850&lt;B820),ABS(B850/B820-1),"")</f>
        <v/>
      </c>
      <c r="K850" s="47" t="str">
        <f t="shared" ref="K850:K913" si="274">IF(AND(B850&gt;0,B850&lt;B760),ABS(B850/B760-1),"")</f>
        <v/>
      </c>
      <c r="L850" s="47" t="str">
        <f t="shared" si="255"/>
        <v/>
      </c>
      <c r="M850" s="47" t="str">
        <f t="shared" si="259"/>
        <v/>
      </c>
      <c r="N850" s="47">
        <f t="shared" ref="N850:N913" si="275">IF(AND(C850&gt;0,C850&lt;C849),ABS(C850/C849-1),"")</f>
        <v>3.110013670556333E-2</v>
      </c>
      <c r="O850" s="47" t="str">
        <f t="shared" si="260"/>
        <v/>
      </c>
      <c r="P850" s="47">
        <f t="shared" si="261"/>
        <v>4.5919218527577521E-2</v>
      </c>
      <c r="Q850" s="47" t="str">
        <f t="shared" si="262"/>
        <v/>
      </c>
      <c r="R850" s="47" t="str">
        <f t="shared" si="253"/>
        <v/>
      </c>
      <c r="S850" s="47" t="str">
        <f t="shared" si="256"/>
        <v/>
      </c>
      <c r="T850" s="47" t="str">
        <f t="shared" si="263"/>
        <v/>
      </c>
      <c r="U850" s="47" t="str">
        <f t="shared" si="264"/>
        <v/>
      </c>
      <c r="V850" s="47">
        <f t="shared" si="265"/>
        <v>3.3759304945379931E-4</v>
      </c>
      <c r="W850" s="47">
        <f t="shared" si="266"/>
        <v>5.1387510464660169E-2</v>
      </c>
      <c r="X850" s="47">
        <f t="shared" si="254"/>
        <v>1.6464771399981371E-2</v>
      </c>
      <c r="Y850" s="47" t="str">
        <f t="shared" si="257"/>
        <v/>
      </c>
      <c r="Z850" s="49">
        <f t="shared" si="267"/>
        <v>3.1446282957592331E-6</v>
      </c>
      <c r="AA850" s="49">
        <f t="shared" si="268"/>
        <v>1.3663975915962912E-3</v>
      </c>
      <c r="AB850" s="49" t="str">
        <f t="shared" si="269"/>
        <v/>
      </c>
      <c r="AC850" s="49" t="str">
        <f t="shared" si="270"/>
        <v/>
      </c>
      <c r="AD850" s="49" t="str">
        <f t="shared" si="252"/>
        <v/>
      </c>
      <c r="AE850" s="49" t="str">
        <f t="shared" si="258"/>
        <v/>
      </c>
    </row>
    <row r="851" spans="1:31" hidden="1" x14ac:dyDescent="0.25">
      <c r="A851" s="43">
        <v>43865</v>
      </c>
      <c r="B851" s="44">
        <v>365084203</v>
      </c>
      <c r="C851" s="45">
        <v>240781148746</v>
      </c>
      <c r="D851" s="44">
        <v>32204522119661</v>
      </c>
      <c r="E851" s="46">
        <v>5959410795175</v>
      </c>
      <c r="F851" s="34"/>
      <c r="G851" s="34"/>
      <c r="H851" s="47" t="str">
        <f t="shared" si="271"/>
        <v/>
      </c>
      <c r="I851" s="47" t="str">
        <f t="shared" si="272"/>
        <v/>
      </c>
      <c r="J851" s="47" t="str">
        <f t="shared" si="273"/>
        <v/>
      </c>
      <c r="K851" s="47" t="str">
        <f t="shared" si="274"/>
        <v/>
      </c>
      <c r="L851" s="47" t="str">
        <f t="shared" si="255"/>
        <v/>
      </c>
      <c r="M851" s="47" t="str">
        <f t="shared" si="259"/>
        <v/>
      </c>
      <c r="N851" s="47">
        <f t="shared" si="275"/>
        <v>6.3846234950206693E-3</v>
      </c>
      <c r="O851" s="47" t="str">
        <f t="shared" si="260"/>
        <v/>
      </c>
      <c r="P851" s="47">
        <f t="shared" si="261"/>
        <v>5.2010665101114073E-2</v>
      </c>
      <c r="Q851" s="47" t="str">
        <f t="shared" si="262"/>
        <v/>
      </c>
      <c r="R851" s="47" t="str">
        <f t="shared" si="253"/>
        <v/>
      </c>
      <c r="S851" s="47" t="str">
        <f t="shared" si="256"/>
        <v/>
      </c>
      <c r="T851" s="47" t="str">
        <f t="shared" si="263"/>
        <v/>
      </c>
      <c r="U851" s="47" t="str">
        <f t="shared" si="264"/>
        <v/>
      </c>
      <c r="V851" s="47" t="str">
        <f t="shared" si="265"/>
        <v/>
      </c>
      <c r="W851" s="47">
        <f t="shared" si="266"/>
        <v>5.047990554859505E-2</v>
      </c>
      <c r="X851" s="47">
        <f t="shared" si="254"/>
        <v>1.495561335618989E-2</v>
      </c>
      <c r="Y851" s="47" t="str">
        <f t="shared" si="257"/>
        <v/>
      </c>
      <c r="Z851" s="49" t="str">
        <f t="shared" si="267"/>
        <v/>
      </c>
      <c r="AA851" s="49">
        <f t="shared" si="268"/>
        <v>1.1492140688155184E-3</v>
      </c>
      <c r="AB851" s="49" t="str">
        <f t="shared" si="269"/>
        <v/>
      </c>
      <c r="AC851" s="49" t="str">
        <f t="shared" si="270"/>
        <v/>
      </c>
      <c r="AD851" s="49" t="str">
        <f t="shared" si="252"/>
        <v/>
      </c>
      <c r="AE851" s="49" t="str">
        <f t="shared" si="258"/>
        <v/>
      </c>
    </row>
    <row r="852" spans="1:31" hidden="1" x14ac:dyDescent="0.25">
      <c r="A852" s="43">
        <v>43866</v>
      </c>
      <c r="B852" s="44">
        <v>365084203</v>
      </c>
      <c r="C852" s="45">
        <v>239005862401</v>
      </c>
      <c r="D852" s="44">
        <v>32227797830342</v>
      </c>
      <c r="E852" s="46">
        <v>5957647894346</v>
      </c>
      <c r="F852" s="34"/>
      <c r="G852" s="34"/>
      <c r="H852" s="47" t="str">
        <f t="shared" si="271"/>
        <v/>
      </c>
      <c r="I852" s="47" t="str">
        <f t="shared" si="272"/>
        <v/>
      </c>
      <c r="J852" s="47" t="str">
        <f t="shared" si="273"/>
        <v/>
      </c>
      <c r="K852" s="47" t="str">
        <f t="shared" si="274"/>
        <v/>
      </c>
      <c r="L852" s="47" t="str">
        <f t="shared" si="255"/>
        <v/>
      </c>
      <c r="M852" s="47" t="str">
        <f t="shared" si="259"/>
        <v/>
      </c>
      <c r="N852" s="47">
        <f t="shared" si="275"/>
        <v>7.3730288033169167E-3</v>
      </c>
      <c r="O852" s="47" t="str">
        <f t="shared" si="260"/>
        <v/>
      </c>
      <c r="P852" s="47">
        <f t="shared" si="261"/>
        <v>0.10537637546677447</v>
      </c>
      <c r="Q852" s="47" t="str">
        <f t="shared" si="262"/>
        <v/>
      </c>
      <c r="R852" s="47" t="str">
        <f t="shared" si="253"/>
        <v/>
      </c>
      <c r="S852" s="47" t="str">
        <f t="shared" si="256"/>
        <v/>
      </c>
      <c r="T852" s="47" t="str">
        <f t="shared" si="263"/>
        <v/>
      </c>
      <c r="U852" s="47" t="str">
        <f t="shared" si="264"/>
        <v/>
      </c>
      <c r="V852" s="47" t="str">
        <f t="shared" si="265"/>
        <v/>
      </c>
      <c r="W852" s="47">
        <f t="shared" si="266"/>
        <v>5.0827303024409853E-2</v>
      </c>
      <c r="X852" s="47">
        <f t="shared" si="254"/>
        <v>1.5175079039434269E-2</v>
      </c>
      <c r="Y852" s="47" t="str">
        <f t="shared" si="257"/>
        <v/>
      </c>
      <c r="Z852" s="49">
        <f t="shared" si="267"/>
        <v>2.9581797422439937E-4</v>
      </c>
      <c r="AA852" s="49">
        <f t="shared" si="268"/>
        <v>1.444692084862198E-3</v>
      </c>
      <c r="AB852" s="49" t="str">
        <f t="shared" si="269"/>
        <v/>
      </c>
      <c r="AC852" s="49" t="str">
        <f t="shared" si="270"/>
        <v/>
      </c>
      <c r="AD852" s="49" t="str">
        <f t="shared" si="252"/>
        <v/>
      </c>
      <c r="AE852" s="49" t="str">
        <f t="shared" si="258"/>
        <v/>
      </c>
    </row>
    <row r="853" spans="1:31" hidden="1" x14ac:dyDescent="0.25">
      <c r="A853" s="43">
        <v>43867</v>
      </c>
      <c r="B853" s="44">
        <v>365084203</v>
      </c>
      <c r="C853" s="45">
        <v>236430580828</v>
      </c>
      <c r="D853" s="44">
        <v>32255853013128</v>
      </c>
      <c r="E853" s="46">
        <v>5957895365841</v>
      </c>
      <c r="F853" s="34"/>
      <c r="G853" s="34"/>
      <c r="H853" s="47" t="str">
        <f t="shared" si="271"/>
        <v/>
      </c>
      <c r="I853" s="47" t="str">
        <f t="shared" si="272"/>
        <v/>
      </c>
      <c r="J853" s="47" t="str">
        <f t="shared" si="273"/>
        <v/>
      </c>
      <c r="K853" s="47" t="str">
        <f t="shared" si="274"/>
        <v/>
      </c>
      <c r="L853" s="47" t="str">
        <f t="shared" si="255"/>
        <v/>
      </c>
      <c r="M853" s="47" t="str">
        <f t="shared" si="259"/>
        <v/>
      </c>
      <c r="N853" s="47">
        <f t="shared" si="275"/>
        <v>1.0774972409167249E-2</v>
      </c>
      <c r="O853" s="47">
        <f t="shared" si="260"/>
        <v>3.3086369976115804E-2</v>
      </c>
      <c r="P853" s="47">
        <f t="shared" si="261"/>
        <v>0.14205367463804974</v>
      </c>
      <c r="Q853" s="47" t="str">
        <f t="shared" si="262"/>
        <v/>
      </c>
      <c r="R853" s="47" t="str">
        <f t="shared" si="253"/>
        <v/>
      </c>
      <c r="S853" s="47" t="str">
        <f t="shared" si="256"/>
        <v/>
      </c>
      <c r="T853" s="47" t="str">
        <f t="shared" si="263"/>
        <v/>
      </c>
      <c r="U853" s="47" t="str">
        <f t="shared" si="264"/>
        <v/>
      </c>
      <c r="V853" s="47" t="str">
        <f t="shared" si="265"/>
        <v/>
      </c>
      <c r="W853" s="47">
        <f t="shared" si="266"/>
        <v>5.0843509429672085E-2</v>
      </c>
      <c r="X853" s="47">
        <f t="shared" si="254"/>
        <v>1.4317761908577031E-2</v>
      </c>
      <c r="Y853" s="47" t="str">
        <f t="shared" si="257"/>
        <v/>
      </c>
      <c r="Z853" s="49" t="str">
        <f t="shared" si="267"/>
        <v/>
      </c>
      <c r="AA853" s="49">
        <f t="shared" si="268"/>
        <v>5.0067916700191617E-4</v>
      </c>
      <c r="AB853" s="49" t="str">
        <f t="shared" si="269"/>
        <v/>
      </c>
      <c r="AC853" s="49" t="str">
        <f t="shared" si="270"/>
        <v/>
      </c>
      <c r="AD853" s="49" t="str">
        <f t="shared" si="252"/>
        <v/>
      </c>
      <c r="AE853" s="49" t="str">
        <f t="shared" si="258"/>
        <v/>
      </c>
    </row>
    <row r="854" spans="1:31" hidden="1" x14ac:dyDescent="0.25">
      <c r="A854" s="43">
        <v>43868</v>
      </c>
      <c r="B854" s="44">
        <v>365084203</v>
      </c>
      <c r="C854" s="45">
        <v>241031676213</v>
      </c>
      <c r="D854" s="44">
        <v>32287853096198</v>
      </c>
      <c r="E854" s="46">
        <v>5960229238031</v>
      </c>
      <c r="F854" s="34"/>
      <c r="G854" s="34"/>
      <c r="H854" s="47" t="str">
        <f t="shared" si="271"/>
        <v/>
      </c>
      <c r="I854" s="47" t="str">
        <f t="shared" si="272"/>
        <v/>
      </c>
      <c r="J854" s="47" t="str">
        <f t="shared" si="273"/>
        <v/>
      </c>
      <c r="K854" s="47" t="str">
        <f t="shared" si="274"/>
        <v/>
      </c>
      <c r="L854" s="47" t="str">
        <f t="shared" si="255"/>
        <v/>
      </c>
      <c r="M854" s="47" t="str">
        <f t="shared" si="259"/>
        <v/>
      </c>
      <c r="N854" s="47" t="str">
        <f t="shared" si="275"/>
        <v/>
      </c>
      <c r="O854" s="47">
        <f t="shared" si="260"/>
        <v>3.6284515089620162E-2</v>
      </c>
      <c r="P854" s="47">
        <f t="shared" si="261"/>
        <v>0.10739874145602946</v>
      </c>
      <c r="Q854" s="47" t="str">
        <f t="shared" si="262"/>
        <v/>
      </c>
      <c r="R854" s="47" t="str">
        <f t="shared" si="253"/>
        <v/>
      </c>
      <c r="S854" s="47" t="str">
        <f t="shared" si="256"/>
        <v/>
      </c>
      <c r="T854" s="47" t="str">
        <f t="shared" si="263"/>
        <v/>
      </c>
      <c r="U854" s="47" t="str">
        <f t="shared" si="264"/>
        <v/>
      </c>
      <c r="V854" s="47" t="str">
        <f t="shared" si="265"/>
        <v/>
      </c>
      <c r="W854" s="47">
        <f t="shared" si="266"/>
        <v>4.9901879191825982E-2</v>
      </c>
      <c r="X854" s="47">
        <f t="shared" si="254"/>
        <v>1.333989555090509E-2</v>
      </c>
      <c r="Y854" s="47" t="str">
        <f t="shared" si="257"/>
        <v/>
      </c>
      <c r="Z854" s="49" t="str">
        <f t="shared" si="267"/>
        <v/>
      </c>
      <c r="AA854" s="49" t="str">
        <f t="shared" si="268"/>
        <v/>
      </c>
      <c r="AB854" s="49" t="str">
        <f t="shared" si="269"/>
        <v/>
      </c>
      <c r="AC854" s="49" t="str">
        <f t="shared" si="270"/>
        <v/>
      </c>
      <c r="AD854" s="49" t="str">
        <f t="shared" si="252"/>
        <v/>
      </c>
      <c r="AE854" s="49" t="str">
        <f t="shared" si="258"/>
        <v/>
      </c>
    </row>
    <row r="855" spans="1:31" hidden="1" x14ac:dyDescent="0.25">
      <c r="A855" s="43">
        <v>43869</v>
      </c>
      <c r="B855" s="44">
        <v>365084203</v>
      </c>
      <c r="C855" s="45">
        <v>241031676213</v>
      </c>
      <c r="D855" s="44">
        <v>32287853096198</v>
      </c>
      <c r="E855" s="46">
        <v>5960229238031</v>
      </c>
      <c r="F855" s="34"/>
      <c r="G855" s="34"/>
      <c r="H855" s="47" t="str">
        <f t="shared" si="271"/>
        <v/>
      </c>
      <c r="I855" s="47" t="str">
        <f t="shared" si="272"/>
        <v/>
      </c>
      <c r="J855" s="47" t="str">
        <f t="shared" si="273"/>
        <v/>
      </c>
      <c r="K855" s="47" t="str">
        <f t="shared" si="274"/>
        <v/>
      </c>
      <c r="L855" s="47" t="str">
        <f t="shared" si="255"/>
        <v/>
      </c>
      <c r="M855" s="47" t="str">
        <f t="shared" si="259"/>
        <v/>
      </c>
      <c r="N855" s="47" t="str">
        <f t="shared" si="275"/>
        <v/>
      </c>
      <c r="O855" s="47">
        <f t="shared" si="260"/>
        <v>3.6284515089620162E-2</v>
      </c>
      <c r="P855" s="47">
        <f t="shared" si="261"/>
        <v>0.12369961457354306</v>
      </c>
      <c r="Q855" s="47" t="str">
        <f t="shared" si="262"/>
        <v/>
      </c>
      <c r="R855" s="47" t="str">
        <f t="shared" si="253"/>
        <v/>
      </c>
      <c r="S855" s="47" t="str">
        <f t="shared" si="256"/>
        <v/>
      </c>
      <c r="T855" s="47" t="str">
        <f t="shared" si="263"/>
        <v/>
      </c>
      <c r="U855" s="47" t="str">
        <f t="shared" si="264"/>
        <v/>
      </c>
      <c r="V855" s="47" t="str">
        <f t="shared" si="265"/>
        <v/>
      </c>
      <c r="W855" s="47">
        <f t="shared" si="266"/>
        <v>4.9901879191825982E-2</v>
      </c>
      <c r="X855" s="47">
        <f t="shared" si="254"/>
        <v>1.0113081818315717E-2</v>
      </c>
      <c r="Y855" s="47" t="str">
        <f t="shared" si="257"/>
        <v/>
      </c>
      <c r="Z855" s="49" t="str">
        <f t="shared" si="267"/>
        <v/>
      </c>
      <c r="AA855" s="49" t="str">
        <f t="shared" si="268"/>
        <v/>
      </c>
      <c r="AB855" s="49" t="str">
        <f t="shared" si="269"/>
        <v/>
      </c>
      <c r="AC855" s="49" t="str">
        <f t="shared" si="270"/>
        <v/>
      </c>
      <c r="AD855" s="49" t="str">
        <f t="shared" si="252"/>
        <v/>
      </c>
      <c r="AE855" s="49" t="str">
        <f t="shared" si="258"/>
        <v/>
      </c>
    </row>
    <row r="856" spans="1:31" hidden="1" x14ac:dyDescent="0.25">
      <c r="A856" s="43">
        <v>43870</v>
      </c>
      <c r="B856" s="44">
        <v>365084203</v>
      </c>
      <c r="C856" s="45">
        <v>241031676213</v>
      </c>
      <c r="D856" s="44">
        <v>32287853096198</v>
      </c>
      <c r="E856" s="46">
        <v>5960229238031</v>
      </c>
      <c r="F856" s="34"/>
      <c r="G856" s="34"/>
      <c r="H856" s="47" t="str">
        <f t="shared" si="271"/>
        <v/>
      </c>
      <c r="I856" s="47" t="str">
        <f t="shared" si="272"/>
        <v/>
      </c>
      <c r="J856" s="47" t="str">
        <f t="shared" si="273"/>
        <v/>
      </c>
      <c r="K856" s="47" t="str">
        <f t="shared" si="274"/>
        <v/>
      </c>
      <c r="L856" s="47" t="str">
        <f t="shared" si="255"/>
        <v/>
      </c>
      <c r="M856" s="47" t="str">
        <f t="shared" si="259"/>
        <v/>
      </c>
      <c r="N856" s="47" t="str">
        <f t="shared" si="275"/>
        <v/>
      </c>
      <c r="O856" s="47">
        <f t="shared" si="260"/>
        <v>3.6284515089620162E-2</v>
      </c>
      <c r="P856" s="47">
        <f t="shared" si="261"/>
        <v>8.0385300301409224E-2</v>
      </c>
      <c r="Q856" s="47" t="str">
        <f t="shared" si="262"/>
        <v/>
      </c>
      <c r="R856" s="47" t="str">
        <f t="shared" si="253"/>
        <v/>
      </c>
      <c r="S856" s="47" t="str">
        <f t="shared" si="256"/>
        <v/>
      </c>
      <c r="T856" s="47" t="str">
        <f t="shared" si="263"/>
        <v/>
      </c>
      <c r="U856" s="47" t="str">
        <f t="shared" si="264"/>
        <v/>
      </c>
      <c r="V856" s="47" t="str">
        <f t="shared" si="265"/>
        <v/>
      </c>
      <c r="W856" s="47">
        <f t="shared" si="266"/>
        <v>5.019467467710037E-2</v>
      </c>
      <c r="X856" s="47">
        <f t="shared" si="254"/>
        <v>1.0843098644081728E-2</v>
      </c>
      <c r="Y856" s="47" t="str">
        <f t="shared" si="257"/>
        <v/>
      </c>
      <c r="Z856" s="49" t="str">
        <f t="shared" si="267"/>
        <v/>
      </c>
      <c r="AA856" s="49" t="str">
        <f t="shared" si="268"/>
        <v/>
      </c>
      <c r="AB856" s="49" t="str">
        <f t="shared" si="269"/>
        <v/>
      </c>
      <c r="AC856" s="49" t="str">
        <f t="shared" si="270"/>
        <v/>
      </c>
      <c r="AD856" s="49" t="str">
        <f t="shared" si="252"/>
        <v/>
      </c>
      <c r="AE856" s="49" t="str">
        <f t="shared" si="258"/>
        <v/>
      </c>
    </row>
    <row r="857" spans="1:31" hidden="1" x14ac:dyDescent="0.25">
      <c r="A857" s="43">
        <v>43871</v>
      </c>
      <c r="B857" s="44">
        <v>365084203</v>
      </c>
      <c r="C857" s="45">
        <v>243285194969</v>
      </c>
      <c r="D857" s="44">
        <v>32302594073027</v>
      </c>
      <c r="E857" s="46">
        <v>5958434623198</v>
      </c>
      <c r="F857" s="34"/>
      <c r="G857" s="34"/>
      <c r="H857" s="47" t="str">
        <f t="shared" si="271"/>
        <v/>
      </c>
      <c r="I857" s="47" t="str">
        <f t="shared" si="272"/>
        <v/>
      </c>
      <c r="J857" s="47" t="str">
        <f t="shared" si="273"/>
        <v/>
      </c>
      <c r="K857" s="47" t="str">
        <f t="shared" si="274"/>
        <v/>
      </c>
      <c r="L857" s="47" t="str">
        <f t="shared" si="255"/>
        <v/>
      </c>
      <c r="M857" s="47" t="str">
        <f t="shared" si="259"/>
        <v/>
      </c>
      <c r="N857" s="47" t="str">
        <f t="shared" si="275"/>
        <v/>
      </c>
      <c r="O857" s="47" t="str">
        <f t="shared" si="260"/>
        <v/>
      </c>
      <c r="P857" s="47">
        <f t="shared" si="261"/>
        <v>7.17873889952092E-2</v>
      </c>
      <c r="Q857" s="47" t="str">
        <f t="shared" si="262"/>
        <v/>
      </c>
      <c r="R857" s="47" t="str">
        <f t="shared" si="253"/>
        <v/>
      </c>
      <c r="S857" s="47" t="str">
        <f t="shared" si="256"/>
        <v/>
      </c>
      <c r="T857" s="47" t="str">
        <f t="shared" si="263"/>
        <v/>
      </c>
      <c r="U857" s="47" t="str">
        <f t="shared" si="264"/>
        <v/>
      </c>
      <c r="V857" s="47" t="str">
        <f t="shared" si="265"/>
        <v/>
      </c>
      <c r="W857" s="47">
        <f t="shared" si="266"/>
        <v>5.1265061172177995E-2</v>
      </c>
      <c r="X857" s="47">
        <f t="shared" si="254"/>
        <v>1.0414703910378353E-2</v>
      </c>
      <c r="Y857" s="47" t="str">
        <f t="shared" si="257"/>
        <v/>
      </c>
      <c r="Z857" s="49">
        <f t="shared" si="267"/>
        <v>3.0109829023838852E-4</v>
      </c>
      <c r="AA857" s="49" t="str">
        <f t="shared" si="268"/>
        <v/>
      </c>
      <c r="AB857" s="49" t="str">
        <f t="shared" si="269"/>
        <v/>
      </c>
      <c r="AC857" s="49" t="str">
        <f t="shared" si="270"/>
        <v/>
      </c>
      <c r="AD857" s="49" t="str">
        <f t="shared" si="252"/>
        <v/>
      </c>
      <c r="AE857" s="49" t="str">
        <f t="shared" si="258"/>
        <v/>
      </c>
    </row>
    <row r="858" spans="1:31" hidden="1" x14ac:dyDescent="0.25">
      <c r="A858" s="43">
        <v>43872</v>
      </c>
      <c r="B858" s="44">
        <v>365084203</v>
      </c>
      <c r="C858" s="45">
        <v>235053781357</v>
      </c>
      <c r="D858" s="44">
        <v>32318779676759</v>
      </c>
      <c r="E858" s="46">
        <v>5958143630692</v>
      </c>
      <c r="F858" s="34"/>
      <c r="G858" s="34"/>
      <c r="H858" s="47" t="str">
        <f t="shared" si="271"/>
        <v/>
      </c>
      <c r="I858" s="47" t="str">
        <f t="shared" si="272"/>
        <v/>
      </c>
      <c r="J858" s="47" t="str">
        <f t="shared" si="273"/>
        <v/>
      </c>
      <c r="K858" s="47" t="str">
        <f t="shared" si="274"/>
        <v/>
      </c>
      <c r="L858" s="47" t="str">
        <f t="shared" si="255"/>
        <v/>
      </c>
      <c r="M858" s="47" t="str">
        <f t="shared" si="259"/>
        <v/>
      </c>
      <c r="N858" s="47">
        <f t="shared" si="275"/>
        <v>3.3834420598626513E-2</v>
      </c>
      <c r="O858" s="47">
        <f t="shared" si="260"/>
        <v>2.3786610450313161E-2</v>
      </c>
      <c r="P858" s="47">
        <f t="shared" si="261"/>
        <v>0.1031929248808946</v>
      </c>
      <c r="Q858" s="47" t="str">
        <f t="shared" si="262"/>
        <v/>
      </c>
      <c r="R858" s="47" t="str">
        <f t="shared" si="253"/>
        <v/>
      </c>
      <c r="S858" s="47" t="str">
        <f t="shared" si="256"/>
        <v/>
      </c>
      <c r="T858" s="47" t="str">
        <f t="shared" si="263"/>
        <v/>
      </c>
      <c r="U858" s="47" t="str">
        <f t="shared" si="264"/>
        <v/>
      </c>
      <c r="V858" s="47" t="str">
        <f t="shared" si="265"/>
        <v/>
      </c>
      <c r="W858" s="47">
        <f t="shared" si="266"/>
        <v>5.1254077080038707E-2</v>
      </c>
      <c r="X858" s="47">
        <f t="shared" si="254"/>
        <v>9.8226837988716342E-3</v>
      </c>
      <c r="Y858" s="47" t="str">
        <f t="shared" si="257"/>
        <v/>
      </c>
      <c r="Z858" s="49">
        <f t="shared" si="267"/>
        <v>4.8837072889384991E-5</v>
      </c>
      <c r="AA858" s="49">
        <f t="shared" si="268"/>
        <v>2.1263251125869242E-4</v>
      </c>
      <c r="AB858" s="49" t="str">
        <f t="shared" si="269"/>
        <v/>
      </c>
      <c r="AC858" s="49" t="str">
        <f t="shared" si="270"/>
        <v/>
      </c>
      <c r="AD858" s="49" t="str">
        <f t="shared" si="252"/>
        <v/>
      </c>
      <c r="AE858" s="49" t="str">
        <f t="shared" si="258"/>
        <v/>
      </c>
    </row>
    <row r="859" spans="1:31" hidden="1" x14ac:dyDescent="0.25">
      <c r="A859" s="43">
        <v>43873</v>
      </c>
      <c r="B859" s="44">
        <v>365084203</v>
      </c>
      <c r="C859" s="45">
        <v>239167974884</v>
      </c>
      <c r="D859" s="44">
        <v>32325214664658</v>
      </c>
      <c r="E859" s="46">
        <v>5957809280462</v>
      </c>
      <c r="F859" s="34"/>
      <c r="G859" s="34"/>
      <c r="H859" s="47" t="str">
        <f t="shared" si="271"/>
        <v/>
      </c>
      <c r="I859" s="47" t="str">
        <f t="shared" si="272"/>
        <v/>
      </c>
      <c r="J859" s="47" t="str">
        <f t="shared" si="273"/>
        <v/>
      </c>
      <c r="K859" s="47" t="str">
        <f t="shared" si="274"/>
        <v/>
      </c>
      <c r="L859" s="47" t="str">
        <f t="shared" si="255"/>
        <v/>
      </c>
      <c r="M859" s="47" t="str">
        <f t="shared" si="259"/>
        <v/>
      </c>
      <c r="N859" s="47" t="str">
        <f t="shared" si="275"/>
        <v/>
      </c>
      <c r="O859" s="47" t="str">
        <f t="shared" si="260"/>
        <v/>
      </c>
      <c r="P859" s="47">
        <f t="shared" si="261"/>
        <v>6.9879816272775619E-2</v>
      </c>
      <c r="Q859" s="47" t="str">
        <f t="shared" si="262"/>
        <v/>
      </c>
      <c r="R859" s="47" t="str">
        <f t="shared" si="253"/>
        <v/>
      </c>
      <c r="S859" s="47" t="str">
        <f t="shared" si="256"/>
        <v/>
      </c>
      <c r="T859" s="47" t="str">
        <f t="shared" si="263"/>
        <v/>
      </c>
      <c r="U859" s="47" t="str">
        <f t="shared" si="264"/>
        <v/>
      </c>
      <c r="V859" s="47" t="str">
        <f t="shared" si="265"/>
        <v/>
      </c>
      <c r="W859" s="47">
        <f t="shared" si="266"/>
        <v>5.1936442122917814E-2</v>
      </c>
      <c r="X859" s="47">
        <f t="shared" si="254"/>
        <v>1.0759545456110242E-2</v>
      </c>
      <c r="Y859" s="47" t="str">
        <f t="shared" si="257"/>
        <v/>
      </c>
      <c r="Z859" s="49">
        <f t="shared" si="267"/>
        <v>5.6116510565029643E-5</v>
      </c>
      <c r="AA859" s="49" t="str">
        <f t="shared" si="268"/>
        <v/>
      </c>
      <c r="AB859" s="49" t="str">
        <f t="shared" si="269"/>
        <v/>
      </c>
      <c r="AC859" s="49" t="str">
        <f t="shared" si="270"/>
        <v/>
      </c>
      <c r="AD859" s="49" t="str">
        <f t="shared" si="252"/>
        <v/>
      </c>
      <c r="AE859" s="49" t="str">
        <f t="shared" si="258"/>
        <v/>
      </c>
    </row>
    <row r="860" spans="1:31" hidden="1" x14ac:dyDescent="0.25">
      <c r="A860" s="43">
        <v>43874</v>
      </c>
      <c r="B860" s="44">
        <v>365084203</v>
      </c>
      <c r="C860" s="45">
        <v>241305878483</v>
      </c>
      <c r="D860" s="44">
        <v>32314767761422</v>
      </c>
      <c r="E860" s="46">
        <v>5958341960985</v>
      </c>
      <c r="F860" s="34"/>
      <c r="G860" s="34"/>
      <c r="H860" s="47" t="str">
        <f t="shared" si="271"/>
        <v/>
      </c>
      <c r="I860" s="47" t="str">
        <f t="shared" si="272"/>
        <v/>
      </c>
      <c r="J860" s="47" t="str">
        <f t="shared" si="273"/>
        <v/>
      </c>
      <c r="K860" s="47" t="str">
        <f t="shared" si="274"/>
        <v/>
      </c>
      <c r="L860" s="47" t="str">
        <f t="shared" si="255"/>
        <v/>
      </c>
      <c r="M860" s="47" t="str">
        <f t="shared" si="259"/>
        <v/>
      </c>
      <c r="N860" s="47" t="str">
        <f t="shared" si="275"/>
        <v/>
      </c>
      <c r="O860" s="47" t="str">
        <f t="shared" si="260"/>
        <v/>
      </c>
      <c r="P860" s="47">
        <f t="shared" si="261"/>
        <v>4.9287724244970854E-2</v>
      </c>
      <c r="Q860" s="47" t="str">
        <f t="shared" si="262"/>
        <v/>
      </c>
      <c r="R860" s="47" t="str">
        <f t="shared" si="253"/>
        <v/>
      </c>
      <c r="S860" s="47" t="str">
        <f t="shared" si="256"/>
        <v/>
      </c>
      <c r="T860" s="47">
        <f t="shared" si="263"/>
        <v>3.2318124858188302E-4</v>
      </c>
      <c r="U860" s="47" t="str">
        <f t="shared" si="264"/>
        <v/>
      </c>
      <c r="V860" s="47" t="str">
        <f t="shared" si="265"/>
        <v/>
      </c>
      <c r="W860" s="47">
        <f t="shared" si="266"/>
        <v>5.3427321712638531E-2</v>
      </c>
      <c r="X860" s="47">
        <f t="shared" si="254"/>
        <v>1.1079249421357407E-2</v>
      </c>
      <c r="Y860" s="47" t="str">
        <f t="shared" si="257"/>
        <v/>
      </c>
      <c r="Z860" s="49" t="str">
        <f t="shared" si="267"/>
        <v/>
      </c>
      <c r="AA860" s="49" t="str">
        <f t="shared" si="268"/>
        <v/>
      </c>
      <c r="AB860" s="49" t="str">
        <f t="shared" si="269"/>
        <v/>
      </c>
      <c r="AC860" s="49" t="str">
        <f t="shared" si="270"/>
        <v/>
      </c>
      <c r="AD860" s="49" t="str">
        <f t="shared" si="252"/>
        <v/>
      </c>
      <c r="AE860" s="49" t="str">
        <f t="shared" si="258"/>
        <v/>
      </c>
    </row>
    <row r="861" spans="1:31" hidden="1" x14ac:dyDescent="0.25">
      <c r="A861" s="43">
        <v>43875</v>
      </c>
      <c r="B861" s="44">
        <v>365084203</v>
      </c>
      <c r="C861" s="45">
        <v>240204761907</v>
      </c>
      <c r="D861" s="44">
        <v>32354446274917</v>
      </c>
      <c r="E861" s="46">
        <v>5957819165238</v>
      </c>
      <c r="F861" s="34"/>
      <c r="G861" s="34"/>
      <c r="H861" s="47" t="str">
        <f t="shared" si="271"/>
        <v/>
      </c>
      <c r="I861" s="47" t="str">
        <f t="shared" si="272"/>
        <v/>
      </c>
      <c r="J861" s="47" t="str">
        <f t="shared" si="273"/>
        <v/>
      </c>
      <c r="K861" s="47" t="str">
        <f t="shared" si="274"/>
        <v/>
      </c>
      <c r="L861" s="47" t="str">
        <f t="shared" si="255"/>
        <v/>
      </c>
      <c r="M861" s="47" t="str">
        <f t="shared" si="259"/>
        <v/>
      </c>
      <c r="N861" s="47">
        <f t="shared" si="275"/>
        <v>4.5631568651468557E-3</v>
      </c>
      <c r="O861" s="47">
        <f t="shared" si="260"/>
        <v>3.4307287697292743E-3</v>
      </c>
      <c r="P861" s="47">
        <f t="shared" si="261"/>
        <v>7.1408742215690046E-2</v>
      </c>
      <c r="Q861" s="47" t="str">
        <f t="shared" si="262"/>
        <v/>
      </c>
      <c r="R861" s="47" t="str">
        <f t="shared" si="253"/>
        <v/>
      </c>
      <c r="S861" s="47" t="str">
        <f t="shared" si="256"/>
        <v/>
      </c>
      <c r="T861" s="47" t="str">
        <f t="shared" si="263"/>
        <v/>
      </c>
      <c r="U861" s="47" t="str">
        <f t="shared" si="264"/>
        <v/>
      </c>
      <c r="V861" s="47" t="str">
        <f t="shared" si="265"/>
        <v/>
      </c>
      <c r="W861" s="47">
        <f t="shared" si="266"/>
        <v>5.2265048257148505E-2</v>
      </c>
      <c r="X861" s="47">
        <f t="shared" si="254"/>
        <v>9.8649778029747948E-3</v>
      </c>
      <c r="Y861" s="47" t="str">
        <f t="shared" si="257"/>
        <v/>
      </c>
      <c r="Z861" s="49">
        <f t="shared" si="267"/>
        <v>8.7741816502506786E-5</v>
      </c>
      <c r="AA861" s="49">
        <f t="shared" si="268"/>
        <v>4.0435907693314732E-4</v>
      </c>
      <c r="AB861" s="49" t="str">
        <f t="shared" si="269"/>
        <v/>
      </c>
      <c r="AC861" s="49" t="str">
        <f t="shared" si="270"/>
        <v/>
      </c>
      <c r="AD861" s="49" t="str">
        <f t="shared" si="252"/>
        <v/>
      </c>
      <c r="AE861" s="49" t="str">
        <f t="shared" si="258"/>
        <v/>
      </c>
    </row>
    <row r="862" spans="1:31" hidden="1" x14ac:dyDescent="0.25">
      <c r="A862" s="43">
        <v>43876</v>
      </c>
      <c r="B862" s="44">
        <v>365084203</v>
      </c>
      <c r="C862" s="45">
        <v>240204761907</v>
      </c>
      <c r="D862" s="44">
        <v>32354446274917</v>
      </c>
      <c r="E862" s="46">
        <v>5957819165238</v>
      </c>
      <c r="F862" s="34"/>
      <c r="G862" s="34"/>
      <c r="H862" s="47" t="str">
        <f t="shared" si="271"/>
        <v/>
      </c>
      <c r="I862" s="47" t="str">
        <f t="shared" si="272"/>
        <v/>
      </c>
      <c r="J862" s="47" t="str">
        <f t="shared" si="273"/>
        <v/>
      </c>
      <c r="K862" s="47" t="str">
        <f t="shared" si="274"/>
        <v/>
      </c>
      <c r="L862" s="47" t="str">
        <f t="shared" si="255"/>
        <v/>
      </c>
      <c r="M862" s="47" t="str">
        <f t="shared" si="259"/>
        <v/>
      </c>
      <c r="N862" s="47" t="str">
        <f t="shared" si="275"/>
        <v/>
      </c>
      <c r="O862" s="47">
        <f t="shared" si="260"/>
        <v>3.4307287697292743E-3</v>
      </c>
      <c r="P862" s="47">
        <f t="shared" si="261"/>
        <v>2.6412989027217226E-2</v>
      </c>
      <c r="Q862" s="47" t="str">
        <f t="shared" si="262"/>
        <v/>
      </c>
      <c r="R862" s="47" t="str">
        <f t="shared" si="253"/>
        <v/>
      </c>
      <c r="S862" s="47" t="str">
        <f t="shared" si="256"/>
        <v/>
      </c>
      <c r="T862" s="47" t="str">
        <f t="shared" si="263"/>
        <v/>
      </c>
      <c r="U862" s="47" t="str">
        <f t="shared" si="264"/>
        <v/>
      </c>
      <c r="V862" s="47" t="str">
        <f t="shared" si="265"/>
        <v/>
      </c>
      <c r="W862" s="47">
        <f t="shared" si="266"/>
        <v>5.2265048257148505E-2</v>
      </c>
      <c r="X862" s="47">
        <f t="shared" si="254"/>
        <v>8.7662258053311515E-3</v>
      </c>
      <c r="Y862" s="47" t="str">
        <f t="shared" si="257"/>
        <v/>
      </c>
      <c r="Z862" s="49" t="str">
        <f t="shared" si="267"/>
        <v/>
      </c>
      <c r="AA862" s="49">
        <f t="shared" si="268"/>
        <v>4.0435907693314732E-4</v>
      </c>
      <c r="AB862" s="49" t="str">
        <f t="shared" si="269"/>
        <v/>
      </c>
      <c r="AC862" s="49" t="str">
        <f t="shared" si="270"/>
        <v/>
      </c>
      <c r="AD862" s="49" t="str">
        <f t="shared" si="252"/>
        <v/>
      </c>
      <c r="AE862" s="49" t="str">
        <f t="shared" si="258"/>
        <v/>
      </c>
    </row>
    <row r="863" spans="1:31" hidden="1" x14ac:dyDescent="0.25">
      <c r="A863" s="43">
        <v>43877</v>
      </c>
      <c r="B863" s="44">
        <v>365084203</v>
      </c>
      <c r="C863" s="45">
        <v>240204761907</v>
      </c>
      <c r="D863" s="44">
        <v>32354446274917</v>
      </c>
      <c r="E863" s="46">
        <v>5957819165238</v>
      </c>
      <c r="F863" s="34"/>
      <c r="G863" s="34"/>
      <c r="H863" s="47" t="str">
        <f t="shared" si="271"/>
        <v/>
      </c>
      <c r="I863" s="47" t="str">
        <f t="shared" si="272"/>
        <v/>
      </c>
      <c r="J863" s="47" t="str">
        <f t="shared" si="273"/>
        <v/>
      </c>
      <c r="K863" s="47" t="str">
        <f t="shared" si="274"/>
        <v/>
      </c>
      <c r="L863" s="47" t="str">
        <f t="shared" si="255"/>
        <v/>
      </c>
      <c r="M863" s="47" t="str">
        <f t="shared" si="259"/>
        <v/>
      </c>
      <c r="N863" s="47" t="str">
        <f t="shared" si="275"/>
        <v/>
      </c>
      <c r="O863" s="47">
        <f t="shared" si="260"/>
        <v>3.4307287697292743E-3</v>
      </c>
      <c r="P863" s="47">
        <f t="shared" si="261"/>
        <v>5.8079583787179923E-2</v>
      </c>
      <c r="Q863" s="47" t="str">
        <f t="shared" si="262"/>
        <v/>
      </c>
      <c r="R863" s="47" t="str">
        <f t="shared" si="253"/>
        <v/>
      </c>
      <c r="S863" s="47" t="str">
        <f t="shared" si="256"/>
        <v/>
      </c>
      <c r="T863" s="47" t="str">
        <f t="shared" si="263"/>
        <v/>
      </c>
      <c r="U863" s="47" t="str">
        <f t="shared" si="264"/>
        <v/>
      </c>
      <c r="V863" s="47" t="str">
        <f t="shared" si="265"/>
        <v/>
      </c>
      <c r="W863" s="47">
        <f t="shared" si="266"/>
        <v>5.1769902764763454E-2</v>
      </c>
      <c r="X863" s="47">
        <f t="shared" si="254"/>
        <v>9.9061443933711191E-3</v>
      </c>
      <c r="Y863" s="47" t="str">
        <f t="shared" si="257"/>
        <v/>
      </c>
      <c r="Z863" s="49" t="str">
        <f t="shared" si="267"/>
        <v/>
      </c>
      <c r="AA863" s="49">
        <f t="shared" si="268"/>
        <v>4.0435907693314732E-4</v>
      </c>
      <c r="AB863" s="49" t="str">
        <f t="shared" si="269"/>
        <v/>
      </c>
      <c r="AC863" s="49" t="str">
        <f t="shared" si="270"/>
        <v/>
      </c>
      <c r="AD863" s="49" t="str">
        <f t="shared" si="252"/>
        <v/>
      </c>
      <c r="AE863" s="49" t="str">
        <f t="shared" si="258"/>
        <v/>
      </c>
    </row>
    <row r="864" spans="1:31" hidden="1" x14ac:dyDescent="0.25">
      <c r="A864" s="43">
        <v>43878</v>
      </c>
      <c r="B864" s="44">
        <v>365084203</v>
      </c>
      <c r="C864" s="45">
        <v>241227937925</v>
      </c>
      <c r="D864" s="44">
        <v>32351227365218</v>
      </c>
      <c r="E864" s="46">
        <v>5956976389196</v>
      </c>
      <c r="F864" s="34"/>
      <c r="G864" s="34"/>
      <c r="H864" s="47" t="str">
        <f t="shared" si="271"/>
        <v/>
      </c>
      <c r="I864" s="47" t="str">
        <f t="shared" si="272"/>
        <v/>
      </c>
      <c r="J864" s="47" t="str">
        <f t="shared" si="273"/>
        <v/>
      </c>
      <c r="K864" s="47" t="str">
        <f t="shared" si="274"/>
        <v/>
      </c>
      <c r="L864" s="47" t="str">
        <f t="shared" si="255"/>
        <v/>
      </c>
      <c r="M864" s="47" t="str">
        <f t="shared" si="259"/>
        <v/>
      </c>
      <c r="N864" s="47" t="str">
        <f t="shared" si="275"/>
        <v/>
      </c>
      <c r="O864" s="47">
        <f t="shared" si="260"/>
        <v>8.4561538743125331E-3</v>
      </c>
      <c r="P864" s="47">
        <f t="shared" si="261"/>
        <v>6.3260704174451066E-2</v>
      </c>
      <c r="Q864" s="47" t="str">
        <f t="shared" si="262"/>
        <v/>
      </c>
      <c r="R864" s="47" t="str">
        <f t="shared" si="253"/>
        <v/>
      </c>
      <c r="S864" s="47" t="str">
        <f t="shared" si="256"/>
        <v/>
      </c>
      <c r="T864" s="47">
        <f t="shared" si="263"/>
        <v>9.9488944167003268E-5</v>
      </c>
      <c r="U864" s="47" t="str">
        <f t="shared" si="264"/>
        <v/>
      </c>
      <c r="V864" s="47" t="str">
        <f t="shared" si="265"/>
        <v/>
      </c>
      <c r="W864" s="47">
        <f t="shared" si="266"/>
        <v>5.2005228077837029E-2</v>
      </c>
      <c r="X864" s="47">
        <f t="shared" si="254"/>
        <v>9.2815719348112724E-3</v>
      </c>
      <c r="Y864" s="47" t="str">
        <f t="shared" si="257"/>
        <v/>
      </c>
      <c r="Z864" s="49">
        <f t="shared" si="267"/>
        <v>1.4145713702040652E-4</v>
      </c>
      <c r="AA864" s="49">
        <f t="shared" si="268"/>
        <v>2.4473441335126633E-4</v>
      </c>
      <c r="AB864" s="49" t="str">
        <f t="shared" si="269"/>
        <v/>
      </c>
      <c r="AC864" s="49" t="str">
        <f t="shared" si="270"/>
        <v/>
      </c>
      <c r="AD864" s="49" t="str">
        <f t="shared" si="252"/>
        <v/>
      </c>
      <c r="AE864" s="49" t="str">
        <f t="shared" si="258"/>
        <v/>
      </c>
    </row>
    <row r="865" spans="1:31" hidden="1" x14ac:dyDescent="0.25">
      <c r="A865" s="43">
        <v>43879</v>
      </c>
      <c r="B865" s="44">
        <v>365084203</v>
      </c>
      <c r="C865" s="45">
        <v>215788219150</v>
      </c>
      <c r="D865" s="44">
        <v>32369371277737</v>
      </c>
      <c r="E865" s="46">
        <v>5959716460364</v>
      </c>
      <c r="F865" s="34"/>
      <c r="G865" s="34"/>
      <c r="H865" s="47" t="str">
        <f t="shared" si="271"/>
        <v/>
      </c>
      <c r="I865" s="47" t="str">
        <f t="shared" si="272"/>
        <v/>
      </c>
      <c r="J865" s="47" t="str">
        <f t="shared" si="273"/>
        <v/>
      </c>
      <c r="K865" s="47" t="str">
        <f t="shared" si="274"/>
        <v/>
      </c>
      <c r="L865" s="47" t="str">
        <f t="shared" si="255"/>
        <v/>
      </c>
      <c r="M865" s="47" t="str">
        <f t="shared" si="259"/>
        <v/>
      </c>
      <c r="N865" s="47">
        <f t="shared" si="275"/>
        <v>0.10545925564769965</v>
      </c>
      <c r="O865" s="47">
        <f t="shared" si="260"/>
        <v>8.1962358128327417E-2</v>
      </c>
      <c r="P865" s="47">
        <f t="shared" si="261"/>
        <v>0.16683155566233343</v>
      </c>
      <c r="Q865" s="47" t="str">
        <f t="shared" si="262"/>
        <v/>
      </c>
      <c r="R865" s="47" t="str">
        <f t="shared" si="253"/>
        <v/>
      </c>
      <c r="S865" s="47" t="str">
        <f t="shared" si="256"/>
        <v/>
      </c>
      <c r="T865" s="47" t="str">
        <f t="shared" si="263"/>
        <v/>
      </c>
      <c r="U865" s="47" t="str">
        <f t="shared" si="264"/>
        <v/>
      </c>
      <c r="V865" s="47" t="str">
        <f t="shared" si="265"/>
        <v/>
      </c>
      <c r="W865" s="47">
        <f t="shared" si="266"/>
        <v>5.1969486871175197E-2</v>
      </c>
      <c r="X865" s="47">
        <f t="shared" si="254"/>
        <v>8.9012714342776578E-3</v>
      </c>
      <c r="Y865" s="47" t="str">
        <f t="shared" si="257"/>
        <v/>
      </c>
      <c r="Z865" s="49" t="str">
        <f t="shared" si="267"/>
        <v/>
      </c>
      <c r="AA865" s="49" t="str">
        <f t="shared" si="268"/>
        <v/>
      </c>
      <c r="AB865" s="49" t="str">
        <f t="shared" si="269"/>
        <v/>
      </c>
      <c r="AC865" s="49" t="str">
        <f t="shared" si="270"/>
        <v/>
      </c>
      <c r="AD865" s="49" t="str">
        <f t="shared" si="252"/>
        <v/>
      </c>
      <c r="AE865" s="49" t="str">
        <f t="shared" si="258"/>
        <v/>
      </c>
    </row>
    <row r="866" spans="1:31" hidden="1" x14ac:dyDescent="0.25">
      <c r="A866" s="43">
        <v>43880</v>
      </c>
      <c r="B866" s="44">
        <v>365084203</v>
      </c>
      <c r="C866" s="45">
        <v>217669757123</v>
      </c>
      <c r="D866" s="44">
        <v>32392125307294</v>
      </c>
      <c r="E866" s="46">
        <v>7037653135141</v>
      </c>
      <c r="F866" s="34"/>
      <c r="G866" s="34"/>
      <c r="H866" s="47" t="str">
        <f t="shared" si="271"/>
        <v/>
      </c>
      <c r="I866" s="47" t="str">
        <f t="shared" si="272"/>
        <v/>
      </c>
      <c r="J866" s="47" t="str">
        <f t="shared" si="273"/>
        <v/>
      </c>
      <c r="K866" s="47" t="str">
        <f t="shared" si="274"/>
        <v/>
      </c>
      <c r="L866" s="47" t="str">
        <f t="shared" si="255"/>
        <v/>
      </c>
      <c r="M866" s="47" t="str">
        <f t="shared" si="259"/>
        <v/>
      </c>
      <c r="N866" s="47" t="str">
        <f t="shared" si="275"/>
        <v/>
      </c>
      <c r="O866" s="47">
        <f t="shared" si="260"/>
        <v>8.988752683726553E-2</v>
      </c>
      <c r="P866" s="47">
        <f t="shared" si="261"/>
        <v>0.10546828935838504</v>
      </c>
      <c r="Q866" s="47" t="str">
        <f t="shared" si="262"/>
        <v/>
      </c>
      <c r="R866" s="47" t="str">
        <f t="shared" si="253"/>
        <v/>
      </c>
      <c r="S866" s="47" t="str">
        <f t="shared" si="256"/>
        <v/>
      </c>
      <c r="T866" s="47" t="str">
        <f t="shared" si="263"/>
        <v/>
      </c>
      <c r="U866" s="47" t="str">
        <f t="shared" si="264"/>
        <v/>
      </c>
      <c r="V866" s="47" t="str">
        <f t="shared" si="265"/>
        <v/>
      </c>
      <c r="W866" s="47">
        <f t="shared" si="266"/>
        <v>5.1493356065667517E-2</v>
      </c>
      <c r="X866" s="47">
        <f t="shared" si="254"/>
        <v>8.97336635972934E-3</v>
      </c>
      <c r="Y866" s="47" t="str">
        <f t="shared" si="257"/>
        <v/>
      </c>
      <c r="Z866" s="49" t="str">
        <f t="shared" si="267"/>
        <v/>
      </c>
      <c r="AA866" s="49" t="str">
        <f t="shared" si="268"/>
        <v/>
      </c>
      <c r="AB866" s="49" t="str">
        <f t="shared" si="269"/>
        <v/>
      </c>
      <c r="AC866" s="49" t="str">
        <f t="shared" si="270"/>
        <v/>
      </c>
      <c r="AD866" s="49" t="str">
        <f t="shared" si="252"/>
        <v/>
      </c>
      <c r="AE866" s="49" t="str">
        <f t="shared" si="258"/>
        <v/>
      </c>
    </row>
    <row r="867" spans="1:31" hidden="1" x14ac:dyDescent="0.25">
      <c r="A867" s="43">
        <v>43881</v>
      </c>
      <c r="B867" s="44">
        <v>365084203</v>
      </c>
      <c r="C867" s="45">
        <v>190942010511</v>
      </c>
      <c r="D867" s="44">
        <v>32417954062353</v>
      </c>
      <c r="E867" s="46">
        <v>7036704638803</v>
      </c>
      <c r="F867" s="34"/>
      <c r="G867" s="34"/>
      <c r="H867" s="47" t="str">
        <f t="shared" si="271"/>
        <v/>
      </c>
      <c r="I867" s="47" t="str">
        <f t="shared" si="272"/>
        <v/>
      </c>
      <c r="J867" s="47" t="str">
        <f t="shared" si="273"/>
        <v/>
      </c>
      <c r="K867" s="47" t="str">
        <f t="shared" si="274"/>
        <v/>
      </c>
      <c r="L867" s="47" t="str">
        <f t="shared" si="255"/>
        <v/>
      </c>
      <c r="M867" s="47" t="str">
        <f t="shared" si="259"/>
        <v/>
      </c>
      <c r="N867" s="47">
        <f t="shared" si="275"/>
        <v>0.12279035436648544</v>
      </c>
      <c r="O867" s="47">
        <f t="shared" si="260"/>
        <v>0.20871380460608269</v>
      </c>
      <c r="P867" s="47">
        <f t="shared" si="261"/>
        <v>0.1824178940726825</v>
      </c>
      <c r="Q867" s="47">
        <f t="shared" si="262"/>
        <v>7.1861640246130176E-2</v>
      </c>
      <c r="R867" s="47">
        <f t="shared" si="253"/>
        <v>7.9696869791235803E-2</v>
      </c>
      <c r="S867" s="47" t="str">
        <f t="shared" si="256"/>
        <v/>
      </c>
      <c r="T867" s="47" t="str">
        <f t="shared" si="263"/>
        <v/>
      </c>
      <c r="U867" s="47" t="str">
        <f t="shared" si="264"/>
        <v/>
      </c>
      <c r="V867" s="47" t="str">
        <f t="shared" si="265"/>
        <v/>
      </c>
      <c r="W867" s="47">
        <f t="shared" si="266"/>
        <v>5.117076057785086E-2</v>
      </c>
      <c r="X867" s="47">
        <f t="shared" si="254"/>
        <v>8.183143923430114E-3</v>
      </c>
      <c r="Y867" s="47" t="str">
        <f t="shared" si="257"/>
        <v/>
      </c>
      <c r="Z867" s="49">
        <f t="shared" si="267"/>
        <v>1.3477452210086671E-4</v>
      </c>
      <c r="AA867" s="49" t="str">
        <f t="shared" si="268"/>
        <v/>
      </c>
      <c r="AB867" s="49" t="str">
        <f t="shared" si="269"/>
        <v/>
      </c>
      <c r="AC867" s="49" t="str">
        <f t="shared" si="270"/>
        <v/>
      </c>
      <c r="AD867" s="49" t="str">
        <f t="shared" si="252"/>
        <v/>
      </c>
      <c r="AE867" s="49" t="str">
        <f t="shared" si="258"/>
        <v/>
      </c>
    </row>
    <row r="868" spans="1:31" hidden="1" x14ac:dyDescent="0.25">
      <c r="A868" s="43">
        <v>43882</v>
      </c>
      <c r="B868" s="44">
        <v>365084203</v>
      </c>
      <c r="C868" s="45">
        <v>194623282618</v>
      </c>
      <c r="D868" s="44">
        <v>32446192978249</v>
      </c>
      <c r="E868" s="46">
        <v>7044002982035</v>
      </c>
      <c r="F868" s="34"/>
      <c r="G868" s="34"/>
      <c r="H868" s="47" t="str">
        <f t="shared" si="271"/>
        <v/>
      </c>
      <c r="I868" s="47" t="str">
        <f t="shared" si="272"/>
        <v/>
      </c>
      <c r="J868" s="47" t="str">
        <f t="shared" si="273"/>
        <v/>
      </c>
      <c r="K868" s="47" t="str">
        <f t="shared" si="274"/>
        <v/>
      </c>
      <c r="L868" s="47" t="str">
        <f t="shared" si="255"/>
        <v/>
      </c>
      <c r="M868" s="47" t="str">
        <f t="shared" si="259"/>
        <v/>
      </c>
      <c r="N868" s="47" t="str">
        <f t="shared" si="275"/>
        <v/>
      </c>
      <c r="O868" s="47">
        <f t="shared" si="260"/>
        <v>0.18976093116192161</v>
      </c>
      <c r="P868" s="47">
        <f t="shared" si="261"/>
        <v>0.16514875008427554</v>
      </c>
      <c r="Q868" s="47">
        <f t="shared" si="262"/>
        <v>5.396756944392811E-2</v>
      </c>
      <c r="R868" s="47">
        <f t="shared" si="253"/>
        <v>6.1953858527472372E-2</v>
      </c>
      <c r="S868" s="47" t="str">
        <f t="shared" si="256"/>
        <v/>
      </c>
      <c r="T868" s="47" t="str">
        <f t="shared" si="263"/>
        <v/>
      </c>
      <c r="U868" s="47" t="str">
        <f t="shared" si="264"/>
        <v/>
      </c>
      <c r="V868" s="47" t="str">
        <f t="shared" si="265"/>
        <v/>
      </c>
      <c r="W868" s="47">
        <f t="shared" si="266"/>
        <v>5.0344246077886678E-2</v>
      </c>
      <c r="X868" s="47">
        <f t="shared" si="254"/>
        <v>7.3191833931292027E-3</v>
      </c>
      <c r="Y868" s="47" t="str">
        <f t="shared" si="257"/>
        <v/>
      </c>
      <c r="Z868" s="49" t="str">
        <f t="shared" si="267"/>
        <v/>
      </c>
      <c r="AA868" s="49" t="str">
        <f t="shared" si="268"/>
        <v/>
      </c>
      <c r="AB868" s="49" t="str">
        <f t="shared" si="269"/>
        <v/>
      </c>
      <c r="AC868" s="49" t="str">
        <f t="shared" si="270"/>
        <v/>
      </c>
      <c r="AD868" s="49" t="str">
        <f t="shared" si="252"/>
        <v/>
      </c>
      <c r="AE868" s="49" t="str">
        <f t="shared" si="258"/>
        <v/>
      </c>
    </row>
    <row r="869" spans="1:31" hidden="1" x14ac:dyDescent="0.25">
      <c r="A869" s="43">
        <v>43883</v>
      </c>
      <c r="B869" s="44">
        <v>365084203</v>
      </c>
      <c r="C869" s="45">
        <v>194623282618</v>
      </c>
      <c r="D869" s="44">
        <v>32446192978249</v>
      </c>
      <c r="E869" s="46">
        <v>7044002982035</v>
      </c>
      <c r="F869" s="34"/>
      <c r="G869" s="34"/>
      <c r="H869" s="47" t="str">
        <f t="shared" si="271"/>
        <v/>
      </c>
      <c r="I869" s="47" t="str">
        <f t="shared" si="272"/>
        <v/>
      </c>
      <c r="J869" s="47" t="str">
        <f t="shared" si="273"/>
        <v/>
      </c>
      <c r="K869" s="47" t="str">
        <f t="shared" si="274"/>
        <v/>
      </c>
      <c r="L869" s="47" t="str">
        <f t="shared" si="255"/>
        <v/>
      </c>
      <c r="M869" s="47" t="str">
        <f t="shared" si="259"/>
        <v/>
      </c>
      <c r="N869" s="47" t="str">
        <f t="shared" si="275"/>
        <v/>
      </c>
      <c r="O869" s="47">
        <f t="shared" si="260"/>
        <v>0.18976093116192161</v>
      </c>
      <c r="P869" s="47">
        <f t="shared" si="261"/>
        <v>0.16514875008427554</v>
      </c>
      <c r="Q869" s="47">
        <f t="shared" si="262"/>
        <v>5.396756944392811E-2</v>
      </c>
      <c r="R869" s="47">
        <f t="shared" si="253"/>
        <v>2.42140131257228E-2</v>
      </c>
      <c r="S869" s="47" t="str">
        <f t="shared" si="256"/>
        <v/>
      </c>
      <c r="T869" s="47" t="str">
        <f t="shared" si="263"/>
        <v/>
      </c>
      <c r="U869" s="47" t="str">
        <f t="shared" si="264"/>
        <v/>
      </c>
      <c r="V869" s="47" t="str">
        <f t="shared" si="265"/>
        <v/>
      </c>
      <c r="W869" s="47">
        <f t="shared" si="266"/>
        <v>5.0344246077886678E-2</v>
      </c>
      <c r="X869" s="47">
        <f t="shared" si="254"/>
        <v>4.7428275478812454E-3</v>
      </c>
      <c r="Y869" s="47" t="str">
        <f t="shared" si="257"/>
        <v/>
      </c>
      <c r="Z869" s="49" t="str">
        <f t="shared" si="267"/>
        <v/>
      </c>
      <c r="AA869" s="49" t="str">
        <f t="shared" si="268"/>
        <v/>
      </c>
      <c r="AB869" s="49" t="str">
        <f t="shared" si="269"/>
        <v/>
      </c>
      <c r="AC869" s="49" t="str">
        <f t="shared" si="270"/>
        <v/>
      </c>
      <c r="AD869" s="49" t="str">
        <f t="shared" si="252"/>
        <v/>
      </c>
      <c r="AE869" s="49" t="str">
        <f t="shared" si="258"/>
        <v/>
      </c>
    </row>
    <row r="870" spans="1:31" hidden="1" x14ac:dyDescent="0.25">
      <c r="A870" s="43">
        <v>43884</v>
      </c>
      <c r="B870" s="44">
        <v>365084203</v>
      </c>
      <c r="C870" s="45">
        <v>194623282618</v>
      </c>
      <c r="D870" s="44">
        <v>32446192978249</v>
      </c>
      <c r="E870" s="46">
        <v>7044002982035</v>
      </c>
      <c r="F870" s="34"/>
      <c r="G870" s="34"/>
      <c r="H870" s="47" t="str">
        <f t="shared" si="271"/>
        <v/>
      </c>
      <c r="I870" s="47" t="str">
        <f t="shared" si="272"/>
        <v/>
      </c>
      <c r="J870" s="47" t="str">
        <f t="shared" si="273"/>
        <v/>
      </c>
      <c r="K870" s="47" t="str">
        <f t="shared" si="274"/>
        <v/>
      </c>
      <c r="L870" s="47" t="str">
        <f t="shared" si="255"/>
        <v/>
      </c>
      <c r="M870" s="47" t="str">
        <f t="shared" si="259"/>
        <v/>
      </c>
      <c r="N870" s="47" t="str">
        <f t="shared" si="275"/>
        <v/>
      </c>
      <c r="O870" s="47">
        <f t="shared" si="260"/>
        <v>0.18976093116192161</v>
      </c>
      <c r="P870" s="47">
        <f t="shared" si="261"/>
        <v>0.16514875008427554</v>
      </c>
      <c r="Q870" s="47">
        <f t="shared" si="262"/>
        <v>5.9755911108996695E-2</v>
      </c>
      <c r="R870" s="47">
        <f t="shared" si="253"/>
        <v>5.0598144030434944E-2</v>
      </c>
      <c r="S870" s="47" t="str">
        <f t="shared" si="256"/>
        <v/>
      </c>
      <c r="T870" s="47" t="str">
        <f t="shared" si="263"/>
        <v/>
      </c>
      <c r="U870" s="47" t="str">
        <f t="shared" si="264"/>
        <v/>
      </c>
      <c r="V870" s="47" t="str">
        <f t="shared" si="265"/>
        <v/>
      </c>
      <c r="W870" s="47">
        <f t="shared" si="266"/>
        <v>5.0383261061621942E-2</v>
      </c>
      <c r="X870" s="47">
        <f t="shared" si="254"/>
        <v>6.2695724242602946E-3</v>
      </c>
      <c r="Y870" s="47" t="str">
        <f t="shared" si="257"/>
        <v/>
      </c>
      <c r="Z870" s="49" t="str">
        <f t="shared" si="267"/>
        <v/>
      </c>
      <c r="AA870" s="49" t="str">
        <f t="shared" si="268"/>
        <v/>
      </c>
      <c r="AB870" s="49" t="str">
        <f t="shared" si="269"/>
        <v/>
      </c>
      <c r="AC870" s="49" t="str">
        <f t="shared" si="270"/>
        <v/>
      </c>
      <c r="AD870" s="49" t="str">
        <f t="shared" si="252"/>
        <v/>
      </c>
      <c r="AE870" s="49" t="str">
        <f t="shared" si="258"/>
        <v/>
      </c>
    </row>
    <row r="871" spans="1:31" hidden="1" x14ac:dyDescent="0.25">
      <c r="A871" s="43">
        <v>43885</v>
      </c>
      <c r="B871" s="44">
        <v>365084203</v>
      </c>
      <c r="C871" s="45">
        <v>206685298808</v>
      </c>
      <c r="D871" s="44">
        <v>32435838953947</v>
      </c>
      <c r="E871" s="46">
        <v>7042900765419</v>
      </c>
      <c r="F871" s="34"/>
      <c r="G871" s="34"/>
      <c r="H871" s="47" t="str">
        <f t="shared" si="271"/>
        <v/>
      </c>
      <c r="I871" s="47" t="str">
        <f t="shared" si="272"/>
        <v/>
      </c>
      <c r="J871" s="47" t="str">
        <f t="shared" si="273"/>
        <v/>
      </c>
      <c r="K871" s="47" t="str">
        <f t="shared" si="274"/>
        <v/>
      </c>
      <c r="L871" s="47" t="str">
        <f t="shared" si="255"/>
        <v/>
      </c>
      <c r="M871" s="47" t="str">
        <f t="shared" si="259"/>
        <v/>
      </c>
      <c r="N871" s="47" t="str">
        <f t="shared" si="275"/>
        <v/>
      </c>
      <c r="O871" s="47">
        <f t="shared" si="260"/>
        <v>0.14319501884454044</v>
      </c>
      <c r="P871" s="47">
        <f t="shared" si="261"/>
        <v>0.1134078218804786</v>
      </c>
      <c r="Q871" s="47">
        <f t="shared" si="262"/>
        <v>2.9474479074354631E-2</v>
      </c>
      <c r="R871" s="47" t="str">
        <f t="shared" si="253"/>
        <v/>
      </c>
      <c r="S871" s="47" t="str">
        <f t="shared" si="256"/>
        <v/>
      </c>
      <c r="T871" s="47">
        <f t="shared" si="263"/>
        <v>3.1911368797388207E-4</v>
      </c>
      <c r="U871" s="47" t="str">
        <f t="shared" si="264"/>
        <v/>
      </c>
      <c r="V871" s="47" t="str">
        <f t="shared" si="265"/>
        <v/>
      </c>
      <c r="W871" s="47">
        <f t="shared" si="266"/>
        <v>5.1437922368128386E-2</v>
      </c>
      <c r="X871" s="47">
        <f t="shared" si="254"/>
        <v>6.5373879029085868E-3</v>
      </c>
      <c r="Y871" s="47" t="str">
        <f t="shared" si="257"/>
        <v/>
      </c>
      <c r="Z871" s="49">
        <f t="shared" si="267"/>
        <v>1.564758871924754E-4</v>
      </c>
      <c r="AA871" s="49" t="str">
        <f t="shared" si="268"/>
        <v/>
      </c>
      <c r="AB871" s="49" t="str">
        <f t="shared" si="269"/>
        <v/>
      </c>
      <c r="AC871" s="49" t="str">
        <f t="shared" si="270"/>
        <v/>
      </c>
      <c r="AD871" s="49" t="str">
        <f t="shared" si="252"/>
        <v/>
      </c>
      <c r="AE871" s="49" t="str">
        <f t="shared" si="258"/>
        <v/>
      </c>
    </row>
    <row r="872" spans="1:31" hidden="1" x14ac:dyDescent="0.25">
      <c r="A872" s="43">
        <v>43886</v>
      </c>
      <c r="B872" s="44">
        <v>365239240</v>
      </c>
      <c r="C872" s="45">
        <v>199386529820</v>
      </c>
      <c r="D872" s="44">
        <v>32466935308894</v>
      </c>
      <c r="E872" s="46">
        <v>7057731078838</v>
      </c>
      <c r="F872" s="34"/>
      <c r="G872" s="34"/>
      <c r="H872" s="47" t="str">
        <f t="shared" si="271"/>
        <v/>
      </c>
      <c r="I872" s="47" t="str">
        <f t="shared" si="272"/>
        <v/>
      </c>
      <c r="J872" s="47" t="str">
        <f t="shared" si="273"/>
        <v/>
      </c>
      <c r="K872" s="47" t="str">
        <f t="shared" si="274"/>
        <v/>
      </c>
      <c r="L872" s="47" t="str">
        <f t="shared" si="255"/>
        <v/>
      </c>
      <c r="M872" s="47" t="str">
        <f t="shared" si="259"/>
        <v/>
      </c>
      <c r="N872" s="47">
        <f t="shared" si="275"/>
        <v>3.5313440433807464E-2</v>
      </c>
      <c r="O872" s="47">
        <f t="shared" si="260"/>
        <v>7.6008270491350394E-2</v>
      </c>
      <c r="P872" s="47">
        <f t="shared" si="261"/>
        <v>0.14471644195158195</v>
      </c>
      <c r="Q872" s="47">
        <f t="shared" si="262"/>
        <v>8.910668782327702E-2</v>
      </c>
      <c r="R872" s="47">
        <f t="shared" si="253"/>
        <v>1.7806099885153581E-2</v>
      </c>
      <c r="S872" s="47" t="str">
        <f t="shared" si="256"/>
        <v/>
      </c>
      <c r="T872" s="47" t="str">
        <f t="shared" si="263"/>
        <v/>
      </c>
      <c r="U872" s="47" t="str">
        <f t="shared" si="264"/>
        <v/>
      </c>
      <c r="V872" s="47" t="str">
        <f t="shared" si="265"/>
        <v/>
      </c>
      <c r="W872" s="47">
        <f t="shared" si="266"/>
        <v>5.0323348591990169E-2</v>
      </c>
      <c r="X872" s="47">
        <f t="shared" si="254"/>
        <v>5.5473950342026512E-3</v>
      </c>
      <c r="Y872" s="47" t="str">
        <f t="shared" si="257"/>
        <v/>
      </c>
      <c r="Z872" s="49" t="str">
        <f t="shared" si="267"/>
        <v/>
      </c>
      <c r="AA872" s="49" t="str">
        <f t="shared" si="268"/>
        <v/>
      </c>
      <c r="AB872" s="49" t="str">
        <f t="shared" si="269"/>
        <v/>
      </c>
      <c r="AC872" s="49" t="str">
        <f t="shared" si="270"/>
        <v/>
      </c>
      <c r="AD872" s="49" t="str">
        <f t="shared" si="252"/>
        <v/>
      </c>
      <c r="AE872" s="49" t="str">
        <f t="shared" si="258"/>
        <v/>
      </c>
    </row>
    <row r="873" spans="1:31" hidden="1" x14ac:dyDescent="0.25">
      <c r="A873" s="43">
        <v>43887</v>
      </c>
      <c r="B873" s="44">
        <v>365239240</v>
      </c>
      <c r="C873" s="45">
        <v>195419198248</v>
      </c>
      <c r="D873" s="44">
        <v>32474115966182</v>
      </c>
      <c r="E873" s="46">
        <v>7043393334908</v>
      </c>
      <c r="F873" s="34"/>
      <c r="G873" s="34"/>
      <c r="H873" s="47" t="str">
        <f t="shared" si="271"/>
        <v/>
      </c>
      <c r="I873" s="47" t="str">
        <f t="shared" si="272"/>
        <v/>
      </c>
      <c r="J873" s="47" t="str">
        <f t="shared" si="273"/>
        <v/>
      </c>
      <c r="K873" s="47" t="str">
        <f t="shared" si="274"/>
        <v/>
      </c>
      <c r="L873" s="47" t="str">
        <f t="shared" si="255"/>
        <v/>
      </c>
      <c r="M873" s="47" t="str">
        <f t="shared" si="259"/>
        <v/>
      </c>
      <c r="N873" s="47">
        <f t="shared" si="275"/>
        <v>1.989769106058259E-2</v>
      </c>
      <c r="O873" s="47">
        <f t="shared" si="260"/>
        <v>0.10222163689201313</v>
      </c>
      <c r="P873" s="47">
        <f t="shared" si="261"/>
        <v>0.16173460995882527</v>
      </c>
      <c r="Q873" s="47">
        <f t="shared" si="262"/>
        <v>9.4170651033061104E-2</v>
      </c>
      <c r="R873" s="47">
        <f t="shared" si="253"/>
        <v>3.2195147558844117E-2</v>
      </c>
      <c r="S873" s="47" t="str">
        <f t="shared" si="256"/>
        <v/>
      </c>
      <c r="T873" s="47" t="str">
        <f t="shared" si="263"/>
        <v/>
      </c>
      <c r="U873" s="47" t="str">
        <f t="shared" si="264"/>
        <v/>
      </c>
      <c r="V873" s="47" t="str">
        <f t="shared" si="265"/>
        <v/>
      </c>
      <c r="W873" s="47">
        <f t="shared" si="266"/>
        <v>1.4887510725403508E-2</v>
      </c>
      <c r="X873" s="47">
        <f t="shared" si="254"/>
        <v>5.7591788212971728E-3</v>
      </c>
      <c r="Y873" s="47" t="str">
        <f t="shared" si="257"/>
        <v/>
      </c>
      <c r="Z873" s="49">
        <f t="shared" si="267"/>
        <v>2.0314947920005988E-3</v>
      </c>
      <c r="AA873" s="49" t="str">
        <f t="shared" si="268"/>
        <v/>
      </c>
      <c r="AB873" s="49" t="str">
        <f t="shared" si="269"/>
        <v/>
      </c>
      <c r="AC873" s="49" t="str">
        <f t="shared" si="270"/>
        <v/>
      </c>
      <c r="AD873" s="49" t="str">
        <f t="shared" si="252"/>
        <v/>
      </c>
      <c r="AE873" s="49" t="str">
        <f t="shared" si="258"/>
        <v/>
      </c>
    </row>
    <row r="874" spans="1:31" hidden="1" x14ac:dyDescent="0.25">
      <c r="A874" s="43">
        <v>43888</v>
      </c>
      <c r="B874" s="44">
        <v>339115514</v>
      </c>
      <c r="C874" s="45">
        <v>192090452216</v>
      </c>
      <c r="D874" s="44">
        <v>32498607586884</v>
      </c>
      <c r="E874" s="46">
        <v>7041697488272</v>
      </c>
      <c r="F874" s="34"/>
      <c r="G874" s="34"/>
      <c r="H874" s="47">
        <f t="shared" si="271"/>
        <v>7.1524970865671444E-2</v>
      </c>
      <c r="I874" s="47">
        <f t="shared" si="272"/>
        <v>7.1130683789131233E-2</v>
      </c>
      <c r="J874" s="47">
        <f t="shared" si="273"/>
        <v>7.1130683789131233E-2</v>
      </c>
      <c r="K874" s="47">
        <f t="shared" si="274"/>
        <v>7.035433878020092E-2</v>
      </c>
      <c r="L874" s="47">
        <f t="shared" si="255"/>
        <v>6.817604360312346E-2</v>
      </c>
      <c r="M874" s="47" t="str">
        <f t="shared" si="259"/>
        <v/>
      </c>
      <c r="N874" s="47">
        <f t="shared" si="275"/>
        <v>1.7033874163047136E-2</v>
      </c>
      <c r="O874" s="47" t="str">
        <f t="shared" si="260"/>
        <v/>
      </c>
      <c r="P874" s="47">
        <f t="shared" si="261"/>
        <v>0.17601351712802427</v>
      </c>
      <c r="Q874" s="47">
        <f t="shared" si="262"/>
        <v>0.12458915909827328</v>
      </c>
      <c r="R874" s="47">
        <f t="shared" si="253"/>
        <v>4.868061362971321E-2</v>
      </c>
      <c r="S874" s="47" t="str">
        <f t="shared" si="256"/>
        <v/>
      </c>
      <c r="T874" s="47" t="str">
        <f t="shared" si="263"/>
        <v/>
      </c>
      <c r="U874" s="47" t="str">
        <f t="shared" si="264"/>
        <v/>
      </c>
      <c r="V874" s="47" t="str">
        <f t="shared" si="265"/>
        <v/>
      </c>
      <c r="W874" s="47">
        <f t="shared" si="266"/>
        <v>1.6282303437677004E-2</v>
      </c>
      <c r="X874" s="47">
        <f t="shared" si="254"/>
        <v>5.009333341158051E-3</v>
      </c>
      <c r="Y874" s="47" t="str">
        <f t="shared" si="257"/>
        <v/>
      </c>
      <c r="Z874" s="49">
        <f t="shared" si="267"/>
        <v>2.4077125262833565E-4</v>
      </c>
      <c r="AA874" s="49" t="str">
        <f t="shared" si="268"/>
        <v/>
      </c>
      <c r="AB874" s="49" t="str">
        <f t="shared" si="269"/>
        <v/>
      </c>
      <c r="AC874" s="49" t="str">
        <f t="shared" si="270"/>
        <v/>
      </c>
      <c r="AD874" s="49" t="str">
        <f t="shared" ref="AD874:AD937" si="276">IF(AND(E874&gt;0,E874&lt;E694),ABS(E874/E694-1),"")</f>
        <v/>
      </c>
      <c r="AE874" s="49" t="str">
        <f t="shared" si="258"/>
        <v/>
      </c>
    </row>
    <row r="875" spans="1:31" hidden="1" x14ac:dyDescent="0.25">
      <c r="A875" s="43">
        <v>43889</v>
      </c>
      <c r="B875" s="44">
        <v>339115514</v>
      </c>
      <c r="C875" s="45">
        <v>198960768625</v>
      </c>
      <c r="D875" s="44">
        <v>32509680660041</v>
      </c>
      <c r="E875" s="46">
        <v>7040576111238</v>
      </c>
      <c r="F875" s="34"/>
      <c r="G875" s="34"/>
      <c r="H875" s="47" t="str">
        <f t="shared" si="271"/>
        <v/>
      </c>
      <c r="I875" s="47">
        <f t="shared" si="272"/>
        <v>7.1130683789131233E-2</v>
      </c>
      <c r="J875" s="47">
        <f t="shared" si="273"/>
        <v>7.1130683789131233E-2</v>
      </c>
      <c r="K875" s="47">
        <f t="shared" si="274"/>
        <v>7.035433878020092E-2</v>
      </c>
      <c r="L875" s="47">
        <f t="shared" si="255"/>
        <v>6.817604360312346E-2</v>
      </c>
      <c r="M875" s="47" t="str">
        <f t="shared" si="259"/>
        <v/>
      </c>
      <c r="N875" s="47" t="str">
        <f t="shared" si="275"/>
        <v/>
      </c>
      <c r="O875" s="47" t="str">
        <f t="shared" si="260"/>
        <v/>
      </c>
      <c r="P875" s="47">
        <f t="shared" si="261"/>
        <v>0.14654277670983906</v>
      </c>
      <c r="Q875" s="47">
        <f t="shared" si="262"/>
        <v>9.3279172602428795E-2</v>
      </c>
      <c r="R875" s="47">
        <f t="shared" ref="R875:R938" si="277">IF(AND(C875&gt;0,C875&lt;C695),ABS(C875/C695-1),"")</f>
        <v>1.4655678423510454E-2</v>
      </c>
      <c r="S875" s="47" t="str">
        <f t="shared" si="256"/>
        <v/>
      </c>
      <c r="T875" s="47" t="str">
        <f t="shared" si="263"/>
        <v/>
      </c>
      <c r="U875" s="47" t="str">
        <f t="shared" si="264"/>
        <v/>
      </c>
      <c r="V875" s="47" t="str">
        <f t="shared" si="265"/>
        <v/>
      </c>
      <c r="W875" s="47">
        <f t="shared" si="266"/>
        <v>1.594712667692666E-2</v>
      </c>
      <c r="X875" s="47">
        <f t="shared" ref="X875:X938" si="278">IF(AND(D875&gt;0,D875&lt;D695),ABS(D875/D695-1),"")</f>
        <v>4.670315602844477E-3</v>
      </c>
      <c r="Y875" s="47" t="str">
        <f t="shared" si="257"/>
        <v/>
      </c>
      <c r="Z875" s="49">
        <f t="shared" si="267"/>
        <v>1.5924811252798765E-4</v>
      </c>
      <c r="AA875" s="49">
        <f t="shared" si="268"/>
        <v>4.8649479645879179E-4</v>
      </c>
      <c r="AB875" s="49" t="str">
        <f t="shared" si="269"/>
        <v/>
      </c>
      <c r="AC875" s="49" t="str">
        <f t="shared" si="270"/>
        <v/>
      </c>
      <c r="AD875" s="49" t="str">
        <f t="shared" si="276"/>
        <v/>
      </c>
      <c r="AE875" s="49" t="str">
        <f t="shared" si="258"/>
        <v/>
      </c>
    </row>
    <row r="876" spans="1:31" hidden="1" x14ac:dyDescent="0.25">
      <c r="A876" s="43">
        <v>43890</v>
      </c>
      <c r="B876" s="44">
        <v>339115514</v>
      </c>
      <c r="C876" s="45">
        <v>198960768625</v>
      </c>
      <c r="D876" s="44">
        <v>32509680660041</v>
      </c>
      <c r="E876" s="46">
        <v>7040576111238</v>
      </c>
      <c r="F876" s="34"/>
      <c r="G876" s="34"/>
      <c r="H876" s="47" t="str">
        <f t="shared" si="271"/>
        <v/>
      </c>
      <c r="I876" s="47">
        <f t="shared" si="272"/>
        <v>7.1130683789131233E-2</v>
      </c>
      <c r="J876" s="47">
        <f t="shared" si="273"/>
        <v>7.1130683789131233E-2</v>
      </c>
      <c r="K876" s="47">
        <f t="shared" si="274"/>
        <v>7.035433878020092E-2</v>
      </c>
      <c r="L876" s="47">
        <f t="shared" ref="L876:L939" si="279">IF(AND(B876&gt;0,B876&lt;B696),ABS(B876/B696-1),"")</f>
        <v>6.817604360312346E-2</v>
      </c>
      <c r="M876" s="47" t="str">
        <f t="shared" si="259"/>
        <v/>
      </c>
      <c r="N876" s="47" t="str">
        <f t="shared" si="275"/>
        <v/>
      </c>
      <c r="O876" s="47" t="str">
        <f t="shared" si="260"/>
        <v/>
      </c>
      <c r="P876" s="47">
        <f t="shared" si="261"/>
        <v>0.18632404340497244</v>
      </c>
      <c r="Q876" s="47">
        <f t="shared" si="262"/>
        <v>9.3279172602428795E-2</v>
      </c>
      <c r="R876" s="47">
        <f t="shared" si="277"/>
        <v>1.4655678423510454E-2</v>
      </c>
      <c r="S876" s="47" t="str">
        <f t="shared" si="256"/>
        <v/>
      </c>
      <c r="T876" s="47" t="str">
        <f t="shared" si="263"/>
        <v/>
      </c>
      <c r="U876" s="47" t="str">
        <f t="shared" si="264"/>
        <v/>
      </c>
      <c r="V876" s="47" t="str">
        <f t="shared" si="265"/>
        <v/>
      </c>
      <c r="W876" s="47">
        <f t="shared" si="266"/>
        <v>1.594712667692666E-2</v>
      </c>
      <c r="X876" s="47">
        <f t="shared" si="278"/>
        <v>4.670315602844477E-3</v>
      </c>
      <c r="Y876" s="47" t="str">
        <f t="shared" si="257"/>
        <v/>
      </c>
      <c r="Z876" s="49" t="str">
        <f t="shared" si="267"/>
        <v/>
      </c>
      <c r="AA876" s="49">
        <f t="shared" si="268"/>
        <v>4.8649479645879179E-4</v>
      </c>
      <c r="AB876" s="49" t="str">
        <f t="shared" si="269"/>
        <v/>
      </c>
      <c r="AC876" s="49" t="str">
        <f t="shared" si="270"/>
        <v/>
      </c>
      <c r="AD876" s="49" t="str">
        <f t="shared" si="276"/>
        <v/>
      </c>
      <c r="AE876" s="49" t="str">
        <f t="shared" si="258"/>
        <v/>
      </c>
    </row>
    <row r="877" spans="1:31" hidden="1" x14ac:dyDescent="0.25">
      <c r="A877" s="43">
        <v>43891</v>
      </c>
      <c r="B877" s="44">
        <v>339115514</v>
      </c>
      <c r="C877" s="45">
        <v>198960768625</v>
      </c>
      <c r="D877" s="44">
        <v>32509680660041</v>
      </c>
      <c r="E877" s="46">
        <v>7040576111238</v>
      </c>
      <c r="F877" s="34"/>
      <c r="G877" s="34"/>
      <c r="H877" s="47" t="str">
        <f t="shared" si="271"/>
        <v/>
      </c>
      <c r="I877" s="47">
        <f t="shared" si="272"/>
        <v>7.1130683789131233E-2</v>
      </c>
      <c r="J877" s="47">
        <f t="shared" si="273"/>
        <v>7.1130683789131233E-2</v>
      </c>
      <c r="K877" s="47">
        <f t="shared" si="274"/>
        <v>7.035433878020092E-2</v>
      </c>
      <c r="L877" s="47">
        <f t="shared" si="279"/>
        <v>6.817604360312346E-2</v>
      </c>
      <c r="M877" s="47" t="str">
        <f t="shared" si="259"/>
        <v/>
      </c>
      <c r="N877" s="47" t="str">
        <f t="shared" si="275"/>
        <v/>
      </c>
      <c r="O877" s="47" t="str">
        <f t="shared" si="260"/>
        <v/>
      </c>
      <c r="P877" s="47">
        <f t="shared" si="261"/>
        <v>0.20449636899947754</v>
      </c>
      <c r="Q877" s="47">
        <f t="shared" si="262"/>
        <v>5.7244974882704414E-2</v>
      </c>
      <c r="R877" s="47">
        <f t="shared" si="277"/>
        <v>8.2643253185438192E-3</v>
      </c>
      <c r="S877" s="47" t="str">
        <f t="shared" si="256"/>
        <v/>
      </c>
      <c r="T877" s="47" t="str">
        <f t="shared" si="263"/>
        <v/>
      </c>
      <c r="U877" s="47" t="str">
        <f t="shared" si="264"/>
        <v/>
      </c>
      <c r="V877" s="47" t="str">
        <f t="shared" si="265"/>
        <v/>
      </c>
      <c r="W877" s="47">
        <f t="shared" si="266"/>
        <v>1.2668808787076213E-2</v>
      </c>
      <c r="X877" s="47">
        <f t="shared" si="278"/>
        <v>2.0626227519573437E-3</v>
      </c>
      <c r="Y877" s="47" t="str">
        <f t="shared" si="257"/>
        <v/>
      </c>
      <c r="Z877" s="49" t="str">
        <f t="shared" si="267"/>
        <v/>
      </c>
      <c r="AA877" s="49">
        <f t="shared" si="268"/>
        <v>4.8649479645879179E-4</v>
      </c>
      <c r="AB877" s="49" t="str">
        <f t="shared" si="269"/>
        <v/>
      </c>
      <c r="AC877" s="49" t="str">
        <f t="shared" si="270"/>
        <v/>
      </c>
      <c r="AD877" s="49" t="str">
        <f t="shared" si="276"/>
        <v/>
      </c>
      <c r="AE877" s="49" t="str">
        <f t="shared" si="258"/>
        <v/>
      </c>
    </row>
    <row r="878" spans="1:31" hidden="1" x14ac:dyDescent="0.25">
      <c r="A878" s="43">
        <v>43892</v>
      </c>
      <c r="B878" s="44">
        <v>339115514</v>
      </c>
      <c r="C878" s="45">
        <v>193334005232</v>
      </c>
      <c r="D878" s="44">
        <v>32517279280122</v>
      </c>
      <c r="E878" s="46">
        <v>7038569920515</v>
      </c>
      <c r="F878" s="34"/>
      <c r="G878" s="34"/>
      <c r="H878" s="47" t="str">
        <f t="shared" si="271"/>
        <v/>
      </c>
      <c r="I878" s="47">
        <f t="shared" si="272"/>
        <v>7.1130683789131233E-2</v>
      </c>
      <c r="J878" s="47">
        <f t="shared" si="273"/>
        <v>7.1130683789131233E-2</v>
      </c>
      <c r="K878" s="47">
        <f t="shared" si="274"/>
        <v>7.035433878020092E-2</v>
      </c>
      <c r="L878" s="47">
        <f t="shared" si="279"/>
        <v>6.817604360312346E-2</v>
      </c>
      <c r="M878" s="47" t="str">
        <f t="shared" si="259"/>
        <v/>
      </c>
      <c r="N878" s="47">
        <f t="shared" si="275"/>
        <v>2.8280768273494572E-2</v>
      </c>
      <c r="O878" s="47">
        <f t="shared" si="260"/>
        <v>6.4597209637065944E-2</v>
      </c>
      <c r="P878" s="47">
        <f t="shared" si="261"/>
        <v>0.22699382284852687</v>
      </c>
      <c r="Q878" s="47">
        <f t="shared" si="262"/>
        <v>0.16772824462732172</v>
      </c>
      <c r="R878" s="47">
        <f t="shared" si="277"/>
        <v>6.5014561508207058E-2</v>
      </c>
      <c r="S878" s="47" t="str">
        <f t="shared" si="256"/>
        <v/>
      </c>
      <c r="T878" s="47" t="str">
        <f t="shared" si="263"/>
        <v/>
      </c>
      <c r="U878" s="47" t="str">
        <f t="shared" si="264"/>
        <v/>
      </c>
      <c r="V878" s="47" t="str">
        <f t="shared" si="265"/>
        <v/>
      </c>
      <c r="W878" s="47">
        <f t="shared" si="266"/>
        <v>1.2037705735214566E-2</v>
      </c>
      <c r="X878" s="47">
        <f t="shared" si="278"/>
        <v>1.8831101127130268E-3</v>
      </c>
      <c r="Y878" s="47" t="str">
        <f t="shared" si="257"/>
        <v/>
      </c>
      <c r="Z878" s="49">
        <f t="shared" si="267"/>
        <v>2.8494695480929533E-4</v>
      </c>
      <c r="AA878" s="49">
        <f t="shared" si="268"/>
        <v>6.1492345955871386E-4</v>
      </c>
      <c r="AB878" s="49" t="str">
        <f t="shared" si="269"/>
        <v/>
      </c>
      <c r="AC878" s="49" t="str">
        <f t="shared" si="270"/>
        <v/>
      </c>
      <c r="AD878" s="49" t="str">
        <f t="shared" si="276"/>
        <v/>
      </c>
      <c r="AE878" s="49" t="str">
        <f t="shared" si="258"/>
        <v/>
      </c>
    </row>
    <row r="879" spans="1:31" hidden="1" x14ac:dyDescent="0.25">
      <c r="A879" s="43">
        <v>43893</v>
      </c>
      <c r="B879" s="44">
        <v>339115514</v>
      </c>
      <c r="C879" s="45">
        <v>192382794038</v>
      </c>
      <c r="D879" s="44">
        <v>32546409118392</v>
      </c>
      <c r="E879" s="46">
        <v>7039584268550</v>
      </c>
      <c r="F879" s="34"/>
      <c r="G879" s="34"/>
      <c r="H879" s="47" t="str">
        <f t="shared" si="271"/>
        <v/>
      </c>
      <c r="I879" s="47">
        <f t="shared" si="272"/>
        <v>7.1524970865671444E-2</v>
      </c>
      <c r="J879" s="47">
        <f t="shared" si="273"/>
        <v>7.1130683789131233E-2</v>
      </c>
      <c r="K879" s="47">
        <f t="shared" si="274"/>
        <v>7.035433878020092E-2</v>
      </c>
      <c r="L879" s="47">
        <f t="shared" si="279"/>
        <v>6.817604360312346E-2</v>
      </c>
      <c r="M879" s="47" t="str">
        <f t="shared" si="259"/>
        <v/>
      </c>
      <c r="N879" s="47">
        <f t="shared" si="275"/>
        <v>4.9200408011955687E-3</v>
      </c>
      <c r="O879" s="47">
        <f t="shared" si="260"/>
        <v>3.5126423978203314E-2</v>
      </c>
      <c r="P879" s="47">
        <f t="shared" si="261"/>
        <v>0.23079704477968832</v>
      </c>
      <c r="Q879" s="47">
        <f t="shared" si="262"/>
        <v>0.19497141702010656</v>
      </c>
      <c r="R879" s="47">
        <f t="shared" si="277"/>
        <v>2.6462916283075844E-2</v>
      </c>
      <c r="S879" s="47" t="str">
        <f t="shared" si="256"/>
        <v/>
      </c>
      <c r="T879" s="47" t="str">
        <f t="shared" si="263"/>
        <v/>
      </c>
      <c r="U879" s="47" t="str">
        <f t="shared" si="264"/>
        <v/>
      </c>
      <c r="V879" s="47" t="str">
        <f t="shared" si="265"/>
        <v/>
      </c>
      <c r="W879" s="47">
        <f t="shared" si="266"/>
        <v>1.1162572964152573E-2</v>
      </c>
      <c r="X879" s="47">
        <f t="shared" si="278"/>
        <v>6.7391527944771212E-4</v>
      </c>
      <c r="Y879" s="47" t="str">
        <f t="shared" si="257"/>
        <v/>
      </c>
      <c r="Z879" s="49" t="str">
        <f t="shared" si="267"/>
        <v/>
      </c>
      <c r="AA879" s="49">
        <f t="shared" si="268"/>
        <v>2.571196052285396E-3</v>
      </c>
      <c r="AB879" s="49" t="str">
        <f t="shared" si="269"/>
        <v/>
      </c>
      <c r="AC879" s="49" t="str">
        <f t="shared" si="270"/>
        <v/>
      </c>
      <c r="AD879" s="49" t="str">
        <f t="shared" si="276"/>
        <v/>
      </c>
      <c r="AE879" s="49" t="str">
        <f t="shared" si="258"/>
        <v/>
      </c>
    </row>
    <row r="880" spans="1:31" hidden="1" x14ac:dyDescent="0.25">
      <c r="A880" s="43">
        <v>43894</v>
      </c>
      <c r="B880" s="44">
        <v>339115514</v>
      </c>
      <c r="C880" s="45">
        <v>195515452287</v>
      </c>
      <c r="D880" s="44">
        <v>32560966852057</v>
      </c>
      <c r="E880" s="46">
        <v>7040146447494</v>
      </c>
      <c r="F880" s="34"/>
      <c r="G880" s="34"/>
      <c r="H880" s="47" t="str">
        <f t="shared" si="271"/>
        <v/>
      </c>
      <c r="I880" s="47">
        <f t="shared" si="272"/>
        <v>7.1524970865671444E-2</v>
      </c>
      <c r="J880" s="47">
        <f t="shared" si="273"/>
        <v>7.1130683789131233E-2</v>
      </c>
      <c r="K880" s="47">
        <f t="shared" si="274"/>
        <v>7.035433878020092E-2</v>
      </c>
      <c r="L880" s="47">
        <f t="shared" si="279"/>
        <v>6.817604360312346E-2</v>
      </c>
      <c r="M880" s="47" t="str">
        <f t="shared" si="259"/>
        <v/>
      </c>
      <c r="N880" s="47" t="str">
        <f t="shared" si="275"/>
        <v/>
      </c>
      <c r="O880" s="47" t="str">
        <f t="shared" si="260"/>
        <v/>
      </c>
      <c r="P880" s="47">
        <f t="shared" si="261"/>
        <v>0.19317952942561456</v>
      </c>
      <c r="Q880" s="47">
        <f t="shared" si="262"/>
        <v>0.11345399299764458</v>
      </c>
      <c r="R880" s="47">
        <f t="shared" si="277"/>
        <v>4.1468544444357436E-3</v>
      </c>
      <c r="S880" s="47" t="str">
        <f t="shared" si="256"/>
        <v/>
      </c>
      <c r="T880" s="47" t="str">
        <f t="shared" si="263"/>
        <v/>
      </c>
      <c r="U880" s="47" t="str">
        <f t="shared" si="264"/>
        <v/>
      </c>
      <c r="V880" s="47" t="str">
        <f t="shared" si="265"/>
        <v/>
      </c>
      <c r="W880" s="47">
        <f t="shared" si="266"/>
        <v>9.4854332077621839E-3</v>
      </c>
      <c r="X880" s="47" t="str">
        <f t="shared" si="278"/>
        <v/>
      </c>
      <c r="Y880" s="47" t="str">
        <f t="shared" si="257"/>
        <v/>
      </c>
      <c r="Z880" s="49" t="str">
        <f t="shared" si="267"/>
        <v/>
      </c>
      <c r="AA880" s="49">
        <f t="shared" si="268"/>
        <v>4.6098340098488233E-4</v>
      </c>
      <c r="AB880" s="49" t="str">
        <f t="shared" si="269"/>
        <v/>
      </c>
      <c r="AC880" s="49" t="str">
        <f t="shared" si="270"/>
        <v/>
      </c>
      <c r="AD880" s="49" t="str">
        <f t="shared" si="276"/>
        <v/>
      </c>
      <c r="AE880" s="49" t="str">
        <f t="shared" si="258"/>
        <v/>
      </c>
    </row>
    <row r="881" spans="1:31" hidden="1" x14ac:dyDescent="0.25">
      <c r="A881" s="43">
        <v>43895</v>
      </c>
      <c r="B881" s="44">
        <v>339115514</v>
      </c>
      <c r="C881" s="45">
        <v>191308195628</v>
      </c>
      <c r="D881" s="44">
        <v>32576433338086</v>
      </c>
      <c r="E881" s="46">
        <v>7038961553124</v>
      </c>
      <c r="F881" s="34"/>
      <c r="G881" s="34"/>
      <c r="H881" s="47" t="str">
        <f t="shared" si="271"/>
        <v/>
      </c>
      <c r="I881" s="47" t="str">
        <f t="shared" si="272"/>
        <v/>
      </c>
      <c r="J881" s="47">
        <f t="shared" si="273"/>
        <v>7.1130683789131233E-2</v>
      </c>
      <c r="K881" s="47">
        <f t="shared" si="274"/>
        <v>7.035433878020092E-2</v>
      </c>
      <c r="L881" s="47">
        <f t="shared" si="279"/>
        <v>6.817604360312346E-2</v>
      </c>
      <c r="M881" s="47" t="str">
        <f t="shared" si="259"/>
        <v/>
      </c>
      <c r="N881" s="47">
        <f t="shared" si="275"/>
        <v>2.1518793577625317E-2</v>
      </c>
      <c r="O881" s="47">
        <f t="shared" si="260"/>
        <v>4.0723345641373587E-3</v>
      </c>
      <c r="P881" s="47">
        <f t="shared" si="261"/>
        <v>0.20546854841277051</v>
      </c>
      <c r="Q881" s="47">
        <f t="shared" si="262"/>
        <v>9.0422161496735098E-2</v>
      </c>
      <c r="R881" s="47">
        <f t="shared" si="277"/>
        <v>2.5576412717274732E-2</v>
      </c>
      <c r="S881" s="47">
        <f t="shared" si="256"/>
        <v>4.2919482701468503E-2</v>
      </c>
      <c r="T881" s="47" t="str">
        <f t="shared" si="263"/>
        <v/>
      </c>
      <c r="U881" s="47" t="str">
        <f t="shared" si="264"/>
        <v/>
      </c>
      <c r="V881" s="47" t="str">
        <f t="shared" si="265"/>
        <v/>
      </c>
      <c r="W881" s="47">
        <f t="shared" si="266"/>
        <v>8.960676021668279E-3</v>
      </c>
      <c r="X881" s="47" t="str">
        <f t="shared" si="278"/>
        <v/>
      </c>
      <c r="Y881" s="47" t="str">
        <f t="shared" si="257"/>
        <v/>
      </c>
      <c r="Z881" s="49">
        <f t="shared" si="267"/>
        <v>1.683053582531846E-4</v>
      </c>
      <c r="AA881" s="49">
        <f t="shared" si="268"/>
        <v>3.8853346832301572E-4</v>
      </c>
      <c r="AB881" s="49" t="str">
        <f t="shared" si="269"/>
        <v/>
      </c>
      <c r="AC881" s="49" t="str">
        <f t="shared" si="270"/>
        <v/>
      </c>
      <c r="AD881" s="49" t="str">
        <f t="shared" si="276"/>
        <v/>
      </c>
      <c r="AE881" s="49" t="str">
        <f t="shared" si="258"/>
        <v/>
      </c>
    </row>
    <row r="882" spans="1:31" hidden="1" x14ac:dyDescent="0.25">
      <c r="A882" s="43">
        <v>43896</v>
      </c>
      <c r="B882" s="44">
        <v>339115514</v>
      </c>
      <c r="C882" s="45">
        <v>190523809874</v>
      </c>
      <c r="D882" s="44">
        <v>32606459801831</v>
      </c>
      <c r="E882" s="46">
        <v>7037544399322</v>
      </c>
      <c r="F882" s="34"/>
      <c r="G882" s="34"/>
      <c r="H882" s="47" t="str">
        <f t="shared" si="271"/>
        <v/>
      </c>
      <c r="I882" s="47" t="str">
        <f t="shared" si="272"/>
        <v/>
      </c>
      <c r="J882" s="47">
        <f t="shared" si="273"/>
        <v>7.1130683789131233E-2</v>
      </c>
      <c r="K882" s="47">
        <f t="shared" si="274"/>
        <v>7.035433878020092E-2</v>
      </c>
      <c r="L882" s="47">
        <f t="shared" si="279"/>
        <v>6.817604360312346E-2</v>
      </c>
      <c r="M882" s="47" t="str">
        <f t="shared" si="259"/>
        <v/>
      </c>
      <c r="N882" s="47">
        <f t="shared" si="275"/>
        <v>4.1001157918254538E-3</v>
      </c>
      <c r="O882" s="47">
        <f t="shared" si="260"/>
        <v>4.2405137501765111E-2</v>
      </c>
      <c r="P882" s="47">
        <f t="shared" si="261"/>
        <v>0.20284880061083033</v>
      </c>
      <c r="Q882" s="47">
        <f t="shared" si="262"/>
        <v>9.4151535956276788E-2</v>
      </c>
      <c r="R882" s="47">
        <f t="shared" si="277"/>
        <v>2.957166225541985E-2</v>
      </c>
      <c r="S882" s="47" t="str">
        <f t="shared" si="256"/>
        <v/>
      </c>
      <c r="T882" s="47" t="str">
        <f t="shared" si="263"/>
        <v/>
      </c>
      <c r="U882" s="47" t="str">
        <f t="shared" si="264"/>
        <v/>
      </c>
      <c r="V882" s="47" t="str">
        <f t="shared" si="265"/>
        <v/>
      </c>
      <c r="W882" s="47">
        <f t="shared" si="266"/>
        <v>8.0472117997727466E-3</v>
      </c>
      <c r="X882" s="47" t="str">
        <f t="shared" si="278"/>
        <v/>
      </c>
      <c r="Y882" s="47" t="str">
        <f t="shared" si="257"/>
        <v/>
      </c>
      <c r="Z882" s="49">
        <f t="shared" si="267"/>
        <v>2.0132995347466043E-4</v>
      </c>
      <c r="AA882" s="49">
        <f t="shared" si="268"/>
        <v>4.3060565898300762E-4</v>
      </c>
      <c r="AB882" s="49" t="str">
        <f t="shared" si="269"/>
        <v/>
      </c>
      <c r="AC882" s="49" t="str">
        <f t="shared" si="270"/>
        <v/>
      </c>
      <c r="AD882" s="49" t="str">
        <f t="shared" si="276"/>
        <v/>
      </c>
      <c r="AE882" s="49" t="str">
        <f t="shared" si="258"/>
        <v/>
      </c>
    </row>
    <row r="883" spans="1:31" hidden="1" x14ac:dyDescent="0.25">
      <c r="A883" s="43">
        <v>43897</v>
      </c>
      <c r="B883" s="44">
        <v>339115514</v>
      </c>
      <c r="C883" s="45">
        <v>190523809874</v>
      </c>
      <c r="D883" s="44">
        <v>32606459801831</v>
      </c>
      <c r="E883" s="46">
        <v>7037544399322</v>
      </c>
      <c r="F883" s="34"/>
      <c r="G883" s="34"/>
      <c r="H883" s="47" t="str">
        <f t="shared" si="271"/>
        <v/>
      </c>
      <c r="I883" s="47" t="str">
        <f t="shared" si="272"/>
        <v/>
      </c>
      <c r="J883" s="47">
        <f t="shared" si="273"/>
        <v>7.1130683789131233E-2</v>
      </c>
      <c r="K883" s="47">
        <f t="shared" si="274"/>
        <v>7.035433878020092E-2</v>
      </c>
      <c r="L883" s="47">
        <f t="shared" si="279"/>
        <v>6.817604360312346E-2</v>
      </c>
      <c r="M883" s="47" t="str">
        <f t="shared" si="259"/>
        <v/>
      </c>
      <c r="N883" s="47" t="str">
        <f t="shared" si="275"/>
        <v/>
      </c>
      <c r="O883" s="47">
        <f t="shared" si="260"/>
        <v>4.2405137501765111E-2</v>
      </c>
      <c r="P883" s="47">
        <f t="shared" si="261"/>
        <v>0.19416596107504613</v>
      </c>
      <c r="Q883" s="47">
        <f t="shared" si="262"/>
        <v>9.4151535956276788E-2</v>
      </c>
      <c r="R883" s="47">
        <f t="shared" si="277"/>
        <v>8.2709227060822066E-3</v>
      </c>
      <c r="S883" s="47" t="str">
        <f t="shared" si="256"/>
        <v/>
      </c>
      <c r="T883" s="47" t="str">
        <f t="shared" si="263"/>
        <v/>
      </c>
      <c r="U883" s="47" t="str">
        <f t="shared" si="264"/>
        <v/>
      </c>
      <c r="V883" s="47" t="str">
        <f t="shared" si="265"/>
        <v/>
      </c>
      <c r="W883" s="47">
        <f t="shared" si="266"/>
        <v>8.0472117997727466E-3</v>
      </c>
      <c r="X883" s="47" t="str">
        <f t="shared" si="278"/>
        <v/>
      </c>
      <c r="Y883" s="47" t="str">
        <f t="shared" si="257"/>
        <v/>
      </c>
      <c r="Z883" s="49" t="str">
        <f t="shared" si="267"/>
        <v/>
      </c>
      <c r="AA883" s="49">
        <f t="shared" si="268"/>
        <v>4.3060565898300762E-4</v>
      </c>
      <c r="AB883" s="49" t="str">
        <f t="shared" si="269"/>
        <v/>
      </c>
      <c r="AC883" s="49" t="str">
        <f t="shared" si="270"/>
        <v/>
      </c>
      <c r="AD883" s="49" t="str">
        <f t="shared" si="276"/>
        <v/>
      </c>
      <c r="AE883" s="49" t="str">
        <f t="shared" si="258"/>
        <v/>
      </c>
    </row>
    <row r="884" spans="1:31" hidden="1" x14ac:dyDescent="0.25">
      <c r="A884" s="43">
        <v>43898</v>
      </c>
      <c r="B884" s="44">
        <v>339115514</v>
      </c>
      <c r="C884" s="45">
        <v>190523809874</v>
      </c>
      <c r="D884" s="44">
        <v>32606459801831</v>
      </c>
      <c r="E884" s="46">
        <v>7037544399322</v>
      </c>
      <c r="F884" s="34"/>
      <c r="G884" s="34"/>
      <c r="H884" s="47" t="str">
        <f t="shared" si="271"/>
        <v/>
      </c>
      <c r="I884" s="47" t="str">
        <f t="shared" si="272"/>
        <v/>
      </c>
      <c r="J884" s="47">
        <f t="shared" si="273"/>
        <v>7.1130683789131233E-2</v>
      </c>
      <c r="K884" s="47">
        <f t="shared" si="274"/>
        <v>7.035433878020092E-2</v>
      </c>
      <c r="L884" s="47">
        <f t="shared" si="279"/>
        <v>6.817604360312346E-2</v>
      </c>
      <c r="M884" s="47" t="str">
        <f t="shared" si="259"/>
        <v/>
      </c>
      <c r="N884" s="47" t="str">
        <f t="shared" si="275"/>
        <v/>
      </c>
      <c r="O884" s="47">
        <f t="shared" si="260"/>
        <v>4.2405137501765111E-2</v>
      </c>
      <c r="P884" s="47">
        <f t="shared" si="261"/>
        <v>0.20954866651786519</v>
      </c>
      <c r="Q884" s="47">
        <f t="shared" si="262"/>
        <v>0.10467726581822945</v>
      </c>
      <c r="R884" s="47">
        <f t="shared" si="277"/>
        <v>4.0708848329816916E-2</v>
      </c>
      <c r="S884" s="47" t="str">
        <f t="shared" si="256"/>
        <v/>
      </c>
      <c r="T884" s="47" t="str">
        <f t="shared" si="263"/>
        <v/>
      </c>
      <c r="U884" s="47" t="str">
        <f t="shared" si="264"/>
        <v/>
      </c>
      <c r="V884" s="47" t="str">
        <f t="shared" si="265"/>
        <v/>
      </c>
      <c r="W884" s="47">
        <f t="shared" si="266"/>
        <v>5.7518165319748737E-3</v>
      </c>
      <c r="X884" s="47" t="str">
        <f t="shared" si="278"/>
        <v/>
      </c>
      <c r="Y884" s="47" t="str">
        <f t="shared" si="257"/>
        <v/>
      </c>
      <c r="Z884" s="49" t="str">
        <f t="shared" si="267"/>
        <v/>
      </c>
      <c r="AA884" s="49">
        <f t="shared" si="268"/>
        <v>4.3060565898300762E-4</v>
      </c>
      <c r="AB884" s="49" t="str">
        <f t="shared" si="269"/>
        <v/>
      </c>
      <c r="AC884" s="49" t="str">
        <f t="shared" si="270"/>
        <v/>
      </c>
      <c r="AD884" s="49" t="str">
        <f t="shared" si="276"/>
        <v/>
      </c>
      <c r="AE884" s="49" t="str">
        <f t="shared" si="258"/>
        <v/>
      </c>
    </row>
    <row r="885" spans="1:31" hidden="1" x14ac:dyDescent="0.25">
      <c r="A885" s="43">
        <v>43899</v>
      </c>
      <c r="B885" s="44">
        <v>339115514</v>
      </c>
      <c r="C885" s="45">
        <v>196279101538</v>
      </c>
      <c r="D885" s="44">
        <v>32611005025277</v>
      </c>
      <c r="E885" s="46">
        <v>7039349390392</v>
      </c>
      <c r="F885" s="34"/>
      <c r="G885" s="34"/>
      <c r="H885" s="47" t="str">
        <f t="shared" si="271"/>
        <v/>
      </c>
      <c r="I885" s="47" t="str">
        <f t="shared" si="272"/>
        <v/>
      </c>
      <c r="J885" s="47">
        <f t="shared" si="273"/>
        <v>7.1130683789131233E-2</v>
      </c>
      <c r="K885" s="47">
        <f t="shared" si="274"/>
        <v>7.035433878020092E-2</v>
      </c>
      <c r="L885" s="47">
        <f t="shared" si="279"/>
        <v>6.817604360312346E-2</v>
      </c>
      <c r="M885" s="47" t="str">
        <f t="shared" si="259"/>
        <v/>
      </c>
      <c r="N885" s="47" t="str">
        <f t="shared" si="275"/>
        <v/>
      </c>
      <c r="O885" s="47" t="str">
        <f t="shared" si="260"/>
        <v/>
      </c>
      <c r="P885" s="47">
        <f t="shared" si="261"/>
        <v>0.18567092665219687</v>
      </c>
      <c r="Q885" s="47">
        <f t="shared" si="262"/>
        <v>5.6003913545356054E-2</v>
      </c>
      <c r="R885" s="47">
        <f t="shared" si="277"/>
        <v>5.8034124075118321E-2</v>
      </c>
      <c r="S885" s="47" t="str">
        <f t="shared" si="256"/>
        <v/>
      </c>
      <c r="T885" s="47" t="str">
        <f t="shared" si="263"/>
        <v/>
      </c>
      <c r="U885" s="47" t="str">
        <f t="shared" si="264"/>
        <v/>
      </c>
      <c r="V885" s="47" t="str">
        <f t="shared" si="265"/>
        <v/>
      </c>
      <c r="W885" s="47">
        <f t="shared" si="266"/>
        <v>5.2963700926925705E-3</v>
      </c>
      <c r="X885" s="47" t="str">
        <f t="shared" si="278"/>
        <v/>
      </c>
      <c r="Y885" s="47" t="str">
        <f t="shared" si="257"/>
        <v/>
      </c>
      <c r="Z885" s="49" t="str">
        <f t="shared" si="267"/>
        <v/>
      </c>
      <c r="AA885" s="49" t="str">
        <f t="shared" si="268"/>
        <v/>
      </c>
      <c r="AB885" s="49" t="str">
        <f t="shared" si="269"/>
        <v/>
      </c>
      <c r="AC885" s="49" t="str">
        <f t="shared" si="270"/>
        <v/>
      </c>
      <c r="AD885" s="49" t="str">
        <f t="shared" si="276"/>
        <v/>
      </c>
      <c r="AE885" s="49" t="str">
        <f t="shared" si="258"/>
        <v/>
      </c>
    </row>
    <row r="886" spans="1:31" hidden="1" x14ac:dyDescent="0.25">
      <c r="A886" s="43">
        <v>43900</v>
      </c>
      <c r="B886" s="44">
        <v>339115514</v>
      </c>
      <c r="C886" s="45">
        <v>194682510935</v>
      </c>
      <c r="D886" s="44">
        <v>32615976923059</v>
      </c>
      <c r="E886" s="46">
        <v>7039281037246</v>
      </c>
      <c r="F886" s="34"/>
      <c r="G886" s="34"/>
      <c r="H886" s="47" t="str">
        <f t="shared" si="271"/>
        <v/>
      </c>
      <c r="I886" s="47" t="str">
        <f t="shared" si="272"/>
        <v/>
      </c>
      <c r="J886" s="47">
        <f t="shared" si="273"/>
        <v>7.1130683789131233E-2</v>
      </c>
      <c r="K886" s="47">
        <f t="shared" si="274"/>
        <v>7.035433878020092E-2</v>
      </c>
      <c r="L886" s="47">
        <f t="shared" si="279"/>
        <v>6.817604360312346E-2</v>
      </c>
      <c r="M886" s="47" t="str">
        <f t="shared" si="259"/>
        <v/>
      </c>
      <c r="N886" s="47">
        <f t="shared" si="275"/>
        <v>8.1342873005300076E-3</v>
      </c>
      <c r="O886" s="47" t="str">
        <f t="shared" si="260"/>
        <v/>
      </c>
      <c r="P886" s="47">
        <f t="shared" si="261"/>
        <v>0.19229491329198234</v>
      </c>
      <c r="Q886" s="47">
        <f t="shared" si="262"/>
        <v>4.905157591031295E-2</v>
      </c>
      <c r="R886" s="47">
        <f t="shared" si="277"/>
        <v>6.139284420296709E-2</v>
      </c>
      <c r="S886" s="47" t="str">
        <f t="shared" si="256"/>
        <v/>
      </c>
      <c r="T886" s="47" t="str">
        <f t="shared" si="263"/>
        <v/>
      </c>
      <c r="U886" s="47" t="str">
        <f t="shared" si="264"/>
        <v/>
      </c>
      <c r="V886" s="47" t="str">
        <f t="shared" si="265"/>
        <v/>
      </c>
      <c r="W886" s="47">
        <f t="shared" si="266"/>
        <v>4.8261665625544126E-3</v>
      </c>
      <c r="X886" s="47" t="str">
        <f t="shared" si="278"/>
        <v/>
      </c>
      <c r="Y886" s="47" t="str">
        <f t="shared" si="257"/>
        <v/>
      </c>
      <c r="Z886" s="49">
        <f t="shared" si="267"/>
        <v>9.7101510678765379E-6</v>
      </c>
      <c r="AA886" s="49">
        <f t="shared" si="268"/>
        <v>4.3075172116990856E-5</v>
      </c>
      <c r="AB886" s="49" t="str">
        <f t="shared" si="269"/>
        <v/>
      </c>
      <c r="AC886" s="49" t="str">
        <f t="shared" si="270"/>
        <v/>
      </c>
      <c r="AD886" s="49" t="str">
        <f t="shared" si="276"/>
        <v/>
      </c>
      <c r="AE886" s="49" t="str">
        <f t="shared" si="258"/>
        <v/>
      </c>
    </row>
    <row r="887" spans="1:31" hidden="1" x14ac:dyDescent="0.25">
      <c r="A887" s="43">
        <v>43901</v>
      </c>
      <c r="B887" s="44">
        <v>339115514</v>
      </c>
      <c r="C887" s="45">
        <v>197875800348</v>
      </c>
      <c r="D887" s="44">
        <v>32620719700067</v>
      </c>
      <c r="E887" s="46">
        <v>7038011232546</v>
      </c>
      <c r="F887" s="34"/>
      <c r="G887" s="34"/>
      <c r="H887" s="47" t="str">
        <f t="shared" si="271"/>
        <v/>
      </c>
      <c r="I887" s="47" t="str">
        <f t="shared" si="272"/>
        <v/>
      </c>
      <c r="J887" s="47">
        <f t="shared" si="273"/>
        <v>7.1130683789131233E-2</v>
      </c>
      <c r="K887" s="47">
        <f t="shared" si="274"/>
        <v>7.035433878020092E-2</v>
      </c>
      <c r="L887" s="47">
        <f t="shared" si="279"/>
        <v>6.817604360312346E-2</v>
      </c>
      <c r="M887" s="47" t="str">
        <f t="shared" si="259"/>
        <v/>
      </c>
      <c r="N887" s="47" t="str">
        <f t="shared" si="275"/>
        <v/>
      </c>
      <c r="O887" s="47" t="str">
        <f t="shared" si="260"/>
        <v/>
      </c>
      <c r="P887" s="47">
        <f t="shared" si="261"/>
        <v>0.18665087543360859</v>
      </c>
      <c r="Q887" s="47">
        <f t="shared" si="262"/>
        <v>5.8863420358997498E-2</v>
      </c>
      <c r="R887" s="47">
        <f t="shared" si="277"/>
        <v>6.6714655745734319E-3</v>
      </c>
      <c r="S887" s="47" t="str">
        <f t="shared" si="256"/>
        <v/>
      </c>
      <c r="T887" s="47" t="str">
        <f t="shared" si="263"/>
        <v/>
      </c>
      <c r="U887" s="47" t="str">
        <f t="shared" si="264"/>
        <v/>
      </c>
      <c r="V887" s="47" t="str">
        <f t="shared" si="265"/>
        <v/>
      </c>
      <c r="W887" s="47">
        <f t="shared" si="266"/>
        <v>1.4043164892569848E-3</v>
      </c>
      <c r="X887" s="47" t="str">
        <f t="shared" si="278"/>
        <v/>
      </c>
      <c r="Y887" s="47" t="str">
        <f t="shared" si="257"/>
        <v/>
      </c>
      <c r="Z887" s="49">
        <f t="shared" si="267"/>
        <v>1.803884080321394E-4</v>
      </c>
      <c r="AA887" s="49">
        <f t="shared" si="268"/>
        <v>3.0329126871497802E-4</v>
      </c>
      <c r="AB887" s="49" t="str">
        <f t="shared" si="269"/>
        <v/>
      </c>
      <c r="AC887" s="49" t="str">
        <f t="shared" si="270"/>
        <v/>
      </c>
      <c r="AD887" s="49" t="str">
        <f t="shared" si="276"/>
        <v/>
      </c>
      <c r="AE887" s="49" t="str">
        <f t="shared" si="258"/>
        <v/>
      </c>
    </row>
    <row r="888" spans="1:31" hidden="1" x14ac:dyDescent="0.25">
      <c r="A888" s="43">
        <v>43902</v>
      </c>
      <c r="B888" s="44">
        <v>339115514</v>
      </c>
      <c r="C888" s="45">
        <v>209024769097</v>
      </c>
      <c r="D888" s="44">
        <v>32669269645971</v>
      </c>
      <c r="E888" s="46">
        <v>7037537230522</v>
      </c>
      <c r="F888" s="34"/>
      <c r="G888" s="34"/>
      <c r="H888" s="47" t="str">
        <f t="shared" si="271"/>
        <v/>
      </c>
      <c r="I888" s="47" t="str">
        <f t="shared" si="272"/>
        <v/>
      </c>
      <c r="J888" s="47">
        <f t="shared" si="273"/>
        <v>7.1130683789131233E-2</v>
      </c>
      <c r="K888" s="47">
        <f t="shared" si="274"/>
        <v>7.035433878020092E-2</v>
      </c>
      <c r="L888" s="47">
        <f t="shared" si="279"/>
        <v>6.817604360312346E-2</v>
      </c>
      <c r="M888" s="47" t="str">
        <f t="shared" si="259"/>
        <v/>
      </c>
      <c r="N888" s="47" t="str">
        <f t="shared" si="275"/>
        <v/>
      </c>
      <c r="O888" s="47" t="str">
        <f t="shared" si="260"/>
        <v/>
      </c>
      <c r="P888" s="47">
        <f t="shared" si="261"/>
        <v>0.11073641151284908</v>
      </c>
      <c r="Q888" s="47">
        <f t="shared" si="262"/>
        <v>1.6536901094475032E-2</v>
      </c>
      <c r="R888" s="47" t="str">
        <f t="shared" si="277"/>
        <v/>
      </c>
      <c r="S888" s="47" t="str">
        <f t="shared" si="256"/>
        <v/>
      </c>
      <c r="T888" s="47" t="str">
        <f t="shared" si="263"/>
        <v/>
      </c>
      <c r="U888" s="47" t="str">
        <f t="shared" si="264"/>
        <v/>
      </c>
      <c r="V888" s="47" t="str">
        <f t="shared" si="265"/>
        <v/>
      </c>
      <c r="W888" s="47" t="str">
        <f t="shared" si="266"/>
        <v/>
      </c>
      <c r="X888" s="47" t="str">
        <f t="shared" si="278"/>
        <v/>
      </c>
      <c r="Y888" s="47" t="str">
        <f t="shared" si="257"/>
        <v/>
      </c>
      <c r="Z888" s="49">
        <f t="shared" si="267"/>
        <v>6.7348858695748248E-5</v>
      </c>
      <c r="AA888" s="49">
        <f t="shared" si="268"/>
        <v>2.0234839915667102E-4</v>
      </c>
      <c r="AB888" s="49" t="str">
        <f t="shared" si="269"/>
        <v/>
      </c>
      <c r="AC888" s="49" t="str">
        <f t="shared" si="270"/>
        <v/>
      </c>
      <c r="AD888" s="49" t="str">
        <f t="shared" si="276"/>
        <v/>
      </c>
      <c r="AE888" s="49" t="str">
        <f t="shared" si="258"/>
        <v/>
      </c>
    </row>
    <row r="889" spans="1:31" hidden="1" x14ac:dyDescent="0.25">
      <c r="A889" s="43">
        <v>43903</v>
      </c>
      <c r="B889" s="44">
        <v>339115514</v>
      </c>
      <c r="C889" s="45">
        <v>233350545099</v>
      </c>
      <c r="D889" s="44">
        <v>32681897052630</v>
      </c>
      <c r="E889" s="46">
        <v>7037873050143</v>
      </c>
      <c r="F889" s="34"/>
      <c r="G889" s="34"/>
      <c r="H889" s="47" t="str">
        <f t="shared" si="271"/>
        <v/>
      </c>
      <c r="I889" s="47" t="str">
        <f t="shared" si="272"/>
        <v/>
      </c>
      <c r="J889" s="47">
        <f t="shared" si="273"/>
        <v>7.1130683789131233E-2</v>
      </c>
      <c r="K889" s="47">
        <f t="shared" si="274"/>
        <v>7.035433878020092E-2</v>
      </c>
      <c r="L889" s="47">
        <f t="shared" si="279"/>
        <v>6.817604360312346E-2</v>
      </c>
      <c r="M889" s="47" t="str">
        <f t="shared" si="259"/>
        <v/>
      </c>
      <c r="N889" s="47" t="str">
        <f t="shared" si="275"/>
        <v/>
      </c>
      <c r="O889" s="47" t="str">
        <f t="shared" si="260"/>
        <v/>
      </c>
      <c r="P889" s="47">
        <f t="shared" si="261"/>
        <v>2.432361518226489E-2</v>
      </c>
      <c r="Q889" s="47" t="str">
        <f t="shared" si="262"/>
        <v/>
      </c>
      <c r="R889" s="47" t="str">
        <f t="shared" si="277"/>
        <v/>
      </c>
      <c r="S889" s="47" t="str">
        <f t="shared" si="256"/>
        <v/>
      </c>
      <c r="T889" s="47" t="str">
        <f t="shared" si="263"/>
        <v/>
      </c>
      <c r="U889" s="47" t="str">
        <f t="shared" si="264"/>
        <v/>
      </c>
      <c r="V889" s="47" t="str">
        <f t="shared" si="265"/>
        <v/>
      </c>
      <c r="W889" s="47" t="str">
        <f t="shared" si="266"/>
        <v/>
      </c>
      <c r="X889" s="47" t="str">
        <f t="shared" si="278"/>
        <v/>
      </c>
      <c r="Y889" s="47" t="str">
        <f t="shared" si="257"/>
        <v/>
      </c>
      <c r="Z889" s="49" t="str">
        <f t="shared" si="267"/>
        <v/>
      </c>
      <c r="AA889" s="49" t="str">
        <f t="shared" si="268"/>
        <v/>
      </c>
      <c r="AB889" s="49" t="str">
        <f t="shared" si="269"/>
        <v/>
      </c>
      <c r="AC889" s="49" t="str">
        <f t="shared" si="270"/>
        <v/>
      </c>
      <c r="AD889" s="49" t="str">
        <f t="shared" si="276"/>
        <v/>
      </c>
      <c r="AE889" s="49" t="str">
        <f t="shared" si="258"/>
        <v/>
      </c>
    </row>
    <row r="890" spans="1:31" hidden="1" x14ac:dyDescent="0.25">
      <c r="A890" s="43">
        <v>43904</v>
      </c>
      <c r="B890" s="44">
        <v>339115514</v>
      </c>
      <c r="C890" s="45">
        <v>233350545099</v>
      </c>
      <c r="D890" s="44">
        <v>32681897052630</v>
      </c>
      <c r="E890" s="46">
        <v>7037873050143</v>
      </c>
      <c r="F890" s="34"/>
      <c r="G890" s="34"/>
      <c r="H890" s="47" t="str">
        <f t="shared" si="271"/>
        <v/>
      </c>
      <c r="I890" s="47" t="str">
        <f t="shared" si="272"/>
        <v/>
      </c>
      <c r="J890" s="47">
        <f t="shared" si="273"/>
        <v>7.1130683789131233E-2</v>
      </c>
      <c r="K890" s="47">
        <f t="shared" si="274"/>
        <v>7.035433878020092E-2</v>
      </c>
      <c r="L890" s="47">
        <f t="shared" si="279"/>
        <v>6.817604360312346E-2</v>
      </c>
      <c r="M890" s="47" t="str">
        <f t="shared" si="259"/>
        <v/>
      </c>
      <c r="N890" s="47" t="str">
        <f t="shared" si="275"/>
        <v/>
      </c>
      <c r="O890" s="47" t="str">
        <f t="shared" si="260"/>
        <v/>
      </c>
      <c r="P890" s="47">
        <f t="shared" si="261"/>
        <v>3.2967839134347754E-2</v>
      </c>
      <c r="Q890" s="47" t="str">
        <f t="shared" si="262"/>
        <v/>
      </c>
      <c r="R890" s="47" t="str">
        <f t="shared" si="277"/>
        <v/>
      </c>
      <c r="S890" s="47" t="str">
        <f t="shared" si="256"/>
        <v/>
      </c>
      <c r="T890" s="47" t="str">
        <f t="shared" si="263"/>
        <v/>
      </c>
      <c r="U890" s="47" t="str">
        <f t="shared" si="264"/>
        <v/>
      </c>
      <c r="V890" s="47" t="str">
        <f t="shared" si="265"/>
        <v/>
      </c>
      <c r="W890" s="47" t="str">
        <f t="shared" si="266"/>
        <v/>
      </c>
      <c r="X890" s="47" t="str">
        <f t="shared" si="278"/>
        <v/>
      </c>
      <c r="Y890" s="47" t="str">
        <f t="shared" si="257"/>
        <v/>
      </c>
      <c r="Z890" s="49" t="str">
        <f t="shared" si="267"/>
        <v/>
      </c>
      <c r="AA890" s="49" t="str">
        <f t="shared" si="268"/>
        <v/>
      </c>
      <c r="AB890" s="49" t="str">
        <f t="shared" si="269"/>
        <v/>
      </c>
      <c r="AC890" s="49" t="str">
        <f t="shared" si="270"/>
        <v/>
      </c>
      <c r="AD890" s="49" t="str">
        <f t="shared" si="276"/>
        <v/>
      </c>
      <c r="AE890" s="49" t="str">
        <f t="shared" si="258"/>
        <v/>
      </c>
    </row>
    <row r="891" spans="1:31" hidden="1" x14ac:dyDescent="0.25">
      <c r="A891" s="43">
        <v>43905</v>
      </c>
      <c r="B891" s="44">
        <v>339115514</v>
      </c>
      <c r="C891" s="45">
        <v>233350545099</v>
      </c>
      <c r="D891" s="44">
        <v>32681897052630</v>
      </c>
      <c r="E891" s="46">
        <v>7037873050143</v>
      </c>
      <c r="F891" s="34"/>
      <c r="G891" s="34"/>
      <c r="H891" s="47" t="str">
        <f t="shared" si="271"/>
        <v/>
      </c>
      <c r="I891" s="47" t="str">
        <f t="shared" si="272"/>
        <v/>
      </c>
      <c r="J891" s="47">
        <f t="shared" si="273"/>
        <v>7.1130683789131233E-2</v>
      </c>
      <c r="K891" s="47">
        <f t="shared" si="274"/>
        <v>7.035433878020092E-2</v>
      </c>
      <c r="L891" s="47">
        <f t="shared" si="279"/>
        <v>6.817604360312346E-2</v>
      </c>
      <c r="M891" s="47" t="str">
        <f t="shared" si="259"/>
        <v/>
      </c>
      <c r="N891" s="47" t="str">
        <f t="shared" si="275"/>
        <v/>
      </c>
      <c r="O891" s="47" t="str">
        <f t="shared" si="260"/>
        <v/>
      </c>
      <c r="P891" s="47">
        <f t="shared" si="261"/>
        <v>2.8534891455040068E-2</v>
      </c>
      <c r="Q891" s="47" t="str">
        <f t="shared" si="262"/>
        <v/>
      </c>
      <c r="R891" s="47" t="str">
        <f t="shared" si="277"/>
        <v/>
      </c>
      <c r="S891" s="47" t="str">
        <f t="shared" si="256"/>
        <v/>
      </c>
      <c r="T891" s="47" t="str">
        <f t="shared" si="263"/>
        <v/>
      </c>
      <c r="U891" s="47" t="str">
        <f t="shared" si="264"/>
        <v/>
      </c>
      <c r="V891" s="47" t="str">
        <f t="shared" si="265"/>
        <v/>
      </c>
      <c r="W891" s="47" t="str">
        <f t="shared" si="266"/>
        <v/>
      </c>
      <c r="X891" s="47" t="str">
        <f t="shared" si="278"/>
        <v/>
      </c>
      <c r="Y891" s="47" t="str">
        <f t="shared" si="257"/>
        <v/>
      </c>
      <c r="Z891" s="49" t="str">
        <f t="shared" si="267"/>
        <v/>
      </c>
      <c r="AA891" s="49" t="str">
        <f t="shared" si="268"/>
        <v/>
      </c>
      <c r="AB891" s="49" t="str">
        <f t="shared" si="269"/>
        <v/>
      </c>
      <c r="AC891" s="49" t="str">
        <f t="shared" si="270"/>
        <v/>
      </c>
      <c r="AD891" s="49" t="str">
        <f t="shared" si="276"/>
        <v/>
      </c>
      <c r="AE891" s="49" t="str">
        <f t="shared" si="258"/>
        <v/>
      </c>
    </row>
    <row r="892" spans="1:31" hidden="1" x14ac:dyDescent="0.25">
      <c r="A892" s="43">
        <v>43906</v>
      </c>
      <c r="B892" s="44">
        <v>339115514</v>
      </c>
      <c r="C892" s="45">
        <v>242174321779</v>
      </c>
      <c r="D892" s="44">
        <v>32657944157595</v>
      </c>
      <c r="E892" s="46">
        <v>7030414174960</v>
      </c>
      <c r="F892" s="34"/>
      <c r="G892" s="34"/>
      <c r="H892" s="47" t="str">
        <f t="shared" si="271"/>
        <v/>
      </c>
      <c r="I892" s="47" t="str">
        <f t="shared" si="272"/>
        <v/>
      </c>
      <c r="J892" s="47">
        <f t="shared" si="273"/>
        <v>7.1130683789131233E-2</v>
      </c>
      <c r="K892" s="47">
        <f t="shared" si="274"/>
        <v>7.035433878020092E-2</v>
      </c>
      <c r="L892" s="47">
        <f t="shared" si="279"/>
        <v>6.817604360312346E-2</v>
      </c>
      <c r="M892" s="47" t="str">
        <f t="shared" si="259"/>
        <v/>
      </c>
      <c r="N892" s="47" t="str">
        <f t="shared" si="275"/>
        <v/>
      </c>
      <c r="O892" s="47" t="str">
        <f t="shared" si="260"/>
        <v/>
      </c>
      <c r="P892" s="47" t="str">
        <f t="shared" si="261"/>
        <v/>
      </c>
      <c r="Q892" s="47" t="str">
        <f t="shared" si="262"/>
        <v/>
      </c>
      <c r="R892" s="47" t="str">
        <f t="shared" si="277"/>
        <v/>
      </c>
      <c r="S892" s="47" t="str">
        <f t="shared" si="256"/>
        <v/>
      </c>
      <c r="T892" s="47">
        <f t="shared" si="263"/>
        <v>7.3291017949250747E-4</v>
      </c>
      <c r="U892" s="47" t="str">
        <f t="shared" si="264"/>
        <v/>
      </c>
      <c r="V892" s="47" t="str">
        <f t="shared" si="265"/>
        <v/>
      </c>
      <c r="W892" s="47" t="str">
        <f t="shared" si="266"/>
        <v/>
      </c>
      <c r="X892" s="47">
        <f t="shared" si="278"/>
        <v>3.6594852058846605E-4</v>
      </c>
      <c r="Y892" s="47" t="str">
        <f t="shared" si="257"/>
        <v/>
      </c>
      <c r="Z892" s="49">
        <f t="shared" si="267"/>
        <v>1.0598195122102361E-3</v>
      </c>
      <c r="AA892" s="49">
        <f t="shared" si="268"/>
        <v>1.2693240435253106E-3</v>
      </c>
      <c r="AB892" s="49" t="str">
        <f t="shared" si="269"/>
        <v/>
      </c>
      <c r="AC892" s="49" t="str">
        <f t="shared" si="270"/>
        <v/>
      </c>
      <c r="AD892" s="49" t="str">
        <f t="shared" si="276"/>
        <v/>
      </c>
      <c r="AE892" s="49" t="str">
        <f t="shared" si="258"/>
        <v/>
      </c>
    </row>
    <row r="893" spans="1:31" hidden="1" x14ac:dyDescent="0.25">
      <c r="A893" s="43">
        <v>43907</v>
      </c>
      <c r="B893" s="44">
        <v>339115514</v>
      </c>
      <c r="C893" s="45">
        <v>230634811947</v>
      </c>
      <c r="D893" s="44">
        <v>32685259441699</v>
      </c>
      <c r="E893" s="46">
        <v>7031114541099</v>
      </c>
      <c r="F893" s="34"/>
      <c r="G893" s="34"/>
      <c r="H893" s="47" t="str">
        <f t="shared" si="271"/>
        <v/>
      </c>
      <c r="I893" s="47" t="str">
        <f t="shared" si="272"/>
        <v/>
      </c>
      <c r="J893" s="47">
        <f t="shared" si="273"/>
        <v>7.1130683789131233E-2</v>
      </c>
      <c r="K893" s="47">
        <f t="shared" si="274"/>
        <v>7.035433878020092E-2</v>
      </c>
      <c r="L893" s="47">
        <f t="shared" si="279"/>
        <v>6.817604360312346E-2</v>
      </c>
      <c r="M893" s="47" t="str">
        <f t="shared" si="259"/>
        <v/>
      </c>
      <c r="N893" s="47">
        <f t="shared" si="275"/>
        <v>4.7649601110602346E-2</v>
      </c>
      <c r="O893" s="47" t="str">
        <f t="shared" si="260"/>
        <v/>
      </c>
      <c r="P893" s="47">
        <f t="shared" si="261"/>
        <v>3.9840800340607663E-2</v>
      </c>
      <c r="Q893" s="47" t="str">
        <f t="shared" si="262"/>
        <v/>
      </c>
      <c r="R893" s="47" t="str">
        <f t="shared" si="277"/>
        <v/>
      </c>
      <c r="S893" s="47" t="str">
        <f t="shared" si="256"/>
        <v/>
      </c>
      <c r="T893" s="47" t="str">
        <f t="shared" si="263"/>
        <v/>
      </c>
      <c r="U893" s="47" t="str">
        <f t="shared" si="264"/>
        <v/>
      </c>
      <c r="V893" s="47" t="str">
        <f t="shared" si="265"/>
        <v/>
      </c>
      <c r="W893" s="47" t="str">
        <f t="shared" si="266"/>
        <v/>
      </c>
      <c r="X893" s="47">
        <f t="shared" si="278"/>
        <v>6.3690219499934475E-4</v>
      </c>
      <c r="Y893" s="47" t="str">
        <f t="shared" si="257"/>
        <v/>
      </c>
      <c r="Z893" s="49" t="str">
        <f t="shared" si="267"/>
        <v/>
      </c>
      <c r="AA893" s="49">
        <f t="shared" si="268"/>
        <v>1.1601321361925931E-3</v>
      </c>
      <c r="AB893" s="49" t="str">
        <f t="shared" si="269"/>
        <v/>
      </c>
      <c r="AC893" s="49" t="str">
        <f t="shared" si="270"/>
        <v/>
      </c>
      <c r="AD893" s="49" t="str">
        <f t="shared" si="276"/>
        <v/>
      </c>
      <c r="AE893" s="49" t="str">
        <f t="shared" si="258"/>
        <v/>
      </c>
    </row>
    <row r="894" spans="1:31" hidden="1" x14ac:dyDescent="0.25">
      <c r="A894" s="43">
        <v>43908</v>
      </c>
      <c r="B894" s="44">
        <v>339115514</v>
      </c>
      <c r="C894" s="45">
        <v>228868491596</v>
      </c>
      <c r="D894" s="44">
        <v>32688834032921</v>
      </c>
      <c r="E894" s="46">
        <v>7030644999073</v>
      </c>
      <c r="F894" s="34"/>
      <c r="G894" s="34"/>
      <c r="H894" s="47" t="str">
        <f t="shared" si="271"/>
        <v/>
      </c>
      <c r="I894" s="47" t="str">
        <f t="shared" si="272"/>
        <v/>
      </c>
      <c r="J894" s="47">
        <f t="shared" si="273"/>
        <v>7.1130683789131233E-2</v>
      </c>
      <c r="K894" s="47">
        <f t="shared" si="274"/>
        <v>7.035433878020092E-2</v>
      </c>
      <c r="L894" s="47">
        <f t="shared" si="279"/>
        <v>6.817604360312346E-2</v>
      </c>
      <c r="M894" s="47" t="str">
        <f t="shared" si="259"/>
        <v/>
      </c>
      <c r="N894" s="47">
        <f t="shared" si="275"/>
        <v>7.6585157985860075E-3</v>
      </c>
      <c r="O894" s="47" t="str">
        <f t="shared" si="260"/>
        <v/>
      </c>
      <c r="P894" s="47">
        <f t="shared" si="261"/>
        <v>5.1235551053139927E-2</v>
      </c>
      <c r="Q894" s="47" t="str">
        <f t="shared" si="262"/>
        <v/>
      </c>
      <c r="R894" s="47" t="str">
        <f t="shared" si="277"/>
        <v/>
      </c>
      <c r="S894" s="47" t="str">
        <f t="shared" si="256"/>
        <v/>
      </c>
      <c r="T894" s="47" t="str">
        <f t="shared" si="263"/>
        <v/>
      </c>
      <c r="U894" s="47" t="str">
        <f t="shared" si="264"/>
        <v/>
      </c>
      <c r="V894" s="47" t="str">
        <f t="shared" si="265"/>
        <v/>
      </c>
      <c r="W894" s="47" t="str">
        <f t="shared" si="266"/>
        <v/>
      </c>
      <c r="X894" s="47">
        <f t="shared" si="278"/>
        <v>3.0578912085642562E-3</v>
      </c>
      <c r="Y894" s="47" t="str">
        <f t="shared" si="257"/>
        <v/>
      </c>
      <c r="Z894" s="49">
        <f t="shared" si="267"/>
        <v>6.6780596910454015E-5</v>
      </c>
      <c r="AA894" s="49">
        <f t="shared" si="268"/>
        <v>1.0466356516932729E-3</v>
      </c>
      <c r="AB894" s="49" t="str">
        <f t="shared" si="269"/>
        <v/>
      </c>
      <c r="AC894" s="49" t="str">
        <f t="shared" si="270"/>
        <v/>
      </c>
      <c r="AD894" s="49" t="str">
        <f t="shared" si="276"/>
        <v/>
      </c>
      <c r="AE894" s="49" t="str">
        <f t="shared" si="258"/>
        <v/>
      </c>
    </row>
    <row r="895" spans="1:31" hidden="1" x14ac:dyDescent="0.25">
      <c r="A895" s="43">
        <v>43909</v>
      </c>
      <c r="B895" s="44">
        <v>339115514</v>
      </c>
      <c r="C895" s="45">
        <v>203862202971</v>
      </c>
      <c r="D895" s="44">
        <v>32686051025728</v>
      </c>
      <c r="E895" s="46">
        <v>7030902156849</v>
      </c>
      <c r="F895" s="34"/>
      <c r="G895" s="34"/>
      <c r="H895" s="47" t="str">
        <f t="shared" si="271"/>
        <v/>
      </c>
      <c r="I895" s="47" t="str">
        <f t="shared" si="272"/>
        <v/>
      </c>
      <c r="J895" s="47">
        <f t="shared" si="273"/>
        <v>7.1130683789131233E-2</v>
      </c>
      <c r="K895" s="47">
        <f t="shared" si="274"/>
        <v>7.035433878020092E-2</v>
      </c>
      <c r="L895" s="47">
        <f t="shared" si="279"/>
        <v>6.817604360312346E-2</v>
      </c>
      <c r="M895" s="47" t="str">
        <f t="shared" si="259"/>
        <v/>
      </c>
      <c r="N895" s="47">
        <f t="shared" si="275"/>
        <v>0.10926051222962241</v>
      </c>
      <c r="O895" s="47">
        <f t="shared" si="260"/>
        <v>2.4698346269212967E-2</v>
      </c>
      <c r="P895" s="47">
        <f t="shared" si="261"/>
        <v>5.5267225550945875E-2</v>
      </c>
      <c r="Q895" s="47" t="str">
        <f t="shared" si="262"/>
        <v/>
      </c>
      <c r="R895" s="47" t="str">
        <f t="shared" si="277"/>
        <v/>
      </c>
      <c r="S895" s="47" t="str">
        <f t="shared" si="256"/>
        <v/>
      </c>
      <c r="T895" s="47">
        <f t="shared" si="263"/>
        <v>8.5136324844081734E-5</v>
      </c>
      <c r="U895" s="47" t="str">
        <f t="shared" si="264"/>
        <v/>
      </c>
      <c r="V895" s="47" t="str">
        <f t="shared" si="265"/>
        <v/>
      </c>
      <c r="W895" s="47" t="str">
        <f t="shared" si="266"/>
        <v/>
      </c>
      <c r="X895" s="47">
        <f t="shared" si="278"/>
        <v>3.1427671957890979E-3</v>
      </c>
      <c r="Y895" s="47" t="str">
        <f t="shared" si="257"/>
        <v/>
      </c>
      <c r="Z895" s="49" t="str">
        <f t="shared" si="267"/>
        <v/>
      </c>
      <c r="AA895" s="49">
        <f t="shared" si="268"/>
        <v>9.4281187518607812E-4</v>
      </c>
      <c r="AB895" s="49" t="str">
        <f t="shared" si="269"/>
        <v/>
      </c>
      <c r="AC895" s="49" t="str">
        <f t="shared" si="270"/>
        <v/>
      </c>
      <c r="AD895" s="49" t="str">
        <f t="shared" si="276"/>
        <v/>
      </c>
      <c r="AE895" s="49" t="str">
        <f t="shared" si="258"/>
        <v/>
      </c>
    </row>
    <row r="896" spans="1:31" hidden="1" x14ac:dyDescent="0.25">
      <c r="A896" s="43">
        <v>43910</v>
      </c>
      <c r="B896" s="44">
        <v>339115514</v>
      </c>
      <c r="C896" s="45">
        <v>227736815680</v>
      </c>
      <c r="D896" s="44">
        <v>32669656960298</v>
      </c>
      <c r="E896" s="46">
        <v>7031253027260</v>
      </c>
      <c r="F896" s="34"/>
      <c r="G896" s="34"/>
      <c r="H896" s="47" t="str">
        <f t="shared" si="271"/>
        <v/>
      </c>
      <c r="I896" s="47" t="str">
        <f t="shared" si="272"/>
        <v/>
      </c>
      <c r="J896" s="47">
        <f t="shared" si="273"/>
        <v>7.1130683789131233E-2</v>
      </c>
      <c r="K896" s="47">
        <f t="shared" si="274"/>
        <v>7.035433878020092E-2</v>
      </c>
      <c r="L896" s="47">
        <f t="shared" si="279"/>
        <v>6.817604360312346E-2</v>
      </c>
      <c r="M896" s="47" t="str">
        <f t="shared" si="259"/>
        <v/>
      </c>
      <c r="N896" s="47" t="str">
        <f t="shared" si="275"/>
        <v/>
      </c>
      <c r="O896" s="47">
        <f t="shared" si="260"/>
        <v>2.4057065804660271E-2</v>
      </c>
      <c r="P896" s="47" t="str">
        <f t="shared" si="261"/>
        <v/>
      </c>
      <c r="Q896" s="47" t="str">
        <f t="shared" si="262"/>
        <v/>
      </c>
      <c r="R896" s="47" t="str">
        <f t="shared" si="277"/>
        <v/>
      </c>
      <c r="S896" s="47" t="str">
        <f t="shared" si="256"/>
        <v/>
      </c>
      <c r="T896" s="47">
        <f t="shared" si="263"/>
        <v>5.015615198390444E-4</v>
      </c>
      <c r="U896" s="47">
        <f t="shared" si="264"/>
        <v>3.7452208824628741E-4</v>
      </c>
      <c r="V896" s="47" t="str">
        <f t="shared" si="265"/>
        <v/>
      </c>
      <c r="W896" s="47" t="str">
        <f t="shared" si="266"/>
        <v/>
      </c>
      <c r="X896" s="47">
        <f t="shared" si="278"/>
        <v>3.6427524245368215E-3</v>
      </c>
      <c r="Y896" s="47" t="str">
        <f t="shared" si="257"/>
        <v/>
      </c>
      <c r="Z896" s="49" t="str">
        <f t="shared" si="267"/>
        <v/>
      </c>
      <c r="AA896" s="49">
        <f t="shared" si="268"/>
        <v>9.4062834550068253E-4</v>
      </c>
      <c r="AB896" s="49">
        <f t="shared" si="269"/>
        <v>9.094093951635962E-4</v>
      </c>
      <c r="AC896" s="49" t="str">
        <f t="shared" si="270"/>
        <v/>
      </c>
      <c r="AD896" s="49" t="str">
        <f t="shared" si="276"/>
        <v/>
      </c>
      <c r="AE896" s="49" t="str">
        <f t="shared" si="258"/>
        <v/>
      </c>
    </row>
    <row r="897" spans="1:31" hidden="1" x14ac:dyDescent="0.25">
      <c r="A897" s="43">
        <v>43911</v>
      </c>
      <c r="B897" s="44">
        <v>339115514</v>
      </c>
      <c r="C897" s="45">
        <v>227736815680</v>
      </c>
      <c r="D897" s="44">
        <v>32669656960298</v>
      </c>
      <c r="E897" s="46">
        <v>7031253027260</v>
      </c>
      <c r="F897" s="34"/>
      <c r="G897" s="34"/>
      <c r="H897" s="47" t="str">
        <f t="shared" si="271"/>
        <v/>
      </c>
      <c r="I897" s="47" t="str">
        <f t="shared" si="272"/>
        <v/>
      </c>
      <c r="J897" s="47">
        <f t="shared" si="273"/>
        <v>7.1130683789131233E-2</v>
      </c>
      <c r="K897" s="47">
        <f t="shared" si="274"/>
        <v>7.035433878020092E-2</v>
      </c>
      <c r="L897" s="47">
        <f t="shared" si="279"/>
        <v>6.817604360312346E-2</v>
      </c>
      <c r="M897" s="47" t="str">
        <f t="shared" si="259"/>
        <v/>
      </c>
      <c r="N897" s="47" t="str">
        <f t="shared" si="275"/>
        <v/>
      </c>
      <c r="O897" s="47">
        <f t="shared" si="260"/>
        <v>2.4057065804660271E-2</v>
      </c>
      <c r="P897" s="47" t="str">
        <f t="shared" si="261"/>
        <v/>
      </c>
      <c r="Q897" s="47" t="str">
        <f t="shared" si="262"/>
        <v/>
      </c>
      <c r="R897" s="47" t="str">
        <f t="shared" si="277"/>
        <v/>
      </c>
      <c r="S897" s="47" t="str">
        <f t="shared" si="256"/>
        <v/>
      </c>
      <c r="T897" s="47" t="str">
        <f t="shared" si="263"/>
        <v/>
      </c>
      <c r="U897" s="47">
        <f t="shared" si="264"/>
        <v>3.7452208824628741E-4</v>
      </c>
      <c r="V897" s="47" t="str">
        <f t="shared" si="265"/>
        <v/>
      </c>
      <c r="W897" s="47" t="str">
        <f t="shared" si="266"/>
        <v/>
      </c>
      <c r="X897" s="47">
        <f t="shared" si="278"/>
        <v>4.4281934843068971E-3</v>
      </c>
      <c r="Y897" s="47" t="str">
        <f t="shared" si="257"/>
        <v/>
      </c>
      <c r="Z897" s="49" t="str">
        <f t="shared" si="267"/>
        <v/>
      </c>
      <c r="AA897" s="49">
        <f t="shared" si="268"/>
        <v>9.4062834550068253E-4</v>
      </c>
      <c r="AB897" s="49">
        <f t="shared" si="269"/>
        <v>7.7473928818017068E-4</v>
      </c>
      <c r="AC897" s="49" t="str">
        <f t="shared" si="270"/>
        <v/>
      </c>
      <c r="AD897" s="49" t="str">
        <f t="shared" si="276"/>
        <v/>
      </c>
      <c r="AE897" s="49" t="str">
        <f t="shared" si="258"/>
        <v/>
      </c>
    </row>
    <row r="898" spans="1:31" hidden="1" x14ac:dyDescent="0.25">
      <c r="A898" s="43">
        <v>43912</v>
      </c>
      <c r="B898" s="44">
        <v>339115514</v>
      </c>
      <c r="C898" s="45">
        <v>227736815680</v>
      </c>
      <c r="D898" s="44">
        <v>32669656960298</v>
      </c>
      <c r="E898" s="46">
        <v>7031253027260</v>
      </c>
      <c r="F898" s="34"/>
      <c r="G898" s="34"/>
      <c r="H898" s="47" t="str">
        <f t="shared" si="271"/>
        <v/>
      </c>
      <c r="I898" s="47" t="str">
        <f t="shared" si="272"/>
        <v/>
      </c>
      <c r="J898" s="47">
        <f t="shared" si="273"/>
        <v>7.1130683789131233E-2</v>
      </c>
      <c r="K898" s="47">
        <f t="shared" si="274"/>
        <v>7.035433878020092E-2</v>
      </c>
      <c r="L898" s="47">
        <f t="shared" si="279"/>
        <v>6.817604360312346E-2</v>
      </c>
      <c r="M898" s="47" t="str">
        <f t="shared" si="259"/>
        <v/>
      </c>
      <c r="N898" s="47" t="str">
        <f t="shared" si="275"/>
        <v/>
      </c>
      <c r="O898" s="47">
        <f t="shared" si="260"/>
        <v>2.4057065804660271E-2</v>
      </c>
      <c r="P898" s="47" t="str">
        <f t="shared" si="261"/>
        <v/>
      </c>
      <c r="Q898" s="47" t="str">
        <f t="shared" si="262"/>
        <v/>
      </c>
      <c r="R898" s="47" t="str">
        <f t="shared" si="277"/>
        <v/>
      </c>
      <c r="S898" s="47" t="str">
        <f t="shared" si="256"/>
        <v/>
      </c>
      <c r="T898" s="47" t="str">
        <f t="shared" si="263"/>
        <v/>
      </c>
      <c r="U898" s="47">
        <f t="shared" si="264"/>
        <v>3.7452208824628741E-4</v>
      </c>
      <c r="V898" s="47" t="str">
        <f t="shared" si="265"/>
        <v/>
      </c>
      <c r="W898" s="47" t="str">
        <f t="shared" si="266"/>
        <v/>
      </c>
      <c r="X898" s="47">
        <f t="shared" si="278"/>
        <v>6.1478840926959544E-3</v>
      </c>
      <c r="Y898" s="47" t="str">
        <f t="shared" si="257"/>
        <v/>
      </c>
      <c r="Z898" s="49" t="str">
        <f t="shared" si="267"/>
        <v/>
      </c>
      <c r="AA898" s="49">
        <f t="shared" si="268"/>
        <v>9.4062834550068253E-4</v>
      </c>
      <c r="AB898" s="49">
        <f t="shared" si="269"/>
        <v>1.8100439206963914E-3</v>
      </c>
      <c r="AC898" s="49" t="str">
        <f t="shared" si="270"/>
        <v/>
      </c>
      <c r="AD898" s="49" t="str">
        <f t="shared" si="276"/>
        <v/>
      </c>
      <c r="AE898" s="49" t="str">
        <f t="shared" si="258"/>
        <v/>
      </c>
    </row>
    <row r="899" spans="1:31" hidden="1" x14ac:dyDescent="0.25">
      <c r="A899" s="43">
        <v>43913</v>
      </c>
      <c r="B899" s="44">
        <v>339115514</v>
      </c>
      <c r="C899" s="45">
        <v>234936782842</v>
      </c>
      <c r="D899" s="44">
        <v>32627405546521</v>
      </c>
      <c r="E899" s="46">
        <v>7029806050039</v>
      </c>
      <c r="F899" s="34"/>
      <c r="G899" s="34"/>
      <c r="H899" s="47" t="str">
        <f t="shared" si="271"/>
        <v/>
      </c>
      <c r="I899" s="47" t="str">
        <f t="shared" si="272"/>
        <v/>
      </c>
      <c r="J899" s="47">
        <f t="shared" si="273"/>
        <v>7.1130683789131233E-2</v>
      </c>
      <c r="K899" s="47">
        <f t="shared" si="274"/>
        <v>7.035433878020092E-2</v>
      </c>
      <c r="L899" s="47">
        <f t="shared" si="279"/>
        <v>6.8938501418628784E-2</v>
      </c>
      <c r="M899" s="47" t="str">
        <f t="shared" si="259"/>
        <v/>
      </c>
      <c r="N899" s="47" t="str">
        <f t="shared" si="275"/>
        <v/>
      </c>
      <c r="O899" s="47">
        <f t="shared" si="260"/>
        <v>2.9885657917129382E-2</v>
      </c>
      <c r="P899" s="47" t="str">
        <f t="shared" si="261"/>
        <v/>
      </c>
      <c r="Q899" s="47" t="str">
        <f t="shared" si="262"/>
        <v/>
      </c>
      <c r="R899" s="47" t="str">
        <f t="shared" si="277"/>
        <v/>
      </c>
      <c r="S899" s="47" t="str">
        <f t="shared" si="256"/>
        <v/>
      </c>
      <c r="T899" s="47">
        <f t="shared" si="263"/>
        <v>1.2932922383711576E-3</v>
      </c>
      <c r="U899" s="47">
        <f t="shared" si="264"/>
        <v>9.3510512868266726E-4</v>
      </c>
      <c r="V899" s="47" t="str">
        <f t="shared" si="265"/>
        <v/>
      </c>
      <c r="W899" s="47" t="str">
        <f t="shared" si="266"/>
        <v/>
      </c>
      <c r="X899" s="47">
        <f t="shared" si="278"/>
        <v>8.8770245742118004E-3</v>
      </c>
      <c r="Y899" s="47" t="str">
        <f t="shared" si="257"/>
        <v/>
      </c>
      <c r="Z899" s="49">
        <f t="shared" si="267"/>
        <v>2.0579222727301616E-4</v>
      </c>
      <c r="AA899" s="49">
        <f t="shared" si="268"/>
        <v>8.6499160058872704E-5</v>
      </c>
      <c r="AB899" s="49">
        <f t="shared" si="269"/>
        <v>2.0154636549996052E-3</v>
      </c>
      <c r="AC899" s="49" t="str">
        <f t="shared" si="270"/>
        <v/>
      </c>
      <c r="AD899" s="49" t="str">
        <f t="shared" si="276"/>
        <v/>
      </c>
      <c r="AE899" s="49" t="str">
        <f t="shared" si="258"/>
        <v/>
      </c>
    </row>
    <row r="900" spans="1:31" hidden="1" x14ac:dyDescent="0.25">
      <c r="A900" s="43">
        <v>43914</v>
      </c>
      <c r="B900" s="44">
        <v>339115514</v>
      </c>
      <c r="C900" s="45">
        <v>262192709592</v>
      </c>
      <c r="D900" s="44">
        <v>32622183122365</v>
      </c>
      <c r="E900" s="46">
        <v>7032299077563</v>
      </c>
      <c r="F900" s="34"/>
      <c r="G900" s="34"/>
      <c r="H900" s="47" t="str">
        <f t="shared" si="271"/>
        <v/>
      </c>
      <c r="I900" s="47" t="str">
        <f t="shared" si="272"/>
        <v/>
      </c>
      <c r="J900" s="47">
        <f t="shared" si="273"/>
        <v>7.1130683789131233E-2</v>
      </c>
      <c r="K900" s="47">
        <f t="shared" si="274"/>
        <v>7.0736232303976632E-2</v>
      </c>
      <c r="L900" s="47">
        <f t="shared" si="279"/>
        <v>6.8938501418628784E-2</v>
      </c>
      <c r="M900" s="47" t="str">
        <f t="shared" si="259"/>
        <v/>
      </c>
      <c r="N900" s="47" t="str">
        <f t="shared" si="275"/>
        <v/>
      </c>
      <c r="O900" s="47" t="str">
        <f t="shared" si="260"/>
        <v/>
      </c>
      <c r="P900" s="47" t="str">
        <f t="shared" si="261"/>
        <v/>
      </c>
      <c r="Q900" s="47" t="str">
        <f t="shared" si="262"/>
        <v/>
      </c>
      <c r="R900" s="47" t="str">
        <f t="shared" si="277"/>
        <v/>
      </c>
      <c r="S900" s="47" t="str">
        <f t="shared" si="256"/>
        <v/>
      </c>
      <c r="T900" s="47">
        <f t="shared" si="263"/>
        <v>1.6006250170741421E-4</v>
      </c>
      <c r="U900" s="47">
        <f t="shared" si="264"/>
        <v>1.9298093517204906E-3</v>
      </c>
      <c r="V900" s="47" t="str">
        <f t="shared" si="265"/>
        <v/>
      </c>
      <c r="W900" s="47" t="str">
        <f t="shared" si="266"/>
        <v/>
      </c>
      <c r="X900" s="47">
        <f t="shared" si="278"/>
        <v>1.0578729265078746E-2</v>
      </c>
      <c r="Y900" s="47" t="str">
        <f t="shared" si="257"/>
        <v/>
      </c>
      <c r="Z900" s="49" t="str">
        <f t="shared" si="267"/>
        <v/>
      </c>
      <c r="AA900" s="49" t="str">
        <f t="shared" si="268"/>
        <v/>
      </c>
      <c r="AB900" s="49">
        <f t="shared" si="269"/>
        <v>1.6615416691119211E-3</v>
      </c>
      <c r="AC900" s="49" t="str">
        <f t="shared" si="270"/>
        <v/>
      </c>
      <c r="AD900" s="49" t="str">
        <f t="shared" si="276"/>
        <v/>
      </c>
      <c r="AE900" s="49" t="str">
        <f t="shared" si="258"/>
        <v/>
      </c>
    </row>
    <row r="901" spans="1:31" hidden="1" x14ac:dyDescent="0.25">
      <c r="A901" s="43">
        <v>43915</v>
      </c>
      <c r="B901" s="44">
        <v>339250230</v>
      </c>
      <c r="C901" s="45">
        <v>239425625496</v>
      </c>
      <c r="D901" s="44">
        <v>32611391703874</v>
      </c>
      <c r="E901" s="46">
        <v>7030492877943</v>
      </c>
      <c r="F901" s="34"/>
      <c r="G901" s="34"/>
      <c r="H901" s="47" t="str">
        <f t="shared" si="271"/>
        <v/>
      </c>
      <c r="I901" s="47" t="str">
        <f t="shared" si="272"/>
        <v/>
      </c>
      <c r="J901" s="47">
        <f t="shared" si="273"/>
        <v>7.0761683983352142E-2</v>
      </c>
      <c r="K901" s="47">
        <f t="shared" si="274"/>
        <v>7.0367075799597556E-2</v>
      </c>
      <c r="L901" s="47">
        <f t="shared" si="279"/>
        <v>6.8568630753133686E-2</v>
      </c>
      <c r="M901" s="47" t="str">
        <f t="shared" si="259"/>
        <v/>
      </c>
      <c r="N901" s="47">
        <f t="shared" si="275"/>
        <v>8.6833398729613931E-2</v>
      </c>
      <c r="O901" s="47" t="str">
        <f t="shared" si="260"/>
        <v/>
      </c>
      <c r="P901" s="47" t="str">
        <f t="shared" si="261"/>
        <v/>
      </c>
      <c r="Q901" s="47" t="str">
        <f t="shared" si="262"/>
        <v/>
      </c>
      <c r="R901" s="47" t="str">
        <f t="shared" si="277"/>
        <v/>
      </c>
      <c r="S901" s="47" t="str">
        <f t="shared" si="256"/>
        <v/>
      </c>
      <c r="T901" s="47">
        <f t="shared" si="263"/>
        <v>3.3080000962903977E-4</v>
      </c>
      <c r="U901" s="47">
        <f t="shared" si="264"/>
        <v>2.3690759042983567E-3</v>
      </c>
      <c r="V901" s="47" t="str">
        <f t="shared" si="265"/>
        <v/>
      </c>
      <c r="W901" s="47" t="str">
        <f t="shared" si="266"/>
        <v/>
      </c>
      <c r="X901" s="47">
        <f t="shared" si="278"/>
        <v>1.3277128570431285E-2</v>
      </c>
      <c r="Y901" s="47" t="str">
        <f t="shared" si="257"/>
        <v/>
      </c>
      <c r="Z901" s="49">
        <f t="shared" si="267"/>
        <v>2.5684340214748858E-4</v>
      </c>
      <c r="AA901" s="49">
        <f t="shared" si="268"/>
        <v>2.1636866890606399E-5</v>
      </c>
      <c r="AB901" s="49">
        <f t="shared" si="269"/>
        <v>1.7617581007137728E-3</v>
      </c>
      <c r="AC901" s="49" t="str">
        <f t="shared" si="270"/>
        <v/>
      </c>
      <c r="AD901" s="49" t="str">
        <f t="shared" si="276"/>
        <v/>
      </c>
      <c r="AE901" s="49" t="str">
        <f t="shared" si="258"/>
        <v/>
      </c>
    </row>
    <row r="902" spans="1:31" hidden="1" x14ac:dyDescent="0.25">
      <c r="A902" s="43">
        <v>43916</v>
      </c>
      <c r="B902" s="44">
        <v>339250230</v>
      </c>
      <c r="C902" s="45">
        <v>193451969618</v>
      </c>
      <c r="D902" s="44">
        <v>32607070341777</v>
      </c>
      <c r="E902" s="46">
        <v>7029619744436</v>
      </c>
      <c r="F902" s="34"/>
      <c r="G902" s="34"/>
      <c r="H902" s="47" t="str">
        <f t="shared" si="271"/>
        <v/>
      </c>
      <c r="I902" s="47" t="str">
        <f t="shared" si="272"/>
        <v/>
      </c>
      <c r="J902" s="47">
        <f t="shared" si="273"/>
        <v>7.1156127693179916E-2</v>
      </c>
      <c r="K902" s="47">
        <f t="shared" si="274"/>
        <v>7.0367075799597556E-2</v>
      </c>
      <c r="L902" s="47">
        <f t="shared" si="279"/>
        <v>6.8568630753133686E-2</v>
      </c>
      <c r="M902" s="47" t="str">
        <f t="shared" si="259"/>
        <v/>
      </c>
      <c r="N902" s="47">
        <f t="shared" si="275"/>
        <v>0.19201643843577665</v>
      </c>
      <c r="O902" s="47">
        <f t="shared" si="260"/>
        <v>5.1065048848122574E-2</v>
      </c>
      <c r="P902" s="47">
        <f t="shared" si="261"/>
        <v>2.9764097942611922E-2</v>
      </c>
      <c r="Q902" s="47">
        <f t="shared" si="262"/>
        <v>6.4934264305127165E-2</v>
      </c>
      <c r="R902" s="47" t="str">
        <f t="shared" si="277"/>
        <v/>
      </c>
      <c r="S902" s="47" t="str">
        <f t="shared" si="256"/>
        <v/>
      </c>
      <c r="T902" s="47">
        <f t="shared" si="263"/>
        <v>1.3251081512377638E-4</v>
      </c>
      <c r="U902" s="47">
        <f t="shared" si="264"/>
        <v>2.4163421848920619E-3</v>
      </c>
      <c r="V902" s="47" t="str">
        <f t="shared" si="265"/>
        <v/>
      </c>
      <c r="W902" s="47" t="str">
        <f t="shared" si="266"/>
        <v/>
      </c>
      <c r="X902" s="47">
        <f t="shared" si="278"/>
        <v>1.3407880022425656E-2</v>
      </c>
      <c r="Y902" s="47" t="str">
        <f t="shared" si="257"/>
        <v/>
      </c>
      <c r="Z902" s="49">
        <f t="shared" si="267"/>
        <v>1.2419236064364902E-4</v>
      </c>
      <c r="AA902" s="49">
        <f t="shared" si="268"/>
        <v>1.8239656652752068E-4</v>
      </c>
      <c r="AB902" s="49">
        <f t="shared" si="269"/>
        <v>3.983055473208541E-3</v>
      </c>
      <c r="AC902" s="49" t="str">
        <f t="shared" si="270"/>
        <v/>
      </c>
      <c r="AD902" s="49" t="str">
        <f t="shared" si="276"/>
        <v/>
      </c>
      <c r="AE902" s="49" t="str">
        <f t="shared" si="258"/>
        <v/>
      </c>
    </row>
    <row r="903" spans="1:31" hidden="1" x14ac:dyDescent="0.25">
      <c r="A903" s="43">
        <v>43917</v>
      </c>
      <c r="B903" s="44">
        <v>339250230</v>
      </c>
      <c r="C903" s="45">
        <v>209984227541</v>
      </c>
      <c r="D903" s="44">
        <v>32581314732565</v>
      </c>
      <c r="E903" s="46">
        <v>7063518423201</v>
      </c>
      <c r="F903" s="34"/>
      <c r="G903" s="34"/>
      <c r="H903" s="47" t="str">
        <f t="shared" si="271"/>
        <v/>
      </c>
      <c r="I903" s="47" t="str">
        <f t="shared" si="272"/>
        <v/>
      </c>
      <c r="J903" s="47">
        <f t="shared" si="273"/>
        <v>7.1156127693179916E-2</v>
      </c>
      <c r="K903" s="47">
        <f t="shared" si="274"/>
        <v>7.0367075799597556E-2</v>
      </c>
      <c r="L903" s="47">
        <f t="shared" si="279"/>
        <v>6.8568630753133686E-2</v>
      </c>
      <c r="M903" s="47" t="str">
        <f t="shared" si="259"/>
        <v/>
      </c>
      <c r="N903" s="47" t="str">
        <f t="shared" si="275"/>
        <v/>
      </c>
      <c r="O903" s="47">
        <f t="shared" si="260"/>
        <v>7.7952210256354459E-2</v>
      </c>
      <c r="P903" s="47" t="str">
        <f t="shared" si="261"/>
        <v/>
      </c>
      <c r="Q903" s="47" t="str">
        <f t="shared" si="262"/>
        <v/>
      </c>
      <c r="R903" s="47" t="str">
        <f t="shared" si="277"/>
        <v/>
      </c>
      <c r="S903" s="47" t="str">
        <f t="shared" ref="S903:S966" si="280">IF(AND(C903&gt;0,C903&lt;C538),ABS(C903/C538-1),"")</f>
        <v/>
      </c>
      <c r="T903" s="47">
        <f t="shared" si="263"/>
        <v>7.8987805227637153E-4</v>
      </c>
      <c r="U903" s="47">
        <f t="shared" si="264"/>
        <v>2.7041063773751706E-3</v>
      </c>
      <c r="V903" s="47" t="str">
        <f t="shared" si="265"/>
        <v/>
      </c>
      <c r="W903" s="47" t="str">
        <f t="shared" si="266"/>
        <v/>
      </c>
      <c r="X903" s="47">
        <f t="shared" si="278"/>
        <v>1.4187167484544738E-2</v>
      </c>
      <c r="Y903" s="47" t="str">
        <f t="shared" ref="Y903:Y966" si="281">IF(AND(D903&gt;0,D903&lt;D538),ABS(D903/D538-1),"")</f>
        <v/>
      </c>
      <c r="Z903" s="49" t="str">
        <f t="shared" si="267"/>
        <v/>
      </c>
      <c r="AA903" s="49" t="str">
        <f t="shared" si="268"/>
        <v/>
      </c>
      <c r="AB903" s="49" t="str">
        <f t="shared" si="269"/>
        <v/>
      </c>
      <c r="AC903" s="49" t="str">
        <f t="shared" si="270"/>
        <v/>
      </c>
      <c r="AD903" s="49" t="str">
        <f t="shared" si="276"/>
        <v/>
      </c>
      <c r="AE903" s="49" t="str">
        <f t="shared" ref="AE903:AE966" si="282">IF(AND(E903&gt;0,E903&lt;E538),ABS(E903/E538-1),"")</f>
        <v/>
      </c>
    </row>
    <row r="904" spans="1:31" hidden="1" x14ac:dyDescent="0.25">
      <c r="A904" s="43">
        <v>43918</v>
      </c>
      <c r="B904" s="44">
        <v>339250230</v>
      </c>
      <c r="C904" s="45">
        <v>209984227541</v>
      </c>
      <c r="D904" s="44">
        <v>32581314732565</v>
      </c>
      <c r="E904" s="46">
        <v>7063518423201</v>
      </c>
      <c r="F904" s="34"/>
      <c r="G904" s="34"/>
      <c r="H904" s="47" t="str">
        <f t="shared" si="271"/>
        <v/>
      </c>
      <c r="I904" s="47" t="str">
        <f t="shared" si="272"/>
        <v/>
      </c>
      <c r="J904" s="47" t="str">
        <f t="shared" si="273"/>
        <v/>
      </c>
      <c r="K904" s="47">
        <f t="shared" si="274"/>
        <v>7.0367075799597556E-2</v>
      </c>
      <c r="L904" s="47">
        <f t="shared" si="279"/>
        <v>6.8568630753133686E-2</v>
      </c>
      <c r="M904" s="47" t="str">
        <f t="shared" ref="M904:M967" si="283">IF(AND(B904&gt;0,B904&lt;B539),ABS(B904/B539-1),"")</f>
        <v/>
      </c>
      <c r="N904" s="47" t="str">
        <f t="shared" si="275"/>
        <v/>
      </c>
      <c r="O904" s="47">
        <f t="shared" si="260"/>
        <v>7.7952210256354459E-2</v>
      </c>
      <c r="P904" s="47" t="str">
        <f t="shared" si="261"/>
        <v/>
      </c>
      <c r="Q904" s="47">
        <f t="shared" si="262"/>
        <v>3.4781742497811408E-3</v>
      </c>
      <c r="R904" s="47" t="str">
        <f t="shared" si="277"/>
        <v/>
      </c>
      <c r="S904" s="47" t="str">
        <f t="shared" si="280"/>
        <v/>
      </c>
      <c r="T904" s="47" t="str">
        <f t="shared" si="263"/>
        <v/>
      </c>
      <c r="U904" s="47">
        <f t="shared" si="264"/>
        <v>2.7041063773751706E-3</v>
      </c>
      <c r="V904" s="47" t="str">
        <f t="shared" si="265"/>
        <v/>
      </c>
      <c r="W904" s="47" t="str">
        <f t="shared" si="266"/>
        <v/>
      </c>
      <c r="X904" s="47">
        <f t="shared" si="278"/>
        <v>1.450556137150727E-2</v>
      </c>
      <c r="Y904" s="47" t="str">
        <f t="shared" si="281"/>
        <v/>
      </c>
      <c r="Z904" s="49" t="str">
        <f t="shared" si="267"/>
        <v/>
      </c>
      <c r="AA904" s="49" t="str">
        <f t="shared" si="268"/>
        <v/>
      </c>
      <c r="AB904" s="49" t="str">
        <f t="shared" si="269"/>
        <v/>
      </c>
      <c r="AC904" s="49" t="str">
        <f t="shared" si="270"/>
        <v/>
      </c>
      <c r="AD904" s="49" t="str">
        <f t="shared" si="276"/>
        <v/>
      </c>
      <c r="AE904" s="49" t="str">
        <f t="shared" si="282"/>
        <v/>
      </c>
    </row>
    <row r="905" spans="1:31" hidden="1" x14ac:dyDescent="0.25">
      <c r="A905" s="43">
        <v>43919</v>
      </c>
      <c r="B905" s="44">
        <v>339250230</v>
      </c>
      <c r="C905" s="45">
        <v>209984227541</v>
      </c>
      <c r="D905" s="44">
        <v>32581314732565</v>
      </c>
      <c r="E905" s="46">
        <v>7063518423201</v>
      </c>
      <c r="F905" s="34"/>
      <c r="G905" s="34"/>
      <c r="H905" s="47" t="str">
        <f t="shared" si="271"/>
        <v/>
      </c>
      <c r="I905" s="47" t="str">
        <f t="shared" si="272"/>
        <v/>
      </c>
      <c r="J905" s="47" t="str">
        <f t="shared" si="273"/>
        <v/>
      </c>
      <c r="K905" s="47">
        <f t="shared" si="274"/>
        <v>7.0367075799597556E-2</v>
      </c>
      <c r="L905" s="47">
        <f t="shared" si="279"/>
        <v>6.8568630753133686E-2</v>
      </c>
      <c r="M905" s="47" t="str">
        <f t="shared" si="283"/>
        <v/>
      </c>
      <c r="N905" s="47" t="str">
        <f t="shared" si="275"/>
        <v/>
      </c>
      <c r="O905" s="47">
        <f t="shared" si="260"/>
        <v>7.7952210256354459E-2</v>
      </c>
      <c r="P905" s="47" t="str">
        <f t="shared" si="261"/>
        <v/>
      </c>
      <c r="Q905" s="47">
        <f t="shared" si="262"/>
        <v>4.6757631923559972E-2</v>
      </c>
      <c r="R905" s="47" t="str">
        <f t="shared" si="277"/>
        <v/>
      </c>
      <c r="S905" s="47" t="str">
        <f t="shared" si="280"/>
        <v/>
      </c>
      <c r="T905" s="47" t="str">
        <f t="shared" si="263"/>
        <v/>
      </c>
      <c r="U905" s="47">
        <f t="shared" si="264"/>
        <v>2.7041063773751706E-3</v>
      </c>
      <c r="V905" s="47" t="str">
        <f t="shared" si="265"/>
        <v/>
      </c>
      <c r="W905" s="47" t="str">
        <f t="shared" si="266"/>
        <v/>
      </c>
      <c r="X905" s="47">
        <f t="shared" si="278"/>
        <v>1.5590654633486745E-2</v>
      </c>
      <c r="Y905" s="47" t="str">
        <f t="shared" si="281"/>
        <v/>
      </c>
      <c r="Z905" s="49" t="str">
        <f t="shared" si="267"/>
        <v/>
      </c>
      <c r="AA905" s="49" t="str">
        <f t="shared" si="268"/>
        <v/>
      </c>
      <c r="AB905" s="49" t="str">
        <f t="shared" si="269"/>
        <v/>
      </c>
      <c r="AC905" s="49" t="str">
        <f t="shared" si="270"/>
        <v/>
      </c>
      <c r="AD905" s="49" t="str">
        <f t="shared" si="276"/>
        <v/>
      </c>
      <c r="AE905" s="49" t="str">
        <f t="shared" si="282"/>
        <v/>
      </c>
    </row>
    <row r="906" spans="1:31" hidden="1" x14ac:dyDescent="0.25">
      <c r="A906" s="43">
        <v>43920</v>
      </c>
      <c r="B906" s="44">
        <v>339250230</v>
      </c>
      <c r="C906" s="45">
        <v>220504838917</v>
      </c>
      <c r="D906" s="44">
        <v>32565852872289</v>
      </c>
      <c r="E906" s="46">
        <v>7061505302417</v>
      </c>
      <c r="F906" s="34"/>
      <c r="G906" s="34"/>
      <c r="H906" s="47" t="str">
        <f t="shared" si="271"/>
        <v/>
      </c>
      <c r="I906" s="47" t="str">
        <f t="shared" si="272"/>
        <v/>
      </c>
      <c r="J906" s="47" t="str">
        <f t="shared" si="273"/>
        <v/>
      </c>
      <c r="K906" s="47">
        <f t="shared" si="274"/>
        <v>7.0367075799597556E-2</v>
      </c>
      <c r="L906" s="47">
        <f t="shared" si="279"/>
        <v>6.8568630753133686E-2</v>
      </c>
      <c r="M906" s="47" t="str">
        <f t="shared" si="283"/>
        <v/>
      </c>
      <c r="N906" s="47" t="str">
        <f t="shared" si="275"/>
        <v/>
      </c>
      <c r="O906" s="47">
        <f t="shared" si="260"/>
        <v>6.1429052319601163E-2</v>
      </c>
      <c r="P906" s="47" t="str">
        <f t="shared" si="261"/>
        <v/>
      </c>
      <c r="Q906" s="47">
        <f t="shared" si="262"/>
        <v>0.27496924066568806</v>
      </c>
      <c r="R906" s="47" t="str">
        <f t="shared" si="277"/>
        <v/>
      </c>
      <c r="S906" s="47" t="str">
        <f t="shared" si="280"/>
        <v/>
      </c>
      <c r="T906" s="47">
        <f t="shared" si="263"/>
        <v>4.745621962438662E-4</v>
      </c>
      <c r="U906" s="47">
        <f t="shared" si="264"/>
        <v>1.8865329069526204E-3</v>
      </c>
      <c r="V906" s="47" t="str">
        <f t="shared" si="265"/>
        <v/>
      </c>
      <c r="W906" s="47" t="str">
        <f t="shared" si="266"/>
        <v/>
      </c>
      <c r="X906" s="47">
        <f t="shared" si="278"/>
        <v>1.6918939398685717E-2</v>
      </c>
      <c r="Y906" s="47" t="str">
        <f t="shared" si="281"/>
        <v/>
      </c>
      <c r="Z906" s="49">
        <f t="shared" si="267"/>
        <v>2.8500255303187672E-4</v>
      </c>
      <c r="AA906" s="49" t="str">
        <f t="shared" si="268"/>
        <v/>
      </c>
      <c r="AB906" s="49" t="str">
        <f t="shared" si="269"/>
        <v/>
      </c>
      <c r="AC906" s="49" t="str">
        <f t="shared" si="270"/>
        <v/>
      </c>
      <c r="AD906" s="49" t="str">
        <f t="shared" si="276"/>
        <v/>
      </c>
      <c r="AE906" s="49" t="str">
        <f t="shared" si="282"/>
        <v/>
      </c>
    </row>
    <row r="907" spans="1:31" hidden="1" x14ac:dyDescent="0.25">
      <c r="A907" s="43">
        <v>43921</v>
      </c>
      <c r="B907" s="44">
        <v>339250230</v>
      </c>
      <c r="C907" s="45">
        <v>226355204078</v>
      </c>
      <c r="D907" s="44">
        <v>32589225383604</v>
      </c>
      <c r="E907" s="46">
        <v>7046587660792</v>
      </c>
      <c r="F907" s="34"/>
      <c r="G907" s="34"/>
      <c r="H907" s="47" t="str">
        <f t="shared" si="271"/>
        <v/>
      </c>
      <c r="I907" s="47" t="str">
        <f t="shared" si="272"/>
        <v/>
      </c>
      <c r="J907" s="47" t="str">
        <f t="shared" si="273"/>
        <v/>
      </c>
      <c r="K907" s="47">
        <f t="shared" si="274"/>
        <v>7.0367075799597556E-2</v>
      </c>
      <c r="L907" s="47">
        <f t="shared" si="279"/>
        <v>6.8568630753133686E-2</v>
      </c>
      <c r="M907" s="47" t="str">
        <f t="shared" si="283"/>
        <v/>
      </c>
      <c r="N907" s="47" t="str">
        <f t="shared" si="275"/>
        <v/>
      </c>
      <c r="O907" s="47">
        <f t="shared" si="260"/>
        <v>0.13668383674651752</v>
      </c>
      <c r="P907" s="47" t="str">
        <f t="shared" si="261"/>
        <v/>
      </c>
      <c r="Q907" s="47">
        <f t="shared" si="262"/>
        <v>0.25573295217471559</v>
      </c>
      <c r="R907" s="47" t="str">
        <f t="shared" si="277"/>
        <v/>
      </c>
      <c r="S907" s="47" t="str">
        <f t="shared" si="280"/>
        <v/>
      </c>
      <c r="T907" s="47" t="str">
        <f t="shared" si="263"/>
        <v/>
      </c>
      <c r="U907" s="47">
        <f t="shared" si="264"/>
        <v>1.0102861184175804E-3</v>
      </c>
      <c r="V907" s="47" t="str">
        <f t="shared" si="265"/>
        <v/>
      </c>
      <c r="W907" s="47" t="str">
        <f t="shared" si="266"/>
        <v/>
      </c>
      <c r="X907" s="47">
        <f t="shared" si="278"/>
        <v>1.7643204818565628E-2</v>
      </c>
      <c r="Y907" s="47" t="str">
        <f t="shared" si="281"/>
        <v/>
      </c>
      <c r="Z907" s="49">
        <f t="shared" si="267"/>
        <v>2.1125299757113192E-3</v>
      </c>
      <c r="AA907" s="49" t="str">
        <f t="shared" si="268"/>
        <v/>
      </c>
      <c r="AB907" s="49" t="str">
        <f t="shared" si="269"/>
        <v/>
      </c>
      <c r="AC907" s="49" t="str">
        <f t="shared" si="270"/>
        <v/>
      </c>
      <c r="AD907" s="49" t="str">
        <f t="shared" si="276"/>
        <v/>
      </c>
      <c r="AE907" s="49" t="str">
        <f t="shared" si="282"/>
        <v/>
      </c>
    </row>
    <row r="908" spans="1:31" hidden="1" x14ac:dyDescent="0.25">
      <c r="A908" s="43">
        <v>43922</v>
      </c>
      <c r="B908" s="44">
        <v>339250230</v>
      </c>
      <c r="C908" s="45">
        <v>212156819216</v>
      </c>
      <c r="D908" s="44">
        <v>32574875232870</v>
      </c>
      <c r="E908" s="46">
        <v>7045266041674</v>
      </c>
      <c r="F908" s="34"/>
      <c r="G908" s="34"/>
      <c r="H908" s="47" t="str">
        <f t="shared" si="271"/>
        <v/>
      </c>
      <c r="I908" s="47" t="str">
        <f t="shared" si="272"/>
        <v/>
      </c>
      <c r="J908" s="47" t="str">
        <f t="shared" si="273"/>
        <v/>
      </c>
      <c r="K908" s="47">
        <f t="shared" si="274"/>
        <v>7.0367075799597556E-2</v>
      </c>
      <c r="L908" s="47">
        <f t="shared" si="279"/>
        <v>6.8568630753133686E-2</v>
      </c>
      <c r="M908" s="47" t="str">
        <f t="shared" si="283"/>
        <v/>
      </c>
      <c r="N908" s="47">
        <f t="shared" si="275"/>
        <v>6.2726125161705393E-2</v>
      </c>
      <c r="O908" s="47">
        <f t="shared" si="260"/>
        <v>0.11389259701633558</v>
      </c>
      <c r="P908" s="47" t="str">
        <f t="shared" si="261"/>
        <v/>
      </c>
      <c r="Q908" s="47">
        <f t="shared" si="262"/>
        <v>0.16893116935450214</v>
      </c>
      <c r="R908" s="47" t="str">
        <f t="shared" si="277"/>
        <v/>
      </c>
      <c r="S908" s="47" t="str">
        <f t="shared" si="280"/>
        <v/>
      </c>
      <c r="T908" s="47">
        <f t="shared" si="263"/>
        <v>4.4033420755129615E-4</v>
      </c>
      <c r="U908" s="47">
        <f t="shared" si="264"/>
        <v>1.1197458647452807E-3</v>
      </c>
      <c r="V908" s="47" t="str">
        <f t="shared" si="265"/>
        <v/>
      </c>
      <c r="W908" s="47" t="str">
        <f t="shared" si="266"/>
        <v/>
      </c>
      <c r="X908" s="47">
        <f t="shared" si="278"/>
        <v>2.050543363015811E-2</v>
      </c>
      <c r="Y908" s="47" t="str">
        <f t="shared" si="281"/>
        <v/>
      </c>
      <c r="Z908" s="49">
        <f t="shared" si="267"/>
        <v>1.8755448475493708E-4</v>
      </c>
      <c r="AA908" s="49" t="str">
        <f t="shared" si="268"/>
        <v/>
      </c>
      <c r="AB908" s="49" t="str">
        <f t="shared" si="269"/>
        <v/>
      </c>
      <c r="AC908" s="49" t="str">
        <f t="shared" si="270"/>
        <v/>
      </c>
      <c r="AD908" s="49" t="str">
        <f t="shared" si="276"/>
        <v/>
      </c>
      <c r="AE908" s="49" t="str">
        <f t="shared" si="282"/>
        <v/>
      </c>
    </row>
    <row r="909" spans="1:31" hidden="1" x14ac:dyDescent="0.25">
      <c r="A909" s="43">
        <v>43923</v>
      </c>
      <c r="B909" s="44">
        <v>339250230</v>
      </c>
      <c r="C909" s="45">
        <v>212156819216</v>
      </c>
      <c r="D909" s="44">
        <v>32574875232870</v>
      </c>
      <c r="E909" s="46">
        <v>7045266041674</v>
      </c>
      <c r="F909" s="34"/>
      <c r="G909" s="34"/>
      <c r="H909" s="47" t="str">
        <f t="shared" si="271"/>
        <v/>
      </c>
      <c r="I909" s="47" t="str">
        <f t="shared" si="272"/>
        <v/>
      </c>
      <c r="J909" s="47" t="str">
        <f t="shared" si="273"/>
        <v/>
      </c>
      <c r="K909" s="47">
        <f t="shared" si="274"/>
        <v>7.0367075799597556E-2</v>
      </c>
      <c r="L909" s="47">
        <f t="shared" si="279"/>
        <v>6.8568630753133686E-2</v>
      </c>
      <c r="M909" s="47" t="str">
        <f t="shared" si="283"/>
        <v/>
      </c>
      <c r="N909" s="47" t="str">
        <f t="shared" si="275"/>
        <v/>
      </c>
      <c r="O909" s="47" t="str">
        <f t="shared" si="260"/>
        <v/>
      </c>
      <c r="P909" s="47" t="str">
        <f t="shared" si="261"/>
        <v/>
      </c>
      <c r="Q909" s="47">
        <f t="shared" si="262"/>
        <v>0.16470868674605832</v>
      </c>
      <c r="R909" s="47" t="str">
        <f t="shared" si="277"/>
        <v/>
      </c>
      <c r="S909" s="47" t="str">
        <f t="shared" si="280"/>
        <v/>
      </c>
      <c r="T909" s="47" t="str">
        <f t="shared" si="263"/>
        <v/>
      </c>
      <c r="U909" s="47">
        <f t="shared" si="264"/>
        <v>9.8736588627990063E-4</v>
      </c>
      <c r="V909" s="47" t="str">
        <f t="shared" si="265"/>
        <v/>
      </c>
      <c r="W909" s="47" t="str">
        <f t="shared" si="266"/>
        <v/>
      </c>
      <c r="X909" s="47">
        <f t="shared" si="278"/>
        <v>2.050543363015811E-2</v>
      </c>
      <c r="Y909" s="47" t="str">
        <f t="shared" si="281"/>
        <v/>
      </c>
      <c r="Z909" s="49" t="str">
        <f t="shared" si="267"/>
        <v/>
      </c>
      <c r="AA909" s="49" t="str">
        <f t="shared" si="268"/>
        <v/>
      </c>
      <c r="AB909" s="49" t="str">
        <f t="shared" si="269"/>
        <v/>
      </c>
      <c r="AC909" s="49" t="str">
        <f t="shared" si="270"/>
        <v/>
      </c>
      <c r="AD909" s="49" t="str">
        <f t="shared" si="276"/>
        <v/>
      </c>
      <c r="AE909" s="49" t="str">
        <f t="shared" si="282"/>
        <v/>
      </c>
    </row>
    <row r="910" spans="1:31" hidden="1" x14ac:dyDescent="0.25">
      <c r="A910" s="43">
        <v>43924</v>
      </c>
      <c r="B910" s="44">
        <v>339250230</v>
      </c>
      <c r="C910" s="45">
        <v>215672898975</v>
      </c>
      <c r="D910" s="44">
        <v>32534517203739</v>
      </c>
      <c r="E910" s="46">
        <v>7038913437332</v>
      </c>
      <c r="F910" s="34"/>
      <c r="G910" s="34"/>
      <c r="H910" s="47" t="str">
        <f t="shared" si="271"/>
        <v/>
      </c>
      <c r="I910" s="47" t="str">
        <f t="shared" si="272"/>
        <v/>
      </c>
      <c r="J910" s="47" t="str">
        <f t="shared" si="273"/>
        <v/>
      </c>
      <c r="K910" s="47">
        <f t="shared" si="274"/>
        <v>7.0367075799597556E-2</v>
      </c>
      <c r="L910" s="47">
        <f t="shared" si="279"/>
        <v>6.8568630753133686E-2</v>
      </c>
      <c r="M910" s="47" t="str">
        <f t="shared" si="283"/>
        <v/>
      </c>
      <c r="N910" s="47" t="str">
        <f t="shared" si="275"/>
        <v/>
      </c>
      <c r="O910" s="47" t="str">
        <f t="shared" si="260"/>
        <v/>
      </c>
      <c r="P910" s="47" t="str">
        <f t="shared" si="261"/>
        <v/>
      </c>
      <c r="Q910" s="47">
        <f t="shared" si="262"/>
        <v>0.15086538493632218</v>
      </c>
      <c r="R910" s="47" t="str">
        <f t="shared" si="277"/>
        <v/>
      </c>
      <c r="S910" s="47" t="str">
        <f t="shared" si="280"/>
        <v/>
      </c>
      <c r="T910" s="47">
        <f t="shared" si="263"/>
        <v>1.2389311959750682E-3</v>
      </c>
      <c r="U910" s="47">
        <f t="shared" si="264"/>
        <v>1.4363302773422459E-3</v>
      </c>
      <c r="V910" s="47">
        <f t="shared" si="265"/>
        <v>8.1231151513949662E-4</v>
      </c>
      <c r="W910" s="47" t="str">
        <f t="shared" si="266"/>
        <v/>
      </c>
      <c r="X910" s="47">
        <f t="shared" si="278"/>
        <v>2.1718960004721843E-2</v>
      </c>
      <c r="Y910" s="47" t="str">
        <f t="shared" si="281"/>
        <v/>
      </c>
      <c r="Z910" s="49">
        <f t="shared" si="267"/>
        <v>9.0168409601898425E-4</v>
      </c>
      <c r="AA910" s="49">
        <f t="shared" si="268"/>
        <v>3.4833894944170662E-3</v>
      </c>
      <c r="AB910" s="49">
        <f t="shared" si="269"/>
        <v>1.7513984562622653E-4</v>
      </c>
      <c r="AC910" s="49" t="str">
        <f t="shared" si="270"/>
        <v/>
      </c>
      <c r="AD910" s="49" t="str">
        <f t="shared" si="276"/>
        <v/>
      </c>
      <c r="AE910" s="49" t="str">
        <f t="shared" si="282"/>
        <v/>
      </c>
    </row>
    <row r="911" spans="1:31" hidden="1" x14ac:dyDescent="0.25">
      <c r="A911" s="43">
        <v>43925</v>
      </c>
      <c r="B911" s="44">
        <v>339250230</v>
      </c>
      <c r="C911" s="45">
        <v>215672898975</v>
      </c>
      <c r="D911" s="44">
        <v>32534517203739</v>
      </c>
      <c r="E911" s="46">
        <v>7038913437332</v>
      </c>
      <c r="F911" s="34"/>
      <c r="G911" s="34"/>
      <c r="H911" s="47" t="str">
        <f t="shared" si="271"/>
        <v/>
      </c>
      <c r="I911" s="47" t="str">
        <f t="shared" si="272"/>
        <v/>
      </c>
      <c r="J911" s="47" t="str">
        <f t="shared" si="273"/>
        <v/>
      </c>
      <c r="K911" s="47">
        <f t="shared" si="274"/>
        <v>7.0367075799597556E-2</v>
      </c>
      <c r="L911" s="47">
        <f t="shared" si="279"/>
        <v>6.8568630753133686E-2</v>
      </c>
      <c r="M911" s="47" t="str">
        <f t="shared" si="283"/>
        <v/>
      </c>
      <c r="N911" s="47" t="str">
        <f t="shared" si="275"/>
        <v/>
      </c>
      <c r="O911" s="47" t="str">
        <f t="shared" si="260"/>
        <v/>
      </c>
      <c r="P911" s="47" t="str">
        <f t="shared" si="261"/>
        <v/>
      </c>
      <c r="Q911" s="47">
        <f t="shared" si="262"/>
        <v>0.15086538493632218</v>
      </c>
      <c r="R911" s="47" t="str">
        <f t="shared" si="277"/>
        <v/>
      </c>
      <c r="S911" s="47" t="str">
        <f t="shared" si="280"/>
        <v/>
      </c>
      <c r="T911" s="47" t="str">
        <f t="shared" si="263"/>
        <v/>
      </c>
      <c r="U911" s="47">
        <f t="shared" si="264"/>
        <v>1.4363302773422459E-3</v>
      </c>
      <c r="V911" s="47">
        <f t="shared" si="265"/>
        <v>1.286701153314862E-3</v>
      </c>
      <c r="W911" s="47" t="str">
        <f t="shared" si="266"/>
        <v/>
      </c>
      <c r="X911" s="47">
        <f t="shared" si="278"/>
        <v>2.2950519600523633E-2</v>
      </c>
      <c r="Y911" s="47" t="str">
        <f t="shared" si="281"/>
        <v/>
      </c>
      <c r="Z911" s="49" t="str">
        <f t="shared" si="267"/>
        <v/>
      </c>
      <c r="AA911" s="49">
        <f t="shared" si="268"/>
        <v>3.4833894944170662E-3</v>
      </c>
      <c r="AB911" s="49">
        <f t="shared" si="269"/>
        <v>6.8356378475353807E-6</v>
      </c>
      <c r="AC911" s="49" t="str">
        <f t="shared" si="270"/>
        <v/>
      </c>
      <c r="AD911" s="49" t="str">
        <f t="shared" si="276"/>
        <v/>
      </c>
      <c r="AE911" s="49" t="str">
        <f t="shared" si="282"/>
        <v/>
      </c>
    </row>
    <row r="912" spans="1:31" hidden="1" x14ac:dyDescent="0.25">
      <c r="A912" s="43">
        <v>43926</v>
      </c>
      <c r="B912" s="44">
        <v>339250230</v>
      </c>
      <c r="C912" s="45">
        <v>215672898975</v>
      </c>
      <c r="D912" s="44">
        <v>32534517203739</v>
      </c>
      <c r="E912" s="46">
        <v>7038913437332</v>
      </c>
      <c r="F912" s="34"/>
      <c r="G912" s="34"/>
      <c r="H912" s="47" t="str">
        <f t="shared" si="271"/>
        <v/>
      </c>
      <c r="I912" s="47" t="str">
        <f t="shared" si="272"/>
        <v/>
      </c>
      <c r="J912" s="47" t="str">
        <f t="shared" si="273"/>
        <v/>
      </c>
      <c r="K912" s="47">
        <f t="shared" si="274"/>
        <v>7.0367075799597556E-2</v>
      </c>
      <c r="L912" s="47">
        <f t="shared" si="279"/>
        <v>6.8568630753133686E-2</v>
      </c>
      <c r="M912" s="47" t="str">
        <f t="shared" si="283"/>
        <v/>
      </c>
      <c r="N912" s="47" t="str">
        <f t="shared" si="275"/>
        <v/>
      </c>
      <c r="O912" s="47" t="str">
        <f t="shared" si="260"/>
        <v/>
      </c>
      <c r="P912" s="47" t="str">
        <f t="shared" si="261"/>
        <v/>
      </c>
      <c r="Q912" s="47">
        <f t="shared" si="262"/>
        <v>0.19271406710986438</v>
      </c>
      <c r="R912" s="47" t="str">
        <f t="shared" si="277"/>
        <v/>
      </c>
      <c r="S912" s="47" t="str">
        <f t="shared" si="280"/>
        <v/>
      </c>
      <c r="T912" s="47" t="str">
        <f t="shared" si="263"/>
        <v/>
      </c>
      <c r="U912" s="47">
        <f t="shared" si="264"/>
        <v>1.4363302773422459E-3</v>
      </c>
      <c r="V912" s="47">
        <f t="shared" si="265"/>
        <v>2.2063909583940333E-3</v>
      </c>
      <c r="W912" s="47" t="str">
        <f t="shared" si="266"/>
        <v/>
      </c>
      <c r="X912" s="47">
        <f t="shared" si="278"/>
        <v>2.4945711162792539E-2</v>
      </c>
      <c r="Y912" s="47" t="str">
        <f t="shared" si="281"/>
        <v/>
      </c>
      <c r="Z912" s="49" t="str">
        <f t="shared" si="267"/>
        <v/>
      </c>
      <c r="AA912" s="49">
        <f t="shared" si="268"/>
        <v>3.4833894944170662E-3</v>
      </c>
      <c r="AB912" s="49" t="str">
        <f t="shared" si="269"/>
        <v/>
      </c>
      <c r="AC912" s="49" t="str">
        <f t="shared" si="270"/>
        <v/>
      </c>
      <c r="AD912" s="49" t="str">
        <f t="shared" si="276"/>
        <v/>
      </c>
      <c r="AE912" s="49" t="str">
        <f t="shared" si="282"/>
        <v/>
      </c>
    </row>
    <row r="913" spans="1:31" hidden="1" x14ac:dyDescent="0.25">
      <c r="A913" s="43">
        <v>43927</v>
      </c>
      <c r="B913" s="44">
        <v>339250230</v>
      </c>
      <c r="C913" s="45">
        <v>216168573585</v>
      </c>
      <c r="D913" s="44">
        <v>32503918495019</v>
      </c>
      <c r="E913" s="46">
        <v>7036849625850</v>
      </c>
      <c r="F913" s="34"/>
      <c r="G913" s="34"/>
      <c r="H913" s="47" t="str">
        <f t="shared" si="271"/>
        <v/>
      </c>
      <c r="I913" s="47" t="str">
        <f t="shared" si="272"/>
        <v/>
      </c>
      <c r="J913" s="47" t="str">
        <f t="shared" si="273"/>
        <v/>
      </c>
      <c r="K913" s="47">
        <f t="shared" si="274"/>
        <v>7.0367075799597556E-2</v>
      </c>
      <c r="L913" s="47">
        <f t="shared" si="279"/>
        <v>6.8568630753133686E-2</v>
      </c>
      <c r="M913" s="47" t="str">
        <f t="shared" si="283"/>
        <v/>
      </c>
      <c r="N913" s="47" t="str">
        <f t="shared" si="275"/>
        <v/>
      </c>
      <c r="O913" s="47">
        <f t="shared" ref="O913:O976" si="284">IF(AND(C913&gt;0,C913&lt;C906),ABS(C913/C906-1),"")</f>
        <v>1.9665170856555281E-2</v>
      </c>
      <c r="P913" s="47" t="str">
        <f t="shared" ref="P913:P976" si="285">IF(AND(C913&gt;0,C913&lt;C883),ABS(C913/C883-1),"")</f>
        <v/>
      </c>
      <c r="Q913" s="47">
        <f t="shared" ref="Q913:Q976" si="286">IF(AND(C913&gt;0,C913&lt;C823),ABS(C913/C823-1),"")</f>
        <v>0.21557933531066598</v>
      </c>
      <c r="R913" s="47" t="str">
        <f t="shared" si="277"/>
        <v/>
      </c>
      <c r="S913" s="47" t="str">
        <f t="shared" si="280"/>
        <v/>
      </c>
      <c r="T913" s="47">
        <f t="shared" ref="T913:T976" si="287">IF(AND(D913&gt;0,D913&lt;D912),ABS(D913/D912-1),"")</f>
        <v>9.4049985522715041E-4</v>
      </c>
      <c r="U913" s="47">
        <f t="shared" ref="U913:U976" si="288">IF(AND(D913&gt;0,D913&lt;D906),ABS(D913/D906-1),"")</f>
        <v>1.9018195995935683E-3</v>
      </c>
      <c r="V913" s="47">
        <f t="shared" ref="V913:V976" si="289">IF(AND(D913&gt;0,D913&lt;D883),ABS(D913/D883-1),"")</f>
        <v>3.1448157032442081E-3</v>
      </c>
      <c r="W913" s="47" t="str">
        <f t="shared" ref="W913:W976" si="290">IF(AND(D913&gt;0,D913&lt;D823),ABS(D913/D823-1),"")</f>
        <v/>
      </c>
      <c r="X913" s="47">
        <f t="shared" si="278"/>
        <v>2.7507090722309613E-2</v>
      </c>
      <c r="Y913" s="47" t="str">
        <f t="shared" si="281"/>
        <v/>
      </c>
      <c r="Z913" s="49">
        <f t="shared" ref="Z913:Z976" si="291">IF(AND(E913&gt;0,E913&lt;E912),ABS(E913/E912-1),"")</f>
        <v>2.9320029296764361E-4</v>
      </c>
      <c r="AA913" s="49">
        <f t="shared" ref="AA913:AA976" si="292">IF(AND(E913&gt;0,E913&lt;E906),ABS(E913/E906-1),"")</f>
        <v>3.4915610073338321E-3</v>
      </c>
      <c r="AB913" s="49">
        <f t="shared" ref="AB913:AB976" si="293">IF(AND(E913&gt;0,E913&lt;E883),ABS(E913/E883-1),"")</f>
        <v>9.8723849197623892E-5</v>
      </c>
      <c r="AC913" s="49" t="str">
        <f t="shared" ref="AC913:AC976" si="294">IF(AND(E913&gt;0,E913&lt;E823),ABS(E913/E823-1),"")</f>
        <v/>
      </c>
      <c r="AD913" s="49" t="str">
        <f t="shared" si="276"/>
        <v/>
      </c>
      <c r="AE913" s="49" t="str">
        <f t="shared" si="282"/>
        <v/>
      </c>
    </row>
    <row r="914" spans="1:31" hidden="1" x14ac:dyDescent="0.25">
      <c r="A914" s="43">
        <v>43928</v>
      </c>
      <c r="B914" s="44">
        <v>339250230</v>
      </c>
      <c r="C914" s="45">
        <v>214619747359</v>
      </c>
      <c r="D914" s="44">
        <v>32502963386145</v>
      </c>
      <c r="E914" s="46">
        <v>7037344203265</v>
      </c>
      <c r="F914" s="34"/>
      <c r="G914" s="34"/>
      <c r="H914" s="47" t="str">
        <f t="shared" ref="H914:H977" si="295">IF(AND(B914&gt;0,B914&lt;B913),ABS(B914/B913-1),"")</f>
        <v/>
      </c>
      <c r="I914" s="47" t="str">
        <f t="shared" ref="I914:I977" si="296">IF(AND(B914&gt;0,B914&lt;B907),ABS(B914/B907-1),"")</f>
        <v/>
      </c>
      <c r="J914" s="47" t="str">
        <f t="shared" ref="J914:J977" si="297">IF(AND(B914&gt;0,B914&lt;B884),ABS(B914/B884-1),"")</f>
        <v/>
      </c>
      <c r="K914" s="47">
        <f t="shared" ref="K914:K977" si="298">IF(AND(B914&gt;0,B914&lt;B824),ABS(B914/B824-1),"")</f>
        <v>7.0367075799597556E-2</v>
      </c>
      <c r="L914" s="47">
        <f t="shared" si="279"/>
        <v>6.8568630753133686E-2</v>
      </c>
      <c r="M914" s="47" t="str">
        <f t="shared" si="283"/>
        <v/>
      </c>
      <c r="N914" s="47">
        <f t="shared" ref="N914:N977" si="299">IF(AND(C914&gt;0,C914&lt;C913),ABS(C914/C913-1),"")</f>
        <v>7.1649000606972546E-3</v>
      </c>
      <c r="O914" s="47">
        <f t="shared" si="284"/>
        <v>5.1845314388955122E-2</v>
      </c>
      <c r="P914" s="47" t="str">
        <f t="shared" si="285"/>
        <v/>
      </c>
      <c r="Q914" s="47">
        <f t="shared" si="286"/>
        <v>0.20520879408504855</v>
      </c>
      <c r="R914" s="47" t="str">
        <f t="shared" si="277"/>
        <v/>
      </c>
      <c r="S914" s="47" t="str">
        <f t="shared" si="280"/>
        <v/>
      </c>
      <c r="T914" s="47">
        <f t="shared" si="287"/>
        <v>2.9384422501110841E-5</v>
      </c>
      <c r="U914" s="47">
        <f t="shared" si="288"/>
        <v>2.6469483838176266E-3</v>
      </c>
      <c r="V914" s="47">
        <f t="shared" si="289"/>
        <v>3.1741077171520971E-3</v>
      </c>
      <c r="W914" s="47" t="str">
        <f t="shared" si="290"/>
        <v/>
      </c>
      <c r="X914" s="47">
        <f t="shared" si="278"/>
        <v>2.8974721816040661E-2</v>
      </c>
      <c r="Y914" s="47" t="str">
        <f t="shared" si="281"/>
        <v/>
      </c>
      <c r="Z914" s="49" t="str">
        <f t="shared" si="291"/>
        <v/>
      </c>
      <c r="AA914" s="49">
        <f t="shared" si="292"/>
        <v>1.3117636467409044E-3</v>
      </c>
      <c r="AB914" s="49">
        <f t="shared" si="293"/>
        <v>2.8446862377018434E-5</v>
      </c>
      <c r="AC914" s="49" t="str">
        <f t="shared" si="294"/>
        <v/>
      </c>
      <c r="AD914" s="49" t="str">
        <f t="shared" si="276"/>
        <v/>
      </c>
      <c r="AE914" s="49" t="str">
        <f t="shared" si="282"/>
        <v/>
      </c>
    </row>
    <row r="915" spans="1:31" hidden="1" x14ac:dyDescent="0.25">
      <c r="A915" s="43">
        <v>43929</v>
      </c>
      <c r="B915" s="44">
        <v>339250230</v>
      </c>
      <c r="C915" s="45">
        <v>210175156154</v>
      </c>
      <c r="D915" s="44">
        <v>32484942694869</v>
      </c>
      <c r="E915" s="46">
        <v>7037837681276</v>
      </c>
      <c r="F915" s="34"/>
      <c r="G915" s="34"/>
      <c r="H915" s="47" t="str">
        <f t="shared" si="295"/>
        <v/>
      </c>
      <c r="I915" s="47" t="str">
        <f t="shared" si="296"/>
        <v/>
      </c>
      <c r="J915" s="47" t="str">
        <f t="shared" si="297"/>
        <v/>
      </c>
      <c r="K915" s="47">
        <f t="shared" si="298"/>
        <v>7.0367075799597556E-2</v>
      </c>
      <c r="L915" s="47">
        <f t="shared" si="279"/>
        <v>6.8568630753133686E-2</v>
      </c>
      <c r="M915" s="47" t="str">
        <f t="shared" si="283"/>
        <v/>
      </c>
      <c r="N915" s="47">
        <f t="shared" si="299"/>
        <v>2.0709143774945482E-2</v>
      </c>
      <c r="O915" s="47">
        <f t="shared" si="284"/>
        <v>9.3405579388067261E-3</v>
      </c>
      <c r="P915" s="47" t="str">
        <f t="shared" si="285"/>
        <v/>
      </c>
      <c r="Q915" s="47">
        <f t="shared" si="286"/>
        <v>0.23588229879769451</v>
      </c>
      <c r="R915" s="47" t="str">
        <f t="shared" si="277"/>
        <v/>
      </c>
      <c r="S915" s="47" t="str">
        <f t="shared" si="280"/>
        <v/>
      </c>
      <c r="T915" s="47">
        <f t="shared" si="287"/>
        <v>5.5443225474272051E-4</v>
      </c>
      <c r="U915" s="47">
        <f t="shared" si="288"/>
        <v>2.7607945497286623E-3</v>
      </c>
      <c r="V915" s="47">
        <f t="shared" si="289"/>
        <v>3.8656376983869922E-3</v>
      </c>
      <c r="W915" s="47" t="str">
        <f t="shared" si="290"/>
        <v/>
      </c>
      <c r="X915" s="47">
        <f t="shared" si="278"/>
        <v>3.1994009224012077E-2</v>
      </c>
      <c r="Y915" s="47" t="str">
        <f t="shared" si="281"/>
        <v/>
      </c>
      <c r="Z915" s="49" t="str">
        <f t="shared" si="291"/>
        <v/>
      </c>
      <c r="AA915" s="49">
        <f t="shared" si="292"/>
        <v>1.0543761376873295E-3</v>
      </c>
      <c r="AB915" s="49">
        <f t="shared" si="293"/>
        <v>2.1475125500425296E-4</v>
      </c>
      <c r="AC915" s="49" t="str">
        <f t="shared" si="294"/>
        <v/>
      </c>
      <c r="AD915" s="49" t="str">
        <f t="shared" si="276"/>
        <v/>
      </c>
      <c r="AE915" s="49" t="str">
        <f t="shared" si="282"/>
        <v/>
      </c>
    </row>
    <row r="916" spans="1:31" hidden="1" x14ac:dyDescent="0.25">
      <c r="A916" s="43">
        <v>43930</v>
      </c>
      <c r="B916" s="44">
        <v>339250230</v>
      </c>
      <c r="C916" s="45">
        <v>213891926260</v>
      </c>
      <c r="D916" s="44">
        <v>32489368646227</v>
      </c>
      <c r="E916" s="46">
        <v>7041599605399</v>
      </c>
      <c r="F916" s="34"/>
      <c r="G916" s="34"/>
      <c r="H916" s="47" t="str">
        <f t="shared" si="295"/>
        <v/>
      </c>
      <c r="I916" s="47" t="str">
        <f t="shared" si="296"/>
        <v/>
      </c>
      <c r="J916" s="47" t="str">
        <f t="shared" si="297"/>
        <v/>
      </c>
      <c r="K916" s="47">
        <f t="shared" si="298"/>
        <v>7.0367075799597556E-2</v>
      </c>
      <c r="L916" s="47">
        <f t="shared" si="279"/>
        <v>6.8568630753133686E-2</v>
      </c>
      <c r="M916" s="47" t="str">
        <f t="shared" si="283"/>
        <v/>
      </c>
      <c r="N916" s="47" t="str">
        <f t="shared" si="299"/>
        <v/>
      </c>
      <c r="O916" s="47" t="str">
        <f t="shared" si="284"/>
        <v/>
      </c>
      <c r="P916" s="47" t="str">
        <f t="shared" si="285"/>
        <v/>
      </c>
      <c r="Q916" s="47">
        <f t="shared" si="286"/>
        <v>0.18393232530266845</v>
      </c>
      <c r="R916" s="47" t="str">
        <f t="shared" si="277"/>
        <v/>
      </c>
      <c r="S916" s="47" t="str">
        <f t="shared" si="280"/>
        <v/>
      </c>
      <c r="T916" s="47" t="str">
        <f t="shared" si="287"/>
        <v/>
      </c>
      <c r="U916" s="47">
        <f t="shared" si="288"/>
        <v>2.6249244557878804E-3</v>
      </c>
      <c r="V916" s="47">
        <f t="shared" si="289"/>
        <v>3.8817870496618001E-3</v>
      </c>
      <c r="W916" s="47" t="str">
        <f t="shared" si="290"/>
        <v/>
      </c>
      <c r="X916" s="47">
        <f t="shared" si="278"/>
        <v>3.1862122045707042E-2</v>
      </c>
      <c r="Y916" s="47" t="str">
        <f t="shared" si="281"/>
        <v/>
      </c>
      <c r="Z916" s="49" t="str">
        <f t="shared" si="291"/>
        <v/>
      </c>
      <c r="AA916" s="49">
        <f t="shared" si="292"/>
        <v>5.2041133057467714E-4</v>
      </c>
      <c r="AB916" s="49" t="str">
        <f t="shared" si="293"/>
        <v/>
      </c>
      <c r="AC916" s="49" t="str">
        <f t="shared" si="294"/>
        <v/>
      </c>
      <c r="AD916" s="49" t="str">
        <f t="shared" si="276"/>
        <v/>
      </c>
      <c r="AE916" s="49" t="str">
        <f t="shared" si="282"/>
        <v/>
      </c>
    </row>
    <row r="917" spans="1:31" hidden="1" x14ac:dyDescent="0.25">
      <c r="A917" s="43">
        <v>43931</v>
      </c>
      <c r="B917" s="44">
        <v>339250230</v>
      </c>
      <c r="C917" s="45">
        <v>210489519195</v>
      </c>
      <c r="D917" s="44">
        <v>32499083397212</v>
      </c>
      <c r="E917" s="46">
        <v>7036485540911</v>
      </c>
      <c r="F917" s="34"/>
      <c r="G917" s="34"/>
      <c r="H917" s="47" t="str">
        <f t="shared" si="295"/>
        <v/>
      </c>
      <c r="I917" s="47" t="str">
        <f t="shared" si="296"/>
        <v/>
      </c>
      <c r="J917" s="47" t="str">
        <f t="shared" si="297"/>
        <v/>
      </c>
      <c r="K917" s="47">
        <f t="shared" si="298"/>
        <v>7.0367075799597556E-2</v>
      </c>
      <c r="L917" s="47">
        <f t="shared" si="279"/>
        <v>6.8568630753133686E-2</v>
      </c>
      <c r="M917" s="47" t="str">
        <f t="shared" si="283"/>
        <v/>
      </c>
      <c r="N917" s="47">
        <f t="shared" si="299"/>
        <v>1.5907131814148712E-2</v>
      </c>
      <c r="O917" s="47">
        <f t="shared" si="284"/>
        <v>2.4033523936639045E-2</v>
      </c>
      <c r="P917" s="47" t="str">
        <f t="shared" si="285"/>
        <v/>
      </c>
      <c r="Q917" s="47">
        <f t="shared" si="286"/>
        <v>0.19691362137334478</v>
      </c>
      <c r="R917" s="47" t="str">
        <f t="shared" si="277"/>
        <v/>
      </c>
      <c r="S917" s="47" t="str">
        <f t="shared" si="280"/>
        <v/>
      </c>
      <c r="T917" s="47" t="str">
        <f t="shared" si="287"/>
        <v/>
      </c>
      <c r="U917" s="47">
        <f t="shared" si="288"/>
        <v>1.089114256870749E-3</v>
      </c>
      <c r="V917" s="47">
        <f t="shared" si="289"/>
        <v>3.7288050041014431E-3</v>
      </c>
      <c r="W917" s="47" t="str">
        <f t="shared" si="290"/>
        <v/>
      </c>
      <c r="X917" s="47">
        <f t="shared" si="278"/>
        <v>3.1572636013956545E-2</v>
      </c>
      <c r="Y917" s="47" t="str">
        <f t="shared" si="281"/>
        <v/>
      </c>
      <c r="Z917" s="49">
        <f t="shared" si="291"/>
        <v>7.2626459534552712E-4</v>
      </c>
      <c r="AA917" s="49">
        <f t="shared" si="292"/>
        <v>3.4492488686155287E-4</v>
      </c>
      <c r="AB917" s="49">
        <f t="shared" si="293"/>
        <v>2.1677880079884471E-4</v>
      </c>
      <c r="AC917" s="49" t="str">
        <f t="shared" si="294"/>
        <v/>
      </c>
      <c r="AD917" s="49" t="str">
        <f t="shared" si="276"/>
        <v/>
      </c>
      <c r="AE917" s="49" t="str">
        <f t="shared" si="282"/>
        <v/>
      </c>
    </row>
    <row r="918" spans="1:31" hidden="1" x14ac:dyDescent="0.25">
      <c r="A918" s="43">
        <v>43932</v>
      </c>
      <c r="B918" s="44">
        <v>339250230</v>
      </c>
      <c r="C918" s="45">
        <v>210489519195</v>
      </c>
      <c r="D918" s="44">
        <v>32499083397212</v>
      </c>
      <c r="E918" s="46">
        <v>7036485540911</v>
      </c>
      <c r="F918" s="34"/>
      <c r="G918" s="34"/>
      <c r="H918" s="47" t="str">
        <f t="shared" si="295"/>
        <v/>
      </c>
      <c r="I918" s="47" t="str">
        <f t="shared" si="296"/>
        <v/>
      </c>
      <c r="J918" s="47" t="str">
        <f t="shared" si="297"/>
        <v/>
      </c>
      <c r="K918" s="47">
        <f t="shared" si="298"/>
        <v>7.0367075799597556E-2</v>
      </c>
      <c r="L918" s="47">
        <f t="shared" si="279"/>
        <v>6.8568630753133686E-2</v>
      </c>
      <c r="M918" s="47" t="str">
        <f t="shared" si="283"/>
        <v/>
      </c>
      <c r="N918" s="47" t="str">
        <f t="shared" si="299"/>
        <v/>
      </c>
      <c r="O918" s="47">
        <f t="shared" si="284"/>
        <v>2.4033523936639045E-2</v>
      </c>
      <c r="P918" s="47" t="str">
        <f t="shared" si="285"/>
        <v/>
      </c>
      <c r="Q918" s="47">
        <f t="shared" si="286"/>
        <v>0.19691362137334478</v>
      </c>
      <c r="R918" s="47" t="str">
        <f t="shared" si="277"/>
        <v/>
      </c>
      <c r="S918" s="47" t="str">
        <f t="shared" si="280"/>
        <v/>
      </c>
      <c r="T918" s="47" t="str">
        <f t="shared" si="287"/>
        <v/>
      </c>
      <c r="U918" s="47">
        <f t="shared" si="288"/>
        <v>1.089114256870749E-3</v>
      </c>
      <c r="V918" s="47">
        <f t="shared" si="289"/>
        <v>5.2093680269950093E-3</v>
      </c>
      <c r="W918" s="47" t="str">
        <f t="shared" si="290"/>
        <v/>
      </c>
      <c r="X918" s="47">
        <f t="shared" si="278"/>
        <v>3.4256055701977206E-2</v>
      </c>
      <c r="Y918" s="47" t="str">
        <f t="shared" si="281"/>
        <v/>
      </c>
      <c r="Z918" s="49" t="str">
        <f t="shared" si="291"/>
        <v/>
      </c>
      <c r="AA918" s="49">
        <f t="shared" si="292"/>
        <v>3.4492488686155287E-4</v>
      </c>
      <c r="AB918" s="49">
        <f t="shared" si="293"/>
        <v>1.4944000671690549E-4</v>
      </c>
      <c r="AC918" s="49" t="str">
        <f t="shared" si="294"/>
        <v/>
      </c>
      <c r="AD918" s="49" t="str">
        <f t="shared" si="276"/>
        <v/>
      </c>
      <c r="AE918" s="49" t="str">
        <f t="shared" si="282"/>
        <v/>
      </c>
    </row>
    <row r="919" spans="1:31" hidden="1" x14ac:dyDescent="0.25">
      <c r="A919" s="43">
        <v>43933</v>
      </c>
      <c r="B919" s="44">
        <v>339250230</v>
      </c>
      <c r="C919" s="45">
        <v>210489519195</v>
      </c>
      <c r="D919" s="44">
        <v>32499083397212</v>
      </c>
      <c r="E919" s="46">
        <v>7036485540911</v>
      </c>
      <c r="F919" s="34"/>
      <c r="G919" s="34"/>
      <c r="H919" s="47" t="str">
        <f t="shared" si="295"/>
        <v/>
      </c>
      <c r="I919" s="47" t="str">
        <f t="shared" si="296"/>
        <v/>
      </c>
      <c r="J919" s="47" t="str">
        <f t="shared" si="297"/>
        <v/>
      </c>
      <c r="K919" s="47">
        <f t="shared" si="298"/>
        <v>7.0367075799597556E-2</v>
      </c>
      <c r="L919" s="47">
        <f t="shared" si="279"/>
        <v>6.8568630753133686E-2</v>
      </c>
      <c r="M919" s="47" t="str">
        <f t="shared" si="283"/>
        <v/>
      </c>
      <c r="N919" s="47" t="str">
        <f t="shared" si="299"/>
        <v/>
      </c>
      <c r="O919" s="47">
        <f t="shared" si="284"/>
        <v>2.4033523936639045E-2</v>
      </c>
      <c r="P919" s="47">
        <f t="shared" si="285"/>
        <v>9.796859867758656E-2</v>
      </c>
      <c r="Q919" s="47">
        <f t="shared" si="286"/>
        <v>0.18140984234505075</v>
      </c>
      <c r="R919" s="47">
        <f t="shared" si="277"/>
        <v>1.4720044720641257E-2</v>
      </c>
      <c r="S919" s="47" t="str">
        <f t="shared" si="280"/>
        <v/>
      </c>
      <c r="T919" s="47" t="str">
        <f t="shared" si="287"/>
        <v/>
      </c>
      <c r="U919" s="47">
        <f t="shared" si="288"/>
        <v>1.089114256870749E-3</v>
      </c>
      <c r="V919" s="47">
        <f t="shared" si="289"/>
        <v>5.5937283910907354E-3</v>
      </c>
      <c r="W919" s="47" t="str">
        <f t="shared" si="290"/>
        <v/>
      </c>
      <c r="X919" s="47">
        <f t="shared" si="278"/>
        <v>3.6823738949600782E-2</v>
      </c>
      <c r="Y919" s="47" t="str">
        <f t="shared" si="281"/>
        <v/>
      </c>
      <c r="Z919" s="49" t="str">
        <f t="shared" si="291"/>
        <v/>
      </c>
      <c r="AA919" s="49">
        <f t="shared" si="292"/>
        <v>3.4492488686155287E-4</v>
      </c>
      <c r="AB919" s="49">
        <f t="shared" si="293"/>
        <v>1.9714894288580531E-4</v>
      </c>
      <c r="AC919" s="49" t="str">
        <f t="shared" si="294"/>
        <v/>
      </c>
      <c r="AD919" s="49" t="str">
        <f t="shared" si="276"/>
        <v/>
      </c>
      <c r="AE919" s="49" t="str">
        <f t="shared" si="282"/>
        <v/>
      </c>
    </row>
    <row r="920" spans="1:31" hidden="1" x14ac:dyDescent="0.25">
      <c r="A920" s="43">
        <v>43934</v>
      </c>
      <c r="B920" s="44">
        <v>339250230</v>
      </c>
      <c r="C920" s="45">
        <v>215977390973</v>
      </c>
      <c r="D920" s="44">
        <v>32483857290477</v>
      </c>
      <c r="E920" s="46">
        <v>7037035168120</v>
      </c>
      <c r="F920" s="34"/>
      <c r="G920" s="34"/>
      <c r="H920" s="47" t="str">
        <f t="shared" si="295"/>
        <v/>
      </c>
      <c r="I920" s="47" t="str">
        <f t="shared" si="296"/>
        <v/>
      </c>
      <c r="J920" s="47" t="str">
        <f t="shared" si="297"/>
        <v/>
      </c>
      <c r="K920" s="47">
        <f t="shared" si="298"/>
        <v>7.0367075799597556E-2</v>
      </c>
      <c r="L920" s="47">
        <f t="shared" si="279"/>
        <v>6.8568630753133686E-2</v>
      </c>
      <c r="M920" s="47" t="str">
        <f t="shared" si="283"/>
        <v/>
      </c>
      <c r="N920" s="47" t="str">
        <f t="shared" si="299"/>
        <v/>
      </c>
      <c r="O920" s="47">
        <f t="shared" si="284"/>
        <v>8.8441445872255997E-4</v>
      </c>
      <c r="P920" s="47">
        <f t="shared" si="285"/>
        <v>7.4450882977922128E-2</v>
      </c>
      <c r="Q920" s="47">
        <f t="shared" si="286"/>
        <v>0.14907851323630239</v>
      </c>
      <c r="R920" s="47" t="str">
        <f t="shared" si="277"/>
        <v/>
      </c>
      <c r="S920" s="47" t="str">
        <f t="shared" si="280"/>
        <v/>
      </c>
      <c r="T920" s="47">
        <f t="shared" si="287"/>
        <v>4.685088052762687E-4</v>
      </c>
      <c r="U920" s="47">
        <f t="shared" si="288"/>
        <v>6.1719341762056512E-4</v>
      </c>
      <c r="V920" s="47">
        <f t="shared" si="289"/>
        <v>6.0596164853613521E-3</v>
      </c>
      <c r="W920" s="47" t="str">
        <f t="shared" si="290"/>
        <v/>
      </c>
      <c r="X920" s="47">
        <f t="shared" si="278"/>
        <v>4.1165448536364169E-2</v>
      </c>
      <c r="Y920" s="47" t="str">
        <f t="shared" si="281"/>
        <v/>
      </c>
      <c r="Z920" s="49" t="str">
        <f t="shared" si="291"/>
        <v/>
      </c>
      <c r="AA920" s="49" t="str">
        <f t="shared" si="292"/>
        <v/>
      </c>
      <c r="AB920" s="49">
        <f t="shared" si="293"/>
        <v>1.190533016197648E-4</v>
      </c>
      <c r="AC920" s="49" t="str">
        <f t="shared" si="294"/>
        <v/>
      </c>
      <c r="AD920" s="49" t="str">
        <f t="shared" si="276"/>
        <v/>
      </c>
      <c r="AE920" s="49" t="str">
        <f t="shared" si="282"/>
        <v/>
      </c>
    </row>
    <row r="921" spans="1:31" hidden="1" x14ac:dyDescent="0.25">
      <c r="A921" s="43">
        <v>43935</v>
      </c>
      <c r="B921" s="44">
        <v>339250230</v>
      </c>
      <c r="C921" s="45">
        <v>221423496830</v>
      </c>
      <c r="D921" s="44">
        <v>32517837078772</v>
      </c>
      <c r="E921" s="46">
        <v>7036764195979</v>
      </c>
      <c r="F921" s="34"/>
      <c r="G921" s="34"/>
      <c r="H921" s="47" t="str">
        <f t="shared" si="295"/>
        <v/>
      </c>
      <c r="I921" s="47" t="str">
        <f t="shared" si="296"/>
        <v/>
      </c>
      <c r="J921" s="47" t="str">
        <f t="shared" si="297"/>
        <v/>
      </c>
      <c r="K921" s="47">
        <f t="shared" si="298"/>
        <v>7.0367075799597556E-2</v>
      </c>
      <c r="L921" s="47">
        <f t="shared" si="279"/>
        <v>6.8568630753133686E-2</v>
      </c>
      <c r="M921" s="47" t="str">
        <f t="shared" si="283"/>
        <v/>
      </c>
      <c r="N921" s="47" t="str">
        <f t="shared" si="299"/>
        <v/>
      </c>
      <c r="O921" s="47" t="str">
        <f t="shared" si="284"/>
        <v/>
      </c>
      <c r="P921" s="47">
        <f t="shared" si="285"/>
        <v>5.1112150879869978E-2</v>
      </c>
      <c r="Q921" s="47">
        <f t="shared" si="286"/>
        <v>0.14401395795818339</v>
      </c>
      <c r="R921" s="47" t="str">
        <f t="shared" si="277"/>
        <v/>
      </c>
      <c r="S921" s="47" t="str">
        <f t="shared" si="280"/>
        <v/>
      </c>
      <c r="T921" s="47" t="str">
        <f t="shared" si="287"/>
        <v/>
      </c>
      <c r="U921" s="47" t="str">
        <f t="shared" si="288"/>
        <v/>
      </c>
      <c r="V921" s="47">
        <f t="shared" si="289"/>
        <v>5.0199036363709482E-3</v>
      </c>
      <c r="W921" s="47" t="str">
        <f t="shared" si="290"/>
        <v/>
      </c>
      <c r="X921" s="47">
        <f t="shared" si="278"/>
        <v>3.9126320056093955E-2</v>
      </c>
      <c r="Y921" s="47" t="str">
        <f t="shared" si="281"/>
        <v/>
      </c>
      <c r="Z921" s="49">
        <f t="shared" si="291"/>
        <v>3.850657763193599E-5</v>
      </c>
      <c r="AA921" s="49">
        <f t="shared" si="292"/>
        <v>8.2418490448543658E-5</v>
      </c>
      <c r="AB921" s="49">
        <f t="shared" si="293"/>
        <v>1.5755529491645603E-4</v>
      </c>
      <c r="AC921" s="49" t="str">
        <f t="shared" si="294"/>
        <v/>
      </c>
      <c r="AD921" s="49" t="str">
        <f t="shared" si="276"/>
        <v/>
      </c>
      <c r="AE921" s="49" t="str">
        <f t="shared" si="282"/>
        <v/>
      </c>
    </row>
    <row r="922" spans="1:31" hidden="1" x14ac:dyDescent="0.25">
      <c r="A922" s="43">
        <v>43936</v>
      </c>
      <c r="B922" s="44">
        <v>339250230</v>
      </c>
      <c r="C922" s="45">
        <v>221331714996</v>
      </c>
      <c r="D922" s="44">
        <v>32520367920194</v>
      </c>
      <c r="E922" s="46">
        <v>7036651105399</v>
      </c>
      <c r="F922" s="34"/>
      <c r="G922" s="34"/>
      <c r="H922" s="47" t="str">
        <f t="shared" si="295"/>
        <v/>
      </c>
      <c r="I922" s="47" t="str">
        <f t="shared" si="296"/>
        <v/>
      </c>
      <c r="J922" s="47" t="str">
        <f t="shared" si="297"/>
        <v/>
      </c>
      <c r="K922" s="47">
        <f t="shared" si="298"/>
        <v>7.0367075799597556E-2</v>
      </c>
      <c r="L922" s="47">
        <f t="shared" si="279"/>
        <v>6.8568630753133686E-2</v>
      </c>
      <c r="M922" s="47" t="str">
        <f t="shared" si="283"/>
        <v/>
      </c>
      <c r="N922" s="47">
        <f t="shared" si="299"/>
        <v>4.1450810466814314E-4</v>
      </c>
      <c r="O922" s="47" t="str">
        <f t="shared" si="284"/>
        <v/>
      </c>
      <c r="P922" s="47">
        <f t="shared" si="285"/>
        <v>8.6064478801432309E-2</v>
      </c>
      <c r="Q922" s="47">
        <f t="shared" si="286"/>
        <v>0.10290836399044823</v>
      </c>
      <c r="R922" s="47" t="str">
        <f t="shared" si="277"/>
        <v/>
      </c>
      <c r="S922" s="47" t="str">
        <f t="shared" si="280"/>
        <v/>
      </c>
      <c r="T922" s="47" t="str">
        <f t="shared" si="287"/>
        <v/>
      </c>
      <c r="U922" s="47" t="str">
        <f t="shared" si="288"/>
        <v/>
      </c>
      <c r="V922" s="47">
        <f t="shared" si="289"/>
        <v>4.2126423126057633E-3</v>
      </c>
      <c r="W922" s="47" t="str">
        <f t="shared" si="290"/>
        <v/>
      </c>
      <c r="X922" s="47">
        <f t="shared" si="278"/>
        <v>4.0054138576475884E-2</v>
      </c>
      <c r="Y922" s="47" t="str">
        <f t="shared" si="281"/>
        <v/>
      </c>
      <c r="Z922" s="49">
        <f t="shared" si="291"/>
        <v>1.607138975390221E-5</v>
      </c>
      <c r="AA922" s="49">
        <f t="shared" si="292"/>
        <v>1.6859949472225466E-4</v>
      </c>
      <c r="AB922" s="49" t="str">
        <f t="shared" si="293"/>
        <v/>
      </c>
      <c r="AC922" s="49" t="str">
        <f t="shared" si="294"/>
        <v/>
      </c>
      <c r="AD922" s="49" t="str">
        <f t="shared" si="276"/>
        <v/>
      </c>
      <c r="AE922" s="49" t="str">
        <f t="shared" si="282"/>
        <v/>
      </c>
    </row>
    <row r="923" spans="1:31" hidden="1" x14ac:dyDescent="0.25">
      <c r="A923" s="43">
        <v>43937</v>
      </c>
      <c r="B923" s="44">
        <v>339250230</v>
      </c>
      <c r="C923" s="45">
        <v>223197004298</v>
      </c>
      <c r="D923" s="44">
        <v>32511595845127</v>
      </c>
      <c r="E923" s="46">
        <v>7037589378448</v>
      </c>
      <c r="F923" s="34"/>
      <c r="G923" s="34"/>
      <c r="H923" s="47" t="str">
        <f t="shared" si="295"/>
        <v/>
      </c>
      <c r="I923" s="47" t="str">
        <f t="shared" si="296"/>
        <v/>
      </c>
      <c r="J923" s="47" t="str">
        <f t="shared" si="297"/>
        <v/>
      </c>
      <c r="K923" s="47">
        <f t="shared" si="298"/>
        <v>7.0367075799597556E-2</v>
      </c>
      <c r="L923" s="47">
        <f t="shared" si="279"/>
        <v>6.8568630753133686E-2</v>
      </c>
      <c r="M923" s="47" t="str">
        <f t="shared" si="283"/>
        <v/>
      </c>
      <c r="N923" s="47" t="str">
        <f t="shared" si="299"/>
        <v/>
      </c>
      <c r="O923" s="47" t="str">
        <f t="shared" si="284"/>
        <v/>
      </c>
      <c r="P923" s="47">
        <f t="shared" si="285"/>
        <v>3.2249284425931335E-2</v>
      </c>
      <c r="Q923" s="47">
        <f t="shared" si="286"/>
        <v>0.12477249194908591</v>
      </c>
      <c r="R923" s="47" t="str">
        <f t="shared" si="277"/>
        <v/>
      </c>
      <c r="S923" s="47" t="str">
        <f t="shared" si="280"/>
        <v/>
      </c>
      <c r="T923" s="47">
        <f t="shared" si="287"/>
        <v>2.6974095399312503E-4</v>
      </c>
      <c r="U923" s="47" t="str">
        <f t="shared" si="288"/>
        <v/>
      </c>
      <c r="V923" s="47">
        <f t="shared" si="289"/>
        <v>5.3132084474276642E-3</v>
      </c>
      <c r="W923" s="47" t="str">
        <f t="shared" si="290"/>
        <v/>
      </c>
      <c r="X923" s="47">
        <f t="shared" si="278"/>
        <v>4.0313075288918032E-2</v>
      </c>
      <c r="Y923" s="47" t="str">
        <f t="shared" si="281"/>
        <v/>
      </c>
      <c r="Z923" s="49" t="str">
        <f t="shared" si="291"/>
        <v/>
      </c>
      <c r="AA923" s="49">
        <f t="shared" si="292"/>
        <v>5.6950510902742391E-4</v>
      </c>
      <c r="AB923" s="49" t="str">
        <f t="shared" si="293"/>
        <v/>
      </c>
      <c r="AC923" s="49" t="str">
        <f t="shared" si="294"/>
        <v/>
      </c>
      <c r="AD923" s="49" t="str">
        <f t="shared" si="276"/>
        <v/>
      </c>
      <c r="AE923" s="49" t="str">
        <f t="shared" si="282"/>
        <v/>
      </c>
    </row>
    <row r="924" spans="1:31" hidden="1" x14ac:dyDescent="0.25">
      <c r="A924" s="43">
        <v>43938</v>
      </c>
      <c r="B924" s="44">
        <v>339250230</v>
      </c>
      <c r="C924" s="45">
        <v>218582644964</v>
      </c>
      <c r="D924" s="44">
        <v>32556859168604</v>
      </c>
      <c r="E924" s="46">
        <v>7038731691788</v>
      </c>
      <c r="F924" s="34"/>
      <c r="G924" s="34"/>
      <c r="H924" s="47" t="str">
        <f t="shared" si="295"/>
        <v/>
      </c>
      <c r="I924" s="47" t="str">
        <f t="shared" si="296"/>
        <v/>
      </c>
      <c r="J924" s="47" t="str">
        <f t="shared" si="297"/>
        <v/>
      </c>
      <c r="K924" s="47">
        <f t="shared" si="298"/>
        <v>7.0367075799597556E-2</v>
      </c>
      <c r="L924" s="47">
        <f t="shared" si="279"/>
        <v>6.8568630753133686E-2</v>
      </c>
      <c r="M924" s="47" t="str">
        <f t="shared" si="283"/>
        <v/>
      </c>
      <c r="N924" s="47">
        <f t="shared" si="299"/>
        <v>2.0673930407413388E-2</v>
      </c>
      <c r="O924" s="47" t="str">
        <f t="shared" si="284"/>
        <v/>
      </c>
      <c r="P924" s="47">
        <f t="shared" si="285"/>
        <v>4.4942169890981098E-2</v>
      </c>
      <c r="Q924" s="47">
        <f t="shared" si="286"/>
        <v>0.15119718435381424</v>
      </c>
      <c r="R924" s="47" t="str">
        <f t="shared" si="277"/>
        <v/>
      </c>
      <c r="S924" s="47" t="str">
        <f t="shared" si="280"/>
        <v/>
      </c>
      <c r="T924" s="47" t="str">
        <f t="shared" si="287"/>
        <v/>
      </c>
      <c r="U924" s="47" t="str">
        <f t="shared" si="288"/>
        <v/>
      </c>
      <c r="V924" s="47">
        <f t="shared" si="289"/>
        <v>4.0373071790841264E-3</v>
      </c>
      <c r="W924" s="47" t="str">
        <f t="shared" si="290"/>
        <v/>
      </c>
      <c r="X924" s="47">
        <f t="shared" si="278"/>
        <v>3.897697908752662E-2</v>
      </c>
      <c r="Y924" s="47" t="str">
        <f t="shared" si="281"/>
        <v/>
      </c>
      <c r="Z924" s="49" t="str">
        <f t="shared" si="291"/>
        <v/>
      </c>
      <c r="AA924" s="49" t="str">
        <f t="shared" si="292"/>
        <v/>
      </c>
      <c r="AB924" s="49" t="str">
        <f t="shared" si="293"/>
        <v/>
      </c>
      <c r="AC924" s="49" t="str">
        <f t="shared" si="294"/>
        <v/>
      </c>
      <c r="AD924" s="49" t="str">
        <f t="shared" si="276"/>
        <v/>
      </c>
      <c r="AE924" s="49" t="str">
        <f t="shared" si="282"/>
        <v/>
      </c>
    </row>
    <row r="925" spans="1:31" hidden="1" x14ac:dyDescent="0.25">
      <c r="A925" s="43">
        <v>43939</v>
      </c>
      <c r="B925" s="44">
        <v>339250230</v>
      </c>
      <c r="C925" s="45">
        <v>218582644964</v>
      </c>
      <c r="D925" s="44">
        <v>32556859168604</v>
      </c>
      <c r="E925" s="46">
        <v>7038731691788</v>
      </c>
      <c r="F925" s="34"/>
      <c r="G925" s="34"/>
      <c r="H925" s="47" t="str">
        <f t="shared" si="295"/>
        <v/>
      </c>
      <c r="I925" s="47" t="str">
        <f t="shared" si="296"/>
        <v/>
      </c>
      <c r="J925" s="47" t="str">
        <f t="shared" si="297"/>
        <v/>
      </c>
      <c r="K925" s="47">
        <f t="shared" si="298"/>
        <v>7.0367075799597556E-2</v>
      </c>
      <c r="L925" s="47">
        <f t="shared" si="279"/>
        <v>6.8568630753133686E-2</v>
      </c>
      <c r="M925" s="47" t="str">
        <f t="shared" si="283"/>
        <v/>
      </c>
      <c r="N925" s="47" t="str">
        <f t="shared" si="299"/>
        <v/>
      </c>
      <c r="O925" s="47" t="str">
        <f t="shared" si="284"/>
        <v/>
      </c>
      <c r="P925" s="47" t="str">
        <f t="shared" si="285"/>
        <v/>
      </c>
      <c r="Q925" s="47">
        <f t="shared" si="286"/>
        <v>0.15604214640988034</v>
      </c>
      <c r="R925" s="47" t="str">
        <f t="shared" si="277"/>
        <v/>
      </c>
      <c r="S925" s="47" t="str">
        <f t="shared" si="280"/>
        <v/>
      </c>
      <c r="T925" s="47" t="str">
        <f t="shared" si="287"/>
        <v/>
      </c>
      <c r="U925" s="47" t="str">
        <f t="shared" si="288"/>
        <v/>
      </c>
      <c r="V925" s="47">
        <f t="shared" si="289"/>
        <v>3.952507356190238E-3</v>
      </c>
      <c r="W925" s="47" t="str">
        <f t="shared" si="290"/>
        <v/>
      </c>
      <c r="X925" s="47">
        <f t="shared" si="278"/>
        <v>3.9852543965076426E-2</v>
      </c>
      <c r="Y925" s="47" t="str">
        <f t="shared" si="281"/>
        <v/>
      </c>
      <c r="Z925" s="49" t="str">
        <f t="shared" si="291"/>
        <v/>
      </c>
      <c r="AA925" s="49" t="str">
        <f t="shared" si="292"/>
        <v/>
      </c>
      <c r="AB925" s="49" t="str">
        <f t="shared" si="293"/>
        <v/>
      </c>
      <c r="AC925" s="49" t="str">
        <f t="shared" si="294"/>
        <v/>
      </c>
      <c r="AD925" s="49" t="str">
        <f t="shared" si="276"/>
        <v/>
      </c>
      <c r="AE925" s="49" t="str">
        <f t="shared" si="282"/>
        <v/>
      </c>
    </row>
    <row r="926" spans="1:31" hidden="1" x14ac:dyDescent="0.25">
      <c r="A926" s="43">
        <v>43940</v>
      </c>
      <c r="B926" s="44">
        <v>339250230</v>
      </c>
      <c r="C926" s="45">
        <v>218582644964</v>
      </c>
      <c r="D926" s="44">
        <v>32556859168604</v>
      </c>
      <c r="E926" s="46">
        <v>7038731691788</v>
      </c>
      <c r="F926" s="34"/>
      <c r="G926" s="34"/>
      <c r="H926" s="47" t="str">
        <f t="shared" si="295"/>
        <v/>
      </c>
      <c r="I926" s="47" t="str">
        <f t="shared" si="296"/>
        <v/>
      </c>
      <c r="J926" s="47" t="str">
        <f t="shared" si="297"/>
        <v/>
      </c>
      <c r="K926" s="47">
        <f t="shared" si="298"/>
        <v>7.0367075799597556E-2</v>
      </c>
      <c r="L926" s="47">
        <f t="shared" si="279"/>
        <v>6.8568630753133686E-2</v>
      </c>
      <c r="M926" s="47" t="str">
        <f t="shared" si="283"/>
        <v/>
      </c>
      <c r="N926" s="47" t="str">
        <f t="shared" si="299"/>
        <v/>
      </c>
      <c r="O926" s="47" t="str">
        <f t="shared" si="284"/>
        <v/>
      </c>
      <c r="P926" s="47">
        <f t="shared" si="285"/>
        <v>4.0196270807890788E-2</v>
      </c>
      <c r="Q926" s="47">
        <f t="shared" si="286"/>
        <v>0.10171670194069793</v>
      </c>
      <c r="R926" s="47" t="str">
        <f t="shared" si="277"/>
        <v/>
      </c>
      <c r="S926" s="47" t="str">
        <f t="shared" si="280"/>
        <v/>
      </c>
      <c r="T926" s="47" t="str">
        <f t="shared" si="287"/>
        <v/>
      </c>
      <c r="U926" s="47" t="str">
        <f t="shared" si="288"/>
        <v/>
      </c>
      <c r="V926" s="47">
        <f t="shared" si="289"/>
        <v>3.4526775665589815E-3</v>
      </c>
      <c r="W926" s="47" t="str">
        <f t="shared" si="290"/>
        <v/>
      </c>
      <c r="X926" s="47">
        <f t="shared" si="278"/>
        <v>4.0013311668713913E-2</v>
      </c>
      <c r="Y926" s="47" t="str">
        <f t="shared" si="281"/>
        <v/>
      </c>
      <c r="Z926" s="49" t="str">
        <f t="shared" si="291"/>
        <v/>
      </c>
      <c r="AA926" s="49" t="str">
        <f t="shared" si="292"/>
        <v/>
      </c>
      <c r="AB926" s="49" t="str">
        <f t="shared" si="293"/>
        <v/>
      </c>
      <c r="AC926" s="49" t="str">
        <f t="shared" si="294"/>
        <v/>
      </c>
      <c r="AD926" s="49" t="str">
        <f t="shared" si="276"/>
        <v/>
      </c>
      <c r="AE926" s="49" t="str">
        <f t="shared" si="282"/>
        <v/>
      </c>
    </row>
    <row r="927" spans="1:31" hidden="1" x14ac:dyDescent="0.25">
      <c r="A927" s="43">
        <v>43941</v>
      </c>
      <c r="B927" s="44">
        <v>339250230</v>
      </c>
      <c r="C927" s="45">
        <v>212453195467</v>
      </c>
      <c r="D927" s="44">
        <v>32584743464355</v>
      </c>
      <c r="E927" s="46">
        <v>7038555184526</v>
      </c>
      <c r="F927" s="34"/>
      <c r="G927" s="34"/>
      <c r="H927" s="47" t="str">
        <f t="shared" si="295"/>
        <v/>
      </c>
      <c r="I927" s="47" t="str">
        <f t="shared" si="296"/>
        <v/>
      </c>
      <c r="J927" s="47" t="str">
        <f t="shared" si="297"/>
        <v/>
      </c>
      <c r="K927" s="47">
        <f t="shared" si="298"/>
        <v>7.0367075799597556E-2</v>
      </c>
      <c r="L927" s="47">
        <f t="shared" si="279"/>
        <v>6.8568630753133686E-2</v>
      </c>
      <c r="M927" s="47" t="str">
        <f t="shared" si="283"/>
        <v/>
      </c>
      <c r="N927" s="47">
        <f t="shared" si="299"/>
        <v>2.8041793976870899E-2</v>
      </c>
      <c r="O927" s="47">
        <f t="shared" si="284"/>
        <v>1.6317427903555726E-2</v>
      </c>
      <c r="P927" s="47">
        <f t="shared" si="285"/>
        <v>6.7110889240128313E-2</v>
      </c>
      <c r="Q927" s="47">
        <f t="shared" si="286"/>
        <v>9.0310558184411138E-2</v>
      </c>
      <c r="R927" s="47" t="str">
        <f t="shared" si="277"/>
        <v/>
      </c>
      <c r="S927" s="47" t="str">
        <f t="shared" si="280"/>
        <v/>
      </c>
      <c r="T927" s="47" t="str">
        <f t="shared" si="287"/>
        <v/>
      </c>
      <c r="U927" s="47" t="str">
        <f t="shared" si="288"/>
        <v/>
      </c>
      <c r="V927" s="47">
        <f t="shared" si="289"/>
        <v>2.5991548073550641E-3</v>
      </c>
      <c r="W927" s="47" t="str">
        <f t="shared" si="290"/>
        <v/>
      </c>
      <c r="X927" s="47">
        <f t="shared" si="278"/>
        <v>3.9636229745658502E-2</v>
      </c>
      <c r="Y927" s="47" t="str">
        <f t="shared" si="281"/>
        <v/>
      </c>
      <c r="Z927" s="49">
        <f t="shared" si="291"/>
        <v>2.5076571991800023E-5</v>
      </c>
      <c r="AA927" s="49" t="str">
        <f t="shared" si="292"/>
        <v/>
      </c>
      <c r="AB927" s="49" t="str">
        <f t="shared" si="293"/>
        <v/>
      </c>
      <c r="AC927" s="49" t="str">
        <f t="shared" si="294"/>
        <v/>
      </c>
      <c r="AD927" s="49" t="str">
        <f t="shared" si="276"/>
        <v/>
      </c>
      <c r="AE927" s="49" t="str">
        <f t="shared" si="282"/>
        <v/>
      </c>
    </row>
    <row r="928" spans="1:31" hidden="1" x14ac:dyDescent="0.25">
      <c r="A928" s="43">
        <v>43942</v>
      </c>
      <c r="B928" s="44">
        <v>339250230</v>
      </c>
      <c r="C928" s="45">
        <v>209490871479</v>
      </c>
      <c r="D928" s="44">
        <v>32630108126963</v>
      </c>
      <c r="E928" s="46">
        <v>7036228521542</v>
      </c>
      <c r="F928" s="34"/>
      <c r="G928" s="34"/>
      <c r="H928" s="47" t="str">
        <f t="shared" si="295"/>
        <v/>
      </c>
      <c r="I928" s="47" t="str">
        <f t="shared" si="296"/>
        <v/>
      </c>
      <c r="J928" s="47" t="str">
        <f t="shared" si="297"/>
        <v/>
      </c>
      <c r="K928" s="47">
        <f t="shared" si="298"/>
        <v>7.0761683983352142E-2</v>
      </c>
      <c r="L928" s="47">
        <f t="shared" si="279"/>
        <v>6.8568630753133686E-2</v>
      </c>
      <c r="M928" s="47" t="str">
        <f t="shared" si="283"/>
        <v/>
      </c>
      <c r="N928" s="47">
        <f t="shared" si="299"/>
        <v>1.3943419309313865E-2</v>
      </c>
      <c r="O928" s="47">
        <f t="shared" si="284"/>
        <v>5.3890510816751225E-2</v>
      </c>
      <c r="P928" s="47">
        <f t="shared" si="285"/>
        <v>8.0118553280546179E-2</v>
      </c>
      <c r="Q928" s="47">
        <f t="shared" si="286"/>
        <v>0.10137310630273855</v>
      </c>
      <c r="R928" s="47" t="str">
        <f t="shared" si="277"/>
        <v/>
      </c>
      <c r="S928" s="47" t="str">
        <f t="shared" si="280"/>
        <v/>
      </c>
      <c r="T928" s="47" t="str">
        <f t="shared" si="287"/>
        <v/>
      </c>
      <c r="U928" s="47" t="str">
        <f t="shared" si="288"/>
        <v/>
      </c>
      <c r="V928" s="47">
        <f t="shared" si="289"/>
        <v>1.2105677565902306E-3</v>
      </c>
      <c r="W928" s="47" t="str">
        <f t="shared" si="290"/>
        <v/>
      </c>
      <c r="X928" s="47">
        <f t="shared" si="278"/>
        <v>3.833508965357868E-2</v>
      </c>
      <c r="Y928" s="47" t="str">
        <f t="shared" si="281"/>
        <v/>
      </c>
      <c r="Z928" s="49">
        <f t="shared" si="291"/>
        <v>3.3055974173723524E-4</v>
      </c>
      <c r="AA928" s="49">
        <f t="shared" si="292"/>
        <v>7.6125108370961314E-5</v>
      </c>
      <c r="AB928" s="49" t="str">
        <f t="shared" si="293"/>
        <v/>
      </c>
      <c r="AC928" s="49" t="str">
        <f t="shared" si="294"/>
        <v/>
      </c>
      <c r="AD928" s="49" t="str">
        <f t="shared" si="276"/>
        <v/>
      </c>
      <c r="AE928" s="49" t="str">
        <f t="shared" si="282"/>
        <v/>
      </c>
    </row>
    <row r="929" spans="1:31" hidden="1" x14ac:dyDescent="0.25">
      <c r="A929" s="43">
        <v>43943</v>
      </c>
      <c r="B929" s="44">
        <v>339250230</v>
      </c>
      <c r="C929" s="45">
        <v>223374725440</v>
      </c>
      <c r="D929" s="44">
        <v>32631012687108</v>
      </c>
      <c r="E929" s="46">
        <v>7035877313434</v>
      </c>
      <c r="F929" s="34"/>
      <c r="G929" s="34"/>
      <c r="H929" s="47" t="str">
        <f t="shared" si="295"/>
        <v/>
      </c>
      <c r="I929" s="47" t="str">
        <f t="shared" si="296"/>
        <v/>
      </c>
      <c r="J929" s="47" t="str">
        <f t="shared" si="297"/>
        <v/>
      </c>
      <c r="K929" s="47">
        <f t="shared" si="298"/>
        <v>7.0761683983352142E-2</v>
      </c>
      <c r="L929" s="47">
        <f t="shared" si="279"/>
        <v>6.9306210676893798E-2</v>
      </c>
      <c r="M929" s="47" t="str">
        <f t="shared" si="283"/>
        <v/>
      </c>
      <c r="N929" s="47" t="str">
        <f t="shared" si="299"/>
        <v/>
      </c>
      <c r="O929" s="47" t="str">
        <f t="shared" si="284"/>
        <v/>
      </c>
      <c r="P929" s="47">
        <f t="shared" si="285"/>
        <v>4.9213483142721559E-2</v>
      </c>
      <c r="Q929" s="47">
        <f t="shared" si="286"/>
        <v>4.1817267571261807E-2</v>
      </c>
      <c r="R929" s="47" t="str">
        <f t="shared" si="277"/>
        <v/>
      </c>
      <c r="S929" s="47" t="str">
        <f t="shared" si="280"/>
        <v/>
      </c>
      <c r="T929" s="47" t="str">
        <f t="shared" si="287"/>
        <v/>
      </c>
      <c r="U929" s="47" t="str">
        <f t="shared" si="288"/>
        <v/>
      </c>
      <c r="V929" s="47" t="str">
        <f t="shared" si="289"/>
        <v/>
      </c>
      <c r="W929" s="47" t="str">
        <f t="shared" si="290"/>
        <v/>
      </c>
      <c r="X929" s="47">
        <f t="shared" si="278"/>
        <v>3.890689051100682E-2</v>
      </c>
      <c r="Y929" s="47" t="str">
        <f t="shared" si="281"/>
        <v/>
      </c>
      <c r="Z929" s="49">
        <f t="shared" si="291"/>
        <v>4.9914255474292624E-5</v>
      </c>
      <c r="AA929" s="49">
        <f t="shared" si="292"/>
        <v>1.0996594166878815E-4</v>
      </c>
      <c r="AB929" s="49" t="str">
        <f t="shared" si="293"/>
        <v/>
      </c>
      <c r="AC929" s="49" t="str">
        <f t="shared" si="294"/>
        <v/>
      </c>
      <c r="AD929" s="49" t="str">
        <f t="shared" si="276"/>
        <v/>
      </c>
      <c r="AE929" s="49" t="str">
        <f t="shared" si="282"/>
        <v/>
      </c>
    </row>
    <row r="930" spans="1:31" hidden="1" x14ac:dyDescent="0.25">
      <c r="A930" s="43">
        <v>43944</v>
      </c>
      <c r="B930" s="44">
        <v>339250230</v>
      </c>
      <c r="C930" s="45">
        <v>213170760079</v>
      </c>
      <c r="D930" s="44">
        <v>32650876416795</v>
      </c>
      <c r="E930" s="46">
        <v>7035988482860</v>
      </c>
      <c r="F930" s="34"/>
      <c r="G930" s="34"/>
      <c r="H930" s="47" t="str">
        <f t="shared" si="295"/>
        <v/>
      </c>
      <c r="I930" s="47" t="str">
        <f t="shared" si="296"/>
        <v/>
      </c>
      <c r="J930" s="47" t="str">
        <f t="shared" si="297"/>
        <v/>
      </c>
      <c r="K930" s="47">
        <f t="shared" si="298"/>
        <v>7.0761683983352142E-2</v>
      </c>
      <c r="L930" s="47">
        <f t="shared" si="279"/>
        <v>6.9306210676893798E-2</v>
      </c>
      <c r="M930" s="47" t="str">
        <f t="shared" si="283"/>
        <v/>
      </c>
      <c r="N930" s="47">
        <f t="shared" si="299"/>
        <v>4.5680930736010539E-2</v>
      </c>
      <c r="O930" s="47">
        <f t="shared" si="284"/>
        <v>4.4921051922424238E-2</v>
      </c>
      <c r="P930" s="47">
        <f t="shared" si="285"/>
        <v>0.18696915558515492</v>
      </c>
      <c r="Q930" s="47">
        <f t="shared" si="286"/>
        <v>8.5587946603780329E-2</v>
      </c>
      <c r="R930" s="47" t="str">
        <f t="shared" si="277"/>
        <v/>
      </c>
      <c r="S930" s="47" t="str">
        <f t="shared" si="280"/>
        <v/>
      </c>
      <c r="T930" s="47" t="str">
        <f t="shared" si="287"/>
        <v/>
      </c>
      <c r="U930" s="47" t="str">
        <f t="shared" si="288"/>
        <v/>
      </c>
      <c r="V930" s="47" t="str">
        <f t="shared" si="289"/>
        <v/>
      </c>
      <c r="W930" s="47" t="str">
        <f t="shared" si="290"/>
        <v/>
      </c>
      <c r="X930" s="47">
        <f t="shared" si="278"/>
        <v>3.8321836840929602E-2</v>
      </c>
      <c r="Y930" s="47" t="str">
        <f t="shared" si="281"/>
        <v/>
      </c>
      <c r="Z930" s="49" t="str">
        <f t="shared" si="291"/>
        <v/>
      </c>
      <c r="AA930" s="49">
        <f t="shared" si="292"/>
        <v>2.274778339445005E-4</v>
      </c>
      <c r="AB930" s="49" t="str">
        <f t="shared" si="293"/>
        <v/>
      </c>
      <c r="AC930" s="49" t="str">
        <f t="shared" si="294"/>
        <v/>
      </c>
      <c r="AD930" s="49" t="str">
        <f t="shared" si="276"/>
        <v/>
      </c>
      <c r="AE930" s="49" t="str">
        <f t="shared" si="282"/>
        <v/>
      </c>
    </row>
    <row r="931" spans="1:31" hidden="1" x14ac:dyDescent="0.25">
      <c r="A931" s="43">
        <v>43945</v>
      </c>
      <c r="B931" s="44">
        <v>339394294</v>
      </c>
      <c r="C931" s="45">
        <v>218207851478</v>
      </c>
      <c r="D931" s="44">
        <v>32680677780316</v>
      </c>
      <c r="E931" s="46">
        <v>7036143768580</v>
      </c>
      <c r="F931" s="34"/>
      <c r="G931" s="34"/>
      <c r="H931" s="47" t="str">
        <f t="shared" si="295"/>
        <v/>
      </c>
      <c r="I931" s="47" t="str">
        <f t="shared" si="296"/>
        <v/>
      </c>
      <c r="J931" s="47" t="str">
        <f t="shared" si="297"/>
        <v/>
      </c>
      <c r="K931" s="47">
        <f t="shared" si="298"/>
        <v>7.0367079125579157E-2</v>
      </c>
      <c r="L931" s="47">
        <f t="shared" si="279"/>
        <v>6.8910987746418462E-2</v>
      </c>
      <c r="M931" s="47" t="str">
        <f t="shared" si="283"/>
        <v/>
      </c>
      <c r="N931" s="47" t="str">
        <f t="shared" si="299"/>
        <v/>
      </c>
      <c r="O931" s="47">
        <f t="shared" si="284"/>
        <v>1.7146534486383036E-3</v>
      </c>
      <c r="P931" s="47">
        <f t="shared" si="285"/>
        <v>8.8619478278671004E-2</v>
      </c>
      <c r="Q931" s="47">
        <f t="shared" si="286"/>
        <v>6.3980963133828395E-2</v>
      </c>
      <c r="R931" s="47" t="str">
        <f t="shared" si="277"/>
        <v/>
      </c>
      <c r="S931" s="47" t="str">
        <f t="shared" si="280"/>
        <v/>
      </c>
      <c r="T931" s="47" t="str">
        <f t="shared" si="287"/>
        <v/>
      </c>
      <c r="U931" s="47" t="str">
        <f t="shared" si="288"/>
        <v/>
      </c>
      <c r="V931" s="47" t="str">
        <f t="shared" si="289"/>
        <v/>
      </c>
      <c r="W931" s="47" t="str">
        <f t="shared" si="290"/>
        <v/>
      </c>
      <c r="X931" s="47">
        <f t="shared" si="278"/>
        <v>3.7444086419634037E-2</v>
      </c>
      <c r="Y931" s="47" t="str">
        <f t="shared" si="281"/>
        <v/>
      </c>
      <c r="Z931" s="49" t="str">
        <f t="shared" si="291"/>
        <v/>
      </c>
      <c r="AA931" s="49">
        <f t="shared" si="292"/>
        <v>3.6766896670026306E-4</v>
      </c>
      <c r="AB931" s="49" t="str">
        <f t="shared" si="293"/>
        <v/>
      </c>
      <c r="AC931" s="49" t="str">
        <f t="shared" si="294"/>
        <v/>
      </c>
      <c r="AD931" s="49" t="str">
        <f t="shared" si="276"/>
        <v/>
      </c>
      <c r="AE931" s="49" t="str">
        <f t="shared" si="282"/>
        <v/>
      </c>
    </row>
    <row r="932" spans="1:31" hidden="1" x14ac:dyDescent="0.25">
      <c r="A932" s="43">
        <v>43946</v>
      </c>
      <c r="B932" s="44">
        <v>339394294</v>
      </c>
      <c r="C932" s="45">
        <v>218207851478</v>
      </c>
      <c r="D932" s="44">
        <v>32680677780316</v>
      </c>
      <c r="E932" s="46">
        <v>7036143768580</v>
      </c>
      <c r="F932" s="34"/>
      <c r="G932" s="34"/>
      <c r="H932" s="47" t="str">
        <f t="shared" si="295"/>
        <v/>
      </c>
      <c r="I932" s="47" t="str">
        <f t="shared" si="296"/>
        <v/>
      </c>
      <c r="J932" s="47" t="str">
        <f t="shared" si="297"/>
        <v/>
      </c>
      <c r="K932" s="47">
        <f t="shared" si="298"/>
        <v>7.0367079125579157E-2</v>
      </c>
      <c r="L932" s="47">
        <f t="shared" si="279"/>
        <v>6.8910987746418462E-2</v>
      </c>
      <c r="M932" s="47" t="str">
        <f t="shared" si="283"/>
        <v/>
      </c>
      <c r="N932" s="47" t="str">
        <f t="shared" si="299"/>
        <v/>
      </c>
      <c r="O932" s="47">
        <f t="shared" si="284"/>
        <v>1.7146534486383036E-3</v>
      </c>
      <c r="P932" s="47" t="str">
        <f t="shared" si="285"/>
        <v/>
      </c>
      <c r="Q932" s="47">
        <f t="shared" si="286"/>
        <v>6.3980963133828395E-2</v>
      </c>
      <c r="R932" s="47" t="str">
        <f t="shared" si="277"/>
        <v/>
      </c>
      <c r="S932" s="47" t="str">
        <f t="shared" si="280"/>
        <v/>
      </c>
      <c r="T932" s="47" t="str">
        <f t="shared" si="287"/>
        <v/>
      </c>
      <c r="U932" s="47" t="str">
        <f t="shared" si="288"/>
        <v/>
      </c>
      <c r="V932" s="47" t="str">
        <f t="shared" si="289"/>
        <v/>
      </c>
      <c r="W932" s="47" t="str">
        <f t="shared" si="290"/>
        <v/>
      </c>
      <c r="X932" s="47">
        <f t="shared" si="278"/>
        <v>3.4569258485090293E-2</v>
      </c>
      <c r="Y932" s="47" t="str">
        <f t="shared" si="281"/>
        <v/>
      </c>
      <c r="Z932" s="49" t="str">
        <f t="shared" si="291"/>
        <v/>
      </c>
      <c r="AA932" s="49">
        <f t="shared" si="292"/>
        <v>3.6766896670026306E-4</v>
      </c>
      <c r="AB932" s="49" t="str">
        <f t="shared" si="293"/>
        <v/>
      </c>
      <c r="AC932" s="49" t="str">
        <f t="shared" si="294"/>
        <v/>
      </c>
      <c r="AD932" s="49" t="str">
        <f t="shared" si="276"/>
        <v/>
      </c>
      <c r="AE932" s="49" t="str">
        <f t="shared" si="282"/>
        <v/>
      </c>
    </row>
    <row r="933" spans="1:31" hidden="1" x14ac:dyDescent="0.25">
      <c r="A933" s="43">
        <v>43947</v>
      </c>
      <c r="B933" s="44">
        <v>339394294</v>
      </c>
      <c r="C933" s="45">
        <v>218207851478</v>
      </c>
      <c r="D933" s="44">
        <v>32680677780316</v>
      </c>
      <c r="E933" s="46">
        <v>7036143768580</v>
      </c>
      <c r="F933" s="34"/>
      <c r="G933" s="34"/>
      <c r="H933" s="47" t="str">
        <f t="shared" si="295"/>
        <v/>
      </c>
      <c r="I933" s="47" t="str">
        <f t="shared" si="296"/>
        <v/>
      </c>
      <c r="J933" s="47" t="str">
        <f t="shared" si="297"/>
        <v/>
      </c>
      <c r="K933" s="47">
        <f t="shared" si="298"/>
        <v>7.0367079125579157E-2</v>
      </c>
      <c r="L933" s="47">
        <f t="shared" si="279"/>
        <v>6.8910987746418462E-2</v>
      </c>
      <c r="M933" s="47" t="str">
        <f t="shared" si="283"/>
        <v/>
      </c>
      <c r="N933" s="47" t="str">
        <f t="shared" si="299"/>
        <v/>
      </c>
      <c r="O933" s="47">
        <f t="shared" si="284"/>
        <v>1.7146534486383036E-3</v>
      </c>
      <c r="P933" s="47" t="str">
        <f t="shared" si="285"/>
        <v/>
      </c>
      <c r="Q933" s="47">
        <f t="shared" si="286"/>
        <v>6.3980963133828395E-2</v>
      </c>
      <c r="R933" s="47" t="str">
        <f t="shared" si="277"/>
        <v/>
      </c>
      <c r="S933" s="47" t="str">
        <f t="shared" si="280"/>
        <v/>
      </c>
      <c r="T933" s="47" t="str">
        <f t="shared" si="287"/>
        <v/>
      </c>
      <c r="U933" s="47" t="str">
        <f t="shared" si="288"/>
        <v/>
      </c>
      <c r="V933" s="47" t="str">
        <f t="shared" si="289"/>
        <v/>
      </c>
      <c r="W933" s="47" t="str">
        <f t="shared" si="290"/>
        <v/>
      </c>
      <c r="X933" s="47">
        <f t="shared" si="278"/>
        <v>3.5009771552293345E-2</v>
      </c>
      <c r="Y933" s="47" t="str">
        <f t="shared" si="281"/>
        <v/>
      </c>
      <c r="Z933" s="49" t="str">
        <f t="shared" si="291"/>
        <v/>
      </c>
      <c r="AA933" s="49">
        <f t="shared" si="292"/>
        <v>3.6766896670026306E-4</v>
      </c>
      <c r="AB933" s="49">
        <f t="shared" si="293"/>
        <v>3.8754984387220359E-3</v>
      </c>
      <c r="AC933" s="49" t="str">
        <f t="shared" si="294"/>
        <v/>
      </c>
      <c r="AD933" s="49" t="str">
        <f t="shared" si="276"/>
        <v/>
      </c>
      <c r="AE933" s="49" t="str">
        <f t="shared" si="282"/>
        <v/>
      </c>
    </row>
    <row r="934" spans="1:31" hidden="1" x14ac:dyDescent="0.25">
      <c r="A934" s="43">
        <v>43948</v>
      </c>
      <c r="B934" s="44">
        <v>339394294</v>
      </c>
      <c r="C934" s="45">
        <v>194051445121</v>
      </c>
      <c r="D934" s="44">
        <v>32725976832188</v>
      </c>
      <c r="E934" s="46">
        <v>7037980130782</v>
      </c>
      <c r="F934" s="34"/>
      <c r="G934" s="34"/>
      <c r="H934" s="47" t="str">
        <f t="shared" si="295"/>
        <v/>
      </c>
      <c r="I934" s="47" t="str">
        <f t="shared" si="296"/>
        <v/>
      </c>
      <c r="J934" s="47" t="str">
        <f t="shared" si="297"/>
        <v/>
      </c>
      <c r="K934" s="47">
        <f t="shared" si="298"/>
        <v>7.0367079125579157E-2</v>
      </c>
      <c r="L934" s="47">
        <f t="shared" si="279"/>
        <v>6.8910987746418462E-2</v>
      </c>
      <c r="M934" s="47" t="str">
        <f t="shared" si="283"/>
        <v/>
      </c>
      <c r="N934" s="47">
        <f t="shared" si="299"/>
        <v>0.1107036533900132</v>
      </c>
      <c r="O934" s="47">
        <f t="shared" si="284"/>
        <v>8.6615549865232899E-2</v>
      </c>
      <c r="P934" s="47">
        <f t="shared" si="285"/>
        <v>7.5876091297805148E-2</v>
      </c>
      <c r="Q934" s="47">
        <f t="shared" si="286"/>
        <v>0.16760169015751514</v>
      </c>
      <c r="R934" s="47" t="str">
        <f t="shared" si="277"/>
        <v/>
      </c>
      <c r="S934" s="47">
        <f t="shared" si="280"/>
        <v>1.856293247274543E-3</v>
      </c>
      <c r="T934" s="47" t="str">
        <f t="shared" si="287"/>
        <v/>
      </c>
      <c r="U934" s="47" t="str">
        <f t="shared" si="288"/>
        <v/>
      </c>
      <c r="V934" s="47" t="str">
        <f t="shared" si="289"/>
        <v/>
      </c>
      <c r="W934" s="47" t="str">
        <f t="shared" si="290"/>
        <v/>
      </c>
      <c r="X934" s="47">
        <f t="shared" si="278"/>
        <v>3.4035774581271494E-2</v>
      </c>
      <c r="Y934" s="47" t="str">
        <f t="shared" si="281"/>
        <v/>
      </c>
      <c r="Z934" s="49" t="str">
        <f t="shared" si="291"/>
        <v/>
      </c>
      <c r="AA934" s="49">
        <f t="shared" si="292"/>
        <v>8.1700537812645635E-5</v>
      </c>
      <c r="AB934" s="49">
        <f t="shared" si="293"/>
        <v>3.6155200409920818E-3</v>
      </c>
      <c r="AC934" s="49" t="str">
        <f t="shared" si="294"/>
        <v/>
      </c>
      <c r="AD934" s="49" t="str">
        <f t="shared" si="276"/>
        <v/>
      </c>
      <c r="AE934" s="49" t="str">
        <f t="shared" si="282"/>
        <v/>
      </c>
    </row>
    <row r="935" spans="1:31" hidden="1" x14ac:dyDescent="0.25">
      <c r="A935" s="43">
        <v>43949</v>
      </c>
      <c r="B935" s="44">
        <v>339394294</v>
      </c>
      <c r="C935" s="45">
        <v>195397690433</v>
      </c>
      <c r="D935" s="44">
        <v>32744497845184</v>
      </c>
      <c r="E935" s="46">
        <v>7037200429181</v>
      </c>
      <c r="F935" s="34"/>
      <c r="G935" s="34"/>
      <c r="H935" s="47" t="str">
        <f t="shared" si="295"/>
        <v/>
      </c>
      <c r="I935" s="47" t="str">
        <f t="shared" si="296"/>
        <v/>
      </c>
      <c r="J935" s="47" t="str">
        <f t="shared" si="297"/>
        <v/>
      </c>
      <c r="K935" s="47">
        <f t="shared" si="298"/>
        <v>7.0367079125579157E-2</v>
      </c>
      <c r="L935" s="47">
        <f t="shared" si="279"/>
        <v>6.8910987746418462E-2</v>
      </c>
      <c r="M935" s="47" t="str">
        <f t="shared" si="283"/>
        <v/>
      </c>
      <c r="N935" s="47" t="str">
        <f t="shared" si="299"/>
        <v/>
      </c>
      <c r="O935" s="47">
        <f t="shared" si="284"/>
        <v>6.7273485219200846E-2</v>
      </c>
      <c r="P935" s="47">
        <f t="shared" si="285"/>
        <v>6.9464917812229188E-2</v>
      </c>
      <c r="Q935" s="47">
        <f t="shared" si="286"/>
        <v>0.16182686935345758</v>
      </c>
      <c r="R935" s="47" t="str">
        <f t="shared" si="277"/>
        <v/>
      </c>
      <c r="S935" s="47" t="str">
        <f t="shared" si="280"/>
        <v/>
      </c>
      <c r="T935" s="47" t="str">
        <f t="shared" si="287"/>
        <v/>
      </c>
      <c r="U935" s="47" t="str">
        <f t="shared" si="288"/>
        <v/>
      </c>
      <c r="V935" s="47" t="str">
        <f t="shared" si="289"/>
        <v/>
      </c>
      <c r="W935" s="47" t="str">
        <f t="shared" si="290"/>
        <v/>
      </c>
      <c r="X935" s="47">
        <f t="shared" si="278"/>
        <v>3.4290144166812642E-2</v>
      </c>
      <c r="Y935" s="47" t="str">
        <f t="shared" si="281"/>
        <v/>
      </c>
      <c r="Z935" s="49">
        <f t="shared" si="291"/>
        <v>1.1078485396542881E-4</v>
      </c>
      <c r="AA935" s="49" t="str">
        <f t="shared" si="292"/>
        <v/>
      </c>
      <c r="AB935" s="49">
        <f t="shared" si="293"/>
        <v>3.7259043500976752E-3</v>
      </c>
      <c r="AC935" s="49" t="str">
        <f t="shared" si="294"/>
        <v/>
      </c>
      <c r="AD935" s="49" t="str">
        <f t="shared" si="276"/>
        <v/>
      </c>
      <c r="AE935" s="49" t="str">
        <f t="shared" si="282"/>
        <v/>
      </c>
    </row>
    <row r="936" spans="1:31" hidden="1" x14ac:dyDescent="0.25">
      <c r="A936" s="43">
        <v>43950</v>
      </c>
      <c r="B936" s="44">
        <v>339394294</v>
      </c>
      <c r="C936" s="45">
        <v>201774166428</v>
      </c>
      <c r="D936" s="44">
        <v>32808490942399</v>
      </c>
      <c r="E936" s="46">
        <v>7021188771287</v>
      </c>
      <c r="F936" s="34"/>
      <c r="G936" s="34"/>
      <c r="H936" s="47" t="str">
        <f t="shared" si="295"/>
        <v/>
      </c>
      <c r="I936" s="47" t="str">
        <f t="shared" si="296"/>
        <v/>
      </c>
      <c r="J936" s="47" t="str">
        <f t="shared" si="297"/>
        <v/>
      </c>
      <c r="K936" s="47">
        <f t="shared" si="298"/>
        <v>7.0367079125579157E-2</v>
      </c>
      <c r="L936" s="47">
        <f t="shared" si="279"/>
        <v>6.8910987746418462E-2</v>
      </c>
      <c r="M936" s="47" t="str">
        <f t="shared" si="283"/>
        <v/>
      </c>
      <c r="N936" s="47" t="str">
        <f t="shared" si="299"/>
        <v/>
      </c>
      <c r="O936" s="47">
        <f t="shared" si="284"/>
        <v>9.6700998599781429E-2</v>
      </c>
      <c r="P936" s="47">
        <f t="shared" si="285"/>
        <v>8.4944496370215172E-2</v>
      </c>
      <c r="Q936" s="47">
        <f t="shared" si="286"/>
        <v>0.17481828694625556</v>
      </c>
      <c r="R936" s="47" t="str">
        <f t="shared" si="277"/>
        <v/>
      </c>
      <c r="S936" s="47" t="str">
        <f t="shared" si="280"/>
        <v/>
      </c>
      <c r="T936" s="47" t="str">
        <f t="shared" si="287"/>
        <v/>
      </c>
      <c r="U936" s="47" t="str">
        <f t="shared" si="288"/>
        <v/>
      </c>
      <c r="V936" s="47" t="str">
        <f t="shared" si="289"/>
        <v/>
      </c>
      <c r="W936" s="47" t="str">
        <f t="shared" si="290"/>
        <v/>
      </c>
      <c r="X936" s="47">
        <f t="shared" si="278"/>
        <v>3.3013602289726829E-2</v>
      </c>
      <c r="Y936" s="47" t="str">
        <f t="shared" si="281"/>
        <v/>
      </c>
      <c r="Z936" s="49">
        <f t="shared" si="291"/>
        <v>2.2752880289731436E-3</v>
      </c>
      <c r="AA936" s="49">
        <f t="shared" si="292"/>
        <v>2.0876632000040862E-3</v>
      </c>
      <c r="AB936" s="49">
        <f t="shared" si="293"/>
        <v>5.7093394968067424E-3</v>
      </c>
      <c r="AC936" s="49" t="str">
        <f t="shared" si="294"/>
        <v/>
      </c>
      <c r="AD936" s="49" t="str">
        <f t="shared" si="276"/>
        <v/>
      </c>
      <c r="AE936" s="49" t="str">
        <f t="shared" si="282"/>
        <v/>
      </c>
    </row>
    <row r="937" spans="1:31" hidden="1" x14ac:dyDescent="0.25">
      <c r="A937" s="43">
        <v>43951</v>
      </c>
      <c r="B937" s="44">
        <v>339394294</v>
      </c>
      <c r="C937" s="45">
        <v>201774166428</v>
      </c>
      <c r="D937" s="44">
        <v>32808490942399</v>
      </c>
      <c r="E937" s="46">
        <v>7021188771287</v>
      </c>
      <c r="F937" s="34"/>
      <c r="G937" s="34"/>
      <c r="H937" s="47" t="str">
        <f t="shared" si="295"/>
        <v/>
      </c>
      <c r="I937" s="47" t="str">
        <f t="shared" si="296"/>
        <v/>
      </c>
      <c r="J937" s="47" t="str">
        <f t="shared" si="297"/>
        <v/>
      </c>
      <c r="K937" s="47">
        <f t="shared" si="298"/>
        <v>7.0367079125579157E-2</v>
      </c>
      <c r="L937" s="47">
        <f t="shared" si="279"/>
        <v>6.8910987746418462E-2</v>
      </c>
      <c r="M937" s="47" t="str">
        <f t="shared" si="283"/>
        <v/>
      </c>
      <c r="N937" s="47" t="str">
        <f t="shared" si="299"/>
        <v/>
      </c>
      <c r="O937" s="47">
        <f t="shared" si="284"/>
        <v>5.3462274313683888E-2</v>
      </c>
      <c r="P937" s="47">
        <f t="shared" si="285"/>
        <v>0.10859497465554002</v>
      </c>
      <c r="Q937" s="47">
        <f t="shared" si="286"/>
        <v>0.19324757767643186</v>
      </c>
      <c r="R937" s="47" t="str">
        <f t="shared" si="277"/>
        <v/>
      </c>
      <c r="S937" s="47" t="str">
        <f t="shared" si="280"/>
        <v/>
      </c>
      <c r="T937" s="47" t="str">
        <f t="shared" si="287"/>
        <v/>
      </c>
      <c r="U937" s="47" t="str">
        <f t="shared" si="288"/>
        <v/>
      </c>
      <c r="V937" s="47" t="str">
        <f t="shared" si="289"/>
        <v/>
      </c>
      <c r="W937" s="47" t="str">
        <f t="shared" si="290"/>
        <v/>
      </c>
      <c r="X937" s="47">
        <f t="shared" si="278"/>
        <v>3.3013602289726829E-2</v>
      </c>
      <c r="Y937" s="47" t="str">
        <f t="shared" si="281"/>
        <v/>
      </c>
      <c r="Z937" s="49" t="str">
        <f t="shared" si="291"/>
        <v/>
      </c>
      <c r="AA937" s="49">
        <f t="shared" si="292"/>
        <v>2.1034303295198731E-3</v>
      </c>
      <c r="AB937" s="49">
        <f t="shared" si="293"/>
        <v>3.6044239747874407E-3</v>
      </c>
      <c r="AC937" s="49" t="str">
        <f t="shared" si="294"/>
        <v/>
      </c>
      <c r="AD937" s="49" t="str">
        <f t="shared" si="276"/>
        <v/>
      </c>
      <c r="AE937" s="49" t="str">
        <f t="shared" si="282"/>
        <v/>
      </c>
    </row>
    <row r="938" spans="1:31" hidden="1" x14ac:dyDescent="0.25">
      <c r="A938" s="43">
        <v>43952</v>
      </c>
      <c r="B938" s="44">
        <v>339394294</v>
      </c>
      <c r="C938" s="45">
        <v>201774166428</v>
      </c>
      <c r="D938" s="44">
        <v>32808490942399</v>
      </c>
      <c r="E938" s="46">
        <v>7021188771287</v>
      </c>
      <c r="F938" s="34"/>
      <c r="G938" s="34"/>
      <c r="H938" s="47" t="str">
        <f t="shared" si="295"/>
        <v/>
      </c>
      <c r="I938" s="47" t="str">
        <f t="shared" si="296"/>
        <v/>
      </c>
      <c r="J938" s="47" t="str">
        <f t="shared" si="297"/>
        <v/>
      </c>
      <c r="K938" s="47">
        <f t="shared" si="298"/>
        <v>7.0367079125579157E-2</v>
      </c>
      <c r="L938" s="47">
        <f t="shared" si="279"/>
        <v>6.8910987746418462E-2</v>
      </c>
      <c r="M938" s="47" t="str">
        <f t="shared" si="283"/>
        <v/>
      </c>
      <c r="N938" s="47" t="str">
        <f t="shared" si="299"/>
        <v/>
      </c>
      <c r="O938" s="47">
        <f t="shared" si="284"/>
        <v>7.5312070297602784E-2</v>
      </c>
      <c r="P938" s="47">
        <f t="shared" si="285"/>
        <v>4.8938576786585752E-2</v>
      </c>
      <c r="Q938" s="47">
        <f t="shared" si="286"/>
        <v>0.19324757767643186</v>
      </c>
      <c r="R938" s="47" t="str">
        <f t="shared" si="277"/>
        <v/>
      </c>
      <c r="S938" s="47" t="str">
        <f t="shared" si="280"/>
        <v/>
      </c>
      <c r="T938" s="47" t="str">
        <f t="shared" si="287"/>
        <v/>
      </c>
      <c r="U938" s="47" t="str">
        <f t="shared" si="288"/>
        <v/>
      </c>
      <c r="V938" s="47" t="str">
        <f t="shared" si="289"/>
        <v/>
      </c>
      <c r="W938" s="47" t="str">
        <f t="shared" si="290"/>
        <v/>
      </c>
      <c r="X938" s="47">
        <f t="shared" si="278"/>
        <v>3.3013602289726829E-2</v>
      </c>
      <c r="Y938" s="47" t="str">
        <f t="shared" si="281"/>
        <v/>
      </c>
      <c r="Z938" s="49" t="str">
        <f t="shared" si="291"/>
        <v/>
      </c>
      <c r="AA938" s="49">
        <f t="shared" si="292"/>
        <v>2.1254536269968982E-3</v>
      </c>
      <c r="AB938" s="49">
        <f t="shared" si="293"/>
        <v>3.4175104594459382E-3</v>
      </c>
      <c r="AC938" s="49" t="str">
        <f t="shared" si="294"/>
        <v/>
      </c>
      <c r="AD938" s="49" t="str">
        <f t="shared" ref="AD938:AD1001" si="300">IF(AND(E938&gt;0,E938&lt;E758),ABS(E938/E758-1),"")</f>
        <v/>
      </c>
      <c r="AE938" s="49" t="str">
        <f t="shared" si="282"/>
        <v/>
      </c>
    </row>
    <row r="939" spans="1:31" hidden="1" x14ac:dyDescent="0.25">
      <c r="A939" s="43">
        <v>43953</v>
      </c>
      <c r="B939" s="44">
        <v>339394294</v>
      </c>
      <c r="C939" s="45">
        <v>201774166428</v>
      </c>
      <c r="D939" s="44">
        <v>32808490942399</v>
      </c>
      <c r="E939" s="46">
        <v>7021188771287</v>
      </c>
      <c r="F939" s="34"/>
      <c r="G939" s="34"/>
      <c r="H939" s="47" t="str">
        <f t="shared" si="295"/>
        <v/>
      </c>
      <c r="I939" s="47" t="str">
        <f t="shared" si="296"/>
        <v/>
      </c>
      <c r="J939" s="47" t="str">
        <f t="shared" si="297"/>
        <v/>
      </c>
      <c r="K939" s="47">
        <f t="shared" si="298"/>
        <v>7.0367079125579157E-2</v>
      </c>
      <c r="L939" s="47">
        <f t="shared" si="279"/>
        <v>6.8910987746418462E-2</v>
      </c>
      <c r="M939" s="47" t="str">
        <f t="shared" si="283"/>
        <v/>
      </c>
      <c r="N939" s="47" t="str">
        <f t="shared" si="299"/>
        <v/>
      </c>
      <c r="O939" s="47">
        <f t="shared" si="284"/>
        <v>7.5312070297602784E-2</v>
      </c>
      <c r="P939" s="47">
        <f t="shared" si="285"/>
        <v>4.8938576786585752E-2</v>
      </c>
      <c r="Q939" s="47">
        <f t="shared" si="286"/>
        <v>0.19324757767643186</v>
      </c>
      <c r="R939" s="47" t="str">
        <f t="shared" ref="R939:R1002" si="301">IF(AND(C939&gt;0,C939&lt;C759),ABS(C939/C759-1),"")</f>
        <v/>
      </c>
      <c r="S939" s="47" t="str">
        <f t="shared" si="280"/>
        <v/>
      </c>
      <c r="T939" s="47" t="str">
        <f t="shared" si="287"/>
        <v/>
      </c>
      <c r="U939" s="47" t="str">
        <f t="shared" si="288"/>
        <v/>
      </c>
      <c r="V939" s="47" t="str">
        <f t="shared" si="289"/>
        <v/>
      </c>
      <c r="W939" s="47" t="str">
        <f t="shared" si="290"/>
        <v/>
      </c>
      <c r="X939" s="47">
        <f t="shared" ref="X939:X1002" si="302">IF(AND(D939&gt;0,D939&lt;D759),ABS(D939/D759-1),"")</f>
        <v>3.1769416154031394E-2</v>
      </c>
      <c r="Y939" s="47" t="str">
        <f t="shared" si="281"/>
        <v/>
      </c>
      <c r="Z939" s="49" t="str">
        <f t="shared" si="291"/>
        <v/>
      </c>
      <c r="AA939" s="49">
        <f t="shared" si="292"/>
        <v>2.1254536269968982E-3</v>
      </c>
      <c r="AB939" s="49">
        <f t="shared" si="293"/>
        <v>3.4175104594459382E-3</v>
      </c>
      <c r="AC939" s="49" t="str">
        <f t="shared" si="294"/>
        <v/>
      </c>
      <c r="AD939" s="49" t="str">
        <f t="shared" si="300"/>
        <v/>
      </c>
      <c r="AE939" s="49" t="str">
        <f t="shared" si="282"/>
        <v/>
      </c>
    </row>
    <row r="940" spans="1:31" hidden="1" x14ac:dyDescent="0.25">
      <c r="A940" s="43">
        <v>43954</v>
      </c>
      <c r="B940" s="44">
        <v>339394294</v>
      </c>
      <c r="C940" s="45">
        <v>201774166428</v>
      </c>
      <c r="D940" s="44">
        <v>32808490942399</v>
      </c>
      <c r="E940" s="46">
        <v>7021188771287</v>
      </c>
      <c r="F940" s="34"/>
      <c r="G940" s="34"/>
      <c r="H940" s="47" t="str">
        <f t="shared" si="295"/>
        <v/>
      </c>
      <c r="I940" s="47" t="str">
        <f t="shared" si="296"/>
        <v/>
      </c>
      <c r="J940" s="47" t="str">
        <f t="shared" si="297"/>
        <v/>
      </c>
      <c r="K940" s="47">
        <f t="shared" si="298"/>
        <v>7.0367079125579157E-2</v>
      </c>
      <c r="L940" s="47">
        <f t="shared" ref="L940:L1003" si="303">IF(AND(B940&gt;0,B940&lt;B760),ABS(B940/B760-1),"")</f>
        <v>6.8910987746418462E-2</v>
      </c>
      <c r="M940" s="47" t="str">
        <f t="shared" si="283"/>
        <v/>
      </c>
      <c r="N940" s="47" t="str">
        <f t="shared" si="299"/>
        <v/>
      </c>
      <c r="O940" s="47">
        <f t="shared" si="284"/>
        <v>7.5312070297602784E-2</v>
      </c>
      <c r="P940" s="47">
        <f t="shared" si="285"/>
        <v>6.4443574566181772E-2</v>
      </c>
      <c r="Q940" s="47">
        <f t="shared" si="286"/>
        <v>0.16735211461330746</v>
      </c>
      <c r="R940" s="47" t="str">
        <f t="shared" si="301"/>
        <v/>
      </c>
      <c r="S940" s="47" t="str">
        <f t="shared" si="280"/>
        <v/>
      </c>
      <c r="T940" s="47" t="str">
        <f t="shared" si="287"/>
        <v/>
      </c>
      <c r="U940" s="47" t="str">
        <f t="shared" si="288"/>
        <v/>
      </c>
      <c r="V940" s="47" t="str">
        <f t="shared" si="289"/>
        <v/>
      </c>
      <c r="W940" s="47" t="str">
        <f t="shared" si="290"/>
        <v/>
      </c>
      <c r="X940" s="47">
        <f t="shared" si="302"/>
        <v>3.2209495813868116E-2</v>
      </c>
      <c r="Y940" s="47" t="str">
        <f t="shared" si="281"/>
        <v/>
      </c>
      <c r="Z940" s="49" t="str">
        <f t="shared" si="291"/>
        <v/>
      </c>
      <c r="AA940" s="49">
        <f t="shared" si="292"/>
        <v>2.1254536269968982E-3</v>
      </c>
      <c r="AB940" s="49">
        <f t="shared" si="293"/>
        <v>2.5180968913460777E-3</v>
      </c>
      <c r="AC940" s="49" t="str">
        <f t="shared" si="294"/>
        <v/>
      </c>
      <c r="AD940" s="49" t="str">
        <f t="shared" si="300"/>
        <v/>
      </c>
      <c r="AE940" s="49" t="str">
        <f t="shared" si="282"/>
        <v/>
      </c>
    </row>
    <row r="941" spans="1:31" hidden="1" x14ac:dyDescent="0.25">
      <c r="A941" s="43">
        <v>43955</v>
      </c>
      <c r="B941" s="44">
        <v>339394294</v>
      </c>
      <c r="C941" s="45">
        <v>209190787088</v>
      </c>
      <c r="D941" s="44">
        <v>32841501172805</v>
      </c>
      <c r="E941" s="46">
        <v>7019869342574</v>
      </c>
      <c r="F941" s="34"/>
      <c r="G941" s="34"/>
      <c r="H941" s="47" t="str">
        <f t="shared" si="295"/>
        <v/>
      </c>
      <c r="I941" s="47" t="str">
        <f t="shared" si="296"/>
        <v/>
      </c>
      <c r="J941" s="47" t="str">
        <f t="shared" si="297"/>
        <v/>
      </c>
      <c r="K941" s="47">
        <f t="shared" si="298"/>
        <v>7.0367079125579157E-2</v>
      </c>
      <c r="L941" s="47">
        <f t="shared" si="303"/>
        <v>6.8910987746418462E-2</v>
      </c>
      <c r="M941" s="47" t="str">
        <f t="shared" si="283"/>
        <v/>
      </c>
      <c r="N941" s="47" t="str">
        <f t="shared" si="299"/>
        <v/>
      </c>
      <c r="O941" s="47" t="str">
        <f t="shared" si="284"/>
        <v/>
      </c>
      <c r="P941" s="47">
        <f t="shared" si="285"/>
        <v>3.0055291683872554E-2</v>
      </c>
      <c r="Q941" s="47">
        <f t="shared" si="286"/>
        <v>0.13119948061766529</v>
      </c>
      <c r="R941" s="47" t="str">
        <f t="shared" si="301"/>
        <v/>
      </c>
      <c r="S941" s="47" t="str">
        <f t="shared" si="280"/>
        <v/>
      </c>
      <c r="T941" s="47" t="str">
        <f t="shared" si="287"/>
        <v/>
      </c>
      <c r="U941" s="47" t="str">
        <f t="shared" si="288"/>
        <v/>
      </c>
      <c r="V941" s="47" t="str">
        <f t="shared" si="289"/>
        <v/>
      </c>
      <c r="W941" s="47" t="str">
        <f t="shared" si="290"/>
        <v/>
      </c>
      <c r="X941" s="47">
        <f t="shared" si="302"/>
        <v>3.1699176293941478E-2</v>
      </c>
      <c r="Y941" s="47" t="str">
        <f t="shared" si="281"/>
        <v/>
      </c>
      <c r="Z941" s="49">
        <f t="shared" si="291"/>
        <v>1.8792098545983293E-4</v>
      </c>
      <c r="AA941" s="49">
        <f t="shared" si="292"/>
        <v>2.5732934551475628E-3</v>
      </c>
      <c r="AB941" s="49">
        <f t="shared" si="293"/>
        <v>2.7055446735566591E-3</v>
      </c>
      <c r="AC941" s="49" t="str">
        <f t="shared" si="294"/>
        <v/>
      </c>
      <c r="AD941" s="49" t="str">
        <f t="shared" si="300"/>
        <v/>
      </c>
      <c r="AE941" s="49" t="str">
        <f t="shared" si="282"/>
        <v/>
      </c>
    </row>
    <row r="942" spans="1:31" hidden="1" x14ac:dyDescent="0.25">
      <c r="A942" s="43">
        <v>43956</v>
      </c>
      <c r="B942" s="44">
        <v>339394294</v>
      </c>
      <c r="C942" s="45">
        <v>197641895486</v>
      </c>
      <c r="D942" s="44">
        <v>32875577325564</v>
      </c>
      <c r="E942" s="46">
        <v>7021723810229</v>
      </c>
      <c r="F942" s="34"/>
      <c r="G942" s="34"/>
      <c r="H942" s="47" t="str">
        <f t="shared" si="295"/>
        <v/>
      </c>
      <c r="I942" s="47" t="str">
        <f t="shared" si="296"/>
        <v/>
      </c>
      <c r="J942" s="47" t="str">
        <f t="shared" si="297"/>
        <v/>
      </c>
      <c r="K942" s="47">
        <f t="shared" si="298"/>
        <v>7.0367079125579157E-2</v>
      </c>
      <c r="L942" s="47">
        <f t="shared" si="303"/>
        <v>6.8910987746418462E-2</v>
      </c>
      <c r="M942" s="47" t="str">
        <f t="shared" si="283"/>
        <v/>
      </c>
      <c r="N942" s="47">
        <f t="shared" si="299"/>
        <v>5.5207458047097147E-2</v>
      </c>
      <c r="O942" s="47" t="str">
        <f t="shared" si="284"/>
        <v/>
      </c>
      <c r="P942" s="47">
        <f t="shared" si="285"/>
        <v>8.3603473476239087E-2</v>
      </c>
      <c r="Q942" s="47">
        <f t="shared" si="286"/>
        <v>0.17306674614365836</v>
      </c>
      <c r="R942" s="47" t="str">
        <f t="shared" si="301"/>
        <v/>
      </c>
      <c r="S942" s="47" t="str">
        <f t="shared" si="280"/>
        <v/>
      </c>
      <c r="T942" s="47" t="str">
        <f t="shared" si="287"/>
        <v/>
      </c>
      <c r="U942" s="47" t="str">
        <f t="shared" si="288"/>
        <v/>
      </c>
      <c r="V942" s="47" t="str">
        <f t="shared" si="289"/>
        <v/>
      </c>
      <c r="W942" s="47" t="str">
        <f t="shared" si="290"/>
        <v/>
      </c>
      <c r="X942" s="47">
        <f t="shared" si="302"/>
        <v>3.1748909466086328E-2</v>
      </c>
      <c r="Y942" s="47" t="str">
        <f t="shared" si="281"/>
        <v/>
      </c>
      <c r="Z942" s="49" t="str">
        <f t="shared" si="291"/>
        <v/>
      </c>
      <c r="AA942" s="49">
        <f t="shared" si="292"/>
        <v>2.1992579446541427E-3</v>
      </c>
      <c r="AB942" s="49">
        <f t="shared" si="293"/>
        <v>2.4420853099047513E-3</v>
      </c>
      <c r="AC942" s="49" t="str">
        <f t="shared" si="294"/>
        <v/>
      </c>
      <c r="AD942" s="49" t="str">
        <f t="shared" si="300"/>
        <v/>
      </c>
      <c r="AE942" s="49" t="str">
        <f t="shared" si="282"/>
        <v/>
      </c>
    </row>
    <row r="943" spans="1:31" hidden="1" x14ac:dyDescent="0.25">
      <c r="A943" s="43">
        <v>43957</v>
      </c>
      <c r="B943" s="44">
        <v>339394294</v>
      </c>
      <c r="C943" s="45">
        <v>196144901129</v>
      </c>
      <c r="D943" s="44">
        <v>32910332265167</v>
      </c>
      <c r="E943" s="46">
        <v>7020918410118</v>
      </c>
      <c r="F943" s="34"/>
      <c r="G943" s="34"/>
      <c r="H943" s="47" t="str">
        <f t="shared" si="295"/>
        <v/>
      </c>
      <c r="I943" s="47" t="str">
        <f t="shared" si="296"/>
        <v/>
      </c>
      <c r="J943" s="47" t="str">
        <f t="shared" si="297"/>
        <v/>
      </c>
      <c r="K943" s="47">
        <f t="shared" si="298"/>
        <v>7.0367079125579157E-2</v>
      </c>
      <c r="L943" s="47">
        <f t="shared" si="303"/>
        <v>6.8910987746418462E-2</v>
      </c>
      <c r="M943" s="47" t="str">
        <f t="shared" si="283"/>
        <v/>
      </c>
      <c r="N943" s="47">
        <f t="shared" si="299"/>
        <v>7.5742764625834624E-3</v>
      </c>
      <c r="O943" s="47">
        <f t="shared" si="284"/>
        <v>2.7898840563460925E-2</v>
      </c>
      <c r="P943" s="47">
        <f t="shared" si="285"/>
        <v>9.2629895844348775E-2</v>
      </c>
      <c r="Q943" s="47">
        <f t="shared" si="286"/>
        <v>0.17039115480711553</v>
      </c>
      <c r="R943" s="47" t="str">
        <f t="shared" si="301"/>
        <v/>
      </c>
      <c r="S943" s="47" t="str">
        <f t="shared" si="280"/>
        <v/>
      </c>
      <c r="T943" s="47" t="str">
        <f t="shared" si="287"/>
        <v/>
      </c>
      <c r="U943" s="47" t="str">
        <f t="shared" si="288"/>
        <v/>
      </c>
      <c r="V943" s="47" t="str">
        <f t="shared" si="289"/>
        <v/>
      </c>
      <c r="W943" s="47" t="str">
        <f t="shared" si="290"/>
        <v/>
      </c>
      <c r="X943" s="47">
        <f t="shared" si="302"/>
        <v>3.1584888993759219E-2</v>
      </c>
      <c r="Y943" s="47" t="str">
        <f t="shared" si="281"/>
        <v/>
      </c>
      <c r="Z943" s="49">
        <f t="shared" si="291"/>
        <v>1.1470119485856856E-4</v>
      </c>
      <c r="AA943" s="49">
        <f t="shared" si="292"/>
        <v>3.8506466327414834E-5</v>
      </c>
      <c r="AB943" s="49">
        <f t="shared" si="293"/>
        <v>2.2639698983301093E-3</v>
      </c>
      <c r="AC943" s="49" t="str">
        <f t="shared" si="294"/>
        <v/>
      </c>
      <c r="AD943" s="49" t="str">
        <f t="shared" si="300"/>
        <v/>
      </c>
      <c r="AE943" s="49" t="str">
        <f t="shared" si="282"/>
        <v/>
      </c>
    </row>
    <row r="944" spans="1:31" hidden="1" x14ac:dyDescent="0.25">
      <c r="A944" s="43">
        <v>43958</v>
      </c>
      <c r="B944" s="44">
        <v>339394294</v>
      </c>
      <c r="C944" s="45">
        <v>198776306760</v>
      </c>
      <c r="D944" s="44">
        <v>32940653634069</v>
      </c>
      <c r="E944" s="46">
        <v>7020798762560</v>
      </c>
      <c r="F944" s="34"/>
      <c r="G944" s="34"/>
      <c r="H944" s="47" t="str">
        <f t="shared" si="295"/>
        <v/>
      </c>
      <c r="I944" s="47" t="str">
        <f t="shared" si="296"/>
        <v/>
      </c>
      <c r="J944" s="47" t="str">
        <f t="shared" si="297"/>
        <v/>
      </c>
      <c r="K944" s="47">
        <f t="shared" si="298"/>
        <v>7.0367079125579157E-2</v>
      </c>
      <c r="L944" s="47">
        <f t="shared" si="303"/>
        <v>6.8910987746418462E-2</v>
      </c>
      <c r="M944" s="47" t="str">
        <f t="shared" si="283"/>
        <v/>
      </c>
      <c r="N944" s="47" t="str">
        <f t="shared" si="299"/>
        <v/>
      </c>
      <c r="O944" s="47">
        <f t="shared" si="284"/>
        <v>1.485749995190655E-2</v>
      </c>
      <c r="P944" s="47">
        <f t="shared" si="285"/>
        <v>7.3820982430373827E-2</v>
      </c>
      <c r="Q944" s="47">
        <f t="shared" si="286"/>
        <v>0.17531044100468718</v>
      </c>
      <c r="R944" s="47" t="str">
        <f t="shared" si="301"/>
        <v/>
      </c>
      <c r="S944" s="47" t="str">
        <f t="shared" si="280"/>
        <v/>
      </c>
      <c r="T944" s="47" t="str">
        <f t="shared" si="287"/>
        <v/>
      </c>
      <c r="U944" s="47" t="str">
        <f t="shared" si="288"/>
        <v/>
      </c>
      <c r="V944" s="47" t="str">
        <f t="shared" si="289"/>
        <v/>
      </c>
      <c r="W944" s="47" t="str">
        <f t="shared" si="290"/>
        <v/>
      </c>
      <c r="X944" s="47">
        <f t="shared" si="302"/>
        <v>3.0692656378345284E-2</v>
      </c>
      <c r="Y944" s="47" t="str">
        <f t="shared" si="281"/>
        <v/>
      </c>
      <c r="Z944" s="49">
        <f t="shared" si="291"/>
        <v>1.7041582170751468E-5</v>
      </c>
      <c r="AA944" s="49">
        <f t="shared" si="292"/>
        <v>5.5547392287080832E-5</v>
      </c>
      <c r="AB944" s="49">
        <f t="shared" si="293"/>
        <v>2.3510915804464405E-3</v>
      </c>
      <c r="AC944" s="49" t="str">
        <f t="shared" si="294"/>
        <v/>
      </c>
      <c r="AD944" s="49" t="str">
        <f t="shared" si="300"/>
        <v/>
      </c>
      <c r="AE944" s="49" t="str">
        <f t="shared" si="282"/>
        <v/>
      </c>
    </row>
    <row r="945" spans="1:31" hidden="1" x14ac:dyDescent="0.25">
      <c r="A945" s="43">
        <v>43959</v>
      </c>
      <c r="B945" s="44">
        <v>339394294</v>
      </c>
      <c r="C945" s="45">
        <v>216096264096</v>
      </c>
      <c r="D945" s="44">
        <v>33001121531691</v>
      </c>
      <c r="E945" s="46">
        <v>7022028187196</v>
      </c>
      <c r="F945" s="34"/>
      <c r="G945" s="34"/>
      <c r="H945" s="47" t="str">
        <f t="shared" si="295"/>
        <v/>
      </c>
      <c r="I945" s="47" t="str">
        <f t="shared" si="296"/>
        <v/>
      </c>
      <c r="J945" s="47" t="str">
        <f t="shared" si="297"/>
        <v/>
      </c>
      <c r="K945" s="47">
        <f t="shared" si="298"/>
        <v>7.0367079125579157E-2</v>
      </c>
      <c r="L945" s="47">
        <f t="shared" si="303"/>
        <v>6.8910987746418462E-2</v>
      </c>
      <c r="M945" s="47" t="str">
        <f t="shared" si="283"/>
        <v/>
      </c>
      <c r="N945" s="47" t="str">
        <f t="shared" si="299"/>
        <v/>
      </c>
      <c r="O945" s="47" t="str">
        <f t="shared" si="284"/>
        <v/>
      </c>
      <c r="P945" s="47" t="str">
        <f t="shared" si="285"/>
        <v/>
      </c>
      <c r="Q945" s="47">
        <f t="shared" si="286"/>
        <v>0.10345284283284217</v>
      </c>
      <c r="R945" s="47" t="str">
        <f t="shared" si="301"/>
        <v/>
      </c>
      <c r="S945" s="47" t="str">
        <f t="shared" si="280"/>
        <v/>
      </c>
      <c r="T945" s="47" t="str">
        <f t="shared" si="287"/>
        <v/>
      </c>
      <c r="U945" s="47" t="str">
        <f t="shared" si="288"/>
        <v/>
      </c>
      <c r="V945" s="47" t="str">
        <f t="shared" si="289"/>
        <v/>
      </c>
      <c r="W945" s="47" t="str">
        <f t="shared" si="290"/>
        <v/>
      </c>
      <c r="X945" s="47">
        <f t="shared" si="302"/>
        <v>2.8913335971729293E-2</v>
      </c>
      <c r="Y945" s="47" t="str">
        <f t="shared" si="281"/>
        <v/>
      </c>
      <c r="Z945" s="49" t="str">
        <f t="shared" si="291"/>
        <v/>
      </c>
      <c r="AA945" s="49" t="str">
        <f t="shared" si="292"/>
        <v/>
      </c>
      <c r="AB945" s="49">
        <f t="shared" si="293"/>
        <v>2.2463567356861835E-3</v>
      </c>
      <c r="AC945" s="49" t="str">
        <f t="shared" si="294"/>
        <v/>
      </c>
      <c r="AD945" s="49" t="str">
        <f t="shared" si="300"/>
        <v/>
      </c>
      <c r="AE945" s="49" t="str">
        <f t="shared" si="282"/>
        <v/>
      </c>
    </row>
    <row r="946" spans="1:31" hidden="1" x14ac:dyDescent="0.25">
      <c r="A946" s="43">
        <v>43960</v>
      </c>
      <c r="B946" s="44">
        <v>339394294</v>
      </c>
      <c r="C946" s="45">
        <v>216096264096</v>
      </c>
      <c r="D946" s="44">
        <v>33001121531691</v>
      </c>
      <c r="E946" s="46">
        <v>7022028187196</v>
      </c>
      <c r="F946" s="34"/>
      <c r="G946" s="34"/>
      <c r="H946" s="47" t="str">
        <f t="shared" si="295"/>
        <v/>
      </c>
      <c r="I946" s="47" t="str">
        <f t="shared" si="296"/>
        <v/>
      </c>
      <c r="J946" s="47" t="str">
        <f t="shared" si="297"/>
        <v/>
      </c>
      <c r="K946" s="47">
        <f t="shared" si="298"/>
        <v>7.0367079125579157E-2</v>
      </c>
      <c r="L946" s="47">
        <f t="shared" si="303"/>
        <v>6.8910987746418462E-2</v>
      </c>
      <c r="M946" s="47" t="str">
        <f t="shared" si="283"/>
        <v/>
      </c>
      <c r="N946" s="47" t="str">
        <f t="shared" si="299"/>
        <v/>
      </c>
      <c r="O946" s="47" t="str">
        <f t="shared" si="284"/>
        <v/>
      </c>
      <c r="P946" s="47" t="str">
        <f t="shared" si="285"/>
        <v/>
      </c>
      <c r="Q946" s="47">
        <f t="shared" si="286"/>
        <v>0.10345284283284217</v>
      </c>
      <c r="R946" s="47" t="str">
        <f t="shared" si="301"/>
        <v/>
      </c>
      <c r="S946" s="47" t="str">
        <f t="shared" si="280"/>
        <v/>
      </c>
      <c r="T946" s="47" t="str">
        <f t="shared" si="287"/>
        <v/>
      </c>
      <c r="U946" s="47" t="str">
        <f t="shared" si="288"/>
        <v/>
      </c>
      <c r="V946" s="47" t="str">
        <f t="shared" si="289"/>
        <v/>
      </c>
      <c r="W946" s="47" t="str">
        <f t="shared" si="290"/>
        <v/>
      </c>
      <c r="X946" s="47">
        <f t="shared" si="302"/>
        <v>2.9212599579151011E-2</v>
      </c>
      <c r="Y946" s="47" t="str">
        <f t="shared" si="281"/>
        <v/>
      </c>
      <c r="Z946" s="49" t="str">
        <f t="shared" si="291"/>
        <v/>
      </c>
      <c r="AA946" s="49" t="str">
        <f t="shared" si="292"/>
        <v/>
      </c>
      <c r="AB946" s="49">
        <f t="shared" si="293"/>
        <v>2.7793994688357637E-3</v>
      </c>
      <c r="AC946" s="49" t="str">
        <f t="shared" si="294"/>
        <v/>
      </c>
      <c r="AD946" s="49" t="str">
        <f t="shared" si="300"/>
        <v/>
      </c>
      <c r="AE946" s="49" t="str">
        <f t="shared" si="282"/>
        <v/>
      </c>
    </row>
    <row r="947" spans="1:31" hidden="1" x14ac:dyDescent="0.25">
      <c r="A947" s="43">
        <v>43961</v>
      </c>
      <c r="B947" s="44">
        <v>339394294</v>
      </c>
      <c r="C947" s="45">
        <v>216096264096</v>
      </c>
      <c r="D947" s="44">
        <v>33001121531691</v>
      </c>
      <c r="E947" s="46">
        <v>7022028187196</v>
      </c>
      <c r="F947" s="34"/>
      <c r="G947" s="34"/>
      <c r="H947" s="47" t="str">
        <f t="shared" si="295"/>
        <v/>
      </c>
      <c r="I947" s="47" t="str">
        <f t="shared" si="296"/>
        <v/>
      </c>
      <c r="J947" s="47" t="str">
        <f t="shared" si="297"/>
        <v/>
      </c>
      <c r="K947" s="47">
        <f t="shared" si="298"/>
        <v>7.0367079125579157E-2</v>
      </c>
      <c r="L947" s="47">
        <f t="shared" si="303"/>
        <v>6.8910987746418462E-2</v>
      </c>
      <c r="M947" s="47" t="str">
        <f t="shared" si="283"/>
        <v/>
      </c>
      <c r="N947" s="47" t="str">
        <f t="shared" si="299"/>
        <v/>
      </c>
      <c r="O947" s="47" t="str">
        <f t="shared" si="284"/>
        <v/>
      </c>
      <c r="P947" s="47" t="str">
        <f t="shared" si="285"/>
        <v/>
      </c>
      <c r="Q947" s="47">
        <f t="shared" si="286"/>
        <v>0.11175744120584274</v>
      </c>
      <c r="R947" s="47" t="str">
        <f t="shared" si="301"/>
        <v/>
      </c>
      <c r="S947" s="47" t="str">
        <f t="shared" si="280"/>
        <v/>
      </c>
      <c r="T947" s="47" t="str">
        <f t="shared" si="287"/>
        <v/>
      </c>
      <c r="U947" s="47" t="str">
        <f t="shared" si="288"/>
        <v/>
      </c>
      <c r="V947" s="47" t="str">
        <f t="shared" si="289"/>
        <v/>
      </c>
      <c r="W947" s="47" t="str">
        <f t="shared" si="290"/>
        <v/>
      </c>
      <c r="X947" s="47">
        <f t="shared" si="302"/>
        <v>3.0749142101810789E-2</v>
      </c>
      <c r="Y947" s="47" t="str">
        <f t="shared" si="281"/>
        <v/>
      </c>
      <c r="Z947" s="49" t="str">
        <f t="shared" si="291"/>
        <v/>
      </c>
      <c r="AA947" s="49" t="str">
        <f t="shared" si="292"/>
        <v/>
      </c>
      <c r="AB947" s="49">
        <f t="shared" si="293"/>
        <v>2.054627076392479E-3</v>
      </c>
      <c r="AC947" s="49" t="str">
        <f t="shared" si="294"/>
        <v/>
      </c>
      <c r="AD947" s="49" t="str">
        <f t="shared" si="300"/>
        <v/>
      </c>
      <c r="AE947" s="49" t="str">
        <f t="shared" si="282"/>
        <v/>
      </c>
    </row>
    <row r="948" spans="1:31" hidden="1" x14ac:dyDescent="0.25">
      <c r="A948" s="43">
        <v>43962</v>
      </c>
      <c r="B948" s="44">
        <v>339394294</v>
      </c>
      <c r="C948" s="45">
        <v>240712423267</v>
      </c>
      <c r="D948" s="44">
        <v>33013875026937</v>
      </c>
      <c r="E948" s="46">
        <v>7020306907852</v>
      </c>
      <c r="F948" s="34"/>
      <c r="G948" s="34"/>
      <c r="H948" s="47" t="str">
        <f t="shared" si="295"/>
        <v/>
      </c>
      <c r="I948" s="47" t="str">
        <f t="shared" si="296"/>
        <v/>
      </c>
      <c r="J948" s="47" t="str">
        <f t="shared" si="297"/>
        <v/>
      </c>
      <c r="K948" s="47">
        <f t="shared" si="298"/>
        <v>7.0367079125579157E-2</v>
      </c>
      <c r="L948" s="47">
        <f t="shared" si="303"/>
        <v>6.8910987746418462E-2</v>
      </c>
      <c r="M948" s="47" t="str">
        <f t="shared" si="283"/>
        <v/>
      </c>
      <c r="N948" s="47" t="str">
        <f t="shared" si="299"/>
        <v/>
      </c>
      <c r="O948" s="47" t="str">
        <f t="shared" si="284"/>
        <v/>
      </c>
      <c r="P948" s="47" t="str">
        <f t="shared" si="285"/>
        <v/>
      </c>
      <c r="Q948" s="47" t="str">
        <f t="shared" si="286"/>
        <v/>
      </c>
      <c r="R948" s="47" t="str">
        <f t="shared" si="301"/>
        <v/>
      </c>
      <c r="S948" s="47" t="str">
        <f t="shared" si="280"/>
        <v/>
      </c>
      <c r="T948" s="47" t="str">
        <f t="shared" si="287"/>
        <v/>
      </c>
      <c r="U948" s="47" t="str">
        <f t="shared" si="288"/>
        <v/>
      </c>
      <c r="V948" s="47" t="str">
        <f t="shared" si="289"/>
        <v/>
      </c>
      <c r="W948" s="47" t="str">
        <f t="shared" si="290"/>
        <v/>
      </c>
      <c r="X948" s="47">
        <f t="shared" si="302"/>
        <v>3.0848947736735077E-2</v>
      </c>
      <c r="Y948" s="47" t="str">
        <f t="shared" si="281"/>
        <v/>
      </c>
      <c r="Z948" s="49">
        <f t="shared" si="291"/>
        <v>2.451256671310853E-4</v>
      </c>
      <c r="AA948" s="49" t="str">
        <f t="shared" si="292"/>
        <v/>
      </c>
      <c r="AB948" s="49">
        <f t="shared" si="293"/>
        <v>2.2992491016907701E-3</v>
      </c>
      <c r="AC948" s="49" t="str">
        <f t="shared" si="294"/>
        <v/>
      </c>
      <c r="AD948" s="49" t="str">
        <f t="shared" si="300"/>
        <v/>
      </c>
      <c r="AE948" s="49" t="str">
        <f t="shared" si="282"/>
        <v/>
      </c>
    </row>
    <row r="949" spans="1:31" hidden="1" x14ac:dyDescent="0.25">
      <c r="A949" s="43">
        <v>43963</v>
      </c>
      <c r="B949" s="44">
        <v>339394294</v>
      </c>
      <c r="C949" s="45">
        <v>242906885408</v>
      </c>
      <c r="D949" s="44">
        <v>33015575631215</v>
      </c>
      <c r="E949" s="46">
        <v>7021368543819</v>
      </c>
      <c r="F949" s="34"/>
      <c r="G949" s="34"/>
      <c r="H949" s="47" t="str">
        <f t="shared" si="295"/>
        <v/>
      </c>
      <c r="I949" s="47" t="str">
        <f t="shared" si="296"/>
        <v/>
      </c>
      <c r="J949" s="47" t="str">
        <f t="shared" si="297"/>
        <v/>
      </c>
      <c r="K949" s="47">
        <f t="shared" si="298"/>
        <v>7.0367079125579157E-2</v>
      </c>
      <c r="L949" s="47">
        <f t="shared" si="303"/>
        <v>6.8910987746418462E-2</v>
      </c>
      <c r="M949" s="47" t="str">
        <f t="shared" si="283"/>
        <v/>
      </c>
      <c r="N949" s="47" t="str">
        <f t="shared" si="299"/>
        <v/>
      </c>
      <c r="O949" s="47" t="str">
        <f t="shared" si="284"/>
        <v/>
      </c>
      <c r="P949" s="47" t="str">
        <f t="shared" si="285"/>
        <v/>
      </c>
      <c r="Q949" s="47" t="str">
        <f t="shared" si="286"/>
        <v/>
      </c>
      <c r="R949" s="47" t="str">
        <f t="shared" si="301"/>
        <v/>
      </c>
      <c r="S949" s="47" t="str">
        <f t="shared" si="280"/>
        <v/>
      </c>
      <c r="T949" s="47" t="str">
        <f t="shared" si="287"/>
        <v/>
      </c>
      <c r="U949" s="47" t="str">
        <f t="shared" si="288"/>
        <v/>
      </c>
      <c r="V949" s="47" t="str">
        <f t="shared" si="289"/>
        <v/>
      </c>
      <c r="W949" s="47" t="str">
        <f t="shared" si="290"/>
        <v/>
      </c>
      <c r="X949" s="47">
        <f t="shared" si="302"/>
        <v>3.1688902208230729E-2</v>
      </c>
      <c r="Y949" s="47" t="str">
        <f t="shared" si="281"/>
        <v/>
      </c>
      <c r="Z949" s="49" t="str">
        <f t="shared" si="291"/>
        <v/>
      </c>
      <c r="AA949" s="49">
        <f t="shared" si="292"/>
        <v>5.059532667495148E-5</v>
      </c>
      <c r="AB949" s="49">
        <f t="shared" si="293"/>
        <v>2.1483732190037408E-3</v>
      </c>
      <c r="AC949" s="49" t="str">
        <f t="shared" si="294"/>
        <v/>
      </c>
      <c r="AD949" s="49" t="str">
        <f t="shared" si="300"/>
        <v/>
      </c>
      <c r="AE949" s="49" t="str">
        <f t="shared" si="282"/>
        <v/>
      </c>
    </row>
    <row r="950" spans="1:31" hidden="1" x14ac:dyDescent="0.25">
      <c r="A950" s="43">
        <v>43964</v>
      </c>
      <c r="B950" s="44">
        <v>339394294</v>
      </c>
      <c r="C950" s="45">
        <v>228470819192</v>
      </c>
      <c r="D950" s="44">
        <v>33042716573083</v>
      </c>
      <c r="E950" s="46">
        <v>7022384775426</v>
      </c>
      <c r="F950" s="34"/>
      <c r="G950" s="34"/>
      <c r="H950" s="47" t="str">
        <f t="shared" si="295"/>
        <v/>
      </c>
      <c r="I950" s="47" t="str">
        <f t="shared" si="296"/>
        <v/>
      </c>
      <c r="J950" s="47" t="str">
        <f t="shared" si="297"/>
        <v/>
      </c>
      <c r="K950" s="47">
        <f t="shared" si="298"/>
        <v>7.0367079125579157E-2</v>
      </c>
      <c r="L950" s="47">
        <f t="shared" si="303"/>
        <v>6.8910987746418462E-2</v>
      </c>
      <c r="M950" s="47" t="str">
        <f t="shared" si="283"/>
        <v/>
      </c>
      <c r="N950" s="47">
        <f t="shared" si="299"/>
        <v>5.9430452915125831E-2</v>
      </c>
      <c r="O950" s="47" t="str">
        <f t="shared" si="284"/>
        <v/>
      </c>
      <c r="P950" s="47" t="str">
        <f t="shared" si="285"/>
        <v/>
      </c>
      <c r="Q950" s="47">
        <f t="shared" si="286"/>
        <v>5.3189998402397909E-2</v>
      </c>
      <c r="R950" s="47" t="str">
        <f t="shared" si="301"/>
        <v/>
      </c>
      <c r="S950" s="47" t="str">
        <f t="shared" si="280"/>
        <v/>
      </c>
      <c r="T950" s="47" t="str">
        <f t="shared" si="287"/>
        <v/>
      </c>
      <c r="U950" s="47" t="str">
        <f t="shared" si="288"/>
        <v/>
      </c>
      <c r="V950" s="47" t="str">
        <f t="shared" si="289"/>
        <v/>
      </c>
      <c r="W950" s="47" t="str">
        <f t="shared" si="290"/>
        <v/>
      </c>
      <c r="X950" s="47">
        <f t="shared" si="302"/>
        <v>3.2104053620560014E-2</v>
      </c>
      <c r="Y950" s="47" t="str">
        <f t="shared" si="281"/>
        <v/>
      </c>
      <c r="Z950" s="49" t="str">
        <f t="shared" si="291"/>
        <v/>
      </c>
      <c r="AA950" s="49" t="str">
        <f t="shared" si="292"/>
        <v/>
      </c>
      <c r="AB950" s="49">
        <f t="shared" si="293"/>
        <v>2.0818984620640801E-3</v>
      </c>
      <c r="AC950" s="49" t="str">
        <f t="shared" si="294"/>
        <v/>
      </c>
      <c r="AD950" s="49" t="str">
        <f t="shared" si="300"/>
        <v/>
      </c>
      <c r="AE950" s="49" t="str">
        <f t="shared" si="282"/>
        <v/>
      </c>
    </row>
    <row r="951" spans="1:31" hidden="1" x14ac:dyDescent="0.25">
      <c r="A951" s="43">
        <v>43965</v>
      </c>
      <c r="B951" s="44">
        <v>339394294</v>
      </c>
      <c r="C951" s="45">
        <v>200645639382</v>
      </c>
      <c r="D951" s="44">
        <v>33186361416769</v>
      </c>
      <c r="E951" s="46">
        <v>7021438236449</v>
      </c>
      <c r="F951" s="34"/>
      <c r="G951" s="34"/>
      <c r="H951" s="47" t="str">
        <f t="shared" si="295"/>
        <v/>
      </c>
      <c r="I951" s="47" t="str">
        <f t="shared" si="296"/>
        <v/>
      </c>
      <c r="J951" s="47" t="str">
        <f t="shared" si="297"/>
        <v/>
      </c>
      <c r="K951" s="47">
        <f t="shared" si="298"/>
        <v>7.0367079125579157E-2</v>
      </c>
      <c r="L951" s="47">
        <f t="shared" si="303"/>
        <v>6.8910987746418462E-2</v>
      </c>
      <c r="M951" s="47" t="str">
        <f t="shared" si="283"/>
        <v/>
      </c>
      <c r="N951" s="47">
        <f t="shared" si="299"/>
        <v>0.1217887689482855</v>
      </c>
      <c r="O951" s="47" t="str">
        <f t="shared" si="284"/>
        <v/>
      </c>
      <c r="P951" s="47">
        <f t="shared" si="285"/>
        <v>9.383763577698534E-2</v>
      </c>
      <c r="Q951" s="47">
        <f t="shared" si="286"/>
        <v>0.16468916856992244</v>
      </c>
      <c r="R951" s="47">
        <f t="shared" si="301"/>
        <v>3.5589157724264853E-2</v>
      </c>
      <c r="S951" s="47" t="str">
        <f t="shared" si="280"/>
        <v/>
      </c>
      <c r="T951" s="47" t="str">
        <f t="shared" si="287"/>
        <v/>
      </c>
      <c r="U951" s="47" t="str">
        <f t="shared" si="288"/>
        <v/>
      </c>
      <c r="V951" s="47" t="str">
        <f t="shared" si="289"/>
        <v/>
      </c>
      <c r="W951" s="47" t="str">
        <f t="shared" si="290"/>
        <v/>
      </c>
      <c r="X951" s="47">
        <f t="shared" si="302"/>
        <v>2.7896371070777026E-2</v>
      </c>
      <c r="Y951" s="47" t="str">
        <f t="shared" si="281"/>
        <v/>
      </c>
      <c r="Z951" s="49">
        <f t="shared" si="291"/>
        <v>1.3478882278172843E-4</v>
      </c>
      <c r="AA951" s="49" t="str">
        <f t="shared" si="292"/>
        <v/>
      </c>
      <c r="AB951" s="49">
        <f t="shared" si="293"/>
        <v>2.1779839572793058E-3</v>
      </c>
      <c r="AC951" s="49" t="str">
        <f t="shared" si="294"/>
        <v/>
      </c>
      <c r="AD951" s="49" t="str">
        <f t="shared" si="300"/>
        <v/>
      </c>
      <c r="AE951" s="49" t="str">
        <f t="shared" si="282"/>
        <v/>
      </c>
    </row>
    <row r="952" spans="1:31" hidden="1" x14ac:dyDescent="0.25">
      <c r="A952" s="43">
        <v>43966</v>
      </c>
      <c r="B952" s="44">
        <v>339394294</v>
      </c>
      <c r="C952" s="45">
        <v>203239596581</v>
      </c>
      <c r="D952" s="44">
        <v>33164836322191</v>
      </c>
      <c r="E952" s="46">
        <v>7026574241744</v>
      </c>
      <c r="F952" s="34"/>
      <c r="G952" s="34"/>
      <c r="H952" s="47" t="str">
        <f t="shared" si="295"/>
        <v/>
      </c>
      <c r="I952" s="47" t="str">
        <f t="shared" si="296"/>
        <v/>
      </c>
      <c r="J952" s="47" t="str">
        <f t="shared" si="297"/>
        <v/>
      </c>
      <c r="K952" s="47">
        <f t="shared" si="298"/>
        <v>7.0367079125579157E-2</v>
      </c>
      <c r="L952" s="47">
        <f t="shared" si="303"/>
        <v>6.8910987746418462E-2</v>
      </c>
      <c r="M952" s="47" t="str">
        <f t="shared" si="283"/>
        <v/>
      </c>
      <c r="N952" s="47" t="str">
        <f t="shared" si="299"/>
        <v/>
      </c>
      <c r="O952" s="47">
        <f t="shared" si="284"/>
        <v>5.9495093859135206E-2</v>
      </c>
      <c r="P952" s="47">
        <f t="shared" si="285"/>
        <v>8.1742096541957299E-2</v>
      </c>
      <c r="Q952" s="47">
        <f t="shared" si="286"/>
        <v>0.15389022695691512</v>
      </c>
      <c r="R952" s="47">
        <f t="shared" si="301"/>
        <v>2.3121204496773906E-2</v>
      </c>
      <c r="S952" s="47" t="str">
        <f t="shared" si="280"/>
        <v/>
      </c>
      <c r="T952" s="47">
        <f t="shared" si="287"/>
        <v>6.4861267276872248E-4</v>
      </c>
      <c r="U952" s="47" t="str">
        <f t="shared" si="288"/>
        <v/>
      </c>
      <c r="V952" s="47" t="str">
        <f t="shared" si="289"/>
        <v/>
      </c>
      <c r="W952" s="47" t="str">
        <f t="shared" si="290"/>
        <v/>
      </c>
      <c r="X952" s="47">
        <f t="shared" si="302"/>
        <v>2.8526889803744959E-2</v>
      </c>
      <c r="Y952" s="47" t="str">
        <f t="shared" si="281"/>
        <v/>
      </c>
      <c r="Z952" s="49" t="str">
        <f t="shared" si="291"/>
        <v/>
      </c>
      <c r="AA952" s="49" t="str">
        <f t="shared" si="292"/>
        <v/>
      </c>
      <c r="AB952" s="49">
        <f t="shared" si="293"/>
        <v>1.4320538995131749E-3</v>
      </c>
      <c r="AC952" s="49" t="str">
        <f t="shared" si="294"/>
        <v/>
      </c>
      <c r="AD952" s="49" t="str">
        <f t="shared" si="300"/>
        <v/>
      </c>
      <c r="AE952" s="49" t="str">
        <f t="shared" si="282"/>
        <v/>
      </c>
    </row>
    <row r="953" spans="1:31" hidden="1" x14ac:dyDescent="0.25">
      <c r="A953" s="43">
        <v>43967</v>
      </c>
      <c r="B953" s="44">
        <v>339394294</v>
      </c>
      <c r="C953" s="45">
        <v>203239596581</v>
      </c>
      <c r="D953" s="44">
        <v>33164836322191</v>
      </c>
      <c r="E953" s="46">
        <v>7026574241744</v>
      </c>
      <c r="F953" s="34"/>
      <c r="G953" s="34"/>
      <c r="H953" s="47" t="str">
        <f t="shared" si="295"/>
        <v/>
      </c>
      <c r="I953" s="47" t="str">
        <f t="shared" si="296"/>
        <v/>
      </c>
      <c r="J953" s="47" t="str">
        <f t="shared" si="297"/>
        <v/>
      </c>
      <c r="K953" s="47">
        <f t="shared" si="298"/>
        <v>7.0367079125579157E-2</v>
      </c>
      <c r="L953" s="47">
        <f t="shared" si="303"/>
        <v>6.8910987746418462E-2</v>
      </c>
      <c r="M953" s="47" t="str">
        <f t="shared" si="283"/>
        <v/>
      </c>
      <c r="N953" s="47" t="str">
        <f t="shared" si="299"/>
        <v/>
      </c>
      <c r="O953" s="47">
        <f t="shared" si="284"/>
        <v>5.9495093859135206E-2</v>
      </c>
      <c r="P953" s="47">
        <f t="shared" si="285"/>
        <v>8.9416109233948271E-2</v>
      </c>
      <c r="Q953" s="47">
        <f t="shared" si="286"/>
        <v>0.15389022695691512</v>
      </c>
      <c r="R953" s="47" t="str">
        <f t="shared" si="301"/>
        <v/>
      </c>
      <c r="S953" s="47" t="str">
        <f t="shared" si="280"/>
        <v/>
      </c>
      <c r="T953" s="47" t="str">
        <f t="shared" si="287"/>
        <v/>
      </c>
      <c r="U953" s="47" t="str">
        <f t="shared" si="288"/>
        <v/>
      </c>
      <c r="V953" s="47" t="str">
        <f t="shared" si="289"/>
        <v/>
      </c>
      <c r="W953" s="47" t="str">
        <f t="shared" si="290"/>
        <v/>
      </c>
      <c r="X953" s="47">
        <f t="shared" si="302"/>
        <v>2.8019342276240145E-2</v>
      </c>
      <c r="Y953" s="47" t="str">
        <f t="shared" si="281"/>
        <v/>
      </c>
      <c r="Z953" s="49" t="str">
        <f t="shared" si="291"/>
        <v/>
      </c>
      <c r="AA953" s="49" t="str">
        <f t="shared" si="292"/>
        <v/>
      </c>
      <c r="AB953" s="49">
        <f t="shared" si="293"/>
        <v>1.5651860476163515E-3</v>
      </c>
      <c r="AC953" s="49" t="str">
        <f t="shared" si="294"/>
        <v/>
      </c>
      <c r="AD953" s="49" t="str">
        <f t="shared" si="300"/>
        <v/>
      </c>
      <c r="AE953" s="49" t="str">
        <f t="shared" si="282"/>
        <v/>
      </c>
    </row>
    <row r="954" spans="1:31" hidden="1" x14ac:dyDescent="0.25">
      <c r="A954" s="43">
        <v>43968</v>
      </c>
      <c r="B954" s="44">
        <v>339394294</v>
      </c>
      <c r="C954" s="45">
        <v>203239596581</v>
      </c>
      <c r="D954" s="44">
        <v>33164836322191</v>
      </c>
      <c r="E954" s="46">
        <v>7026574241744</v>
      </c>
      <c r="F954" s="34"/>
      <c r="G954" s="34"/>
      <c r="H954" s="47" t="str">
        <f t="shared" si="295"/>
        <v/>
      </c>
      <c r="I954" s="47" t="str">
        <f t="shared" si="296"/>
        <v/>
      </c>
      <c r="J954" s="47" t="str">
        <f t="shared" si="297"/>
        <v/>
      </c>
      <c r="K954" s="47">
        <f t="shared" si="298"/>
        <v>7.0367079125579157E-2</v>
      </c>
      <c r="L954" s="47">
        <f t="shared" si="303"/>
        <v>6.8910987746418462E-2</v>
      </c>
      <c r="M954" s="47" t="str">
        <f t="shared" si="283"/>
        <v/>
      </c>
      <c r="N954" s="47" t="str">
        <f t="shared" si="299"/>
        <v/>
      </c>
      <c r="O954" s="47">
        <f t="shared" si="284"/>
        <v>5.9495093859135206E-2</v>
      </c>
      <c r="P954" s="47">
        <f t="shared" si="285"/>
        <v>7.0193351286086614E-2</v>
      </c>
      <c r="Q954" s="47">
        <f t="shared" si="286"/>
        <v>0.15747902863477992</v>
      </c>
      <c r="R954" s="47" t="str">
        <f t="shared" si="301"/>
        <v/>
      </c>
      <c r="S954" s="47" t="str">
        <f t="shared" si="280"/>
        <v/>
      </c>
      <c r="T954" s="47" t="str">
        <f t="shared" si="287"/>
        <v/>
      </c>
      <c r="U954" s="47" t="str">
        <f t="shared" si="288"/>
        <v/>
      </c>
      <c r="V954" s="47" t="str">
        <f t="shared" si="289"/>
        <v/>
      </c>
      <c r="W954" s="47" t="str">
        <f t="shared" si="290"/>
        <v/>
      </c>
      <c r="X954" s="47">
        <f t="shared" si="302"/>
        <v>2.8163874892309981E-2</v>
      </c>
      <c r="Y954" s="47" t="str">
        <f t="shared" si="281"/>
        <v/>
      </c>
      <c r="Z954" s="49" t="str">
        <f t="shared" si="291"/>
        <v/>
      </c>
      <c r="AA954" s="49" t="str">
        <f t="shared" si="292"/>
        <v/>
      </c>
      <c r="AB954" s="49">
        <f t="shared" si="293"/>
        <v>1.7272216894108627E-3</v>
      </c>
      <c r="AC954" s="49" t="str">
        <f t="shared" si="294"/>
        <v/>
      </c>
      <c r="AD954" s="49" t="str">
        <f t="shared" si="300"/>
        <v/>
      </c>
      <c r="AE954" s="49" t="str">
        <f t="shared" si="282"/>
        <v/>
      </c>
    </row>
    <row r="955" spans="1:31" hidden="1" x14ac:dyDescent="0.25">
      <c r="A955" s="43">
        <v>43969</v>
      </c>
      <c r="B955" s="44">
        <v>339394294</v>
      </c>
      <c r="C955" s="45">
        <v>197929668193</v>
      </c>
      <c r="D955" s="44">
        <v>33083363663281</v>
      </c>
      <c r="E955" s="46">
        <v>7023455373024</v>
      </c>
      <c r="F955" s="34"/>
      <c r="G955" s="34"/>
      <c r="H955" s="47" t="str">
        <f t="shared" si="295"/>
        <v/>
      </c>
      <c r="I955" s="47" t="str">
        <f t="shared" si="296"/>
        <v/>
      </c>
      <c r="J955" s="47" t="str">
        <f t="shared" si="297"/>
        <v/>
      </c>
      <c r="K955" s="47">
        <f t="shared" si="298"/>
        <v>7.0367079125579157E-2</v>
      </c>
      <c r="L955" s="47">
        <f t="shared" si="303"/>
        <v>6.8910987746418462E-2</v>
      </c>
      <c r="M955" s="47" t="str">
        <f t="shared" si="283"/>
        <v/>
      </c>
      <c r="N955" s="47">
        <f t="shared" si="299"/>
        <v>2.6126446210907317E-2</v>
      </c>
      <c r="O955" s="47">
        <f t="shared" si="284"/>
        <v>0.17773388881779917</v>
      </c>
      <c r="P955" s="47">
        <f t="shared" si="285"/>
        <v>9.4485894680254701E-2</v>
      </c>
      <c r="Q955" s="47">
        <f t="shared" si="286"/>
        <v>8.275961972041701E-2</v>
      </c>
      <c r="R955" s="47">
        <f t="shared" si="301"/>
        <v>1.0502107162956631E-2</v>
      </c>
      <c r="S955" s="47" t="str">
        <f t="shared" si="280"/>
        <v/>
      </c>
      <c r="T955" s="47">
        <f t="shared" si="287"/>
        <v>2.4565976481387697E-3</v>
      </c>
      <c r="U955" s="47" t="str">
        <f t="shared" si="288"/>
        <v/>
      </c>
      <c r="V955" s="47" t="str">
        <f t="shared" si="289"/>
        <v/>
      </c>
      <c r="W955" s="47" t="str">
        <f t="shared" si="290"/>
        <v/>
      </c>
      <c r="X955" s="47">
        <f t="shared" si="302"/>
        <v>3.1058158015588089E-2</v>
      </c>
      <c r="Y955" s="47" t="str">
        <f t="shared" si="281"/>
        <v/>
      </c>
      <c r="Z955" s="49">
        <f t="shared" si="291"/>
        <v>4.4386761068737624E-4</v>
      </c>
      <c r="AA955" s="49" t="str">
        <f t="shared" si="292"/>
        <v/>
      </c>
      <c r="AB955" s="49">
        <f t="shared" si="293"/>
        <v>2.1703226423338551E-3</v>
      </c>
      <c r="AC955" s="49" t="str">
        <f t="shared" si="294"/>
        <v/>
      </c>
      <c r="AD955" s="49" t="str">
        <f t="shared" si="300"/>
        <v/>
      </c>
      <c r="AE955" s="49" t="str">
        <f t="shared" si="282"/>
        <v/>
      </c>
    </row>
    <row r="956" spans="1:31" hidden="1" x14ac:dyDescent="0.25">
      <c r="A956" s="43">
        <v>43970</v>
      </c>
      <c r="B956" s="44">
        <v>339394294</v>
      </c>
      <c r="C956" s="45">
        <v>192192558887</v>
      </c>
      <c r="D956" s="44">
        <v>33079784076763</v>
      </c>
      <c r="E956" s="46">
        <v>7023373762589</v>
      </c>
      <c r="F956" s="34"/>
      <c r="G956" s="34"/>
      <c r="H956" s="47" t="str">
        <f t="shared" si="295"/>
        <v/>
      </c>
      <c r="I956" s="47" t="str">
        <f t="shared" si="296"/>
        <v/>
      </c>
      <c r="J956" s="47" t="str">
        <f t="shared" si="297"/>
        <v/>
      </c>
      <c r="K956" s="47">
        <f t="shared" si="298"/>
        <v>7.0367079125579157E-2</v>
      </c>
      <c r="L956" s="47">
        <f t="shared" si="303"/>
        <v>6.8910987746418462E-2</v>
      </c>
      <c r="M956" s="47" t="str">
        <f t="shared" si="283"/>
        <v/>
      </c>
      <c r="N956" s="47">
        <f t="shared" si="299"/>
        <v>2.898559553187241E-2</v>
      </c>
      <c r="O956" s="47">
        <f t="shared" si="284"/>
        <v>0.20878093445485246</v>
      </c>
      <c r="P956" s="47">
        <f t="shared" si="285"/>
        <v>0.1207327602854581</v>
      </c>
      <c r="Q956" s="47">
        <f t="shared" si="286"/>
        <v>0.11704519071798958</v>
      </c>
      <c r="R956" s="47">
        <f t="shared" si="301"/>
        <v>7.6310852325725653E-2</v>
      </c>
      <c r="S956" s="47" t="str">
        <f t="shared" si="280"/>
        <v/>
      </c>
      <c r="T956" s="47">
        <f t="shared" si="287"/>
        <v>1.08198989511199E-4</v>
      </c>
      <c r="U956" s="47" t="str">
        <f t="shared" si="288"/>
        <v/>
      </c>
      <c r="V956" s="47" t="str">
        <f t="shared" si="289"/>
        <v/>
      </c>
      <c r="W956" s="47" t="str">
        <f t="shared" si="290"/>
        <v/>
      </c>
      <c r="X956" s="47">
        <f t="shared" si="302"/>
        <v>3.1357322834955625E-2</v>
      </c>
      <c r="Y956" s="47" t="str">
        <f t="shared" si="281"/>
        <v/>
      </c>
      <c r="Z956" s="49">
        <f t="shared" si="291"/>
        <v>1.161969866192436E-5</v>
      </c>
      <c r="AA956" s="49" t="str">
        <f t="shared" si="292"/>
        <v/>
      </c>
      <c r="AB956" s="49">
        <f t="shared" si="293"/>
        <v>2.1819171225005984E-3</v>
      </c>
      <c r="AC956" s="49">
        <f t="shared" si="294"/>
        <v>2.0289963540116585E-3</v>
      </c>
      <c r="AD956" s="49" t="str">
        <f t="shared" si="300"/>
        <v/>
      </c>
      <c r="AE956" s="49" t="str">
        <f t="shared" si="282"/>
        <v/>
      </c>
    </row>
    <row r="957" spans="1:31" hidden="1" x14ac:dyDescent="0.25">
      <c r="A957" s="43">
        <v>43971</v>
      </c>
      <c r="B957" s="44">
        <v>339394294</v>
      </c>
      <c r="C957" s="45">
        <v>188245130351</v>
      </c>
      <c r="D957" s="44">
        <v>33091667070218</v>
      </c>
      <c r="E957" s="46">
        <v>7024750005920</v>
      </c>
      <c r="F957" s="34"/>
      <c r="G957" s="34"/>
      <c r="H957" s="47" t="str">
        <f t="shared" si="295"/>
        <v/>
      </c>
      <c r="I957" s="47" t="str">
        <f t="shared" si="296"/>
        <v/>
      </c>
      <c r="J957" s="47" t="str">
        <f t="shared" si="297"/>
        <v/>
      </c>
      <c r="K957" s="47">
        <f t="shared" si="298"/>
        <v>7.0367079125579157E-2</v>
      </c>
      <c r="L957" s="47">
        <f t="shared" si="303"/>
        <v>6.8910987746418462E-2</v>
      </c>
      <c r="M957" s="47" t="str">
        <f t="shared" si="283"/>
        <v/>
      </c>
      <c r="N957" s="47">
        <f t="shared" si="299"/>
        <v>2.053892491394993E-2</v>
      </c>
      <c r="O957" s="47">
        <f t="shared" si="284"/>
        <v>0.17606488646235186</v>
      </c>
      <c r="P957" s="47">
        <f t="shared" si="285"/>
        <v>0.11394540365837991</v>
      </c>
      <c r="Q957" s="47">
        <f t="shared" si="286"/>
        <v>1.4124079623874297E-2</v>
      </c>
      <c r="R957" s="47">
        <f t="shared" si="301"/>
        <v>8.4970740341265949E-2</v>
      </c>
      <c r="S957" s="47" t="str">
        <f t="shared" si="280"/>
        <v/>
      </c>
      <c r="T957" s="47" t="str">
        <f t="shared" si="287"/>
        <v/>
      </c>
      <c r="U957" s="47" t="str">
        <f t="shared" si="288"/>
        <v/>
      </c>
      <c r="V957" s="47" t="str">
        <f t="shared" si="289"/>
        <v/>
      </c>
      <c r="W957" s="47" t="str">
        <f t="shared" si="290"/>
        <v/>
      </c>
      <c r="X957" s="47">
        <f t="shared" si="302"/>
        <v>3.1452100985334908E-2</v>
      </c>
      <c r="Y957" s="47" t="str">
        <f t="shared" si="281"/>
        <v/>
      </c>
      <c r="Z957" s="49" t="str">
        <f t="shared" si="291"/>
        <v/>
      </c>
      <c r="AA957" s="49" t="str">
        <f t="shared" si="292"/>
        <v/>
      </c>
      <c r="AB957" s="49">
        <f t="shared" si="293"/>
        <v>1.9613654001534586E-3</v>
      </c>
      <c r="AC957" s="49">
        <f t="shared" si="294"/>
        <v>1.6988965000858114E-3</v>
      </c>
      <c r="AD957" s="49" t="str">
        <f t="shared" si="300"/>
        <v/>
      </c>
      <c r="AE957" s="49" t="str">
        <f t="shared" si="282"/>
        <v/>
      </c>
    </row>
    <row r="958" spans="1:31" hidden="1" x14ac:dyDescent="0.25">
      <c r="A958" s="43">
        <v>43972</v>
      </c>
      <c r="B958" s="44">
        <v>339394294</v>
      </c>
      <c r="C958" s="45">
        <v>186540982125</v>
      </c>
      <c r="D958" s="44">
        <v>33100086730701</v>
      </c>
      <c r="E958" s="46">
        <v>7022672492827</v>
      </c>
      <c r="F958" s="34"/>
      <c r="G958" s="34"/>
      <c r="H958" s="47" t="str">
        <f t="shared" si="295"/>
        <v/>
      </c>
      <c r="I958" s="47" t="str">
        <f t="shared" si="296"/>
        <v/>
      </c>
      <c r="J958" s="47" t="str">
        <f t="shared" si="297"/>
        <v/>
      </c>
      <c r="K958" s="47">
        <f t="shared" si="298"/>
        <v>7.0367079125579157E-2</v>
      </c>
      <c r="L958" s="47">
        <f t="shared" si="303"/>
        <v>6.8910987746418462E-2</v>
      </c>
      <c r="M958" s="47" t="str">
        <f t="shared" si="283"/>
        <v/>
      </c>
      <c r="N958" s="47">
        <f t="shared" si="299"/>
        <v>9.052814395902109E-3</v>
      </c>
      <c r="O958" s="47">
        <f t="shared" si="284"/>
        <v>7.0296355806401478E-2</v>
      </c>
      <c r="P958" s="47">
        <f t="shared" si="285"/>
        <v>0.10955078468085211</v>
      </c>
      <c r="Q958" s="47">
        <f t="shared" si="286"/>
        <v>4.1527921964319425E-2</v>
      </c>
      <c r="R958" s="47">
        <f t="shared" si="301"/>
        <v>9.325433039577613E-2</v>
      </c>
      <c r="S958" s="47" t="str">
        <f t="shared" si="280"/>
        <v/>
      </c>
      <c r="T958" s="47" t="str">
        <f t="shared" si="287"/>
        <v/>
      </c>
      <c r="U958" s="47">
        <f t="shared" si="288"/>
        <v>2.5997030823754486E-3</v>
      </c>
      <c r="V958" s="47" t="str">
        <f t="shared" si="289"/>
        <v/>
      </c>
      <c r="W958" s="47" t="str">
        <f t="shared" si="290"/>
        <v/>
      </c>
      <c r="X958" s="47">
        <f t="shared" si="302"/>
        <v>3.1205669022450699E-2</v>
      </c>
      <c r="Y958" s="47" t="str">
        <f t="shared" si="281"/>
        <v/>
      </c>
      <c r="Z958" s="49">
        <f t="shared" si="291"/>
        <v>2.9574192551329315E-4</v>
      </c>
      <c r="AA958" s="49" t="str">
        <f t="shared" si="292"/>
        <v/>
      </c>
      <c r="AB958" s="49">
        <f t="shared" si="293"/>
        <v>1.9266043837969926E-3</v>
      </c>
      <c r="AC958" s="49">
        <f t="shared" si="294"/>
        <v>3.0281771973125204E-3</v>
      </c>
      <c r="AD958" s="49" t="str">
        <f t="shared" si="300"/>
        <v/>
      </c>
      <c r="AE958" s="49" t="str">
        <f t="shared" si="282"/>
        <v/>
      </c>
    </row>
    <row r="959" spans="1:31" hidden="1" x14ac:dyDescent="0.25">
      <c r="A959" s="43">
        <v>43973</v>
      </c>
      <c r="B959" s="44">
        <v>339394294</v>
      </c>
      <c r="C959" s="45">
        <v>199706458203</v>
      </c>
      <c r="D959" s="44">
        <v>33106179509438</v>
      </c>
      <c r="E959" s="46">
        <v>7022526793963</v>
      </c>
      <c r="F959" s="34"/>
      <c r="G959" s="34"/>
      <c r="H959" s="47" t="str">
        <f t="shared" si="295"/>
        <v/>
      </c>
      <c r="I959" s="47" t="str">
        <f t="shared" si="296"/>
        <v/>
      </c>
      <c r="J959" s="47" t="str">
        <f t="shared" si="297"/>
        <v/>
      </c>
      <c r="K959" s="47">
        <f t="shared" si="298"/>
        <v>7.0367079125579157E-2</v>
      </c>
      <c r="L959" s="47">
        <f t="shared" si="303"/>
        <v>6.8910987746418462E-2</v>
      </c>
      <c r="M959" s="47" t="str">
        <f t="shared" si="283"/>
        <v/>
      </c>
      <c r="N959" s="47" t="str">
        <f t="shared" si="299"/>
        <v/>
      </c>
      <c r="O959" s="47">
        <f t="shared" si="284"/>
        <v>1.7384104463088135E-2</v>
      </c>
      <c r="P959" s="47">
        <f t="shared" si="285"/>
        <v>0.10595767802457789</v>
      </c>
      <c r="Q959" s="47" t="str">
        <f t="shared" si="286"/>
        <v/>
      </c>
      <c r="R959" s="47">
        <f t="shared" si="301"/>
        <v>2.9259071627356636E-2</v>
      </c>
      <c r="S959" s="47" t="str">
        <f t="shared" si="280"/>
        <v/>
      </c>
      <c r="T959" s="47" t="str">
        <f t="shared" si="287"/>
        <v/>
      </c>
      <c r="U959" s="47">
        <f t="shared" si="288"/>
        <v>1.7686447230783608E-3</v>
      </c>
      <c r="V959" s="47" t="str">
        <f t="shared" si="289"/>
        <v/>
      </c>
      <c r="W959" s="47" t="str">
        <f t="shared" si="290"/>
        <v/>
      </c>
      <c r="X959" s="47">
        <f t="shared" si="302"/>
        <v>3.1027341710249678E-2</v>
      </c>
      <c r="Y959" s="47" t="str">
        <f t="shared" si="281"/>
        <v/>
      </c>
      <c r="Z959" s="49">
        <f t="shared" si="291"/>
        <v>2.0746925639580915E-5</v>
      </c>
      <c r="AA959" s="49">
        <f t="shared" si="292"/>
        <v>5.7602006920454141E-4</v>
      </c>
      <c r="AB959" s="49">
        <f t="shared" si="293"/>
        <v>1.8974917947345293E-3</v>
      </c>
      <c r="AC959" s="49">
        <f t="shared" si="294"/>
        <v>3.0488612975849705E-3</v>
      </c>
      <c r="AD959" s="49" t="str">
        <f t="shared" si="300"/>
        <v/>
      </c>
      <c r="AE959" s="49" t="str">
        <f t="shared" si="282"/>
        <v/>
      </c>
    </row>
    <row r="960" spans="1:31" hidden="1" x14ac:dyDescent="0.25">
      <c r="A960" s="43">
        <v>43974</v>
      </c>
      <c r="B960" s="44">
        <v>339394294</v>
      </c>
      <c r="C960" s="45">
        <v>199706458203</v>
      </c>
      <c r="D960" s="44">
        <v>33106179509438</v>
      </c>
      <c r="E960" s="46">
        <v>7022526793963</v>
      </c>
      <c r="F960" s="34"/>
      <c r="G960" s="34"/>
      <c r="H960" s="47" t="str">
        <f t="shared" si="295"/>
        <v/>
      </c>
      <c r="I960" s="47" t="str">
        <f t="shared" si="296"/>
        <v/>
      </c>
      <c r="J960" s="47" t="str">
        <f t="shared" si="297"/>
        <v/>
      </c>
      <c r="K960" s="47">
        <f t="shared" si="298"/>
        <v>7.0367079125579157E-2</v>
      </c>
      <c r="L960" s="47">
        <f t="shared" si="303"/>
        <v>6.959009589913101E-2</v>
      </c>
      <c r="M960" s="47" t="str">
        <f t="shared" si="283"/>
        <v/>
      </c>
      <c r="N960" s="47" t="str">
        <f t="shared" si="299"/>
        <v/>
      </c>
      <c r="O960" s="47">
        <f t="shared" si="284"/>
        <v>1.7384104463088135E-2</v>
      </c>
      <c r="P960" s="47">
        <f t="shared" si="285"/>
        <v>6.3162048448906383E-2</v>
      </c>
      <c r="Q960" s="47" t="str">
        <f t="shared" si="286"/>
        <v/>
      </c>
      <c r="R960" s="47">
        <f t="shared" si="301"/>
        <v>3.5198593339507589E-2</v>
      </c>
      <c r="S960" s="47" t="str">
        <f t="shared" si="280"/>
        <v/>
      </c>
      <c r="T960" s="47" t="str">
        <f t="shared" si="287"/>
        <v/>
      </c>
      <c r="U960" s="47">
        <f t="shared" si="288"/>
        <v>1.7686447230783608E-3</v>
      </c>
      <c r="V960" s="47" t="str">
        <f t="shared" si="289"/>
        <v/>
      </c>
      <c r="W960" s="47" t="str">
        <f t="shared" si="290"/>
        <v/>
      </c>
      <c r="X960" s="47">
        <f t="shared" si="302"/>
        <v>3.1067150295989387E-2</v>
      </c>
      <c r="Y960" s="47" t="str">
        <f t="shared" si="281"/>
        <v/>
      </c>
      <c r="Z960" s="49" t="str">
        <f t="shared" si="291"/>
        <v/>
      </c>
      <c r="AA960" s="49">
        <f t="shared" si="292"/>
        <v>5.7602006920454141E-4</v>
      </c>
      <c r="AB960" s="49">
        <f t="shared" si="293"/>
        <v>1.9132619289803365E-3</v>
      </c>
      <c r="AC960" s="49">
        <f t="shared" si="294"/>
        <v>3.0488612975849705E-3</v>
      </c>
      <c r="AD960" s="49" t="str">
        <f t="shared" si="300"/>
        <v/>
      </c>
      <c r="AE960" s="49" t="str">
        <f t="shared" si="282"/>
        <v/>
      </c>
    </row>
    <row r="961" spans="1:31" hidden="1" x14ac:dyDescent="0.25">
      <c r="A961" s="43">
        <v>43975</v>
      </c>
      <c r="B961" s="44">
        <v>339394294</v>
      </c>
      <c r="C961" s="45">
        <v>199706458203</v>
      </c>
      <c r="D961" s="44">
        <v>33106179509438</v>
      </c>
      <c r="E961" s="46">
        <v>7022526793963</v>
      </c>
      <c r="F961" s="34"/>
      <c r="G961" s="34"/>
      <c r="H961" s="47" t="str">
        <f t="shared" si="295"/>
        <v/>
      </c>
      <c r="I961" s="47" t="str">
        <f t="shared" si="296"/>
        <v/>
      </c>
      <c r="J961" s="47" t="str">
        <f t="shared" si="297"/>
        <v/>
      </c>
      <c r="K961" s="47">
        <f t="shared" si="298"/>
        <v>7.0367079125579157E-2</v>
      </c>
      <c r="L961" s="47">
        <f t="shared" si="303"/>
        <v>6.959009589913101E-2</v>
      </c>
      <c r="M961" s="47" t="str">
        <f t="shared" si="283"/>
        <v/>
      </c>
      <c r="N961" s="47" t="str">
        <f t="shared" si="299"/>
        <v/>
      </c>
      <c r="O961" s="47">
        <f t="shared" si="284"/>
        <v>1.7384104463088135E-2</v>
      </c>
      <c r="P961" s="47">
        <f t="shared" si="285"/>
        <v>8.4787935675473824E-2</v>
      </c>
      <c r="Q961" s="47">
        <f t="shared" si="286"/>
        <v>3.3765539422728752E-2</v>
      </c>
      <c r="R961" s="47">
        <f t="shared" si="301"/>
        <v>6.2244796811933845E-2</v>
      </c>
      <c r="S961" s="47" t="str">
        <f t="shared" si="280"/>
        <v/>
      </c>
      <c r="T961" s="47" t="str">
        <f t="shared" si="287"/>
        <v/>
      </c>
      <c r="U961" s="47">
        <f t="shared" si="288"/>
        <v>1.7686447230783608E-3</v>
      </c>
      <c r="V961" s="47" t="str">
        <f t="shared" si="289"/>
        <v/>
      </c>
      <c r="W961" s="47" t="str">
        <f t="shared" si="290"/>
        <v/>
      </c>
      <c r="X961" s="47">
        <f t="shared" si="302"/>
        <v>3.1834309495951674E-2</v>
      </c>
      <c r="Y961" s="47" t="str">
        <f t="shared" si="281"/>
        <v/>
      </c>
      <c r="Z961" s="49" t="str">
        <f t="shared" si="291"/>
        <v/>
      </c>
      <c r="AA961" s="49">
        <f t="shared" si="292"/>
        <v>5.7602006920454141E-4</v>
      </c>
      <c r="AB961" s="49">
        <f t="shared" si="293"/>
        <v>1.9352894234206941E-3</v>
      </c>
      <c r="AC961" s="49">
        <f t="shared" si="294"/>
        <v>2.892838069796122E-3</v>
      </c>
      <c r="AD961" s="49" t="str">
        <f t="shared" si="300"/>
        <v/>
      </c>
      <c r="AE961" s="49" t="str">
        <f t="shared" si="282"/>
        <v/>
      </c>
    </row>
    <row r="962" spans="1:31" hidden="1" x14ac:dyDescent="0.25">
      <c r="A962" s="43">
        <v>43976</v>
      </c>
      <c r="B962" s="44">
        <v>339497507</v>
      </c>
      <c r="C962" s="45">
        <v>210659600788</v>
      </c>
      <c r="D962" s="44">
        <v>33092826413248</v>
      </c>
      <c r="E962" s="46">
        <v>7022817586391</v>
      </c>
      <c r="F962" s="34"/>
      <c r="G962" s="34"/>
      <c r="H962" s="47" t="str">
        <f t="shared" si="295"/>
        <v/>
      </c>
      <c r="I962" s="47" t="str">
        <f t="shared" si="296"/>
        <v/>
      </c>
      <c r="J962" s="47" t="str">
        <f t="shared" si="297"/>
        <v/>
      </c>
      <c r="K962" s="47">
        <f t="shared" si="298"/>
        <v>7.0479100219352109E-2</v>
      </c>
      <c r="L962" s="47">
        <f t="shared" si="303"/>
        <v>6.9307149488040287E-2</v>
      </c>
      <c r="M962" s="47" t="str">
        <f t="shared" si="283"/>
        <v/>
      </c>
      <c r="N962" s="47" t="str">
        <f t="shared" si="299"/>
        <v/>
      </c>
      <c r="O962" s="47" t="str">
        <f t="shared" si="284"/>
        <v/>
      </c>
      <c r="P962" s="47">
        <f t="shared" si="285"/>
        <v>3.4592021500935877E-2</v>
      </c>
      <c r="Q962" s="47" t="str">
        <f t="shared" si="286"/>
        <v/>
      </c>
      <c r="R962" s="47">
        <f t="shared" si="301"/>
        <v>3.7605892048783507E-2</v>
      </c>
      <c r="S962" s="47" t="str">
        <f t="shared" si="280"/>
        <v/>
      </c>
      <c r="T962" s="47">
        <f t="shared" si="287"/>
        <v>4.0334150263976465E-4</v>
      </c>
      <c r="U962" s="47" t="str">
        <f t="shared" si="288"/>
        <v/>
      </c>
      <c r="V962" s="47" t="str">
        <f t="shared" si="289"/>
        <v/>
      </c>
      <c r="W962" s="47" t="str">
        <f t="shared" si="290"/>
        <v/>
      </c>
      <c r="X962" s="47">
        <f t="shared" si="302"/>
        <v>3.2015671489922015E-2</v>
      </c>
      <c r="Y962" s="47" t="str">
        <f t="shared" si="281"/>
        <v/>
      </c>
      <c r="Z962" s="49" t="str">
        <f t="shared" si="291"/>
        <v/>
      </c>
      <c r="AA962" s="49">
        <f t="shared" si="292"/>
        <v>9.0808099308170576E-5</v>
      </c>
      <c r="AB962" s="49">
        <f t="shared" si="293"/>
        <v>1.8939610427672893E-3</v>
      </c>
      <c r="AC962" s="49">
        <f t="shared" si="294"/>
        <v>4.9468436891404455E-3</v>
      </c>
      <c r="AD962" s="49" t="str">
        <f t="shared" si="300"/>
        <v/>
      </c>
      <c r="AE962" s="49" t="str">
        <f t="shared" si="282"/>
        <v/>
      </c>
    </row>
    <row r="963" spans="1:31" hidden="1" x14ac:dyDescent="0.25">
      <c r="A963" s="43">
        <v>43977</v>
      </c>
      <c r="B963" s="44">
        <v>339497507</v>
      </c>
      <c r="C963" s="45">
        <v>221571828775</v>
      </c>
      <c r="D963" s="44">
        <v>33118504934686</v>
      </c>
      <c r="E963" s="46">
        <v>7024615643295</v>
      </c>
      <c r="F963" s="34"/>
      <c r="G963" s="34"/>
      <c r="H963" s="47" t="str">
        <f t="shared" si="295"/>
        <v/>
      </c>
      <c r="I963" s="47" t="str">
        <f t="shared" si="296"/>
        <v/>
      </c>
      <c r="J963" s="47" t="str">
        <f t="shared" si="297"/>
        <v/>
      </c>
      <c r="K963" s="47">
        <f t="shared" si="298"/>
        <v>7.0479100219352109E-2</v>
      </c>
      <c r="L963" s="47">
        <f t="shared" si="303"/>
        <v>6.9307149488040287E-2</v>
      </c>
      <c r="M963" s="47" t="str">
        <f t="shared" si="283"/>
        <v/>
      </c>
      <c r="N963" s="47" t="str">
        <f t="shared" si="299"/>
        <v/>
      </c>
      <c r="O963" s="47" t="str">
        <f t="shared" si="284"/>
        <v/>
      </c>
      <c r="P963" s="47" t="str">
        <f t="shared" si="285"/>
        <v/>
      </c>
      <c r="Q963" s="47" t="str">
        <f t="shared" si="286"/>
        <v/>
      </c>
      <c r="R963" s="47" t="str">
        <f t="shared" si="301"/>
        <v/>
      </c>
      <c r="S963" s="47" t="str">
        <f t="shared" si="280"/>
        <v/>
      </c>
      <c r="T963" s="47" t="str">
        <f t="shared" si="287"/>
        <v/>
      </c>
      <c r="U963" s="47" t="str">
        <f t="shared" si="288"/>
        <v/>
      </c>
      <c r="V963" s="47" t="str">
        <f t="shared" si="289"/>
        <v/>
      </c>
      <c r="W963" s="47" t="str">
        <f t="shared" si="290"/>
        <v/>
      </c>
      <c r="X963" s="47" t="str">
        <f t="shared" si="302"/>
        <v/>
      </c>
      <c r="Y963" s="47" t="str">
        <f t="shared" si="281"/>
        <v/>
      </c>
      <c r="Z963" s="49" t="str">
        <f t="shared" si="291"/>
        <v/>
      </c>
      <c r="AA963" s="49" t="str">
        <f t="shared" si="292"/>
        <v/>
      </c>
      <c r="AB963" s="49">
        <f t="shared" si="293"/>
        <v>1.638415254742065E-3</v>
      </c>
      <c r="AC963" s="49">
        <f t="shared" si="294"/>
        <v>2.6660007073486813E-3</v>
      </c>
      <c r="AD963" s="49" t="str">
        <f t="shared" si="300"/>
        <v/>
      </c>
      <c r="AE963" s="49" t="str">
        <f t="shared" si="282"/>
        <v/>
      </c>
    </row>
    <row r="964" spans="1:31" hidden="1" x14ac:dyDescent="0.25">
      <c r="A964" s="43">
        <v>43978</v>
      </c>
      <c r="B964" s="44">
        <v>339497507</v>
      </c>
      <c r="C964" s="45">
        <v>184116081893</v>
      </c>
      <c r="D964" s="44">
        <v>33124057640430</v>
      </c>
      <c r="E964" s="46">
        <v>7024330927014</v>
      </c>
      <c r="F964" s="34"/>
      <c r="G964" s="34"/>
      <c r="H964" s="47" t="str">
        <f t="shared" si="295"/>
        <v/>
      </c>
      <c r="I964" s="47" t="str">
        <f t="shared" si="296"/>
        <v/>
      </c>
      <c r="J964" s="47" t="str">
        <f t="shared" si="297"/>
        <v/>
      </c>
      <c r="K964" s="47" t="str">
        <f t="shared" si="298"/>
        <v/>
      </c>
      <c r="L964" s="47">
        <f t="shared" si="303"/>
        <v>6.9307149488040287E-2</v>
      </c>
      <c r="M964" s="47" t="str">
        <f t="shared" si="283"/>
        <v/>
      </c>
      <c r="N964" s="47">
        <f t="shared" si="299"/>
        <v>0.16904561870108159</v>
      </c>
      <c r="O964" s="47">
        <f t="shared" si="284"/>
        <v>2.1934423750038179E-2</v>
      </c>
      <c r="P964" s="47">
        <f t="shared" si="285"/>
        <v>5.1199635343116556E-2</v>
      </c>
      <c r="Q964" s="47">
        <f t="shared" si="286"/>
        <v>4.1513621478870055E-2</v>
      </c>
      <c r="R964" s="47">
        <f t="shared" si="301"/>
        <v>0.16093063338596691</v>
      </c>
      <c r="S964" s="47" t="str">
        <f t="shared" si="280"/>
        <v/>
      </c>
      <c r="T964" s="47" t="str">
        <f t="shared" si="287"/>
        <v/>
      </c>
      <c r="U964" s="47" t="str">
        <f t="shared" si="288"/>
        <v/>
      </c>
      <c r="V964" s="47" t="str">
        <f t="shared" si="289"/>
        <v/>
      </c>
      <c r="W964" s="47" t="str">
        <f t="shared" si="290"/>
        <v/>
      </c>
      <c r="X964" s="47" t="str">
        <f t="shared" si="302"/>
        <v/>
      </c>
      <c r="Y964" s="47" t="str">
        <f t="shared" si="281"/>
        <v/>
      </c>
      <c r="Z964" s="49">
        <f t="shared" si="291"/>
        <v>4.0531225544260252E-5</v>
      </c>
      <c r="AA964" s="49">
        <f t="shared" si="292"/>
        <v>5.9657483276520651E-5</v>
      </c>
      <c r="AB964" s="49">
        <f t="shared" si="293"/>
        <v>1.9393637825577681E-3</v>
      </c>
      <c r="AC964" s="49">
        <f t="shared" si="294"/>
        <v>2.4662464252297456E-3</v>
      </c>
      <c r="AD964" s="49" t="str">
        <f t="shared" si="300"/>
        <v/>
      </c>
      <c r="AE964" s="49" t="str">
        <f t="shared" si="282"/>
        <v/>
      </c>
    </row>
    <row r="965" spans="1:31" hidden="1" x14ac:dyDescent="0.25">
      <c r="A965" s="43">
        <v>43979</v>
      </c>
      <c r="B965" s="44">
        <v>339497507</v>
      </c>
      <c r="C965" s="45">
        <v>182947637930</v>
      </c>
      <c r="D965" s="44">
        <v>33121993192095</v>
      </c>
      <c r="E965" s="46">
        <v>7027244926482</v>
      </c>
      <c r="F965" s="34"/>
      <c r="G965" s="34"/>
      <c r="H965" s="47" t="str">
        <f t="shared" si="295"/>
        <v/>
      </c>
      <c r="I965" s="47" t="str">
        <f t="shared" si="296"/>
        <v/>
      </c>
      <c r="J965" s="47" t="str">
        <f t="shared" si="297"/>
        <v/>
      </c>
      <c r="K965" s="47" t="str">
        <f t="shared" si="298"/>
        <v/>
      </c>
      <c r="L965" s="47">
        <f t="shared" si="303"/>
        <v>6.9307149488040287E-2</v>
      </c>
      <c r="M965" s="47" t="str">
        <f t="shared" si="283"/>
        <v/>
      </c>
      <c r="N965" s="47">
        <f t="shared" si="299"/>
        <v>6.3462352174050718E-3</v>
      </c>
      <c r="O965" s="47">
        <f t="shared" si="284"/>
        <v>1.9263028177862407E-2</v>
      </c>
      <c r="P965" s="47">
        <f t="shared" si="285"/>
        <v>6.3716477279801897E-2</v>
      </c>
      <c r="Q965" s="47">
        <f t="shared" si="286"/>
        <v>8.0483860238705907E-2</v>
      </c>
      <c r="R965" s="47">
        <f t="shared" si="301"/>
        <v>0.16625556495021865</v>
      </c>
      <c r="S965" s="47">
        <f t="shared" si="280"/>
        <v>7.0732415902041712E-4</v>
      </c>
      <c r="T965" s="47">
        <f t="shared" si="287"/>
        <v>6.2324741654795623E-5</v>
      </c>
      <c r="U965" s="47" t="str">
        <f t="shared" si="288"/>
        <v/>
      </c>
      <c r="V965" s="47" t="str">
        <f t="shared" si="289"/>
        <v/>
      </c>
      <c r="W965" s="47" t="str">
        <f t="shared" si="290"/>
        <v/>
      </c>
      <c r="X965" s="47" t="str">
        <f t="shared" si="302"/>
        <v/>
      </c>
      <c r="Y965" s="47" t="str">
        <f t="shared" si="281"/>
        <v/>
      </c>
      <c r="Z965" s="49" t="str">
        <f t="shared" si="291"/>
        <v/>
      </c>
      <c r="AA965" s="49" t="str">
        <f t="shared" si="292"/>
        <v/>
      </c>
      <c r="AB965" s="49">
        <f t="shared" si="293"/>
        <v>1.4146964832375541E-3</v>
      </c>
      <c r="AC965" s="49">
        <f t="shared" si="294"/>
        <v>1.8934792473475071E-3</v>
      </c>
      <c r="AD965" s="49" t="str">
        <f t="shared" si="300"/>
        <v/>
      </c>
      <c r="AE965" s="49" t="str">
        <f t="shared" si="282"/>
        <v/>
      </c>
    </row>
    <row r="966" spans="1:31" hidden="1" x14ac:dyDescent="0.25">
      <c r="A966" s="43">
        <v>43980</v>
      </c>
      <c r="B966" s="44">
        <v>339497507</v>
      </c>
      <c r="C966" s="45">
        <v>178374383674</v>
      </c>
      <c r="D966" s="44">
        <v>33168502978781</v>
      </c>
      <c r="E966" s="46">
        <v>7026230187235</v>
      </c>
      <c r="F966" s="34"/>
      <c r="G966" s="34"/>
      <c r="H966" s="47" t="str">
        <f t="shared" si="295"/>
        <v/>
      </c>
      <c r="I966" s="47" t="str">
        <f t="shared" si="296"/>
        <v/>
      </c>
      <c r="J966" s="47" t="str">
        <f t="shared" si="297"/>
        <v/>
      </c>
      <c r="K966" s="47" t="str">
        <f t="shared" si="298"/>
        <v/>
      </c>
      <c r="L966" s="47">
        <f t="shared" si="303"/>
        <v>6.9307149488040287E-2</v>
      </c>
      <c r="M966" s="47" t="str">
        <f t="shared" si="283"/>
        <v/>
      </c>
      <c r="N966" s="47">
        <f t="shared" si="299"/>
        <v>2.4997613020561804E-2</v>
      </c>
      <c r="O966" s="47">
        <f t="shared" si="284"/>
        <v>0.10681714913453688</v>
      </c>
      <c r="P966" s="47">
        <f t="shared" si="285"/>
        <v>0.11597016193026799</v>
      </c>
      <c r="Q966" s="47">
        <f t="shared" si="286"/>
        <v>0.10346956886661962</v>
      </c>
      <c r="R966" s="47">
        <f t="shared" si="301"/>
        <v>0.18709718569564004</v>
      </c>
      <c r="S966" s="47">
        <f t="shared" si="280"/>
        <v>1.8155689291708965E-3</v>
      </c>
      <c r="T966" s="47" t="str">
        <f t="shared" si="287"/>
        <v/>
      </c>
      <c r="U966" s="47" t="str">
        <f t="shared" si="288"/>
        <v/>
      </c>
      <c r="V966" s="47" t="str">
        <f t="shared" si="289"/>
        <v/>
      </c>
      <c r="W966" s="47" t="str">
        <f t="shared" si="290"/>
        <v/>
      </c>
      <c r="X966" s="47" t="str">
        <f t="shared" si="302"/>
        <v/>
      </c>
      <c r="Y966" s="47" t="str">
        <f t="shared" si="281"/>
        <v/>
      </c>
      <c r="Z966" s="49">
        <f t="shared" si="291"/>
        <v>1.4440072284604977E-4</v>
      </c>
      <c r="AA966" s="49" t="str">
        <f t="shared" si="292"/>
        <v/>
      </c>
      <c r="AB966" s="49" t="str">
        <f t="shared" si="293"/>
        <v/>
      </c>
      <c r="AC966" s="49">
        <f t="shared" si="294"/>
        <v>2.0376065504215113E-3</v>
      </c>
      <c r="AD966" s="49" t="str">
        <f t="shared" si="300"/>
        <v/>
      </c>
      <c r="AE966" s="49" t="str">
        <f t="shared" si="282"/>
        <v/>
      </c>
    </row>
    <row r="967" spans="1:31" hidden="1" x14ac:dyDescent="0.25">
      <c r="A967" s="43">
        <v>43981</v>
      </c>
      <c r="B967" s="44">
        <v>339497507</v>
      </c>
      <c r="C967" s="45">
        <v>178374383674</v>
      </c>
      <c r="D967" s="44">
        <v>33168502978781</v>
      </c>
      <c r="E967" s="46">
        <v>7026230187235</v>
      </c>
      <c r="F967" s="34"/>
      <c r="G967" s="34"/>
      <c r="H967" s="47" t="str">
        <f t="shared" si="295"/>
        <v/>
      </c>
      <c r="I967" s="47" t="str">
        <f t="shared" si="296"/>
        <v/>
      </c>
      <c r="J967" s="47" t="str">
        <f t="shared" si="297"/>
        <v/>
      </c>
      <c r="K967" s="47" t="str">
        <f t="shared" si="298"/>
        <v/>
      </c>
      <c r="L967" s="47">
        <f t="shared" si="303"/>
        <v>6.9307149488040287E-2</v>
      </c>
      <c r="M967" s="47" t="str">
        <f t="shared" si="283"/>
        <v/>
      </c>
      <c r="N967" s="47" t="str">
        <f t="shared" si="299"/>
        <v/>
      </c>
      <c r="O967" s="47">
        <f t="shared" si="284"/>
        <v>0.10681714913453688</v>
      </c>
      <c r="P967" s="47">
        <f t="shared" si="285"/>
        <v>0.11597016193026799</v>
      </c>
      <c r="Q967" s="47">
        <f t="shared" si="286"/>
        <v>0.10346956886661962</v>
      </c>
      <c r="R967" s="47">
        <f t="shared" si="301"/>
        <v>0.15479143087843006</v>
      </c>
      <c r="S967" s="47">
        <f t="shared" ref="S967:S1030" si="304">IF(AND(C967&gt;0,C967&lt;C602),ABS(C967/C602-1),"")</f>
        <v>6.609069631254183E-3</v>
      </c>
      <c r="T967" s="47" t="str">
        <f t="shared" si="287"/>
        <v/>
      </c>
      <c r="U967" s="47" t="str">
        <f t="shared" si="288"/>
        <v/>
      </c>
      <c r="V967" s="47" t="str">
        <f t="shared" si="289"/>
        <v/>
      </c>
      <c r="W967" s="47" t="str">
        <f t="shared" si="290"/>
        <v/>
      </c>
      <c r="X967" s="47" t="str">
        <f t="shared" si="302"/>
        <v/>
      </c>
      <c r="Y967" s="47" t="str">
        <f t="shared" ref="Y967:Y1030" si="305">IF(AND(D967&gt;0,D967&lt;D602),ABS(D967/D602-1),"")</f>
        <v/>
      </c>
      <c r="Z967" s="49" t="str">
        <f t="shared" si="291"/>
        <v/>
      </c>
      <c r="AA967" s="49" t="str">
        <f t="shared" si="292"/>
        <v/>
      </c>
      <c r="AB967" s="49" t="str">
        <f t="shared" si="293"/>
        <v/>
      </c>
      <c r="AC967" s="49">
        <f t="shared" si="294"/>
        <v>2.0376065504215113E-3</v>
      </c>
      <c r="AD967" s="49" t="str">
        <f t="shared" si="300"/>
        <v/>
      </c>
      <c r="AE967" s="49" t="str">
        <f t="shared" ref="AE967:AE1030" si="306">IF(AND(E967&gt;0,E967&lt;E602),ABS(E967/E602-1),"")</f>
        <v/>
      </c>
    </row>
    <row r="968" spans="1:31" hidden="1" x14ac:dyDescent="0.25">
      <c r="A968" s="43">
        <v>43982</v>
      </c>
      <c r="B968" s="44">
        <v>339497507</v>
      </c>
      <c r="C968" s="45">
        <v>178374383674</v>
      </c>
      <c r="D968" s="44">
        <v>33168502978781</v>
      </c>
      <c r="E968" s="46">
        <v>7026230187235</v>
      </c>
      <c r="F968" s="34"/>
      <c r="G968" s="34"/>
      <c r="H968" s="47" t="str">
        <f t="shared" si="295"/>
        <v/>
      </c>
      <c r="I968" s="47" t="str">
        <f t="shared" si="296"/>
        <v/>
      </c>
      <c r="J968" s="47" t="str">
        <f t="shared" si="297"/>
        <v/>
      </c>
      <c r="K968" s="47" t="str">
        <f t="shared" si="298"/>
        <v/>
      </c>
      <c r="L968" s="47">
        <f t="shared" si="303"/>
        <v>6.9307149488040287E-2</v>
      </c>
      <c r="M968" s="47" t="str">
        <f t="shared" ref="M968:M1031" si="307">IF(AND(B968&gt;0,B968&lt;B603),ABS(B968/B603-1),"")</f>
        <v/>
      </c>
      <c r="N968" s="47" t="str">
        <f t="shared" si="299"/>
        <v/>
      </c>
      <c r="O968" s="47">
        <f t="shared" si="284"/>
        <v>0.10681714913453688</v>
      </c>
      <c r="P968" s="47">
        <f t="shared" si="285"/>
        <v>0.11597016193026799</v>
      </c>
      <c r="Q968" s="47">
        <f t="shared" si="286"/>
        <v>7.7377083974692007E-2</v>
      </c>
      <c r="R968" s="47">
        <f t="shared" si="301"/>
        <v>0.23212700613255766</v>
      </c>
      <c r="S968" s="47">
        <f t="shared" si="304"/>
        <v>6.609069631254183E-3</v>
      </c>
      <c r="T968" s="47" t="str">
        <f t="shared" si="287"/>
        <v/>
      </c>
      <c r="U968" s="47" t="str">
        <f t="shared" si="288"/>
        <v/>
      </c>
      <c r="V968" s="47" t="str">
        <f t="shared" si="289"/>
        <v/>
      </c>
      <c r="W968" s="47" t="str">
        <f t="shared" si="290"/>
        <v/>
      </c>
      <c r="X968" s="47" t="str">
        <f t="shared" si="302"/>
        <v/>
      </c>
      <c r="Y968" s="47" t="str">
        <f t="shared" si="305"/>
        <v/>
      </c>
      <c r="Z968" s="49" t="str">
        <f t="shared" si="291"/>
        <v/>
      </c>
      <c r="AA968" s="49" t="str">
        <f t="shared" si="292"/>
        <v/>
      </c>
      <c r="AB968" s="49" t="str">
        <f t="shared" si="293"/>
        <v/>
      </c>
      <c r="AC968" s="49">
        <f t="shared" si="294"/>
        <v>1.7531591529742485E-3</v>
      </c>
      <c r="AD968" s="49" t="str">
        <f t="shared" si="300"/>
        <v/>
      </c>
      <c r="AE968" s="49" t="str">
        <f t="shared" si="306"/>
        <v/>
      </c>
    </row>
    <row r="969" spans="1:31" hidden="1" x14ac:dyDescent="0.25">
      <c r="A969" s="43">
        <v>43983</v>
      </c>
      <c r="B969" s="44">
        <v>339497507</v>
      </c>
      <c r="C969" s="45">
        <v>171177063288</v>
      </c>
      <c r="D969" s="44">
        <v>33181533608603</v>
      </c>
      <c r="E969" s="46">
        <v>7025402101357</v>
      </c>
      <c r="F969" s="34"/>
      <c r="G969" s="34"/>
      <c r="H969" s="47" t="str">
        <f t="shared" si="295"/>
        <v/>
      </c>
      <c r="I969" s="47" t="str">
        <f t="shared" si="296"/>
        <v/>
      </c>
      <c r="J969" s="47" t="str">
        <f t="shared" si="297"/>
        <v/>
      </c>
      <c r="K969" s="47" t="str">
        <f t="shared" si="298"/>
        <v/>
      </c>
      <c r="L969" s="47">
        <f t="shared" si="303"/>
        <v>6.9307149488040287E-2</v>
      </c>
      <c r="M969" s="47" t="str">
        <f t="shared" si="307"/>
        <v/>
      </c>
      <c r="N969" s="47">
        <f t="shared" si="299"/>
        <v>4.0349517894643139E-2</v>
      </c>
      <c r="O969" s="47">
        <f t="shared" si="284"/>
        <v>0.18742339467230718</v>
      </c>
      <c r="P969" s="47">
        <f t="shared" si="285"/>
        <v>0.1516403397008611</v>
      </c>
      <c r="Q969" s="47">
        <f t="shared" si="286"/>
        <v>0.11022675315658104</v>
      </c>
      <c r="R969" s="47">
        <f t="shared" si="301"/>
        <v>0.28370710392022347</v>
      </c>
      <c r="S969" s="47">
        <f t="shared" si="304"/>
        <v>4.6691914752544084E-2</v>
      </c>
      <c r="T969" s="47" t="str">
        <f t="shared" si="287"/>
        <v/>
      </c>
      <c r="U969" s="47" t="str">
        <f t="shared" si="288"/>
        <v/>
      </c>
      <c r="V969" s="47" t="str">
        <f t="shared" si="289"/>
        <v/>
      </c>
      <c r="W969" s="47" t="str">
        <f t="shared" si="290"/>
        <v/>
      </c>
      <c r="X969" s="47" t="str">
        <f t="shared" si="302"/>
        <v/>
      </c>
      <c r="Y969" s="47" t="str">
        <f t="shared" si="305"/>
        <v/>
      </c>
      <c r="Z969" s="49">
        <f t="shared" si="291"/>
        <v>1.1785635482086665E-4</v>
      </c>
      <c r="AA969" s="49" t="str">
        <f t="shared" si="292"/>
        <v/>
      </c>
      <c r="AB969" s="49" t="str">
        <f t="shared" si="293"/>
        <v/>
      </c>
      <c r="AC969" s="49">
        <f t="shared" si="294"/>
        <v>2.0146313549168626E-3</v>
      </c>
      <c r="AD969" s="49" t="str">
        <f t="shared" si="300"/>
        <v/>
      </c>
      <c r="AE969" s="49" t="str">
        <f t="shared" si="306"/>
        <v/>
      </c>
    </row>
    <row r="970" spans="1:31" hidden="1" x14ac:dyDescent="0.25">
      <c r="A970" s="43">
        <v>43984</v>
      </c>
      <c r="B970" s="44">
        <v>339497507</v>
      </c>
      <c r="C970" s="45">
        <v>174869165575</v>
      </c>
      <c r="D970" s="44">
        <v>33158456776903</v>
      </c>
      <c r="E970" s="46">
        <v>7025000266653</v>
      </c>
      <c r="F970" s="34"/>
      <c r="G970" s="34"/>
      <c r="H970" s="47" t="str">
        <f t="shared" si="295"/>
        <v/>
      </c>
      <c r="I970" s="47" t="str">
        <f t="shared" si="296"/>
        <v/>
      </c>
      <c r="J970" s="47" t="str">
        <f t="shared" si="297"/>
        <v/>
      </c>
      <c r="K970" s="47" t="str">
        <f t="shared" si="298"/>
        <v/>
      </c>
      <c r="L970" s="47">
        <f t="shared" si="303"/>
        <v>6.9307149488040287E-2</v>
      </c>
      <c r="M970" s="47" t="str">
        <f t="shared" si="307"/>
        <v/>
      </c>
      <c r="N970" s="47" t="str">
        <f t="shared" si="299"/>
        <v/>
      </c>
      <c r="O970" s="47">
        <f t="shared" si="284"/>
        <v>0.2107788858276981</v>
      </c>
      <c r="P970" s="47">
        <f t="shared" si="285"/>
        <v>0.13334214844892267</v>
      </c>
      <c r="Q970" s="47">
        <f t="shared" si="286"/>
        <v>0.10559925811742499</v>
      </c>
      <c r="R970" s="47">
        <f t="shared" si="301"/>
        <v>0.20707259362405872</v>
      </c>
      <c r="S970" s="47">
        <f t="shared" si="304"/>
        <v>3.7138602531919251E-2</v>
      </c>
      <c r="T970" s="47">
        <f t="shared" si="287"/>
        <v>6.9547212531539948E-4</v>
      </c>
      <c r="U970" s="47" t="str">
        <f t="shared" si="288"/>
        <v/>
      </c>
      <c r="V970" s="47" t="str">
        <f t="shared" si="289"/>
        <v/>
      </c>
      <c r="W970" s="47" t="str">
        <f t="shared" si="290"/>
        <v/>
      </c>
      <c r="X970" s="47" t="str">
        <f t="shared" si="302"/>
        <v/>
      </c>
      <c r="Y970" s="47" t="str">
        <f t="shared" si="305"/>
        <v/>
      </c>
      <c r="Z970" s="49">
        <f t="shared" si="291"/>
        <v>5.7197395708086241E-5</v>
      </c>
      <c r="AA970" s="49" t="str">
        <f t="shared" si="292"/>
        <v/>
      </c>
      <c r="AB970" s="49" t="str">
        <f t="shared" si="293"/>
        <v/>
      </c>
      <c r="AC970" s="49">
        <f t="shared" si="294"/>
        <v>2.1514013883037197E-3</v>
      </c>
      <c r="AD970" s="49" t="str">
        <f t="shared" si="300"/>
        <v/>
      </c>
      <c r="AE970" s="49" t="str">
        <f t="shared" si="306"/>
        <v/>
      </c>
    </row>
    <row r="971" spans="1:31" hidden="1" x14ac:dyDescent="0.25">
      <c r="A971" s="43">
        <v>43985</v>
      </c>
      <c r="B971" s="44">
        <v>339497507</v>
      </c>
      <c r="C971" s="45">
        <v>179314391234</v>
      </c>
      <c r="D971" s="44">
        <v>33148411483413</v>
      </c>
      <c r="E971" s="46">
        <v>7022301665445</v>
      </c>
      <c r="F971" s="34"/>
      <c r="G971" s="34"/>
      <c r="H971" s="47" t="str">
        <f t="shared" si="295"/>
        <v/>
      </c>
      <c r="I971" s="47" t="str">
        <f t="shared" si="296"/>
        <v/>
      </c>
      <c r="J971" s="47" t="str">
        <f t="shared" si="297"/>
        <v/>
      </c>
      <c r="K971" s="47" t="str">
        <f t="shared" si="298"/>
        <v/>
      </c>
      <c r="L971" s="47">
        <f t="shared" si="303"/>
        <v>6.9307149488040287E-2</v>
      </c>
      <c r="M971" s="47" t="str">
        <f t="shared" si="307"/>
        <v/>
      </c>
      <c r="N971" s="47" t="str">
        <f t="shared" si="299"/>
        <v/>
      </c>
      <c r="O971" s="47">
        <f t="shared" si="284"/>
        <v>2.6079691733775445E-2</v>
      </c>
      <c r="P971" s="47">
        <f t="shared" si="285"/>
        <v>0.14281888925362629</v>
      </c>
      <c r="Q971" s="47">
        <f t="shared" si="286"/>
        <v>6.269362561613423E-2</v>
      </c>
      <c r="R971" s="47">
        <f t="shared" si="301"/>
        <v>0.14744689397259136</v>
      </c>
      <c r="S971" s="47">
        <f t="shared" si="304"/>
        <v>8.0738145663545091E-2</v>
      </c>
      <c r="T971" s="47">
        <f t="shared" si="287"/>
        <v>3.0294816063325403E-4</v>
      </c>
      <c r="U971" s="47" t="str">
        <f t="shared" si="288"/>
        <v/>
      </c>
      <c r="V971" s="47" t="str">
        <f t="shared" si="289"/>
        <v/>
      </c>
      <c r="W971" s="47" t="str">
        <f t="shared" si="290"/>
        <v/>
      </c>
      <c r="X971" s="47" t="str">
        <f t="shared" si="302"/>
        <v/>
      </c>
      <c r="Y971" s="47" t="str">
        <f t="shared" si="305"/>
        <v/>
      </c>
      <c r="Z971" s="49">
        <f t="shared" si="291"/>
        <v>3.8414250613061363E-4</v>
      </c>
      <c r="AA971" s="49">
        <f t="shared" si="292"/>
        <v>2.8889037120904959E-4</v>
      </c>
      <c r="AB971" s="49" t="str">
        <f t="shared" si="293"/>
        <v/>
      </c>
      <c r="AC971" s="49">
        <f t="shared" si="294"/>
        <v>2.3668104383388622E-3</v>
      </c>
      <c r="AD971" s="49" t="str">
        <f t="shared" si="300"/>
        <v/>
      </c>
      <c r="AE971" s="49" t="str">
        <f t="shared" si="306"/>
        <v/>
      </c>
    </row>
    <row r="972" spans="1:31" hidden="1" x14ac:dyDescent="0.25">
      <c r="A972" s="43">
        <v>43986</v>
      </c>
      <c r="B972" s="44">
        <v>339497507</v>
      </c>
      <c r="C972" s="45">
        <v>173330378833</v>
      </c>
      <c r="D972" s="44">
        <v>33121339067591</v>
      </c>
      <c r="E972" s="46">
        <v>7022515894567</v>
      </c>
      <c r="F972" s="34"/>
      <c r="G972" s="34"/>
      <c r="H972" s="47" t="str">
        <f t="shared" si="295"/>
        <v/>
      </c>
      <c r="I972" s="47" t="str">
        <f t="shared" si="296"/>
        <v/>
      </c>
      <c r="J972" s="47" t="str">
        <f t="shared" si="297"/>
        <v/>
      </c>
      <c r="K972" s="47" t="str">
        <f t="shared" si="298"/>
        <v/>
      </c>
      <c r="L972" s="47">
        <f t="shared" si="303"/>
        <v>6.9307149488040287E-2</v>
      </c>
      <c r="M972" s="47" t="str">
        <f t="shared" si="307"/>
        <v/>
      </c>
      <c r="N972" s="47">
        <f t="shared" si="299"/>
        <v>3.3371623771072834E-2</v>
      </c>
      <c r="O972" s="47">
        <f t="shared" si="284"/>
        <v>5.2568369867009634E-2</v>
      </c>
      <c r="P972" s="47">
        <f t="shared" si="285"/>
        <v>0.12300791081373796</v>
      </c>
      <c r="Q972" s="47">
        <f t="shared" si="286"/>
        <v>9.0242952061323045E-2</v>
      </c>
      <c r="R972" s="47">
        <f t="shared" si="301"/>
        <v>0.17589797547179764</v>
      </c>
      <c r="S972" s="47">
        <f t="shared" si="304"/>
        <v>0.10373390566632634</v>
      </c>
      <c r="T972" s="47">
        <f t="shared" si="287"/>
        <v>8.1670326300697926E-4</v>
      </c>
      <c r="U972" s="47">
        <f t="shared" si="288"/>
        <v>1.974894748046907E-5</v>
      </c>
      <c r="V972" s="47" t="str">
        <f t="shared" si="289"/>
        <v/>
      </c>
      <c r="W972" s="47" t="str">
        <f t="shared" si="290"/>
        <v/>
      </c>
      <c r="X972" s="47" t="str">
        <f t="shared" si="302"/>
        <v/>
      </c>
      <c r="Y972" s="47" t="str">
        <f t="shared" si="305"/>
        <v/>
      </c>
      <c r="Z972" s="49" t="str">
        <f t="shared" si="291"/>
        <v/>
      </c>
      <c r="AA972" s="49">
        <f t="shared" si="292"/>
        <v>6.7295675111289643E-4</v>
      </c>
      <c r="AB972" s="49" t="str">
        <f t="shared" si="293"/>
        <v/>
      </c>
      <c r="AC972" s="49">
        <f t="shared" si="294"/>
        <v>2.1354756577376399E-3</v>
      </c>
      <c r="AD972" s="49" t="str">
        <f t="shared" si="300"/>
        <v/>
      </c>
      <c r="AE972" s="49" t="str">
        <f t="shared" si="306"/>
        <v/>
      </c>
    </row>
    <row r="973" spans="1:31" hidden="1" x14ac:dyDescent="0.25">
      <c r="A973" s="43">
        <v>43987</v>
      </c>
      <c r="B973" s="44">
        <v>339497507</v>
      </c>
      <c r="C973" s="45">
        <v>171612939076</v>
      </c>
      <c r="D973" s="44">
        <v>33129507596234</v>
      </c>
      <c r="E973" s="46">
        <v>7024755945641</v>
      </c>
      <c r="F973" s="34"/>
      <c r="G973" s="34"/>
      <c r="H973" s="47" t="str">
        <f t="shared" si="295"/>
        <v/>
      </c>
      <c r="I973" s="47" t="str">
        <f t="shared" si="296"/>
        <v/>
      </c>
      <c r="J973" s="47" t="str">
        <f t="shared" si="297"/>
        <v/>
      </c>
      <c r="K973" s="47" t="str">
        <f t="shared" si="298"/>
        <v/>
      </c>
      <c r="L973" s="47">
        <f t="shared" si="303"/>
        <v>6.9307149488040287E-2</v>
      </c>
      <c r="M973" s="47" t="str">
        <f t="shared" si="307"/>
        <v/>
      </c>
      <c r="N973" s="47">
        <f t="shared" si="299"/>
        <v>9.9084751822686723E-3</v>
      </c>
      <c r="O973" s="47">
        <f t="shared" si="284"/>
        <v>3.790591708704838E-2</v>
      </c>
      <c r="P973" s="47">
        <f t="shared" si="285"/>
        <v>0.12507060806472803</v>
      </c>
      <c r="Q973" s="47">
        <f t="shared" si="286"/>
        <v>9.9257257192717385E-2</v>
      </c>
      <c r="R973" s="47">
        <f t="shared" si="301"/>
        <v>0.18406356992949269</v>
      </c>
      <c r="S973" s="47">
        <f t="shared" si="304"/>
        <v>0.14758393063936448</v>
      </c>
      <c r="T973" s="47" t="str">
        <f t="shared" si="287"/>
        <v/>
      </c>
      <c r="U973" s="47">
        <f t="shared" si="288"/>
        <v>1.1756750846412256E-3</v>
      </c>
      <c r="V973" s="47" t="str">
        <f t="shared" si="289"/>
        <v/>
      </c>
      <c r="W973" s="47" t="str">
        <f t="shared" si="290"/>
        <v/>
      </c>
      <c r="X973" s="47" t="str">
        <f t="shared" si="302"/>
        <v/>
      </c>
      <c r="Y973" s="47" t="str">
        <f t="shared" si="305"/>
        <v/>
      </c>
      <c r="Z973" s="49" t="str">
        <f t="shared" si="291"/>
        <v/>
      </c>
      <c r="AA973" s="49">
        <f t="shared" si="292"/>
        <v>2.0981971195288551E-4</v>
      </c>
      <c r="AB973" s="49" t="str">
        <f t="shared" si="293"/>
        <v/>
      </c>
      <c r="AC973" s="49">
        <f t="shared" si="294"/>
        <v>1.8171755594511563E-3</v>
      </c>
      <c r="AD973" s="49" t="str">
        <f t="shared" si="300"/>
        <v/>
      </c>
      <c r="AE973" s="49" t="str">
        <f t="shared" si="306"/>
        <v/>
      </c>
    </row>
    <row r="974" spans="1:31" hidden="1" x14ac:dyDescent="0.25">
      <c r="A974" s="43">
        <v>43988</v>
      </c>
      <c r="B974" s="44">
        <v>339497507</v>
      </c>
      <c r="C974" s="45">
        <v>171612939076</v>
      </c>
      <c r="D974" s="44">
        <v>33129507596234</v>
      </c>
      <c r="E974" s="46">
        <v>7024755945641</v>
      </c>
      <c r="F974" s="34"/>
      <c r="G974" s="34"/>
      <c r="H974" s="47" t="str">
        <f t="shared" si="295"/>
        <v/>
      </c>
      <c r="I974" s="47" t="str">
        <f t="shared" si="296"/>
        <v/>
      </c>
      <c r="J974" s="47" t="str">
        <f t="shared" si="297"/>
        <v/>
      </c>
      <c r="K974" s="47" t="str">
        <f t="shared" si="298"/>
        <v/>
      </c>
      <c r="L974" s="47">
        <f t="shared" si="303"/>
        <v>6.9307149488040287E-2</v>
      </c>
      <c r="M974" s="47" t="str">
        <f t="shared" si="307"/>
        <v/>
      </c>
      <c r="N974" s="47" t="str">
        <f t="shared" si="299"/>
        <v/>
      </c>
      <c r="O974" s="47">
        <f t="shared" si="284"/>
        <v>3.790591708704838E-2</v>
      </c>
      <c r="P974" s="47">
        <f t="shared" si="285"/>
        <v>0.13665294484415946</v>
      </c>
      <c r="Q974" s="47">
        <f t="shared" si="286"/>
        <v>9.9257257192717385E-2</v>
      </c>
      <c r="R974" s="47">
        <f t="shared" si="301"/>
        <v>0.19354454471539628</v>
      </c>
      <c r="S974" s="47">
        <f t="shared" si="304"/>
        <v>0.13476505253488402</v>
      </c>
      <c r="T974" s="47" t="str">
        <f t="shared" si="287"/>
        <v/>
      </c>
      <c r="U974" s="47">
        <f t="shared" si="288"/>
        <v>1.1756750846412256E-3</v>
      </c>
      <c r="V974" s="47" t="str">
        <f t="shared" si="289"/>
        <v/>
      </c>
      <c r="W974" s="47" t="str">
        <f t="shared" si="290"/>
        <v/>
      </c>
      <c r="X974" s="47" t="str">
        <f t="shared" si="302"/>
        <v/>
      </c>
      <c r="Y974" s="47" t="str">
        <f t="shared" si="305"/>
        <v/>
      </c>
      <c r="Z974" s="49" t="str">
        <f t="shared" si="291"/>
        <v/>
      </c>
      <c r="AA974" s="49">
        <f t="shared" si="292"/>
        <v>2.0981971195288551E-4</v>
      </c>
      <c r="AB974" s="49" t="str">
        <f t="shared" si="293"/>
        <v/>
      </c>
      <c r="AC974" s="49">
        <f t="shared" si="294"/>
        <v>1.8171755594511563E-3</v>
      </c>
      <c r="AD974" s="49" t="str">
        <f t="shared" si="300"/>
        <v/>
      </c>
      <c r="AE974" s="49" t="str">
        <f t="shared" si="306"/>
        <v/>
      </c>
    </row>
    <row r="975" spans="1:31" hidden="1" x14ac:dyDescent="0.25">
      <c r="A975" s="43">
        <v>43989</v>
      </c>
      <c r="B975" s="44">
        <v>339497507</v>
      </c>
      <c r="C975" s="45">
        <v>171612939076</v>
      </c>
      <c r="D975" s="44">
        <v>33129507596234</v>
      </c>
      <c r="E975" s="46">
        <v>7024755945641</v>
      </c>
      <c r="F975" s="34"/>
      <c r="G975" s="34"/>
      <c r="H975" s="47" t="str">
        <f t="shared" si="295"/>
        <v/>
      </c>
      <c r="I975" s="47" t="str">
        <f t="shared" si="296"/>
        <v/>
      </c>
      <c r="J975" s="47" t="str">
        <f t="shared" si="297"/>
        <v/>
      </c>
      <c r="K975" s="47" t="str">
        <f t="shared" si="298"/>
        <v/>
      </c>
      <c r="L975" s="47">
        <f t="shared" si="303"/>
        <v>6.9307149488040287E-2</v>
      </c>
      <c r="M975" s="47" t="str">
        <f t="shared" si="307"/>
        <v/>
      </c>
      <c r="N975" s="47" t="str">
        <f t="shared" si="299"/>
        <v/>
      </c>
      <c r="O975" s="47">
        <f t="shared" si="284"/>
        <v>3.790591708704838E-2</v>
      </c>
      <c r="P975" s="47">
        <f t="shared" si="285"/>
        <v>0.20584957914977386</v>
      </c>
      <c r="Q975" s="47">
        <f t="shared" si="286"/>
        <v>0.12566881684662989</v>
      </c>
      <c r="R975" s="47">
        <f t="shared" si="301"/>
        <v>0.17463478483796013</v>
      </c>
      <c r="S975" s="47">
        <f t="shared" si="304"/>
        <v>0.13476505253488402</v>
      </c>
      <c r="T975" s="47" t="str">
        <f t="shared" si="287"/>
        <v/>
      </c>
      <c r="U975" s="47">
        <f t="shared" si="288"/>
        <v>1.1756750846412256E-3</v>
      </c>
      <c r="V975" s="47" t="str">
        <f t="shared" si="289"/>
        <v/>
      </c>
      <c r="W975" s="47" t="str">
        <f t="shared" si="290"/>
        <v/>
      </c>
      <c r="X975" s="47" t="str">
        <f t="shared" si="302"/>
        <v/>
      </c>
      <c r="Y975" s="47" t="str">
        <f t="shared" si="305"/>
        <v/>
      </c>
      <c r="Z975" s="49" t="str">
        <f t="shared" si="291"/>
        <v/>
      </c>
      <c r="AA975" s="49">
        <f t="shared" si="292"/>
        <v>2.0981971195288551E-4</v>
      </c>
      <c r="AB975" s="49" t="str">
        <f t="shared" si="293"/>
        <v/>
      </c>
      <c r="AC975" s="49">
        <f t="shared" si="294"/>
        <v>2.0731240831600717E-3</v>
      </c>
      <c r="AD975" s="49" t="str">
        <f t="shared" si="300"/>
        <v/>
      </c>
      <c r="AE975" s="49" t="str">
        <f t="shared" si="306"/>
        <v/>
      </c>
    </row>
    <row r="976" spans="1:31" hidden="1" x14ac:dyDescent="0.25">
      <c r="A976" s="43">
        <v>43990</v>
      </c>
      <c r="B976" s="44">
        <v>339497507</v>
      </c>
      <c r="C976" s="45">
        <v>170962397875</v>
      </c>
      <c r="D976" s="44">
        <v>33006255360053</v>
      </c>
      <c r="E976" s="46">
        <v>7023034999573</v>
      </c>
      <c r="F976" s="34"/>
      <c r="G976" s="34"/>
      <c r="H976" s="47" t="str">
        <f t="shared" si="295"/>
        <v/>
      </c>
      <c r="I976" s="47" t="str">
        <f t="shared" si="296"/>
        <v/>
      </c>
      <c r="J976" s="47" t="str">
        <f t="shared" si="297"/>
        <v/>
      </c>
      <c r="K976" s="47" t="str">
        <f t="shared" si="298"/>
        <v/>
      </c>
      <c r="L976" s="47">
        <f t="shared" si="303"/>
        <v>6.9307149488040287E-2</v>
      </c>
      <c r="M976" s="47" t="str">
        <f t="shared" si="307"/>
        <v/>
      </c>
      <c r="N976" s="47">
        <f t="shared" si="299"/>
        <v>3.790746807919354E-3</v>
      </c>
      <c r="O976" s="47">
        <f t="shared" si="284"/>
        <v>1.2540547715720329E-3</v>
      </c>
      <c r="P976" s="47">
        <f t="shared" si="285"/>
        <v>0.2088600023226197</v>
      </c>
      <c r="Q976" s="47">
        <f t="shared" si="286"/>
        <v>0.12183997908224842</v>
      </c>
      <c r="R976" s="47">
        <f t="shared" si="301"/>
        <v>0.16491511200969755</v>
      </c>
      <c r="S976" s="47">
        <f t="shared" si="304"/>
        <v>0.13804493915008764</v>
      </c>
      <c r="T976" s="47">
        <f t="shared" si="287"/>
        <v>3.7203159697734023E-3</v>
      </c>
      <c r="U976" s="47">
        <f t="shared" si="288"/>
        <v>5.2824034783176543E-3</v>
      </c>
      <c r="V976" s="47" t="str">
        <f t="shared" si="289"/>
        <v/>
      </c>
      <c r="W976" s="47" t="str">
        <f t="shared" si="290"/>
        <v/>
      </c>
      <c r="X976" s="47" t="str">
        <f t="shared" si="302"/>
        <v/>
      </c>
      <c r="Y976" s="47" t="str">
        <f t="shared" si="305"/>
        <v/>
      </c>
      <c r="Z976" s="49">
        <f t="shared" si="291"/>
        <v>2.4498304016784545E-4</v>
      </c>
      <c r="AA976" s="49">
        <f t="shared" si="292"/>
        <v>3.369347049250182E-4</v>
      </c>
      <c r="AB976" s="49" t="str">
        <f t="shared" si="293"/>
        <v/>
      </c>
      <c r="AC976" s="49">
        <f t="shared" si="294"/>
        <v>2.3079115021888974E-3</v>
      </c>
      <c r="AD976" s="49" t="str">
        <f t="shared" si="300"/>
        <v/>
      </c>
      <c r="AE976" s="49" t="str">
        <f t="shared" si="306"/>
        <v/>
      </c>
    </row>
    <row r="977" spans="1:31" hidden="1" x14ac:dyDescent="0.25">
      <c r="A977" s="43">
        <v>43991</v>
      </c>
      <c r="B977" s="44">
        <v>339497507</v>
      </c>
      <c r="C977" s="45">
        <v>162845583240</v>
      </c>
      <c r="D977" s="44">
        <v>32980057573441</v>
      </c>
      <c r="E977" s="46">
        <v>7022100302205</v>
      </c>
      <c r="F977" s="34"/>
      <c r="G977" s="34"/>
      <c r="H977" s="47" t="str">
        <f t="shared" si="295"/>
        <v/>
      </c>
      <c r="I977" s="47" t="str">
        <f t="shared" si="296"/>
        <v/>
      </c>
      <c r="J977" s="47" t="str">
        <f t="shared" si="297"/>
        <v/>
      </c>
      <c r="K977" s="47" t="str">
        <f t="shared" si="298"/>
        <v/>
      </c>
      <c r="L977" s="47">
        <f t="shared" si="303"/>
        <v>6.9307149488040287E-2</v>
      </c>
      <c r="M977" s="47" t="str">
        <f t="shared" si="307"/>
        <v/>
      </c>
      <c r="N977" s="47">
        <f t="shared" si="299"/>
        <v>4.7477192270867996E-2</v>
      </c>
      <c r="O977" s="47">
        <f t="shared" ref="O977:O1040" si="308">IF(AND(C977&gt;0,C977&lt;C970),ABS(C977/C970-1),"")</f>
        <v>6.8757589684061093E-2</v>
      </c>
      <c r="P977" s="47">
        <f t="shared" ref="P977:P1040" si="309">IF(AND(C977&gt;0,C977&lt;C947),ABS(C977/C947-1),"")</f>
        <v>0.24642110810552276</v>
      </c>
      <c r="Q977" s="47">
        <f t="shared" ref="Q977:Q1040" si="310">IF(AND(C977&gt;0,C977&lt;C887),ABS(C977/C887-1),"")</f>
        <v>0.17703133504144064</v>
      </c>
      <c r="R977" s="47">
        <f t="shared" si="301"/>
        <v>0.22547408550917925</v>
      </c>
      <c r="S977" s="47">
        <f t="shared" si="304"/>
        <v>0.10411118109645745</v>
      </c>
      <c r="T977" s="47">
        <f t="shared" ref="T977:T1040" si="311">IF(AND(D977&gt;0,D977&lt;D976),ABS(D977/D976-1),"")</f>
        <v>7.9372186654369514E-4</v>
      </c>
      <c r="U977" s="47">
        <f t="shared" ref="U977:U1040" si="312">IF(AND(D977&gt;0,D977&lt;D970),ABS(D977/D970-1),"")</f>
        <v>5.3802022410845973E-3</v>
      </c>
      <c r="V977" s="47">
        <f t="shared" ref="V977:V1040" si="313">IF(AND(D977&gt;0,D977&lt;D947),ABS(D977/D947-1),"")</f>
        <v>6.3828007268695863E-4</v>
      </c>
      <c r="W977" s="47" t="str">
        <f t="shared" ref="W977:W1040" si="314">IF(AND(D977&gt;0,D977&lt;D887),ABS(D977/D887-1),"")</f>
        <v/>
      </c>
      <c r="X977" s="47" t="str">
        <f t="shared" si="302"/>
        <v/>
      </c>
      <c r="Y977" s="47" t="str">
        <f t="shared" si="305"/>
        <v/>
      </c>
      <c r="Z977" s="49">
        <f t="shared" ref="Z977:Z1040" si="315">IF(AND(E977&gt;0,E977&lt;E976),ABS(E977/E976-1),"")</f>
        <v>1.330902335040518E-4</v>
      </c>
      <c r="AA977" s="49">
        <f t="shared" ref="AA977:AA1040" si="316">IF(AND(E977&gt;0,E977&lt;E970),ABS(E977/E970-1),"")</f>
        <v>4.1280631144824387E-4</v>
      </c>
      <c r="AB977" s="49" t="str">
        <f t="shared" ref="AB977:AB1040" si="317">IF(AND(E977&gt;0,E977&lt;E947),ABS(E977/E947-1),"")</f>
        <v/>
      </c>
      <c r="AC977" s="49">
        <f t="shared" ref="AC977:AC1040" si="318">IF(AND(E977&gt;0,E977&lt;E887),ABS(E977/E887-1),"")</f>
        <v>2.2607139737746973E-3</v>
      </c>
      <c r="AD977" s="49" t="str">
        <f t="shared" si="300"/>
        <v/>
      </c>
      <c r="AE977" s="49" t="str">
        <f t="shared" si="306"/>
        <v/>
      </c>
    </row>
    <row r="978" spans="1:31" hidden="1" x14ac:dyDescent="0.25">
      <c r="A978" s="43">
        <v>43992</v>
      </c>
      <c r="B978" s="44">
        <v>339497507</v>
      </c>
      <c r="C978" s="45">
        <v>164360220696</v>
      </c>
      <c r="D978" s="44">
        <v>32977892413678</v>
      </c>
      <c r="E978" s="46">
        <v>7025168616014</v>
      </c>
      <c r="F978" s="34"/>
      <c r="G978" s="34"/>
      <c r="H978" s="47" t="str">
        <f t="shared" ref="H978:H1041" si="319">IF(AND(B978&gt;0,B978&lt;B977),ABS(B978/B977-1),"")</f>
        <v/>
      </c>
      <c r="I978" s="47" t="str">
        <f t="shared" ref="I978:I1041" si="320">IF(AND(B978&gt;0,B978&lt;B971),ABS(B978/B971-1),"")</f>
        <v/>
      </c>
      <c r="J978" s="47" t="str">
        <f t="shared" ref="J978:J1041" si="321">IF(AND(B978&gt;0,B978&lt;B948),ABS(B978/B948-1),"")</f>
        <v/>
      </c>
      <c r="K978" s="47" t="str">
        <f t="shared" ref="K978:K1041" si="322">IF(AND(B978&gt;0,B978&lt;B888),ABS(B978/B888-1),"")</f>
        <v/>
      </c>
      <c r="L978" s="47">
        <f t="shared" si="303"/>
        <v>6.9307149488040287E-2</v>
      </c>
      <c r="M978" s="47" t="str">
        <f t="shared" si="307"/>
        <v/>
      </c>
      <c r="N978" s="47" t="str">
        <f t="shared" ref="N978:N1041" si="323">IF(AND(C978&gt;0,C978&lt;C977),ABS(C978/C977-1),"")</f>
        <v/>
      </c>
      <c r="O978" s="47">
        <f t="shared" si="308"/>
        <v>8.3396376805502714E-2</v>
      </c>
      <c r="P978" s="47">
        <f t="shared" si="309"/>
        <v>0.31719261322175119</v>
      </c>
      <c r="Q978" s="47">
        <f t="shared" si="310"/>
        <v>0.21368064939841158</v>
      </c>
      <c r="R978" s="47">
        <f t="shared" si="301"/>
        <v>0.22668393472798198</v>
      </c>
      <c r="S978" s="47">
        <f t="shared" si="304"/>
        <v>0.10158121845417378</v>
      </c>
      <c r="T978" s="47">
        <f t="shared" si="311"/>
        <v>6.5650575599485173E-5</v>
      </c>
      <c r="U978" s="47">
        <f t="shared" si="312"/>
        <v>5.1441098412913222E-3</v>
      </c>
      <c r="V978" s="47">
        <f t="shared" si="313"/>
        <v>1.0899239555987039E-3</v>
      </c>
      <c r="W978" s="47" t="str">
        <f t="shared" si="314"/>
        <v/>
      </c>
      <c r="X978" s="47" t="str">
        <f t="shared" si="302"/>
        <v/>
      </c>
      <c r="Y978" s="47" t="str">
        <f t="shared" si="305"/>
        <v/>
      </c>
      <c r="Z978" s="49" t="str">
        <f t="shared" si="315"/>
        <v/>
      </c>
      <c r="AA978" s="49" t="str">
        <f t="shared" si="316"/>
        <v/>
      </c>
      <c r="AB978" s="49" t="str">
        <f t="shared" si="317"/>
        <v/>
      </c>
      <c r="AC978" s="49">
        <f t="shared" si="318"/>
        <v>1.7575202947924806E-3</v>
      </c>
      <c r="AD978" s="49" t="str">
        <f t="shared" si="300"/>
        <v/>
      </c>
      <c r="AE978" s="49" t="str">
        <f t="shared" si="306"/>
        <v/>
      </c>
    </row>
    <row r="979" spans="1:31" hidden="1" x14ac:dyDescent="0.25">
      <c r="A979" s="43">
        <v>43993</v>
      </c>
      <c r="B979" s="44">
        <v>339497507</v>
      </c>
      <c r="C979" s="45">
        <v>161731245821</v>
      </c>
      <c r="D979" s="44">
        <v>32955898063728</v>
      </c>
      <c r="E979" s="46">
        <v>7022180396519</v>
      </c>
      <c r="F979" s="34"/>
      <c r="G979" s="34"/>
      <c r="H979" s="47" t="str">
        <f t="shared" si="319"/>
        <v/>
      </c>
      <c r="I979" s="47" t="str">
        <f t="shared" si="320"/>
        <v/>
      </c>
      <c r="J979" s="47" t="str">
        <f t="shared" si="321"/>
        <v/>
      </c>
      <c r="K979" s="47" t="str">
        <f t="shared" si="322"/>
        <v/>
      </c>
      <c r="L979" s="47">
        <f t="shared" si="303"/>
        <v>6.9307149488040287E-2</v>
      </c>
      <c r="M979" s="47" t="str">
        <f t="shared" si="307"/>
        <v/>
      </c>
      <c r="N979" s="47">
        <f t="shared" si="323"/>
        <v>1.5995201660519487E-2</v>
      </c>
      <c r="O979" s="47">
        <f t="shared" si="308"/>
        <v>6.6919215720260494E-2</v>
      </c>
      <c r="P979" s="47">
        <f t="shared" si="309"/>
        <v>0.33418418523070215</v>
      </c>
      <c r="Q979" s="47">
        <f t="shared" si="310"/>
        <v>0.30691721438925801</v>
      </c>
      <c r="R979" s="47">
        <f t="shared" si="301"/>
        <v>0.23905328113932733</v>
      </c>
      <c r="S979" s="47">
        <f t="shared" si="304"/>
        <v>9.9607836800540417E-2</v>
      </c>
      <c r="T979" s="47">
        <f t="shared" si="311"/>
        <v>6.6694225556018782E-4</v>
      </c>
      <c r="U979" s="47">
        <f t="shared" si="312"/>
        <v>4.9949974403324937E-3</v>
      </c>
      <c r="V979" s="47">
        <f t="shared" si="313"/>
        <v>1.8075579887989468E-3</v>
      </c>
      <c r="W979" s="47" t="str">
        <f t="shared" si="314"/>
        <v/>
      </c>
      <c r="X979" s="47" t="str">
        <f t="shared" si="302"/>
        <v/>
      </c>
      <c r="Y979" s="47" t="str">
        <f t="shared" si="305"/>
        <v/>
      </c>
      <c r="Z979" s="49">
        <f t="shared" si="315"/>
        <v>4.2535911354335543E-4</v>
      </c>
      <c r="AA979" s="49">
        <f t="shared" si="316"/>
        <v>4.7774622804253042E-5</v>
      </c>
      <c r="AB979" s="49" t="str">
        <f t="shared" si="317"/>
        <v/>
      </c>
      <c r="AC979" s="49">
        <f t="shared" si="318"/>
        <v>2.2297437751709337E-3</v>
      </c>
      <c r="AD979" s="49" t="str">
        <f t="shared" si="300"/>
        <v/>
      </c>
      <c r="AE979" s="49" t="str">
        <f t="shared" si="306"/>
        <v/>
      </c>
    </row>
    <row r="980" spans="1:31" hidden="1" x14ac:dyDescent="0.25">
      <c r="A980" s="43">
        <v>43994</v>
      </c>
      <c r="B980" s="44">
        <v>339497507</v>
      </c>
      <c r="C980" s="45">
        <v>160312144251</v>
      </c>
      <c r="D980" s="44">
        <v>32988085187766</v>
      </c>
      <c r="E980" s="46">
        <v>7027639117504</v>
      </c>
      <c r="F980" s="34"/>
      <c r="G980" s="34"/>
      <c r="H980" s="47" t="str">
        <f t="shared" si="319"/>
        <v/>
      </c>
      <c r="I980" s="47" t="str">
        <f t="shared" si="320"/>
        <v/>
      </c>
      <c r="J980" s="47" t="str">
        <f t="shared" si="321"/>
        <v/>
      </c>
      <c r="K980" s="47" t="str">
        <f t="shared" si="322"/>
        <v/>
      </c>
      <c r="L980" s="47">
        <f t="shared" si="303"/>
        <v>6.9307149488040287E-2</v>
      </c>
      <c r="M980" s="47" t="str">
        <f t="shared" si="307"/>
        <v/>
      </c>
      <c r="N980" s="47">
        <f t="shared" si="323"/>
        <v>8.774442828262341E-3</v>
      </c>
      <c r="O980" s="47">
        <f t="shared" si="308"/>
        <v>6.5850482404449462E-2</v>
      </c>
      <c r="P980" s="47">
        <f t="shared" si="309"/>
        <v>0.29832551562622756</v>
      </c>
      <c r="Q980" s="47">
        <f t="shared" si="310"/>
        <v>0.31299862966685221</v>
      </c>
      <c r="R980" s="47">
        <f t="shared" si="301"/>
        <v>0.24573016461932407</v>
      </c>
      <c r="S980" s="47">
        <f t="shared" si="304"/>
        <v>0.13676563861237911</v>
      </c>
      <c r="T980" s="47" t="str">
        <f t="shared" si="311"/>
        <v/>
      </c>
      <c r="U980" s="47">
        <f t="shared" si="312"/>
        <v>4.2687748393844815E-3</v>
      </c>
      <c r="V980" s="47">
        <f t="shared" si="313"/>
        <v>1.653356351502433E-3</v>
      </c>
      <c r="W980" s="47" t="str">
        <f t="shared" si="314"/>
        <v/>
      </c>
      <c r="X980" s="47" t="str">
        <f t="shared" si="302"/>
        <v/>
      </c>
      <c r="Y980" s="47" t="str">
        <f t="shared" si="305"/>
        <v/>
      </c>
      <c r="Z980" s="49" t="str">
        <f t="shared" si="315"/>
        <v/>
      </c>
      <c r="AA980" s="49" t="str">
        <f t="shared" si="316"/>
        <v/>
      </c>
      <c r="AB980" s="49" t="str">
        <f t="shared" si="317"/>
        <v/>
      </c>
      <c r="AC980" s="49">
        <f t="shared" si="318"/>
        <v>1.4541229382919463E-3</v>
      </c>
      <c r="AD980" s="49" t="str">
        <f t="shared" si="300"/>
        <v/>
      </c>
      <c r="AE980" s="49" t="str">
        <f t="shared" si="306"/>
        <v/>
      </c>
    </row>
    <row r="981" spans="1:31" hidden="1" x14ac:dyDescent="0.25">
      <c r="A981" s="43">
        <v>43995</v>
      </c>
      <c r="B981" s="44">
        <v>339497507</v>
      </c>
      <c r="C981" s="45">
        <v>160312144251</v>
      </c>
      <c r="D981" s="44">
        <v>32988085187766</v>
      </c>
      <c r="E981" s="46">
        <v>7027639117504</v>
      </c>
      <c r="F981" s="34"/>
      <c r="G981" s="34"/>
      <c r="H981" s="47" t="str">
        <f t="shared" si="319"/>
        <v/>
      </c>
      <c r="I981" s="47" t="str">
        <f t="shared" si="320"/>
        <v/>
      </c>
      <c r="J981" s="47" t="str">
        <f t="shared" si="321"/>
        <v/>
      </c>
      <c r="K981" s="47" t="str">
        <f t="shared" si="322"/>
        <v/>
      </c>
      <c r="L981" s="47">
        <f t="shared" si="303"/>
        <v>6.9307149488040287E-2</v>
      </c>
      <c r="M981" s="47" t="str">
        <f t="shared" si="307"/>
        <v/>
      </c>
      <c r="N981" s="47" t="str">
        <f t="shared" si="323"/>
        <v/>
      </c>
      <c r="O981" s="47">
        <f t="shared" si="308"/>
        <v>6.5850482404449462E-2</v>
      </c>
      <c r="P981" s="47">
        <f t="shared" si="309"/>
        <v>0.20101854819885179</v>
      </c>
      <c r="Q981" s="47">
        <f t="shared" si="310"/>
        <v>0.31299862966685221</v>
      </c>
      <c r="R981" s="47">
        <f t="shared" si="301"/>
        <v>0.22857192534942261</v>
      </c>
      <c r="S981" s="47">
        <f t="shared" si="304"/>
        <v>0.17039398521685678</v>
      </c>
      <c r="T981" s="47" t="str">
        <f t="shared" si="311"/>
        <v/>
      </c>
      <c r="U981" s="47">
        <f t="shared" si="312"/>
        <v>4.2687748393844815E-3</v>
      </c>
      <c r="V981" s="47">
        <f t="shared" si="313"/>
        <v>5.9746299545454518E-3</v>
      </c>
      <c r="W981" s="47" t="str">
        <f t="shared" si="314"/>
        <v/>
      </c>
      <c r="X981" s="47" t="str">
        <f t="shared" si="302"/>
        <v/>
      </c>
      <c r="Y981" s="47" t="str">
        <f t="shared" si="305"/>
        <v/>
      </c>
      <c r="Z981" s="49" t="str">
        <f t="shared" si="315"/>
        <v/>
      </c>
      <c r="AA981" s="49" t="str">
        <f t="shared" si="316"/>
        <v/>
      </c>
      <c r="AB981" s="49" t="str">
        <f t="shared" si="317"/>
        <v/>
      </c>
      <c r="AC981" s="49">
        <f t="shared" si="318"/>
        <v>1.4541229382919463E-3</v>
      </c>
      <c r="AD981" s="49" t="str">
        <f t="shared" si="300"/>
        <v/>
      </c>
      <c r="AE981" s="49" t="str">
        <f t="shared" si="306"/>
        <v/>
      </c>
    </row>
    <row r="982" spans="1:31" hidden="1" x14ac:dyDescent="0.25">
      <c r="A982" s="43">
        <v>43996</v>
      </c>
      <c r="B982" s="44">
        <v>339497507</v>
      </c>
      <c r="C982" s="45">
        <v>160312144251</v>
      </c>
      <c r="D982" s="44">
        <v>32988085187766</v>
      </c>
      <c r="E982" s="46">
        <v>7027639117504</v>
      </c>
      <c r="F982" s="34"/>
      <c r="G982" s="34"/>
      <c r="H982" s="47" t="str">
        <f t="shared" si="319"/>
        <v/>
      </c>
      <c r="I982" s="47" t="str">
        <f t="shared" si="320"/>
        <v/>
      </c>
      <c r="J982" s="47" t="str">
        <f t="shared" si="321"/>
        <v/>
      </c>
      <c r="K982" s="47" t="str">
        <f t="shared" si="322"/>
        <v/>
      </c>
      <c r="L982" s="47">
        <f t="shared" si="303"/>
        <v>6.9307149488040287E-2</v>
      </c>
      <c r="M982" s="47" t="str">
        <f t="shared" si="307"/>
        <v/>
      </c>
      <c r="N982" s="47" t="str">
        <f t="shared" si="323"/>
        <v/>
      </c>
      <c r="O982" s="47">
        <f t="shared" si="308"/>
        <v>6.5850482404449462E-2</v>
      </c>
      <c r="P982" s="47">
        <f t="shared" si="309"/>
        <v>0.21121598867616087</v>
      </c>
      <c r="Q982" s="47">
        <f t="shared" si="310"/>
        <v>0.33802996505428273</v>
      </c>
      <c r="R982" s="47">
        <f t="shared" si="301"/>
        <v>0.1997752387835815</v>
      </c>
      <c r="S982" s="47">
        <f t="shared" si="304"/>
        <v>0.17039398521685678</v>
      </c>
      <c r="T982" s="47" t="str">
        <f t="shared" si="311"/>
        <v/>
      </c>
      <c r="U982" s="47">
        <f t="shared" si="312"/>
        <v>4.2687748393844815E-3</v>
      </c>
      <c r="V982" s="47">
        <f t="shared" si="313"/>
        <v>5.3294740461822254E-3</v>
      </c>
      <c r="W982" s="47" t="str">
        <f t="shared" si="314"/>
        <v/>
      </c>
      <c r="X982" s="47" t="str">
        <f t="shared" si="302"/>
        <v/>
      </c>
      <c r="Y982" s="47" t="str">
        <f t="shared" si="305"/>
        <v/>
      </c>
      <c r="Z982" s="49" t="str">
        <f t="shared" si="315"/>
        <v/>
      </c>
      <c r="AA982" s="49" t="str">
        <f t="shared" si="316"/>
        <v/>
      </c>
      <c r="AB982" s="49" t="str">
        <f t="shared" si="317"/>
        <v/>
      </c>
      <c r="AC982" s="49">
        <f t="shared" si="318"/>
        <v>3.9472175990484804E-4</v>
      </c>
      <c r="AD982" s="49" t="str">
        <f t="shared" si="300"/>
        <v/>
      </c>
      <c r="AE982" s="49" t="str">
        <f t="shared" si="306"/>
        <v/>
      </c>
    </row>
    <row r="983" spans="1:31" hidden="1" x14ac:dyDescent="0.25">
      <c r="A983" s="43">
        <v>43997</v>
      </c>
      <c r="B983" s="44">
        <v>339497507</v>
      </c>
      <c r="C983" s="45">
        <v>170957138727</v>
      </c>
      <c r="D983" s="44">
        <v>32928681881478</v>
      </c>
      <c r="E983" s="46">
        <v>7022187187707</v>
      </c>
      <c r="F983" s="34"/>
      <c r="G983" s="34"/>
      <c r="H983" s="47" t="str">
        <f t="shared" si="319"/>
        <v/>
      </c>
      <c r="I983" s="47" t="str">
        <f t="shared" si="320"/>
        <v/>
      </c>
      <c r="J983" s="47" t="str">
        <f t="shared" si="321"/>
        <v/>
      </c>
      <c r="K983" s="47" t="str">
        <f t="shared" si="322"/>
        <v/>
      </c>
      <c r="L983" s="47">
        <f t="shared" si="303"/>
        <v>6.9307149488040287E-2</v>
      </c>
      <c r="M983" s="47" t="str">
        <f t="shared" si="307"/>
        <v/>
      </c>
      <c r="N983" s="47" t="str">
        <f t="shared" si="323"/>
        <v/>
      </c>
      <c r="O983" s="47">
        <f t="shared" si="308"/>
        <v>3.0762015889918004E-5</v>
      </c>
      <c r="P983" s="47">
        <f t="shared" si="309"/>
        <v>0.1588394112026984</v>
      </c>
      <c r="Q983" s="47">
        <f t="shared" si="310"/>
        <v>0.25875397003689959</v>
      </c>
      <c r="R983" s="47">
        <f t="shared" si="301"/>
        <v>0.16869918726878275</v>
      </c>
      <c r="S983" s="47">
        <f t="shared" si="304"/>
        <v>0.11530675844509064</v>
      </c>
      <c r="T983" s="47">
        <f t="shared" si="311"/>
        <v>1.8007503603159059E-3</v>
      </c>
      <c r="U983" s="47">
        <f t="shared" si="312"/>
        <v>2.3502659640961543E-3</v>
      </c>
      <c r="V983" s="47">
        <f t="shared" si="313"/>
        <v>7.1206273541891685E-3</v>
      </c>
      <c r="W983" s="47" t="str">
        <f t="shared" si="314"/>
        <v/>
      </c>
      <c r="X983" s="47" t="str">
        <f t="shared" si="302"/>
        <v/>
      </c>
      <c r="Y983" s="47" t="str">
        <f t="shared" si="305"/>
        <v/>
      </c>
      <c r="Z983" s="49">
        <f t="shared" si="315"/>
        <v>7.7578397322941584E-4</v>
      </c>
      <c r="AA983" s="49">
        <f t="shared" si="316"/>
        <v>1.2071873001506805E-4</v>
      </c>
      <c r="AB983" s="49">
        <f t="shared" si="317"/>
        <v>6.243517660337039E-4</v>
      </c>
      <c r="AC983" s="49">
        <f t="shared" si="318"/>
        <v>1.2696924989369363E-3</v>
      </c>
      <c r="AD983" s="49" t="str">
        <f t="shared" si="300"/>
        <v/>
      </c>
      <c r="AE983" s="49" t="str">
        <f t="shared" si="306"/>
        <v/>
      </c>
    </row>
    <row r="984" spans="1:31" hidden="1" x14ac:dyDescent="0.25">
      <c r="A984" s="43">
        <v>43998</v>
      </c>
      <c r="B984" s="44">
        <v>339497507</v>
      </c>
      <c r="C984" s="45">
        <v>178768187413</v>
      </c>
      <c r="D984" s="44">
        <v>32890224814211</v>
      </c>
      <c r="E984" s="46">
        <v>7022262722905</v>
      </c>
      <c r="F984" s="34"/>
      <c r="G984" s="34"/>
      <c r="H984" s="47" t="str">
        <f t="shared" si="319"/>
        <v/>
      </c>
      <c r="I984" s="47" t="str">
        <f t="shared" si="320"/>
        <v/>
      </c>
      <c r="J984" s="47" t="str">
        <f t="shared" si="321"/>
        <v/>
      </c>
      <c r="K984" s="47" t="str">
        <f t="shared" si="322"/>
        <v/>
      </c>
      <c r="L984" s="47">
        <f t="shared" si="303"/>
        <v>6.9307149488040287E-2</v>
      </c>
      <c r="M984" s="47" t="str">
        <f t="shared" si="307"/>
        <v/>
      </c>
      <c r="N984" s="47" t="str">
        <f t="shared" si="323"/>
        <v/>
      </c>
      <c r="O984" s="47" t="str">
        <f t="shared" si="308"/>
        <v/>
      </c>
      <c r="P984" s="47">
        <f t="shared" si="309"/>
        <v>0.12040670016901489</v>
      </c>
      <c r="Q984" s="47">
        <f t="shared" si="310"/>
        <v>0.21890433162568024</v>
      </c>
      <c r="R984" s="47">
        <f t="shared" si="301"/>
        <v>0.14632973564638585</v>
      </c>
      <c r="S984" s="47">
        <f t="shared" si="304"/>
        <v>9.0608247967420064E-2</v>
      </c>
      <c r="T984" s="47">
        <f t="shared" si="311"/>
        <v>1.1678896654722104E-3</v>
      </c>
      <c r="U984" s="47">
        <f t="shared" si="312"/>
        <v>2.7238508917080129E-3</v>
      </c>
      <c r="V984" s="47">
        <f t="shared" si="313"/>
        <v>8.2802009125627629E-3</v>
      </c>
      <c r="W984" s="47" t="str">
        <f t="shared" si="314"/>
        <v/>
      </c>
      <c r="X984" s="47" t="str">
        <f t="shared" si="302"/>
        <v/>
      </c>
      <c r="Y984" s="47" t="str">
        <f t="shared" si="305"/>
        <v/>
      </c>
      <c r="Z984" s="49" t="str">
        <f t="shared" si="315"/>
        <v/>
      </c>
      <c r="AA984" s="49" t="str">
        <f t="shared" si="316"/>
        <v/>
      </c>
      <c r="AB984" s="49">
        <f t="shared" si="317"/>
        <v>6.136018336483362E-4</v>
      </c>
      <c r="AC984" s="49">
        <f t="shared" si="318"/>
        <v>1.1922485304129982E-3</v>
      </c>
      <c r="AD984" s="49" t="str">
        <f t="shared" si="300"/>
        <v/>
      </c>
      <c r="AE984" s="49" t="str">
        <f t="shared" si="306"/>
        <v/>
      </c>
    </row>
    <row r="985" spans="1:31" hidden="1" x14ac:dyDescent="0.25">
      <c r="A985" s="43">
        <v>43999</v>
      </c>
      <c r="B985" s="44">
        <v>339497507</v>
      </c>
      <c r="C985" s="45">
        <v>185507726008</v>
      </c>
      <c r="D985" s="44">
        <v>32852114526395</v>
      </c>
      <c r="E985" s="46">
        <v>7021259067790</v>
      </c>
      <c r="F985" s="34"/>
      <c r="G985" s="34"/>
      <c r="H985" s="47" t="str">
        <f t="shared" si="319"/>
        <v/>
      </c>
      <c r="I985" s="47" t="str">
        <f t="shared" si="320"/>
        <v/>
      </c>
      <c r="J985" s="47" t="str">
        <f t="shared" si="321"/>
        <v/>
      </c>
      <c r="K985" s="47" t="str">
        <f t="shared" si="322"/>
        <v/>
      </c>
      <c r="L985" s="47">
        <f t="shared" si="303"/>
        <v>6.9307149488040287E-2</v>
      </c>
      <c r="M985" s="47" t="str">
        <f t="shared" si="307"/>
        <v/>
      </c>
      <c r="N985" s="47" t="str">
        <f t="shared" si="323"/>
        <v/>
      </c>
      <c r="O985" s="47" t="str">
        <f t="shared" si="308"/>
        <v/>
      </c>
      <c r="P985" s="47">
        <f t="shared" si="309"/>
        <v>6.275937457181735E-2</v>
      </c>
      <c r="Q985" s="47">
        <f t="shared" si="310"/>
        <v>9.0033741887950547E-2</v>
      </c>
      <c r="R985" s="47">
        <f t="shared" si="301"/>
        <v>7.580215306827276E-2</v>
      </c>
      <c r="S985" s="47">
        <f t="shared" si="304"/>
        <v>9.4065863803709515E-3</v>
      </c>
      <c r="T985" s="47">
        <f t="shared" si="311"/>
        <v>1.1587116850455548E-3</v>
      </c>
      <c r="U985" s="47">
        <f t="shared" si="312"/>
        <v>3.8140062350021653E-3</v>
      </c>
      <c r="V985" s="47">
        <f t="shared" si="313"/>
        <v>6.9898919360084077E-3</v>
      </c>
      <c r="W985" s="47" t="str">
        <f t="shared" si="314"/>
        <v/>
      </c>
      <c r="X985" s="47" t="str">
        <f t="shared" si="302"/>
        <v/>
      </c>
      <c r="Y985" s="47" t="str">
        <f t="shared" si="305"/>
        <v/>
      </c>
      <c r="Z985" s="49">
        <f t="shared" si="315"/>
        <v>1.4292474585519965E-4</v>
      </c>
      <c r="AA985" s="49">
        <f t="shared" si="316"/>
        <v>5.5650596273060238E-4</v>
      </c>
      <c r="AB985" s="49">
        <f t="shared" si="317"/>
        <v>3.127100718024467E-4</v>
      </c>
      <c r="AC985" s="49">
        <f t="shared" si="318"/>
        <v>1.3715294060245853E-3</v>
      </c>
      <c r="AD985" s="49" t="str">
        <f t="shared" si="300"/>
        <v/>
      </c>
      <c r="AE985" s="49" t="str">
        <f t="shared" si="306"/>
        <v/>
      </c>
    </row>
    <row r="986" spans="1:31" hidden="1" x14ac:dyDescent="0.25">
      <c r="A986" s="43">
        <v>44000</v>
      </c>
      <c r="B986" s="44">
        <v>339497507</v>
      </c>
      <c r="C986" s="45">
        <v>213132200157</v>
      </c>
      <c r="D986" s="44">
        <v>32825800414888</v>
      </c>
      <c r="E986" s="46">
        <v>7020512551322</v>
      </c>
      <c r="F986" s="34"/>
      <c r="G986" s="34"/>
      <c r="H986" s="47" t="str">
        <f t="shared" si="319"/>
        <v/>
      </c>
      <c r="I986" s="47" t="str">
        <f t="shared" si="320"/>
        <v/>
      </c>
      <c r="J986" s="47" t="str">
        <f t="shared" si="321"/>
        <v/>
      </c>
      <c r="K986" s="47" t="str">
        <f t="shared" si="322"/>
        <v/>
      </c>
      <c r="L986" s="47">
        <f t="shared" si="303"/>
        <v>6.9307149488040287E-2</v>
      </c>
      <c r="M986" s="47" t="str">
        <f t="shared" si="307"/>
        <v/>
      </c>
      <c r="N986" s="47" t="str">
        <f t="shared" si="323"/>
        <v/>
      </c>
      <c r="O986" s="47" t="str">
        <f t="shared" si="308"/>
        <v/>
      </c>
      <c r="P986" s="47" t="str">
        <f t="shared" si="309"/>
        <v/>
      </c>
      <c r="Q986" s="47">
        <f t="shared" si="310"/>
        <v>6.4129356860426978E-2</v>
      </c>
      <c r="R986" s="47" t="str">
        <f t="shared" si="301"/>
        <v/>
      </c>
      <c r="S986" s="47" t="str">
        <f t="shared" si="304"/>
        <v/>
      </c>
      <c r="T986" s="47">
        <f t="shared" si="311"/>
        <v>8.0098684320173419E-4</v>
      </c>
      <c r="U986" s="47">
        <f t="shared" si="312"/>
        <v>3.9476286942150551E-3</v>
      </c>
      <c r="V986" s="47">
        <f t="shared" si="313"/>
        <v>7.6779117205124647E-3</v>
      </c>
      <c r="W986" s="47" t="str">
        <f t="shared" si="314"/>
        <v/>
      </c>
      <c r="X986" s="47" t="str">
        <f t="shared" si="302"/>
        <v/>
      </c>
      <c r="Y986" s="47" t="str">
        <f t="shared" si="305"/>
        <v/>
      </c>
      <c r="Z986" s="49">
        <f t="shared" si="315"/>
        <v>1.0632230783569341E-4</v>
      </c>
      <c r="AA986" s="49">
        <f t="shared" si="316"/>
        <v>2.3751101549984721E-4</v>
      </c>
      <c r="AB986" s="49">
        <f t="shared" si="317"/>
        <v>4.0738416660102139E-4</v>
      </c>
      <c r="AC986" s="49">
        <f t="shared" si="318"/>
        <v>1.5275336979567733E-3</v>
      </c>
      <c r="AD986" s="49" t="str">
        <f t="shared" si="300"/>
        <v/>
      </c>
      <c r="AE986" s="49" t="str">
        <f t="shared" si="306"/>
        <v/>
      </c>
    </row>
    <row r="987" spans="1:31" hidden="1" x14ac:dyDescent="0.25">
      <c r="A987" s="43">
        <v>44001</v>
      </c>
      <c r="B987" s="44">
        <v>339497507</v>
      </c>
      <c r="C987" s="45">
        <v>187700823468</v>
      </c>
      <c r="D987" s="44">
        <v>32814086871094</v>
      </c>
      <c r="E987" s="46">
        <v>7020583969786</v>
      </c>
      <c r="F987" s="34"/>
      <c r="G987" s="34"/>
      <c r="H987" s="47" t="str">
        <f t="shared" si="319"/>
        <v/>
      </c>
      <c r="I987" s="47" t="str">
        <f t="shared" si="320"/>
        <v/>
      </c>
      <c r="J987" s="47" t="str">
        <f t="shared" si="321"/>
        <v/>
      </c>
      <c r="K987" s="47" t="str">
        <f t="shared" si="322"/>
        <v/>
      </c>
      <c r="L987" s="47">
        <f t="shared" si="303"/>
        <v>6.9307149488040287E-2</v>
      </c>
      <c r="M987" s="47" t="str">
        <f t="shared" si="307"/>
        <v/>
      </c>
      <c r="N987" s="47">
        <f t="shared" si="323"/>
        <v>0.11932207648711191</v>
      </c>
      <c r="O987" s="47" t="str">
        <f t="shared" si="308"/>
        <v/>
      </c>
      <c r="P987" s="47">
        <f t="shared" si="309"/>
        <v>2.8914792217206164E-3</v>
      </c>
      <c r="Q987" s="47">
        <f t="shared" si="310"/>
        <v>0.17579938532316974</v>
      </c>
      <c r="R987" s="47">
        <f t="shared" si="301"/>
        <v>6.4876160958617812E-2</v>
      </c>
      <c r="S987" s="47">
        <f t="shared" si="304"/>
        <v>1.8039755045953787E-2</v>
      </c>
      <c r="T987" s="47">
        <f t="shared" si="311"/>
        <v>3.5683954834164755E-4</v>
      </c>
      <c r="U987" s="47">
        <f t="shared" si="312"/>
        <v>5.2745806760717828E-3</v>
      </c>
      <c r="V987" s="47">
        <f t="shared" si="313"/>
        <v>8.3882204705794106E-3</v>
      </c>
      <c r="W987" s="47" t="str">
        <f t="shared" si="314"/>
        <v/>
      </c>
      <c r="X987" s="47" t="str">
        <f t="shared" si="302"/>
        <v/>
      </c>
      <c r="Y987" s="47" t="str">
        <f t="shared" si="305"/>
        <v/>
      </c>
      <c r="Z987" s="49" t="str">
        <f t="shared" si="315"/>
        <v/>
      </c>
      <c r="AA987" s="49">
        <f t="shared" si="316"/>
        <v>1.0039143444955378E-3</v>
      </c>
      <c r="AB987" s="49">
        <f t="shared" si="317"/>
        <v>5.9305115918562024E-4</v>
      </c>
      <c r="AC987" s="49">
        <f t="shared" si="318"/>
        <v>1.5173764096720888E-3</v>
      </c>
      <c r="AD987" s="49" t="str">
        <f t="shared" si="300"/>
        <v/>
      </c>
      <c r="AE987" s="49" t="str">
        <f t="shared" si="306"/>
        <v/>
      </c>
    </row>
    <row r="988" spans="1:31" hidden="1" x14ac:dyDescent="0.25">
      <c r="A988" s="43">
        <v>44002</v>
      </c>
      <c r="B988" s="44">
        <v>339497507</v>
      </c>
      <c r="C988" s="45">
        <v>187700823468</v>
      </c>
      <c r="D988" s="44">
        <v>32814086871094</v>
      </c>
      <c r="E988" s="46">
        <v>7020583969786</v>
      </c>
      <c r="F988" s="34"/>
      <c r="G988" s="34"/>
      <c r="H988" s="47" t="str">
        <f t="shared" si="319"/>
        <v/>
      </c>
      <c r="I988" s="47" t="str">
        <f t="shared" si="320"/>
        <v/>
      </c>
      <c r="J988" s="47" t="str">
        <f t="shared" si="321"/>
        <v/>
      </c>
      <c r="K988" s="47" t="str">
        <f t="shared" si="322"/>
        <v/>
      </c>
      <c r="L988" s="47">
        <f t="shared" si="303"/>
        <v>6.9307149488040287E-2</v>
      </c>
      <c r="M988" s="47" t="str">
        <f t="shared" si="307"/>
        <v/>
      </c>
      <c r="N988" s="47" t="str">
        <f t="shared" si="323"/>
        <v/>
      </c>
      <c r="O988" s="47" t="str">
        <f t="shared" si="308"/>
        <v/>
      </c>
      <c r="P988" s="47" t="str">
        <f t="shared" si="309"/>
        <v/>
      </c>
      <c r="Q988" s="47">
        <f t="shared" si="310"/>
        <v>0.17579938532316974</v>
      </c>
      <c r="R988" s="47">
        <f t="shared" si="301"/>
        <v>9.6188024480671985E-2</v>
      </c>
      <c r="S988" s="47">
        <f t="shared" si="304"/>
        <v>7.186417766295583E-3</v>
      </c>
      <c r="T988" s="47" t="str">
        <f t="shared" si="311"/>
        <v/>
      </c>
      <c r="U988" s="47">
        <f t="shared" si="312"/>
        <v>5.2745806760717828E-3</v>
      </c>
      <c r="V988" s="47">
        <f t="shared" si="313"/>
        <v>8.6404565019381208E-3</v>
      </c>
      <c r="W988" s="47" t="str">
        <f t="shared" si="314"/>
        <v/>
      </c>
      <c r="X988" s="47" t="str">
        <f t="shared" si="302"/>
        <v/>
      </c>
      <c r="Y988" s="47" t="str">
        <f t="shared" si="305"/>
        <v/>
      </c>
      <c r="Z988" s="49" t="str">
        <f t="shared" si="315"/>
        <v/>
      </c>
      <c r="AA988" s="49">
        <f t="shared" si="316"/>
        <v>1.0039143444955378E-3</v>
      </c>
      <c r="AB988" s="49">
        <f t="shared" si="317"/>
        <v>2.9739718648891245E-4</v>
      </c>
      <c r="AC988" s="49">
        <f t="shared" si="318"/>
        <v>1.5173764096720888E-3</v>
      </c>
      <c r="AD988" s="49" t="str">
        <f t="shared" si="300"/>
        <v/>
      </c>
      <c r="AE988" s="49" t="str">
        <f t="shared" si="306"/>
        <v/>
      </c>
    </row>
    <row r="989" spans="1:31" hidden="1" x14ac:dyDescent="0.25">
      <c r="A989" s="43">
        <v>44003</v>
      </c>
      <c r="B989" s="44">
        <v>339497507</v>
      </c>
      <c r="C989" s="45">
        <v>187700823468</v>
      </c>
      <c r="D989" s="44">
        <v>32814086871094</v>
      </c>
      <c r="E989" s="46">
        <v>7020583969786</v>
      </c>
      <c r="F989" s="34"/>
      <c r="G989" s="34"/>
      <c r="H989" s="47" t="str">
        <f t="shared" si="319"/>
        <v/>
      </c>
      <c r="I989" s="47" t="str">
        <f t="shared" si="320"/>
        <v/>
      </c>
      <c r="J989" s="47" t="str">
        <f t="shared" si="321"/>
        <v/>
      </c>
      <c r="K989" s="47" t="str">
        <f t="shared" si="322"/>
        <v/>
      </c>
      <c r="L989" s="47">
        <f t="shared" si="303"/>
        <v>6.9307149488040287E-2</v>
      </c>
      <c r="M989" s="47" t="str">
        <f t="shared" si="307"/>
        <v/>
      </c>
      <c r="N989" s="47" t="str">
        <f t="shared" si="323"/>
        <v/>
      </c>
      <c r="O989" s="47" t="str">
        <f t="shared" si="308"/>
        <v/>
      </c>
      <c r="P989" s="47">
        <f t="shared" si="309"/>
        <v>6.0116407065796351E-2</v>
      </c>
      <c r="Q989" s="47">
        <f t="shared" si="310"/>
        <v>0.2010581689363099</v>
      </c>
      <c r="R989" s="47">
        <f t="shared" si="301"/>
        <v>9.5785091862766625E-2</v>
      </c>
      <c r="S989" s="47">
        <f t="shared" si="304"/>
        <v>7.186417766295583E-3</v>
      </c>
      <c r="T989" s="47" t="str">
        <f t="shared" si="311"/>
        <v/>
      </c>
      <c r="U989" s="47">
        <f t="shared" si="312"/>
        <v>5.2745806760717828E-3</v>
      </c>
      <c r="V989" s="47">
        <f t="shared" si="313"/>
        <v>8.8229038406780758E-3</v>
      </c>
      <c r="W989" s="47" t="str">
        <f t="shared" si="314"/>
        <v/>
      </c>
      <c r="X989" s="47" t="str">
        <f t="shared" si="302"/>
        <v/>
      </c>
      <c r="Y989" s="47" t="str">
        <f t="shared" si="305"/>
        <v/>
      </c>
      <c r="Z989" s="49" t="str">
        <f t="shared" si="315"/>
        <v/>
      </c>
      <c r="AA989" s="49">
        <f t="shared" si="316"/>
        <v>1.0039143444955378E-3</v>
      </c>
      <c r="AB989" s="49">
        <f t="shared" si="317"/>
        <v>2.7665600061077544E-4</v>
      </c>
      <c r="AC989" s="49">
        <f t="shared" si="318"/>
        <v>1.3118541517868065E-3</v>
      </c>
      <c r="AD989" s="49" t="str">
        <f t="shared" si="300"/>
        <v/>
      </c>
      <c r="AE989" s="49" t="str">
        <f t="shared" si="306"/>
        <v/>
      </c>
    </row>
    <row r="990" spans="1:31" hidden="1" x14ac:dyDescent="0.25">
      <c r="A990" s="43">
        <v>44004</v>
      </c>
      <c r="B990" s="44">
        <v>339497507</v>
      </c>
      <c r="C990" s="45">
        <v>190734174572</v>
      </c>
      <c r="D990" s="44">
        <v>32739465896473</v>
      </c>
      <c r="E990" s="46">
        <v>7024826496507</v>
      </c>
      <c r="F990" s="34"/>
      <c r="G990" s="34"/>
      <c r="H990" s="47" t="str">
        <f t="shared" si="319"/>
        <v/>
      </c>
      <c r="I990" s="47" t="str">
        <f t="shared" si="320"/>
        <v/>
      </c>
      <c r="J990" s="47" t="str">
        <f t="shared" si="321"/>
        <v/>
      </c>
      <c r="K990" s="47" t="str">
        <f t="shared" si="322"/>
        <v/>
      </c>
      <c r="L990" s="47">
        <f t="shared" si="303"/>
        <v>6.9689473191642093E-2</v>
      </c>
      <c r="M990" s="47" t="str">
        <f t="shared" si="307"/>
        <v/>
      </c>
      <c r="N990" s="47" t="str">
        <f t="shared" si="323"/>
        <v/>
      </c>
      <c r="O990" s="47" t="str">
        <f t="shared" si="308"/>
        <v/>
      </c>
      <c r="P990" s="47">
        <f t="shared" si="309"/>
        <v>4.4927358442658605E-2</v>
      </c>
      <c r="Q990" s="47">
        <f t="shared" si="310"/>
        <v>0.27254203647079722</v>
      </c>
      <c r="R990" s="47">
        <f t="shared" si="301"/>
        <v>3.8402875041122941E-2</v>
      </c>
      <c r="S990" s="47" t="str">
        <f t="shared" si="304"/>
        <v/>
      </c>
      <c r="T990" s="47">
        <f t="shared" si="311"/>
        <v>2.2740530588017949E-3</v>
      </c>
      <c r="U990" s="47">
        <f t="shared" si="312"/>
        <v>5.746236235208424E-3</v>
      </c>
      <c r="V990" s="47">
        <f t="shared" si="313"/>
        <v>1.1076893148013522E-2</v>
      </c>
      <c r="W990" s="47" t="str">
        <f t="shared" si="314"/>
        <v/>
      </c>
      <c r="X990" s="47" t="str">
        <f t="shared" si="302"/>
        <v/>
      </c>
      <c r="Y990" s="47" t="str">
        <f t="shared" si="305"/>
        <v/>
      </c>
      <c r="Z990" s="49" t="str">
        <f t="shared" si="315"/>
        <v/>
      </c>
      <c r="AA990" s="49" t="str">
        <f t="shared" si="316"/>
        <v/>
      </c>
      <c r="AB990" s="49" t="str">
        <f t="shared" si="317"/>
        <v/>
      </c>
      <c r="AC990" s="49">
        <f t="shared" si="318"/>
        <v>1.062608540049359E-3</v>
      </c>
      <c r="AD990" s="49" t="str">
        <f t="shared" si="300"/>
        <v/>
      </c>
      <c r="AE990" s="49" t="str">
        <f t="shared" si="306"/>
        <v/>
      </c>
    </row>
    <row r="991" spans="1:31" hidden="1" x14ac:dyDescent="0.25">
      <c r="A991" s="43">
        <v>44005</v>
      </c>
      <c r="B991" s="44">
        <v>339497507</v>
      </c>
      <c r="C991" s="45">
        <v>194480175859</v>
      </c>
      <c r="D991" s="44">
        <v>32705137100794</v>
      </c>
      <c r="E991" s="46">
        <v>7021062725260</v>
      </c>
      <c r="F991" s="34"/>
      <c r="G991" s="34"/>
      <c r="H991" s="47" t="str">
        <f t="shared" si="319"/>
        <v/>
      </c>
      <c r="I991" s="47" t="str">
        <f t="shared" si="320"/>
        <v/>
      </c>
      <c r="J991" s="47" t="str">
        <f t="shared" si="321"/>
        <v/>
      </c>
      <c r="K991" s="47" t="str">
        <f t="shared" si="322"/>
        <v/>
      </c>
      <c r="L991" s="47">
        <f t="shared" si="303"/>
        <v>6.9689473191642093E-2</v>
      </c>
      <c r="M991" s="47" t="str">
        <f t="shared" si="307"/>
        <v/>
      </c>
      <c r="N991" s="47" t="str">
        <f t="shared" si="323"/>
        <v/>
      </c>
      <c r="O991" s="47" t="str">
        <f t="shared" si="308"/>
        <v/>
      </c>
      <c r="P991" s="47">
        <f t="shared" si="309"/>
        <v>2.616982140200752E-2</v>
      </c>
      <c r="Q991" s="47">
        <f t="shared" si="310"/>
        <v>0.18772196812220876</v>
      </c>
      <c r="R991" s="47">
        <f t="shared" si="301"/>
        <v>4.2674928026921743E-2</v>
      </c>
      <c r="S991" s="47" t="str">
        <f t="shared" si="304"/>
        <v/>
      </c>
      <c r="T991" s="47">
        <f t="shared" si="311"/>
        <v>1.0485447681874982E-3</v>
      </c>
      <c r="U991" s="47">
        <f t="shared" si="312"/>
        <v>5.627438379108618E-3</v>
      </c>
      <c r="V991" s="47">
        <f t="shared" si="313"/>
        <v>1.2113823297842941E-2</v>
      </c>
      <c r="W991" s="47" t="str">
        <f t="shared" si="314"/>
        <v/>
      </c>
      <c r="X991" s="47" t="str">
        <f t="shared" si="302"/>
        <v/>
      </c>
      <c r="Y991" s="47" t="str">
        <f t="shared" si="305"/>
        <v/>
      </c>
      <c r="Z991" s="49">
        <f t="shared" si="315"/>
        <v>5.3578138177101664E-4</v>
      </c>
      <c r="AA991" s="49">
        <f t="shared" si="316"/>
        <v>1.7088475500726119E-4</v>
      </c>
      <c r="AB991" s="49">
        <f t="shared" si="317"/>
        <v>2.0848175392629287E-4</v>
      </c>
      <c r="AC991" s="49">
        <f t="shared" si="318"/>
        <v>1.341321703430709E-3</v>
      </c>
      <c r="AD991" s="49" t="str">
        <f t="shared" si="300"/>
        <v/>
      </c>
      <c r="AE991" s="49" t="str">
        <f t="shared" si="306"/>
        <v/>
      </c>
    </row>
    <row r="992" spans="1:31" hidden="1" x14ac:dyDescent="0.25">
      <c r="A992" s="43">
        <v>44006</v>
      </c>
      <c r="B992" s="44">
        <v>339497507</v>
      </c>
      <c r="C992" s="45">
        <v>212872754651</v>
      </c>
      <c r="D992" s="44">
        <v>32671370067849</v>
      </c>
      <c r="E992" s="46">
        <v>7020585298297</v>
      </c>
      <c r="F992" s="34"/>
      <c r="G992" s="34"/>
      <c r="H992" s="47" t="str">
        <f t="shared" si="319"/>
        <v/>
      </c>
      <c r="I992" s="47" t="str">
        <f t="shared" si="320"/>
        <v/>
      </c>
      <c r="J992" s="47" t="str">
        <f t="shared" si="321"/>
        <v/>
      </c>
      <c r="K992" s="47" t="str">
        <f t="shared" si="322"/>
        <v/>
      </c>
      <c r="L992" s="47">
        <f t="shared" si="303"/>
        <v>6.9689473191642093E-2</v>
      </c>
      <c r="M992" s="47" t="str">
        <f t="shared" si="307"/>
        <v/>
      </c>
      <c r="N992" s="47" t="str">
        <f t="shared" si="323"/>
        <v/>
      </c>
      <c r="O992" s="47" t="str">
        <f t="shared" si="308"/>
        <v/>
      </c>
      <c r="P992" s="47" t="str">
        <f t="shared" si="309"/>
        <v/>
      </c>
      <c r="Q992" s="47" t="str">
        <f t="shared" si="310"/>
        <v/>
      </c>
      <c r="R992" s="47" t="str">
        <f t="shared" si="301"/>
        <v/>
      </c>
      <c r="S992" s="47" t="str">
        <f t="shared" si="304"/>
        <v/>
      </c>
      <c r="T992" s="47">
        <f t="shared" si="311"/>
        <v>1.0324687782513609E-3</v>
      </c>
      <c r="U992" s="47">
        <f t="shared" si="312"/>
        <v>5.5017602718017145E-3</v>
      </c>
      <c r="V992" s="47">
        <f t="shared" si="313"/>
        <v>1.2735580217176024E-2</v>
      </c>
      <c r="W992" s="47" t="str">
        <f t="shared" si="314"/>
        <v/>
      </c>
      <c r="X992" s="47" t="str">
        <f t="shared" si="302"/>
        <v/>
      </c>
      <c r="Y992" s="47" t="str">
        <f t="shared" si="305"/>
        <v/>
      </c>
      <c r="Z992" s="49">
        <f t="shared" si="315"/>
        <v>6.7999244798389036E-5</v>
      </c>
      <c r="AA992" s="49">
        <f t="shared" si="316"/>
        <v>9.5961349167561494E-5</v>
      </c>
      <c r="AB992" s="49">
        <f t="shared" si="317"/>
        <v>3.178621780417501E-4</v>
      </c>
      <c r="AC992" s="49">
        <f t="shared" si="318"/>
        <v>1.2851969903707738E-3</v>
      </c>
      <c r="AD992" s="49" t="str">
        <f t="shared" si="300"/>
        <v/>
      </c>
      <c r="AE992" s="49" t="str">
        <f t="shared" si="306"/>
        <v/>
      </c>
    </row>
    <row r="993" spans="1:31" hidden="1" x14ac:dyDescent="0.25">
      <c r="A993" s="43">
        <v>44007</v>
      </c>
      <c r="B993" s="44">
        <v>339555176</v>
      </c>
      <c r="C993" s="45">
        <v>214323485831</v>
      </c>
      <c r="D993" s="44">
        <v>32650295202000</v>
      </c>
      <c r="E993" s="46">
        <v>7021976394976</v>
      </c>
      <c r="F993" s="34"/>
      <c r="G993" s="34"/>
      <c r="H993" s="47" t="str">
        <f t="shared" si="319"/>
        <v/>
      </c>
      <c r="I993" s="47" t="str">
        <f t="shared" si="320"/>
        <v/>
      </c>
      <c r="J993" s="47" t="str">
        <f t="shared" si="321"/>
        <v/>
      </c>
      <c r="K993" s="47" t="str">
        <f t="shared" si="322"/>
        <v/>
      </c>
      <c r="L993" s="47">
        <f t="shared" si="303"/>
        <v>6.9531445292572602E-2</v>
      </c>
      <c r="M993" s="47" t="str">
        <f t="shared" si="307"/>
        <v/>
      </c>
      <c r="N993" s="47" t="str">
        <f t="shared" si="323"/>
        <v/>
      </c>
      <c r="O993" s="47" t="str">
        <f t="shared" si="308"/>
        <v/>
      </c>
      <c r="P993" s="47">
        <f t="shared" si="309"/>
        <v>3.2713287533319479E-2</v>
      </c>
      <c r="Q993" s="47" t="str">
        <f t="shared" si="310"/>
        <v/>
      </c>
      <c r="R993" s="47" t="str">
        <f t="shared" si="301"/>
        <v/>
      </c>
      <c r="S993" s="47" t="str">
        <f t="shared" si="304"/>
        <v/>
      </c>
      <c r="T993" s="47">
        <f t="shared" si="311"/>
        <v>6.4505607831055745E-4</v>
      </c>
      <c r="U993" s="47">
        <f t="shared" si="312"/>
        <v>5.3465630896969429E-3</v>
      </c>
      <c r="V993" s="47">
        <f t="shared" si="313"/>
        <v>1.4137405465898034E-2</v>
      </c>
      <c r="W993" s="47" t="str">
        <f t="shared" si="314"/>
        <v/>
      </c>
      <c r="X993" s="47" t="str">
        <f t="shared" si="302"/>
        <v/>
      </c>
      <c r="Y993" s="47" t="str">
        <f t="shared" si="305"/>
        <v/>
      </c>
      <c r="Z993" s="49" t="str">
        <f t="shared" si="315"/>
        <v/>
      </c>
      <c r="AA993" s="49" t="str">
        <f t="shared" si="316"/>
        <v/>
      </c>
      <c r="AB993" s="49">
        <f t="shared" si="317"/>
        <v>3.7571426723104207E-4</v>
      </c>
      <c r="AC993" s="49">
        <f t="shared" si="318"/>
        <v>5.8812090145542451E-3</v>
      </c>
      <c r="AD993" s="49" t="str">
        <f t="shared" si="300"/>
        <v/>
      </c>
      <c r="AE993" s="49" t="str">
        <f t="shared" si="306"/>
        <v/>
      </c>
    </row>
    <row r="994" spans="1:31" hidden="1" x14ac:dyDescent="0.25">
      <c r="A994" s="43">
        <v>44008</v>
      </c>
      <c r="B994" s="44">
        <v>339555176</v>
      </c>
      <c r="C994" s="45">
        <v>183090658778</v>
      </c>
      <c r="D994" s="44">
        <v>32643056973688</v>
      </c>
      <c r="E994" s="46">
        <v>7023727484843</v>
      </c>
      <c r="F994" s="34"/>
      <c r="G994" s="34"/>
      <c r="H994" s="47" t="str">
        <f t="shared" si="319"/>
        <v/>
      </c>
      <c r="I994" s="47" t="str">
        <f t="shared" si="320"/>
        <v/>
      </c>
      <c r="J994" s="47" t="str">
        <f t="shared" si="321"/>
        <v/>
      </c>
      <c r="K994" s="47" t="str">
        <f t="shared" si="322"/>
        <v/>
      </c>
      <c r="L994" s="47">
        <f t="shared" si="303"/>
        <v>6.9531445292572602E-2</v>
      </c>
      <c r="M994" s="47" t="str">
        <f t="shared" si="307"/>
        <v/>
      </c>
      <c r="N994" s="47">
        <f t="shared" si="323"/>
        <v>0.14572750593291461</v>
      </c>
      <c r="O994" s="47">
        <f t="shared" si="308"/>
        <v>2.4561238490176107E-2</v>
      </c>
      <c r="P994" s="47">
        <f t="shared" si="309"/>
        <v>5.5694380656868825E-3</v>
      </c>
      <c r="Q994" s="47">
        <f t="shared" si="310"/>
        <v>0.12807423242180871</v>
      </c>
      <c r="R994" s="47">
        <f t="shared" si="301"/>
        <v>0.13110694217431984</v>
      </c>
      <c r="S994" s="47">
        <f t="shared" si="304"/>
        <v>3.1586709744852781E-2</v>
      </c>
      <c r="T994" s="47">
        <f t="shared" si="311"/>
        <v>2.2168952124990149E-4</v>
      </c>
      <c r="U994" s="47">
        <f t="shared" si="312"/>
        <v>5.2120876646017944E-3</v>
      </c>
      <c r="V994" s="47">
        <f t="shared" si="313"/>
        <v>1.4521187952375336E-2</v>
      </c>
      <c r="W994" s="47" t="str">
        <f t="shared" si="314"/>
        <v/>
      </c>
      <c r="X994" s="47" t="str">
        <f t="shared" si="302"/>
        <v/>
      </c>
      <c r="Y994" s="47" t="str">
        <f t="shared" si="305"/>
        <v/>
      </c>
      <c r="Z994" s="49" t="str">
        <f t="shared" si="315"/>
        <v/>
      </c>
      <c r="AA994" s="49" t="str">
        <f t="shared" si="316"/>
        <v/>
      </c>
      <c r="AB994" s="49">
        <f t="shared" si="317"/>
        <v>8.590742339309454E-5</v>
      </c>
      <c r="AC994" s="49">
        <f t="shared" si="318"/>
        <v>5.6333028349302428E-3</v>
      </c>
      <c r="AD994" s="49" t="str">
        <f t="shared" si="300"/>
        <v/>
      </c>
      <c r="AE994" s="49" t="str">
        <f t="shared" si="306"/>
        <v/>
      </c>
    </row>
    <row r="995" spans="1:31" hidden="1" x14ac:dyDescent="0.25">
      <c r="A995" s="43">
        <v>44009</v>
      </c>
      <c r="B995" s="44">
        <v>339555176</v>
      </c>
      <c r="C995" s="45">
        <v>183090658778</v>
      </c>
      <c r="D995" s="44">
        <v>32643056973688</v>
      </c>
      <c r="E995" s="46">
        <v>7023727484843</v>
      </c>
      <c r="F995" s="34"/>
      <c r="G995" s="34"/>
      <c r="H995" s="47" t="str">
        <f t="shared" si="319"/>
        <v/>
      </c>
      <c r="I995" s="47" t="str">
        <f t="shared" si="320"/>
        <v/>
      </c>
      <c r="J995" s="47" t="str">
        <f t="shared" si="321"/>
        <v/>
      </c>
      <c r="K995" s="47" t="str">
        <f t="shared" si="322"/>
        <v/>
      </c>
      <c r="L995" s="47">
        <f t="shared" si="303"/>
        <v>6.9531445292572602E-2</v>
      </c>
      <c r="M995" s="47" t="str">
        <f t="shared" si="307"/>
        <v/>
      </c>
      <c r="N995" s="47" t="str">
        <f t="shared" si="323"/>
        <v/>
      </c>
      <c r="O995" s="47">
        <f t="shared" si="308"/>
        <v>2.4561238490176107E-2</v>
      </c>
      <c r="P995" s="47" t="str">
        <f t="shared" si="309"/>
        <v/>
      </c>
      <c r="Q995" s="47">
        <f t="shared" si="310"/>
        <v>0.12807423242180871</v>
      </c>
      <c r="R995" s="47">
        <f t="shared" si="301"/>
        <v>0.16884341652689727</v>
      </c>
      <c r="S995" s="47">
        <f t="shared" si="304"/>
        <v>0.13085705893563693</v>
      </c>
      <c r="T995" s="47" t="str">
        <f t="shared" si="311"/>
        <v/>
      </c>
      <c r="U995" s="47">
        <f t="shared" si="312"/>
        <v>5.2120876646017944E-3</v>
      </c>
      <c r="V995" s="47">
        <f t="shared" si="313"/>
        <v>1.4459764411801856E-2</v>
      </c>
      <c r="W995" s="47" t="str">
        <f t="shared" si="314"/>
        <v/>
      </c>
      <c r="X995" s="47" t="str">
        <f t="shared" si="302"/>
        <v/>
      </c>
      <c r="Y995" s="47" t="str">
        <f t="shared" si="305"/>
        <v/>
      </c>
      <c r="Z995" s="49" t="str">
        <f t="shared" si="315"/>
        <v/>
      </c>
      <c r="AA995" s="49" t="str">
        <f t="shared" si="316"/>
        <v/>
      </c>
      <c r="AB995" s="49">
        <f t="shared" si="317"/>
        <v>5.0054348123607095E-4</v>
      </c>
      <c r="AC995" s="49">
        <f t="shared" si="318"/>
        <v>5.6333028349302428E-3</v>
      </c>
      <c r="AD995" s="49" t="str">
        <f t="shared" si="300"/>
        <v/>
      </c>
      <c r="AE995" s="49" t="str">
        <f t="shared" si="306"/>
        <v/>
      </c>
    </row>
    <row r="996" spans="1:31" hidden="1" x14ac:dyDescent="0.25">
      <c r="A996" s="43">
        <v>44010</v>
      </c>
      <c r="B996" s="44">
        <v>339555176</v>
      </c>
      <c r="C996" s="45">
        <v>183090658778</v>
      </c>
      <c r="D996" s="44">
        <v>32643056973688</v>
      </c>
      <c r="E996" s="46">
        <v>7023727484843</v>
      </c>
      <c r="F996" s="34"/>
      <c r="G996" s="34"/>
      <c r="H996" s="47" t="str">
        <f t="shared" si="319"/>
        <v/>
      </c>
      <c r="I996" s="47" t="str">
        <f t="shared" si="320"/>
        <v/>
      </c>
      <c r="J996" s="47" t="str">
        <f t="shared" si="321"/>
        <v/>
      </c>
      <c r="K996" s="47" t="str">
        <f t="shared" si="322"/>
        <v/>
      </c>
      <c r="L996" s="47">
        <f t="shared" si="303"/>
        <v>6.9531445292572602E-2</v>
      </c>
      <c r="M996" s="47" t="str">
        <f t="shared" si="307"/>
        <v/>
      </c>
      <c r="N996" s="47" t="str">
        <f t="shared" si="323"/>
        <v/>
      </c>
      <c r="O996" s="47">
        <f t="shared" si="308"/>
        <v>2.4561238490176107E-2</v>
      </c>
      <c r="P996" s="47" t="str">
        <f t="shared" si="309"/>
        <v/>
      </c>
      <c r="Q996" s="47">
        <f t="shared" si="310"/>
        <v>0.16967509793779645</v>
      </c>
      <c r="R996" s="47">
        <f t="shared" si="301"/>
        <v>0.39798890576365231</v>
      </c>
      <c r="S996" s="47">
        <f t="shared" si="304"/>
        <v>0.13085705893563693</v>
      </c>
      <c r="T996" s="47" t="str">
        <f t="shared" si="311"/>
        <v/>
      </c>
      <c r="U996" s="47">
        <f t="shared" si="312"/>
        <v>5.2120876646017944E-3</v>
      </c>
      <c r="V996" s="47">
        <f t="shared" si="313"/>
        <v>1.5841716022852892E-2</v>
      </c>
      <c r="W996" s="47" t="str">
        <f t="shared" si="314"/>
        <v/>
      </c>
      <c r="X996" s="47" t="str">
        <f t="shared" si="302"/>
        <v/>
      </c>
      <c r="Y996" s="47" t="str">
        <f t="shared" si="305"/>
        <v/>
      </c>
      <c r="Z996" s="49" t="str">
        <f t="shared" si="315"/>
        <v/>
      </c>
      <c r="AA996" s="49" t="str">
        <f t="shared" si="316"/>
        <v/>
      </c>
      <c r="AB996" s="49">
        <f t="shared" si="317"/>
        <v>3.5619419308907663E-4</v>
      </c>
      <c r="AC996" s="49">
        <f t="shared" si="318"/>
        <v>5.3498249956803745E-3</v>
      </c>
      <c r="AD996" s="49" t="str">
        <f t="shared" si="300"/>
        <v/>
      </c>
      <c r="AE996" s="49" t="str">
        <f t="shared" si="306"/>
        <v/>
      </c>
    </row>
    <row r="997" spans="1:31" hidden="1" x14ac:dyDescent="0.25">
      <c r="A997" s="43">
        <v>44011</v>
      </c>
      <c r="B997" s="44">
        <v>339555176</v>
      </c>
      <c r="C997" s="45">
        <v>200980065599</v>
      </c>
      <c r="D997" s="44">
        <v>32544319435231</v>
      </c>
      <c r="E997" s="46">
        <v>7025508662313</v>
      </c>
      <c r="F997" s="34"/>
      <c r="G997" s="34"/>
      <c r="H997" s="47" t="str">
        <f t="shared" si="319"/>
        <v/>
      </c>
      <c r="I997" s="47" t="str">
        <f t="shared" si="320"/>
        <v/>
      </c>
      <c r="J997" s="47" t="str">
        <f t="shared" si="321"/>
        <v/>
      </c>
      <c r="K997" s="47" t="str">
        <f t="shared" si="322"/>
        <v/>
      </c>
      <c r="L997" s="47">
        <f t="shared" si="303"/>
        <v>6.9531445292572602E-2</v>
      </c>
      <c r="M997" s="47" t="str">
        <f t="shared" si="307"/>
        <v/>
      </c>
      <c r="N997" s="47" t="str">
        <f t="shared" si="323"/>
        <v/>
      </c>
      <c r="O997" s="47" t="str">
        <f t="shared" si="308"/>
        <v/>
      </c>
      <c r="P997" s="47" t="str">
        <f t="shared" si="309"/>
        <v/>
      </c>
      <c r="Q997" s="47">
        <f t="shared" si="310"/>
        <v>0.11210318129136521</v>
      </c>
      <c r="R997" s="47">
        <f t="shared" si="301"/>
        <v>0.33916765596626253</v>
      </c>
      <c r="S997" s="47">
        <f t="shared" si="304"/>
        <v>4.5934912922969362E-2</v>
      </c>
      <c r="T997" s="47">
        <f t="shared" si="311"/>
        <v>3.0247638429387047E-3</v>
      </c>
      <c r="U997" s="47">
        <f t="shared" si="312"/>
        <v>5.9605878073600849E-3</v>
      </c>
      <c r="V997" s="47">
        <f t="shared" si="313"/>
        <v>1.8818562415955586E-2</v>
      </c>
      <c r="W997" s="47">
        <f t="shared" si="314"/>
        <v>1.3779385009743406E-3</v>
      </c>
      <c r="X997" s="47" t="str">
        <f t="shared" si="302"/>
        <v/>
      </c>
      <c r="Y997" s="47">
        <f t="shared" si="305"/>
        <v>7.1475937801002143E-4</v>
      </c>
      <c r="Z997" s="49" t="str">
        <f t="shared" si="315"/>
        <v/>
      </c>
      <c r="AA997" s="49" t="str">
        <f t="shared" si="316"/>
        <v/>
      </c>
      <c r="AB997" s="49">
        <f t="shared" si="317"/>
        <v>1.0269019129360846E-4</v>
      </c>
      <c r="AC997" s="49">
        <f t="shared" si="318"/>
        <v>2.9913767476825726E-3</v>
      </c>
      <c r="AD997" s="49" t="str">
        <f t="shared" si="300"/>
        <v/>
      </c>
      <c r="AE997" s="49" t="str">
        <f t="shared" si="306"/>
        <v/>
      </c>
    </row>
    <row r="998" spans="1:31" hidden="1" x14ac:dyDescent="0.25">
      <c r="A998" s="43">
        <v>44012</v>
      </c>
      <c r="B998" s="44">
        <v>339555176</v>
      </c>
      <c r="C998" s="45">
        <v>222267632778</v>
      </c>
      <c r="D998" s="44">
        <v>32522230868210</v>
      </c>
      <c r="E998" s="46">
        <v>7021282582657</v>
      </c>
      <c r="F998" s="34"/>
      <c r="G998" s="34"/>
      <c r="H998" s="47" t="str">
        <f t="shared" si="319"/>
        <v/>
      </c>
      <c r="I998" s="47" t="str">
        <f t="shared" si="320"/>
        <v/>
      </c>
      <c r="J998" s="47" t="str">
        <f t="shared" si="321"/>
        <v/>
      </c>
      <c r="K998" s="47" t="str">
        <f t="shared" si="322"/>
        <v/>
      </c>
      <c r="L998" s="47">
        <f t="shared" si="303"/>
        <v>6.9531445292572602E-2</v>
      </c>
      <c r="M998" s="47" t="str">
        <f t="shared" si="307"/>
        <v/>
      </c>
      <c r="N998" s="47" t="str">
        <f t="shared" si="323"/>
        <v/>
      </c>
      <c r="O998" s="47" t="str">
        <f t="shared" si="308"/>
        <v/>
      </c>
      <c r="P998" s="47" t="str">
        <f t="shared" si="309"/>
        <v/>
      </c>
      <c r="Q998" s="47" t="str">
        <f t="shared" si="310"/>
        <v/>
      </c>
      <c r="R998" s="47">
        <f t="shared" si="301"/>
        <v>0.12932470261495799</v>
      </c>
      <c r="S998" s="47" t="str">
        <f t="shared" si="304"/>
        <v/>
      </c>
      <c r="T998" s="47">
        <f t="shared" si="311"/>
        <v>6.7872265895618789E-4</v>
      </c>
      <c r="U998" s="47">
        <f t="shared" si="312"/>
        <v>5.5925841870132498E-3</v>
      </c>
      <c r="V998" s="47">
        <f t="shared" si="313"/>
        <v>1.9484512490191119E-2</v>
      </c>
      <c r="W998" s="47">
        <f t="shared" si="314"/>
        <v>1.6161033398794933E-3</v>
      </c>
      <c r="X998" s="47" t="str">
        <f t="shared" si="302"/>
        <v/>
      </c>
      <c r="Y998" s="47">
        <f t="shared" si="305"/>
        <v>1.6091014846258966E-3</v>
      </c>
      <c r="Z998" s="49">
        <f t="shared" si="315"/>
        <v>6.0153361971782005E-4</v>
      </c>
      <c r="AA998" s="49" t="str">
        <f t="shared" si="316"/>
        <v/>
      </c>
      <c r="AB998" s="49">
        <f t="shared" si="317"/>
        <v>7.0416203940892874E-4</v>
      </c>
      <c r="AC998" s="49">
        <f t="shared" si="318"/>
        <v>3.4041949409906458E-3</v>
      </c>
      <c r="AD998" s="49" t="str">
        <f t="shared" si="300"/>
        <v/>
      </c>
      <c r="AE998" s="49" t="str">
        <f t="shared" si="306"/>
        <v/>
      </c>
    </row>
    <row r="999" spans="1:31" hidden="1" x14ac:dyDescent="0.25">
      <c r="A999" s="43">
        <v>44013</v>
      </c>
      <c r="B999" s="44">
        <v>339555176</v>
      </c>
      <c r="C999" s="45">
        <v>203144564672</v>
      </c>
      <c r="D999" s="44">
        <v>32506546556943</v>
      </c>
      <c r="E999" s="46">
        <v>7027502293070</v>
      </c>
      <c r="F999" s="34"/>
      <c r="G999" s="34"/>
      <c r="H999" s="47" t="str">
        <f t="shared" si="319"/>
        <v/>
      </c>
      <c r="I999" s="47" t="str">
        <f t="shared" si="320"/>
        <v/>
      </c>
      <c r="J999" s="47" t="str">
        <f t="shared" si="321"/>
        <v/>
      </c>
      <c r="K999" s="47" t="str">
        <f t="shared" si="322"/>
        <v/>
      </c>
      <c r="L999" s="47">
        <f t="shared" si="303"/>
        <v>6.9531445292572602E-2</v>
      </c>
      <c r="M999" s="47" t="str">
        <f t="shared" si="307"/>
        <v/>
      </c>
      <c r="N999" s="47">
        <f t="shared" si="323"/>
        <v>8.6036225189387028E-2</v>
      </c>
      <c r="O999" s="47">
        <f t="shared" si="308"/>
        <v>4.5699554153602939E-2</v>
      </c>
      <c r="P999" s="47" t="str">
        <f t="shared" si="309"/>
        <v/>
      </c>
      <c r="Q999" s="47">
        <f t="shared" si="310"/>
        <v>4.247921220398998E-2</v>
      </c>
      <c r="R999" s="47">
        <f t="shared" si="301"/>
        <v>0.20019120369392196</v>
      </c>
      <c r="S999" s="47" t="str">
        <f t="shared" si="304"/>
        <v/>
      </c>
      <c r="T999" s="47">
        <f t="shared" si="311"/>
        <v>4.822643111586089E-4</v>
      </c>
      <c r="U999" s="47">
        <f t="shared" si="312"/>
        <v>5.0448913089261582E-3</v>
      </c>
      <c r="V999" s="47">
        <f t="shared" si="313"/>
        <v>2.0342249988258398E-2</v>
      </c>
      <c r="W999" s="47">
        <f t="shared" si="314"/>
        <v>2.0975882620741793E-3</v>
      </c>
      <c r="X999" s="47" t="str">
        <f t="shared" si="302"/>
        <v/>
      </c>
      <c r="Y999" s="47">
        <f t="shared" si="305"/>
        <v>1.634504019174976E-3</v>
      </c>
      <c r="Z999" s="49" t="str">
        <f t="shared" si="315"/>
        <v/>
      </c>
      <c r="AA999" s="49" t="str">
        <f t="shared" si="316"/>
        <v/>
      </c>
      <c r="AB999" s="49" t="str">
        <f t="shared" si="317"/>
        <v/>
      </c>
      <c r="AC999" s="49">
        <f t="shared" si="318"/>
        <v>2.5213737137709247E-3</v>
      </c>
      <c r="AD999" s="49" t="str">
        <f t="shared" si="300"/>
        <v/>
      </c>
      <c r="AE999" s="49" t="str">
        <f t="shared" si="306"/>
        <v/>
      </c>
    </row>
    <row r="1000" spans="1:31" hidden="1" x14ac:dyDescent="0.25">
      <c r="A1000" s="43">
        <v>44014</v>
      </c>
      <c r="B1000" s="44">
        <v>339555176</v>
      </c>
      <c r="C1000" s="45">
        <v>207056277686</v>
      </c>
      <c r="D1000" s="44">
        <v>32469938352124</v>
      </c>
      <c r="E1000" s="46">
        <v>7021210537732</v>
      </c>
      <c r="F1000" s="34"/>
      <c r="G1000" s="34"/>
      <c r="H1000" s="47" t="str">
        <f t="shared" si="319"/>
        <v/>
      </c>
      <c r="I1000" s="47" t="str">
        <f t="shared" si="320"/>
        <v/>
      </c>
      <c r="J1000" s="47" t="str">
        <f t="shared" si="321"/>
        <v/>
      </c>
      <c r="K1000" s="47" t="str">
        <f t="shared" si="322"/>
        <v/>
      </c>
      <c r="L1000" s="47">
        <f t="shared" si="303"/>
        <v>6.9531445292572602E-2</v>
      </c>
      <c r="M1000" s="47" t="str">
        <f t="shared" si="307"/>
        <v/>
      </c>
      <c r="N1000" s="47" t="str">
        <f t="shared" si="323"/>
        <v/>
      </c>
      <c r="O1000" s="47">
        <f t="shared" si="308"/>
        <v>3.3907661201117212E-2</v>
      </c>
      <c r="P1000" s="47" t="str">
        <f t="shared" si="309"/>
        <v/>
      </c>
      <c r="Q1000" s="47">
        <f t="shared" si="310"/>
        <v>3.9952267206269654E-2</v>
      </c>
      <c r="R1000" s="47">
        <f t="shared" si="301"/>
        <v>0.18479023797143912</v>
      </c>
      <c r="S1000" s="47">
        <f t="shared" si="304"/>
        <v>1.5580454937152322E-2</v>
      </c>
      <c r="T1000" s="47">
        <f t="shared" si="311"/>
        <v>1.1261794529564551E-3</v>
      </c>
      <c r="U1000" s="47">
        <f t="shared" si="312"/>
        <v>5.5238964536208357E-3</v>
      </c>
      <c r="V1000" s="47">
        <f t="shared" si="313"/>
        <v>2.0764489415520559E-2</v>
      </c>
      <c r="W1000" s="47">
        <f t="shared" si="314"/>
        <v>1.9849334542323405E-3</v>
      </c>
      <c r="X1000" s="47" t="str">
        <f t="shared" si="302"/>
        <v/>
      </c>
      <c r="Y1000" s="47">
        <f t="shared" si="305"/>
        <v>3.0471325703277374E-3</v>
      </c>
      <c r="Z1000" s="49">
        <f t="shared" si="315"/>
        <v>8.9530462966969093E-4</v>
      </c>
      <c r="AA1000" s="49">
        <f t="shared" si="316"/>
        <v>1.0906576737401696E-4</v>
      </c>
      <c r="AB1000" s="49">
        <f t="shared" si="317"/>
        <v>5.3946317112463227E-4</v>
      </c>
      <c r="AC1000" s="49">
        <f t="shared" si="318"/>
        <v>2.5150045895023787E-3</v>
      </c>
      <c r="AD1000" s="49" t="str">
        <f t="shared" si="300"/>
        <v/>
      </c>
      <c r="AE1000" s="49" t="str">
        <f t="shared" si="306"/>
        <v/>
      </c>
    </row>
    <row r="1001" spans="1:31" hidden="1" x14ac:dyDescent="0.25">
      <c r="A1001" s="43">
        <v>44015</v>
      </c>
      <c r="B1001" s="44">
        <v>339555176</v>
      </c>
      <c r="C1001" s="45">
        <v>197689852233</v>
      </c>
      <c r="D1001" s="44">
        <v>32457075425239</v>
      </c>
      <c r="E1001" s="46">
        <v>7021227312671</v>
      </c>
      <c r="F1001" s="34"/>
      <c r="G1001" s="34"/>
      <c r="H1001" s="47" t="str">
        <f t="shared" si="319"/>
        <v/>
      </c>
      <c r="I1001" s="47" t="str">
        <f t="shared" si="320"/>
        <v/>
      </c>
      <c r="J1001" s="47" t="str">
        <f t="shared" si="321"/>
        <v/>
      </c>
      <c r="K1001" s="47" t="str">
        <f t="shared" si="322"/>
        <v/>
      </c>
      <c r="L1001" s="47">
        <f t="shared" si="303"/>
        <v>6.9531445292572602E-2</v>
      </c>
      <c r="M1001" s="47" t="str">
        <f t="shared" si="307"/>
        <v/>
      </c>
      <c r="N1001" s="47">
        <f t="shared" si="323"/>
        <v>4.5236133662192812E-2</v>
      </c>
      <c r="O1001" s="47" t="str">
        <f t="shared" si="308"/>
        <v/>
      </c>
      <c r="P1001" s="47" t="str">
        <f t="shared" si="309"/>
        <v/>
      </c>
      <c r="Q1001" s="47">
        <f t="shared" si="310"/>
        <v>8.3381114769011999E-2</v>
      </c>
      <c r="R1001" s="47">
        <f t="shared" si="301"/>
        <v>0.22166717572928751</v>
      </c>
      <c r="S1001" s="47">
        <f t="shared" si="304"/>
        <v>2.7348711342571774E-2</v>
      </c>
      <c r="T1001" s="47">
        <f t="shared" si="311"/>
        <v>3.9614879293903282E-4</v>
      </c>
      <c r="U1001" s="47">
        <f t="shared" si="312"/>
        <v>5.6974305010376591E-3</v>
      </c>
      <c r="V1001" s="47">
        <f t="shared" si="313"/>
        <v>2.0855782441337678E-2</v>
      </c>
      <c r="W1001" s="47">
        <f t="shared" si="314"/>
        <v>2.3802959181794536E-3</v>
      </c>
      <c r="X1001" s="47" t="str">
        <f t="shared" si="302"/>
        <v/>
      </c>
      <c r="Y1001" s="47">
        <f t="shared" si="305"/>
        <v>3.2004592748158256E-3</v>
      </c>
      <c r="Z1001" s="49" t="str">
        <f t="shared" si="315"/>
        <v/>
      </c>
      <c r="AA1001" s="49">
        <f t="shared" si="316"/>
        <v>3.5596087368072737E-4</v>
      </c>
      <c r="AB1001" s="49">
        <f t="shared" si="317"/>
        <v>1.5299154396719583E-4</v>
      </c>
      <c r="AC1001" s="49">
        <f t="shared" si="318"/>
        <v>2.5126214178453621E-3</v>
      </c>
      <c r="AD1001" s="49" t="str">
        <f t="shared" si="300"/>
        <v/>
      </c>
      <c r="AE1001" s="49" t="str">
        <f t="shared" si="306"/>
        <v/>
      </c>
    </row>
    <row r="1002" spans="1:31" hidden="1" x14ac:dyDescent="0.25">
      <c r="A1002" s="43">
        <v>44016</v>
      </c>
      <c r="B1002" s="44">
        <v>339555176</v>
      </c>
      <c r="C1002" s="45">
        <v>197689852233</v>
      </c>
      <c r="D1002" s="44">
        <v>32457075425239</v>
      </c>
      <c r="E1002" s="46">
        <v>7021227312671</v>
      </c>
      <c r="F1002" s="34"/>
      <c r="G1002" s="34"/>
      <c r="H1002" s="47" t="str">
        <f t="shared" si="319"/>
        <v/>
      </c>
      <c r="I1002" s="47" t="str">
        <f t="shared" si="320"/>
        <v/>
      </c>
      <c r="J1002" s="47" t="str">
        <f t="shared" si="321"/>
        <v/>
      </c>
      <c r="K1002" s="47" t="str">
        <f t="shared" si="322"/>
        <v/>
      </c>
      <c r="L1002" s="47">
        <f t="shared" si="303"/>
        <v>6.9531445292572602E-2</v>
      </c>
      <c r="M1002" s="47" t="str">
        <f t="shared" si="307"/>
        <v/>
      </c>
      <c r="N1002" s="47" t="str">
        <f t="shared" si="323"/>
        <v/>
      </c>
      <c r="O1002" s="47" t="str">
        <f t="shared" si="308"/>
        <v/>
      </c>
      <c r="P1002" s="47" t="str">
        <f t="shared" si="309"/>
        <v/>
      </c>
      <c r="Q1002" s="47">
        <f t="shared" si="310"/>
        <v>8.3381114769011999E-2</v>
      </c>
      <c r="R1002" s="47">
        <f t="shared" si="301"/>
        <v>0.2600264681315857</v>
      </c>
      <c r="S1002" s="47">
        <f t="shared" si="304"/>
        <v>3.7396520698644853E-3</v>
      </c>
      <c r="T1002" s="47" t="str">
        <f t="shared" si="311"/>
        <v/>
      </c>
      <c r="U1002" s="47">
        <f t="shared" si="312"/>
        <v>5.6974305010376591E-3</v>
      </c>
      <c r="V1002" s="47">
        <f t="shared" si="313"/>
        <v>2.005545853675883E-2</v>
      </c>
      <c r="W1002" s="47">
        <f t="shared" si="314"/>
        <v>2.3802959181794536E-3</v>
      </c>
      <c r="X1002" s="47" t="str">
        <f t="shared" si="302"/>
        <v/>
      </c>
      <c r="Y1002" s="47">
        <f t="shared" si="305"/>
        <v>4.7818424749576094E-3</v>
      </c>
      <c r="Z1002" s="49" t="str">
        <f t="shared" si="315"/>
        <v/>
      </c>
      <c r="AA1002" s="49">
        <f t="shared" si="316"/>
        <v>3.5596087368072737E-4</v>
      </c>
      <c r="AB1002" s="49">
        <f t="shared" si="317"/>
        <v>1.8349291270336465E-4</v>
      </c>
      <c r="AC1002" s="49">
        <f t="shared" si="318"/>
        <v>2.5126214178453621E-3</v>
      </c>
      <c r="AD1002" s="49" t="str">
        <f t="shared" ref="AD1002:AD1065" si="324">IF(AND(E1002&gt;0,E1002&lt;E822),ABS(E1002/E822-1),"")</f>
        <v/>
      </c>
      <c r="AE1002" s="49" t="str">
        <f t="shared" si="306"/>
        <v/>
      </c>
    </row>
    <row r="1003" spans="1:31" hidden="1" x14ac:dyDescent="0.25">
      <c r="A1003" s="43">
        <v>44017</v>
      </c>
      <c r="B1003" s="44">
        <v>339555176</v>
      </c>
      <c r="C1003" s="45">
        <v>197689852233</v>
      </c>
      <c r="D1003" s="44">
        <v>32457075425239</v>
      </c>
      <c r="E1003" s="46">
        <v>7021227312671</v>
      </c>
      <c r="F1003" s="34"/>
      <c r="G1003" s="34"/>
      <c r="H1003" s="47" t="str">
        <f t="shared" si="319"/>
        <v/>
      </c>
      <c r="I1003" s="47" t="str">
        <f t="shared" si="320"/>
        <v/>
      </c>
      <c r="J1003" s="47" t="str">
        <f t="shared" si="321"/>
        <v/>
      </c>
      <c r="K1003" s="47" t="str">
        <f t="shared" si="322"/>
        <v/>
      </c>
      <c r="L1003" s="47">
        <f t="shared" si="303"/>
        <v>6.9531445292572602E-2</v>
      </c>
      <c r="M1003" s="47" t="str">
        <f t="shared" si="307"/>
        <v/>
      </c>
      <c r="N1003" s="47" t="str">
        <f t="shared" si="323"/>
        <v/>
      </c>
      <c r="O1003" s="47" t="str">
        <f t="shared" si="308"/>
        <v/>
      </c>
      <c r="P1003" s="47" t="str">
        <f t="shared" si="309"/>
        <v/>
      </c>
      <c r="Q1003" s="47">
        <f t="shared" si="310"/>
        <v>8.5482922172930742E-2</v>
      </c>
      <c r="R1003" s="47">
        <f t="shared" ref="R1003:R1066" si="325">IF(AND(C1003&gt;0,C1003&lt;C823),ABS(C1003/C823-1),"")</f>
        <v>0.28263390594114279</v>
      </c>
      <c r="S1003" s="47">
        <f t="shared" si="304"/>
        <v>3.7396520698644853E-3</v>
      </c>
      <c r="T1003" s="47" t="str">
        <f t="shared" si="311"/>
        <v/>
      </c>
      <c r="U1003" s="47">
        <f t="shared" si="312"/>
        <v>5.6974305010376591E-3</v>
      </c>
      <c r="V1003" s="47">
        <f t="shared" si="313"/>
        <v>2.0297077131066099E-2</v>
      </c>
      <c r="W1003" s="47">
        <f t="shared" si="314"/>
        <v>1.4411514656972324E-3</v>
      </c>
      <c r="X1003" s="47" t="str">
        <f t="shared" ref="X1003:X1066" si="326">IF(AND(D1003&gt;0,D1003&lt;D823),ABS(D1003/D823-1),"")</f>
        <v/>
      </c>
      <c r="Y1003" s="47">
        <f t="shared" si="305"/>
        <v>4.7818424749576094E-3</v>
      </c>
      <c r="Z1003" s="49" t="str">
        <f t="shared" si="315"/>
        <v/>
      </c>
      <c r="AA1003" s="49">
        <f t="shared" si="316"/>
        <v>3.5596087368072737E-4</v>
      </c>
      <c r="AB1003" s="49">
        <f t="shared" si="317"/>
        <v>5.0231395899091869E-4</v>
      </c>
      <c r="AC1003" s="49">
        <f t="shared" si="318"/>
        <v>2.2200720506533322E-3</v>
      </c>
      <c r="AD1003" s="49" t="str">
        <f t="shared" si="324"/>
        <v/>
      </c>
      <c r="AE1003" s="49" t="str">
        <f t="shared" si="306"/>
        <v/>
      </c>
    </row>
    <row r="1004" spans="1:31" hidden="1" x14ac:dyDescent="0.25">
      <c r="A1004" s="43">
        <v>44018</v>
      </c>
      <c r="B1004" s="44">
        <v>339555176</v>
      </c>
      <c r="C1004" s="45">
        <v>202552829585</v>
      </c>
      <c r="D1004" s="44">
        <v>32360236834815</v>
      </c>
      <c r="E1004" s="46">
        <v>7021463986712</v>
      </c>
      <c r="F1004" s="34"/>
      <c r="G1004" s="34"/>
      <c r="H1004" s="47" t="str">
        <f t="shared" si="319"/>
        <v/>
      </c>
      <c r="I1004" s="47" t="str">
        <f t="shared" si="320"/>
        <v/>
      </c>
      <c r="J1004" s="47" t="str">
        <f t="shared" si="321"/>
        <v/>
      </c>
      <c r="K1004" s="47" t="str">
        <f t="shared" si="322"/>
        <v/>
      </c>
      <c r="L1004" s="47">
        <f t="shared" ref="L1004:L1067" si="327">IF(AND(B1004&gt;0,B1004&lt;B824),ABS(B1004/B824-1),"")</f>
        <v>6.9531445292572602E-2</v>
      </c>
      <c r="M1004" s="47" t="str">
        <f t="shared" si="307"/>
        <v/>
      </c>
      <c r="N1004" s="47" t="str">
        <f t="shared" si="323"/>
        <v/>
      </c>
      <c r="O1004" s="47" t="str">
        <f t="shared" si="308"/>
        <v/>
      </c>
      <c r="P1004" s="47" t="str">
        <f t="shared" si="309"/>
        <v/>
      </c>
      <c r="Q1004" s="47">
        <f t="shared" si="310"/>
        <v>5.6224638797171655E-2</v>
      </c>
      <c r="R1004" s="47">
        <f t="shared" si="325"/>
        <v>0.24989564255678509</v>
      </c>
      <c r="S1004" s="47" t="str">
        <f t="shared" si="304"/>
        <v/>
      </c>
      <c r="T1004" s="47">
        <f t="shared" si="311"/>
        <v>2.9835895303338411E-3</v>
      </c>
      <c r="U1004" s="47">
        <f t="shared" si="312"/>
        <v>5.6563665675158914E-3</v>
      </c>
      <c r="V1004" s="47">
        <f t="shared" si="313"/>
        <v>2.3220108514575344E-2</v>
      </c>
      <c r="W1004" s="47">
        <f t="shared" si="314"/>
        <v>4.391185801564168E-3</v>
      </c>
      <c r="X1004" s="47" t="str">
        <f t="shared" si="326"/>
        <v/>
      </c>
      <c r="Y1004" s="47">
        <f t="shared" si="305"/>
        <v>7.7511649501474933E-3</v>
      </c>
      <c r="Z1004" s="49" t="str">
        <f t="shared" si="315"/>
        <v/>
      </c>
      <c r="AA1004" s="49">
        <f t="shared" si="316"/>
        <v>5.7571284805280065E-4</v>
      </c>
      <c r="AB1004" s="49">
        <f t="shared" si="317"/>
        <v>4.6862253357604633E-4</v>
      </c>
      <c r="AC1004" s="49">
        <f t="shared" si="318"/>
        <v>2.2565638533968979E-3</v>
      </c>
      <c r="AD1004" s="49" t="str">
        <f t="shared" si="324"/>
        <v/>
      </c>
      <c r="AE1004" s="49" t="str">
        <f t="shared" si="306"/>
        <v/>
      </c>
    </row>
    <row r="1005" spans="1:31" hidden="1" x14ac:dyDescent="0.25">
      <c r="A1005" s="43">
        <v>44019</v>
      </c>
      <c r="B1005" s="44">
        <v>339555176</v>
      </c>
      <c r="C1005" s="45">
        <v>198428137691</v>
      </c>
      <c r="D1005" s="44">
        <v>32341020184776</v>
      </c>
      <c r="E1005" s="46">
        <v>7023078906477</v>
      </c>
      <c r="F1005" s="34"/>
      <c r="G1005" s="34"/>
      <c r="H1005" s="47" t="str">
        <f t="shared" si="319"/>
        <v/>
      </c>
      <c r="I1005" s="47" t="str">
        <f t="shared" si="320"/>
        <v/>
      </c>
      <c r="J1005" s="47" t="str">
        <f t="shared" si="321"/>
        <v/>
      </c>
      <c r="K1005" s="47" t="str">
        <f t="shared" si="322"/>
        <v/>
      </c>
      <c r="L1005" s="47">
        <f t="shared" si="327"/>
        <v>6.9531445292572602E-2</v>
      </c>
      <c r="M1005" s="47" t="str">
        <f t="shared" si="307"/>
        <v/>
      </c>
      <c r="N1005" s="47">
        <f t="shared" si="323"/>
        <v>2.0363536280637806E-2</v>
      </c>
      <c r="O1005" s="47">
        <f t="shared" si="308"/>
        <v>0.10725581043466992</v>
      </c>
      <c r="P1005" s="47" t="str">
        <f t="shared" si="309"/>
        <v/>
      </c>
      <c r="Q1005" s="47">
        <f t="shared" si="310"/>
        <v>5.5891565292296996E-2</v>
      </c>
      <c r="R1005" s="47">
        <f t="shared" si="325"/>
        <v>0.27859003318544306</v>
      </c>
      <c r="S1005" s="47">
        <f t="shared" si="304"/>
        <v>8.4868208420912916E-3</v>
      </c>
      <c r="T1005" s="47">
        <f t="shared" si="311"/>
        <v>5.938352718829476E-4</v>
      </c>
      <c r="U1005" s="47">
        <f t="shared" si="312"/>
        <v>5.5719020066096192E-3</v>
      </c>
      <c r="V1005" s="47">
        <f t="shared" si="313"/>
        <v>2.3800154867005374E-2</v>
      </c>
      <c r="W1005" s="47">
        <f t="shared" si="314"/>
        <v>4.43043755517325E-3</v>
      </c>
      <c r="X1005" s="47" t="str">
        <f t="shared" si="326"/>
        <v/>
      </c>
      <c r="Y1005" s="47">
        <f t="shared" si="305"/>
        <v>7.9067530931991037E-3</v>
      </c>
      <c r="Z1005" s="49" t="str">
        <f t="shared" si="315"/>
        <v/>
      </c>
      <c r="AA1005" s="49" t="str">
        <f t="shared" si="316"/>
        <v/>
      </c>
      <c r="AB1005" s="49">
        <f t="shared" si="317"/>
        <v>2.3873272993069072E-4</v>
      </c>
      <c r="AC1005" s="49">
        <f t="shared" si="318"/>
        <v>2.0970609819924713E-3</v>
      </c>
      <c r="AD1005" s="49" t="str">
        <f t="shared" si="324"/>
        <v/>
      </c>
      <c r="AE1005" s="49" t="str">
        <f t="shared" si="306"/>
        <v/>
      </c>
    </row>
    <row r="1006" spans="1:31" hidden="1" x14ac:dyDescent="0.25">
      <c r="A1006" s="43">
        <v>44020</v>
      </c>
      <c r="B1006" s="44">
        <v>339555176</v>
      </c>
      <c r="C1006" s="45">
        <v>216589217661</v>
      </c>
      <c r="D1006" s="44">
        <v>32345498982263</v>
      </c>
      <c r="E1006" s="46">
        <v>7022353107991</v>
      </c>
      <c r="F1006" s="34"/>
      <c r="G1006" s="34"/>
      <c r="H1006" s="47" t="str">
        <f t="shared" si="319"/>
        <v/>
      </c>
      <c r="I1006" s="47" t="str">
        <f t="shared" si="320"/>
        <v/>
      </c>
      <c r="J1006" s="47" t="str">
        <f t="shared" si="321"/>
        <v/>
      </c>
      <c r="K1006" s="47" t="str">
        <f t="shared" si="322"/>
        <v/>
      </c>
      <c r="L1006" s="47">
        <f t="shared" si="327"/>
        <v>6.9531445292572602E-2</v>
      </c>
      <c r="M1006" s="47" t="str">
        <f t="shared" si="307"/>
        <v/>
      </c>
      <c r="N1006" s="47" t="str">
        <f t="shared" si="323"/>
        <v/>
      </c>
      <c r="O1006" s="47" t="str">
        <f t="shared" si="308"/>
        <v/>
      </c>
      <c r="P1006" s="47" t="str">
        <f t="shared" si="309"/>
        <v/>
      </c>
      <c r="Q1006" s="47" t="str">
        <f t="shared" si="310"/>
        <v/>
      </c>
      <c r="R1006" s="47">
        <f t="shared" si="325"/>
        <v>0.17364127617293412</v>
      </c>
      <c r="S1006" s="47" t="str">
        <f t="shared" si="304"/>
        <v/>
      </c>
      <c r="T1006" s="47" t="str">
        <f t="shared" si="311"/>
        <v/>
      </c>
      <c r="U1006" s="47">
        <f t="shared" si="312"/>
        <v>4.9543120305901578E-3</v>
      </c>
      <c r="V1006" s="47">
        <f t="shared" si="313"/>
        <v>2.001912578637155E-2</v>
      </c>
      <c r="W1006" s="47">
        <f t="shared" si="314"/>
        <v>4.4282074401192917E-3</v>
      </c>
      <c r="X1006" s="47" t="str">
        <f t="shared" si="326"/>
        <v/>
      </c>
      <c r="Y1006" s="47">
        <f t="shared" si="305"/>
        <v>8.7798675458199416E-3</v>
      </c>
      <c r="Z1006" s="49">
        <f t="shared" si="315"/>
        <v>1.0334477166851208E-4</v>
      </c>
      <c r="AA1006" s="49">
        <f t="shared" si="316"/>
        <v>7.3271908912475592E-4</v>
      </c>
      <c r="AB1006" s="49">
        <f t="shared" si="317"/>
        <v>9.7093575931461729E-5</v>
      </c>
      <c r="AC1006" s="49">
        <f t="shared" si="318"/>
        <v>2.7332564312863017E-3</v>
      </c>
      <c r="AD1006" s="49" t="str">
        <f t="shared" si="324"/>
        <v/>
      </c>
      <c r="AE1006" s="49" t="str">
        <f t="shared" si="306"/>
        <v/>
      </c>
    </row>
    <row r="1007" spans="1:31" hidden="1" x14ac:dyDescent="0.25">
      <c r="A1007" s="43">
        <v>44021</v>
      </c>
      <c r="B1007" s="44">
        <v>339555176</v>
      </c>
      <c r="C1007" s="45">
        <v>233327284363</v>
      </c>
      <c r="D1007" s="44">
        <v>32343307672343</v>
      </c>
      <c r="E1007" s="46">
        <v>7024266286132</v>
      </c>
      <c r="F1007" s="34"/>
      <c r="G1007" s="34"/>
      <c r="H1007" s="47" t="str">
        <f t="shared" si="319"/>
        <v/>
      </c>
      <c r="I1007" s="47" t="str">
        <f t="shared" si="320"/>
        <v/>
      </c>
      <c r="J1007" s="47" t="str">
        <f t="shared" si="321"/>
        <v/>
      </c>
      <c r="K1007" s="47" t="str">
        <f t="shared" si="322"/>
        <v/>
      </c>
      <c r="L1007" s="47">
        <f t="shared" si="327"/>
        <v>6.9531445292572602E-2</v>
      </c>
      <c r="M1007" s="47" t="str">
        <f t="shared" si="307"/>
        <v/>
      </c>
      <c r="N1007" s="47" t="str">
        <f t="shared" si="323"/>
        <v/>
      </c>
      <c r="O1007" s="47" t="str">
        <f t="shared" si="308"/>
        <v/>
      </c>
      <c r="P1007" s="47" t="str">
        <f t="shared" si="309"/>
        <v/>
      </c>
      <c r="Q1007" s="47" t="str">
        <f t="shared" si="310"/>
        <v/>
      </c>
      <c r="R1007" s="47">
        <f t="shared" si="325"/>
        <v>0.10978007574676163</v>
      </c>
      <c r="S1007" s="47" t="str">
        <f t="shared" si="304"/>
        <v/>
      </c>
      <c r="T1007" s="47">
        <f t="shared" si="311"/>
        <v>6.7746981464167355E-5</v>
      </c>
      <c r="U1007" s="47">
        <f t="shared" si="312"/>
        <v>3.8999359471441064E-3</v>
      </c>
      <c r="V1007" s="47">
        <f t="shared" si="313"/>
        <v>1.9307119148596619E-2</v>
      </c>
      <c r="W1007" s="47">
        <f t="shared" si="314"/>
        <v>4.7932344111084602E-3</v>
      </c>
      <c r="X1007" s="47" t="str">
        <f t="shared" si="326"/>
        <v/>
      </c>
      <c r="Y1007" s="47">
        <f t="shared" si="305"/>
        <v>9.3577674319209603E-3</v>
      </c>
      <c r="Z1007" s="49" t="str">
        <f t="shared" si="315"/>
        <v/>
      </c>
      <c r="AA1007" s="49" t="str">
        <f t="shared" si="316"/>
        <v/>
      </c>
      <c r="AB1007" s="49" t="str">
        <f t="shared" si="317"/>
        <v/>
      </c>
      <c r="AC1007" s="49">
        <f t="shared" si="318"/>
        <v>1.7365565107688719E-3</v>
      </c>
      <c r="AD1007" s="49" t="str">
        <f t="shared" si="324"/>
        <v/>
      </c>
      <c r="AE1007" s="49" t="str">
        <f t="shared" si="306"/>
        <v/>
      </c>
    </row>
    <row r="1008" spans="1:31" hidden="1" x14ac:dyDescent="0.25">
      <c r="A1008" s="43">
        <v>44022</v>
      </c>
      <c r="B1008" s="44">
        <v>339555176</v>
      </c>
      <c r="C1008" s="45">
        <v>195221813769</v>
      </c>
      <c r="D1008" s="44">
        <v>32302474294977</v>
      </c>
      <c r="E1008" s="46">
        <v>7022703133912</v>
      </c>
      <c r="F1008" s="34"/>
      <c r="G1008" s="34"/>
      <c r="H1008" s="47" t="str">
        <f t="shared" si="319"/>
        <v/>
      </c>
      <c r="I1008" s="47" t="str">
        <f t="shared" si="320"/>
        <v/>
      </c>
      <c r="J1008" s="47" t="str">
        <f t="shared" si="321"/>
        <v/>
      </c>
      <c r="K1008" s="47" t="str">
        <f t="shared" si="322"/>
        <v/>
      </c>
      <c r="L1008" s="47">
        <f t="shared" si="327"/>
        <v>6.9531445292572602E-2</v>
      </c>
      <c r="M1008" s="47" t="str">
        <f t="shared" si="307"/>
        <v/>
      </c>
      <c r="N1008" s="47">
        <f t="shared" si="323"/>
        <v>0.16331339345088014</v>
      </c>
      <c r="O1008" s="47">
        <f t="shared" si="308"/>
        <v>1.2484396321421398E-2</v>
      </c>
      <c r="P1008" s="47" t="str">
        <f t="shared" si="309"/>
        <v/>
      </c>
      <c r="Q1008" s="47">
        <f t="shared" si="310"/>
        <v>7.2534278592065293E-2</v>
      </c>
      <c r="R1008" s="47">
        <f t="shared" si="325"/>
        <v>0.25516491249414341</v>
      </c>
      <c r="S1008" s="47" t="str">
        <f t="shared" si="304"/>
        <v/>
      </c>
      <c r="T1008" s="47">
        <f t="shared" si="311"/>
        <v>1.2624984982879672E-3</v>
      </c>
      <c r="U1008" s="47">
        <f t="shared" si="312"/>
        <v>4.7632489445361692E-3</v>
      </c>
      <c r="V1008" s="47">
        <f t="shared" si="313"/>
        <v>2.048093644762039E-2</v>
      </c>
      <c r="W1008" s="47">
        <f t="shared" si="314"/>
        <v>6.0496814581505465E-3</v>
      </c>
      <c r="X1008" s="47" t="str">
        <f t="shared" si="326"/>
        <v/>
      </c>
      <c r="Y1008" s="47">
        <f t="shared" si="305"/>
        <v>1.0965728725281898E-2</v>
      </c>
      <c r="Z1008" s="49">
        <f t="shared" si="315"/>
        <v>2.2253601391597488E-4</v>
      </c>
      <c r="AA1008" s="49" t="str">
        <f t="shared" si="316"/>
        <v/>
      </c>
      <c r="AB1008" s="49">
        <f t="shared" si="317"/>
        <v>3.5094988273731698E-4</v>
      </c>
      <c r="AC1008" s="49">
        <f t="shared" si="318"/>
        <v>1.9587060783209376E-3</v>
      </c>
      <c r="AD1008" s="49" t="str">
        <f t="shared" si="324"/>
        <v/>
      </c>
      <c r="AE1008" s="49" t="str">
        <f t="shared" si="306"/>
        <v/>
      </c>
    </row>
    <row r="1009" spans="1:31" hidden="1" x14ac:dyDescent="0.25">
      <c r="A1009" s="43">
        <v>44023</v>
      </c>
      <c r="B1009" s="44">
        <v>339555176</v>
      </c>
      <c r="C1009" s="45">
        <v>195221813769</v>
      </c>
      <c r="D1009" s="44">
        <v>32302474294977</v>
      </c>
      <c r="E1009" s="46">
        <v>7022703133912</v>
      </c>
      <c r="F1009" s="34"/>
      <c r="G1009" s="34"/>
      <c r="H1009" s="47" t="str">
        <f t="shared" si="319"/>
        <v/>
      </c>
      <c r="I1009" s="47" t="str">
        <f t="shared" si="320"/>
        <v/>
      </c>
      <c r="J1009" s="47" t="str">
        <f t="shared" si="321"/>
        <v/>
      </c>
      <c r="K1009" s="47" t="str">
        <f t="shared" si="322"/>
        <v/>
      </c>
      <c r="L1009" s="47">
        <f t="shared" si="327"/>
        <v>6.9531445292572602E-2</v>
      </c>
      <c r="M1009" s="47" t="str">
        <f t="shared" si="307"/>
        <v/>
      </c>
      <c r="N1009" s="47" t="str">
        <f t="shared" si="323"/>
        <v/>
      </c>
      <c r="O1009" s="47">
        <f t="shared" si="308"/>
        <v>1.2484396321421398E-2</v>
      </c>
      <c r="P1009" s="47" t="str">
        <f t="shared" si="309"/>
        <v/>
      </c>
      <c r="Q1009" s="47">
        <f t="shared" si="310"/>
        <v>7.2534278592065293E-2</v>
      </c>
      <c r="R1009" s="47">
        <f t="shared" si="325"/>
        <v>0.24078568889311747</v>
      </c>
      <c r="S1009" s="47">
        <f t="shared" si="304"/>
        <v>2.8817758132674287E-3</v>
      </c>
      <c r="T1009" s="47" t="str">
        <f t="shared" si="311"/>
        <v/>
      </c>
      <c r="U1009" s="47">
        <f t="shared" si="312"/>
        <v>4.7632489445361692E-3</v>
      </c>
      <c r="V1009" s="47">
        <f t="shared" si="313"/>
        <v>1.9827217801422048E-2</v>
      </c>
      <c r="W1009" s="47">
        <f t="shared" si="314"/>
        <v>6.0496814581505465E-3</v>
      </c>
      <c r="X1009" s="47" t="str">
        <f t="shared" si="326"/>
        <v/>
      </c>
      <c r="Y1009" s="47">
        <f t="shared" si="305"/>
        <v>1.3167149976635151E-2</v>
      </c>
      <c r="Z1009" s="49" t="str">
        <f t="shared" si="315"/>
        <v/>
      </c>
      <c r="AA1009" s="49" t="str">
        <f t="shared" si="316"/>
        <v/>
      </c>
      <c r="AB1009" s="49" t="str">
        <f t="shared" si="317"/>
        <v/>
      </c>
      <c r="AC1009" s="49">
        <f t="shared" si="318"/>
        <v>1.9587060783209376E-3</v>
      </c>
      <c r="AD1009" s="49" t="str">
        <f t="shared" si="324"/>
        <v/>
      </c>
      <c r="AE1009" s="49" t="str">
        <f t="shared" si="306"/>
        <v/>
      </c>
    </row>
    <row r="1010" spans="1:31" hidden="1" x14ac:dyDescent="0.25">
      <c r="A1010" s="43">
        <v>44024</v>
      </c>
      <c r="B1010" s="44">
        <v>339555176</v>
      </c>
      <c r="C1010" s="45">
        <v>195221813769</v>
      </c>
      <c r="D1010" s="44">
        <v>32302474294977</v>
      </c>
      <c r="E1010" s="46">
        <v>7022703133912</v>
      </c>
      <c r="F1010" s="34"/>
      <c r="G1010" s="34"/>
      <c r="H1010" s="47" t="str">
        <f t="shared" si="319"/>
        <v/>
      </c>
      <c r="I1010" s="47" t="str">
        <f t="shared" si="320"/>
        <v/>
      </c>
      <c r="J1010" s="47" t="str">
        <f t="shared" si="321"/>
        <v/>
      </c>
      <c r="K1010" s="47" t="str">
        <f t="shared" si="322"/>
        <v/>
      </c>
      <c r="L1010" s="47">
        <f t="shared" si="327"/>
        <v>6.9531445292572602E-2</v>
      </c>
      <c r="M1010" s="47" t="str">
        <f t="shared" si="307"/>
        <v/>
      </c>
      <c r="N1010" s="47" t="str">
        <f t="shared" si="323"/>
        <v/>
      </c>
      <c r="O1010" s="47">
        <f t="shared" si="308"/>
        <v>1.2484396321421398E-2</v>
      </c>
      <c r="P1010" s="47" t="str">
        <f t="shared" si="309"/>
        <v/>
      </c>
      <c r="Q1010" s="47">
        <f t="shared" si="310"/>
        <v>9.6100694199953152E-2</v>
      </c>
      <c r="R1010" s="47">
        <f t="shared" si="325"/>
        <v>0.23085265882395001</v>
      </c>
      <c r="S1010" s="47">
        <f t="shared" si="304"/>
        <v>2.8817758132674287E-3</v>
      </c>
      <c r="T1010" s="47" t="str">
        <f t="shared" si="311"/>
        <v/>
      </c>
      <c r="U1010" s="47">
        <f t="shared" si="312"/>
        <v>4.7632489445361692E-3</v>
      </c>
      <c r="V1010" s="47">
        <f t="shared" si="313"/>
        <v>2.0783591678224078E-2</v>
      </c>
      <c r="W1010" s="47">
        <f t="shared" si="314"/>
        <v>5.5837887070503411E-3</v>
      </c>
      <c r="X1010" s="47" t="str">
        <f t="shared" si="326"/>
        <v/>
      </c>
      <c r="Y1010" s="47">
        <f t="shared" si="305"/>
        <v>1.3167149976635151E-2</v>
      </c>
      <c r="Z1010" s="49" t="str">
        <f t="shared" si="315"/>
        <v/>
      </c>
      <c r="AA1010" s="49" t="str">
        <f t="shared" si="316"/>
        <v/>
      </c>
      <c r="AB1010" s="49">
        <f t="shared" si="317"/>
        <v>7.0236725441774617E-4</v>
      </c>
      <c r="AC1010" s="49">
        <f t="shared" si="318"/>
        <v>2.0366580336174112E-3</v>
      </c>
      <c r="AD1010" s="49" t="str">
        <f t="shared" si="324"/>
        <v/>
      </c>
      <c r="AE1010" s="49" t="str">
        <f t="shared" si="306"/>
        <v/>
      </c>
    </row>
    <row r="1011" spans="1:31" hidden="1" x14ac:dyDescent="0.25">
      <c r="A1011" s="43">
        <v>44025</v>
      </c>
      <c r="B1011" s="44">
        <v>339555176</v>
      </c>
      <c r="C1011" s="45">
        <v>194261140416</v>
      </c>
      <c r="D1011" s="44">
        <v>32276467976236</v>
      </c>
      <c r="E1011" s="46">
        <v>7022701379190</v>
      </c>
      <c r="F1011" s="34"/>
      <c r="G1011" s="34"/>
      <c r="H1011" s="47" t="str">
        <f t="shared" si="319"/>
        <v/>
      </c>
      <c r="I1011" s="47" t="str">
        <f t="shared" si="320"/>
        <v/>
      </c>
      <c r="J1011" s="47" t="str">
        <f t="shared" si="321"/>
        <v/>
      </c>
      <c r="K1011" s="47" t="str">
        <f t="shared" si="322"/>
        <v/>
      </c>
      <c r="L1011" s="47">
        <f t="shared" si="327"/>
        <v>6.9531445292572602E-2</v>
      </c>
      <c r="M1011" s="47" t="str">
        <f t="shared" si="307"/>
        <v/>
      </c>
      <c r="N1011" s="47">
        <f t="shared" si="323"/>
        <v>4.9209324227298401E-3</v>
      </c>
      <c r="O1011" s="47">
        <f t="shared" si="308"/>
        <v>4.0935933533924995E-2</v>
      </c>
      <c r="P1011" s="47" t="str">
        <f t="shared" si="309"/>
        <v/>
      </c>
      <c r="Q1011" s="47">
        <f t="shared" si="310"/>
        <v>0.12267151771545803</v>
      </c>
      <c r="R1011" s="47">
        <f t="shared" si="325"/>
        <v>0.24901906487870085</v>
      </c>
      <c r="S1011" s="47">
        <f t="shared" si="304"/>
        <v>7.7885272119626592E-3</v>
      </c>
      <c r="T1011" s="47">
        <f t="shared" si="311"/>
        <v>8.0508751445840243E-4</v>
      </c>
      <c r="U1011" s="47">
        <f t="shared" si="312"/>
        <v>2.5886355222491941E-3</v>
      </c>
      <c r="V1011" s="47">
        <f t="shared" si="313"/>
        <v>2.157194658251671E-2</v>
      </c>
      <c r="W1011" s="47">
        <f t="shared" si="314"/>
        <v>7.422667810017658E-3</v>
      </c>
      <c r="X1011" s="47" t="str">
        <f t="shared" si="326"/>
        <v/>
      </c>
      <c r="Y1011" s="47">
        <f t="shared" si="305"/>
        <v>1.3961636783046405E-2</v>
      </c>
      <c r="Z1011" s="49">
        <f t="shared" si="315"/>
        <v>2.4986418567518598E-7</v>
      </c>
      <c r="AA1011" s="49" t="str">
        <f t="shared" si="316"/>
        <v/>
      </c>
      <c r="AB1011" s="49">
        <f t="shared" si="317"/>
        <v>7.0261694310702616E-4</v>
      </c>
      <c r="AC1011" s="49">
        <f t="shared" si="318"/>
        <v>1.998477765822515E-3</v>
      </c>
      <c r="AD1011" s="49" t="str">
        <f t="shared" si="324"/>
        <v/>
      </c>
      <c r="AE1011" s="49" t="str">
        <f t="shared" si="306"/>
        <v/>
      </c>
    </row>
    <row r="1012" spans="1:31" hidden="1" x14ac:dyDescent="0.25">
      <c r="A1012" s="43">
        <v>44026</v>
      </c>
      <c r="B1012" s="44">
        <v>339555176</v>
      </c>
      <c r="C1012" s="45">
        <v>244685967060</v>
      </c>
      <c r="D1012" s="44">
        <v>32258465084662</v>
      </c>
      <c r="E1012" s="46">
        <v>7021476042610</v>
      </c>
      <c r="F1012" s="34"/>
      <c r="G1012" s="34"/>
      <c r="H1012" s="47" t="str">
        <f t="shared" si="319"/>
        <v/>
      </c>
      <c r="I1012" s="47" t="str">
        <f t="shared" si="320"/>
        <v/>
      </c>
      <c r="J1012" s="47" t="str">
        <f t="shared" si="321"/>
        <v/>
      </c>
      <c r="K1012" s="47" t="str">
        <f t="shared" si="322"/>
        <v/>
      </c>
      <c r="L1012" s="47">
        <f t="shared" si="327"/>
        <v>6.9531445292572602E-2</v>
      </c>
      <c r="M1012" s="47" t="str">
        <f t="shared" si="307"/>
        <v/>
      </c>
      <c r="N1012" s="47" t="str">
        <f t="shared" si="323"/>
        <v/>
      </c>
      <c r="O1012" s="47" t="str">
        <f t="shared" si="308"/>
        <v/>
      </c>
      <c r="P1012" s="47" t="str">
        <f t="shared" si="309"/>
        <v/>
      </c>
      <c r="Q1012" s="47" t="str">
        <f t="shared" si="310"/>
        <v/>
      </c>
      <c r="R1012" s="47">
        <f t="shared" si="325"/>
        <v>8.2499722084488081E-3</v>
      </c>
      <c r="S1012" s="47" t="str">
        <f t="shared" si="304"/>
        <v/>
      </c>
      <c r="T1012" s="47">
        <f t="shared" si="311"/>
        <v>5.5777142614410469E-4</v>
      </c>
      <c r="U1012" s="47">
        <f t="shared" si="312"/>
        <v>2.5526436594248691E-3</v>
      </c>
      <c r="V1012" s="47">
        <f t="shared" si="313"/>
        <v>2.2117685793250796E-2</v>
      </c>
      <c r="W1012" s="47">
        <f t="shared" si="314"/>
        <v>8.0535016139644533E-3</v>
      </c>
      <c r="X1012" s="47" t="str">
        <f t="shared" si="326"/>
        <v/>
      </c>
      <c r="Y1012" s="47">
        <f t="shared" si="305"/>
        <v>1.3653334490865254E-2</v>
      </c>
      <c r="Z1012" s="49">
        <f t="shared" si="315"/>
        <v>1.744822275415725E-4</v>
      </c>
      <c r="AA1012" s="49">
        <f t="shared" si="316"/>
        <v>2.2822808747335888E-4</v>
      </c>
      <c r="AB1012" s="49">
        <f t="shared" si="317"/>
        <v>8.76976576479227E-4</v>
      </c>
      <c r="AC1012" s="49">
        <f t="shared" si="318"/>
        <v>2.1565745639081646E-3</v>
      </c>
      <c r="AD1012" s="49" t="str">
        <f t="shared" si="324"/>
        <v/>
      </c>
      <c r="AE1012" s="49" t="str">
        <f t="shared" si="306"/>
        <v/>
      </c>
    </row>
    <row r="1013" spans="1:31" hidden="1" x14ac:dyDescent="0.25">
      <c r="A1013" s="43">
        <v>44027</v>
      </c>
      <c r="B1013" s="44">
        <v>339555176</v>
      </c>
      <c r="C1013" s="45">
        <v>213465721861</v>
      </c>
      <c r="D1013" s="44">
        <v>32309956104481</v>
      </c>
      <c r="E1013" s="46">
        <v>7021840423388</v>
      </c>
      <c r="F1013" s="34"/>
      <c r="G1013" s="34"/>
      <c r="H1013" s="47" t="str">
        <f t="shared" si="319"/>
        <v/>
      </c>
      <c r="I1013" s="47" t="str">
        <f t="shared" si="320"/>
        <v/>
      </c>
      <c r="J1013" s="47" t="str">
        <f t="shared" si="321"/>
        <v/>
      </c>
      <c r="K1013" s="47" t="str">
        <f t="shared" si="322"/>
        <v/>
      </c>
      <c r="L1013" s="47">
        <f t="shared" si="327"/>
        <v>6.9531445292572602E-2</v>
      </c>
      <c r="M1013" s="47" t="str">
        <f t="shared" si="307"/>
        <v/>
      </c>
      <c r="N1013" s="47">
        <f t="shared" si="323"/>
        <v>0.12759311690050623</v>
      </c>
      <c r="O1013" s="47">
        <f t="shared" si="308"/>
        <v>1.4421289451669872E-2</v>
      </c>
      <c r="P1013" s="47" t="str">
        <f t="shared" si="309"/>
        <v/>
      </c>
      <c r="Q1013" s="47">
        <f t="shared" si="310"/>
        <v>4.359952082514218E-2</v>
      </c>
      <c r="R1013" s="47">
        <f t="shared" si="325"/>
        <v>0.16293199191308905</v>
      </c>
      <c r="S1013" s="47" t="str">
        <f t="shared" si="304"/>
        <v/>
      </c>
      <c r="T1013" s="47" t="str">
        <f t="shared" si="311"/>
        <v/>
      </c>
      <c r="U1013" s="47">
        <f t="shared" si="312"/>
        <v>1.0988508107879769E-3</v>
      </c>
      <c r="V1013" s="47">
        <f t="shared" si="313"/>
        <v>1.8789873801326573E-2</v>
      </c>
      <c r="W1013" s="47">
        <f t="shared" si="314"/>
        <v>6.2020868371560622E-3</v>
      </c>
      <c r="X1013" s="47" t="str">
        <f t="shared" si="326"/>
        <v/>
      </c>
      <c r="Y1013" s="47">
        <f t="shared" si="305"/>
        <v>1.1233174278254654E-2</v>
      </c>
      <c r="Z1013" s="49" t="str">
        <f t="shared" si="315"/>
        <v/>
      </c>
      <c r="AA1013" s="49">
        <f t="shared" si="316"/>
        <v>7.3007522566226335E-5</v>
      </c>
      <c r="AB1013" s="49">
        <f t="shared" si="317"/>
        <v>4.9381241161827738E-5</v>
      </c>
      <c r="AC1013" s="49">
        <f t="shared" si="318"/>
        <v>2.2378337543008664E-3</v>
      </c>
      <c r="AD1013" s="49" t="str">
        <f t="shared" si="324"/>
        <v/>
      </c>
      <c r="AE1013" s="49" t="str">
        <f t="shared" si="306"/>
        <v/>
      </c>
    </row>
    <row r="1014" spans="1:31" hidden="1" x14ac:dyDescent="0.25">
      <c r="A1014" s="43">
        <v>44028</v>
      </c>
      <c r="B1014" s="44">
        <v>339555176</v>
      </c>
      <c r="C1014" s="45">
        <v>185740615860</v>
      </c>
      <c r="D1014" s="44">
        <v>32361476467409</v>
      </c>
      <c r="E1014" s="46">
        <v>7024018843924</v>
      </c>
      <c r="F1014" s="34"/>
      <c r="G1014" s="34"/>
      <c r="H1014" s="47" t="str">
        <f t="shared" si="319"/>
        <v/>
      </c>
      <c r="I1014" s="47" t="str">
        <f t="shared" si="320"/>
        <v/>
      </c>
      <c r="J1014" s="47" t="str">
        <f t="shared" si="321"/>
        <v/>
      </c>
      <c r="K1014" s="47" t="str">
        <f t="shared" si="322"/>
        <v/>
      </c>
      <c r="L1014" s="47">
        <f t="shared" si="327"/>
        <v>6.9531445292572602E-2</v>
      </c>
      <c r="M1014" s="47" t="str">
        <f t="shared" si="307"/>
        <v/>
      </c>
      <c r="N1014" s="47">
        <f t="shared" si="323"/>
        <v>0.12988083407158657</v>
      </c>
      <c r="O1014" s="47">
        <f t="shared" si="308"/>
        <v>0.20394815219709506</v>
      </c>
      <c r="P1014" s="47" t="str">
        <f t="shared" si="309"/>
        <v/>
      </c>
      <c r="Q1014" s="47">
        <f t="shared" si="310"/>
        <v>0.15024993914502682</v>
      </c>
      <c r="R1014" s="47">
        <f t="shared" si="325"/>
        <v>0.27872975575078107</v>
      </c>
      <c r="S1014" s="47">
        <f t="shared" si="304"/>
        <v>0.11966331974407229</v>
      </c>
      <c r="T1014" s="47" t="str">
        <f t="shared" si="311"/>
        <v/>
      </c>
      <c r="U1014" s="47" t="str">
        <f t="shared" si="312"/>
        <v/>
      </c>
      <c r="V1014" s="47">
        <f t="shared" si="313"/>
        <v>1.6076154838976398E-2</v>
      </c>
      <c r="W1014" s="47">
        <f t="shared" si="314"/>
        <v>6.0012761115303404E-3</v>
      </c>
      <c r="X1014" s="47" t="str">
        <f t="shared" si="326"/>
        <v/>
      </c>
      <c r="Y1014" s="47">
        <f t="shared" si="305"/>
        <v>9.8039303921296783E-3</v>
      </c>
      <c r="Z1014" s="49" t="str">
        <f t="shared" si="315"/>
        <v/>
      </c>
      <c r="AA1014" s="49">
        <f t="shared" si="316"/>
        <v>3.5226769305229944E-5</v>
      </c>
      <c r="AB1014" s="49" t="str">
        <f t="shared" si="317"/>
        <v/>
      </c>
      <c r="AC1014" s="49">
        <f t="shared" si="318"/>
        <v>2.0902697400960735E-3</v>
      </c>
      <c r="AD1014" s="49" t="str">
        <f t="shared" si="324"/>
        <v/>
      </c>
      <c r="AE1014" s="49" t="str">
        <f t="shared" si="306"/>
        <v/>
      </c>
    </row>
    <row r="1015" spans="1:31" hidden="1" x14ac:dyDescent="0.25">
      <c r="A1015" s="43">
        <v>44029</v>
      </c>
      <c r="B1015" s="44">
        <v>339555176</v>
      </c>
      <c r="C1015" s="45">
        <v>180860906931</v>
      </c>
      <c r="D1015" s="44">
        <v>32416777538947</v>
      </c>
      <c r="E1015" s="46">
        <v>7022815219883</v>
      </c>
      <c r="F1015" s="34"/>
      <c r="G1015" s="34"/>
      <c r="H1015" s="47" t="str">
        <f t="shared" si="319"/>
        <v/>
      </c>
      <c r="I1015" s="47" t="str">
        <f t="shared" si="320"/>
        <v/>
      </c>
      <c r="J1015" s="47" t="str">
        <f t="shared" si="321"/>
        <v/>
      </c>
      <c r="K1015" s="47" t="str">
        <f t="shared" si="322"/>
        <v/>
      </c>
      <c r="L1015" s="47">
        <f t="shared" si="327"/>
        <v>6.9531445292572602E-2</v>
      </c>
      <c r="M1015" s="47" t="str">
        <f t="shared" si="307"/>
        <v/>
      </c>
      <c r="N1015" s="47">
        <f t="shared" si="323"/>
        <v>2.6271631039912258E-2</v>
      </c>
      <c r="O1015" s="47">
        <f t="shared" si="308"/>
        <v>7.3561998839908438E-2</v>
      </c>
      <c r="P1015" s="47">
        <f t="shared" si="309"/>
        <v>2.504919432196373E-2</v>
      </c>
      <c r="Q1015" s="47">
        <f t="shared" si="310"/>
        <v>0.17257425921995162</v>
      </c>
      <c r="R1015" s="47">
        <f t="shared" si="325"/>
        <v>0.30168754780605567</v>
      </c>
      <c r="S1015" s="47">
        <f t="shared" si="304"/>
        <v>9.7816484035820328E-2</v>
      </c>
      <c r="T1015" s="47" t="str">
        <f t="shared" si="311"/>
        <v/>
      </c>
      <c r="U1015" s="47" t="str">
        <f t="shared" si="312"/>
        <v/>
      </c>
      <c r="V1015" s="47">
        <f t="shared" si="313"/>
        <v>1.3251414520006888E-2</v>
      </c>
      <c r="W1015" s="47">
        <f t="shared" si="314"/>
        <v>4.3026764016624863E-3</v>
      </c>
      <c r="X1015" s="47" t="str">
        <f t="shared" si="326"/>
        <v/>
      </c>
      <c r="Y1015" s="47">
        <f t="shared" si="305"/>
        <v>8.1125079729013061E-3</v>
      </c>
      <c r="Z1015" s="49">
        <f t="shared" si="315"/>
        <v>1.7135831605019636E-4</v>
      </c>
      <c r="AA1015" s="49" t="str">
        <f t="shared" si="316"/>
        <v/>
      </c>
      <c r="AB1015" s="49" t="str">
        <f t="shared" si="317"/>
        <v/>
      </c>
      <c r="AC1015" s="49">
        <f t="shared" si="318"/>
        <v>2.2612698710435808E-3</v>
      </c>
      <c r="AD1015" s="49" t="str">
        <f t="shared" si="324"/>
        <v/>
      </c>
      <c r="AE1015" s="49" t="str">
        <f t="shared" si="306"/>
        <v/>
      </c>
    </row>
    <row r="1016" spans="1:31" hidden="1" x14ac:dyDescent="0.25">
      <c r="A1016" s="43">
        <v>44030</v>
      </c>
      <c r="B1016" s="44">
        <v>339555176</v>
      </c>
      <c r="C1016" s="45">
        <v>180860906931</v>
      </c>
      <c r="D1016" s="44">
        <v>32416777538947</v>
      </c>
      <c r="E1016" s="46">
        <v>7022815219883</v>
      </c>
      <c r="F1016" s="34"/>
      <c r="G1016" s="34"/>
      <c r="H1016" s="47" t="str">
        <f t="shared" si="319"/>
        <v/>
      </c>
      <c r="I1016" s="47" t="str">
        <f t="shared" si="320"/>
        <v/>
      </c>
      <c r="J1016" s="47" t="str">
        <f t="shared" si="321"/>
        <v/>
      </c>
      <c r="K1016" s="47" t="str">
        <f t="shared" si="322"/>
        <v/>
      </c>
      <c r="L1016" s="47">
        <f t="shared" si="327"/>
        <v>6.9531445292572602E-2</v>
      </c>
      <c r="M1016" s="47" t="str">
        <f t="shared" si="307"/>
        <v/>
      </c>
      <c r="N1016" s="47" t="str">
        <f t="shared" si="323"/>
        <v/>
      </c>
      <c r="O1016" s="47">
        <f t="shared" si="308"/>
        <v>7.3561998839908438E-2</v>
      </c>
      <c r="P1016" s="47">
        <f t="shared" si="309"/>
        <v>0.15141444231433787</v>
      </c>
      <c r="Q1016" s="47">
        <f t="shared" si="310"/>
        <v>0.17257425921995162</v>
      </c>
      <c r="R1016" s="47">
        <f t="shared" si="325"/>
        <v>0.256737276672937</v>
      </c>
      <c r="S1016" s="47">
        <f t="shared" si="304"/>
        <v>8.3070295676331174E-2</v>
      </c>
      <c r="T1016" s="47" t="str">
        <f t="shared" si="311"/>
        <v/>
      </c>
      <c r="U1016" s="47" t="str">
        <f t="shared" si="312"/>
        <v/>
      </c>
      <c r="V1016" s="47">
        <f t="shared" si="313"/>
        <v>1.2460408299914238E-2</v>
      </c>
      <c r="W1016" s="47">
        <f t="shared" si="314"/>
        <v>4.3026764016624863E-3</v>
      </c>
      <c r="X1016" s="47" t="str">
        <f t="shared" si="326"/>
        <v/>
      </c>
      <c r="Y1016" s="47">
        <f t="shared" si="305"/>
        <v>9.4943787382185674E-3</v>
      </c>
      <c r="Z1016" s="49" t="str">
        <f t="shared" si="315"/>
        <v/>
      </c>
      <c r="AA1016" s="49" t="str">
        <f t="shared" si="316"/>
        <v/>
      </c>
      <c r="AB1016" s="49" t="str">
        <f t="shared" si="317"/>
        <v/>
      </c>
      <c r="AC1016" s="49">
        <f t="shared" si="318"/>
        <v>2.2612698710435808E-3</v>
      </c>
      <c r="AD1016" s="49" t="str">
        <f t="shared" si="324"/>
        <v/>
      </c>
      <c r="AE1016" s="49" t="str">
        <f t="shared" si="306"/>
        <v/>
      </c>
    </row>
    <row r="1017" spans="1:31" hidden="1" x14ac:dyDescent="0.25">
      <c r="A1017" s="43">
        <v>44031</v>
      </c>
      <c r="B1017" s="44">
        <v>339555176</v>
      </c>
      <c r="C1017" s="45">
        <v>180860906931</v>
      </c>
      <c r="D1017" s="44">
        <v>32416777538947</v>
      </c>
      <c r="E1017" s="46">
        <v>7022815219883</v>
      </c>
      <c r="F1017" s="34"/>
      <c r="G1017" s="34"/>
      <c r="H1017" s="47" t="str">
        <f t="shared" si="319"/>
        <v/>
      </c>
      <c r="I1017" s="47" t="str">
        <f t="shared" si="320"/>
        <v/>
      </c>
      <c r="J1017" s="47" t="str">
        <f t="shared" si="321"/>
        <v/>
      </c>
      <c r="K1017" s="47" t="str">
        <f t="shared" si="322"/>
        <v/>
      </c>
      <c r="L1017" s="47">
        <f t="shared" si="327"/>
        <v>6.9531445292572602E-2</v>
      </c>
      <c r="M1017" s="47" t="str">
        <f t="shared" si="307"/>
        <v/>
      </c>
      <c r="N1017" s="47" t="str">
        <f t="shared" si="323"/>
        <v/>
      </c>
      <c r="O1017" s="47">
        <f t="shared" si="308"/>
        <v>7.3561998839908438E-2</v>
      </c>
      <c r="P1017" s="47">
        <f t="shared" si="309"/>
        <v>3.64405249301748E-2</v>
      </c>
      <c r="Q1017" s="47">
        <f t="shared" si="310"/>
        <v>0.14870234578753216</v>
      </c>
      <c r="R1017" s="47">
        <f t="shared" si="325"/>
        <v>0.22558351212053995</v>
      </c>
      <c r="S1017" s="47">
        <f t="shared" si="304"/>
        <v>8.3070295676331174E-2</v>
      </c>
      <c r="T1017" s="47" t="str">
        <f t="shared" si="311"/>
        <v/>
      </c>
      <c r="U1017" s="47" t="str">
        <f t="shared" si="312"/>
        <v/>
      </c>
      <c r="V1017" s="47">
        <f t="shared" si="313"/>
        <v>1.2107889325330912E-2</v>
      </c>
      <c r="W1017" s="47">
        <f t="shared" si="314"/>
        <v>5.1547413774100104E-3</v>
      </c>
      <c r="X1017" s="47" t="str">
        <f t="shared" si="326"/>
        <v/>
      </c>
      <c r="Y1017" s="47">
        <f t="shared" si="305"/>
        <v>9.4943787382185674E-3</v>
      </c>
      <c r="Z1017" s="49" t="str">
        <f t="shared" si="315"/>
        <v/>
      </c>
      <c r="AA1017" s="49" t="str">
        <f t="shared" si="316"/>
        <v/>
      </c>
      <c r="AB1017" s="49" t="str">
        <f t="shared" si="317"/>
        <v/>
      </c>
      <c r="AC1017" s="49">
        <f t="shared" si="318"/>
        <v>2.2362493765203384E-3</v>
      </c>
      <c r="AD1017" s="49" t="str">
        <f t="shared" si="324"/>
        <v/>
      </c>
      <c r="AE1017" s="49" t="str">
        <f t="shared" si="306"/>
        <v/>
      </c>
    </row>
    <row r="1018" spans="1:31" hidden="1" x14ac:dyDescent="0.25">
      <c r="A1018" s="43">
        <v>44032</v>
      </c>
      <c r="B1018" s="44">
        <v>339555176</v>
      </c>
      <c r="C1018" s="45">
        <v>200972964778</v>
      </c>
      <c r="D1018" s="44">
        <v>32468126082483</v>
      </c>
      <c r="E1018" s="46">
        <v>7022813008437</v>
      </c>
      <c r="F1018" s="34"/>
      <c r="G1018" s="34"/>
      <c r="H1018" s="47" t="str">
        <f t="shared" si="319"/>
        <v/>
      </c>
      <c r="I1018" s="47" t="str">
        <f t="shared" si="320"/>
        <v/>
      </c>
      <c r="J1018" s="47" t="str">
        <f t="shared" si="321"/>
        <v/>
      </c>
      <c r="K1018" s="47" t="str">
        <f t="shared" si="322"/>
        <v/>
      </c>
      <c r="L1018" s="47">
        <f t="shared" si="327"/>
        <v>6.9926408182607647E-2</v>
      </c>
      <c r="M1018" s="47" t="str">
        <f t="shared" si="307"/>
        <v/>
      </c>
      <c r="N1018" s="47" t="str">
        <f t="shared" si="323"/>
        <v/>
      </c>
      <c r="O1018" s="47" t="str">
        <f t="shared" si="308"/>
        <v/>
      </c>
      <c r="P1018" s="47" t="str">
        <f t="shared" si="309"/>
        <v/>
      </c>
      <c r="Q1018" s="47">
        <f t="shared" si="310"/>
        <v>4.0660037551344397E-2</v>
      </c>
      <c r="R1018" s="47">
        <f t="shared" si="325"/>
        <v>0.13791130954511721</v>
      </c>
      <c r="S1018" s="47" t="str">
        <f t="shared" si="304"/>
        <v/>
      </c>
      <c r="T1018" s="47" t="str">
        <f t="shared" si="311"/>
        <v/>
      </c>
      <c r="U1018" s="47" t="str">
        <f t="shared" si="312"/>
        <v/>
      </c>
      <c r="V1018" s="47">
        <f t="shared" si="313"/>
        <v>1.0543057009937962E-2</v>
      </c>
      <c r="W1018" s="47">
        <f t="shared" si="314"/>
        <v>4.9641896327690116E-3</v>
      </c>
      <c r="X1018" s="47" t="str">
        <f t="shared" si="326"/>
        <v/>
      </c>
      <c r="Y1018" s="47">
        <f t="shared" si="305"/>
        <v>7.9254065923934913E-3</v>
      </c>
      <c r="Z1018" s="49">
        <f t="shared" si="315"/>
        <v>3.1489451601807161E-7</v>
      </c>
      <c r="AA1018" s="49" t="str">
        <f t="shared" si="316"/>
        <v/>
      </c>
      <c r="AB1018" s="49" t="str">
        <f t="shared" si="317"/>
        <v/>
      </c>
      <c r="AC1018" s="49">
        <f t="shared" si="318"/>
        <v>1.9066340815860894E-3</v>
      </c>
      <c r="AD1018" s="49" t="str">
        <f t="shared" si="324"/>
        <v/>
      </c>
      <c r="AE1018" s="49" t="str">
        <f t="shared" si="306"/>
        <v/>
      </c>
    </row>
    <row r="1019" spans="1:31" hidden="1" x14ac:dyDescent="0.25">
      <c r="A1019" s="43">
        <v>44033</v>
      </c>
      <c r="B1019" s="44">
        <v>339555176</v>
      </c>
      <c r="C1019" s="45">
        <v>204720686054</v>
      </c>
      <c r="D1019" s="44">
        <v>32499726088230</v>
      </c>
      <c r="E1019" s="46">
        <v>7023200422220</v>
      </c>
      <c r="F1019" s="34"/>
      <c r="G1019" s="34"/>
      <c r="H1019" s="47" t="str">
        <f t="shared" si="319"/>
        <v/>
      </c>
      <c r="I1019" s="47" t="str">
        <f t="shared" si="320"/>
        <v/>
      </c>
      <c r="J1019" s="47" t="str">
        <f t="shared" si="321"/>
        <v/>
      </c>
      <c r="K1019" s="47" t="str">
        <f t="shared" si="322"/>
        <v/>
      </c>
      <c r="L1019" s="47">
        <f t="shared" si="327"/>
        <v>6.9926408182607647E-2</v>
      </c>
      <c r="M1019" s="47" t="str">
        <f t="shared" si="307"/>
        <v/>
      </c>
      <c r="N1019" s="47" t="str">
        <f t="shared" si="323"/>
        <v/>
      </c>
      <c r="O1019" s="47">
        <f t="shared" si="308"/>
        <v>0.16333295074580234</v>
      </c>
      <c r="P1019" s="47" t="str">
        <f t="shared" si="309"/>
        <v/>
      </c>
      <c r="Q1019" s="47">
        <f t="shared" si="310"/>
        <v>8.3510071917293094E-2</v>
      </c>
      <c r="R1019" s="47">
        <f t="shared" si="325"/>
        <v>0.12183517646629416</v>
      </c>
      <c r="S1019" s="47" t="str">
        <f t="shared" si="304"/>
        <v/>
      </c>
      <c r="T1019" s="47" t="str">
        <f t="shared" si="311"/>
        <v/>
      </c>
      <c r="U1019" s="47" t="str">
        <f t="shared" si="312"/>
        <v/>
      </c>
      <c r="V1019" s="47">
        <f t="shared" si="313"/>
        <v>9.580055788202424E-3</v>
      </c>
      <c r="W1019" s="47">
        <f t="shared" si="314"/>
        <v>4.0233688159445613E-3</v>
      </c>
      <c r="X1019" s="47" t="str">
        <f t="shared" si="326"/>
        <v/>
      </c>
      <c r="Y1019" s="47">
        <f t="shared" si="305"/>
        <v>5.6294980241726744E-3</v>
      </c>
      <c r="Z1019" s="49" t="str">
        <f t="shared" si="315"/>
        <v/>
      </c>
      <c r="AA1019" s="49" t="str">
        <f t="shared" si="316"/>
        <v/>
      </c>
      <c r="AB1019" s="49" t="str">
        <f t="shared" si="317"/>
        <v/>
      </c>
      <c r="AC1019" s="49">
        <f t="shared" si="318"/>
        <v>1.8017498954672195E-3</v>
      </c>
      <c r="AD1019" s="49" t="str">
        <f t="shared" si="324"/>
        <v/>
      </c>
      <c r="AE1019" s="49" t="str">
        <f t="shared" si="306"/>
        <v/>
      </c>
    </row>
    <row r="1020" spans="1:31" hidden="1" x14ac:dyDescent="0.25">
      <c r="A1020" s="43">
        <v>44034</v>
      </c>
      <c r="B1020" s="44">
        <v>339555176</v>
      </c>
      <c r="C1020" s="45">
        <v>205980433949</v>
      </c>
      <c r="D1020" s="44">
        <v>32509019836830</v>
      </c>
      <c r="E1020" s="46">
        <v>7025321788816</v>
      </c>
      <c r="F1020" s="34"/>
      <c r="G1020" s="34"/>
      <c r="H1020" s="47" t="str">
        <f t="shared" si="319"/>
        <v/>
      </c>
      <c r="I1020" s="47" t="str">
        <f t="shared" si="320"/>
        <v/>
      </c>
      <c r="J1020" s="47" t="str">
        <f t="shared" si="321"/>
        <v/>
      </c>
      <c r="K1020" s="47" t="str">
        <f t="shared" si="322"/>
        <v/>
      </c>
      <c r="L1020" s="47">
        <f t="shared" si="327"/>
        <v>6.9926408182607647E-2</v>
      </c>
      <c r="M1020" s="47" t="str">
        <f t="shared" si="307"/>
        <v/>
      </c>
      <c r="N1020" s="47" t="str">
        <f t="shared" si="323"/>
        <v/>
      </c>
      <c r="O1020" s="47">
        <f t="shared" si="308"/>
        <v>3.5065526430862359E-2</v>
      </c>
      <c r="P1020" s="47" t="str">
        <f t="shared" si="309"/>
        <v/>
      </c>
      <c r="Q1020" s="47">
        <f t="shared" si="310"/>
        <v>3.373035836310434E-2</v>
      </c>
      <c r="R1020" s="47">
        <f t="shared" si="325"/>
        <v>0.11643139285637683</v>
      </c>
      <c r="S1020" s="47" t="str">
        <f t="shared" si="304"/>
        <v/>
      </c>
      <c r="T1020" s="47" t="str">
        <f t="shared" si="311"/>
        <v/>
      </c>
      <c r="U1020" s="47" t="str">
        <f t="shared" si="312"/>
        <v/>
      </c>
      <c r="V1020" s="47">
        <f t="shared" si="313"/>
        <v>7.0387849444980555E-3</v>
      </c>
      <c r="W1020" s="47">
        <f t="shared" si="314"/>
        <v>4.3446484607081448E-3</v>
      </c>
      <c r="X1020" s="47" t="str">
        <f t="shared" si="326"/>
        <v/>
      </c>
      <c r="Y1020" s="47">
        <f t="shared" si="305"/>
        <v>5.0367183705548602E-3</v>
      </c>
      <c r="Z1020" s="49" t="str">
        <f t="shared" si="315"/>
        <v/>
      </c>
      <c r="AA1020" s="49" t="str">
        <f t="shared" si="316"/>
        <v/>
      </c>
      <c r="AB1020" s="49" t="str">
        <f t="shared" si="317"/>
        <v/>
      </c>
      <c r="AC1020" s="49">
        <f t="shared" si="318"/>
        <v>1.5160192586989307E-3</v>
      </c>
      <c r="AD1020" s="49" t="str">
        <f t="shared" si="324"/>
        <v/>
      </c>
      <c r="AE1020" s="49" t="str">
        <f t="shared" si="306"/>
        <v/>
      </c>
    </row>
    <row r="1021" spans="1:31" hidden="1" x14ac:dyDescent="0.25">
      <c r="A1021" s="43">
        <v>44035</v>
      </c>
      <c r="B1021" s="44">
        <v>339555176</v>
      </c>
      <c r="C1021" s="45">
        <v>174314713572</v>
      </c>
      <c r="D1021" s="44">
        <v>32551548511105</v>
      </c>
      <c r="E1021" s="46">
        <v>7024604683798</v>
      </c>
      <c r="F1021" s="34"/>
      <c r="G1021" s="34"/>
      <c r="H1021" s="47" t="str">
        <f t="shared" si="319"/>
        <v/>
      </c>
      <c r="I1021" s="47" t="str">
        <f t="shared" si="320"/>
        <v/>
      </c>
      <c r="J1021" s="47" t="str">
        <f t="shared" si="321"/>
        <v/>
      </c>
      <c r="K1021" s="47" t="str">
        <f t="shared" si="322"/>
        <v/>
      </c>
      <c r="L1021" s="47">
        <f t="shared" si="327"/>
        <v>6.9926408182607647E-2</v>
      </c>
      <c r="M1021" s="47" t="str">
        <f t="shared" si="307"/>
        <v/>
      </c>
      <c r="N1021" s="47">
        <f t="shared" si="323"/>
        <v>0.15373169077233961</v>
      </c>
      <c r="O1021" s="47">
        <f t="shared" si="308"/>
        <v>6.1515367735251569E-2</v>
      </c>
      <c r="P1021" s="47">
        <f t="shared" si="309"/>
        <v>0.10368903770233195</v>
      </c>
      <c r="Q1021" s="47">
        <f t="shared" si="310"/>
        <v>0.20115288065345061</v>
      </c>
      <c r="R1021" s="47">
        <f t="shared" si="325"/>
        <v>0.2522638887459272</v>
      </c>
      <c r="S1021" s="47">
        <f t="shared" si="304"/>
        <v>0.12579509363397878</v>
      </c>
      <c r="T1021" s="47" t="str">
        <f t="shared" si="311"/>
        <v/>
      </c>
      <c r="U1021" s="47" t="str">
        <f t="shared" si="312"/>
        <v/>
      </c>
      <c r="V1021" s="47">
        <f t="shared" si="313"/>
        <v>4.6961610102919105E-3</v>
      </c>
      <c r="W1021" s="47">
        <f t="shared" si="314"/>
        <v>3.951242078852335E-3</v>
      </c>
      <c r="X1021" s="47" t="str">
        <f t="shared" si="326"/>
        <v/>
      </c>
      <c r="Y1021" s="47">
        <f t="shared" si="305"/>
        <v>3.4572387532963988E-3</v>
      </c>
      <c r="Z1021" s="49">
        <f t="shared" si="315"/>
        <v>1.0207433048003978E-4</v>
      </c>
      <c r="AA1021" s="49" t="str">
        <f t="shared" si="316"/>
        <v/>
      </c>
      <c r="AB1021" s="49" t="str">
        <f t="shared" si="317"/>
        <v/>
      </c>
      <c r="AC1021" s="49">
        <f t="shared" si="318"/>
        <v>1.6399728546662162E-3</v>
      </c>
      <c r="AD1021" s="49" t="str">
        <f t="shared" si="324"/>
        <v/>
      </c>
      <c r="AE1021" s="49" t="str">
        <f t="shared" si="306"/>
        <v/>
      </c>
    </row>
    <row r="1022" spans="1:31" hidden="1" x14ac:dyDescent="0.25">
      <c r="A1022" s="43">
        <v>44036</v>
      </c>
      <c r="B1022" s="44">
        <v>339610992</v>
      </c>
      <c r="C1022" s="45">
        <v>182372583377</v>
      </c>
      <c r="D1022" s="44">
        <v>32598272096904</v>
      </c>
      <c r="E1022" s="46">
        <v>7025497666336</v>
      </c>
      <c r="F1022" s="34"/>
      <c r="G1022" s="34"/>
      <c r="H1022" s="47" t="str">
        <f t="shared" si="319"/>
        <v/>
      </c>
      <c r="I1022" s="47" t="str">
        <f t="shared" si="320"/>
        <v/>
      </c>
      <c r="J1022" s="47" t="str">
        <f t="shared" si="321"/>
        <v/>
      </c>
      <c r="K1022" s="47" t="str">
        <f t="shared" si="322"/>
        <v/>
      </c>
      <c r="L1022" s="47">
        <f t="shared" si="327"/>
        <v>6.9773522904248986E-2</v>
      </c>
      <c r="M1022" s="47" t="str">
        <f t="shared" si="307"/>
        <v/>
      </c>
      <c r="N1022" s="47" t="str">
        <f t="shared" si="323"/>
        <v/>
      </c>
      <c r="O1022" s="47" t="str">
        <f t="shared" si="308"/>
        <v/>
      </c>
      <c r="P1022" s="47">
        <f t="shared" si="309"/>
        <v>0.1432788866006095</v>
      </c>
      <c r="Q1022" s="47">
        <f t="shared" si="310"/>
        <v>0.1642253835426859</v>
      </c>
      <c r="R1022" s="47">
        <f t="shared" si="325"/>
        <v>0.21769904846643096</v>
      </c>
      <c r="S1022" s="47">
        <f t="shared" si="304"/>
        <v>0.10054882600753634</v>
      </c>
      <c r="T1022" s="47" t="str">
        <f t="shared" si="311"/>
        <v/>
      </c>
      <c r="U1022" s="47" t="str">
        <f t="shared" si="312"/>
        <v/>
      </c>
      <c r="V1022" s="47">
        <f t="shared" si="313"/>
        <v>2.2373708477237964E-3</v>
      </c>
      <c r="W1022" s="47">
        <f t="shared" si="314"/>
        <v>2.5215414431102312E-3</v>
      </c>
      <c r="X1022" s="47" t="str">
        <f t="shared" si="326"/>
        <v/>
      </c>
      <c r="Y1022" s="47">
        <f t="shared" si="305"/>
        <v>1.4326490075511344E-3</v>
      </c>
      <c r="Z1022" s="49" t="str">
        <f t="shared" si="315"/>
        <v/>
      </c>
      <c r="AA1022" s="49" t="str">
        <f t="shared" si="316"/>
        <v/>
      </c>
      <c r="AB1022" s="49" t="str">
        <f t="shared" si="317"/>
        <v/>
      </c>
      <c r="AC1022" s="49">
        <f t="shared" si="318"/>
        <v>1.5130592259271491E-3</v>
      </c>
      <c r="AD1022" s="49" t="str">
        <f t="shared" si="324"/>
        <v/>
      </c>
      <c r="AE1022" s="49" t="str">
        <f t="shared" si="306"/>
        <v/>
      </c>
    </row>
    <row r="1023" spans="1:31" hidden="1" x14ac:dyDescent="0.25">
      <c r="A1023" s="43">
        <v>44037</v>
      </c>
      <c r="B1023" s="44">
        <v>339610992</v>
      </c>
      <c r="C1023" s="45">
        <v>182372583377</v>
      </c>
      <c r="D1023" s="44">
        <v>32598272096904</v>
      </c>
      <c r="E1023" s="46">
        <v>7025497666336</v>
      </c>
      <c r="F1023" s="34"/>
      <c r="G1023" s="34"/>
      <c r="H1023" s="47" t="str">
        <f t="shared" si="319"/>
        <v/>
      </c>
      <c r="I1023" s="47" t="str">
        <f t="shared" si="320"/>
        <v/>
      </c>
      <c r="J1023" s="47" t="str">
        <f t="shared" si="321"/>
        <v/>
      </c>
      <c r="K1023" s="47" t="str">
        <f t="shared" si="322"/>
        <v/>
      </c>
      <c r="L1023" s="47">
        <f t="shared" si="327"/>
        <v>6.9773522904248986E-2</v>
      </c>
      <c r="M1023" s="47" t="str">
        <f t="shared" si="307"/>
        <v/>
      </c>
      <c r="N1023" s="47" t="str">
        <f t="shared" si="323"/>
        <v/>
      </c>
      <c r="O1023" s="47" t="str">
        <f t="shared" si="308"/>
        <v/>
      </c>
      <c r="P1023" s="47">
        <f t="shared" si="309"/>
        <v>0.14907793390032009</v>
      </c>
      <c r="Q1023" s="47">
        <f t="shared" si="310"/>
        <v>0.1642253835426859</v>
      </c>
      <c r="R1023" s="47">
        <f t="shared" si="325"/>
        <v>0.21769904846643096</v>
      </c>
      <c r="S1023" s="47">
        <f t="shared" si="304"/>
        <v>8.6289123311177773E-2</v>
      </c>
      <c r="T1023" s="47" t="str">
        <f t="shared" si="311"/>
        <v/>
      </c>
      <c r="U1023" s="47" t="str">
        <f t="shared" si="312"/>
        <v/>
      </c>
      <c r="V1023" s="47">
        <f t="shared" si="313"/>
        <v>1.5933425647194355E-3</v>
      </c>
      <c r="W1023" s="47">
        <f t="shared" si="314"/>
        <v>2.5215414431102312E-3</v>
      </c>
      <c r="X1023" s="47" t="str">
        <f t="shared" si="326"/>
        <v/>
      </c>
      <c r="Y1023" s="47">
        <f t="shared" si="305"/>
        <v>9.622767527593945E-4</v>
      </c>
      <c r="Z1023" s="49" t="str">
        <f t="shared" si="315"/>
        <v/>
      </c>
      <c r="AA1023" s="49" t="str">
        <f t="shared" si="316"/>
        <v/>
      </c>
      <c r="AB1023" s="49" t="str">
        <f t="shared" si="317"/>
        <v/>
      </c>
      <c r="AC1023" s="49">
        <f t="shared" si="318"/>
        <v>1.5130592259271491E-3</v>
      </c>
      <c r="AD1023" s="49" t="str">
        <f t="shared" si="324"/>
        <v/>
      </c>
      <c r="AE1023" s="49" t="str">
        <f t="shared" si="306"/>
        <v/>
      </c>
    </row>
    <row r="1024" spans="1:31" hidden="1" x14ac:dyDescent="0.25">
      <c r="A1024" s="43">
        <v>44038</v>
      </c>
      <c r="B1024" s="44">
        <v>339610992</v>
      </c>
      <c r="C1024" s="45">
        <v>182372583377</v>
      </c>
      <c r="D1024" s="44">
        <v>32598272096904</v>
      </c>
      <c r="E1024" s="46">
        <v>7025497666336</v>
      </c>
      <c r="F1024" s="34"/>
      <c r="G1024" s="34"/>
      <c r="H1024" s="47" t="str">
        <f t="shared" si="319"/>
        <v/>
      </c>
      <c r="I1024" s="47" t="str">
        <f t="shared" si="320"/>
        <v/>
      </c>
      <c r="J1024" s="47" t="str">
        <f t="shared" si="321"/>
        <v/>
      </c>
      <c r="K1024" s="47" t="str">
        <f t="shared" si="322"/>
        <v/>
      </c>
      <c r="L1024" s="47">
        <f t="shared" si="327"/>
        <v>6.9773522904248986E-2</v>
      </c>
      <c r="M1024" s="47" t="str">
        <f t="shared" si="307"/>
        <v/>
      </c>
      <c r="N1024" s="47" t="str">
        <f t="shared" si="323"/>
        <v/>
      </c>
      <c r="O1024" s="47" t="str">
        <f t="shared" si="308"/>
        <v/>
      </c>
      <c r="P1024" s="47">
        <f t="shared" si="309"/>
        <v>3.921966340569405E-3</v>
      </c>
      <c r="Q1024" s="47">
        <f t="shared" si="310"/>
        <v>6.0184358517493597E-2</v>
      </c>
      <c r="R1024" s="47">
        <f t="shared" si="325"/>
        <v>0.21769904846643096</v>
      </c>
      <c r="S1024" s="47">
        <f t="shared" si="304"/>
        <v>8.6289123311177773E-2</v>
      </c>
      <c r="T1024" s="47" t="str">
        <f t="shared" si="311"/>
        <v/>
      </c>
      <c r="U1024" s="47" t="str">
        <f t="shared" si="312"/>
        <v/>
      </c>
      <c r="V1024" s="47">
        <f t="shared" si="313"/>
        <v>1.3719571920025597E-3</v>
      </c>
      <c r="W1024" s="47">
        <f t="shared" si="314"/>
        <v>3.9022436500166791E-3</v>
      </c>
      <c r="X1024" s="47" t="str">
        <f t="shared" si="326"/>
        <v/>
      </c>
      <c r="Y1024" s="47">
        <f t="shared" si="305"/>
        <v>9.622767527593945E-4</v>
      </c>
      <c r="Z1024" s="49" t="str">
        <f t="shared" si="315"/>
        <v/>
      </c>
      <c r="AA1024" s="49" t="str">
        <f t="shared" si="316"/>
        <v/>
      </c>
      <c r="AB1024" s="49" t="str">
        <f t="shared" si="317"/>
        <v/>
      </c>
      <c r="AC1024" s="49">
        <f t="shared" si="318"/>
        <v>1.7735862014451875E-3</v>
      </c>
      <c r="AD1024" s="49" t="str">
        <f t="shared" si="324"/>
        <v/>
      </c>
      <c r="AE1024" s="49" t="str">
        <f t="shared" si="306"/>
        <v/>
      </c>
    </row>
    <row r="1025" spans="1:31" hidden="1" x14ac:dyDescent="0.25">
      <c r="A1025" s="43">
        <v>44039</v>
      </c>
      <c r="B1025" s="44">
        <v>339610992</v>
      </c>
      <c r="C1025" s="45">
        <v>183616519173</v>
      </c>
      <c r="D1025" s="44">
        <v>32629981258988</v>
      </c>
      <c r="E1025" s="46">
        <v>7025849254075</v>
      </c>
      <c r="F1025" s="34"/>
      <c r="G1025" s="34"/>
      <c r="H1025" s="47" t="str">
        <f t="shared" si="319"/>
        <v/>
      </c>
      <c r="I1025" s="47" t="str">
        <f t="shared" si="320"/>
        <v/>
      </c>
      <c r="J1025" s="47" t="str">
        <f t="shared" si="321"/>
        <v/>
      </c>
      <c r="K1025" s="47" t="str">
        <f t="shared" si="322"/>
        <v/>
      </c>
      <c r="L1025" s="47">
        <f t="shared" si="327"/>
        <v>6.9773522904248986E-2</v>
      </c>
      <c r="M1025" s="47" t="str">
        <f t="shared" si="307"/>
        <v/>
      </c>
      <c r="N1025" s="47" t="str">
        <f t="shared" si="323"/>
        <v/>
      </c>
      <c r="O1025" s="47">
        <f t="shared" si="308"/>
        <v>8.6362091658310325E-2</v>
      </c>
      <c r="P1025" s="47" t="str">
        <f t="shared" si="309"/>
        <v/>
      </c>
      <c r="Q1025" s="47">
        <f t="shared" si="310"/>
        <v>6.0293298420738717E-2</v>
      </c>
      <c r="R1025" s="47">
        <f t="shared" si="325"/>
        <v>0.21236309204777448</v>
      </c>
      <c r="S1025" s="47">
        <f t="shared" si="304"/>
        <v>8.0056839676974856E-2</v>
      </c>
      <c r="T1025" s="47" t="str">
        <f t="shared" si="311"/>
        <v/>
      </c>
      <c r="U1025" s="47" t="str">
        <f t="shared" si="312"/>
        <v/>
      </c>
      <c r="V1025" s="47">
        <f t="shared" si="313"/>
        <v>4.0056648832065278E-4</v>
      </c>
      <c r="W1025" s="47">
        <f t="shared" si="314"/>
        <v>3.4972772139439945E-3</v>
      </c>
      <c r="X1025" s="47" t="str">
        <f t="shared" si="326"/>
        <v/>
      </c>
      <c r="Y1025" s="47" t="str">
        <f t="shared" si="305"/>
        <v/>
      </c>
      <c r="Z1025" s="49" t="str">
        <f t="shared" si="315"/>
        <v/>
      </c>
      <c r="AA1025" s="49" t="str">
        <f t="shared" si="316"/>
        <v/>
      </c>
      <c r="AB1025" s="49" t="str">
        <f t="shared" si="317"/>
        <v/>
      </c>
      <c r="AC1025" s="49">
        <f t="shared" si="318"/>
        <v>1.6130242729666122E-3</v>
      </c>
      <c r="AD1025" s="49" t="str">
        <f t="shared" si="324"/>
        <v/>
      </c>
      <c r="AE1025" s="49" t="str">
        <f t="shared" si="306"/>
        <v/>
      </c>
    </row>
    <row r="1026" spans="1:31" hidden="1" x14ac:dyDescent="0.25">
      <c r="A1026" s="43">
        <v>44040</v>
      </c>
      <c r="B1026" s="44">
        <v>339610992</v>
      </c>
      <c r="C1026" s="45">
        <v>180608367023</v>
      </c>
      <c r="D1026" s="44">
        <v>32671924423839</v>
      </c>
      <c r="E1026" s="46">
        <v>7024850804165</v>
      </c>
      <c r="F1026" s="34"/>
      <c r="G1026" s="34"/>
      <c r="H1026" s="47" t="str">
        <f t="shared" si="319"/>
        <v/>
      </c>
      <c r="I1026" s="47" t="str">
        <f t="shared" si="320"/>
        <v/>
      </c>
      <c r="J1026" s="47" t="str">
        <f t="shared" si="321"/>
        <v/>
      </c>
      <c r="K1026" s="47" t="str">
        <f t="shared" si="322"/>
        <v/>
      </c>
      <c r="L1026" s="47">
        <f t="shared" si="327"/>
        <v>6.9773522904248986E-2</v>
      </c>
      <c r="M1026" s="47" t="str">
        <f t="shared" si="307"/>
        <v/>
      </c>
      <c r="N1026" s="47">
        <f t="shared" si="323"/>
        <v>1.6382796948491207E-2</v>
      </c>
      <c r="O1026" s="47">
        <f t="shared" si="308"/>
        <v>0.11778154663197937</v>
      </c>
      <c r="P1026" s="47">
        <f t="shared" si="309"/>
        <v>1.3557719282717873E-2</v>
      </c>
      <c r="Q1026" s="47">
        <f t="shared" si="310"/>
        <v>0.10489846039112594</v>
      </c>
      <c r="R1026" s="47">
        <f t="shared" si="325"/>
        <v>0.26137857818850518</v>
      </c>
      <c r="S1026" s="47">
        <f t="shared" si="304"/>
        <v>0.1810017424043826</v>
      </c>
      <c r="T1026" s="47" t="str">
        <f t="shared" si="311"/>
        <v/>
      </c>
      <c r="U1026" s="47" t="str">
        <f t="shared" si="312"/>
        <v/>
      </c>
      <c r="V1026" s="47" t="str">
        <f t="shared" si="313"/>
        <v/>
      </c>
      <c r="W1026" s="47">
        <f t="shared" si="314"/>
        <v>4.1625358142733937E-3</v>
      </c>
      <c r="X1026" s="47" t="str">
        <f t="shared" si="326"/>
        <v/>
      </c>
      <c r="Y1026" s="47" t="str">
        <f t="shared" si="305"/>
        <v/>
      </c>
      <c r="Z1026" s="49">
        <f t="shared" si="315"/>
        <v>1.4211092124138958E-4</v>
      </c>
      <c r="AA1026" s="49" t="str">
        <f t="shared" si="316"/>
        <v/>
      </c>
      <c r="AB1026" s="49" t="str">
        <f t="shared" si="317"/>
        <v/>
      </c>
      <c r="AC1026" s="49" t="str">
        <f t="shared" si="318"/>
        <v/>
      </c>
      <c r="AD1026" s="49" t="str">
        <f t="shared" si="324"/>
        <v/>
      </c>
      <c r="AE1026" s="49" t="str">
        <f t="shared" si="306"/>
        <v/>
      </c>
    </row>
    <row r="1027" spans="1:31" hidden="1" x14ac:dyDescent="0.25">
      <c r="A1027" s="43">
        <v>44041</v>
      </c>
      <c r="B1027" s="44">
        <v>339610992</v>
      </c>
      <c r="C1027" s="45">
        <v>179252285621</v>
      </c>
      <c r="D1027" s="44">
        <v>32718903563896</v>
      </c>
      <c r="E1027" s="46">
        <v>7025380092575</v>
      </c>
      <c r="F1027" s="34"/>
      <c r="G1027" s="34"/>
      <c r="H1027" s="47" t="str">
        <f t="shared" si="319"/>
        <v/>
      </c>
      <c r="I1027" s="47" t="str">
        <f t="shared" si="320"/>
        <v/>
      </c>
      <c r="J1027" s="47" t="str">
        <f t="shared" si="321"/>
        <v/>
      </c>
      <c r="K1027" s="47" t="str">
        <f t="shared" si="322"/>
        <v/>
      </c>
      <c r="L1027" s="47">
        <f t="shared" si="327"/>
        <v>6.9773522904248986E-2</v>
      </c>
      <c r="M1027" s="47" t="str">
        <f t="shared" si="307"/>
        <v/>
      </c>
      <c r="N1027" s="47">
        <f t="shared" si="323"/>
        <v>7.508408521446297E-3</v>
      </c>
      <c r="O1027" s="47">
        <f t="shared" si="308"/>
        <v>0.12976061762554492</v>
      </c>
      <c r="P1027" s="47">
        <f t="shared" si="309"/>
        <v>0.10810912969523934</v>
      </c>
      <c r="Q1027" s="47">
        <f t="shared" si="310"/>
        <v>0.11161924841868487</v>
      </c>
      <c r="R1027" s="47">
        <f t="shared" si="325"/>
        <v>0.283296676716142</v>
      </c>
      <c r="S1027" s="47">
        <f t="shared" si="304"/>
        <v>0.20271643361664105</v>
      </c>
      <c r="T1027" s="47" t="str">
        <f t="shared" si="311"/>
        <v/>
      </c>
      <c r="U1027" s="47" t="str">
        <f t="shared" si="312"/>
        <v/>
      </c>
      <c r="V1027" s="47" t="str">
        <f t="shared" si="313"/>
        <v/>
      </c>
      <c r="W1027" s="47">
        <f t="shared" si="314"/>
        <v>2.7306156403318349E-3</v>
      </c>
      <c r="X1027" s="47" t="str">
        <f t="shared" si="326"/>
        <v/>
      </c>
      <c r="Y1027" s="47" t="str">
        <f t="shared" si="305"/>
        <v/>
      </c>
      <c r="Z1027" s="49" t="str">
        <f t="shared" si="315"/>
        <v/>
      </c>
      <c r="AA1027" s="49" t="str">
        <f t="shared" si="316"/>
        <v/>
      </c>
      <c r="AB1027" s="49">
        <f t="shared" si="317"/>
        <v>1.8300416977590217E-5</v>
      </c>
      <c r="AC1027" s="49" t="str">
        <f t="shared" si="318"/>
        <v/>
      </c>
      <c r="AD1027" s="49" t="str">
        <f t="shared" si="324"/>
        <v/>
      </c>
      <c r="AE1027" s="49" t="str">
        <f t="shared" si="306"/>
        <v/>
      </c>
    </row>
    <row r="1028" spans="1:31" hidden="1" x14ac:dyDescent="0.25">
      <c r="A1028" s="43">
        <v>44042</v>
      </c>
      <c r="B1028" s="44">
        <v>339610992</v>
      </c>
      <c r="C1028" s="45">
        <v>187051170383</v>
      </c>
      <c r="D1028" s="44">
        <v>32763350489710</v>
      </c>
      <c r="E1028" s="46">
        <v>7026497428006</v>
      </c>
      <c r="F1028" s="34"/>
      <c r="G1028" s="34"/>
      <c r="H1028" s="47" t="str">
        <f t="shared" si="319"/>
        <v/>
      </c>
      <c r="I1028" s="47" t="str">
        <f t="shared" si="320"/>
        <v/>
      </c>
      <c r="J1028" s="47" t="str">
        <f t="shared" si="321"/>
        <v/>
      </c>
      <c r="K1028" s="47" t="str">
        <f t="shared" si="322"/>
        <v/>
      </c>
      <c r="L1028" s="47">
        <f t="shared" si="327"/>
        <v>6.9773522904248986E-2</v>
      </c>
      <c r="M1028" s="47" t="str">
        <f t="shared" si="307"/>
        <v/>
      </c>
      <c r="N1028" s="47" t="str">
        <f t="shared" si="323"/>
        <v/>
      </c>
      <c r="O1028" s="47" t="str">
        <f t="shared" si="308"/>
        <v/>
      </c>
      <c r="P1028" s="47">
        <f t="shared" si="309"/>
        <v>0.15844170361131282</v>
      </c>
      <c r="Q1028" s="47">
        <f t="shared" si="310"/>
        <v>7.2967696041770891E-2</v>
      </c>
      <c r="R1028" s="47">
        <f t="shared" si="325"/>
        <v>0.25211444320950038</v>
      </c>
      <c r="S1028" s="47">
        <f t="shared" si="304"/>
        <v>0.14237738503285136</v>
      </c>
      <c r="T1028" s="47" t="str">
        <f t="shared" si="311"/>
        <v/>
      </c>
      <c r="U1028" s="47" t="str">
        <f t="shared" si="312"/>
        <v/>
      </c>
      <c r="V1028" s="47" t="str">
        <f t="shared" si="313"/>
        <v/>
      </c>
      <c r="W1028" s="47">
        <f t="shared" si="314"/>
        <v>1.3758771401053416E-3</v>
      </c>
      <c r="X1028" s="47" t="str">
        <f t="shared" si="326"/>
        <v/>
      </c>
      <c r="Y1028" s="47" t="str">
        <f t="shared" si="305"/>
        <v/>
      </c>
      <c r="Z1028" s="49" t="str">
        <f t="shared" si="315"/>
        <v/>
      </c>
      <c r="AA1028" s="49" t="str">
        <f t="shared" si="316"/>
        <v/>
      </c>
      <c r="AB1028" s="49" t="str">
        <f t="shared" si="317"/>
        <v/>
      </c>
      <c r="AC1028" s="49" t="str">
        <f t="shared" si="318"/>
        <v/>
      </c>
      <c r="AD1028" s="49" t="str">
        <f t="shared" si="324"/>
        <v/>
      </c>
      <c r="AE1028" s="49" t="str">
        <f t="shared" si="306"/>
        <v/>
      </c>
    </row>
    <row r="1029" spans="1:31" hidden="1" x14ac:dyDescent="0.25">
      <c r="A1029" s="43">
        <v>44043</v>
      </c>
      <c r="B1029" s="44">
        <v>339610992</v>
      </c>
      <c r="C1029" s="45">
        <v>170234861467</v>
      </c>
      <c r="D1029" s="44">
        <v>32814515113173</v>
      </c>
      <c r="E1029" s="46">
        <v>7023191080127</v>
      </c>
      <c r="F1029" s="34"/>
      <c r="G1029" s="34"/>
      <c r="H1029" s="47" t="str">
        <f t="shared" si="319"/>
        <v/>
      </c>
      <c r="I1029" s="47" t="str">
        <f t="shared" si="320"/>
        <v/>
      </c>
      <c r="J1029" s="47" t="str">
        <f t="shared" si="321"/>
        <v/>
      </c>
      <c r="K1029" s="47" t="str">
        <f t="shared" si="322"/>
        <v/>
      </c>
      <c r="L1029" s="47">
        <f t="shared" si="327"/>
        <v>6.9773522904248986E-2</v>
      </c>
      <c r="M1029" s="47" t="str">
        <f t="shared" si="307"/>
        <v/>
      </c>
      <c r="N1029" s="47">
        <f t="shared" si="323"/>
        <v>8.9902184955953257E-2</v>
      </c>
      <c r="O1029" s="47">
        <f t="shared" si="308"/>
        <v>6.65545318558598E-2</v>
      </c>
      <c r="P1029" s="47">
        <f t="shared" si="309"/>
        <v>0.16200139668091273</v>
      </c>
      <c r="Q1029" s="47">
        <f t="shared" si="310"/>
        <v>0.15630992569236712</v>
      </c>
      <c r="R1029" s="47">
        <f t="shared" si="325"/>
        <v>0.319350988861966</v>
      </c>
      <c r="S1029" s="47">
        <f t="shared" si="304"/>
        <v>0.19380640279365891</v>
      </c>
      <c r="T1029" s="47" t="str">
        <f t="shared" si="311"/>
        <v/>
      </c>
      <c r="U1029" s="47" t="str">
        <f t="shared" si="312"/>
        <v/>
      </c>
      <c r="V1029" s="47" t="str">
        <f t="shared" si="313"/>
        <v/>
      </c>
      <c r="W1029" s="47" t="str">
        <f t="shared" si="314"/>
        <v/>
      </c>
      <c r="X1029" s="47" t="str">
        <f t="shared" si="326"/>
        <v/>
      </c>
      <c r="Y1029" s="47" t="str">
        <f t="shared" si="305"/>
        <v/>
      </c>
      <c r="Z1029" s="49">
        <f t="shared" si="315"/>
        <v>4.7055420042163565E-4</v>
      </c>
      <c r="AA1029" s="49">
        <f t="shared" si="316"/>
        <v>3.2831641522745869E-4</v>
      </c>
      <c r="AB1029" s="49">
        <f t="shared" si="317"/>
        <v>6.1347727303506794E-4</v>
      </c>
      <c r="AC1029" s="49" t="str">
        <f t="shared" si="318"/>
        <v/>
      </c>
      <c r="AD1029" s="49" t="str">
        <f t="shared" si="324"/>
        <v/>
      </c>
      <c r="AE1029" s="49" t="str">
        <f t="shared" si="306"/>
        <v/>
      </c>
    </row>
    <row r="1030" spans="1:31" hidden="1" x14ac:dyDescent="0.25">
      <c r="A1030" s="43">
        <v>44044</v>
      </c>
      <c r="B1030" s="44">
        <v>339610992</v>
      </c>
      <c r="C1030" s="45">
        <v>170234861467</v>
      </c>
      <c r="D1030" s="44">
        <v>32814515113173</v>
      </c>
      <c r="E1030" s="46">
        <v>7023191080127</v>
      </c>
      <c r="F1030" s="34"/>
      <c r="G1030" s="34"/>
      <c r="H1030" s="47" t="str">
        <f t="shared" si="319"/>
        <v/>
      </c>
      <c r="I1030" s="47" t="str">
        <f t="shared" si="320"/>
        <v/>
      </c>
      <c r="J1030" s="47" t="str">
        <f t="shared" si="321"/>
        <v/>
      </c>
      <c r="K1030" s="47" t="str">
        <f t="shared" si="322"/>
        <v/>
      </c>
      <c r="L1030" s="47">
        <f t="shared" si="327"/>
        <v>6.9773522904248986E-2</v>
      </c>
      <c r="M1030" s="47" t="str">
        <f t="shared" si="307"/>
        <v/>
      </c>
      <c r="N1030" s="47" t="str">
        <f t="shared" si="323"/>
        <v/>
      </c>
      <c r="O1030" s="47">
        <f t="shared" si="308"/>
        <v>6.65545318558598E-2</v>
      </c>
      <c r="P1030" s="47">
        <f t="shared" si="309"/>
        <v>0.1778328898331667</v>
      </c>
      <c r="Q1030" s="47">
        <f t="shared" si="310"/>
        <v>0.15630992569236712</v>
      </c>
      <c r="R1030" s="47">
        <f t="shared" si="325"/>
        <v>0.297503243706008</v>
      </c>
      <c r="S1030" s="47">
        <f t="shared" si="304"/>
        <v>0.2574017437981444</v>
      </c>
      <c r="T1030" s="47" t="str">
        <f t="shared" si="311"/>
        <v/>
      </c>
      <c r="U1030" s="47" t="str">
        <f t="shared" si="312"/>
        <v/>
      </c>
      <c r="V1030" s="47" t="str">
        <f t="shared" si="313"/>
        <v/>
      </c>
      <c r="W1030" s="47" t="str">
        <f t="shared" si="314"/>
        <v/>
      </c>
      <c r="X1030" s="47" t="str">
        <f t="shared" si="326"/>
        <v/>
      </c>
      <c r="Y1030" s="47" t="str">
        <f t="shared" si="305"/>
        <v/>
      </c>
      <c r="Z1030" s="49" t="str">
        <f t="shared" si="315"/>
        <v/>
      </c>
      <c r="AA1030" s="49">
        <f t="shared" si="316"/>
        <v>3.2831641522745869E-4</v>
      </c>
      <c r="AB1030" s="49" t="str">
        <f t="shared" si="317"/>
        <v/>
      </c>
      <c r="AC1030" s="49" t="str">
        <f t="shared" si="318"/>
        <v/>
      </c>
      <c r="AD1030" s="49" t="str">
        <f t="shared" si="324"/>
        <v/>
      </c>
      <c r="AE1030" s="49" t="str">
        <f t="shared" si="306"/>
        <v/>
      </c>
    </row>
    <row r="1031" spans="1:31" hidden="1" x14ac:dyDescent="0.25">
      <c r="A1031" s="43">
        <v>44045</v>
      </c>
      <c r="B1031" s="44">
        <v>339610992</v>
      </c>
      <c r="C1031" s="45">
        <v>170234861467</v>
      </c>
      <c r="D1031" s="44">
        <v>32814515113173</v>
      </c>
      <c r="E1031" s="46">
        <v>7023191080127</v>
      </c>
      <c r="F1031" s="34"/>
      <c r="G1031" s="34"/>
      <c r="H1031" s="47" t="str">
        <f t="shared" si="319"/>
        <v/>
      </c>
      <c r="I1031" s="47" t="str">
        <f t="shared" si="320"/>
        <v/>
      </c>
      <c r="J1031" s="47" t="str">
        <f t="shared" si="321"/>
        <v/>
      </c>
      <c r="K1031" s="47" t="str">
        <f t="shared" si="322"/>
        <v/>
      </c>
      <c r="L1031" s="47">
        <f t="shared" si="327"/>
        <v>6.9773522904248986E-2</v>
      </c>
      <c r="M1031" s="47" t="str">
        <f t="shared" si="307"/>
        <v/>
      </c>
      <c r="N1031" s="47" t="str">
        <f t="shared" si="323"/>
        <v/>
      </c>
      <c r="O1031" s="47">
        <f t="shared" si="308"/>
        <v>6.65545318558598E-2</v>
      </c>
      <c r="P1031" s="47">
        <f t="shared" si="309"/>
        <v>0.13887911016110821</v>
      </c>
      <c r="Q1031" s="47">
        <f t="shared" si="310"/>
        <v>0.18622199458818645</v>
      </c>
      <c r="R1031" s="47">
        <f t="shared" si="325"/>
        <v>0.29298924623629596</v>
      </c>
      <c r="S1031" s="47">
        <f t="shared" ref="S1031:S1094" si="328">IF(AND(C1031&gt;0,C1031&lt;C666),ABS(C1031/C666-1),"")</f>
        <v>0.2574017437981444</v>
      </c>
      <c r="T1031" s="47" t="str">
        <f t="shared" si="311"/>
        <v/>
      </c>
      <c r="U1031" s="47" t="str">
        <f t="shared" si="312"/>
        <v/>
      </c>
      <c r="V1031" s="47" t="str">
        <f t="shared" si="313"/>
        <v/>
      </c>
      <c r="W1031" s="47">
        <f t="shared" si="314"/>
        <v>8.2170603255937724E-4</v>
      </c>
      <c r="X1031" s="47" t="str">
        <f t="shared" si="326"/>
        <v/>
      </c>
      <c r="Y1031" s="47" t="str">
        <f t="shared" ref="Y1031:Y1094" si="329">IF(AND(D1031&gt;0,D1031&lt;D666),ABS(D1031/D666-1),"")</f>
        <v/>
      </c>
      <c r="Z1031" s="49" t="str">
        <f t="shared" si="315"/>
        <v/>
      </c>
      <c r="AA1031" s="49">
        <f t="shared" si="316"/>
        <v>3.2831641522745869E-4</v>
      </c>
      <c r="AB1031" s="49" t="str">
        <f t="shared" si="317"/>
        <v/>
      </c>
      <c r="AC1031" s="49" t="str">
        <f t="shared" si="318"/>
        <v/>
      </c>
      <c r="AD1031" s="49" t="str">
        <f t="shared" si="324"/>
        <v/>
      </c>
      <c r="AE1031" s="49" t="str">
        <f t="shared" ref="AE1031:AE1094" si="330">IF(AND(E1031&gt;0,E1031&lt;E666),ABS(E1031/E666-1),"")</f>
        <v/>
      </c>
    </row>
    <row r="1032" spans="1:31" hidden="1" x14ac:dyDescent="0.25">
      <c r="A1032" s="43">
        <v>44046</v>
      </c>
      <c r="B1032" s="44">
        <v>339610992</v>
      </c>
      <c r="C1032" s="45">
        <v>176012183759</v>
      </c>
      <c r="D1032" s="44">
        <v>32837738664205</v>
      </c>
      <c r="E1032" s="46">
        <v>7023227327006</v>
      </c>
      <c r="F1032" s="34"/>
      <c r="G1032" s="34"/>
      <c r="H1032" s="47" t="str">
        <f t="shared" si="319"/>
        <v/>
      </c>
      <c r="I1032" s="47" t="str">
        <f t="shared" si="320"/>
        <v/>
      </c>
      <c r="J1032" s="47" t="str">
        <f t="shared" si="321"/>
        <v/>
      </c>
      <c r="K1032" s="47" t="str">
        <f t="shared" si="322"/>
        <v/>
      </c>
      <c r="L1032" s="47">
        <f t="shared" si="327"/>
        <v>6.9773522904248986E-2</v>
      </c>
      <c r="M1032" s="47" t="str">
        <f t="shared" ref="M1032:M1095" si="331">IF(AND(B1032&gt;0,B1032&lt;B667),ABS(B1032/B667-1),"")</f>
        <v/>
      </c>
      <c r="N1032" s="47" t="str">
        <f t="shared" si="323"/>
        <v/>
      </c>
      <c r="O1032" s="47">
        <f t="shared" si="308"/>
        <v>4.1414222686768976E-2</v>
      </c>
      <c r="P1032" s="47">
        <f t="shared" si="309"/>
        <v>0.10965493791988068</v>
      </c>
      <c r="Q1032" s="47">
        <f t="shared" si="310"/>
        <v>0.10943890046092042</v>
      </c>
      <c r="R1032" s="47">
        <f t="shared" si="325"/>
        <v>0.26356541220026763</v>
      </c>
      <c r="S1032" s="47">
        <f t="shared" si="328"/>
        <v>0.23219991720055899</v>
      </c>
      <c r="T1032" s="47" t="str">
        <f t="shared" si="311"/>
        <v/>
      </c>
      <c r="U1032" s="47" t="str">
        <f t="shared" si="312"/>
        <v/>
      </c>
      <c r="V1032" s="47" t="str">
        <f t="shared" si="313"/>
        <v/>
      </c>
      <c r="W1032" s="47">
        <f t="shared" si="314"/>
        <v>1.1509656844741478E-3</v>
      </c>
      <c r="X1032" s="47" t="str">
        <f t="shared" si="326"/>
        <v/>
      </c>
      <c r="Y1032" s="47" t="str">
        <f t="shared" si="329"/>
        <v/>
      </c>
      <c r="Z1032" s="49" t="str">
        <f t="shared" si="315"/>
        <v/>
      </c>
      <c r="AA1032" s="49">
        <f t="shared" si="316"/>
        <v>3.7318293834431859E-4</v>
      </c>
      <c r="AB1032" s="49" t="str">
        <f t="shared" si="317"/>
        <v/>
      </c>
      <c r="AC1032" s="49" t="str">
        <f t="shared" si="318"/>
        <v/>
      </c>
      <c r="AD1032" s="49" t="str">
        <f t="shared" si="324"/>
        <v/>
      </c>
      <c r="AE1032" s="49" t="str">
        <f t="shared" si="330"/>
        <v/>
      </c>
    </row>
    <row r="1033" spans="1:31" hidden="1" x14ac:dyDescent="0.25">
      <c r="A1033" s="43">
        <v>44047</v>
      </c>
      <c r="B1033" s="44">
        <v>339610992</v>
      </c>
      <c r="C1033" s="45">
        <v>172714769761</v>
      </c>
      <c r="D1033" s="44">
        <v>32911754180606</v>
      </c>
      <c r="E1033" s="46">
        <v>7056123220195</v>
      </c>
      <c r="F1033" s="34"/>
      <c r="G1033" s="34"/>
      <c r="H1033" s="47" t="str">
        <f t="shared" si="319"/>
        <v/>
      </c>
      <c r="I1033" s="47" t="str">
        <f t="shared" si="320"/>
        <v/>
      </c>
      <c r="J1033" s="47" t="str">
        <f t="shared" si="321"/>
        <v/>
      </c>
      <c r="K1033" s="47" t="str">
        <f t="shared" si="322"/>
        <v/>
      </c>
      <c r="L1033" s="47">
        <f t="shared" si="327"/>
        <v>6.9773522904248986E-2</v>
      </c>
      <c r="M1033" s="47" t="str">
        <f t="shared" si="331"/>
        <v/>
      </c>
      <c r="N1033" s="47">
        <f t="shared" si="323"/>
        <v>1.8734009928056405E-2</v>
      </c>
      <c r="O1033" s="47">
        <f t="shared" si="308"/>
        <v>4.3705601197284394E-2</v>
      </c>
      <c r="P1033" s="47">
        <f t="shared" si="309"/>
        <v>0.12633467115228569</v>
      </c>
      <c r="Q1033" s="47">
        <f t="shared" si="310"/>
        <v>0.11945317585691684</v>
      </c>
      <c r="R1033" s="47">
        <f t="shared" si="325"/>
        <v>0.26949056608439492</v>
      </c>
      <c r="S1033" s="47">
        <f t="shared" si="328"/>
        <v>0.19874149487874349</v>
      </c>
      <c r="T1033" s="47" t="str">
        <f t="shared" si="311"/>
        <v/>
      </c>
      <c r="U1033" s="47" t="str">
        <f t="shared" si="312"/>
        <v/>
      </c>
      <c r="V1033" s="47" t="str">
        <f t="shared" si="313"/>
        <v/>
      </c>
      <c r="W1033" s="47" t="str">
        <f t="shared" si="314"/>
        <v/>
      </c>
      <c r="X1033" s="47" t="str">
        <f t="shared" si="326"/>
        <v/>
      </c>
      <c r="Y1033" s="47" t="str">
        <f t="shared" si="329"/>
        <v/>
      </c>
      <c r="Z1033" s="49" t="str">
        <f t="shared" si="315"/>
        <v/>
      </c>
      <c r="AA1033" s="49" t="str">
        <f t="shared" si="316"/>
        <v/>
      </c>
      <c r="AB1033" s="49" t="str">
        <f t="shared" si="317"/>
        <v/>
      </c>
      <c r="AC1033" s="49" t="str">
        <f t="shared" si="318"/>
        <v/>
      </c>
      <c r="AD1033" s="49" t="str">
        <f t="shared" si="324"/>
        <v/>
      </c>
      <c r="AE1033" s="49" t="str">
        <f t="shared" si="330"/>
        <v/>
      </c>
    </row>
    <row r="1034" spans="1:31" hidden="1" x14ac:dyDescent="0.25">
      <c r="A1034" s="43">
        <v>44048</v>
      </c>
      <c r="B1034" s="44">
        <v>339610992</v>
      </c>
      <c r="C1034" s="45">
        <v>175454000040</v>
      </c>
      <c r="D1034" s="44">
        <v>32957858055188</v>
      </c>
      <c r="E1034" s="46">
        <v>7054921582704</v>
      </c>
      <c r="F1034" s="34"/>
      <c r="G1034" s="34"/>
      <c r="H1034" s="47" t="str">
        <f t="shared" si="319"/>
        <v/>
      </c>
      <c r="I1034" s="47" t="str">
        <f t="shared" si="320"/>
        <v/>
      </c>
      <c r="J1034" s="47" t="str">
        <f t="shared" si="321"/>
        <v/>
      </c>
      <c r="K1034" s="47" t="str">
        <f t="shared" si="322"/>
        <v/>
      </c>
      <c r="L1034" s="47">
        <f t="shared" si="327"/>
        <v>6.9773522904248986E-2</v>
      </c>
      <c r="M1034" s="47">
        <f t="shared" si="331"/>
        <v>6.6282341928607158E-2</v>
      </c>
      <c r="N1034" s="47" t="str">
        <f t="shared" si="323"/>
        <v/>
      </c>
      <c r="O1034" s="47">
        <f t="shared" si="308"/>
        <v>2.118960752908261E-2</v>
      </c>
      <c r="P1034" s="47">
        <f t="shared" si="309"/>
        <v>0.1337864773378945</v>
      </c>
      <c r="Q1034" s="47">
        <f t="shared" si="310"/>
        <v>0.11732940962706917</v>
      </c>
      <c r="R1034" s="47">
        <f t="shared" si="325"/>
        <v>0.2720707800872153</v>
      </c>
      <c r="S1034" s="47">
        <f t="shared" si="328"/>
        <v>9.8954836445073302E-2</v>
      </c>
      <c r="T1034" s="47" t="str">
        <f t="shared" si="311"/>
        <v/>
      </c>
      <c r="U1034" s="47" t="str">
        <f t="shared" si="312"/>
        <v/>
      </c>
      <c r="V1034" s="47" t="str">
        <f t="shared" si="313"/>
        <v/>
      </c>
      <c r="W1034" s="47" t="str">
        <f t="shared" si="314"/>
        <v/>
      </c>
      <c r="X1034" s="47" t="str">
        <f t="shared" si="326"/>
        <v/>
      </c>
      <c r="Y1034" s="47" t="str">
        <f t="shared" si="329"/>
        <v/>
      </c>
      <c r="Z1034" s="49">
        <f t="shared" si="315"/>
        <v>1.7029712400162822E-4</v>
      </c>
      <c r="AA1034" s="49" t="str">
        <f t="shared" si="316"/>
        <v/>
      </c>
      <c r="AB1034" s="49" t="str">
        <f t="shared" si="317"/>
        <v/>
      </c>
      <c r="AC1034" s="49" t="str">
        <f t="shared" si="318"/>
        <v/>
      </c>
      <c r="AD1034" s="49" t="str">
        <f t="shared" si="324"/>
        <v/>
      </c>
      <c r="AE1034" s="49" t="str">
        <f t="shared" si="330"/>
        <v/>
      </c>
    </row>
    <row r="1035" spans="1:31" hidden="1" x14ac:dyDescent="0.25">
      <c r="A1035" s="43">
        <v>44049</v>
      </c>
      <c r="B1035" s="44">
        <v>339610992</v>
      </c>
      <c r="C1035" s="45">
        <v>172087516312</v>
      </c>
      <c r="D1035" s="44">
        <v>32969719716721</v>
      </c>
      <c r="E1035" s="46">
        <v>7056535888230</v>
      </c>
      <c r="F1035" s="34"/>
      <c r="G1035" s="34"/>
      <c r="H1035" s="47" t="str">
        <f t="shared" si="319"/>
        <v/>
      </c>
      <c r="I1035" s="47" t="str">
        <f t="shared" si="320"/>
        <v/>
      </c>
      <c r="J1035" s="47" t="str">
        <f t="shared" si="321"/>
        <v/>
      </c>
      <c r="K1035" s="47" t="str">
        <f t="shared" si="322"/>
        <v/>
      </c>
      <c r="L1035" s="47">
        <f t="shared" si="327"/>
        <v>6.9773522904248986E-2</v>
      </c>
      <c r="M1035" s="47">
        <f t="shared" si="331"/>
        <v>6.6282341928607158E-2</v>
      </c>
      <c r="N1035" s="47">
        <f t="shared" si="323"/>
        <v>1.9187272602690819E-2</v>
      </c>
      <c r="O1035" s="47">
        <f t="shared" si="308"/>
        <v>7.9997650056724545E-2</v>
      </c>
      <c r="P1035" s="47">
        <f t="shared" si="309"/>
        <v>0.13274640222657652</v>
      </c>
      <c r="Q1035" s="47">
        <f t="shared" si="310"/>
        <v>0.20365344106295735</v>
      </c>
      <c r="R1035" s="47">
        <f t="shared" si="325"/>
        <v>0.28603775646514595</v>
      </c>
      <c r="S1035" s="47">
        <f t="shared" si="328"/>
        <v>0.15897020462352252</v>
      </c>
      <c r="T1035" s="47" t="str">
        <f t="shared" si="311"/>
        <v/>
      </c>
      <c r="U1035" s="47" t="str">
        <f t="shared" si="312"/>
        <v/>
      </c>
      <c r="V1035" s="47" t="str">
        <f t="shared" si="313"/>
        <v/>
      </c>
      <c r="W1035" s="47">
        <f t="shared" si="314"/>
        <v>9.5153781182388819E-4</v>
      </c>
      <c r="X1035" s="47" t="str">
        <f t="shared" si="326"/>
        <v/>
      </c>
      <c r="Y1035" s="47" t="str">
        <f t="shared" si="329"/>
        <v/>
      </c>
      <c r="Z1035" s="49" t="str">
        <f t="shared" si="315"/>
        <v/>
      </c>
      <c r="AA1035" s="49" t="str">
        <f t="shared" si="316"/>
        <v/>
      </c>
      <c r="AB1035" s="49" t="str">
        <f t="shared" si="317"/>
        <v/>
      </c>
      <c r="AC1035" s="49" t="str">
        <f t="shared" si="318"/>
        <v/>
      </c>
      <c r="AD1035" s="49" t="str">
        <f t="shared" si="324"/>
        <v/>
      </c>
      <c r="AE1035" s="49" t="str">
        <f t="shared" si="330"/>
        <v/>
      </c>
    </row>
    <row r="1036" spans="1:31" hidden="1" x14ac:dyDescent="0.25">
      <c r="A1036" s="43">
        <v>44050</v>
      </c>
      <c r="B1036" s="44">
        <v>339610992</v>
      </c>
      <c r="C1036" s="45">
        <v>169572574792</v>
      </c>
      <c r="D1036" s="44">
        <v>33022738370407</v>
      </c>
      <c r="E1036" s="46">
        <v>7055409770510</v>
      </c>
      <c r="F1036" s="34"/>
      <c r="G1036" s="34"/>
      <c r="H1036" s="47" t="str">
        <f t="shared" si="319"/>
        <v/>
      </c>
      <c r="I1036" s="47" t="str">
        <f t="shared" si="320"/>
        <v/>
      </c>
      <c r="J1036" s="47" t="str">
        <f t="shared" si="321"/>
        <v/>
      </c>
      <c r="K1036" s="47" t="str">
        <f t="shared" si="322"/>
        <v/>
      </c>
      <c r="L1036" s="47">
        <f t="shared" si="327"/>
        <v>6.9773522904248986E-2</v>
      </c>
      <c r="M1036" s="47">
        <f t="shared" si="331"/>
        <v>6.6282341928607158E-2</v>
      </c>
      <c r="N1036" s="47">
        <f t="shared" si="323"/>
        <v>1.4614317028321389E-2</v>
      </c>
      <c r="O1036" s="47">
        <f t="shared" si="308"/>
        <v>3.8904291946593172E-3</v>
      </c>
      <c r="P1036" s="47">
        <f t="shared" si="309"/>
        <v>0.21707748602051491</v>
      </c>
      <c r="Q1036" s="47">
        <f t="shared" si="310"/>
        <v>0.21529150213967607</v>
      </c>
      <c r="R1036" s="47">
        <f t="shared" si="325"/>
        <v>0.2964718270384159</v>
      </c>
      <c r="S1036" s="47">
        <f t="shared" si="328"/>
        <v>0.16196761221082212</v>
      </c>
      <c r="T1036" s="47" t="str">
        <f t="shared" si="311"/>
        <v/>
      </c>
      <c r="U1036" s="47" t="str">
        <f t="shared" si="312"/>
        <v/>
      </c>
      <c r="V1036" s="47" t="str">
        <f t="shared" si="313"/>
        <v/>
      </c>
      <c r="W1036" s="47" t="str">
        <f t="shared" si="314"/>
        <v/>
      </c>
      <c r="X1036" s="47" t="str">
        <f t="shared" si="326"/>
        <v/>
      </c>
      <c r="Y1036" s="47" t="str">
        <f t="shared" si="329"/>
        <v/>
      </c>
      <c r="Z1036" s="49">
        <f t="shared" si="315"/>
        <v>1.5958506239277526E-4</v>
      </c>
      <c r="AA1036" s="49" t="str">
        <f t="shared" si="316"/>
        <v/>
      </c>
      <c r="AB1036" s="49" t="str">
        <f t="shared" si="317"/>
        <v/>
      </c>
      <c r="AC1036" s="49" t="str">
        <f t="shared" si="318"/>
        <v/>
      </c>
      <c r="AD1036" s="49" t="str">
        <f t="shared" si="324"/>
        <v/>
      </c>
      <c r="AE1036" s="49" t="str">
        <f t="shared" si="330"/>
        <v/>
      </c>
    </row>
    <row r="1037" spans="1:31" hidden="1" x14ac:dyDescent="0.25">
      <c r="A1037" s="43">
        <v>44051</v>
      </c>
      <c r="B1037" s="44">
        <v>339610992</v>
      </c>
      <c r="C1037" s="45">
        <v>169572574792</v>
      </c>
      <c r="D1037" s="44">
        <v>33022738370407</v>
      </c>
      <c r="E1037" s="46">
        <v>7055409770510</v>
      </c>
      <c r="F1037" s="34"/>
      <c r="G1037" s="34"/>
      <c r="H1037" s="47" t="str">
        <f t="shared" si="319"/>
        <v/>
      </c>
      <c r="I1037" s="47" t="str">
        <f t="shared" si="320"/>
        <v/>
      </c>
      <c r="J1037" s="47" t="str">
        <f t="shared" si="321"/>
        <v/>
      </c>
      <c r="K1037" s="47" t="str">
        <f t="shared" si="322"/>
        <v/>
      </c>
      <c r="L1037" s="47">
        <f t="shared" si="327"/>
        <v>6.9773522904248986E-2</v>
      </c>
      <c r="M1037" s="47">
        <f t="shared" si="331"/>
        <v>6.6282341928607158E-2</v>
      </c>
      <c r="N1037" s="47" t="str">
        <f t="shared" si="323"/>
        <v/>
      </c>
      <c r="O1037" s="47">
        <f t="shared" si="308"/>
        <v>3.8904291946593172E-3</v>
      </c>
      <c r="P1037" s="47">
        <f t="shared" si="309"/>
        <v>0.2732415531473521</v>
      </c>
      <c r="Q1037" s="47">
        <f t="shared" si="310"/>
        <v>0.21529150213967607</v>
      </c>
      <c r="R1037" s="47">
        <f t="shared" si="325"/>
        <v>0.30298851595302645</v>
      </c>
      <c r="S1037" s="47">
        <f t="shared" si="328"/>
        <v>0.16831560436082948</v>
      </c>
      <c r="T1037" s="47" t="str">
        <f t="shared" si="311"/>
        <v/>
      </c>
      <c r="U1037" s="47" t="str">
        <f t="shared" si="312"/>
        <v/>
      </c>
      <c r="V1037" s="47" t="str">
        <f t="shared" si="313"/>
        <v/>
      </c>
      <c r="W1037" s="47" t="str">
        <f t="shared" si="314"/>
        <v/>
      </c>
      <c r="X1037" s="47" t="str">
        <f t="shared" si="326"/>
        <v/>
      </c>
      <c r="Y1037" s="47" t="str">
        <f t="shared" si="329"/>
        <v/>
      </c>
      <c r="Z1037" s="49" t="str">
        <f t="shared" si="315"/>
        <v/>
      </c>
      <c r="AA1037" s="49" t="str">
        <f t="shared" si="316"/>
        <v/>
      </c>
      <c r="AB1037" s="49" t="str">
        <f t="shared" si="317"/>
        <v/>
      </c>
      <c r="AC1037" s="49" t="str">
        <f t="shared" si="318"/>
        <v/>
      </c>
      <c r="AD1037" s="49" t="str">
        <f t="shared" si="324"/>
        <v/>
      </c>
      <c r="AE1037" s="49" t="str">
        <f t="shared" si="330"/>
        <v/>
      </c>
    </row>
    <row r="1038" spans="1:31" hidden="1" x14ac:dyDescent="0.25">
      <c r="A1038" s="43">
        <v>44052</v>
      </c>
      <c r="B1038" s="44">
        <v>339610992</v>
      </c>
      <c r="C1038" s="45">
        <v>169572574792</v>
      </c>
      <c r="D1038" s="44">
        <v>33022738370407</v>
      </c>
      <c r="E1038" s="46">
        <v>7055409770510</v>
      </c>
      <c r="F1038" s="34"/>
      <c r="G1038" s="34"/>
      <c r="H1038" s="47" t="str">
        <f t="shared" si="319"/>
        <v/>
      </c>
      <c r="I1038" s="47" t="str">
        <f t="shared" si="320"/>
        <v/>
      </c>
      <c r="J1038" s="47" t="str">
        <f t="shared" si="321"/>
        <v/>
      </c>
      <c r="K1038" s="47" t="str">
        <f t="shared" si="322"/>
        <v/>
      </c>
      <c r="L1038" s="47">
        <f t="shared" si="327"/>
        <v>6.9773522904248986E-2</v>
      </c>
      <c r="M1038" s="47">
        <f t="shared" si="331"/>
        <v>6.6282341928607158E-2</v>
      </c>
      <c r="N1038" s="47" t="str">
        <f t="shared" si="323"/>
        <v/>
      </c>
      <c r="O1038" s="47">
        <f t="shared" si="308"/>
        <v>3.8904291946593172E-3</v>
      </c>
      <c r="P1038" s="47">
        <f t="shared" si="309"/>
        <v>0.13138510744168153</v>
      </c>
      <c r="Q1038" s="47">
        <f t="shared" si="310"/>
        <v>0.29553874914088318</v>
      </c>
      <c r="R1038" s="47">
        <f t="shared" si="325"/>
        <v>0.27857967732732214</v>
      </c>
      <c r="S1038" s="47">
        <f t="shared" si="328"/>
        <v>0.16831560436082948</v>
      </c>
      <c r="T1038" s="47" t="str">
        <f t="shared" si="311"/>
        <v/>
      </c>
      <c r="U1038" s="47" t="str">
        <f t="shared" si="312"/>
        <v/>
      </c>
      <c r="V1038" s="47" t="str">
        <f t="shared" si="313"/>
        <v/>
      </c>
      <c r="W1038" s="47" t="str">
        <f t="shared" si="314"/>
        <v/>
      </c>
      <c r="X1038" s="47" t="str">
        <f t="shared" si="326"/>
        <v/>
      </c>
      <c r="Y1038" s="47" t="str">
        <f t="shared" si="329"/>
        <v/>
      </c>
      <c r="Z1038" s="49" t="str">
        <f t="shared" si="315"/>
        <v/>
      </c>
      <c r="AA1038" s="49" t="str">
        <f t="shared" si="316"/>
        <v/>
      </c>
      <c r="AB1038" s="49" t="str">
        <f t="shared" si="317"/>
        <v/>
      </c>
      <c r="AC1038" s="49" t="str">
        <f t="shared" si="318"/>
        <v/>
      </c>
      <c r="AD1038" s="49" t="str">
        <f t="shared" si="324"/>
        <v/>
      </c>
      <c r="AE1038" s="49" t="str">
        <f t="shared" si="330"/>
        <v/>
      </c>
    </row>
    <row r="1039" spans="1:31" hidden="1" x14ac:dyDescent="0.25">
      <c r="A1039" s="43">
        <v>44053</v>
      </c>
      <c r="B1039" s="44">
        <v>339610992</v>
      </c>
      <c r="C1039" s="45">
        <v>174568280340</v>
      </c>
      <c r="D1039" s="44">
        <v>33105178014596</v>
      </c>
      <c r="E1039" s="46">
        <v>7055564515258</v>
      </c>
      <c r="F1039" s="34"/>
      <c r="G1039" s="34"/>
      <c r="H1039" s="47" t="str">
        <f t="shared" si="319"/>
        <v/>
      </c>
      <c r="I1039" s="47" t="str">
        <f t="shared" si="320"/>
        <v/>
      </c>
      <c r="J1039" s="47" t="str">
        <f t="shared" si="321"/>
        <v/>
      </c>
      <c r="K1039" s="47" t="str">
        <f t="shared" si="322"/>
        <v/>
      </c>
      <c r="L1039" s="47">
        <f t="shared" si="327"/>
        <v>6.9773522904248986E-2</v>
      </c>
      <c r="M1039" s="47">
        <f t="shared" si="331"/>
        <v>6.6282341928607158E-2</v>
      </c>
      <c r="N1039" s="47" t="str">
        <f t="shared" si="323"/>
        <v/>
      </c>
      <c r="O1039" s="47">
        <f t="shared" si="308"/>
        <v>8.203428809093305E-3</v>
      </c>
      <c r="P1039" s="47">
        <f t="shared" si="309"/>
        <v>0.10579521330253949</v>
      </c>
      <c r="Q1039" s="47">
        <f t="shared" si="310"/>
        <v>0.2813366321552172</v>
      </c>
      <c r="R1039" s="47">
        <f t="shared" si="325"/>
        <v>0.2701017750195519</v>
      </c>
      <c r="S1039" s="47">
        <f t="shared" si="328"/>
        <v>0.14381370389386994</v>
      </c>
      <c r="T1039" s="47" t="str">
        <f t="shared" si="311"/>
        <v/>
      </c>
      <c r="U1039" s="47" t="str">
        <f t="shared" si="312"/>
        <v/>
      </c>
      <c r="V1039" s="47" t="str">
        <f t="shared" si="313"/>
        <v/>
      </c>
      <c r="W1039" s="47" t="str">
        <f t="shared" si="314"/>
        <v/>
      </c>
      <c r="X1039" s="47" t="str">
        <f t="shared" si="326"/>
        <v/>
      </c>
      <c r="Y1039" s="47" t="str">
        <f t="shared" si="329"/>
        <v/>
      </c>
      <c r="Z1039" s="49" t="str">
        <f t="shared" si="315"/>
        <v/>
      </c>
      <c r="AA1039" s="49" t="str">
        <f t="shared" si="316"/>
        <v/>
      </c>
      <c r="AB1039" s="49" t="str">
        <f t="shared" si="317"/>
        <v/>
      </c>
      <c r="AC1039" s="49" t="str">
        <f t="shared" si="318"/>
        <v/>
      </c>
      <c r="AD1039" s="49" t="str">
        <f t="shared" si="324"/>
        <v/>
      </c>
      <c r="AE1039" s="49" t="str">
        <f t="shared" si="330"/>
        <v/>
      </c>
    </row>
    <row r="1040" spans="1:31" hidden="1" x14ac:dyDescent="0.25">
      <c r="A1040" s="43">
        <v>44054</v>
      </c>
      <c r="B1040" s="44">
        <v>339610992</v>
      </c>
      <c r="C1040" s="45">
        <v>178443872996</v>
      </c>
      <c r="D1040" s="44">
        <v>33134545384424</v>
      </c>
      <c r="E1040" s="46">
        <v>7053150126047</v>
      </c>
      <c r="F1040" s="34"/>
      <c r="G1040" s="34"/>
      <c r="H1040" s="47" t="str">
        <f t="shared" si="319"/>
        <v/>
      </c>
      <c r="I1040" s="47" t="str">
        <f t="shared" si="320"/>
        <v/>
      </c>
      <c r="J1040" s="47" t="str">
        <f t="shared" si="321"/>
        <v/>
      </c>
      <c r="K1040" s="47" t="str">
        <f t="shared" si="322"/>
        <v/>
      </c>
      <c r="L1040" s="47">
        <f t="shared" si="327"/>
        <v>6.9773522904248986E-2</v>
      </c>
      <c r="M1040" s="47">
        <f t="shared" si="331"/>
        <v>6.6282341928607158E-2</v>
      </c>
      <c r="N1040" s="47" t="str">
        <f t="shared" si="323"/>
        <v/>
      </c>
      <c r="O1040" s="47" t="str">
        <f t="shared" si="308"/>
        <v/>
      </c>
      <c r="P1040" s="47">
        <f t="shared" si="309"/>
        <v>8.5942961235125237E-2</v>
      </c>
      <c r="Q1040" s="47">
        <f t="shared" si="310"/>
        <v>0.21896427024213916</v>
      </c>
      <c r="R1040" s="47">
        <f t="shared" si="325"/>
        <v>0.26050755946017545</v>
      </c>
      <c r="S1040" s="47">
        <f t="shared" si="328"/>
        <v>0.13503816449331407</v>
      </c>
      <c r="T1040" s="47" t="str">
        <f t="shared" si="311"/>
        <v/>
      </c>
      <c r="U1040" s="47" t="str">
        <f t="shared" si="312"/>
        <v/>
      </c>
      <c r="V1040" s="47" t="str">
        <f t="shared" si="313"/>
        <v/>
      </c>
      <c r="W1040" s="47" t="str">
        <f t="shared" si="314"/>
        <v/>
      </c>
      <c r="X1040" s="47" t="str">
        <f t="shared" si="326"/>
        <v/>
      </c>
      <c r="Y1040" s="47" t="str">
        <f t="shared" si="329"/>
        <v/>
      </c>
      <c r="Z1040" s="49">
        <f t="shared" si="315"/>
        <v>3.4219646149913352E-4</v>
      </c>
      <c r="AA1040" s="49">
        <f t="shared" si="316"/>
        <v>4.2134952228312095E-4</v>
      </c>
      <c r="AB1040" s="49" t="str">
        <f t="shared" si="317"/>
        <v/>
      </c>
      <c r="AC1040" s="49" t="str">
        <f t="shared" si="318"/>
        <v/>
      </c>
      <c r="AD1040" s="49" t="str">
        <f t="shared" si="324"/>
        <v/>
      </c>
      <c r="AE1040" s="49" t="str">
        <f t="shared" si="330"/>
        <v/>
      </c>
    </row>
    <row r="1041" spans="1:31" hidden="1" x14ac:dyDescent="0.25">
      <c r="A1041" s="43">
        <v>44055</v>
      </c>
      <c r="B1041" s="44">
        <v>339610992</v>
      </c>
      <c r="C1041" s="45">
        <v>172449250166</v>
      </c>
      <c r="D1041" s="44">
        <v>33167640606602</v>
      </c>
      <c r="E1041" s="46">
        <v>7055328914816</v>
      </c>
      <c r="F1041" s="34"/>
      <c r="G1041" s="34"/>
      <c r="H1041" s="47" t="str">
        <f t="shared" si="319"/>
        <v/>
      </c>
      <c r="I1041" s="47" t="str">
        <f t="shared" si="320"/>
        <v/>
      </c>
      <c r="J1041" s="47" t="str">
        <f t="shared" si="321"/>
        <v/>
      </c>
      <c r="K1041" s="47" t="str">
        <f t="shared" si="322"/>
        <v/>
      </c>
      <c r="L1041" s="47">
        <f t="shared" si="327"/>
        <v>6.9773522904248986E-2</v>
      </c>
      <c r="M1041" s="47">
        <f t="shared" si="331"/>
        <v>6.6282341928607158E-2</v>
      </c>
      <c r="N1041" s="47">
        <f t="shared" si="323"/>
        <v>3.3593884336585611E-2</v>
      </c>
      <c r="O1041" s="47">
        <f t="shared" ref="O1041:O1104" si="332">IF(AND(C1041&gt;0,C1041&lt;C1034),ABS(C1041/C1034-1),"")</f>
        <v>1.7125570652792077E-2</v>
      </c>
      <c r="P1041" s="47">
        <f t="shared" ref="P1041:P1104" si="333">IF(AND(C1041&gt;0,C1041&lt;C1011),ABS(C1041/C1011-1),"")</f>
        <v>0.11228128385991654</v>
      </c>
      <c r="Q1041" s="47">
        <f t="shared" ref="Q1041:Q1104" si="334">IF(AND(C1041&gt;0,C1041&lt;C951),ABS(C1041/C951-1),"")</f>
        <v>0.14052829307851633</v>
      </c>
      <c r="R1041" s="47">
        <f t="shared" si="325"/>
        <v>0.28207397390078748</v>
      </c>
      <c r="S1041" s="47">
        <f t="shared" si="328"/>
        <v>0.12911051122429773</v>
      </c>
      <c r="T1041" s="47" t="str">
        <f t="shared" ref="T1041:T1104" si="335">IF(AND(D1041&gt;0,D1041&lt;D1040),ABS(D1041/D1040-1),"")</f>
        <v/>
      </c>
      <c r="U1041" s="47" t="str">
        <f t="shared" ref="U1041:U1104" si="336">IF(AND(D1041&gt;0,D1041&lt;D1034),ABS(D1041/D1034-1),"")</f>
        <v/>
      </c>
      <c r="V1041" s="47" t="str">
        <f t="shared" ref="V1041:V1104" si="337">IF(AND(D1041&gt;0,D1041&lt;D1011),ABS(D1041/D1011-1),"")</f>
        <v/>
      </c>
      <c r="W1041" s="47">
        <f t="shared" ref="W1041:W1104" si="338">IF(AND(D1041&gt;0,D1041&lt;D951),ABS(D1041/D951-1),"")</f>
        <v>5.6411156173152843E-4</v>
      </c>
      <c r="X1041" s="47" t="str">
        <f t="shared" si="326"/>
        <v/>
      </c>
      <c r="Y1041" s="47" t="str">
        <f t="shared" si="329"/>
        <v/>
      </c>
      <c r="Z1041" s="49" t="str">
        <f t="shared" ref="Z1041:Z1104" si="339">IF(AND(E1041&gt;0,E1041&lt;E1040),ABS(E1041/E1040-1),"")</f>
        <v/>
      </c>
      <c r="AA1041" s="49" t="str">
        <f t="shared" ref="AA1041:AA1104" si="340">IF(AND(E1041&gt;0,E1041&lt;E1034),ABS(E1041/E1034-1),"")</f>
        <v/>
      </c>
      <c r="AB1041" s="49" t="str">
        <f t="shared" ref="AB1041:AB1104" si="341">IF(AND(E1041&gt;0,E1041&lt;E1011),ABS(E1041/E1011-1),"")</f>
        <v/>
      </c>
      <c r="AC1041" s="49" t="str">
        <f t="shared" ref="AC1041:AC1104" si="342">IF(AND(E1041&gt;0,E1041&lt;E951),ABS(E1041/E951-1),"")</f>
        <v/>
      </c>
      <c r="AD1041" s="49" t="str">
        <f t="shared" si="324"/>
        <v/>
      </c>
      <c r="AE1041" s="49" t="str">
        <f t="shared" si="330"/>
        <v/>
      </c>
    </row>
    <row r="1042" spans="1:31" hidden="1" x14ac:dyDescent="0.25">
      <c r="A1042" s="43">
        <v>44056</v>
      </c>
      <c r="B1042" s="44">
        <v>339610992</v>
      </c>
      <c r="C1042" s="45">
        <v>172793279468</v>
      </c>
      <c r="D1042" s="44">
        <v>33182671777885</v>
      </c>
      <c r="E1042" s="46">
        <v>7054297519407</v>
      </c>
      <c r="F1042" s="34"/>
      <c r="G1042" s="34"/>
      <c r="H1042" s="47" t="str">
        <f t="shared" ref="H1042:H1105" si="343">IF(AND(B1042&gt;0,B1042&lt;B1041),ABS(B1042/B1041-1),"")</f>
        <v/>
      </c>
      <c r="I1042" s="47" t="str">
        <f t="shared" ref="I1042:I1105" si="344">IF(AND(B1042&gt;0,B1042&lt;B1035),ABS(B1042/B1035-1),"")</f>
        <v/>
      </c>
      <c r="J1042" s="47" t="str">
        <f t="shared" ref="J1042:J1105" si="345">IF(AND(B1042&gt;0,B1042&lt;B1012),ABS(B1042/B1012-1),"")</f>
        <v/>
      </c>
      <c r="K1042" s="47" t="str">
        <f t="shared" ref="K1042:K1105" si="346">IF(AND(B1042&gt;0,B1042&lt;B952),ABS(B1042/B952-1),"")</f>
        <v/>
      </c>
      <c r="L1042" s="47">
        <f t="shared" si="327"/>
        <v>6.9773522904248986E-2</v>
      </c>
      <c r="M1042" s="47">
        <f t="shared" si="331"/>
        <v>6.6282341928607158E-2</v>
      </c>
      <c r="N1042" s="47" t="str">
        <f t="shared" ref="N1042:N1105" si="347">IF(AND(C1042&gt;0,C1042&lt;C1041),ABS(C1042/C1041-1),"")</f>
        <v/>
      </c>
      <c r="O1042" s="47" t="str">
        <f t="shared" si="332"/>
        <v/>
      </c>
      <c r="P1042" s="47">
        <f t="shared" si="333"/>
        <v>0.29381614506062392</v>
      </c>
      <c r="Q1042" s="47">
        <f t="shared" si="334"/>
        <v>0.14980504599095579</v>
      </c>
      <c r="R1042" s="47">
        <f t="shared" si="325"/>
        <v>0.28064174042103163</v>
      </c>
      <c r="S1042" s="47">
        <f t="shared" si="328"/>
        <v>0.16001559670686161</v>
      </c>
      <c r="T1042" s="47" t="str">
        <f t="shared" si="335"/>
        <v/>
      </c>
      <c r="U1042" s="47" t="str">
        <f t="shared" si="336"/>
        <v/>
      </c>
      <c r="V1042" s="47" t="str">
        <f t="shared" si="337"/>
        <v/>
      </c>
      <c r="W1042" s="47" t="str">
        <f t="shared" si="338"/>
        <v/>
      </c>
      <c r="X1042" s="47" t="str">
        <f t="shared" si="326"/>
        <v/>
      </c>
      <c r="Y1042" s="47" t="str">
        <f t="shared" si="329"/>
        <v/>
      </c>
      <c r="Z1042" s="49">
        <f t="shared" si="339"/>
        <v>1.4618672232757923E-4</v>
      </c>
      <c r="AA1042" s="49">
        <f t="shared" si="340"/>
        <v>3.1720505053101089E-4</v>
      </c>
      <c r="AB1042" s="49" t="str">
        <f t="shared" si="341"/>
        <v/>
      </c>
      <c r="AC1042" s="49" t="str">
        <f t="shared" si="342"/>
        <v/>
      </c>
      <c r="AD1042" s="49" t="str">
        <f t="shared" si="324"/>
        <v/>
      </c>
      <c r="AE1042" s="49" t="str">
        <f t="shared" si="330"/>
        <v/>
      </c>
    </row>
    <row r="1043" spans="1:31" hidden="1" x14ac:dyDescent="0.25">
      <c r="A1043" s="43">
        <v>44057</v>
      </c>
      <c r="B1043" s="44">
        <v>339610992</v>
      </c>
      <c r="C1043" s="45">
        <v>181256784242</v>
      </c>
      <c r="D1043" s="44">
        <v>33248298027718</v>
      </c>
      <c r="E1043" s="46">
        <v>7054303471572</v>
      </c>
      <c r="F1043" s="34"/>
      <c r="G1043" s="34"/>
      <c r="H1043" s="47" t="str">
        <f t="shared" si="343"/>
        <v/>
      </c>
      <c r="I1043" s="47" t="str">
        <f t="shared" si="344"/>
        <v/>
      </c>
      <c r="J1043" s="47" t="str">
        <f t="shared" si="345"/>
        <v/>
      </c>
      <c r="K1043" s="47" t="str">
        <f t="shared" si="346"/>
        <v/>
      </c>
      <c r="L1043" s="47">
        <f t="shared" si="327"/>
        <v>6.9773522904248986E-2</v>
      </c>
      <c r="M1043" s="47">
        <f t="shared" si="331"/>
        <v>6.6282341928607158E-2</v>
      </c>
      <c r="N1043" s="47" t="str">
        <f t="shared" si="347"/>
        <v/>
      </c>
      <c r="O1043" s="47" t="str">
        <f t="shared" si="332"/>
        <v/>
      </c>
      <c r="P1043" s="47">
        <f t="shared" si="333"/>
        <v>0.15088575972854845</v>
      </c>
      <c r="Q1043" s="47">
        <f t="shared" si="334"/>
        <v>0.10816205458388062</v>
      </c>
      <c r="R1043" s="47">
        <f t="shared" si="325"/>
        <v>0.24540719841275616</v>
      </c>
      <c r="S1043" s="47">
        <f t="shared" si="328"/>
        <v>0.15420292721523399</v>
      </c>
      <c r="T1043" s="47" t="str">
        <f t="shared" si="335"/>
        <v/>
      </c>
      <c r="U1043" s="47" t="str">
        <f t="shared" si="336"/>
        <v/>
      </c>
      <c r="V1043" s="47" t="str">
        <f t="shared" si="337"/>
        <v/>
      </c>
      <c r="W1043" s="47" t="str">
        <f t="shared" si="338"/>
        <v/>
      </c>
      <c r="X1043" s="47" t="str">
        <f t="shared" si="326"/>
        <v/>
      </c>
      <c r="Y1043" s="47" t="str">
        <f t="shared" si="329"/>
        <v/>
      </c>
      <c r="Z1043" s="49" t="str">
        <f t="shared" si="339"/>
        <v/>
      </c>
      <c r="AA1043" s="49">
        <f t="shared" si="340"/>
        <v>1.5680151458019598E-4</v>
      </c>
      <c r="AB1043" s="49" t="str">
        <f t="shared" si="341"/>
        <v/>
      </c>
      <c r="AC1043" s="49" t="str">
        <f t="shared" si="342"/>
        <v/>
      </c>
      <c r="AD1043" s="49" t="str">
        <f t="shared" si="324"/>
        <v/>
      </c>
      <c r="AE1043" s="49" t="str">
        <f t="shared" si="330"/>
        <v/>
      </c>
    </row>
    <row r="1044" spans="1:31" hidden="1" x14ac:dyDescent="0.25">
      <c r="A1044" s="43">
        <v>44058</v>
      </c>
      <c r="B1044" s="44">
        <v>339610992</v>
      </c>
      <c r="C1044" s="45">
        <v>181256784242</v>
      </c>
      <c r="D1044" s="44">
        <v>33248298027718</v>
      </c>
      <c r="E1044" s="46">
        <v>7054303471572</v>
      </c>
      <c r="F1044" s="34"/>
      <c r="G1044" s="34"/>
      <c r="H1044" s="47" t="str">
        <f t="shared" si="343"/>
        <v/>
      </c>
      <c r="I1044" s="47" t="str">
        <f t="shared" si="344"/>
        <v/>
      </c>
      <c r="J1044" s="47" t="str">
        <f t="shared" si="345"/>
        <v/>
      </c>
      <c r="K1044" s="47" t="str">
        <f t="shared" si="346"/>
        <v/>
      </c>
      <c r="L1044" s="47">
        <f t="shared" si="327"/>
        <v>6.9773522904248986E-2</v>
      </c>
      <c r="M1044" s="47">
        <f t="shared" si="331"/>
        <v>6.6282341928607158E-2</v>
      </c>
      <c r="N1044" s="47" t="str">
        <f t="shared" si="347"/>
        <v/>
      </c>
      <c r="O1044" s="47" t="str">
        <f t="shared" si="332"/>
        <v/>
      </c>
      <c r="P1044" s="47">
        <f t="shared" si="333"/>
        <v>2.4140286157873225E-2</v>
      </c>
      <c r="Q1044" s="47">
        <f t="shared" si="334"/>
        <v>0.10816205458388062</v>
      </c>
      <c r="R1044" s="47">
        <f t="shared" si="325"/>
        <v>0.24860782792764902</v>
      </c>
      <c r="S1044" s="47">
        <f t="shared" si="328"/>
        <v>0.12920976850636867</v>
      </c>
      <c r="T1044" s="47" t="str">
        <f t="shared" si="335"/>
        <v/>
      </c>
      <c r="U1044" s="47" t="str">
        <f t="shared" si="336"/>
        <v/>
      </c>
      <c r="V1044" s="47" t="str">
        <f t="shared" si="337"/>
        <v/>
      </c>
      <c r="W1044" s="47" t="str">
        <f t="shared" si="338"/>
        <v/>
      </c>
      <c r="X1044" s="47" t="str">
        <f t="shared" si="326"/>
        <v/>
      </c>
      <c r="Y1044" s="47" t="str">
        <f t="shared" si="329"/>
        <v/>
      </c>
      <c r="Z1044" s="49" t="str">
        <f t="shared" si="339"/>
        <v/>
      </c>
      <c r="AA1044" s="49">
        <f t="shared" si="340"/>
        <v>1.5680151458019598E-4</v>
      </c>
      <c r="AB1044" s="49" t="str">
        <f t="shared" si="341"/>
        <v/>
      </c>
      <c r="AC1044" s="49" t="str">
        <f t="shared" si="342"/>
        <v/>
      </c>
      <c r="AD1044" s="49" t="str">
        <f t="shared" si="324"/>
        <v/>
      </c>
      <c r="AE1044" s="49" t="str">
        <f t="shared" si="330"/>
        <v/>
      </c>
    </row>
    <row r="1045" spans="1:31" hidden="1" x14ac:dyDescent="0.25">
      <c r="A1045" s="43">
        <v>44059</v>
      </c>
      <c r="B1045" s="44">
        <v>339610992</v>
      </c>
      <c r="C1045" s="45">
        <v>181256784242</v>
      </c>
      <c r="D1045" s="44">
        <v>33248298027718</v>
      </c>
      <c r="E1045" s="46">
        <v>7054303471572</v>
      </c>
      <c r="F1045" s="34"/>
      <c r="G1045" s="34"/>
      <c r="H1045" s="47" t="str">
        <f t="shared" si="343"/>
        <v/>
      </c>
      <c r="I1045" s="47" t="str">
        <f t="shared" si="344"/>
        <v/>
      </c>
      <c r="J1045" s="47" t="str">
        <f t="shared" si="345"/>
        <v/>
      </c>
      <c r="K1045" s="47" t="str">
        <f t="shared" si="346"/>
        <v/>
      </c>
      <c r="L1045" s="47">
        <f t="shared" si="327"/>
        <v>6.9773522904248986E-2</v>
      </c>
      <c r="M1045" s="47">
        <f t="shared" si="331"/>
        <v>6.6282341928607158E-2</v>
      </c>
      <c r="N1045" s="47" t="str">
        <f t="shared" si="347"/>
        <v/>
      </c>
      <c r="O1045" s="47" t="str">
        <f t="shared" si="332"/>
        <v/>
      </c>
      <c r="P1045" s="47" t="str">
        <f t="shared" si="333"/>
        <v/>
      </c>
      <c r="Q1045" s="47">
        <f t="shared" si="334"/>
        <v>8.4236406311470113E-2</v>
      </c>
      <c r="R1045" s="47">
        <f t="shared" si="325"/>
        <v>0.16002465307893521</v>
      </c>
      <c r="S1045" s="47">
        <f t="shared" si="328"/>
        <v>0.12920976850636867</v>
      </c>
      <c r="T1045" s="47" t="str">
        <f t="shared" si="335"/>
        <v/>
      </c>
      <c r="U1045" s="47" t="str">
        <f t="shared" si="336"/>
        <v/>
      </c>
      <c r="V1045" s="47" t="str">
        <f t="shared" si="337"/>
        <v/>
      </c>
      <c r="W1045" s="47" t="str">
        <f t="shared" si="338"/>
        <v/>
      </c>
      <c r="X1045" s="47" t="str">
        <f t="shared" si="326"/>
        <v/>
      </c>
      <c r="Y1045" s="47" t="str">
        <f t="shared" si="329"/>
        <v/>
      </c>
      <c r="Z1045" s="49" t="str">
        <f t="shared" si="339"/>
        <v/>
      </c>
      <c r="AA1045" s="49">
        <f t="shared" si="340"/>
        <v>1.5680151458019598E-4</v>
      </c>
      <c r="AB1045" s="49" t="str">
        <f t="shared" si="341"/>
        <v/>
      </c>
      <c r="AC1045" s="49" t="str">
        <f t="shared" si="342"/>
        <v/>
      </c>
      <c r="AD1045" s="49" t="str">
        <f t="shared" si="324"/>
        <v/>
      </c>
      <c r="AE1045" s="49" t="str">
        <f t="shared" si="330"/>
        <v/>
      </c>
    </row>
    <row r="1046" spans="1:31" hidden="1" x14ac:dyDescent="0.25">
      <c r="A1046" s="43">
        <v>44060</v>
      </c>
      <c r="B1046" s="44">
        <v>339610992</v>
      </c>
      <c r="C1046" s="45">
        <v>182852952197</v>
      </c>
      <c r="D1046" s="44">
        <v>33414860712127</v>
      </c>
      <c r="E1046" s="46">
        <v>7054485192292</v>
      </c>
      <c r="F1046" s="34"/>
      <c r="G1046" s="34"/>
      <c r="H1046" s="47" t="str">
        <f t="shared" si="343"/>
        <v/>
      </c>
      <c r="I1046" s="47" t="str">
        <f t="shared" si="344"/>
        <v/>
      </c>
      <c r="J1046" s="47" t="str">
        <f t="shared" si="345"/>
        <v/>
      </c>
      <c r="K1046" s="47" t="str">
        <f t="shared" si="346"/>
        <v/>
      </c>
      <c r="L1046" s="47">
        <f t="shared" si="327"/>
        <v>6.9773522904248986E-2</v>
      </c>
      <c r="M1046" s="47">
        <f t="shared" si="331"/>
        <v>6.6282341928607158E-2</v>
      </c>
      <c r="N1046" s="47" t="str">
        <f t="shared" si="347"/>
        <v/>
      </c>
      <c r="O1046" s="47" t="str">
        <f t="shared" si="332"/>
        <v/>
      </c>
      <c r="P1046" s="47" t="str">
        <f t="shared" si="333"/>
        <v/>
      </c>
      <c r="Q1046" s="47">
        <f t="shared" si="334"/>
        <v>4.8595048341550262E-2</v>
      </c>
      <c r="R1046" s="47">
        <f t="shared" si="325"/>
        <v>0.15995242235845308</v>
      </c>
      <c r="S1046" s="47">
        <f t="shared" si="328"/>
        <v>0.12154149021902227</v>
      </c>
      <c r="T1046" s="47" t="str">
        <f t="shared" si="335"/>
        <v/>
      </c>
      <c r="U1046" s="47" t="str">
        <f t="shared" si="336"/>
        <v/>
      </c>
      <c r="V1046" s="47" t="str">
        <f t="shared" si="337"/>
        <v/>
      </c>
      <c r="W1046" s="47" t="str">
        <f t="shared" si="338"/>
        <v/>
      </c>
      <c r="X1046" s="47" t="str">
        <f t="shared" si="326"/>
        <v/>
      </c>
      <c r="Y1046" s="47" t="str">
        <f t="shared" si="329"/>
        <v/>
      </c>
      <c r="Z1046" s="49" t="str">
        <f t="shared" si="339"/>
        <v/>
      </c>
      <c r="AA1046" s="49">
        <f t="shared" si="340"/>
        <v>1.5297471430752996E-4</v>
      </c>
      <c r="AB1046" s="49" t="str">
        <f t="shared" si="341"/>
        <v/>
      </c>
      <c r="AC1046" s="49" t="str">
        <f t="shared" si="342"/>
        <v/>
      </c>
      <c r="AD1046" s="49" t="str">
        <f t="shared" si="324"/>
        <v/>
      </c>
      <c r="AE1046" s="49" t="str">
        <f t="shared" si="330"/>
        <v/>
      </c>
    </row>
    <row r="1047" spans="1:31" hidden="1" x14ac:dyDescent="0.25">
      <c r="A1047" s="43">
        <v>44061</v>
      </c>
      <c r="B1047" s="44">
        <v>339610992</v>
      </c>
      <c r="C1047" s="45">
        <v>178394503290</v>
      </c>
      <c r="D1047" s="44">
        <v>33425012965259</v>
      </c>
      <c r="E1047" s="46">
        <v>7053928453675</v>
      </c>
      <c r="F1047" s="34"/>
      <c r="G1047" s="34"/>
      <c r="H1047" s="47" t="str">
        <f t="shared" si="343"/>
        <v/>
      </c>
      <c r="I1047" s="47" t="str">
        <f t="shared" si="344"/>
        <v/>
      </c>
      <c r="J1047" s="47" t="str">
        <f t="shared" si="345"/>
        <v/>
      </c>
      <c r="K1047" s="47" t="str">
        <f t="shared" si="346"/>
        <v/>
      </c>
      <c r="L1047" s="47">
        <f t="shared" si="327"/>
        <v>6.9773522904248986E-2</v>
      </c>
      <c r="M1047" s="47">
        <f t="shared" si="331"/>
        <v>6.6282341928607158E-2</v>
      </c>
      <c r="N1047" s="47">
        <f t="shared" si="347"/>
        <v>2.4382701254922035E-2</v>
      </c>
      <c r="O1047" s="47">
        <f t="shared" si="332"/>
        <v>2.7666798064340803E-4</v>
      </c>
      <c r="P1047" s="47">
        <f t="shared" si="333"/>
        <v>1.3637019093025726E-2</v>
      </c>
      <c r="Q1047" s="47">
        <f t="shared" si="334"/>
        <v>5.2328721824743241E-2</v>
      </c>
      <c r="R1047" s="47">
        <f t="shared" si="325"/>
        <v>6.5713706414949224E-2</v>
      </c>
      <c r="S1047" s="47">
        <f t="shared" si="328"/>
        <v>0.2397847576132548</v>
      </c>
      <c r="T1047" s="47" t="str">
        <f t="shared" si="335"/>
        <v/>
      </c>
      <c r="U1047" s="47" t="str">
        <f t="shared" si="336"/>
        <v/>
      </c>
      <c r="V1047" s="47" t="str">
        <f t="shared" si="337"/>
        <v/>
      </c>
      <c r="W1047" s="47" t="str">
        <f t="shared" si="338"/>
        <v/>
      </c>
      <c r="X1047" s="47" t="str">
        <f t="shared" si="326"/>
        <v/>
      </c>
      <c r="Y1047" s="47" t="str">
        <f t="shared" si="329"/>
        <v/>
      </c>
      <c r="Z1047" s="49">
        <f t="shared" si="339"/>
        <v>7.8919808012112291E-5</v>
      </c>
      <c r="AA1047" s="49" t="str">
        <f t="shared" si="340"/>
        <v/>
      </c>
      <c r="AB1047" s="49" t="str">
        <f t="shared" si="341"/>
        <v/>
      </c>
      <c r="AC1047" s="49" t="str">
        <f t="shared" si="342"/>
        <v/>
      </c>
      <c r="AD1047" s="49" t="str">
        <f t="shared" si="324"/>
        <v/>
      </c>
      <c r="AE1047" s="49" t="str">
        <f t="shared" si="330"/>
        <v/>
      </c>
    </row>
    <row r="1048" spans="1:31" hidden="1" x14ac:dyDescent="0.25">
      <c r="A1048" s="43">
        <v>44062</v>
      </c>
      <c r="B1048" s="44">
        <v>339610992</v>
      </c>
      <c r="C1048" s="45">
        <v>182183531925</v>
      </c>
      <c r="D1048" s="44">
        <v>33424930489387</v>
      </c>
      <c r="E1048" s="46">
        <v>7053667295829</v>
      </c>
      <c r="F1048" s="34"/>
      <c r="G1048" s="34"/>
      <c r="H1048" s="47" t="str">
        <f t="shared" si="343"/>
        <v/>
      </c>
      <c r="I1048" s="47" t="str">
        <f t="shared" si="344"/>
        <v/>
      </c>
      <c r="J1048" s="47" t="str">
        <f t="shared" si="345"/>
        <v/>
      </c>
      <c r="K1048" s="47" t="str">
        <f t="shared" si="346"/>
        <v/>
      </c>
      <c r="L1048" s="47">
        <f t="shared" si="327"/>
        <v>6.9773522904248986E-2</v>
      </c>
      <c r="M1048" s="47">
        <f t="shared" si="331"/>
        <v>6.6282341928607158E-2</v>
      </c>
      <c r="N1048" s="47" t="str">
        <f t="shared" si="347"/>
        <v/>
      </c>
      <c r="O1048" s="47" t="str">
        <f t="shared" si="332"/>
        <v/>
      </c>
      <c r="P1048" s="47">
        <f t="shared" si="333"/>
        <v>9.3492340493435466E-2</v>
      </c>
      <c r="Q1048" s="47">
        <f t="shared" si="334"/>
        <v>2.3359211205825514E-2</v>
      </c>
      <c r="R1048" s="47">
        <f t="shared" si="325"/>
        <v>6.3917073670041402E-2</v>
      </c>
      <c r="S1048" s="47">
        <f t="shared" si="328"/>
        <v>0.10058296731911276</v>
      </c>
      <c r="T1048" s="47">
        <f t="shared" si="335"/>
        <v>2.4674896038634486E-6</v>
      </c>
      <c r="U1048" s="47" t="str">
        <f t="shared" si="336"/>
        <v/>
      </c>
      <c r="V1048" s="47" t="str">
        <f t="shared" si="337"/>
        <v/>
      </c>
      <c r="W1048" s="47" t="str">
        <f t="shared" si="338"/>
        <v/>
      </c>
      <c r="X1048" s="47" t="str">
        <f t="shared" si="326"/>
        <v/>
      </c>
      <c r="Y1048" s="47" t="str">
        <f t="shared" si="329"/>
        <v/>
      </c>
      <c r="Z1048" s="49">
        <f t="shared" si="339"/>
        <v>3.702303584662836E-5</v>
      </c>
      <c r="AA1048" s="49">
        <f t="shared" si="340"/>
        <v>2.3551261848486771E-4</v>
      </c>
      <c r="AB1048" s="49" t="str">
        <f t="shared" si="341"/>
        <v/>
      </c>
      <c r="AC1048" s="49" t="str">
        <f t="shared" si="342"/>
        <v/>
      </c>
      <c r="AD1048" s="49" t="str">
        <f t="shared" si="324"/>
        <v/>
      </c>
      <c r="AE1048" s="49" t="str">
        <f t="shared" si="330"/>
        <v/>
      </c>
    </row>
    <row r="1049" spans="1:31" hidden="1" x14ac:dyDescent="0.25">
      <c r="A1049" s="43">
        <v>44063</v>
      </c>
      <c r="B1049" s="44">
        <v>339610992</v>
      </c>
      <c r="C1049" s="45">
        <v>177428104585</v>
      </c>
      <c r="D1049" s="44">
        <v>33448652726273</v>
      </c>
      <c r="E1049" s="46">
        <v>7053671296799</v>
      </c>
      <c r="F1049" s="34"/>
      <c r="G1049" s="34"/>
      <c r="H1049" s="47" t="str">
        <f t="shared" si="343"/>
        <v/>
      </c>
      <c r="I1049" s="47" t="str">
        <f t="shared" si="344"/>
        <v/>
      </c>
      <c r="J1049" s="47" t="str">
        <f t="shared" si="345"/>
        <v/>
      </c>
      <c r="K1049" s="47" t="str">
        <f t="shared" si="346"/>
        <v/>
      </c>
      <c r="L1049" s="47">
        <f t="shared" si="327"/>
        <v>6.9773522904248986E-2</v>
      </c>
      <c r="M1049" s="47">
        <f t="shared" si="331"/>
        <v>6.6282341928607158E-2</v>
      </c>
      <c r="N1049" s="47">
        <f t="shared" si="347"/>
        <v>2.6102399540468224E-2</v>
      </c>
      <c r="O1049" s="47" t="str">
        <f t="shared" si="332"/>
        <v/>
      </c>
      <c r="P1049" s="47">
        <f t="shared" si="333"/>
        <v>0.13331618799773326</v>
      </c>
      <c r="Q1049" s="47">
        <f t="shared" si="334"/>
        <v>0.11155549909835283</v>
      </c>
      <c r="R1049" s="47">
        <f t="shared" si="325"/>
        <v>8.8351084216116704E-2</v>
      </c>
      <c r="S1049" s="47">
        <f t="shared" si="328"/>
        <v>0.12650086206484368</v>
      </c>
      <c r="T1049" s="47" t="str">
        <f t="shared" si="335"/>
        <v/>
      </c>
      <c r="U1049" s="47" t="str">
        <f t="shared" si="336"/>
        <v/>
      </c>
      <c r="V1049" s="47" t="str">
        <f t="shared" si="337"/>
        <v/>
      </c>
      <c r="W1049" s="47" t="str">
        <f t="shared" si="338"/>
        <v/>
      </c>
      <c r="X1049" s="47" t="str">
        <f t="shared" si="326"/>
        <v/>
      </c>
      <c r="Y1049" s="47" t="str">
        <f t="shared" si="329"/>
        <v/>
      </c>
      <c r="Z1049" s="49" t="str">
        <f t="shared" si="339"/>
        <v/>
      </c>
      <c r="AA1049" s="49">
        <f t="shared" si="340"/>
        <v>8.8771788583796862E-5</v>
      </c>
      <c r="AB1049" s="49" t="str">
        <f t="shared" si="341"/>
        <v/>
      </c>
      <c r="AC1049" s="49" t="str">
        <f t="shared" si="342"/>
        <v/>
      </c>
      <c r="AD1049" s="49" t="str">
        <f t="shared" si="324"/>
        <v/>
      </c>
      <c r="AE1049" s="49" t="str">
        <f t="shared" si="330"/>
        <v/>
      </c>
    </row>
    <row r="1050" spans="1:31" hidden="1" x14ac:dyDescent="0.25">
      <c r="A1050" s="43">
        <v>44064</v>
      </c>
      <c r="B1050" s="44">
        <v>339610992</v>
      </c>
      <c r="C1050" s="45">
        <v>170146960210</v>
      </c>
      <c r="D1050" s="44">
        <v>33482668267341</v>
      </c>
      <c r="E1050" s="46">
        <v>7053113958117</v>
      </c>
      <c r="F1050" s="34"/>
      <c r="G1050" s="34"/>
      <c r="H1050" s="47" t="str">
        <f t="shared" si="343"/>
        <v/>
      </c>
      <c r="I1050" s="47" t="str">
        <f t="shared" si="344"/>
        <v/>
      </c>
      <c r="J1050" s="47" t="str">
        <f t="shared" si="345"/>
        <v/>
      </c>
      <c r="K1050" s="47" t="str">
        <f t="shared" si="346"/>
        <v/>
      </c>
      <c r="L1050" s="47">
        <f t="shared" si="327"/>
        <v>6.9773522904248986E-2</v>
      </c>
      <c r="M1050" s="47">
        <f t="shared" si="331"/>
        <v>6.6282341928607158E-2</v>
      </c>
      <c r="N1050" s="47">
        <f t="shared" si="347"/>
        <v>4.1037153567245799E-2</v>
      </c>
      <c r="O1050" s="47">
        <f t="shared" si="332"/>
        <v>6.1293286640057731E-2</v>
      </c>
      <c r="P1050" s="47">
        <f t="shared" si="333"/>
        <v>0.17396542502610823</v>
      </c>
      <c r="Q1050" s="47">
        <f t="shared" si="334"/>
        <v>0.14801473251782882</v>
      </c>
      <c r="R1050" s="47">
        <f t="shared" si="325"/>
        <v>0.1257625607725531</v>
      </c>
      <c r="S1050" s="47">
        <f t="shared" si="328"/>
        <v>0.1393647589909609</v>
      </c>
      <c r="T1050" s="47" t="str">
        <f t="shared" si="335"/>
        <v/>
      </c>
      <c r="U1050" s="47" t="str">
        <f t="shared" si="336"/>
        <v/>
      </c>
      <c r="V1050" s="47" t="str">
        <f t="shared" si="337"/>
        <v/>
      </c>
      <c r="W1050" s="47" t="str">
        <f t="shared" si="338"/>
        <v/>
      </c>
      <c r="X1050" s="47" t="str">
        <f t="shared" si="326"/>
        <v/>
      </c>
      <c r="Y1050" s="47" t="str">
        <f t="shared" si="329"/>
        <v/>
      </c>
      <c r="Z1050" s="49">
        <f t="shared" si="339"/>
        <v>7.9013985561426914E-5</v>
      </c>
      <c r="AA1050" s="49">
        <f t="shared" si="340"/>
        <v>1.6862238203863011E-4</v>
      </c>
      <c r="AB1050" s="49" t="str">
        <f t="shared" si="341"/>
        <v/>
      </c>
      <c r="AC1050" s="49" t="str">
        <f t="shared" si="342"/>
        <v/>
      </c>
      <c r="AD1050" s="49" t="str">
        <f t="shared" si="324"/>
        <v/>
      </c>
      <c r="AE1050" s="49" t="str">
        <f t="shared" si="330"/>
        <v/>
      </c>
    </row>
    <row r="1051" spans="1:31" hidden="1" x14ac:dyDescent="0.25">
      <c r="A1051" s="43">
        <v>44065</v>
      </c>
      <c r="B1051" s="44">
        <v>339610992</v>
      </c>
      <c r="C1051" s="45">
        <v>170146960210</v>
      </c>
      <c r="D1051" s="44">
        <v>33482668267341</v>
      </c>
      <c r="E1051" s="46">
        <v>7053113958117</v>
      </c>
      <c r="F1051" s="34"/>
      <c r="G1051" s="34"/>
      <c r="H1051" s="47" t="str">
        <f t="shared" si="343"/>
        <v/>
      </c>
      <c r="I1051" s="47" t="str">
        <f t="shared" si="344"/>
        <v/>
      </c>
      <c r="J1051" s="47" t="str">
        <f t="shared" si="345"/>
        <v/>
      </c>
      <c r="K1051" s="47" t="str">
        <f t="shared" si="346"/>
        <v/>
      </c>
      <c r="L1051" s="47">
        <f t="shared" si="327"/>
        <v>6.9773522904248986E-2</v>
      </c>
      <c r="M1051" s="47">
        <f t="shared" si="331"/>
        <v>6.6814565725506814E-2</v>
      </c>
      <c r="N1051" s="47" t="str">
        <f t="shared" si="347"/>
        <v/>
      </c>
      <c r="O1051" s="47">
        <f t="shared" si="332"/>
        <v>6.1293286640057731E-2</v>
      </c>
      <c r="P1051" s="47">
        <f t="shared" si="333"/>
        <v>2.3909360699368221E-2</v>
      </c>
      <c r="Q1051" s="47">
        <f t="shared" si="334"/>
        <v>0.14801473251782882</v>
      </c>
      <c r="R1051" s="47">
        <f t="shared" si="325"/>
        <v>0.17678247465458219</v>
      </c>
      <c r="S1051" s="47">
        <f t="shared" si="328"/>
        <v>0.17992494340187004</v>
      </c>
      <c r="T1051" s="47" t="str">
        <f t="shared" si="335"/>
        <v/>
      </c>
      <c r="U1051" s="47" t="str">
        <f t="shared" si="336"/>
        <v/>
      </c>
      <c r="V1051" s="47" t="str">
        <f t="shared" si="337"/>
        <v/>
      </c>
      <c r="W1051" s="47" t="str">
        <f t="shared" si="338"/>
        <v/>
      </c>
      <c r="X1051" s="47" t="str">
        <f t="shared" si="326"/>
        <v/>
      </c>
      <c r="Y1051" s="47" t="str">
        <f t="shared" si="329"/>
        <v/>
      </c>
      <c r="Z1051" s="49" t="str">
        <f t="shared" si="339"/>
        <v/>
      </c>
      <c r="AA1051" s="49">
        <f t="shared" si="340"/>
        <v>1.6862238203863011E-4</v>
      </c>
      <c r="AB1051" s="49" t="str">
        <f t="shared" si="341"/>
        <v/>
      </c>
      <c r="AC1051" s="49" t="str">
        <f t="shared" si="342"/>
        <v/>
      </c>
      <c r="AD1051" s="49" t="str">
        <f t="shared" si="324"/>
        <v/>
      </c>
      <c r="AE1051" s="49" t="str">
        <f t="shared" si="330"/>
        <v/>
      </c>
    </row>
    <row r="1052" spans="1:31" hidden="1" x14ac:dyDescent="0.25">
      <c r="A1052" s="43">
        <v>44066</v>
      </c>
      <c r="B1052" s="44">
        <v>339610992</v>
      </c>
      <c r="C1052" s="45">
        <v>170146960210</v>
      </c>
      <c r="D1052" s="44">
        <v>33482668267341</v>
      </c>
      <c r="E1052" s="46">
        <v>7053113958117</v>
      </c>
      <c r="F1052" s="34"/>
      <c r="G1052" s="34"/>
      <c r="H1052" s="47" t="str">
        <f t="shared" si="343"/>
        <v/>
      </c>
      <c r="I1052" s="47" t="str">
        <f t="shared" si="344"/>
        <v/>
      </c>
      <c r="J1052" s="47" t="str">
        <f t="shared" si="345"/>
        <v/>
      </c>
      <c r="K1052" s="47" t="str">
        <f t="shared" si="346"/>
        <v/>
      </c>
      <c r="L1052" s="47">
        <f t="shared" si="327"/>
        <v>7.0168386069361044E-2</v>
      </c>
      <c r="M1052" s="47">
        <f t="shared" si="331"/>
        <v>6.6814565725506814E-2</v>
      </c>
      <c r="N1052" s="47" t="str">
        <f t="shared" si="347"/>
        <v/>
      </c>
      <c r="O1052" s="47">
        <f t="shared" si="332"/>
        <v>6.1293286640057731E-2</v>
      </c>
      <c r="P1052" s="47">
        <f t="shared" si="333"/>
        <v>6.7036519089753943E-2</v>
      </c>
      <c r="Q1052" s="47">
        <f t="shared" si="334"/>
        <v>0.19231328848273299</v>
      </c>
      <c r="R1052" s="47">
        <f t="shared" si="325"/>
        <v>0.14664766790613482</v>
      </c>
      <c r="S1052" s="47">
        <f t="shared" si="328"/>
        <v>0.17992494340187004</v>
      </c>
      <c r="T1052" s="47" t="str">
        <f t="shared" si="335"/>
        <v/>
      </c>
      <c r="U1052" s="47" t="str">
        <f t="shared" si="336"/>
        <v/>
      </c>
      <c r="V1052" s="47" t="str">
        <f t="shared" si="337"/>
        <v/>
      </c>
      <c r="W1052" s="47" t="str">
        <f t="shared" si="338"/>
        <v/>
      </c>
      <c r="X1052" s="47" t="str">
        <f t="shared" si="326"/>
        <v/>
      </c>
      <c r="Y1052" s="47" t="str">
        <f t="shared" si="329"/>
        <v/>
      </c>
      <c r="Z1052" s="49" t="str">
        <f t="shared" si="339"/>
        <v/>
      </c>
      <c r="AA1052" s="49">
        <f t="shared" si="340"/>
        <v>1.6862238203863011E-4</v>
      </c>
      <c r="AB1052" s="49" t="str">
        <f t="shared" si="341"/>
        <v/>
      </c>
      <c r="AC1052" s="49" t="str">
        <f t="shared" si="342"/>
        <v/>
      </c>
      <c r="AD1052" s="49">
        <f t="shared" si="324"/>
        <v>6.5419334761052106E-4</v>
      </c>
      <c r="AE1052" s="49" t="str">
        <f t="shared" si="330"/>
        <v/>
      </c>
    </row>
    <row r="1053" spans="1:31" hidden="1" x14ac:dyDescent="0.25">
      <c r="A1053" s="43">
        <v>44067</v>
      </c>
      <c r="B1053" s="44">
        <v>339610992</v>
      </c>
      <c r="C1053" s="45">
        <v>174630841103</v>
      </c>
      <c r="D1053" s="44">
        <v>33444603483775</v>
      </c>
      <c r="E1053" s="46">
        <v>7056023629768</v>
      </c>
      <c r="F1053" s="34"/>
      <c r="G1053" s="34"/>
      <c r="H1053" s="47" t="str">
        <f t="shared" si="343"/>
        <v/>
      </c>
      <c r="I1053" s="47" t="str">
        <f t="shared" si="344"/>
        <v/>
      </c>
      <c r="J1053" s="47" t="str">
        <f t="shared" si="345"/>
        <v/>
      </c>
      <c r="K1053" s="47" t="str">
        <f t="shared" si="346"/>
        <v/>
      </c>
      <c r="L1053" s="47">
        <f t="shared" si="327"/>
        <v>7.0168386069361044E-2</v>
      </c>
      <c r="M1053" s="47">
        <f t="shared" si="331"/>
        <v>6.6814565725506814E-2</v>
      </c>
      <c r="N1053" s="47" t="str">
        <f t="shared" si="347"/>
        <v/>
      </c>
      <c r="O1053" s="47">
        <f t="shared" si="332"/>
        <v>4.496570055451854E-2</v>
      </c>
      <c r="P1053" s="47">
        <f t="shared" si="333"/>
        <v>4.2450143166510412E-2</v>
      </c>
      <c r="Q1053" s="47">
        <f t="shared" si="334"/>
        <v>0.21185449401000911</v>
      </c>
      <c r="R1053" s="47">
        <f t="shared" si="325"/>
        <v>0.10637827465967897</v>
      </c>
      <c r="S1053" s="47">
        <f t="shared" si="328"/>
        <v>0.15831351483113421</v>
      </c>
      <c r="T1053" s="47">
        <f t="shared" si="335"/>
        <v>1.1368503627630089E-3</v>
      </c>
      <c r="U1053" s="47" t="str">
        <f t="shared" si="336"/>
        <v/>
      </c>
      <c r="V1053" s="47" t="str">
        <f t="shared" si="337"/>
        <v/>
      </c>
      <c r="W1053" s="47" t="str">
        <f t="shared" si="338"/>
        <v/>
      </c>
      <c r="X1053" s="47" t="str">
        <f t="shared" si="326"/>
        <v/>
      </c>
      <c r="Y1053" s="47" t="str">
        <f t="shared" si="329"/>
        <v/>
      </c>
      <c r="Z1053" s="49" t="str">
        <f t="shared" si="339"/>
        <v/>
      </c>
      <c r="AA1053" s="49" t="str">
        <f t="shared" si="340"/>
        <v/>
      </c>
      <c r="AB1053" s="49" t="str">
        <f t="shared" si="341"/>
        <v/>
      </c>
      <c r="AC1053" s="49" t="str">
        <f t="shared" si="342"/>
        <v/>
      </c>
      <c r="AD1053" s="49" t="str">
        <f t="shared" si="324"/>
        <v/>
      </c>
      <c r="AE1053" s="49" t="str">
        <f t="shared" si="330"/>
        <v/>
      </c>
    </row>
    <row r="1054" spans="1:31" hidden="1" x14ac:dyDescent="0.25">
      <c r="A1054" s="43">
        <v>44068</v>
      </c>
      <c r="B1054" s="44">
        <v>339668679</v>
      </c>
      <c r="C1054" s="45">
        <v>178883794968</v>
      </c>
      <c r="D1054" s="44">
        <v>33459824008054</v>
      </c>
      <c r="E1054" s="46">
        <v>7054487471935</v>
      </c>
      <c r="F1054" s="34"/>
      <c r="G1054" s="34"/>
      <c r="H1054" s="47" t="str">
        <f t="shared" si="343"/>
        <v/>
      </c>
      <c r="I1054" s="47" t="str">
        <f t="shared" si="344"/>
        <v/>
      </c>
      <c r="J1054" s="47" t="str">
        <f t="shared" si="345"/>
        <v/>
      </c>
      <c r="K1054" s="47" t="str">
        <f t="shared" si="346"/>
        <v/>
      </c>
      <c r="L1054" s="47" t="str">
        <f t="shared" si="327"/>
        <v/>
      </c>
      <c r="M1054" s="47">
        <f t="shared" si="331"/>
        <v>6.6656052987653536E-2</v>
      </c>
      <c r="N1054" s="47" t="str">
        <f t="shared" si="347"/>
        <v/>
      </c>
      <c r="O1054" s="47" t="str">
        <f t="shared" si="332"/>
        <v/>
      </c>
      <c r="P1054" s="47">
        <f t="shared" si="333"/>
        <v>1.9130004874625239E-2</v>
      </c>
      <c r="Q1054" s="47">
        <f t="shared" si="334"/>
        <v>2.841841337923301E-2</v>
      </c>
      <c r="R1054" s="47">
        <f t="shared" si="325"/>
        <v>6.8752283602047548E-2</v>
      </c>
      <c r="S1054" s="47">
        <f t="shared" si="328"/>
        <v>0.10312734396084</v>
      </c>
      <c r="T1054" s="47" t="str">
        <f t="shared" si="335"/>
        <v/>
      </c>
      <c r="U1054" s="47" t="str">
        <f t="shared" si="336"/>
        <v/>
      </c>
      <c r="V1054" s="47" t="str">
        <f t="shared" si="337"/>
        <v/>
      </c>
      <c r="W1054" s="47" t="str">
        <f t="shared" si="338"/>
        <v/>
      </c>
      <c r="X1054" s="47" t="str">
        <f t="shared" si="326"/>
        <v/>
      </c>
      <c r="Y1054" s="47" t="str">
        <f t="shared" si="329"/>
        <v/>
      </c>
      <c r="Z1054" s="49">
        <f t="shared" si="339"/>
        <v>2.1770871436987971E-4</v>
      </c>
      <c r="AA1054" s="49" t="str">
        <f t="shared" si="340"/>
        <v/>
      </c>
      <c r="AB1054" s="49" t="str">
        <f t="shared" si="341"/>
        <v/>
      </c>
      <c r="AC1054" s="49" t="str">
        <f t="shared" si="342"/>
        <v/>
      </c>
      <c r="AD1054" s="49" t="str">
        <f t="shared" si="324"/>
        <v/>
      </c>
      <c r="AE1054" s="49" t="str">
        <f t="shared" si="330"/>
        <v/>
      </c>
    </row>
    <row r="1055" spans="1:31" hidden="1" x14ac:dyDescent="0.25">
      <c r="A1055" s="43">
        <v>44069</v>
      </c>
      <c r="B1055" s="44">
        <v>339668679</v>
      </c>
      <c r="C1055" s="45">
        <v>183535716041</v>
      </c>
      <c r="D1055" s="44">
        <v>33458624382699</v>
      </c>
      <c r="E1055" s="46">
        <v>7055467360949</v>
      </c>
      <c r="F1055" s="34"/>
      <c r="G1055" s="34"/>
      <c r="H1055" s="47" t="str">
        <f t="shared" si="343"/>
        <v/>
      </c>
      <c r="I1055" s="47" t="str">
        <f t="shared" si="344"/>
        <v/>
      </c>
      <c r="J1055" s="47" t="str">
        <f t="shared" si="345"/>
        <v/>
      </c>
      <c r="K1055" s="47" t="str">
        <f t="shared" si="346"/>
        <v/>
      </c>
      <c r="L1055" s="47" t="str">
        <f t="shared" si="327"/>
        <v/>
      </c>
      <c r="M1055" s="47">
        <f t="shared" si="331"/>
        <v>6.6656052987653536E-2</v>
      </c>
      <c r="N1055" s="47" t="str">
        <f t="shared" si="347"/>
        <v/>
      </c>
      <c r="O1055" s="47" t="str">
        <f t="shared" si="332"/>
        <v/>
      </c>
      <c r="P1055" s="47">
        <f t="shared" si="333"/>
        <v>4.4006461054779678E-4</v>
      </c>
      <c r="Q1055" s="47" t="str">
        <f t="shared" si="334"/>
        <v/>
      </c>
      <c r="R1055" s="47">
        <f t="shared" si="325"/>
        <v>7.7528111147746159E-2</v>
      </c>
      <c r="S1055" s="47">
        <f t="shared" si="328"/>
        <v>0.10468497344154448</v>
      </c>
      <c r="T1055" s="47">
        <f t="shared" si="335"/>
        <v>3.5852709647010705E-5</v>
      </c>
      <c r="U1055" s="47" t="str">
        <f t="shared" si="336"/>
        <v/>
      </c>
      <c r="V1055" s="47" t="str">
        <f t="shared" si="337"/>
        <v/>
      </c>
      <c r="W1055" s="47" t="str">
        <f t="shared" si="338"/>
        <v/>
      </c>
      <c r="X1055" s="47" t="str">
        <f t="shared" si="326"/>
        <v/>
      </c>
      <c r="Y1055" s="47" t="str">
        <f t="shared" si="329"/>
        <v/>
      </c>
      <c r="Z1055" s="49" t="str">
        <f t="shared" si="339"/>
        <v/>
      </c>
      <c r="AA1055" s="49" t="str">
        <f t="shared" si="340"/>
        <v/>
      </c>
      <c r="AB1055" s="49" t="str">
        <f t="shared" si="341"/>
        <v/>
      </c>
      <c r="AC1055" s="49" t="str">
        <f t="shared" si="342"/>
        <v/>
      </c>
      <c r="AD1055" s="49" t="str">
        <f t="shared" si="324"/>
        <v/>
      </c>
      <c r="AE1055" s="49" t="str">
        <f t="shared" si="330"/>
        <v/>
      </c>
    </row>
    <row r="1056" spans="1:31" hidden="1" x14ac:dyDescent="0.25">
      <c r="A1056" s="43">
        <v>44070</v>
      </c>
      <c r="B1056" s="44">
        <v>339668679</v>
      </c>
      <c r="C1056" s="45">
        <v>180546633414</v>
      </c>
      <c r="D1056" s="44">
        <v>33438013507387</v>
      </c>
      <c r="E1056" s="46">
        <v>7055592720626</v>
      </c>
      <c r="F1056" s="34"/>
      <c r="G1056" s="34"/>
      <c r="H1056" s="47" t="str">
        <f t="shared" si="343"/>
        <v/>
      </c>
      <c r="I1056" s="47" t="str">
        <f t="shared" si="344"/>
        <v/>
      </c>
      <c r="J1056" s="47" t="str">
        <f t="shared" si="345"/>
        <v/>
      </c>
      <c r="K1056" s="47" t="str">
        <f t="shared" si="346"/>
        <v/>
      </c>
      <c r="L1056" s="47" t="str">
        <f t="shared" si="327"/>
        <v/>
      </c>
      <c r="M1056" s="47">
        <f t="shared" si="331"/>
        <v>6.6656052987653536E-2</v>
      </c>
      <c r="N1056" s="47">
        <f t="shared" si="347"/>
        <v>1.6286108728462811E-2</v>
      </c>
      <c r="O1056" s="47" t="str">
        <f t="shared" si="332"/>
        <v/>
      </c>
      <c r="P1056" s="47">
        <f t="shared" si="333"/>
        <v>3.4180924182836137E-4</v>
      </c>
      <c r="Q1056" s="47" t="str">
        <f t="shared" si="334"/>
        <v/>
      </c>
      <c r="R1056" s="47">
        <f t="shared" si="325"/>
        <v>9.2551588628544401E-2</v>
      </c>
      <c r="S1056" s="47">
        <f t="shared" si="328"/>
        <v>8.7013127963323611E-2</v>
      </c>
      <c r="T1056" s="47">
        <f t="shared" si="335"/>
        <v>6.1601084002294026E-4</v>
      </c>
      <c r="U1056" s="47">
        <f t="shared" si="336"/>
        <v>3.1807615610313089E-4</v>
      </c>
      <c r="V1056" s="47" t="str">
        <f t="shared" si="337"/>
        <v/>
      </c>
      <c r="W1056" s="47" t="str">
        <f t="shared" si="338"/>
        <v/>
      </c>
      <c r="X1056" s="47" t="str">
        <f t="shared" si="326"/>
        <v/>
      </c>
      <c r="Y1056" s="47" t="str">
        <f t="shared" si="329"/>
        <v/>
      </c>
      <c r="Z1056" s="49" t="str">
        <f t="shared" si="339"/>
        <v/>
      </c>
      <c r="AA1056" s="49" t="str">
        <f t="shared" si="340"/>
        <v/>
      </c>
      <c r="AB1056" s="49" t="str">
        <f t="shared" si="341"/>
        <v/>
      </c>
      <c r="AC1056" s="49" t="str">
        <f t="shared" si="342"/>
        <v/>
      </c>
      <c r="AD1056" s="49" t="str">
        <f t="shared" si="324"/>
        <v/>
      </c>
      <c r="AE1056" s="49" t="str">
        <f t="shared" si="330"/>
        <v/>
      </c>
    </row>
    <row r="1057" spans="1:31" hidden="1" x14ac:dyDescent="0.25">
      <c r="A1057" s="43">
        <v>44071</v>
      </c>
      <c r="B1057" s="44">
        <v>339668679</v>
      </c>
      <c r="C1057" s="45">
        <v>182347951589</v>
      </c>
      <c r="D1057" s="44">
        <v>33456199905035</v>
      </c>
      <c r="E1057" s="46">
        <v>7057477165878</v>
      </c>
      <c r="F1057" s="34"/>
      <c r="G1057" s="34"/>
      <c r="H1057" s="47" t="str">
        <f t="shared" si="343"/>
        <v/>
      </c>
      <c r="I1057" s="47" t="str">
        <f t="shared" si="344"/>
        <v/>
      </c>
      <c r="J1057" s="47" t="str">
        <f t="shared" si="345"/>
        <v/>
      </c>
      <c r="K1057" s="47" t="str">
        <f t="shared" si="346"/>
        <v/>
      </c>
      <c r="L1057" s="47" t="str">
        <f t="shared" si="327"/>
        <v/>
      </c>
      <c r="M1057" s="47">
        <f t="shared" si="331"/>
        <v>6.6656052987653536E-2</v>
      </c>
      <c r="N1057" s="47" t="str">
        <f t="shared" si="347"/>
        <v/>
      </c>
      <c r="O1057" s="47" t="str">
        <f t="shared" si="332"/>
        <v/>
      </c>
      <c r="P1057" s="47" t="str">
        <f t="shared" si="333"/>
        <v/>
      </c>
      <c r="Q1057" s="47" t="str">
        <f t="shared" si="334"/>
        <v/>
      </c>
      <c r="R1057" s="47">
        <f t="shared" si="325"/>
        <v>8.3497953645885525E-2</v>
      </c>
      <c r="S1057" s="47">
        <f t="shared" si="328"/>
        <v>0.10173949107374503</v>
      </c>
      <c r="T1057" s="47" t="str">
        <f t="shared" si="335"/>
        <v/>
      </c>
      <c r="U1057" s="47">
        <f t="shared" si="336"/>
        <v>7.9050934933455608E-4</v>
      </c>
      <c r="V1057" s="47" t="str">
        <f t="shared" si="337"/>
        <v/>
      </c>
      <c r="W1057" s="47" t="str">
        <f t="shared" si="338"/>
        <v/>
      </c>
      <c r="X1057" s="47" t="str">
        <f t="shared" si="326"/>
        <v/>
      </c>
      <c r="Y1057" s="47" t="str">
        <f t="shared" si="329"/>
        <v/>
      </c>
      <c r="Z1057" s="49" t="str">
        <f t="shared" si="339"/>
        <v/>
      </c>
      <c r="AA1057" s="49" t="str">
        <f t="shared" si="340"/>
        <v/>
      </c>
      <c r="AB1057" s="49" t="str">
        <f t="shared" si="341"/>
        <v/>
      </c>
      <c r="AC1057" s="49" t="str">
        <f t="shared" si="342"/>
        <v/>
      </c>
      <c r="AD1057" s="49" t="str">
        <f t="shared" si="324"/>
        <v/>
      </c>
      <c r="AE1057" s="49" t="str">
        <f t="shared" si="330"/>
        <v/>
      </c>
    </row>
    <row r="1058" spans="1:31" hidden="1" x14ac:dyDescent="0.25">
      <c r="A1058" s="43">
        <v>44072</v>
      </c>
      <c r="B1058" s="44">
        <v>339668679</v>
      </c>
      <c r="C1058" s="45">
        <v>182347951589</v>
      </c>
      <c r="D1058" s="44">
        <v>33456199905035</v>
      </c>
      <c r="E1058" s="46">
        <v>7057477165878</v>
      </c>
      <c r="F1058" s="34"/>
      <c r="G1058" s="34"/>
      <c r="H1058" s="47" t="str">
        <f t="shared" si="343"/>
        <v/>
      </c>
      <c r="I1058" s="47" t="str">
        <f t="shared" si="344"/>
        <v/>
      </c>
      <c r="J1058" s="47" t="str">
        <f t="shared" si="345"/>
        <v/>
      </c>
      <c r="K1058" s="47" t="str">
        <f t="shared" si="346"/>
        <v/>
      </c>
      <c r="L1058" s="47" t="str">
        <f t="shared" si="327"/>
        <v/>
      </c>
      <c r="M1058" s="47">
        <f t="shared" si="331"/>
        <v>6.6656052987653536E-2</v>
      </c>
      <c r="N1058" s="47" t="str">
        <f t="shared" si="347"/>
        <v/>
      </c>
      <c r="O1058" s="47" t="str">
        <f t="shared" si="332"/>
        <v/>
      </c>
      <c r="P1058" s="47">
        <f t="shared" si="333"/>
        <v>2.5144022271391564E-2</v>
      </c>
      <c r="Q1058" s="47" t="str">
        <f t="shared" si="334"/>
        <v/>
      </c>
      <c r="R1058" s="47">
        <f t="shared" si="325"/>
        <v>5.6824217911467634E-2</v>
      </c>
      <c r="S1058" s="47">
        <f t="shared" si="328"/>
        <v>9.692991291174069E-2</v>
      </c>
      <c r="T1058" s="47" t="str">
        <f t="shared" si="335"/>
        <v/>
      </c>
      <c r="U1058" s="47">
        <f t="shared" si="336"/>
        <v>7.9050934933455608E-4</v>
      </c>
      <c r="V1058" s="47" t="str">
        <f t="shared" si="337"/>
        <v/>
      </c>
      <c r="W1058" s="47" t="str">
        <f t="shared" si="338"/>
        <v/>
      </c>
      <c r="X1058" s="47" t="str">
        <f t="shared" si="326"/>
        <v/>
      </c>
      <c r="Y1058" s="47" t="str">
        <f t="shared" si="329"/>
        <v/>
      </c>
      <c r="Z1058" s="49" t="str">
        <f t="shared" si="339"/>
        <v/>
      </c>
      <c r="AA1058" s="49" t="str">
        <f t="shared" si="340"/>
        <v/>
      </c>
      <c r="AB1058" s="49" t="str">
        <f t="shared" si="341"/>
        <v/>
      </c>
      <c r="AC1058" s="49" t="str">
        <f t="shared" si="342"/>
        <v/>
      </c>
      <c r="AD1058" s="49" t="str">
        <f t="shared" si="324"/>
        <v/>
      </c>
      <c r="AE1058" s="49" t="str">
        <f t="shared" si="330"/>
        <v/>
      </c>
    </row>
    <row r="1059" spans="1:31" hidden="1" x14ac:dyDescent="0.25">
      <c r="A1059" s="43">
        <v>44073</v>
      </c>
      <c r="B1059" s="44">
        <v>339668679</v>
      </c>
      <c r="C1059" s="45">
        <v>182347951589</v>
      </c>
      <c r="D1059" s="44">
        <v>33456199905035</v>
      </c>
      <c r="E1059" s="46">
        <v>7057477165878</v>
      </c>
      <c r="F1059" s="34"/>
      <c r="G1059" s="34"/>
      <c r="H1059" s="47" t="str">
        <f t="shared" si="343"/>
        <v/>
      </c>
      <c r="I1059" s="47" t="str">
        <f t="shared" si="344"/>
        <v/>
      </c>
      <c r="J1059" s="47" t="str">
        <f t="shared" si="345"/>
        <v/>
      </c>
      <c r="K1059" s="47" t="str">
        <f t="shared" si="346"/>
        <v/>
      </c>
      <c r="L1059" s="47" t="str">
        <f t="shared" si="327"/>
        <v/>
      </c>
      <c r="M1059" s="47">
        <f t="shared" si="331"/>
        <v>6.6656052987653536E-2</v>
      </c>
      <c r="N1059" s="47" t="str">
        <f t="shared" si="347"/>
        <v/>
      </c>
      <c r="O1059" s="47" t="str">
        <f t="shared" si="332"/>
        <v/>
      </c>
      <c r="P1059" s="47" t="str">
        <f t="shared" si="333"/>
        <v/>
      </c>
      <c r="Q1059" s="47" t="str">
        <f t="shared" si="334"/>
        <v/>
      </c>
      <c r="R1059" s="47">
        <f t="shared" si="325"/>
        <v>5.216081042579046E-2</v>
      </c>
      <c r="S1059" s="47">
        <f t="shared" si="328"/>
        <v>9.692991291174069E-2</v>
      </c>
      <c r="T1059" s="47" t="str">
        <f t="shared" si="335"/>
        <v/>
      </c>
      <c r="U1059" s="47">
        <f t="shared" si="336"/>
        <v>7.9050934933455608E-4</v>
      </c>
      <c r="V1059" s="47" t="str">
        <f t="shared" si="337"/>
        <v/>
      </c>
      <c r="W1059" s="47" t="str">
        <f t="shared" si="338"/>
        <v/>
      </c>
      <c r="X1059" s="47" t="str">
        <f t="shared" si="326"/>
        <v/>
      </c>
      <c r="Y1059" s="47" t="str">
        <f t="shared" si="329"/>
        <v/>
      </c>
      <c r="Z1059" s="49" t="str">
        <f t="shared" si="339"/>
        <v/>
      </c>
      <c r="AA1059" s="49" t="str">
        <f t="shared" si="340"/>
        <v/>
      </c>
      <c r="AB1059" s="49" t="str">
        <f t="shared" si="341"/>
        <v/>
      </c>
      <c r="AC1059" s="49" t="str">
        <f t="shared" si="342"/>
        <v/>
      </c>
      <c r="AD1059" s="49" t="str">
        <f t="shared" si="324"/>
        <v/>
      </c>
      <c r="AE1059" s="49" t="str">
        <f t="shared" si="330"/>
        <v/>
      </c>
    </row>
    <row r="1060" spans="1:31" hidden="1" x14ac:dyDescent="0.25">
      <c r="A1060" s="43">
        <v>44074</v>
      </c>
      <c r="B1060" s="44">
        <v>339668679</v>
      </c>
      <c r="C1060" s="45">
        <v>191979659051</v>
      </c>
      <c r="D1060" s="44">
        <v>33476092145069</v>
      </c>
      <c r="E1060" s="46">
        <v>7055519712906</v>
      </c>
      <c r="F1060" s="34"/>
      <c r="G1060" s="34"/>
      <c r="H1060" s="47" t="str">
        <f t="shared" si="343"/>
        <v/>
      </c>
      <c r="I1060" s="47" t="str">
        <f t="shared" si="344"/>
        <v/>
      </c>
      <c r="J1060" s="47" t="str">
        <f t="shared" si="345"/>
        <v/>
      </c>
      <c r="K1060" s="47" t="str">
        <f t="shared" si="346"/>
        <v/>
      </c>
      <c r="L1060" s="47" t="str">
        <f t="shared" si="327"/>
        <v/>
      </c>
      <c r="M1060" s="47">
        <f t="shared" si="331"/>
        <v>6.6656052987653536E-2</v>
      </c>
      <c r="N1060" s="47" t="str">
        <f t="shared" si="347"/>
        <v/>
      </c>
      <c r="O1060" s="47" t="str">
        <f t="shared" si="332"/>
        <v/>
      </c>
      <c r="P1060" s="47" t="str">
        <f t="shared" si="333"/>
        <v/>
      </c>
      <c r="Q1060" s="47" t="str">
        <f t="shared" si="334"/>
        <v/>
      </c>
      <c r="R1060" s="47">
        <f t="shared" si="325"/>
        <v>1.8084469511953194E-2</v>
      </c>
      <c r="S1060" s="47">
        <f t="shared" si="328"/>
        <v>4.9229311831658684E-2</v>
      </c>
      <c r="T1060" s="47" t="str">
        <f t="shared" si="335"/>
        <v/>
      </c>
      <c r="U1060" s="47" t="str">
        <f t="shared" si="336"/>
        <v/>
      </c>
      <c r="V1060" s="47" t="str">
        <f t="shared" si="337"/>
        <v/>
      </c>
      <c r="W1060" s="47" t="str">
        <f t="shared" si="338"/>
        <v/>
      </c>
      <c r="X1060" s="47" t="str">
        <f t="shared" si="326"/>
        <v/>
      </c>
      <c r="Y1060" s="47" t="str">
        <f t="shared" si="329"/>
        <v/>
      </c>
      <c r="Z1060" s="49">
        <f t="shared" si="339"/>
        <v>2.7735873967316138E-4</v>
      </c>
      <c r="AA1060" s="49">
        <f t="shared" si="340"/>
        <v>7.141654966602573E-5</v>
      </c>
      <c r="AB1060" s="49" t="str">
        <f t="shared" si="341"/>
        <v/>
      </c>
      <c r="AC1060" s="49" t="str">
        <f t="shared" si="342"/>
        <v/>
      </c>
      <c r="AD1060" s="49" t="str">
        <f t="shared" si="324"/>
        <v/>
      </c>
      <c r="AE1060" s="49" t="str">
        <f t="shared" si="330"/>
        <v/>
      </c>
    </row>
    <row r="1061" spans="1:31" hidden="1" x14ac:dyDescent="0.25">
      <c r="A1061" s="43">
        <v>44075</v>
      </c>
      <c r="B1061" s="44">
        <v>339668679</v>
      </c>
      <c r="C1061" s="45">
        <v>184009495959</v>
      </c>
      <c r="D1061" s="44">
        <v>33525925605658</v>
      </c>
      <c r="E1061" s="46">
        <v>7054084144725</v>
      </c>
      <c r="F1061" s="34"/>
      <c r="G1061" s="34"/>
      <c r="H1061" s="47" t="str">
        <f t="shared" si="343"/>
        <v/>
      </c>
      <c r="I1061" s="47" t="str">
        <f t="shared" si="344"/>
        <v/>
      </c>
      <c r="J1061" s="47" t="str">
        <f t="shared" si="345"/>
        <v/>
      </c>
      <c r="K1061" s="47" t="str">
        <f t="shared" si="346"/>
        <v/>
      </c>
      <c r="L1061" s="47" t="str">
        <f t="shared" si="327"/>
        <v/>
      </c>
      <c r="M1061" s="47">
        <f t="shared" si="331"/>
        <v>6.6656052987653536E-2</v>
      </c>
      <c r="N1061" s="47">
        <f t="shared" si="347"/>
        <v>4.1515664375061267E-2</v>
      </c>
      <c r="O1061" s="47" t="str">
        <f t="shared" si="332"/>
        <v/>
      </c>
      <c r="P1061" s="47" t="str">
        <f t="shared" si="333"/>
        <v/>
      </c>
      <c r="Q1061" s="47" t="str">
        <f t="shared" si="334"/>
        <v/>
      </c>
      <c r="R1061" s="47">
        <f t="shared" si="325"/>
        <v>3.8151526363211175E-2</v>
      </c>
      <c r="S1061" s="47">
        <f t="shared" si="328"/>
        <v>8.8701188619301541E-2</v>
      </c>
      <c r="T1061" s="47" t="str">
        <f t="shared" si="335"/>
        <v/>
      </c>
      <c r="U1061" s="47" t="str">
        <f t="shared" si="336"/>
        <v/>
      </c>
      <c r="V1061" s="47" t="str">
        <f t="shared" si="337"/>
        <v/>
      </c>
      <c r="W1061" s="47" t="str">
        <f t="shared" si="338"/>
        <v/>
      </c>
      <c r="X1061" s="47" t="str">
        <f t="shared" si="326"/>
        <v/>
      </c>
      <c r="Y1061" s="47" t="str">
        <f t="shared" si="329"/>
        <v/>
      </c>
      <c r="Z1061" s="49">
        <f t="shared" si="339"/>
        <v>2.0346738998888725E-4</v>
      </c>
      <c r="AA1061" s="49">
        <f t="shared" si="340"/>
        <v>5.7173141437161235E-5</v>
      </c>
      <c r="AB1061" s="49" t="str">
        <f t="shared" si="341"/>
        <v/>
      </c>
      <c r="AC1061" s="49" t="str">
        <f t="shared" si="342"/>
        <v/>
      </c>
      <c r="AD1061" s="49" t="str">
        <f t="shared" si="324"/>
        <v/>
      </c>
      <c r="AE1061" s="49" t="str">
        <f t="shared" si="330"/>
        <v/>
      </c>
    </row>
    <row r="1062" spans="1:31" hidden="1" x14ac:dyDescent="0.25">
      <c r="A1062" s="43">
        <v>44076</v>
      </c>
      <c r="B1062" s="44">
        <v>339668679</v>
      </c>
      <c r="C1062" s="45">
        <v>184009495959</v>
      </c>
      <c r="D1062" s="44">
        <v>33525925605658</v>
      </c>
      <c r="E1062" s="46">
        <v>7054084144725</v>
      </c>
      <c r="F1062" s="34"/>
      <c r="G1062" s="34"/>
      <c r="H1062" s="47" t="str">
        <f t="shared" si="343"/>
        <v/>
      </c>
      <c r="I1062" s="47" t="str">
        <f t="shared" si="344"/>
        <v/>
      </c>
      <c r="J1062" s="47" t="str">
        <f t="shared" si="345"/>
        <v/>
      </c>
      <c r="K1062" s="47" t="str">
        <f t="shared" si="346"/>
        <v/>
      </c>
      <c r="L1062" s="47" t="str">
        <f t="shared" si="327"/>
        <v/>
      </c>
      <c r="M1062" s="47">
        <f t="shared" si="331"/>
        <v>6.6656052987653536E-2</v>
      </c>
      <c r="N1062" s="47" t="str">
        <f t="shared" si="347"/>
        <v/>
      </c>
      <c r="O1062" s="47" t="str">
        <f t="shared" si="332"/>
        <v/>
      </c>
      <c r="P1062" s="47" t="str">
        <f t="shared" si="333"/>
        <v/>
      </c>
      <c r="Q1062" s="47" t="str">
        <f t="shared" si="334"/>
        <v/>
      </c>
      <c r="R1062" s="47">
        <f t="shared" si="325"/>
        <v>3.4191600090866081E-2</v>
      </c>
      <c r="S1062" s="47">
        <f t="shared" si="328"/>
        <v>8.2790125491285949E-2</v>
      </c>
      <c r="T1062" s="47" t="str">
        <f t="shared" si="335"/>
        <v/>
      </c>
      <c r="U1062" s="47" t="str">
        <f t="shared" si="336"/>
        <v/>
      </c>
      <c r="V1062" s="47" t="str">
        <f t="shared" si="337"/>
        <v/>
      </c>
      <c r="W1062" s="47" t="str">
        <f t="shared" si="338"/>
        <v/>
      </c>
      <c r="X1062" s="47" t="str">
        <f t="shared" si="326"/>
        <v/>
      </c>
      <c r="Y1062" s="47" t="str">
        <f t="shared" si="329"/>
        <v/>
      </c>
      <c r="Z1062" s="49" t="str">
        <f t="shared" si="339"/>
        <v/>
      </c>
      <c r="AA1062" s="49">
        <f t="shared" si="340"/>
        <v>1.960488445678088E-4</v>
      </c>
      <c r="AB1062" s="49" t="str">
        <f t="shared" si="341"/>
        <v/>
      </c>
      <c r="AC1062" s="49" t="str">
        <f t="shared" si="342"/>
        <v/>
      </c>
      <c r="AD1062" s="49" t="str">
        <f t="shared" si="324"/>
        <v/>
      </c>
      <c r="AE1062" s="49" t="str">
        <f t="shared" si="330"/>
        <v/>
      </c>
    </row>
    <row r="1063" spans="1:31" hidden="1" x14ac:dyDescent="0.25">
      <c r="A1063" s="43">
        <v>44077</v>
      </c>
      <c r="B1063" s="44">
        <v>339668679</v>
      </c>
      <c r="C1063" s="45">
        <v>186696256913</v>
      </c>
      <c r="D1063" s="44">
        <v>33533627832439</v>
      </c>
      <c r="E1063" s="46">
        <v>7055953050913</v>
      </c>
      <c r="F1063" s="34"/>
      <c r="G1063" s="34"/>
      <c r="H1063" s="47" t="str">
        <f t="shared" si="343"/>
        <v/>
      </c>
      <c r="I1063" s="47" t="str">
        <f t="shared" si="344"/>
        <v/>
      </c>
      <c r="J1063" s="47" t="str">
        <f t="shared" si="345"/>
        <v/>
      </c>
      <c r="K1063" s="47" t="str">
        <f t="shared" si="346"/>
        <v/>
      </c>
      <c r="L1063" s="47" t="str">
        <f t="shared" si="327"/>
        <v/>
      </c>
      <c r="M1063" s="47">
        <f t="shared" si="331"/>
        <v>6.6656052987653536E-2</v>
      </c>
      <c r="N1063" s="47" t="str">
        <f t="shared" si="347"/>
        <v/>
      </c>
      <c r="O1063" s="47" t="str">
        <f t="shared" si="332"/>
        <v/>
      </c>
      <c r="P1063" s="47" t="str">
        <f t="shared" si="333"/>
        <v/>
      </c>
      <c r="Q1063" s="47" t="str">
        <f t="shared" si="334"/>
        <v/>
      </c>
      <c r="R1063" s="47">
        <f t="shared" si="325"/>
        <v>2.0089630600665043E-2</v>
      </c>
      <c r="S1063" s="47">
        <f t="shared" si="328"/>
        <v>9.7115474201713736E-2</v>
      </c>
      <c r="T1063" s="47" t="str">
        <f t="shared" si="335"/>
        <v/>
      </c>
      <c r="U1063" s="47" t="str">
        <f t="shared" si="336"/>
        <v/>
      </c>
      <c r="V1063" s="47" t="str">
        <f t="shared" si="337"/>
        <v/>
      </c>
      <c r="W1063" s="47" t="str">
        <f t="shared" si="338"/>
        <v/>
      </c>
      <c r="X1063" s="47" t="str">
        <f t="shared" si="326"/>
        <v/>
      </c>
      <c r="Y1063" s="47" t="str">
        <f t="shared" si="329"/>
        <v/>
      </c>
      <c r="Z1063" s="49" t="str">
        <f t="shared" si="339"/>
        <v/>
      </c>
      <c r="AA1063" s="49" t="str">
        <f t="shared" si="340"/>
        <v/>
      </c>
      <c r="AB1063" s="49">
        <f t="shared" si="341"/>
        <v>2.4116540583207779E-5</v>
      </c>
      <c r="AC1063" s="49" t="str">
        <f t="shared" si="342"/>
        <v/>
      </c>
      <c r="AD1063" s="49" t="str">
        <f t="shared" si="324"/>
        <v/>
      </c>
      <c r="AE1063" s="49" t="str">
        <f t="shared" si="330"/>
        <v/>
      </c>
    </row>
    <row r="1064" spans="1:31" hidden="1" x14ac:dyDescent="0.25">
      <c r="A1064" s="43">
        <v>44078</v>
      </c>
      <c r="B1064" s="44">
        <v>339668679</v>
      </c>
      <c r="C1064" s="45">
        <v>185097334834</v>
      </c>
      <c r="D1064" s="44">
        <v>33595076707267</v>
      </c>
      <c r="E1064" s="46">
        <v>7053780533641</v>
      </c>
      <c r="F1064" s="34"/>
      <c r="G1064" s="34"/>
      <c r="H1064" s="47" t="str">
        <f t="shared" si="343"/>
        <v/>
      </c>
      <c r="I1064" s="47" t="str">
        <f t="shared" si="344"/>
        <v/>
      </c>
      <c r="J1064" s="47" t="str">
        <f t="shared" si="345"/>
        <v/>
      </c>
      <c r="K1064" s="47" t="str">
        <f t="shared" si="346"/>
        <v/>
      </c>
      <c r="L1064" s="47" t="str">
        <f t="shared" si="327"/>
        <v/>
      </c>
      <c r="M1064" s="47">
        <f t="shared" si="331"/>
        <v>6.6656052987653536E-2</v>
      </c>
      <c r="N1064" s="47">
        <f t="shared" si="347"/>
        <v>8.5642963894294599E-3</v>
      </c>
      <c r="O1064" s="47" t="str">
        <f t="shared" si="332"/>
        <v/>
      </c>
      <c r="P1064" s="47" t="str">
        <f t="shared" si="333"/>
        <v/>
      </c>
      <c r="Q1064" s="47" t="str">
        <f t="shared" si="334"/>
        <v/>
      </c>
      <c r="R1064" s="47">
        <f t="shared" si="325"/>
        <v>2.8481873439276217E-2</v>
      </c>
      <c r="S1064" s="47">
        <f t="shared" si="328"/>
        <v>6.333037494780358E-2</v>
      </c>
      <c r="T1064" s="47" t="str">
        <f t="shared" si="335"/>
        <v/>
      </c>
      <c r="U1064" s="47" t="str">
        <f t="shared" si="336"/>
        <v/>
      </c>
      <c r="V1064" s="47" t="str">
        <f t="shared" si="337"/>
        <v/>
      </c>
      <c r="W1064" s="47" t="str">
        <f t="shared" si="338"/>
        <v/>
      </c>
      <c r="X1064" s="47" t="str">
        <f t="shared" si="326"/>
        <v/>
      </c>
      <c r="Y1064" s="47" t="str">
        <f t="shared" si="329"/>
        <v/>
      </c>
      <c r="Z1064" s="49">
        <f t="shared" si="339"/>
        <v>3.0789848746493043E-4</v>
      </c>
      <c r="AA1064" s="49">
        <f t="shared" si="340"/>
        <v>5.2378947180631297E-4</v>
      </c>
      <c r="AB1064" s="49">
        <f t="shared" si="341"/>
        <v>1.6173802212027244E-4</v>
      </c>
      <c r="AC1064" s="49" t="str">
        <f t="shared" si="342"/>
        <v/>
      </c>
      <c r="AD1064" s="49" t="str">
        <f t="shared" si="324"/>
        <v/>
      </c>
      <c r="AE1064" s="49" t="str">
        <f t="shared" si="330"/>
        <v/>
      </c>
    </row>
    <row r="1065" spans="1:31" hidden="1" x14ac:dyDescent="0.25">
      <c r="A1065" s="43">
        <v>44079</v>
      </c>
      <c r="B1065" s="44">
        <v>339668679</v>
      </c>
      <c r="C1065" s="45">
        <v>185097334834</v>
      </c>
      <c r="D1065" s="44">
        <v>33595076707267</v>
      </c>
      <c r="E1065" s="46">
        <v>7053780533641</v>
      </c>
      <c r="F1065" s="34"/>
      <c r="G1065" s="34"/>
      <c r="H1065" s="47" t="str">
        <f t="shared" si="343"/>
        <v/>
      </c>
      <c r="I1065" s="47" t="str">
        <f t="shared" si="344"/>
        <v/>
      </c>
      <c r="J1065" s="47" t="str">
        <f t="shared" si="345"/>
        <v/>
      </c>
      <c r="K1065" s="47" t="str">
        <f t="shared" si="346"/>
        <v/>
      </c>
      <c r="L1065" s="47" t="str">
        <f t="shared" si="327"/>
        <v/>
      </c>
      <c r="M1065" s="47">
        <f t="shared" si="331"/>
        <v>6.6656052987653536E-2</v>
      </c>
      <c r="N1065" s="47" t="str">
        <f t="shared" si="347"/>
        <v/>
      </c>
      <c r="O1065" s="47" t="str">
        <f t="shared" si="332"/>
        <v/>
      </c>
      <c r="P1065" s="47" t="str">
        <f t="shared" si="333"/>
        <v/>
      </c>
      <c r="Q1065" s="47" t="str">
        <f t="shared" si="334"/>
        <v/>
      </c>
      <c r="R1065" s="47">
        <f t="shared" si="325"/>
        <v>5.6968707398709961E-2</v>
      </c>
      <c r="S1065" s="47">
        <f t="shared" si="328"/>
        <v>5.721127935294823E-2</v>
      </c>
      <c r="T1065" s="47" t="str">
        <f t="shared" si="335"/>
        <v/>
      </c>
      <c r="U1065" s="47" t="str">
        <f t="shared" si="336"/>
        <v/>
      </c>
      <c r="V1065" s="47" t="str">
        <f t="shared" si="337"/>
        <v/>
      </c>
      <c r="W1065" s="47" t="str">
        <f t="shared" si="338"/>
        <v/>
      </c>
      <c r="X1065" s="47" t="str">
        <f t="shared" si="326"/>
        <v/>
      </c>
      <c r="Y1065" s="47" t="str">
        <f t="shared" si="329"/>
        <v/>
      </c>
      <c r="Z1065" s="49" t="str">
        <f t="shared" si="339"/>
        <v/>
      </c>
      <c r="AA1065" s="49">
        <f t="shared" si="340"/>
        <v>5.2378947180631297E-4</v>
      </c>
      <c r="AB1065" s="49">
        <f t="shared" si="341"/>
        <v>3.9046844409817982E-4</v>
      </c>
      <c r="AC1065" s="49" t="str">
        <f t="shared" si="342"/>
        <v/>
      </c>
      <c r="AD1065" s="49" t="str">
        <f t="shared" si="324"/>
        <v/>
      </c>
      <c r="AE1065" s="49" t="str">
        <f t="shared" si="330"/>
        <v/>
      </c>
    </row>
    <row r="1066" spans="1:31" hidden="1" x14ac:dyDescent="0.25">
      <c r="A1066" s="43">
        <v>44080</v>
      </c>
      <c r="B1066" s="44">
        <v>339668679</v>
      </c>
      <c r="C1066" s="45">
        <v>185097334834</v>
      </c>
      <c r="D1066" s="44">
        <v>33595076707267</v>
      </c>
      <c r="E1066" s="46">
        <v>7053780533641</v>
      </c>
      <c r="F1066" s="34"/>
      <c r="G1066" s="34"/>
      <c r="H1066" s="47" t="str">
        <f t="shared" si="343"/>
        <v/>
      </c>
      <c r="I1066" s="47" t="str">
        <f t="shared" si="344"/>
        <v/>
      </c>
      <c r="J1066" s="47" t="str">
        <f t="shared" si="345"/>
        <v/>
      </c>
      <c r="K1066" s="47" t="str">
        <f t="shared" si="346"/>
        <v/>
      </c>
      <c r="L1066" s="47" t="str">
        <f t="shared" si="327"/>
        <v/>
      </c>
      <c r="M1066" s="47">
        <f t="shared" si="331"/>
        <v>6.6656052987653536E-2</v>
      </c>
      <c r="N1066" s="47" t="str">
        <f t="shared" si="347"/>
        <v/>
      </c>
      <c r="O1066" s="47" t="str">
        <f t="shared" si="332"/>
        <v/>
      </c>
      <c r="P1066" s="47" t="str">
        <f t="shared" si="333"/>
        <v/>
      </c>
      <c r="Q1066" s="47" t="str">
        <f t="shared" si="334"/>
        <v/>
      </c>
      <c r="R1066" s="47">
        <f t="shared" si="325"/>
        <v>4.9234911009547577E-2</v>
      </c>
      <c r="S1066" s="47">
        <f t="shared" si="328"/>
        <v>5.721127935294823E-2</v>
      </c>
      <c r="T1066" s="47" t="str">
        <f t="shared" si="335"/>
        <v/>
      </c>
      <c r="U1066" s="47" t="str">
        <f t="shared" si="336"/>
        <v/>
      </c>
      <c r="V1066" s="47" t="str">
        <f t="shared" si="337"/>
        <v/>
      </c>
      <c r="W1066" s="47" t="str">
        <f t="shared" si="338"/>
        <v/>
      </c>
      <c r="X1066" s="47" t="str">
        <f t="shared" si="326"/>
        <v/>
      </c>
      <c r="Y1066" s="47" t="str">
        <f t="shared" si="329"/>
        <v/>
      </c>
      <c r="Z1066" s="49" t="str">
        <f t="shared" si="339"/>
        <v/>
      </c>
      <c r="AA1066" s="49">
        <f t="shared" si="340"/>
        <v>5.2378947180631297E-4</v>
      </c>
      <c r="AB1066" s="49">
        <f t="shared" si="341"/>
        <v>2.3092023312520915E-4</v>
      </c>
      <c r="AC1066" s="49" t="str">
        <f t="shared" si="342"/>
        <v/>
      </c>
      <c r="AD1066" s="49" t="str">
        <f t="shared" ref="AD1066:AD1129" si="348">IF(AND(E1066&gt;0,E1066&lt;E886),ABS(E1066/E886-1),"")</f>
        <v/>
      </c>
      <c r="AE1066" s="49" t="str">
        <f t="shared" si="330"/>
        <v/>
      </c>
    </row>
    <row r="1067" spans="1:31" hidden="1" x14ac:dyDescent="0.25">
      <c r="A1067" s="43">
        <v>44081</v>
      </c>
      <c r="B1067" s="44">
        <v>339668679</v>
      </c>
      <c r="C1067" s="45">
        <v>180633113452</v>
      </c>
      <c r="D1067" s="44">
        <v>33592236717992</v>
      </c>
      <c r="E1067" s="46">
        <v>7053620657747</v>
      </c>
      <c r="F1067" s="34"/>
      <c r="G1067" s="34"/>
      <c r="H1067" s="47" t="str">
        <f t="shared" si="343"/>
        <v/>
      </c>
      <c r="I1067" s="47" t="str">
        <f t="shared" si="344"/>
        <v/>
      </c>
      <c r="J1067" s="47" t="str">
        <f t="shared" si="345"/>
        <v/>
      </c>
      <c r="K1067" s="47" t="str">
        <f t="shared" si="346"/>
        <v/>
      </c>
      <c r="L1067" s="47" t="str">
        <f t="shared" si="327"/>
        <v/>
      </c>
      <c r="M1067" s="47">
        <f t="shared" si="331"/>
        <v>6.6656052987653536E-2</v>
      </c>
      <c r="N1067" s="47">
        <f t="shared" si="347"/>
        <v>2.4118236958968753E-2</v>
      </c>
      <c r="O1067" s="47">
        <f t="shared" si="332"/>
        <v>5.9102853162093405E-2</v>
      </c>
      <c r="P1067" s="47" t="str">
        <f t="shared" si="333"/>
        <v/>
      </c>
      <c r="Q1067" s="47" t="str">
        <f t="shared" si="334"/>
        <v/>
      </c>
      <c r="R1067" s="47">
        <f t="shared" ref="R1067:R1130" si="349">IF(AND(C1067&gt;0,C1067&lt;C887),ABS(C1067/C887-1),"")</f>
        <v>8.7138936978021775E-2</v>
      </c>
      <c r="S1067" s="47">
        <f t="shared" si="328"/>
        <v>7.9949681119756866E-2</v>
      </c>
      <c r="T1067" s="47">
        <f t="shared" si="335"/>
        <v>8.4535877079461308E-5</v>
      </c>
      <c r="U1067" s="47" t="str">
        <f t="shared" si="336"/>
        <v/>
      </c>
      <c r="V1067" s="47" t="str">
        <f t="shared" si="337"/>
        <v/>
      </c>
      <c r="W1067" s="47" t="str">
        <f t="shared" si="338"/>
        <v/>
      </c>
      <c r="X1067" s="47" t="str">
        <f t="shared" ref="X1067:X1130" si="350">IF(AND(D1067&gt;0,D1067&lt;D887),ABS(D1067/D887-1),"")</f>
        <v/>
      </c>
      <c r="Y1067" s="47" t="str">
        <f t="shared" si="329"/>
        <v/>
      </c>
      <c r="Z1067" s="49">
        <f t="shared" si="339"/>
        <v>2.2665277610744994E-5</v>
      </c>
      <c r="AA1067" s="49">
        <f t="shared" si="340"/>
        <v>2.6915879145317234E-4</v>
      </c>
      <c r="AB1067" s="49">
        <f t="shared" si="341"/>
        <v>2.5358027686472884E-4</v>
      </c>
      <c r="AC1067" s="49" t="str">
        <f t="shared" si="342"/>
        <v/>
      </c>
      <c r="AD1067" s="49" t="str">
        <f t="shared" si="348"/>
        <v/>
      </c>
      <c r="AE1067" s="49" t="str">
        <f t="shared" si="330"/>
        <v/>
      </c>
    </row>
    <row r="1068" spans="1:31" hidden="1" x14ac:dyDescent="0.25">
      <c r="A1068" s="43">
        <v>44082</v>
      </c>
      <c r="B1068" s="44">
        <v>339668679</v>
      </c>
      <c r="C1068" s="45">
        <v>182540892196</v>
      </c>
      <c r="D1068" s="44">
        <v>33668082870195</v>
      </c>
      <c r="E1068" s="46">
        <v>11486093873795</v>
      </c>
      <c r="F1068" s="34"/>
      <c r="G1068" s="34"/>
      <c r="H1068" s="47" t="str">
        <f t="shared" si="343"/>
        <v/>
      </c>
      <c r="I1068" s="47" t="str">
        <f t="shared" si="344"/>
        <v/>
      </c>
      <c r="J1068" s="47" t="str">
        <f t="shared" si="345"/>
        <v/>
      </c>
      <c r="K1068" s="47" t="str">
        <f t="shared" si="346"/>
        <v/>
      </c>
      <c r="L1068" s="47" t="str">
        <f t="shared" ref="L1068:L1131" si="351">IF(AND(B1068&gt;0,B1068&lt;B888),ABS(B1068/B888-1),"")</f>
        <v/>
      </c>
      <c r="M1068" s="47">
        <f t="shared" si="331"/>
        <v>6.6656052987653536E-2</v>
      </c>
      <c r="N1068" s="47" t="str">
        <f t="shared" si="347"/>
        <v/>
      </c>
      <c r="O1068" s="47">
        <f t="shared" si="332"/>
        <v>7.9811302962713437E-3</v>
      </c>
      <c r="P1068" s="47" t="str">
        <f t="shared" si="333"/>
        <v/>
      </c>
      <c r="Q1068" s="47" t="str">
        <f t="shared" si="334"/>
        <v/>
      </c>
      <c r="R1068" s="47">
        <f t="shared" si="349"/>
        <v>0.12670209858578962</v>
      </c>
      <c r="S1068" s="47">
        <f t="shared" si="328"/>
        <v>4.9824215116894055E-2</v>
      </c>
      <c r="T1068" s="47" t="str">
        <f t="shared" si="335"/>
        <v/>
      </c>
      <c r="U1068" s="47" t="str">
        <f t="shared" si="336"/>
        <v/>
      </c>
      <c r="V1068" s="47" t="str">
        <f t="shared" si="337"/>
        <v/>
      </c>
      <c r="W1068" s="47" t="str">
        <f t="shared" si="338"/>
        <v/>
      </c>
      <c r="X1068" s="47" t="str">
        <f t="shared" si="350"/>
        <v/>
      </c>
      <c r="Y1068" s="47" t="str">
        <f t="shared" si="329"/>
        <v/>
      </c>
      <c r="Z1068" s="49" t="str">
        <f t="shared" si="339"/>
        <v/>
      </c>
      <c r="AA1068" s="49" t="str">
        <f t="shared" si="340"/>
        <v/>
      </c>
      <c r="AB1068" s="49" t="str">
        <f t="shared" si="341"/>
        <v/>
      </c>
      <c r="AC1068" s="49" t="str">
        <f t="shared" si="342"/>
        <v/>
      </c>
      <c r="AD1068" s="49" t="str">
        <f t="shared" si="348"/>
        <v/>
      </c>
      <c r="AE1068" s="49" t="str">
        <f t="shared" si="330"/>
        <v/>
      </c>
    </row>
    <row r="1069" spans="1:31" hidden="1" x14ac:dyDescent="0.25">
      <c r="A1069" s="43">
        <v>44083</v>
      </c>
      <c r="B1069" s="44">
        <v>339668679</v>
      </c>
      <c r="C1069" s="45">
        <v>180870076202</v>
      </c>
      <c r="D1069" s="44">
        <v>33686121794383</v>
      </c>
      <c r="E1069" s="46">
        <v>11485258207557</v>
      </c>
      <c r="F1069" s="34"/>
      <c r="G1069" s="34"/>
      <c r="H1069" s="47" t="str">
        <f t="shared" si="343"/>
        <v/>
      </c>
      <c r="I1069" s="47" t="str">
        <f t="shared" si="344"/>
        <v/>
      </c>
      <c r="J1069" s="47" t="str">
        <f t="shared" si="345"/>
        <v/>
      </c>
      <c r="K1069" s="47" t="str">
        <f t="shared" si="346"/>
        <v/>
      </c>
      <c r="L1069" s="47" t="str">
        <f t="shared" si="351"/>
        <v/>
      </c>
      <c r="M1069" s="47">
        <f t="shared" si="331"/>
        <v>6.6656052987653536E-2</v>
      </c>
      <c r="N1069" s="47">
        <f t="shared" si="347"/>
        <v>9.1531052242583844E-3</v>
      </c>
      <c r="O1069" s="47">
        <f t="shared" si="332"/>
        <v>1.7061183395119528E-2</v>
      </c>
      <c r="P1069" s="47" t="str">
        <f t="shared" si="333"/>
        <v/>
      </c>
      <c r="Q1069" s="47" t="str">
        <f t="shared" si="334"/>
        <v/>
      </c>
      <c r="R1069" s="47">
        <f t="shared" si="349"/>
        <v>0.22489970561129369</v>
      </c>
      <c r="S1069" s="47">
        <f t="shared" si="328"/>
        <v>8.9315588339134222E-2</v>
      </c>
      <c r="T1069" s="47" t="str">
        <f t="shared" si="335"/>
        <v/>
      </c>
      <c r="U1069" s="47" t="str">
        <f t="shared" si="336"/>
        <v/>
      </c>
      <c r="V1069" s="47" t="str">
        <f t="shared" si="337"/>
        <v/>
      </c>
      <c r="W1069" s="47" t="str">
        <f t="shared" si="338"/>
        <v/>
      </c>
      <c r="X1069" s="47" t="str">
        <f t="shared" si="350"/>
        <v/>
      </c>
      <c r="Y1069" s="47" t="str">
        <f t="shared" si="329"/>
        <v/>
      </c>
      <c r="Z1069" s="49">
        <f t="shared" si="339"/>
        <v>7.2754606325053928E-5</v>
      </c>
      <c r="AA1069" s="49" t="str">
        <f t="shared" si="340"/>
        <v/>
      </c>
      <c r="AB1069" s="49" t="str">
        <f t="shared" si="341"/>
        <v/>
      </c>
      <c r="AC1069" s="49" t="str">
        <f t="shared" si="342"/>
        <v/>
      </c>
      <c r="AD1069" s="49" t="str">
        <f t="shared" si="348"/>
        <v/>
      </c>
      <c r="AE1069" s="49" t="str">
        <f t="shared" si="330"/>
        <v/>
      </c>
    </row>
    <row r="1070" spans="1:31" hidden="1" x14ac:dyDescent="0.25">
      <c r="A1070" s="43">
        <v>44084</v>
      </c>
      <c r="B1070" s="44">
        <v>339668679</v>
      </c>
      <c r="C1070" s="45">
        <v>181059583353</v>
      </c>
      <c r="D1070" s="44">
        <v>33716068179710</v>
      </c>
      <c r="E1070" s="46">
        <v>11486081231679</v>
      </c>
      <c r="F1070" s="34"/>
      <c r="G1070" s="34"/>
      <c r="H1070" s="47" t="str">
        <f t="shared" si="343"/>
        <v/>
      </c>
      <c r="I1070" s="47" t="str">
        <f t="shared" si="344"/>
        <v/>
      </c>
      <c r="J1070" s="47" t="str">
        <f t="shared" si="345"/>
        <v/>
      </c>
      <c r="K1070" s="47" t="str">
        <f t="shared" si="346"/>
        <v/>
      </c>
      <c r="L1070" s="47" t="str">
        <f t="shared" si="351"/>
        <v/>
      </c>
      <c r="M1070" s="47">
        <f t="shared" si="331"/>
        <v>6.6656052987653536E-2</v>
      </c>
      <c r="N1070" s="47" t="str">
        <f t="shared" si="347"/>
        <v/>
      </c>
      <c r="O1070" s="47">
        <f t="shared" si="332"/>
        <v>3.019167953981361E-2</v>
      </c>
      <c r="P1070" s="47" t="str">
        <f t="shared" si="333"/>
        <v/>
      </c>
      <c r="Q1070" s="47" t="str">
        <f t="shared" si="334"/>
        <v/>
      </c>
      <c r="R1070" s="47">
        <f t="shared" si="349"/>
        <v>0.22408759201233208</v>
      </c>
      <c r="S1070" s="47">
        <f t="shared" si="328"/>
        <v>0.13107433399024615</v>
      </c>
      <c r="T1070" s="47" t="str">
        <f t="shared" si="335"/>
        <v/>
      </c>
      <c r="U1070" s="47" t="str">
        <f t="shared" si="336"/>
        <v/>
      </c>
      <c r="V1070" s="47" t="str">
        <f t="shared" si="337"/>
        <v/>
      </c>
      <c r="W1070" s="47" t="str">
        <f t="shared" si="338"/>
        <v/>
      </c>
      <c r="X1070" s="47" t="str">
        <f t="shared" si="350"/>
        <v/>
      </c>
      <c r="Y1070" s="47" t="str">
        <f t="shared" si="329"/>
        <v/>
      </c>
      <c r="Z1070" s="49" t="str">
        <f t="shared" si="339"/>
        <v/>
      </c>
      <c r="AA1070" s="49" t="str">
        <f t="shared" si="340"/>
        <v/>
      </c>
      <c r="AB1070" s="49" t="str">
        <f t="shared" si="341"/>
        <v/>
      </c>
      <c r="AC1070" s="49" t="str">
        <f t="shared" si="342"/>
        <v/>
      </c>
      <c r="AD1070" s="49" t="str">
        <f t="shared" si="348"/>
        <v/>
      </c>
      <c r="AE1070" s="49" t="str">
        <f t="shared" si="330"/>
        <v/>
      </c>
    </row>
    <row r="1071" spans="1:31" hidden="1" x14ac:dyDescent="0.25">
      <c r="A1071" s="43">
        <v>44085</v>
      </c>
      <c r="B1071" s="44">
        <v>339668679</v>
      </c>
      <c r="C1071" s="45">
        <v>179903207571</v>
      </c>
      <c r="D1071" s="44">
        <v>33769744607298</v>
      </c>
      <c r="E1071" s="46">
        <v>11485634545553</v>
      </c>
      <c r="F1071" s="34"/>
      <c r="G1071" s="34"/>
      <c r="H1071" s="47" t="str">
        <f t="shared" si="343"/>
        <v/>
      </c>
      <c r="I1071" s="47" t="str">
        <f t="shared" si="344"/>
        <v/>
      </c>
      <c r="J1071" s="47" t="str">
        <f t="shared" si="345"/>
        <v/>
      </c>
      <c r="K1071" s="47" t="str">
        <f t="shared" si="346"/>
        <v/>
      </c>
      <c r="L1071" s="47" t="str">
        <f t="shared" si="351"/>
        <v/>
      </c>
      <c r="M1071" s="47">
        <f t="shared" si="331"/>
        <v>6.6656052987653536E-2</v>
      </c>
      <c r="N1071" s="47">
        <f t="shared" si="347"/>
        <v>6.3867140340507778E-3</v>
      </c>
      <c r="O1071" s="47">
        <f t="shared" si="332"/>
        <v>2.8061599415562744E-2</v>
      </c>
      <c r="P1071" s="47" t="str">
        <f t="shared" si="333"/>
        <v/>
      </c>
      <c r="Q1071" s="47" t="str">
        <f t="shared" si="334"/>
        <v/>
      </c>
      <c r="R1071" s="47">
        <f t="shared" si="349"/>
        <v>0.22904312267762106</v>
      </c>
      <c r="S1071" s="47">
        <f t="shared" si="328"/>
        <v>0.13264711264507223</v>
      </c>
      <c r="T1071" s="47" t="str">
        <f t="shared" si="335"/>
        <v/>
      </c>
      <c r="U1071" s="47" t="str">
        <f t="shared" si="336"/>
        <v/>
      </c>
      <c r="V1071" s="47" t="str">
        <f t="shared" si="337"/>
        <v/>
      </c>
      <c r="W1071" s="47" t="str">
        <f t="shared" si="338"/>
        <v/>
      </c>
      <c r="X1071" s="47" t="str">
        <f t="shared" si="350"/>
        <v/>
      </c>
      <c r="Y1071" s="47" t="str">
        <f t="shared" si="329"/>
        <v/>
      </c>
      <c r="Z1071" s="49">
        <f t="shared" si="339"/>
        <v>3.8889340671532935E-5</v>
      </c>
      <c r="AA1071" s="49" t="str">
        <f t="shared" si="340"/>
        <v/>
      </c>
      <c r="AB1071" s="49" t="str">
        <f t="shared" si="341"/>
        <v/>
      </c>
      <c r="AC1071" s="49" t="str">
        <f t="shared" si="342"/>
        <v/>
      </c>
      <c r="AD1071" s="49" t="str">
        <f t="shared" si="348"/>
        <v/>
      </c>
      <c r="AE1071" s="49" t="str">
        <f t="shared" si="330"/>
        <v/>
      </c>
    </row>
    <row r="1072" spans="1:31" hidden="1" x14ac:dyDescent="0.25">
      <c r="A1072" s="43">
        <v>44086</v>
      </c>
      <c r="B1072" s="44">
        <v>339668679</v>
      </c>
      <c r="C1072" s="45">
        <v>179903207571</v>
      </c>
      <c r="D1072" s="44">
        <v>33769744607298</v>
      </c>
      <c r="E1072" s="46">
        <v>11485634545553</v>
      </c>
      <c r="F1072" s="34"/>
      <c r="G1072" s="34"/>
      <c r="H1072" s="47" t="str">
        <f t="shared" si="343"/>
        <v/>
      </c>
      <c r="I1072" s="47" t="str">
        <f t="shared" si="344"/>
        <v/>
      </c>
      <c r="J1072" s="47" t="str">
        <f t="shared" si="345"/>
        <v/>
      </c>
      <c r="K1072" s="47" t="str">
        <f t="shared" si="346"/>
        <v/>
      </c>
      <c r="L1072" s="47" t="str">
        <f t="shared" si="351"/>
        <v/>
      </c>
      <c r="M1072" s="47">
        <f t="shared" si="331"/>
        <v>6.6656052987653536E-2</v>
      </c>
      <c r="N1072" s="47" t="str">
        <f t="shared" si="347"/>
        <v/>
      </c>
      <c r="O1072" s="47">
        <f t="shared" si="332"/>
        <v>2.8061599415562744E-2</v>
      </c>
      <c r="P1072" s="47" t="str">
        <f t="shared" si="333"/>
        <v/>
      </c>
      <c r="Q1072" s="47" t="str">
        <f t="shared" si="334"/>
        <v/>
      </c>
      <c r="R1072" s="47">
        <f t="shared" si="349"/>
        <v>0.25713343078886164</v>
      </c>
      <c r="S1072" s="47">
        <f t="shared" si="328"/>
        <v>9.6893156208826214E-2</v>
      </c>
      <c r="T1072" s="47" t="str">
        <f t="shared" si="335"/>
        <v/>
      </c>
      <c r="U1072" s="47" t="str">
        <f t="shared" si="336"/>
        <v/>
      </c>
      <c r="V1072" s="47" t="str">
        <f t="shared" si="337"/>
        <v/>
      </c>
      <c r="W1072" s="47" t="str">
        <f t="shared" si="338"/>
        <v/>
      </c>
      <c r="X1072" s="47" t="str">
        <f t="shared" si="350"/>
        <v/>
      </c>
      <c r="Y1072" s="47" t="str">
        <f t="shared" si="329"/>
        <v/>
      </c>
      <c r="Z1072" s="49" t="str">
        <f t="shared" si="339"/>
        <v/>
      </c>
      <c r="AA1072" s="49" t="str">
        <f t="shared" si="340"/>
        <v/>
      </c>
      <c r="AB1072" s="49" t="str">
        <f t="shared" si="341"/>
        <v/>
      </c>
      <c r="AC1072" s="49" t="str">
        <f t="shared" si="342"/>
        <v/>
      </c>
      <c r="AD1072" s="49" t="str">
        <f t="shared" si="348"/>
        <v/>
      </c>
      <c r="AE1072" s="49" t="str">
        <f t="shared" si="330"/>
        <v/>
      </c>
    </row>
    <row r="1073" spans="1:31" hidden="1" x14ac:dyDescent="0.25">
      <c r="A1073" s="43">
        <v>44087</v>
      </c>
      <c r="B1073" s="44">
        <v>339668679</v>
      </c>
      <c r="C1073" s="45">
        <v>179903207571</v>
      </c>
      <c r="D1073" s="44">
        <v>33769744607298</v>
      </c>
      <c r="E1073" s="46">
        <v>11485634545553</v>
      </c>
      <c r="F1073" s="34"/>
      <c r="G1073" s="34"/>
      <c r="H1073" s="47" t="str">
        <f t="shared" si="343"/>
        <v/>
      </c>
      <c r="I1073" s="47" t="str">
        <f t="shared" si="344"/>
        <v/>
      </c>
      <c r="J1073" s="47" t="str">
        <f t="shared" si="345"/>
        <v/>
      </c>
      <c r="K1073" s="47" t="str">
        <f t="shared" si="346"/>
        <v/>
      </c>
      <c r="L1073" s="47" t="str">
        <f t="shared" si="351"/>
        <v/>
      </c>
      <c r="M1073" s="47">
        <f t="shared" si="331"/>
        <v>6.6656052987653536E-2</v>
      </c>
      <c r="N1073" s="47" t="str">
        <f t="shared" si="347"/>
        <v/>
      </c>
      <c r="O1073" s="47">
        <f t="shared" si="332"/>
        <v>2.8061599415562744E-2</v>
      </c>
      <c r="P1073" s="47">
        <f t="shared" si="333"/>
        <v>7.4677296999422493E-3</v>
      </c>
      <c r="Q1073" s="47" t="str">
        <f t="shared" si="334"/>
        <v/>
      </c>
      <c r="R1073" s="47">
        <f t="shared" si="349"/>
        <v>0.21996507789837971</v>
      </c>
      <c r="S1073" s="47">
        <f t="shared" si="328"/>
        <v>9.6893156208826214E-2</v>
      </c>
      <c r="T1073" s="47" t="str">
        <f t="shared" si="335"/>
        <v/>
      </c>
      <c r="U1073" s="47" t="str">
        <f t="shared" si="336"/>
        <v/>
      </c>
      <c r="V1073" s="47" t="str">
        <f t="shared" si="337"/>
        <v/>
      </c>
      <c r="W1073" s="47" t="str">
        <f t="shared" si="338"/>
        <v/>
      </c>
      <c r="X1073" s="47" t="str">
        <f t="shared" si="350"/>
        <v/>
      </c>
      <c r="Y1073" s="47" t="str">
        <f t="shared" si="329"/>
        <v/>
      </c>
      <c r="Z1073" s="49" t="str">
        <f t="shared" si="339"/>
        <v/>
      </c>
      <c r="AA1073" s="49" t="str">
        <f t="shared" si="340"/>
        <v/>
      </c>
      <c r="AB1073" s="49" t="str">
        <f t="shared" si="341"/>
        <v/>
      </c>
      <c r="AC1073" s="49" t="str">
        <f t="shared" si="342"/>
        <v/>
      </c>
      <c r="AD1073" s="49" t="str">
        <f t="shared" si="348"/>
        <v/>
      </c>
      <c r="AE1073" s="49" t="str">
        <f t="shared" si="330"/>
        <v/>
      </c>
    </row>
    <row r="1074" spans="1:31" hidden="1" x14ac:dyDescent="0.25">
      <c r="A1074" s="43">
        <v>44088</v>
      </c>
      <c r="B1074" s="44">
        <v>339668679</v>
      </c>
      <c r="C1074" s="45">
        <v>186669839420</v>
      </c>
      <c r="D1074" s="44">
        <v>33741046177910</v>
      </c>
      <c r="E1074" s="46">
        <v>11485851080773</v>
      </c>
      <c r="F1074" s="34"/>
      <c r="G1074" s="34"/>
      <c r="H1074" s="47" t="str">
        <f t="shared" si="343"/>
        <v/>
      </c>
      <c r="I1074" s="47" t="str">
        <f t="shared" si="344"/>
        <v/>
      </c>
      <c r="J1074" s="47" t="str">
        <f t="shared" si="345"/>
        <v/>
      </c>
      <c r="K1074" s="47" t="str">
        <f t="shared" si="346"/>
        <v/>
      </c>
      <c r="L1074" s="47" t="str">
        <f t="shared" si="351"/>
        <v/>
      </c>
      <c r="M1074" s="47">
        <f t="shared" si="331"/>
        <v>6.6656052987653536E-2</v>
      </c>
      <c r="N1074" s="47" t="str">
        <f t="shared" si="347"/>
        <v/>
      </c>
      <c r="O1074" s="47" t="str">
        <f t="shared" si="332"/>
        <v/>
      </c>
      <c r="P1074" s="47" t="str">
        <f t="shared" si="333"/>
        <v/>
      </c>
      <c r="Q1074" s="47" t="str">
        <f t="shared" si="334"/>
        <v/>
      </c>
      <c r="R1074" s="47">
        <f t="shared" si="349"/>
        <v>0.18437947435110158</v>
      </c>
      <c r="S1074" s="47">
        <f t="shared" si="328"/>
        <v>6.2924937327373032E-2</v>
      </c>
      <c r="T1074" s="47">
        <f t="shared" si="335"/>
        <v>8.4982666353350389E-4</v>
      </c>
      <c r="U1074" s="47" t="str">
        <f t="shared" si="336"/>
        <v/>
      </c>
      <c r="V1074" s="47" t="str">
        <f t="shared" si="337"/>
        <v/>
      </c>
      <c r="W1074" s="47" t="str">
        <f t="shared" si="338"/>
        <v/>
      </c>
      <c r="X1074" s="47" t="str">
        <f t="shared" si="350"/>
        <v/>
      </c>
      <c r="Y1074" s="47" t="str">
        <f t="shared" si="329"/>
        <v/>
      </c>
      <c r="Z1074" s="49" t="str">
        <f t="shared" si="339"/>
        <v/>
      </c>
      <c r="AA1074" s="49" t="str">
        <f t="shared" si="340"/>
        <v/>
      </c>
      <c r="AB1074" s="49" t="str">
        <f t="shared" si="341"/>
        <v/>
      </c>
      <c r="AC1074" s="49" t="str">
        <f t="shared" si="342"/>
        <v/>
      </c>
      <c r="AD1074" s="49" t="str">
        <f t="shared" si="348"/>
        <v/>
      </c>
      <c r="AE1074" s="49" t="str">
        <f t="shared" si="330"/>
        <v/>
      </c>
    </row>
    <row r="1075" spans="1:31" hidden="1" x14ac:dyDescent="0.25">
      <c r="A1075" s="43">
        <v>44089</v>
      </c>
      <c r="B1075" s="44">
        <v>339668679</v>
      </c>
      <c r="C1075" s="45">
        <v>180520638915</v>
      </c>
      <c r="D1075" s="44">
        <v>33786954478953</v>
      </c>
      <c r="E1075" s="46">
        <v>11486948602832</v>
      </c>
      <c r="F1075" s="34"/>
      <c r="G1075" s="34"/>
      <c r="H1075" s="47" t="str">
        <f t="shared" si="343"/>
        <v/>
      </c>
      <c r="I1075" s="47" t="str">
        <f t="shared" si="344"/>
        <v/>
      </c>
      <c r="J1075" s="47" t="str">
        <f t="shared" si="345"/>
        <v/>
      </c>
      <c r="K1075" s="47" t="str">
        <f t="shared" si="346"/>
        <v/>
      </c>
      <c r="L1075" s="47" t="str">
        <f t="shared" si="351"/>
        <v/>
      </c>
      <c r="M1075" s="47">
        <f t="shared" si="331"/>
        <v>6.6656052987653536E-2</v>
      </c>
      <c r="N1075" s="47">
        <f t="shared" si="347"/>
        <v>3.2941585657898065E-2</v>
      </c>
      <c r="O1075" s="47">
        <f t="shared" si="332"/>
        <v>1.1067401154316592E-2</v>
      </c>
      <c r="P1075" s="47">
        <f t="shared" si="333"/>
        <v>4.0613394421538107E-3</v>
      </c>
      <c r="Q1075" s="47">
        <f t="shared" si="334"/>
        <v>2.6883446853232074E-2</v>
      </c>
      <c r="R1075" s="47">
        <f t="shared" si="349"/>
        <v>0.11449677142614023</v>
      </c>
      <c r="S1075" s="47">
        <f t="shared" si="328"/>
        <v>4.3527117791326786E-2</v>
      </c>
      <c r="T1075" s="47" t="str">
        <f t="shared" si="335"/>
        <v/>
      </c>
      <c r="U1075" s="47" t="str">
        <f t="shared" si="336"/>
        <v/>
      </c>
      <c r="V1075" s="47" t="str">
        <f t="shared" si="337"/>
        <v/>
      </c>
      <c r="W1075" s="47" t="str">
        <f t="shared" si="338"/>
        <v/>
      </c>
      <c r="X1075" s="47" t="str">
        <f t="shared" si="350"/>
        <v/>
      </c>
      <c r="Y1075" s="47" t="str">
        <f t="shared" si="329"/>
        <v/>
      </c>
      <c r="Z1075" s="49" t="str">
        <f t="shared" si="339"/>
        <v/>
      </c>
      <c r="AA1075" s="49" t="str">
        <f t="shared" si="340"/>
        <v/>
      </c>
      <c r="AB1075" s="49" t="str">
        <f t="shared" si="341"/>
        <v/>
      </c>
      <c r="AC1075" s="49" t="str">
        <f t="shared" si="342"/>
        <v/>
      </c>
      <c r="AD1075" s="49" t="str">
        <f t="shared" si="348"/>
        <v/>
      </c>
      <c r="AE1075" s="49" t="str">
        <f t="shared" si="330"/>
        <v/>
      </c>
    </row>
    <row r="1076" spans="1:31" hidden="1" x14ac:dyDescent="0.25">
      <c r="A1076" s="43">
        <v>44090</v>
      </c>
      <c r="B1076" s="44">
        <v>339668679</v>
      </c>
      <c r="C1076" s="45">
        <v>183662972934</v>
      </c>
      <c r="D1076" s="44">
        <v>33798282128490</v>
      </c>
      <c r="E1076" s="46">
        <v>11486280620684</v>
      </c>
      <c r="F1076" s="34"/>
      <c r="G1076" s="34"/>
      <c r="H1076" s="47" t="str">
        <f t="shared" si="343"/>
        <v/>
      </c>
      <c r="I1076" s="47" t="str">
        <f t="shared" si="344"/>
        <v/>
      </c>
      <c r="J1076" s="47" t="str">
        <f t="shared" si="345"/>
        <v/>
      </c>
      <c r="K1076" s="47" t="str">
        <f t="shared" si="346"/>
        <v/>
      </c>
      <c r="L1076" s="47" t="str">
        <f t="shared" si="351"/>
        <v/>
      </c>
      <c r="M1076" s="47">
        <f t="shared" si="331"/>
        <v>6.6656052987653536E-2</v>
      </c>
      <c r="N1076" s="47" t="str">
        <f t="shared" si="347"/>
        <v/>
      </c>
      <c r="O1076" s="47" t="str">
        <f t="shared" si="332"/>
        <v/>
      </c>
      <c r="P1076" s="47" t="str">
        <f t="shared" si="333"/>
        <v/>
      </c>
      <c r="Q1076" s="47">
        <f t="shared" si="334"/>
        <v>0.13826736270395568</v>
      </c>
      <c r="R1076" s="47">
        <f t="shared" si="349"/>
        <v>0.1935297225193906</v>
      </c>
      <c r="S1076" s="47">
        <f t="shared" si="328"/>
        <v>0.17853594524361049</v>
      </c>
      <c r="T1076" s="47" t="str">
        <f t="shared" si="335"/>
        <v/>
      </c>
      <c r="U1076" s="47" t="str">
        <f t="shared" si="336"/>
        <v/>
      </c>
      <c r="V1076" s="47" t="str">
        <f t="shared" si="337"/>
        <v/>
      </c>
      <c r="W1076" s="47" t="str">
        <f t="shared" si="338"/>
        <v/>
      </c>
      <c r="X1076" s="47" t="str">
        <f t="shared" si="350"/>
        <v/>
      </c>
      <c r="Y1076" s="47" t="str">
        <f t="shared" si="329"/>
        <v/>
      </c>
      <c r="Z1076" s="49">
        <f t="shared" si="339"/>
        <v>5.8151400436745604E-5</v>
      </c>
      <c r="AA1076" s="49" t="str">
        <f t="shared" si="340"/>
        <v/>
      </c>
      <c r="AB1076" s="49" t="str">
        <f t="shared" si="341"/>
        <v/>
      </c>
      <c r="AC1076" s="49" t="str">
        <f t="shared" si="342"/>
        <v/>
      </c>
      <c r="AD1076" s="49" t="str">
        <f t="shared" si="348"/>
        <v/>
      </c>
      <c r="AE1076" s="49" t="str">
        <f t="shared" si="330"/>
        <v/>
      </c>
    </row>
    <row r="1077" spans="1:31" hidden="1" x14ac:dyDescent="0.25">
      <c r="A1077" s="43">
        <v>44091</v>
      </c>
      <c r="B1077" s="44">
        <v>339668679</v>
      </c>
      <c r="C1077" s="45">
        <v>184750249388</v>
      </c>
      <c r="D1077" s="44">
        <v>33806246620567</v>
      </c>
      <c r="E1077" s="46">
        <v>11491341310766</v>
      </c>
      <c r="F1077" s="34"/>
      <c r="G1077" s="34"/>
      <c r="H1077" s="47" t="str">
        <f t="shared" si="343"/>
        <v/>
      </c>
      <c r="I1077" s="47" t="str">
        <f t="shared" si="344"/>
        <v/>
      </c>
      <c r="J1077" s="47" t="str">
        <f t="shared" si="345"/>
        <v/>
      </c>
      <c r="K1077" s="47" t="str">
        <f t="shared" si="346"/>
        <v/>
      </c>
      <c r="L1077" s="47" t="str">
        <f t="shared" si="351"/>
        <v/>
      </c>
      <c r="M1077" s="47">
        <f t="shared" si="331"/>
        <v>6.6656052987653536E-2</v>
      </c>
      <c r="N1077" s="47" t="str">
        <f t="shared" si="347"/>
        <v/>
      </c>
      <c r="O1077" s="47" t="str">
        <f t="shared" si="332"/>
        <v/>
      </c>
      <c r="P1077" s="47" t="str">
        <f t="shared" si="333"/>
        <v/>
      </c>
      <c r="Q1077" s="47">
        <f t="shared" si="334"/>
        <v>1.5719558526619992E-2</v>
      </c>
      <c r="R1077" s="47">
        <f t="shared" si="349"/>
        <v>0.18875545512325831</v>
      </c>
      <c r="S1077" s="47" t="str">
        <f t="shared" si="328"/>
        <v/>
      </c>
      <c r="T1077" s="47" t="str">
        <f t="shared" si="335"/>
        <v/>
      </c>
      <c r="U1077" s="47" t="str">
        <f t="shared" si="336"/>
        <v/>
      </c>
      <c r="V1077" s="47" t="str">
        <f t="shared" si="337"/>
        <v/>
      </c>
      <c r="W1077" s="47" t="str">
        <f t="shared" si="338"/>
        <v/>
      </c>
      <c r="X1077" s="47" t="str">
        <f t="shared" si="350"/>
        <v/>
      </c>
      <c r="Y1077" s="47" t="str">
        <f t="shared" si="329"/>
        <v/>
      </c>
      <c r="Z1077" s="49" t="str">
        <f t="shared" si="339"/>
        <v/>
      </c>
      <c r="AA1077" s="49" t="str">
        <f t="shared" si="340"/>
        <v/>
      </c>
      <c r="AB1077" s="49" t="str">
        <f t="shared" si="341"/>
        <v/>
      </c>
      <c r="AC1077" s="49" t="str">
        <f t="shared" si="342"/>
        <v/>
      </c>
      <c r="AD1077" s="49" t="str">
        <f t="shared" si="348"/>
        <v/>
      </c>
      <c r="AE1077" s="49" t="str">
        <f t="shared" si="330"/>
        <v/>
      </c>
    </row>
    <row r="1078" spans="1:31" hidden="1" x14ac:dyDescent="0.25">
      <c r="A1078" s="43">
        <v>44092</v>
      </c>
      <c r="B1078" s="44">
        <v>339668679</v>
      </c>
      <c r="C1078" s="45">
        <v>179672212295</v>
      </c>
      <c r="D1078" s="44">
        <v>33859694610598</v>
      </c>
      <c r="E1078" s="46">
        <v>11488580136839</v>
      </c>
      <c r="F1078" s="34"/>
      <c r="G1078" s="34"/>
      <c r="H1078" s="47" t="str">
        <f t="shared" si="343"/>
        <v/>
      </c>
      <c r="I1078" s="47" t="str">
        <f t="shared" si="344"/>
        <v/>
      </c>
      <c r="J1078" s="47" t="str">
        <f t="shared" si="345"/>
        <v/>
      </c>
      <c r="K1078" s="47" t="str">
        <f t="shared" si="346"/>
        <v/>
      </c>
      <c r="L1078" s="47" t="str">
        <f t="shared" si="351"/>
        <v/>
      </c>
      <c r="M1078" s="47">
        <f t="shared" si="331"/>
        <v>6.6656052987653536E-2</v>
      </c>
      <c r="N1078" s="47">
        <f t="shared" si="347"/>
        <v>2.7485955281908447E-2</v>
      </c>
      <c r="O1078" s="47">
        <f t="shared" si="332"/>
        <v>1.2839975402263448E-3</v>
      </c>
      <c r="P1078" s="47">
        <f t="shared" si="333"/>
        <v>1.3784558919594514E-2</v>
      </c>
      <c r="Q1078" s="47">
        <f t="shared" si="334"/>
        <v>4.2773446725814401E-2</v>
      </c>
      <c r="R1078" s="47">
        <f t="shared" si="349"/>
        <v>0.21105328640643262</v>
      </c>
      <c r="S1078" s="47" t="str">
        <f t="shared" si="328"/>
        <v/>
      </c>
      <c r="T1078" s="47" t="str">
        <f t="shared" si="335"/>
        <v/>
      </c>
      <c r="U1078" s="47" t="str">
        <f t="shared" si="336"/>
        <v/>
      </c>
      <c r="V1078" s="47" t="str">
        <f t="shared" si="337"/>
        <v/>
      </c>
      <c r="W1078" s="47" t="str">
        <f t="shared" si="338"/>
        <v/>
      </c>
      <c r="X1078" s="47" t="str">
        <f t="shared" si="350"/>
        <v/>
      </c>
      <c r="Y1078" s="47" t="str">
        <f t="shared" si="329"/>
        <v/>
      </c>
      <c r="Z1078" s="49">
        <f t="shared" si="339"/>
        <v>2.4028299676492892E-4</v>
      </c>
      <c r="AA1078" s="49" t="str">
        <f t="shared" si="340"/>
        <v/>
      </c>
      <c r="AB1078" s="49" t="str">
        <f t="shared" si="341"/>
        <v/>
      </c>
      <c r="AC1078" s="49" t="str">
        <f t="shared" si="342"/>
        <v/>
      </c>
      <c r="AD1078" s="49" t="str">
        <f t="shared" si="348"/>
        <v/>
      </c>
      <c r="AE1078" s="49" t="str">
        <f t="shared" si="330"/>
        <v/>
      </c>
    </row>
    <row r="1079" spans="1:31" hidden="1" x14ac:dyDescent="0.25">
      <c r="A1079" s="43">
        <v>44093</v>
      </c>
      <c r="B1079" s="44">
        <v>339668679</v>
      </c>
      <c r="C1079" s="45">
        <v>179672212295</v>
      </c>
      <c r="D1079" s="44">
        <v>33859694610598</v>
      </c>
      <c r="E1079" s="46">
        <v>11488580136839</v>
      </c>
      <c r="F1079" s="34"/>
      <c r="G1079" s="34"/>
      <c r="H1079" s="47" t="str">
        <f t="shared" si="343"/>
        <v/>
      </c>
      <c r="I1079" s="47" t="str">
        <f t="shared" si="344"/>
        <v/>
      </c>
      <c r="J1079" s="47" t="str">
        <f t="shared" si="345"/>
        <v/>
      </c>
      <c r="K1079" s="47" t="str">
        <f t="shared" si="346"/>
        <v/>
      </c>
      <c r="L1079" s="47" t="str">
        <f t="shared" si="351"/>
        <v/>
      </c>
      <c r="M1079" s="47">
        <f t="shared" si="331"/>
        <v>6.6656052987653536E-2</v>
      </c>
      <c r="N1079" s="47" t="str">
        <f t="shared" si="347"/>
        <v/>
      </c>
      <c r="O1079" s="47">
        <f t="shared" si="332"/>
        <v>1.2839975402263448E-3</v>
      </c>
      <c r="P1079" s="47" t="str">
        <f t="shared" si="333"/>
        <v/>
      </c>
      <c r="Q1079" s="47">
        <f t="shared" si="334"/>
        <v>4.2773446725814401E-2</v>
      </c>
      <c r="R1079" s="47">
        <f t="shared" si="349"/>
        <v>0.23523166478433732</v>
      </c>
      <c r="S1079" s="47">
        <f t="shared" si="328"/>
        <v>5.3366748771331962E-2</v>
      </c>
      <c r="T1079" s="47" t="str">
        <f t="shared" si="335"/>
        <v/>
      </c>
      <c r="U1079" s="47" t="str">
        <f t="shared" si="336"/>
        <v/>
      </c>
      <c r="V1079" s="47" t="str">
        <f t="shared" si="337"/>
        <v/>
      </c>
      <c r="W1079" s="47" t="str">
        <f t="shared" si="338"/>
        <v/>
      </c>
      <c r="X1079" s="47" t="str">
        <f t="shared" si="350"/>
        <v/>
      </c>
      <c r="Y1079" s="47" t="str">
        <f t="shared" si="329"/>
        <v/>
      </c>
      <c r="Z1079" s="49" t="str">
        <f t="shared" si="339"/>
        <v/>
      </c>
      <c r="AA1079" s="49" t="str">
        <f t="shared" si="340"/>
        <v/>
      </c>
      <c r="AB1079" s="49" t="str">
        <f t="shared" si="341"/>
        <v/>
      </c>
      <c r="AC1079" s="49" t="str">
        <f t="shared" si="342"/>
        <v/>
      </c>
      <c r="AD1079" s="49" t="str">
        <f t="shared" si="348"/>
        <v/>
      </c>
      <c r="AE1079" s="49" t="str">
        <f t="shared" si="330"/>
        <v/>
      </c>
    </row>
    <row r="1080" spans="1:31" hidden="1" x14ac:dyDescent="0.25">
      <c r="A1080" s="43">
        <v>44094</v>
      </c>
      <c r="B1080" s="44">
        <v>339668679</v>
      </c>
      <c r="C1080" s="45">
        <v>179672212295</v>
      </c>
      <c r="D1080" s="44">
        <v>33859694610598</v>
      </c>
      <c r="E1080" s="46">
        <v>11488580136839</v>
      </c>
      <c r="F1080" s="34"/>
      <c r="G1080" s="34"/>
      <c r="H1080" s="47" t="str">
        <f t="shared" si="343"/>
        <v/>
      </c>
      <c r="I1080" s="47" t="str">
        <f t="shared" si="344"/>
        <v/>
      </c>
      <c r="J1080" s="47" t="str">
        <f t="shared" si="345"/>
        <v/>
      </c>
      <c r="K1080" s="47" t="str">
        <f t="shared" si="346"/>
        <v/>
      </c>
      <c r="L1080" s="47" t="str">
        <f t="shared" si="351"/>
        <v/>
      </c>
      <c r="M1080" s="47">
        <f t="shared" si="331"/>
        <v>6.6656052987653536E-2</v>
      </c>
      <c r="N1080" s="47" t="str">
        <f t="shared" si="347"/>
        <v/>
      </c>
      <c r="O1080" s="47">
        <f t="shared" si="332"/>
        <v>1.2839975402263448E-3</v>
      </c>
      <c r="P1080" s="47" t="str">
        <f t="shared" si="333"/>
        <v/>
      </c>
      <c r="Q1080" s="47">
        <f t="shared" si="334"/>
        <v>5.7996750198660574E-2</v>
      </c>
      <c r="R1080" s="47">
        <f t="shared" si="349"/>
        <v>0.31473223426162666</v>
      </c>
      <c r="S1080" s="47">
        <f t="shared" si="328"/>
        <v>5.3366748771331962E-2</v>
      </c>
      <c r="T1080" s="47" t="str">
        <f t="shared" si="335"/>
        <v/>
      </c>
      <c r="U1080" s="47" t="str">
        <f t="shared" si="336"/>
        <v/>
      </c>
      <c r="V1080" s="47" t="str">
        <f t="shared" si="337"/>
        <v/>
      </c>
      <c r="W1080" s="47" t="str">
        <f t="shared" si="338"/>
        <v/>
      </c>
      <c r="X1080" s="47" t="str">
        <f t="shared" si="350"/>
        <v/>
      </c>
      <c r="Y1080" s="47" t="str">
        <f t="shared" si="329"/>
        <v/>
      </c>
      <c r="Z1080" s="49" t="str">
        <f t="shared" si="339"/>
        <v/>
      </c>
      <c r="AA1080" s="49" t="str">
        <f t="shared" si="340"/>
        <v/>
      </c>
      <c r="AB1080" s="49" t="str">
        <f t="shared" si="341"/>
        <v/>
      </c>
      <c r="AC1080" s="49" t="str">
        <f t="shared" si="342"/>
        <v/>
      </c>
      <c r="AD1080" s="49" t="str">
        <f t="shared" si="348"/>
        <v/>
      </c>
      <c r="AE1080" s="49" t="str">
        <f t="shared" si="330"/>
        <v/>
      </c>
    </row>
    <row r="1081" spans="1:31" hidden="1" x14ac:dyDescent="0.25">
      <c r="A1081" s="43">
        <v>44095</v>
      </c>
      <c r="B1081" s="44">
        <v>339668679</v>
      </c>
      <c r="C1081" s="45">
        <v>177699953870</v>
      </c>
      <c r="D1081" s="44">
        <v>33874744050421</v>
      </c>
      <c r="E1081" s="46">
        <v>11485211103433</v>
      </c>
      <c r="F1081" s="34"/>
      <c r="G1081" s="34"/>
      <c r="H1081" s="47" t="str">
        <f t="shared" si="343"/>
        <v/>
      </c>
      <c r="I1081" s="47" t="str">
        <f t="shared" si="344"/>
        <v/>
      </c>
      <c r="J1081" s="47" t="str">
        <f t="shared" si="345"/>
        <v/>
      </c>
      <c r="K1081" s="47" t="str">
        <f t="shared" si="346"/>
        <v/>
      </c>
      <c r="L1081" s="47" t="str">
        <f t="shared" si="351"/>
        <v/>
      </c>
      <c r="M1081" s="47">
        <f t="shared" si="331"/>
        <v>6.6656052987653536E-2</v>
      </c>
      <c r="N1081" s="47">
        <f t="shared" si="347"/>
        <v>1.0976980801916003E-2</v>
      </c>
      <c r="O1081" s="47">
        <f t="shared" si="332"/>
        <v>4.8052141566469642E-2</v>
      </c>
      <c r="P1081" s="47" t="str">
        <f t="shared" si="333"/>
        <v/>
      </c>
      <c r="Q1081" s="47">
        <f t="shared" si="334"/>
        <v>8.6282429121032012E-2</v>
      </c>
      <c r="R1081" s="47">
        <f t="shared" si="349"/>
        <v>0.25780728983427559</v>
      </c>
      <c r="S1081" s="47">
        <f t="shared" si="328"/>
        <v>6.3757923796524452E-2</v>
      </c>
      <c r="T1081" s="47" t="str">
        <f t="shared" si="335"/>
        <v/>
      </c>
      <c r="U1081" s="47" t="str">
        <f t="shared" si="336"/>
        <v/>
      </c>
      <c r="V1081" s="47" t="str">
        <f t="shared" si="337"/>
        <v/>
      </c>
      <c r="W1081" s="47" t="str">
        <f t="shared" si="338"/>
        <v/>
      </c>
      <c r="X1081" s="47" t="str">
        <f t="shared" si="350"/>
        <v/>
      </c>
      <c r="Y1081" s="47" t="str">
        <f t="shared" si="329"/>
        <v/>
      </c>
      <c r="Z1081" s="49">
        <f t="shared" si="339"/>
        <v>2.9325063374863181E-4</v>
      </c>
      <c r="AA1081" s="49">
        <f t="shared" si="340"/>
        <v>5.5718756537870284E-5</v>
      </c>
      <c r="AB1081" s="49" t="str">
        <f t="shared" si="341"/>
        <v/>
      </c>
      <c r="AC1081" s="49" t="str">
        <f t="shared" si="342"/>
        <v/>
      </c>
      <c r="AD1081" s="49" t="str">
        <f t="shared" si="348"/>
        <v/>
      </c>
      <c r="AE1081" s="49" t="str">
        <f t="shared" si="330"/>
        <v/>
      </c>
    </row>
    <row r="1082" spans="1:31" hidden="1" x14ac:dyDescent="0.25">
      <c r="A1082" s="43">
        <v>44096</v>
      </c>
      <c r="B1082" s="44">
        <v>339668679</v>
      </c>
      <c r="C1082" s="45">
        <v>187830001024</v>
      </c>
      <c r="D1082" s="44">
        <v>33913698962368</v>
      </c>
      <c r="E1082" s="46">
        <v>11494462420319</v>
      </c>
      <c r="F1082" s="34"/>
      <c r="G1082" s="34"/>
      <c r="H1082" s="47" t="str">
        <f t="shared" si="343"/>
        <v/>
      </c>
      <c r="I1082" s="47" t="str">
        <f t="shared" si="344"/>
        <v/>
      </c>
      <c r="J1082" s="47" t="str">
        <f t="shared" si="345"/>
        <v/>
      </c>
      <c r="K1082" s="47" t="str">
        <f t="shared" si="346"/>
        <v/>
      </c>
      <c r="L1082" s="47" t="str">
        <f t="shared" si="351"/>
        <v/>
      </c>
      <c r="M1082" s="47">
        <f t="shared" si="331"/>
        <v>6.6656052987653536E-2</v>
      </c>
      <c r="N1082" s="47" t="str">
        <f t="shared" si="347"/>
        <v/>
      </c>
      <c r="O1082" s="47" t="str">
        <f t="shared" si="332"/>
        <v/>
      </c>
      <c r="P1082" s="47" t="str">
        <f t="shared" si="333"/>
        <v/>
      </c>
      <c r="Q1082" s="47">
        <f t="shared" si="334"/>
        <v>0.11764189206860698</v>
      </c>
      <c r="R1082" s="47">
        <f t="shared" si="349"/>
        <v>2.9061314832314333E-2</v>
      </c>
      <c r="S1082" s="47" t="str">
        <f t="shared" si="328"/>
        <v/>
      </c>
      <c r="T1082" s="47" t="str">
        <f t="shared" si="335"/>
        <v/>
      </c>
      <c r="U1082" s="47" t="str">
        <f t="shared" si="336"/>
        <v/>
      </c>
      <c r="V1082" s="47" t="str">
        <f t="shared" si="337"/>
        <v/>
      </c>
      <c r="W1082" s="47" t="str">
        <f t="shared" si="338"/>
        <v/>
      </c>
      <c r="X1082" s="47" t="str">
        <f t="shared" si="350"/>
        <v/>
      </c>
      <c r="Y1082" s="47" t="str">
        <f t="shared" si="329"/>
        <v/>
      </c>
      <c r="Z1082" s="49" t="str">
        <f t="shared" si="339"/>
        <v/>
      </c>
      <c r="AA1082" s="49" t="str">
        <f t="shared" si="340"/>
        <v/>
      </c>
      <c r="AB1082" s="49" t="str">
        <f t="shared" si="341"/>
        <v/>
      </c>
      <c r="AC1082" s="49" t="str">
        <f t="shared" si="342"/>
        <v/>
      </c>
      <c r="AD1082" s="49" t="str">
        <f t="shared" si="348"/>
        <v/>
      </c>
      <c r="AE1082" s="49" t="str">
        <f t="shared" si="330"/>
        <v/>
      </c>
    </row>
    <row r="1083" spans="1:31" hidden="1" x14ac:dyDescent="0.25">
      <c r="A1083" s="43">
        <v>44097</v>
      </c>
      <c r="B1083" s="44">
        <v>339668679</v>
      </c>
      <c r="C1083" s="45">
        <v>183548691368</v>
      </c>
      <c r="D1083" s="44">
        <v>33944315937719</v>
      </c>
      <c r="E1083" s="46">
        <v>11488015966780</v>
      </c>
      <c r="F1083" s="34"/>
      <c r="G1083" s="34"/>
      <c r="H1083" s="47" t="str">
        <f t="shared" si="343"/>
        <v/>
      </c>
      <c r="I1083" s="47" t="str">
        <f t="shared" si="344"/>
        <v/>
      </c>
      <c r="J1083" s="47" t="str">
        <f t="shared" si="345"/>
        <v/>
      </c>
      <c r="K1083" s="47" t="str">
        <f t="shared" si="346"/>
        <v/>
      </c>
      <c r="L1083" s="47" t="str">
        <f t="shared" si="351"/>
        <v/>
      </c>
      <c r="M1083" s="47">
        <f t="shared" si="331"/>
        <v>6.6656052987653536E-2</v>
      </c>
      <c r="N1083" s="47">
        <f t="shared" si="347"/>
        <v>2.2793534753018263E-2</v>
      </c>
      <c r="O1083" s="47">
        <f t="shared" si="332"/>
        <v>6.2223519620940859E-4</v>
      </c>
      <c r="P1083" s="47" t="str">
        <f t="shared" si="333"/>
        <v/>
      </c>
      <c r="Q1083" s="47">
        <f t="shared" si="334"/>
        <v>0.14359039721510869</v>
      </c>
      <c r="R1083" s="47">
        <f t="shared" si="349"/>
        <v>0.1258929610217433</v>
      </c>
      <c r="S1083" s="47" t="str">
        <f t="shared" si="328"/>
        <v/>
      </c>
      <c r="T1083" s="47" t="str">
        <f t="shared" si="335"/>
        <v/>
      </c>
      <c r="U1083" s="47" t="str">
        <f t="shared" si="336"/>
        <v/>
      </c>
      <c r="V1083" s="47" t="str">
        <f t="shared" si="337"/>
        <v/>
      </c>
      <c r="W1083" s="47" t="str">
        <f t="shared" si="338"/>
        <v/>
      </c>
      <c r="X1083" s="47" t="str">
        <f t="shared" si="350"/>
        <v/>
      </c>
      <c r="Y1083" s="47" t="str">
        <f t="shared" si="329"/>
        <v/>
      </c>
      <c r="Z1083" s="49">
        <f t="shared" si="339"/>
        <v>5.6083123362116183E-4</v>
      </c>
      <c r="AA1083" s="49" t="str">
        <f t="shared" si="340"/>
        <v/>
      </c>
      <c r="AB1083" s="49" t="str">
        <f t="shared" si="341"/>
        <v/>
      </c>
      <c r="AC1083" s="49" t="str">
        <f t="shared" si="342"/>
        <v/>
      </c>
      <c r="AD1083" s="49" t="str">
        <f t="shared" si="348"/>
        <v/>
      </c>
      <c r="AE1083" s="49" t="str">
        <f t="shared" si="330"/>
        <v/>
      </c>
    </row>
    <row r="1084" spans="1:31" hidden="1" x14ac:dyDescent="0.25">
      <c r="A1084" s="43">
        <v>44098</v>
      </c>
      <c r="B1084" s="44">
        <v>339668679</v>
      </c>
      <c r="C1084" s="45">
        <v>186445872892</v>
      </c>
      <c r="D1084" s="44">
        <v>33986959464800</v>
      </c>
      <c r="E1084" s="46">
        <v>11486386029661</v>
      </c>
      <c r="F1084" s="34"/>
      <c r="G1084" s="34"/>
      <c r="H1084" s="47" t="str">
        <f t="shared" si="343"/>
        <v/>
      </c>
      <c r="I1084" s="47" t="str">
        <f t="shared" si="344"/>
        <v/>
      </c>
      <c r="J1084" s="47" t="str">
        <f t="shared" si="345"/>
        <v/>
      </c>
      <c r="K1084" s="47" t="str">
        <f t="shared" si="346"/>
        <v/>
      </c>
      <c r="L1084" s="47" t="str">
        <f t="shared" si="351"/>
        <v/>
      </c>
      <c r="M1084" s="47">
        <f t="shared" si="331"/>
        <v>6.7419754523838304E-2</v>
      </c>
      <c r="N1084" s="47" t="str">
        <f t="shared" si="347"/>
        <v/>
      </c>
      <c r="O1084" s="47" t="str">
        <f t="shared" si="332"/>
        <v/>
      </c>
      <c r="P1084" s="47" t="str">
        <f t="shared" si="333"/>
        <v/>
      </c>
      <c r="Q1084" s="47" t="str">
        <f t="shared" si="334"/>
        <v/>
      </c>
      <c r="R1084" s="47">
        <f t="shared" si="349"/>
        <v>0.11209582226552739</v>
      </c>
      <c r="S1084" s="47" t="str">
        <f t="shared" si="328"/>
        <v/>
      </c>
      <c r="T1084" s="47" t="str">
        <f t="shared" si="335"/>
        <v/>
      </c>
      <c r="U1084" s="47" t="str">
        <f t="shared" si="336"/>
        <v/>
      </c>
      <c r="V1084" s="47" t="str">
        <f t="shared" si="337"/>
        <v/>
      </c>
      <c r="W1084" s="47" t="str">
        <f t="shared" si="338"/>
        <v/>
      </c>
      <c r="X1084" s="47" t="str">
        <f t="shared" si="350"/>
        <v/>
      </c>
      <c r="Y1084" s="47" t="str">
        <f t="shared" si="329"/>
        <v/>
      </c>
      <c r="Z1084" s="49">
        <f t="shared" si="339"/>
        <v>1.418815158086284E-4</v>
      </c>
      <c r="AA1084" s="49">
        <f t="shared" si="340"/>
        <v>4.3121868639972583E-4</v>
      </c>
      <c r="AB1084" s="49" t="str">
        <f t="shared" si="341"/>
        <v/>
      </c>
      <c r="AC1084" s="49" t="str">
        <f t="shared" si="342"/>
        <v/>
      </c>
      <c r="AD1084" s="49" t="str">
        <f t="shared" si="348"/>
        <v/>
      </c>
      <c r="AE1084" s="49" t="str">
        <f t="shared" si="330"/>
        <v/>
      </c>
    </row>
    <row r="1085" spans="1:31" hidden="1" x14ac:dyDescent="0.25">
      <c r="A1085" s="43">
        <v>44099</v>
      </c>
      <c r="B1085" s="44">
        <v>339726376</v>
      </c>
      <c r="C1085" s="45">
        <v>180192636094</v>
      </c>
      <c r="D1085" s="44">
        <v>34064232811289</v>
      </c>
      <c r="E1085" s="46">
        <v>11490583764850</v>
      </c>
      <c r="F1085" s="34"/>
      <c r="G1085" s="34"/>
      <c r="H1085" s="47" t="str">
        <f t="shared" si="343"/>
        <v/>
      </c>
      <c r="I1085" s="47" t="str">
        <f t="shared" si="344"/>
        <v/>
      </c>
      <c r="J1085" s="47" t="str">
        <f t="shared" si="345"/>
        <v/>
      </c>
      <c r="K1085" s="47" t="str">
        <f t="shared" si="346"/>
        <v/>
      </c>
      <c r="L1085" s="47" t="str">
        <f t="shared" si="351"/>
        <v/>
      </c>
      <c r="M1085" s="47">
        <f t="shared" si="331"/>
        <v>6.7261344032233161E-2</v>
      </c>
      <c r="N1085" s="47">
        <f t="shared" si="347"/>
        <v>3.3539153755482887E-2</v>
      </c>
      <c r="O1085" s="47" t="str">
        <f t="shared" si="332"/>
        <v/>
      </c>
      <c r="P1085" s="47">
        <f t="shared" si="333"/>
        <v>1.8214874026226013E-2</v>
      </c>
      <c r="Q1085" s="47">
        <f t="shared" si="334"/>
        <v>1.5828348116404434E-2</v>
      </c>
      <c r="R1085" s="47">
        <f t="shared" si="349"/>
        <v>0.14187537700269948</v>
      </c>
      <c r="S1085" s="47">
        <f t="shared" si="328"/>
        <v>2.2722383440066829E-2</v>
      </c>
      <c r="T1085" s="47" t="str">
        <f t="shared" si="335"/>
        <v/>
      </c>
      <c r="U1085" s="47" t="str">
        <f t="shared" si="336"/>
        <v/>
      </c>
      <c r="V1085" s="47" t="str">
        <f t="shared" si="337"/>
        <v/>
      </c>
      <c r="W1085" s="47" t="str">
        <f t="shared" si="338"/>
        <v/>
      </c>
      <c r="X1085" s="47" t="str">
        <f t="shared" si="350"/>
        <v/>
      </c>
      <c r="Y1085" s="47" t="str">
        <f t="shared" si="329"/>
        <v/>
      </c>
      <c r="Z1085" s="49" t="str">
        <f t="shared" si="339"/>
        <v/>
      </c>
      <c r="AA1085" s="49" t="str">
        <f t="shared" si="340"/>
        <v/>
      </c>
      <c r="AB1085" s="49" t="str">
        <f t="shared" si="341"/>
        <v/>
      </c>
      <c r="AC1085" s="49" t="str">
        <f t="shared" si="342"/>
        <v/>
      </c>
      <c r="AD1085" s="49" t="str">
        <f t="shared" si="348"/>
        <v/>
      </c>
      <c r="AE1085" s="49" t="str">
        <f t="shared" si="330"/>
        <v/>
      </c>
    </row>
    <row r="1086" spans="1:31" hidden="1" x14ac:dyDescent="0.25">
      <c r="A1086" s="43">
        <v>44100</v>
      </c>
      <c r="B1086" s="44">
        <v>339726376</v>
      </c>
      <c r="C1086" s="45">
        <v>180192636094</v>
      </c>
      <c r="D1086" s="44">
        <v>34064232811289</v>
      </c>
      <c r="E1086" s="46">
        <v>11490583764850</v>
      </c>
      <c r="F1086" s="34"/>
      <c r="G1086" s="34"/>
      <c r="H1086" s="47" t="str">
        <f t="shared" si="343"/>
        <v/>
      </c>
      <c r="I1086" s="47" t="str">
        <f t="shared" si="344"/>
        <v/>
      </c>
      <c r="J1086" s="47" t="str">
        <f t="shared" si="345"/>
        <v/>
      </c>
      <c r="K1086" s="47" t="str">
        <f t="shared" si="346"/>
        <v/>
      </c>
      <c r="L1086" s="47" t="str">
        <f t="shared" si="351"/>
        <v/>
      </c>
      <c r="M1086" s="47">
        <f t="shared" si="331"/>
        <v>6.7261344032233161E-2</v>
      </c>
      <c r="N1086" s="47" t="str">
        <f t="shared" si="347"/>
        <v/>
      </c>
      <c r="O1086" s="47" t="str">
        <f t="shared" si="332"/>
        <v/>
      </c>
      <c r="P1086" s="47">
        <f t="shared" si="333"/>
        <v>1.9606974292800672E-3</v>
      </c>
      <c r="Q1086" s="47">
        <f t="shared" si="334"/>
        <v>1.5828348116404434E-2</v>
      </c>
      <c r="R1086" s="47">
        <f t="shared" si="349"/>
        <v>0.1828177695373564</v>
      </c>
      <c r="S1086" s="47">
        <f t="shared" si="328"/>
        <v>3.5940090360516486E-2</v>
      </c>
      <c r="T1086" s="47" t="str">
        <f t="shared" si="335"/>
        <v/>
      </c>
      <c r="U1086" s="47" t="str">
        <f t="shared" si="336"/>
        <v/>
      </c>
      <c r="V1086" s="47" t="str">
        <f t="shared" si="337"/>
        <v/>
      </c>
      <c r="W1086" s="47" t="str">
        <f t="shared" si="338"/>
        <v/>
      </c>
      <c r="X1086" s="47" t="str">
        <f t="shared" si="350"/>
        <v/>
      </c>
      <c r="Y1086" s="47" t="str">
        <f t="shared" si="329"/>
        <v/>
      </c>
      <c r="Z1086" s="49" t="str">
        <f t="shared" si="339"/>
        <v/>
      </c>
      <c r="AA1086" s="49" t="str">
        <f t="shared" si="340"/>
        <v/>
      </c>
      <c r="AB1086" s="49" t="str">
        <f t="shared" si="341"/>
        <v/>
      </c>
      <c r="AC1086" s="49" t="str">
        <f t="shared" si="342"/>
        <v/>
      </c>
      <c r="AD1086" s="49" t="str">
        <f t="shared" si="348"/>
        <v/>
      </c>
      <c r="AE1086" s="49" t="str">
        <f t="shared" si="330"/>
        <v/>
      </c>
    </row>
    <row r="1087" spans="1:31" hidden="1" x14ac:dyDescent="0.25">
      <c r="A1087" s="43">
        <v>44101</v>
      </c>
      <c r="B1087" s="44">
        <v>339726376</v>
      </c>
      <c r="C1087" s="45">
        <v>180192636094</v>
      </c>
      <c r="D1087" s="44">
        <v>34064232811289</v>
      </c>
      <c r="E1087" s="46">
        <v>11490583764850</v>
      </c>
      <c r="F1087" s="34"/>
      <c r="G1087" s="34"/>
      <c r="H1087" s="47" t="str">
        <f t="shared" si="343"/>
        <v/>
      </c>
      <c r="I1087" s="47" t="str">
        <f t="shared" si="344"/>
        <v/>
      </c>
      <c r="J1087" s="47" t="str">
        <f t="shared" si="345"/>
        <v/>
      </c>
      <c r="K1087" s="47" t="str">
        <f t="shared" si="346"/>
        <v/>
      </c>
      <c r="L1087" s="47" t="str">
        <f t="shared" si="351"/>
        <v/>
      </c>
      <c r="M1087" s="47">
        <f t="shared" si="331"/>
        <v>6.7261344032233161E-2</v>
      </c>
      <c r="N1087" s="47" t="str">
        <f t="shared" si="347"/>
        <v/>
      </c>
      <c r="O1087" s="47" t="str">
        <f t="shared" si="332"/>
        <v/>
      </c>
      <c r="P1087" s="47">
        <f t="shared" si="333"/>
        <v>1.1819795485599638E-2</v>
      </c>
      <c r="Q1087" s="47">
        <f t="shared" si="334"/>
        <v>0.10343030510536078</v>
      </c>
      <c r="R1087" s="47">
        <f t="shared" si="349"/>
        <v>0.20393862015247854</v>
      </c>
      <c r="S1087" s="47">
        <f t="shared" si="328"/>
        <v>3.5940090360516486E-2</v>
      </c>
      <c r="T1087" s="47" t="str">
        <f t="shared" si="335"/>
        <v/>
      </c>
      <c r="U1087" s="47" t="str">
        <f t="shared" si="336"/>
        <v/>
      </c>
      <c r="V1087" s="47" t="str">
        <f t="shared" si="337"/>
        <v/>
      </c>
      <c r="W1087" s="47" t="str">
        <f t="shared" si="338"/>
        <v/>
      </c>
      <c r="X1087" s="47" t="str">
        <f t="shared" si="350"/>
        <v/>
      </c>
      <c r="Y1087" s="47" t="str">
        <f t="shared" si="329"/>
        <v/>
      </c>
      <c r="Z1087" s="49" t="str">
        <f t="shared" si="339"/>
        <v/>
      </c>
      <c r="AA1087" s="49" t="str">
        <f t="shared" si="340"/>
        <v/>
      </c>
      <c r="AB1087" s="49" t="str">
        <f t="shared" si="341"/>
        <v/>
      </c>
      <c r="AC1087" s="49" t="str">
        <f t="shared" si="342"/>
        <v/>
      </c>
      <c r="AD1087" s="49" t="str">
        <f t="shared" si="348"/>
        <v/>
      </c>
      <c r="AE1087" s="49" t="str">
        <f t="shared" si="330"/>
        <v/>
      </c>
    </row>
    <row r="1088" spans="1:31" hidden="1" x14ac:dyDescent="0.25">
      <c r="A1088" s="43">
        <v>44102</v>
      </c>
      <c r="B1088" s="44">
        <v>339726376</v>
      </c>
      <c r="C1088" s="45">
        <v>202888878571</v>
      </c>
      <c r="D1088" s="44">
        <v>34066607773507</v>
      </c>
      <c r="E1088" s="46">
        <v>11488436688891</v>
      </c>
      <c r="F1088" s="34"/>
      <c r="G1088" s="34"/>
      <c r="H1088" s="47" t="str">
        <f t="shared" si="343"/>
        <v/>
      </c>
      <c r="I1088" s="47" t="str">
        <f t="shared" si="344"/>
        <v/>
      </c>
      <c r="J1088" s="47" t="str">
        <f t="shared" si="345"/>
        <v/>
      </c>
      <c r="K1088" s="47" t="str">
        <f t="shared" si="346"/>
        <v/>
      </c>
      <c r="L1088" s="47" t="str">
        <f t="shared" si="351"/>
        <v/>
      </c>
      <c r="M1088" s="47">
        <f t="shared" si="331"/>
        <v>6.7261344032233161E-2</v>
      </c>
      <c r="N1088" s="47" t="str">
        <f t="shared" si="347"/>
        <v/>
      </c>
      <c r="O1088" s="47" t="str">
        <f t="shared" si="332"/>
        <v/>
      </c>
      <c r="P1088" s="47" t="str">
        <f t="shared" si="333"/>
        <v/>
      </c>
      <c r="Q1088" s="47">
        <f t="shared" si="334"/>
        <v>8.7186577572252344E-2</v>
      </c>
      <c r="R1088" s="47">
        <f t="shared" si="349"/>
        <v>4.368438723416268E-2</v>
      </c>
      <c r="S1088" s="47" t="str">
        <f t="shared" si="328"/>
        <v/>
      </c>
      <c r="T1088" s="47" t="str">
        <f t="shared" si="335"/>
        <v/>
      </c>
      <c r="U1088" s="47" t="str">
        <f t="shared" si="336"/>
        <v/>
      </c>
      <c r="V1088" s="47" t="str">
        <f t="shared" si="337"/>
        <v/>
      </c>
      <c r="W1088" s="47" t="str">
        <f t="shared" si="338"/>
        <v/>
      </c>
      <c r="X1088" s="47" t="str">
        <f t="shared" si="350"/>
        <v/>
      </c>
      <c r="Y1088" s="47" t="str">
        <f t="shared" si="329"/>
        <v/>
      </c>
      <c r="Z1088" s="49">
        <f t="shared" si="339"/>
        <v>1.8685525495820698E-4</v>
      </c>
      <c r="AA1088" s="49" t="str">
        <f t="shared" si="340"/>
        <v/>
      </c>
      <c r="AB1088" s="49" t="str">
        <f t="shared" si="341"/>
        <v/>
      </c>
      <c r="AC1088" s="49" t="str">
        <f t="shared" si="342"/>
        <v/>
      </c>
      <c r="AD1088" s="49" t="str">
        <f t="shared" si="348"/>
        <v/>
      </c>
      <c r="AE1088" s="49" t="str">
        <f t="shared" si="330"/>
        <v/>
      </c>
    </row>
    <row r="1089" spans="1:31" hidden="1" x14ac:dyDescent="0.25">
      <c r="A1089" s="43">
        <v>44103</v>
      </c>
      <c r="B1089" s="44">
        <v>339726376</v>
      </c>
      <c r="C1089" s="45">
        <v>210038376090</v>
      </c>
      <c r="D1089" s="44">
        <v>34118087342538</v>
      </c>
      <c r="E1089" s="46">
        <v>11452370592954</v>
      </c>
      <c r="F1089" s="34"/>
      <c r="G1089" s="34"/>
      <c r="H1089" s="47" t="str">
        <f t="shared" si="343"/>
        <v/>
      </c>
      <c r="I1089" s="47" t="str">
        <f t="shared" si="344"/>
        <v/>
      </c>
      <c r="J1089" s="47" t="str">
        <f t="shared" si="345"/>
        <v/>
      </c>
      <c r="K1089" s="47" t="str">
        <f t="shared" si="346"/>
        <v/>
      </c>
      <c r="L1089" s="47" t="str">
        <f t="shared" si="351"/>
        <v/>
      </c>
      <c r="M1089" s="47">
        <f t="shared" si="331"/>
        <v>6.7261344032233161E-2</v>
      </c>
      <c r="N1089" s="47" t="str">
        <f t="shared" si="347"/>
        <v/>
      </c>
      <c r="O1089" s="47" t="str">
        <f t="shared" si="332"/>
        <v/>
      </c>
      <c r="P1089" s="47" t="str">
        <f t="shared" si="333"/>
        <v/>
      </c>
      <c r="Q1089" s="47" t="str">
        <f t="shared" si="334"/>
        <v/>
      </c>
      <c r="R1089" s="47">
        <f t="shared" si="349"/>
        <v>9.9852700178502118E-3</v>
      </c>
      <c r="S1089" s="47" t="str">
        <f t="shared" si="328"/>
        <v/>
      </c>
      <c r="T1089" s="47" t="str">
        <f t="shared" si="335"/>
        <v/>
      </c>
      <c r="U1089" s="47" t="str">
        <f t="shared" si="336"/>
        <v/>
      </c>
      <c r="V1089" s="47" t="str">
        <f t="shared" si="337"/>
        <v/>
      </c>
      <c r="W1089" s="47" t="str">
        <f t="shared" si="338"/>
        <v/>
      </c>
      <c r="X1089" s="47" t="str">
        <f t="shared" si="350"/>
        <v/>
      </c>
      <c r="Y1089" s="47" t="str">
        <f t="shared" si="329"/>
        <v/>
      </c>
      <c r="Z1089" s="49">
        <f t="shared" si="339"/>
        <v>3.1393388773143238E-3</v>
      </c>
      <c r="AA1089" s="49">
        <f t="shared" si="340"/>
        <v>3.6619222218338132E-3</v>
      </c>
      <c r="AB1089" s="49" t="str">
        <f t="shared" si="341"/>
        <v/>
      </c>
      <c r="AC1089" s="49" t="str">
        <f t="shared" si="342"/>
        <v/>
      </c>
      <c r="AD1089" s="49" t="str">
        <f t="shared" si="348"/>
        <v/>
      </c>
      <c r="AE1089" s="49" t="str">
        <f t="shared" si="330"/>
        <v/>
      </c>
    </row>
    <row r="1090" spans="1:31" hidden="1" x14ac:dyDescent="0.25">
      <c r="A1090" s="43">
        <v>44104</v>
      </c>
      <c r="B1090" s="44">
        <v>339726376</v>
      </c>
      <c r="C1090" s="45">
        <v>234305567130</v>
      </c>
      <c r="D1090" s="44">
        <v>34134939978513</v>
      </c>
      <c r="E1090" s="46">
        <v>11451570703345</v>
      </c>
      <c r="F1090" s="34"/>
      <c r="G1090" s="34"/>
      <c r="H1090" s="47" t="str">
        <f t="shared" si="343"/>
        <v/>
      </c>
      <c r="I1090" s="47" t="str">
        <f t="shared" si="344"/>
        <v/>
      </c>
      <c r="J1090" s="47" t="str">
        <f t="shared" si="345"/>
        <v/>
      </c>
      <c r="K1090" s="47" t="str">
        <f t="shared" si="346"/>
        <v/>
      </c>
      <c r="L1090" s="47" t="str">
        <f t="shared" si="351"/>
        <v/>
      </c>
      <c r="M1090" s="47">
        <f t="shared" si="331"/>
        <v>6.7261344032233161E-2</v>
      </c>
      <c r="N1090" s="47" t="str">
        <f t="shared" si="347"/>
        <v/>
      </c>
      <c r="O1090" s="47" t="str">
        <f t="shared" si="332"/>
        <v/>
      </c>
      <c r="P1090" s="47" t="str">
        <f t="shared" si="333"/>
        <v/>
      </c>
      <c r="Q1090" s="47" t="str">
        <f t="shared" si="334"/>
        <v/>
      </c>
      <c r="R1090" s="47" t="str">
        <f t="shared" si="349"/>
        <v/>
      </c>
      <c r="S1090" s="47" t="str">
        <f t="shared" si="328"/>
        <v/>
      </c>
      <c r="T1090" s="47" t="str">
        <f t="shared" si="335"/>
        <v/>
      </c>
      <c r="U1090" s="47" t="str">
        <f t="shared" si="336"/>
        <v/>
      </c>
      <c r="V1090" s="47" t="str">
        <f t="shared" si="337"/>
        <v/>
      </c>
      <c r="W1090" s="47" t="str">
        <f t="shared" si="338"/>
        <v/>
      </c>
      <c r="X1090" s="47" t="str">
        <f t="shared" si="350"/>
        <v/>
      </c>
      <c r="Y1090" s="47" t="str">
        <f t="shared" si="329"/>
        <v/>
      </c>
      <c r="Z1090" s="49">
        <f t="shared" si="339"/>
        <v>6.9844893902715199E-5</v>
      </c>
      <c r="AA1090" s="49">
        <f t="shared" si="340"/>
        <v>3.1724593298259052E-3</v>
      </c>
      <c r="AB1090" s="49" t="str">
        <f t="shared" si="341"/>
        <v/>
      </c>
      <c r="AC1090" s="49" t="str">
        <f t="shared" si="342"/>
        <v/>
      </c>
      <c r="AD1090" s="49" t="str">
        <f t="shared" si="348"/>
        <v/>
      </c>
      <c r="AE1090" s="49" t="str">
        <f t="shared" si="330"/>
        <v/>
      </c>
    </row>
    <row r="1091" spans="1:31" hidden="1" x14ac:dyDescent="0.25">
      <c r="A1091" s="43">
        <v>44105</v>
      </c>
      <c r="B1091" s="44">
        <v>339726376</v>
      </c>
      <c r="C1091" s="45">
        <v>203271207928</v>
      </c>
      <c r="D1091" s="44">
        <v>34160308380090</v>
      </c>
      <c r="E1091" s="46">
        <v>11460032430348</v>
      </c>
      <c r="F1091" s="34"/>
      <c r="G1091" s="34"/>
      <c r="H1091" s="47" t="str">
        <f t="shared" si="343"/>
        <v/>
      </c>
      <c r="I1091" s="47" t="str">
        <f t="shared" si="344"/>
        <v/>
      </c>
      <c r="J1091" s="47" t="str">
        <f t="shared" si="345"/>
        <v/>
      </c>
      <c r="K1091" s="47" t="str">
        <f t="shared" si="346"/>
        <v/>
      </c>
      <c r="L1091" s="47" t="str">
        <f t="shared" si="351"/>
        <v/>
      </c>
      <c r="M1091" s="47">
        <f t="shared" si="331"/>
        <v>6.7261344032233161E-2</v>
      </c>
      <c r="N1091" s="47">
        <f t="shared" si="347"/>
        <v>0.13245250457400004</v>
      </c>
      <c r="O1091" s="47" t="str">
        <f t="shared" si="332"/>
        <v/>
      </c>
      <c r="P1091" s="47" t="str">
        <f t="shared" si="333"/>
        <v/>
      </c>
      <c r="Q1091" s="47" t="str">
        <f t="shared" si="334"/>
        <v/>
      </c>
      <c r="R1091" s="47">
        <f t="shared" si="349"/>
        <v>5.7502315339293286E-2</v>
      </c>
      <c r="S1091" s="47">
        <f t="shared" si="328"/>
        <v>6.2454562960850057E-2</v>
      </c>
      <c r="T1091" s="47" t="str">
        <f t="shared" si="335"/>
        <v/>
      </c>
      <c r="U1091" s="47" t="str">
        <f t="shared" si="336"/>
        <v/>
      </c>
      <c r="V1091" s="47" t="str">
        <f t="shared" si="337"/>
        <v/>
      </c>
      <c r="W1091" s="47" t="str">
        <f t="shared" si="338"/>
        <v/>
      </c>
      <c r="X1091" s="47" t="str">
        <f t="shared" si="350"/>
        <v/>
      </c>
      <c r="Y1091" s="47" t="str">
        <f t="shared" si="329"/>
        <v/>
      </c>
      <c r="Z1091" s="49" t="str">
        <f t="shared" si="339"/>
        <v/>
      </c>
      <c r="AA1091" s="49">
        <f t="shared" si="340"/>
        <v>2.2943334173993746E-3</v>
      </c>
      <c r="AB1091" s="49" t="str">
        <f t="shared" si="341"/>
        <v/>
      </c>
      <c r="AC1091" s="49" t="str">
        <f t="shared" si="342"/>
        <v/>
      </c>
      <c r="AD1091" s="49" t="str">
        <f t="shared" si="348"/>
        <v/>
      </c>
      <c r="AE1091" s="49" t="str">
        <f t="shared" si="330"/>
        <v/>
      </c>
    </row>
    <row r="1092" spans="1:31" hidden="1" x14ac:dyDescent="0.25">
      <c r="A1092" s="43">
        <v>44106</v>
      </c>
      <c r="B1092" s="44">
        <v>339726376</v>
      </c>
      <c r="C1092" s="45">
        <v>196312259893</v>
      </c>
      <c r="D1092" s="44">
        <v>34232808366334</v>
      </c>
      <c r="E1092" s="46">
        <v>11461325845198</v>
      </c>
      <c r="F1092" s="34"/>
      <c r="G1092" s="34"/>
      <c r="H1092" s="47" t="str">
        <f t="shared" si="343"/>
        <v/>
      </c>
      <c r="I1092" s="47" t="str">
        <f t="shared" si="344"/>
        <v/>
      </c>
      <c r="J1092" s="47" t="str">
        <f t="shared" si="345"/>
        <v/>
      </c>
      <c r="K1092" s="47" t="str">
        <f t="shared" si="346"/>
        <v/>
      </c>
      <c r="L1092" s="47" t="str">
        <f t="shared" si="351"/>
        <v/>
      </c>
      <c r="M1092" s="47">
        <f t="shared" si="331"/>
        <v>6.7261344032233161E-2</v>
      </c>
      <c r="N1092" s="47">
        <f t="shared" si="347"/>
        <v>3.4234794518783529E-2</v>
      </c>
      <c r="O1092" s="47" t="str">
        <f t="shared" si="332"/>
        <v/>
      </c>
      <c r="P1092" s="47" t="str">
        <f t="shared" si="333"/>
        <v/>
      </c>
      <c r="Q1092" s="47">
        <f t="shared" si="334"/>
        <v>6.968452474618414E-3</v>
      </c>
      <c r="R1092" s="47">
        <f t="shared" si="349"/>
        <v>8.9768529908081818E-2</v>
      </c>
      <c r="S1092" s="47">
        <f t="shared" si="328"/>
        <v>8.5435582902883889E-2</v>
      </c>
      <c r="T1092" s="47" t="str">
        <f t="shared" si="335"/>
        <v/>
      </c>
      <c r="U1092" s="47" t="str">
        <f t="shared" si="336"/>
        <v/>
      </c>
      <c r="V1092" s="47" t="str">
        <f t="shared" si="337"/>
        <v/>
      </c>
      <c r="W1092" s="47" t="str">
        <f t="shared" si="338"/>
        <v/>
      </c>
      <c r="X1092" s="47" t="str">
        <f t="shared" si="350"/>
        <v/>
      </c>
      <c r="Y1092" s="47" t="str">
        <f t="shared" si="329"/>
        <v/>
      </c>
      <c r="Z1092" s="49" t="str">
        <f t="shared" si="339"/>
        <v/>
      </c>
      <c r="AA1092" s="49">
        <f t="shared" si="340"/>
        <v>2.5462518050215488E-3</v>
      </c>
      <c r="AB1092" s="49" t="str">
        <f t="shared" si="341"/>
        <v/>
      </c>
      <c r="AC1092" s="49" t="str">
        <f t="shared" si="342"/>
        <v/>
      </c>
      <c r="AD1092" s="49" t="str">
        <f t="shared" si="348"/>
        <v/>
      </c>
      <c r="AE1092" s="49" t="str">
        <f t="shared" si="330"/>
        <v/>
      </c>
    </row>
    <row r="1093" spans="1:31" hidden="1" x14ac:dyDescent="0.25">
      <c r="A1093" s="43">
        <v>44107</v>
      </c>
      <c r="B1093" s="44">
        <v>339726376</v>
      </c>
      <c r="C1093" s="45">
        <v>196312259893</v>
      </c>
      <c r="D1093" s="44">
        <v>34232808366334</v>
      </c>
      <c r="E1093" s="46">
        <v>11461325845198</v>
      </c>
      <c r="F1093" s="34"/>
      <c r="G1093" s="34"/>
      <c r="H1093" s="47" t="str">
        <f t="shared" si="343"/>
        <v/>
      </c>
      <c r="I1093" s="47" t="str">
        <f t="shared" si="344"/>
        <v/>
      </c>
      <c r="J1093" s="47" t="str">
        <f t="shared" si="345"/>
        <v/>
      </c>
      <c r="K1093" s="47" t="str">
        <f t="shared" si="346"/>
        <v/>
      </c>
      <c r="L1093" s="47" t="str">
        <f t="shared" si="351"/>
        <v/>
      </c>
      <c r="M1093" s="47">
        <f t="shared" si="331"/>
        <v>6.7261344032233161E-2</v>
      </c>
      <c r="N1093" s="47" t="str">
        <f t="shared" si="347"/>
        <v/>
      </c>
      <c r="O1093" s="47" t="str">
        <f t="shared" si="332"/>
        <v/>
      </c>
      <c r="P1093" s="47" t="str">
        <f t="shared" si="333"/>
        <v/>
      </c>
      <c r="Q1093" s="47">
        <f t="shared" si="334"/>
        <v>6.968452474618414E-3</v>
      </c>
      <c r="R1093" s="47">
        <f t="shared" si="349"/>
        <v>9.1855690966995529E-2</v>
      </c>
      <c r="S1093" s="47">
        <f t="shared" si="328"/>
        <v>6.1714872815729294E-2</v>
      </c>
      <c r="T1093" s="47" t="str">
        <f t="shared" si="335"/>
        <v/>
      </c>
      <c r="U1093" s="47" t="str">
        <f t="shared" si="336"/>
        <v/>
      </c>
      <c r="V1093" s="47" t="str">
        <f t="shared" si="337"/>
        <v/>
      </c>
      <c r="W1093" s="47" t="str">
        <f t="shared" si="338"/>
        <v/>
      </c>
      <c r="X1093" s="47" t="str">
        <f t="shared" si="350"/>
        <v/>
      </c>
      <c r="Y1093" s="47" t="str">
        <f t="shared" si="329"/>
        <v/>
      </c>
      <c r="Z1093" s="49" t="str">
        <f t="shared" si="339"/>
        <v/>
      </c>
      <c r="AA1093" s="49">
        <f t="shared" si="340"/>
        <v>2.5462518050215488E-3</v>
      </c>
      <c r="AB1093" s="49" t="str">
        <f t="shared" si="341"/>
        <v/>
      </c>
      <c r="AC1093" s="49" t="str">
        <f t="shared" si="342"/>
        <v/>
      </c>
      <c r="AD1093" s="49" t="str">
        <f t="shared" si="348"/>
        <v/>
      </c>
      <c r="AE1093" s="49" t="str">
        <f t="shared" si="330"/>
        <v/>
      </c>
    </row>
    <row r="1094" spans="1:31" hidden="1" x14ac:dyDescent="0.25">
      <c r="A1094" s="43">
        <v>44108</v>
      </c>
      <c r="B1094" s="44">
        <v>339726376</v>
      </c>
      <c r="C1094" s="45">
        <v>196312259893</v>
      </c>
      <c r="D1094" s="44">
        <v>34232808366334</v>
      </c>
      <c r="E1094" s="46">
        <v>11461325845198</v>
      </c>
      <c r="F1094" s="34"/>
      <c r="G1094" s="34"/>
      <c r="H1094" s="47" t="str">
        <f t="shared" si="343"/>
        <v/>
      </c>
      <c r="I1094" s="47" t="str">
        <f t="shared" si="344"/>
        <v/>
      </c>
      <c r="J1094" s="47" t="str">
        <f t="shared" si="345"/>
        <v/>
      </c>
      <c r="K1094" s="47" t="str">
        <f t="shared" si="346"/>
        <v/>
      </c>
      <c r="L1094" s="47" t="str">
        <f t="shared" si="351"/>
        <v/>
      </c>
      <c r="M1094" s="47">
        <f t="shared" si="331"/>
        <v>6.7261344032233161E-2</v>
      </c>
      <c r="N1094" s="47" t="str">
        <f t="shared" si="347"/>
        <v/>
      </c>
      <c r="O1094" s="47" t="str">
        <f t="shared" si="332"/>
        <v/>
      </c>
      <c r="P1094" s="47" t="str">
        <f t="shared" si="333"/>
        <v/>
      </c>
      <c r="Q1094" s="47">
        <f t="shared" si="334"/>
        <v>3.0809590292004252E-2</v>
      </c>
      <c r="R1094" s="47">
        <f t="shared" si="349"/>
        <v>8.5301971003518995E-2</v>
      </c>
      <c r="S1094" s="47">
        <f t="shared" si="328"/>
        <v>6.1714872815729294E-2</v>
      </c>
      <c r="T1094" s="47" t="str">
        <f t="shared" si="335"/>
        <v/>
      </c>
      <c r="U1094" s="47" t="str">
        <f t="shared" si="336"/>
        <v/>
      </c>
      <c r="V1094" s="47" t="str">
        <f t="shared" si="337"/>
        <v/>
      </c>
      <c r="W1094" s="47" t="str">
        <f t="shared" si="338"/>
        <v/>
      </c>
      <c r="X1094" s="47" t="str">
        <f t="shared" si="350"/>
        <v/>
      </c>
      <c r="Y1094" s="47" t="str">
        <f t="shared" si="329"/>
        <v/>
      </c>
      <c r="Z1094" s="49" t="str">
        <f t="shared" si="339"/>
        <v/>
      </c>
      <c r="AA1094" s="49">
        <f t="shared" si="340"/>
        <v>2.5462518050215488E-3</v>
      </c>
      <c r="AB1094" s="49" t="str">
        <f t="shared" si="341"/>
        <v/>
      </c>
      <c r="AC1094" s="49" t="str">
        <f t="shared" si="342"/>
        <v/>
      </c>
      <c r="AD1094" s="49" t="str">
        <f t="shared" si="348"/>
        <v/>
      </c>
      <c r="AE1094" s="49" t="str">
        <f t="shared" si="330"/>
        <v/>
      </c>
    </row>
    <row r="1095" spans="1:31" hidden="1" x14ac:dyDescent="0.25">
      <c r="A1095" s="43">
        <v>44109</v>
      </c>
      <c r="B1095" s="44">
        <v>339726376</v>
      </c>
      <c r="C1095" s="45">
        <v>216309413192</v>
      </c>
      <c r="D1095" s="44">
        <v>34225321189145</v>
      </c>
      <c r="E1095" s="46">
        <v>11452234393080</v>
      </c>
      <c r="F1095" s="34"/>
      <c r="G1095" s="34"/>
      <c r="H1095" s="47" t="str">
        <f t="shared" si="343"/>
        <v/>
      </c>
      <c r="I1095" s="47" t="str">
        <f t="shared" si="344"/>
        <v/>
      </c>
      <c r="J1095" s="47" t="str">
        <f t="shared" si="345"/>
        <v/>
      </c>
      <c r="K1095" s="47" t="str">
        <f t="shared" si="346"/>
        <v/>
      </c>
      <c r="L1095" s="47" t="str">
        <f t="shared" si="351"/>
        <v/>
      </c>
      <c r="M1095" s="47">
        <f t="shared" si="331"/>
        <v>6.7261344032233161E-2</v>
      </c>
      <c r="N1095" s="47" t="str">
        <f t="shared" si="347"/>
        <v/>
      </c>
      <c r="O1095" s="47" t="str">
        <f t="shared" si="332"/>
        <v/>
      </c>
      <c r="P1095" s="47" t="str">
        <f t="shared" si="333"/>
        <v/>
      </c>
      <c r="Q1095" s="47" t="str">
        <f t="shared" si="334"/>
        <v/>
      </c>
      <c r="R1095" s="47" t="str">
        <f t="shared" si="349"/>
        <v/>
      </c>
      <c r="S1095" s="47" t="str">
        <f t="shared" ref="S1095:S1158" si="352">IF(AND(C1095&gt;0,C1095&lt;C730),ABS(C1095/C730-1),"")</f>
        <v/>
      </c>
      <c r="T1095" s="47">
        <f t="shared" si="335"/>
        <v>2.1871349580426802E-4</v>
      </c>
      <c r="U1095" s="47" t="str">
        <f t="shared" si="336"/>
        <v/>
      </c>
      <c r="V1095" s="47" t="str">
        <f t="shared" si="337"/>
        <v/>
      </c>
      <c r="W1095" s="47" t="str">
        <f t="shared" si="338"/>
        <v/>
      </c>
      <c r="X1095" s="47" t="str">
        <f t="shared" si="350"/>
        <v/>
      </c>
      <c r="Y1095" s="47" t="str">
        <f t="shared" ref="Y1095:Y1158" si="353">IF(AND(D1095&gt;0,D1095&lt;D730),ABS(D1095/D730-1),"")</f>
        <v/>
      </c>
      <c r="Z1095" s="49">
        <f t="shared" si="339"/>
        <v>7.9322865790509844E-4</v>
      </c>
      <c r="AA1095" s="49">
        <f t="shared" si="340"/>
        <v>3.1511942652743263E-3</v>
      </c>
      <c r="AB1095" s="49" t="str">
        <f t="shared" si="341"/>
        <v/>
      </c>
      <c r="AC1095" s="49" t="str">
        <f t="shared" si="342"/>
        <v/>
      </c>
      <c r="AD1095" s="49" t="str">
        <f t="shared" si="348"/>
        <v/>
      </c>
      <c r="AE1095" s="49" t="str">
        <f t="shared" ref="AE1095:AE1158" si="354">IF(AND(E1095&gt;0,E1095&lt;E730),ABS(E1095/E730-1),"")</f>
        <v/>
      </c>
    </row>
    <row r="1096" spans="1:31" hidden="1" x14ac:dyDescent="0.25">
      <c r="A1096" s="43">
        <v>44110</v>
      </c>
      <c r="B1096" s="44">
        <v>339726376</v>
      </c>
      <c r="C1096" s="45">
        <v>204335844616</v>
      </c>
      <c r="D1096" s="44">
        <v>34275406966036</v>
      </c>
      <c r="E1096" s="46">
        <v>11451007772781</v>
      </c>
      <c r="F1096" s="34"/>
      <c r="G1096" s="34"/>
      <c r="H1096" s="47" t="str">
        <f t="shared" si="343"/>
        <v/>
      </c>
      <c r="I1096" s="47" t="str">
        <f t="shared" si="344"/>
        <v/>
      </c>
      <c r="J1096" s="47" t="str">
        <f t="shared" si="345"/>
        <v/>
      </c>
      <c r="K1096" s="47" t="str">
        <f t="shared" si="346"/>
        <v/>
      </c>
      <c r="L1096" s="47" t="str">
        <f t="shared" si="351"/>
        <v/>
      </c>
      <c r="M1096" s="47">
        <f t="shared" ref="M1096:M1159" si="355">IF(AND(B1096&gt;0,B1096&lt;B731),ABS(B1096/B731-1),"")</f>
        <v>6.7261344032233161E-2</v>
      </c>
      <c r="N1096" s="47">
        <f t="shared" si="347"/>
        <v>5.5353895141734055E-2</v>
      </c>
      <c r="O1096" s="47">
        <f t="shared" si="332"/>
        <v>2.714995030982581E-2</v>
      </c>
      <c r="P1096" s="47" t="str">
        <f t="shared" si="333"/>
        <v/>
      </c>
      <c r="Q1096" s="47">
        <f t="shared" si="334"/>
        <v>5.6574252298092986E-2</v>
      </c>
      <c r="R1096" s="47">
        <f t="shared" si="349"/>
        <v>4.4677149862982435E-2</v>
      </c>
      <c r="S1096" s="47" t="str">
        <f t="shared" si="352"/>
        <v/>
      </c>
      <c r="T1096" s="47" t="str">
        <f t="shared" si="335"/>
        <v/>
      </c>
      <c r="U1096" s="47" t="str">
        <f t="shared" si="336"/>
        <v/>
      </c>
      <c r="V1096" s="47" t="str">
        <f t="shared" si="337"/>
        <v/>
      </c>
      <c r="W1096" s="47" t="str">
        <f t="shared" si="338"/>
        <v/>
      </c>
      <c r="X1096" s="47" t="str">
        <f t="shared" si="350"/>
        <v/>
      </c>
      <c r="Y1096" s="47" t="str">
        <f t="shared" si="353"/>
        <v/>
      </c>
      <c r="Z1096" s="49">
        <f t="shared" si="339"/>
        <v>1.0710750905873478E-4</v>
      </c>
      <c r="AA1096" s="49">
        <f t="shared" si="340"/>
        <v>1.1899895850719933E-4</v>
      </c>
      <c r="AB1096" s="49" t="str">
        <f t="shared" si="341"/>
        <v/>
      </c>
      <c r="AC1096" s="49" t="str">
        <f t="shared" si="342"/>
        <v/>
      </c>
      <c r="AD1096" s="49" t="str">
        <f t="shared" si="348"/>
        <v/>
      </c>
      <c r="AE1096" s="49" t="str">
        <f t="shared" si="354"/>
        <v/>
      </c>
    </row>
    <row r="1097" spans="1:31" hidden="1" x14ac:dyDescent="0.25">
      <c r="A1097" s="43">
        <v>44111</v>
      </c>
      <c r="B1097" s="44">
        <v>339726376</v>
      </c>
      <c r="C1097" s="45">
        <v>208395090358</v>
      </c>
      <c r="D1097" s="44">
        <v>34315601676225</v>
      </c>
      <c r="E1097" s="46">
        <v>11453671159503</v>
      </c>
      <c r="F1097" s="34"/>
      <c r="G1097" s="34"/>
      <c r="H1097" s="47" t="str">
        <f t="shared" si="343"/>
        <v/>
      </c>
      <c r="I1097" s="47" t="str">
        <f t="shared" si="344"/>
        <v/>
      </c>
      <c r="J1097" s="47" t="str">
        <f t="shared" si="345"/>
        <v/>
      </c>
      <c r="K1097" s="47" t="str">
        <f t="shared" si="346"/>
        <v/>
      </c>
      <c r="L1097" s="47" t="str">
        <f t="shared" si="351"/>
        <v/>
      </c>
      <c r="M1097" s="47">
        <f t="shared" si="355"/>
        <v>6.7261344032233161E-2</v>
      </c>
      <c r="N1097" s="47" t="str">
        <f t="shared" si="347"/>
        <v/>
      </c>
      <c r="O1097" s="47">
        <f t="shared" si="332"/>
        <v>0.11058412776690052</v>
      </c>
      <c r="P1097" s="47" t="str">
        <f t="shared" si="333"/>
        <v/>
      </c>
      <c r="Q1097" s="47">
        <f t="shared" si="334"/>
        <v>0.10685503014817432</v>
      </c>
      <c r="R1097" s="47">
        <f t="shared" si="349"/>
        <v>9.9502761230582104E-3</v>
      </c>
      <c r="S1097" s="47" t="str">
        <f t="shared" si="352"/>
        <v/>
      </c>
      <c r="T1097" s="47" t="str">
        <f t="shared" si="335"/>
        <v/>
      </c>
      <c r="U1097" s="47" t="str">
        <f t="shared" si="336"/>
        <v/>
      </c>
      <c r="V1097" s="47" t="str">
        <f t="shared" si="337"/>
        <v/>
      </c>
      <c r="W1097" s="47" t="str">
        <f t="shared" si="338"/>
        <v/>
      </c>
      <c r="X1097" s="47" t="str">
        <f t="shared" si="350"/>
        <v/>
      </c>
      <c r="Y1097" s="47" t="str">
        <f t="shared" si="353"/>
        <v/>
      </c>
      <c r="Z1097" s="49" t="str">
        <f t="shared" si="339"/>
        <v/>
      </c>
      <c r="AA1097" s="49" t="str">
        <f t="shared" si="340"/>
        <v/>
      </c>
      <c r="AB1097" s="49" t="str">
        <f t="shared" si="341"/>
        <v/>
      </c>
      <c r="AC1097" s="49" t="str">
        <f t="shared" si="342"/>
        <v/>
      </c>
      <c r="AD1097" s="49" t="str">
        <f t="shared" si="348"/>
        <v/>
      </c>
      <c r="AE1097" s="49" t="str">
        <f t="shared" si="354"/>
        <v/>
      </c>
    </row>
    <row r="1098" spans="1:31" hidden="1" x14ac:dyDescent="0.25">
      <c r="A1098" s="43">
        <v>44112</v>
      </c>
      <c r="B1098" s="44">
        <v>339726376</v>
      </c>
      <c r="C1098" s="45">
        <v>194891694636</v>
      </c>
      <c r="D1098" s="44">
        <v>34348399578979</v>
      </c>
      <c r="E1098" s="46">
        <v>11453884542828</v>
      </c>
      <c r="F1098" s="34"/>
      <c r="G1098" s="34"/>
      <c r="H1098" s="47" t="str">
        <f t="shared" si="343"/>
        <v/>
      </c>
      <c r="I1098" s="47" t="str">
        <f t="shared" si="344"/>
        <v/>
      </c>
      <c r="J1098" s="47" t="str">
        <f t="shared" si="345"/>
        <v/>
      </c>
      <c r="K1098" s="47" t="str">
        <f t="shared" si="346"/>
        <v/>
      </c>
      <c r="L1098" s="47" t="str">
        <f t="shared" si="351"/>
        <v/>
      </c>
      <c r="M1098" s="47">
        <f t="shared" si="355"/>
        <v>6.7261344032233161E-2</v>
      </c>
      <c r="N1098" s="47">
        <f t="shared" si="347"/>
        <v>6.4797091422848063E-2</v>
      </c>
      <c r="O1098" s="47">
        <f t="shared" si="332"/>
        <v>4.1223316265076138E-2</v>
      </c>
      <c r="P1098" s="47" t="str">
        <f t="shared" si="333"/>
        <v/>
      </c>
      <c r="Q1098" s="47">
        <f t="shared" si="334"/>
        <v>1.6909951128238898E-3</v>
      </c>
      <c r="R1098" s="47">
        <f t="shared" si="349"/>
        <v>7.4102618594277803E-2</v>
      </c>
      <c r="S1098" s="47" t="str">
        <f t="shared" si="352"/>
        <v/>
      </c>
      <c r="T1098" s="47" t="str">
        <f t="shared" si="335"/>
        <v/>
      </c>
      <c r="U1098" s="47" t="str">
        <f t="shared" si="336"/>
        <v/>
      </c>
      <c r="V1098" s="47" t="str">
        <f t="shared" si="337"/>
        <v/>
      </c>
      <c r="W1098" s="47" t="str">
        <f t="shared" si="338"/>
        <v/>
      </c>
      <c r="X1098" s="47" t="str">
        <f t="shared" si="350"/>
        <v/>
      </c>
      <c r="Y1098" s="47" t="str">
        <f t="shared" si="353"/>
        <v/>
      </c>
      <c r="Z1098" s="49" t="str">
        <f t="shared" si="339"/>
        <v/>
      </c>
      <c r="AA1098" s="49">
        <f t="shared" si="340"/>
        <v>5.3646336145785067E-4</v>
      </c>
      <c r="AB1098" s="49">
        <f t="shared" si="341"/>
        <v>2.8042023094103641E-3</v>
      </c>
      <c r="AC1098" s="49" t="str">
        <f t="shared" si="342"/>
        <v/>
      </c>
      <c r="AD1098" s="49" t="str">
        <f t="shared" si="348"/>
        <v/>
      </c>
      <c r="AE1098" s="49" t="str">
        <f t="shared" si="354"/>
        <v/>
      </c>
    </row>
    <row r="1099" spans="1:31" hidden="1" x14ac:dyDescent="0.25">
      <c r="A1099" s="43">
        <v>44113</v>
      </c>
      <c r="B1099" s="44">
        <v>339726376</v>
      </c>
      <c r="C1099" s="45">
        <v>197484237217</v>
      </c>
      <c r="D1099" s="44">
        <v>34389619468968</v>
      </c>
      <c r="E1099" s="46">
        <v>11451171687905</v>
      </c>
      <c r="F1099" s="34"/>
      <c r="G1099" s="34"/>
      <c r="H1099" s="47" t="str">
        <f t="shared" si="343"/>
        <v/>
      </c>
      <c r="I1099" s="47" t="str">
        <f t="shared" si="344"/>
        <v/>
      </c>
      <c r="J1099" s="47" t="str">
        <f t="shared" si="345"/>
        <v/>
      </c>
      <c r="K1099" s="47" t="str">
        <f t="shared" si="346"/>
        <v/>
      </c>
      <c r="L1099" s="47" t="str">
        <f t="shared" si="351"/>
        <v/>
      </c>
      <c r="M1099" s="47">
        <f t="shared" si="355"/>
        <v>6.7261344032233161E-2</v>
      </c>
      <c r="N1099" s="47" t="str">
        <f t="shared" si="347"/>
        <v/>
      </c>
      <c r="O1099" s="47" t="str">
        <f t="shared" si="332"/>
        <v/>
      </c>
      <c r="P1099" s="47" t="str">
        <f t="shared" si="333"/>
        <v/>
      </c>
      <c r="Q1099" s="47" t="str">
        <f t="shared" si="334"/>
        <v/>
      </c>
      <c r="R1099" s="47">
        <f t="shared" si="349"/>
        <v>6.1785888569357961E-2</v>
      </c>
      <c r="S1099" s="47">
        <f t="shared" si="352"/>
        <v>7.2036364082150195E-2</v>
      </c>
      <c r="T1099" s="47" t="str">
        <f t="shared" si="335"/>
        <v/>
      </c>
      <c r="U1099" s="47" t="str">
        <f t="shared" si="336"/>
        <v/>
      </c>
      <c r="V1099" s="47" t="str">
        <f t="shared" si="337"/>
        <v/>
      </c>
      <c r="W1099" s="47" t="str">
        <f t="shared" si="338"/>
        <v/>
      </c>
      <c r="X1099" s="47" t="str">
        <f t="shared" si="350"/>
        <v/>
      </c>
      <c r="Y1099" s="47" t="str">
        <f t="shared" si="353"/>
        <v/>
      </c>
      <c r="Z1099" s="49">
        <f t="shared" si="339"/>
        <v>2.3685020683206215E-4</v>
      </c>
      <c r="AA1099" s="49">
        <f t="shared" si="340"/>
        <v>8.8594962137422684E-4</v>
      </c>
      <c r="AB1099" s="49">
        <f t="shared" si="341"/>
        <v>2.9678496587540737E-3</v>
      </c>
      <c r="AC1099" s="49" t="str">
        <f t="shared" si="342"/>
        <v/>
      </c>
      <c r="AD1099" s="49" t="str">
        <f t="shared" si="348"/>
        <v/>
      </c>
      <c r="AE1099" s="49" t="str">
        <f t="shared" si="354"/>
        <v/>
      </c>
    </row>
    <row r="1100" spans="1:31" hidden="1" x14ac:dyDescent="0.25">
      <c r="A1100" s="43">
        <v>44114</v>
      </c>
      <c r="B1100" s="44">
        <v>339726376</v>
      </c>
      <c r="C1100" s="45">
        <v>197484237217</v>
      </c>
      <c r="D1100" s="44">
        <v>34389619468968</v>
      </c>
      <c r="E1100" s="46">
        <v>11451171687905</v>
      </c>
      <c r="F1100" s="34"/>
      <c r="G1100" s="34"/>
      <c r="H1100" s="47" t="str">
        <f t="shared" si="343"/>
        <v/>
      </c>
      <c r="I1100" s="47" t="str">
        <f t="shared" si="344"/>
        <v/>
      </c>
      <c r="J1100" s="47" t="str">
        <f t="shared" si="345"/>
        <v/>
      </c>
      <c r="K1100" s="47" t="str">
        <f t="shared" si="346"/>
        <v/>
      </c>
      <c r="L1100" s="47" t="str">
        <f t="shared" si="351"/>
        <v/>
      </c>
      <c r="M1100" s="47">
        <f t="shared" si="355"/>
        <v>6.7261344032233161E-2</v>
      </c>
      <c r="N1100" s="47" t="str">
        <f t="shared" si="347"/>
        <v/>
      </c>
      <c r="O1100" s="47" t="str">
        <f t="shared" si="332"/>
        <v/>
      </c>
      <c r="P1100" s="47" t="str">
        <f t="shared" si="333"/>
        <v/>
      </c>
      <c r="Q1100" s="47" t="str">
        <f t="shared" si="334"/>
        <v/>
      </c>
      <c r="R1100" s="47">
        <f t="shared" si="349"/>
        <v>8.5625415107972502E-2</v>
      </c>
      <c r="S1100" s="47" t="str">
        <f t="shared" si="352"/>
        <v/>
      </c>
      <c r="T1100" s="47" t="str">
        <f t="shared" si="335"/>
        <v/>
      </c>
      <c r="U1100" s="47" t="str">
        <f t="shared" si="336"/>
        <v/>
      </c>
      <c r="V1100" s="47" t="str">
        <f t="shared" si="337"/>
        <v/>
      </c>
      <c r="W1100" s="47" t="str">
        <f t="shared" si="338"/>
        <v/>
      </c>
      <c r="X1100" s="47" t="str">
        <f t="shared" si="350"/>
        <v/>
      </c>
      <c r="Y1100" s="47" t="str">
        <f t="shared" si="353"/>
        <v/>
      </c>
      <c r="Z1100" s="49" t="str">
        <f t="shared" si="339"/>
        <v/>
      </c>
      <c r="AA1100" s="49">
        <f t="shared" si="340"/>
        <v>8.8594962137422684E-4</v>
      </c>
      <c r="AB1100" s="49">
        <f t="shared" si="341"/>
        <v>3.0392910401606521E-3</v>
      </c>
      <c r="AC1100" s="49" t="str">
        <f t="shared" si="342"/>
        <v/>
      </c>
      <c r="AD1100" s="49" t="str">
        <f t="shared" si="348"/>
        <v/>
      </c>
      <c r="AE1100" s="49" t="str">
        <f t="shared" si="354"/>
        <v/>
      </c>
    </row>
    <row r="1101" spans="1:31" hidden="1" x14ac:dyDescent="0.25">
      <c r="A1101" s="43">
        <v>44115</v>
      </c>
      <c r="B1101" s="44">
        <v>339726376</v>
      </c>
      <c r="C1101" s="45">
        <v>197484237217</v>
      </c>
      <c r="D1101" s="44">
        <v>34389619468968</v>
      </c>
      <c r="E1101" s="46">
        <v>11451171687905</v>
      </c>
      <c r="F1101" s="34"/>
      <c r="G1101" s="34"/>
      <c r="H1101" s="47" t="str">
        <f t="shared" si="343"/>
        <v/>
      </c>
      <c r="I1101" s="47" t="str">
        <f t="shared" si="344"/>
        <v/>
      </c>
      <c r="J1101" s="47" t="str">
        <f t="shared" si="345"/>
        <v/>
      </c>
      <c r="K1101" s="47" t="str">
        <f t="shared" si="346"/>
        <v/>
      </c>
      <c r="L1101" s="47" t="str">
        <f t="shared" si="351"/>
        <v/>
      </c>
      <c r="M1101" s="47">
        <f t="shared" si="355"/>
        <v>6.7261344032233161E-2</v>
      </c>
      <c r="N1101" s="47" t="str">
        <f t="shared" si="347"/>
        <v/>
      </c>
      <c r="O1101" s="47" t="str">
        <f t="shared" si="332"/>
        <v/>
      </c>
      <c r="P1101" s="47" t="str">
        <f t="shared" si="333"/>
        <v/>
      </c>
      <c r="Q1101" s="47" t="str">
        <f t="shared" si="334"/>
        <v/>
      </c>
      <c r="R1101" s="47">
        <f t="shared" si="349"/>
        <v>0.10811526308510788</v>
      </c>
      <c r="S1101" s="47" t="str">
        <f t="shared" si="352"/>
        <v/>
      </c>
      <c r="T1101" s="47" t="str">
        <f t="shared" si="335"/>
        <v/>
      </c>
      <c r="U1101" s="47" t="str">
        <f t="shared" si="336"/>
        <v/>
      </c>
      <c r="V1101" s="47" t="str">
        <f t="shared" si="337"/>
        <v/>
      </c>
      <c r="W1101" s="47" t="str">
        <f t="shared" si="338"/>
        <v/>
      </c>
      <c r="X1101" s="47" t="str">
        <f t="shared" si="350"/>
        <v/>
      </c>
      <c r="Y1101" s="47" t="str">
        <f t="shared" si="353"/>
        <v/>
      </c>
      <c r="Z1101" s="49" t="str">
        <f t="shared" si="339"/>
        <v/>
      </c>
      <c r="AA1101" s="49">
        <f t="shared" si="340"/>
        <v>8.8594962137422684E-4</v>
      </c>
      <c r="AB1101" s="49">
        <f t="shared" si="341"/>
        <v>3.000518387670903E-3</v>
      </c>
      <c r="AC1101" s="49" t="str">
        <f t="shared" si="342"/>
        <v/>
      </c>
      <c r="AD1101" s="49" t="str">
        <f t="shared" si="348"/>
        <v/>
      </c>
      <c r="AE1101" s="49" t="str">
        <f t="shared" si="354"/>
        <v/>
      </c>
    </row>
    <row r="1102" spans="1:31" hidden="1" x14ac:dyDescent="0.25">
      <c r="A1102" s="43">
        <v>44116</v>
      </c>
      <c r="B1102" s="44">
        <v>339726376</v>
      </c>
      <c r="C1102" s="45">
        <v>206525745714</v>
      </c>
      <c r="D1102" s="44">
        <v>34493450356091</v>
      </c>
      <c r="E1102" s="46">
        <v>11452186609522</v>
      </c>
      <c r="F1102" s="34"/>
      <c r="G1102" s="34"/>
      <c r="H1102" s="47" t="str">
        <f t="shared" si="343"/>
        <v/>
      </c>
      <c r="I1102" s="47" t="str">
        <f t="shared" si="344"/>
        <v/>
      </c>
      <c r="J1102" s="47" t="str">
        <f t="shared" si="345"/>
        <v/>
      </c>
      <c r="K1102" s="47" t="str">
        <f t="shared" si="346"/>
        <v/>
      </c>
      <c r="L1102" s="47" t="str">
        <f t="shared" si="351"/>
        <v/>
      </c>
      <c r="M1102" s="47">
        <f t="shared" si="355"/>
        <v>6.7261344032233161E-2</v>
      </c>
      <c r="N1102" s="47" t="str">
        <f t="shared" si="347"/>
        <v/>
      </c>
      <c r="O1102" s="47">
        <f t="shared" si="332"/>
        <v>4.5229966341390093E-2</v>
      </c>
      <c r="P1102" s="47" t="str">
        <f t="shared" si="333"/>
        <v/>
      </c>
      <c r="Q1102" s="47">
        <f t="shared" si="334"/>
        <v>0.15595590464181641</v>
      </c>
      <c r="R1102" s="47">
        <f t="shared" si="349"/>
        <v>6.6894928647110441E-2</v>
      </c>
      <c r="S1102" s="47" t="str">
        <f t="shared" si="352"/>
        <v/>
      </c>
      <c r="T1102" s="47" t="str">
        <f t="shared" si="335"/>
        <v/>
      </c>
      <c r="U1102" s="47" t="str">
        <f t="shared" si="336"/>
        <v/>
      </c>
      <c r="V1102" s="47" t="str">
        <f t="shared" si="337"/>
        <v/>
      </c>
      <c r="W1102" s="47" t="str">
        <f t="shared" si="338"/>
        <v/>
      </c>
      <c r="X1102" s="47" t="str">
        <f t="shared" si="350"/>
        <v/>
      </c>
      <c r="Y1102" s="47" t="str">
        <f t="shared" si="353"/>
        <v/>
      </c>
      <c r="Z1102" s="49" t="str">
        <f t="shared" si="339"/>
        <v/>
      </c>
      <c r="AA1102" s="49">
        <f t="shared" si="340"/>
        <v>4.1724222854533366E-6</v>
      </c>
      <c r="AB1102" s="49">
        <f t="shared" si="341"/>
        <v>2.9121539518206507E-3</v>
      </c>
      <c r="AC1102" s="49" t="str">
        <f t="shared" si="342"/>
        <v/>
      </c>
      <c r="AD1102" s="49" t="str">
        <f t="shared" si="348"/>
        <v/>
      </c>
      <c r="AE1102" s="49" t="str">
        <f t="shared" si="354"/>
        <v/>
      </c>
    </row>
    <row r="1103" spans="1:31" hidden="1" x14ac:dyDescent="0.25">
      <c r="A1103" s="43">
        <v>44117</v>
      </c>
      <c r="B1103" s="44">
        <v>339726376</v>
      </c>
      <c r="C1103" s="45">
        <v>205951429697</v>
      </c>
      <c r="D1103" s="44">
        <v>34437120738817</v>
      </c>
      <c r="E1103" s="46">
        <v>11451212629746</v>
      </c>
      <c r="F1103" s="34"/>
      <c r="G1103" s="34"/>
      <c r="H1103" s="47" t="str">
        <f t="shared" si="343"/>
        <v/>
      </c>
      <c r="I1103" s="47" t="str">
        <f t="shared" si="344"/>
        <v/>
      </c>
      <c r="J1103" s="47" t="str">
        <f t="shared" si="345"/>
        <v/>
      </c>
      <c r="K1103" s="47" t="str">
        <f t="shared" si="346"/>
        <v/>
      </c>
      <c r="L1103" s="47" t="str">
        <f t="shared" si="351"/>
        <v/>
      </c>
      <c r="M1103" s="47">
        <f t="shared" si="355"/>
        <v>6.7261344032233161E-2</v>
      </c>
      <c r="N1103" s="47">
        <f t="shared" si="347"/>
        <v>2.7808446594126401E-3</v>
      </c>
      <c r="O1103" s="47" t="str">
        <f t="shared" si="332"/>
        <v/>
      </c>
      <c r="P1103" s="47" t="str">
        <f t="shared" si="333"/>
        <v/>
      </c>
      <c r="Q1103" s="47">
        <f t="shared" si="334"/>
        <v>3.520139954316881E-2</v>
      </c>
      <c r="R1103" s="47">
        <f t="shared" si="349"/>
        <v>7.726615621585442E-2</v>
      </c>
      <c r="S1103" s="47" t="str">
        <f t="shared" si="352"/>
        <v/>
      </c>
      <c r="T1103" s="47">
        <f t="shared" si="335"/>
        <v>1.6330525561369935E-3</v>
      </c>
      <c r="U1103" s="47" t="str">
        <f t="shared" si="336"/>
        <v/>
      </c>
      <c r="V1103" s="47" t="str">
        <f t="shared" si="337"/>
        <v/>
      </c>
      <c r="W1103" s="47" t="str">
        <f t="shared" si="338"/>
        <v/>
      </c>
      <c r="X1103" s="47" t="str">
        <f t="shared" si="350"/>
        <v/>
      </c>
      <c r="Y1103" s="47" t="str">
        <f t="shared" si="353"/>
        <v/>
      </c>
      <c r="Z1103" s="49">
        <f t="shared" si="339"/>
        <v>8.5047494352785691E-5</v>
      </c>
      <c r="AA1103" s="49" t="str">
        <f t="shared" si="340"/>
        <v/>
      </c>
      <c r="AB1103" s="49">
        <f t="shared" si="341"/>
        <v>2.9969537747766006E-3</v>
      </c>
      <c r="AC1103" s="49" t="str">
        <f t="shared" si="342"/>
        <v/>
      </c>
      <c r="AD1103" s="49" t="str">
        <f t="shared" si="348"/>
        <v/>
      </c>
      <c r="AE1103" s="49" t="str">
        <f t="shared" si="354"/>
        <v/>
      </c>
    </row>
    <row r="1104" spans="1:31" hidden="1" x14ac:dyDescent="0.25">
      <c r="A1104" s="43">
        <v>44118</v>
      </c>
      <c r="B1104" s="44">
        <v>339726376</v>
      </c>
      <c r="C1104" s="45">
        <v>205662987512</v>
      </c>
      <c r="D1104" s="44">
        <v>34374733831120</v>
      </c>
      <c r="E1104" s="46">
        <v>11459661483082</v>
      </c>
      <c r="F1104" s="34"/>
      <c r="G1104" s="34"/>
      <c r="H1104" s="47" t="str">
        <f t="shared" si="343"/>
        <v/>
      </c>
      <c r="I1104" s="47" t="str">
        <f t="shared" si="344"/>
        <v/>
      </c>
      <c r="J1104" s="47" t="str">
        <f t="shared" si="345"/>
        <v/>
      </c>
      <c r="K1104" s="47" t="str">
        <f t="shared" si="346"/>
        <v/>
      </c>
      <c r="L1104" s="47" t="str">
        <f t="shared" si="351"/>
        <v/>
      </c>
      <c r="M1104" s="47">
        <f t="shared" si="355"/>
        <v>6.7261344032233161E-2</v>
      </c>
      <c r="N1104" s="47">
        <f t="shared" si="347"/>
        <v>1.4005349971318859E-3</v>
      </c>
      <c r="O1104" s="47">
        <f t="shared" si="332"/>
        <v>1.3110207353285275E-2</v>
      </c>
      <c r="P1104" s="47" t="str">
        <f t="shared" si="333"/>
        <v/>
      </c>
      <c r="Q1104" s="47" t="str">
        <f t="shared" si="334"/>
        <v/>
      </c>
      <c r="R1104" s="47">
        <f t="shared" si="349"/>
        <v>5.9106510739349138E-2</v>
      </c>
      <c r="S1104" s="47">
        <f t="shared" si="352"/>
        <v>3.7312546898268018E-2</v>
      </c>
      <c r="T1104" s="47">
        <f t="shared" si="335"/>
        <v>1.8116179970493196E-3</v>
      </c>
      <c r="U1104" s="47" t="str">
        <f t="shared" si="336"/>
        <v/>
      </c>
      <c r="V1104" s="47" t="str">
        <f t="shared" si="337"/>
        <v/>
      </c>
      <c r="W1104" s="47" t="str">
        <f t="shared" si="338"/>
        <v/>
      </c>
      <c r="X1104" s="47" t="str">
        <f t="shared" si="350"/>
        <v/>
      </c>
      <c r="Y1104" s="47" t="str">
        <f t="shared" si="353"/>
        <v/>
      </c>
      <c r="Z1104" s="49" t="str">
        <f t="shared" si="339"/>
        <v/>
      </c>
      <c r="AA1104" s="49" t="str">
        <f t="shared" si="340"/>
        <v/>
      </c>
      <c r="AB1104" s="49">
        <f t="shared" si="341"/>
        <v>2.2801616969282401E-3</v>
      </c>
      <c r="AC1104" s="49" t="str">
        <f t="shared" si="342"/>
        <v/>
      </c>
      <c r="AD1104" s="49" t="str">
        <f t="shared" si="348"/>
        <v/>
      </c>
      <c r="AE1104" s="49" t="str">
        <f t="shared" si="354"/>
        <v/>
      </c>
    </row>
    <row r="1105" spans="1:31" hidden="1" x14ac:dyDescent="0.25">
      <c r="A1105" s="43">
        <v>44119</v>
      </c>
      <c r="B1105" s="44">
        <v>339726376</v>
      </c>
      <c r="C1105" s="45">
        <v>217902234240</v>
      </c>
      <c r="D1105" s="44">
        <v>34384363074693</v>
      </c>
      <c r="E1105" s="46">
        <v>11451960440110</v>
      </c>
      <c r="F1105" s="34"/>
      <c r="G1105" s="34"/>
      <c r="H1105" s="47" t="str">
        <f t="shared" si="343"/>
        <v/>
      </c>
      <c r="I1105" s="47" t="str">
        <f t="shared" si="344"/>
        <v/>
      </c>
      <c r="J1105" s="47" t="str">
        <f t="shared" si="345"/>
        <v/>
      </c>
      <c r="K1105" s="47" t="str">
        <f t="shared" si="346"/>
        <v/>
      </c>
      <c r="L1105" s="47" t="str">
        <f t="shared" si="351"/>
        <v/>
      </c>
      <c r="M1105" s="47">
        <f t="shared" si="355"/>
        <v>6.7261344032233161E-2</v>
      </c>
      <c r="N1105" s="47" t="str">
        <f t="shared" si="347"/>
        <v/>
      </c>
      <c r="O1105" s="47" t="str">
        <f t="shared" ref="O1105:O1168" si="356">IF(AND(C1105&gt;0,C1105&lt;C1098),ABS(C1105/C1098-1),"")</f>
        <v/>
      </c>
      <c r="P1105" s="47" t="str">
        <f t="shared" ref="P1105:P1168" si="357">IF(AND(C1105&gt;0,C1105&lt;C1075),ABS(C1105/C1075-1),"")</f>
        <v/>
      </c>
      <c r="Q1105" s="47" t="str">
        <f t="shared" ref="Q1105:Q1168" si="358">IF(AND(C1105&gt;0,C1105&lt;C1015),ABS(C1105/C1015-1),"")</f>
        <v/>
      </c>
      <c r="R1105" s="47">
        <f t="shared" si="349"/>
        <v>3.1128304999331613E-3</v>
      </c>
      <c r="S1105" s="47" t="str">
        <f t="shared" si="352"/>
        <v/>
      </c>
      <c r="T1105" s="47" t="str">
        <f t="shared" ref="T1105:T1168" si="359">IF(AND(D1105&gt;0,D1105&lt;D1104),ABS(D1105/D1104-1),"")</f>
        <v/>
      </c>
      <c r="U1105" s="47" t="str">
        <f t="shared" ref="U1105:U1168" si="360">IF(AND(D1105&gt;0,D1105&lt;D1098),ABS(D1105/D1098-1),"")</f>
        <v/>
      </c>
      <c r="V1105" s="47" t="str">
        <f t="shared" ref="V1105:V1168" si="361">IF(AND(D1105&gt;0,D1105&lt;D1075),ABS(D1105/D1075-1),"")</f>
        <v/>
      </c>
      <c r="W1105" s="47" t="str">
        <f t="shared" ref="W1105:W1168" si="362">IF(AND(D1105&gt;0,D1105&lt;D1015),ABS(D1105/D1015-1),"")</f>
        <v/>
      </c>
      <c r="X1105" s="47" t="str">
        <f t="shared" si="350"/>
        <v/>
      </c>
      <c r="Y1105" s="47" t="str">
        <f t="shared" si="353"/>
        <v/>
      </c>
      <c r="Z1105" s="49">
        <f t="shared" ref="Z1105:Z1168" si="363">IF(AND(E1105&gt;0,E1105&lt;E1104),ABS(E1105/E1104-1),"")</f>
        <v>6.7201312912856803E-4</v>
      </c>
      <c r="AA1105" s="49">
        <f t="shared" ref="AA1105:AA1168" si="364">IF(AND(E1105&gt;0,E1105&lt;E1098),ABS(E1105/E1098-1),"")</f>
        <v>1.6798691402952759E-4</v>
      </c>
      <c r="AB1105" s="49">
        <f t="shared" ref="AB1105:AB1168" si="365">IF(AND(E1105&gt;0,E1105&lt;E1075),ABS(E1105/E1075-1),"")</f>
        <v>3.0459057432687953E-3</v>
      </c>
      <c r="AC1105" s="49" t="str">
        <f t="shared" ref="AC1105:AC1168" si="366">IF(AND(E1105&gt;0,E1105&lt;E1015),ABS(E1105/E1015-1),"")</f>
        <v/>
      </c>
      <c r="AD1105" s="49" t="str">
        <f t="shared" si="348"/>
        <v/>
      </c>
      <c r="AE1105" s="49" t="str">
        <f t="shared" si="354"/>
        <v/>
      </c>
    </row>
    <row r="1106" spans="1:31" hidden="1" x14ac:dyDescent="0.25">
      <c r="A1106" s="43">
        <v>44120</v>
      </c>
      <c r="B1106" s="44">
        <v>339726376</v>
      </c>
      <c r="C1106" s="45">
        <v>203321274224</v>
      </c>
      <c r="D1106" s="44">
        <v>34365504948409</v>
      </c>
      <c r="E1106" s="46">
        <v>11453842327370</v>
      </c>
      <c r="F1106" s="34"/>
      <c r="G1106" s="34"/>
      <c r="H1106" s="47" t="str">
        <f t="shared" ref="H1106:H1169" si="367">IF(AND(B1106&gt;0,B1106&lt;B1105),ABS(B1106/B1105-1),"")</f>
        <v/>
      </c>
      <c r="I1106" s="47" t="str">
        <f t="shared" ref="I1106:I1169" si="368">IF(AND(B1106&gt;0,B1106&lt;B1099),ABS(B1106/B1099-1),"")</f>
        <v/>
      </c>
      <c r="J1106" s="47" t="str">
        <f t="shared" ref="J1106:J1169" si="369">IF(AND(B1106&gt;0,B1106&lt;B1076),ABS(B1106/B1076-1),"")</f>
        <v/>
      </c>
      <c r="K1106" s="47" t="str">
        <f t="shared" ref="K1106:K1169" si="370">IF(AND(B1106&gt;0,B1106&lt;B1016),ABS(B1106/B1016-1),"")</f>
        <v/>
      </c>
      <c r="L1106" s="47" t="str">
        <f t="shared" si="351"/>
        <v/>
      </c>
      <c r="M1106" s="47">
        <f t="shared" si="355"/>
        <v>6.7261344032233161E-2</v>
      </c>
      <c r="N1106" s="47">
        <f t="shared" ref="N1106:N1169" si="371">IF(AND(C1106&gt;0,C1106&lt;C1105),ABS(C1106/C1105-1),"")</f>
        <v>6.6915146909142575E-2</v>
      </c>
      <c r="O1106" s="47" t="str">
        <f t="shared" si="356"/>
        <v/>
      </c>
      <c r="P1106" s="47" t="str">
        <f t="shared" si="357"/>
        <v/>
      </c>
      <c r="Q1106" s="47" t="str">
        <f t="shared" si="358"/>
        <v/>
      </c>
      <c r="R1106" s="47">
        <f t="shared" si="349"/>
        <v>6.9819681898869446E-2</v>
      </c>
      <c r="S1106" s="47">
        <f t="shared" si="352"/>
        <v>3.151541322282303E-2</v>
      </c>
      <c r="T1106" s="47">
        <f t="shared" si="359"/>
        <v>5.4845065017006256E-4</v>
      </c>
      <c r="U1106" s="47">
        <f t="shared" si="360"/>
        <v>7.0121510302723067E-4</v>
      </c>
      <c r="V1106" s="47" t="str">
        <f t="shared" si="361"/>
        <v/>
      </c>
      <c r="W1106" s="47" t="str">
        <f t="shared" si="362"/>
        <v/>
      </c>
      <c r="X1106" s="47" t="str">
        <f t="shared" si="350"/>
        <v/>
      </c>
      <c r="Y1106" s="47" t="str">
        <f t="shared" si="353"/>
        <v/>
      </c>
      <c r="Z1106" s="49" t="str">
        <f t="shared" si="363"/>
        <v/>
      </c>
      <c r="AA1106" s="49" t="str">
        <f t="shared" si="364"/>
        <v/>
      </c>
      <c r="AB1106" s="49">
        <f t="shared" si="365"/>
        <v>2.8240902677918456E-3</v>
      </c>
      <c r="AC1106" s="49" t="str">
        <f t="shared" si="366"/>
        <v/>
      </c>
      <c r="AD1106" s="49" t="str">
        <f t="shared" si="348"/>
        <v/>
      </c>
      <c r="AE1106" s="49" t="str">
        <f t="shared" si="354"/>
        <v/>
      </c>
    </row>
    <row r="1107" spans="1:31" hidden="1" x14ac:dyDescent="0.25">
      <c r="A1107" s="43">
        <v>44121</v>
      </c>
      <c r="B1107" s="44">
        <v>339726376</v>
      </c>
      <c r="C1107" s="45">
        <v>203321274224</v>
      </c>
      <c r="D1107" s="44">
        <v>34365504948409</v>
      </c>
      <c r="E1107" s="46">
        <v>11453842327370</v>
      </c>
      <c r="F1107" s="34"/>
      <c r="G1107" s="34"/>
      <c r="H1107" s="47" t="str">
        <f t="shared" si="367"/>
        <v/>
      </c>
      <c r="I1107" s="47" t="str">
        <f t="shared" si="368"/>
        <v/>
      </c>
      <c r="J1107" s="47" t="str">
        <f t="shared" si="369"/>
        <v/>
      </c>
      <c r="K1107" s="47" t="str">
        <f t="shared" si="370"/>
        <v/>
      </c>
      <c r="L1107" s="47" t="str">
        <f t="shared" si="351"/>
        <v/>
      </c>
      <c r="M1107" s="47">
        <f t="shared" si="355"/>
        <v>6.7261344032233161E-2</v>
      </c>
      <c r="N1107" s="47" t="str">
        <f t="shared" si="371"/>
        <v/>
      </c>
      <c r="O1107" s="47" t="str">
        <f t="shared" si="356"/>
        <v/>
      </c>
      <c r="P1107" s="47" t="str">
        <f t="shared" si="357"/>
        <v/>
      </c>
      <c r="Q1107" s="47" t="str">
        <f t="shared" si="358"/>
        <v/>
      </c>
      <c r="R1107" s="47">
        <f t="shared" si="349"/>
        <v>4.2983214363647715E-2</v>
      </c>
      <c r="S1107" s="47" t="str">
        <f t="shared" si="352"/>
        <v/>
      </c>
      <c r="T1107" s="47" t="str">
        <f t="shared" si="359"/>
        <v/>
      </c>
      <c r="U1107" s="47">
        <f t="shared" si="360"/>
        <v>7.0121510302723067E-4</v>
      </c>
      <c r="V1107" s="47" t="str">
        <f t="shared" si="361"/>
        <v/>
      </c>
      <c r="W1107" s="47" t="str">
        <f t="shared" si="362"/>
        <v/>
      </c>
      <c r="X1107" s="47" t="str">
        <f t="shared" si="350"/>
        <v/>
      </c>
      <c r="Y1107" s="47" t="str">
        <f t="shared" si="353"/>
        <v/>
      </c>
      <c r="Z1107" s="49" t="str">
        <f t="shared" si="363"/>
        <v/>
      </c>
      <c r="AA1107" s="49" t="str">
        <f t="shared" si="364"/>
        <v/>
      </c>
      <c r="AB1107" s="49">
        <f t="shared" si="365"/>
        <v>3.2632381531360055E-3</v>
      </c>
      <c r="AC1107" s="49" t="str">
        <f t="shared" si="366"/>
        <v/>
      </c>
      <c r="AD1107" s="49" t="str">
        <f t="shared" si="348"/>
        <v/>
      </c>
      <c r="AE1107" s="49" t="str">
        <f t="shared" si="354"/>
        <v/>
      </c>
    </row>
    <row r="1108" spans="1:31" hidden="1" x14ac:dyDescent="0.25">
      <c r="A1108" s="43">
        <v>44122</v>
      </c>
      <c r="B1108" s="44">
        <v>339726376</v>
      </c>
      <c r="C1108" s="45">
        <v>203321274224</v>
      </c>
      <c r="D1108" s="44">
        <v>34365504948409</v>
      </c>
      <c r="E1108" s="46">
        <v>11453842327370</v>
      </c>
      <c r="F1108" s="34"/>
      <c r="G1108" s="34"/>
      <c r="H1108" s="47" t="str">
        <f t="shared" si="367"/>
        <v/>
      </c>
      <c r="I1108" s="47" t="str">
        <f t="shared" si="368"/>
        <v/>
      </c>
      <c r="J1108" s="47" t="str">
        <f t="shared" si="369"/>
        <v/>
      </c>
      <c r="K1108" s="47" t="str">
        <f t="shared" si="370"/>
        <v/>
      </c>
      <c r="L1108" s="47" t="str">
        <f t="shared" si="351"/>
        <v/>
      </c>
      <c r="M1108" s="47">
        <f t="shared" si="355"/>
        <v>6.7261344032233161E-2</v>
      </c>
      <c r="N1108" s="47" t="str">
        <f t="shared" si="371"/>
        <v/>
      </c>
      <c r="O1108" s="47" t="str">
        <f t="shared" si="356"/>
        <v/>
      </c>
      <c r="P1108" s="47" t="str">
        <f t="shared" si="357"/>
        <v/>
      </c>
      <c r="Q1108" s="47" t="str">
        <f t="shared" si="358"/>
        <v/>
      </c>
      <c r="R1108" s="47">
        <f t="shared" si="349"/>
        <v>2.9450434815812332E-2</v>
      </c>
      <c r="S1108" s="47" t="str">
        <f t="shared" si="352"/>
        <v/>
      </c>
      <c r="T1108" s="47" t="str">
        <f t="shared" si="359"/>
        <v/>
      </c>
      <c r="U1108" s="47">
        <f t="shared" si="360"/>
        <v>7.0121510302723067E-4</v>
      </c>
      <c r="V1108" s="47" t="str">
        <f t="shared" si="361"/>
        <v/>
      </c>
      <c r="W1108" s="47" t="str">
        <f t="shared" si="362"/>
        <v/>
      </c>
      <c r="X1108" s="47" t="str">
        <f t="shared" si="350"/>
        <v/>
      </c>
      <c r="Y1108" s="47" t="str">
        <f t="shared" si="353"/>
        <v/>
      </c>
      <c r="Z1108" s="49" t="str">
        <f t="shared" si="363"/>
        <v/>
      </c>
      <c r="AA1108" s="49" t="str">
        <f t="shared" si="364"/>
        <v/>
      </c>
      <c r="AB1108" s="49">
        <f t="shared" si="365"/>
        <v>3.0236816956701329E-3</v>
      </c>
      <c r="AC1108" s="49" t="str">
        <f t="shared" si="366"/>
        <v/>
      </c>
      <c r="AD1108" s="49" t="str">
        <f t="shared" si="348"/>
        <v/>
      </c>
      <c r="AE1108" s="49" t="str">
        <f t="shared" si="354"/>
        <v/>
      </c>
    </row>
    <row r="1109" spans="1:31" hidden="1" x14ac:dyDescent="0.25">
      <c r="A1109" s="43">
        <v>44123</v>
      </c>
      <c r="B1109" s="44">
        <v>339726376</v>
      </c>
      <c r="C1109" s="45">
        <v>210710304288</v>
      </c>
      <c r="D1109" s="44">
        <v>34334687917890</v>
      </c>
      <c r="E1109" s="46">
        <v>11456426108795</v>
      </c>
      <c r="F1109" s="34"/>
      <c r="G1109" s="34"/>
      <c r="H1109" s="47" t="str">
        <f t="shared" si="367"/>
        <v/>
      </c>
      <c r="I1109" s="47" t="str">
        <f t="shared" si="368"/>
        <v/>
      </c>
      <c r="J1109" s="47" t="str">
        <f t="shared" si="369"/>
        <v/>
      </c>
      <c r="K1109" s="47" t="str">
        <f t="shared" si="370"/>
        <v/>
      </c>
      <c r="L1109" s="47" t="str">
        <f t="shared" si="351"/>
        <v/>
      </c>
      <c r="M1109" s="47">
        <f t="shared" si="355"/>
        <v>6.7261344032233161E-2</v>
      </c>
      <c r="N1109" s="47" t="str">
        <f t="shared" si="371"/>
        <v/>
      </c>
      <c r="O1109" s="47" t="str">
        <f t="shared" si="356"/>
        <v/>
      </c>
      <c r="P1109" s="47" t="str">
        <f t="shared" si="357"/>
        <v/>
      </c>
      <c r="Q1109" s="47" t="str">
        <f t="shared" si="358"/>
        <v/>
      </c>
      <c r="R1109" s="47">
        <f t="shared" si="349"/>
        <v>5.669585548254763E-2</v>
      </c>
      <c r="S1109" s="47" t="str">
        <f t="shared" si="352"/>
        <v/>
      </c>
      <c r="T1109" s="47">
        <f t="shared" si="359"/>
        <v>8.9674313138321526E-4</v>
      </c>
      <c r="U1109" s="47">
        <f t="shared" si="360"/>
        <v>4.6026835982491132E-3</v>
      </c>
      <c r="V1109" s="47" t="str">
        <f t="shared" si="361"/>
        <v/>
      </c>
      <c r="W1109" s="47" t="str">
        <f t="shared" si="362"/>
        <v/>
      </c>
      <c r="X1109" s="47" t="str">
        <f t="shared" si="350"/>
        <v/>
      </c>
      <c r="Y1109" s="47" t="str">
        <f t="shared" si="353"/>
        <v/>
      </c>
      <c r="Z1109" s="49" t="str">
        <f t="shared" si="363"/>
        <v/>
      </c>
      <c r="AA1109" s="49" t="str">
        <f t="shared" si="364"/>
        <v/>
      </c>
      <c r="AB1109" s="49">
        <f t="shared" si="365"/>
        <v>2.798781717237242E-3</v>
      </c>
      <c r="AC1109" s="49" t="str">
        <f t="shared" si="366"/>
        <v/>
      </c>
      <c r="AD1109" s="49" t="str">
        <f t="shared" si="348"/>
        <v/>
      </c>
      <c r="AE1109" s="49" t="str">
        <f t="shared" si="354"/>
        <v/>
      </c>
    </row>
    <row r="1110" spans="1:31" hidden="1" x14ac:dyDescent="0.25">
      <c r="A1110" s="43">
        <v>44124</v>
      </c>
      <c r="B1110" s="44">
        <v>339726376</v>
      </c>
      <c r="C1110" s="45">
        <v>208396953453</v>
      </c>
      <c r="D1110" s="44">
        <v>34325361428850</v>
      </c>
      <c r="E1110" s="46">
        <v>11453075981893</v>
      </c>
      <c r="F1110" s="34"/>
      <c r="G1110" s="34"/>
      <c r="H1110" s="47" t="str">
        <f t="shared" si="367"/>
        <v/>
      </c>
      <c r="I1110" s="47" t="str">
        <f t="shared" si="368"/>
        <v/>
      </c>
      <c r="J1110" s="47" t="str">
        <f t="shared" si="369"/>
        <v/>
      </c>
      <c r="K1110" s="47" t="str">
        <f t="shared" si="370"/>
        <v/>
      </c>
      <c r="L1110" s="47" t="str">
        <f t="shared" si="351"/>
        <v/>
      </c>
      <c r="M1110" s="47">
        <f t="shared" si="355"/>
        <v>6.7261344032233161E-2</v>
      </c>
      <c r="N1110" s="47">
        <f t="shared" si="371"/>
        <v>1.0978821575987618E-2</v>
      </c>
      <c r="O1110" s="47" t="str">
        <f t="shared" si="356"/>
        <v/>
      </c>
      <c r="P1110" s="47" t="str">
        <f t="shared" si="357"/>
        <v/>
      </c>
      <c r="Q1110" s="47" t="str">
        <f t="shared" si="358"/>
        <v/>
      </c>
      <c r="R1110" s="47">
        <f t="shared" si="349"/>
        <v>2.2394284395434227E-2</v>
      </c>
      <c r="S1110" s="47" t="str">
        <f t="shared" si="352"/>
        <v/>
      </c>
      <c r="T1110" s="47">
        <f t="shared" si="359"/>
        <v>2.7163459479528917E-4</v>
      </c>
      <c r="U1110" s="47">
        <f t="shared" si="360"/>
        <v>3.2453151590291496E-3</v>
      </c>
      <c r="V1110" s="47" t="str">
        <f t="shared" si="361"/>
        <v/>
      </c>
      <c r="W1110" s="47" t="str">
        <f t="shared" si="362"/>
        <v/>
      </c>
      <c r="X1110" s="47" t="str">
        <f t="shared" si="350"/>
        <v/>
      </c>
      <c r="Y1110" s="47" t="str">
        <f t="shared" si="353"/>
        <v/>
      </c>
      <c r="Z1110" s="49">
        <f t="shared" si="363"/>
        <v>2.9242338493573605E-4</v>
      </c>
      <c r="AA1110" s="49" t="str">
        <f t="shared" si="364"/>
        <v/>
      </c>
      <c r="AB1110" s="49">
        <f t="shared" si="365"/>
        <v>3.0903866729495855E-3</v>
      </c>
      <c r="AC1110" s="49" t="str">
        <f t="shared" si="366"/>
        <v/>
      </c>
      <c r="AD1110" s="49" t="str">
        <f t="shared" si="348"/>
        <v/>
      </c>
      <c r="AE1110" s="49" t="str">
        <f t="shared" si="354"/>
        <v/>
      </c>
    </row>
    <row r="1111" spans="1:31" hidden="1" x14ac:dyDescent="0.25">
      <c r="A1111" s="43">
        <v>44125</v>
      </c>
      <c r="B1111" s="44">
        <v>339726376</v>
      </c>
      <c r="C1111" s="45">
        <v>208641956248</v>
      </c>
      <c r="D1111" s="44">
        <v>34280149315020</v>
      </c>
      <c r="E1111" s="46">
        <v>11456702244596</v>
      </c>
      <c r="F1111" s="34"/>
      <c r="G1111" s="34"/>
      <c r="H1111" s="47" t="str">
        <f t="shared" si="367"/>
        <v/>
      </c>
      <c r="I1111" s="47" t="str">
        <f t="shared" si="368"/>
        <v/>
      </c>
      <c r="J1111" s="47" t="str">
        <f t="shared" si="369"/>
        <v/>
      </c>
      <c r="K1111" s="47" t="str">
        <f t="shared" si="370"/>
        <v/>
      </c>
      <c r="L1111" s="47" t="str">
        <f t="shared" si="351"/>
        <v/>
      </c>
      <c r="M1111" s="47">
        <f t="shared" si="355"/>
        <v>6.7261344032233161E-2</v>
      </c>
      <c r="N1111" s="47" t="str">
        <f t="shared" si="371"/>
        <v/>
      </c>
      <c r="O1111" s="47" t="str">
        <f t="shared" si="356"/>
        <v/>
      </c>
      <c r="P1111" s="47" t="str">
        <f t="shared" si="357"/>
        <v/>
      </c>
      <c r="Q1111" s="47" t="str">
        <f t="shared" si="358"/>
        <v/>
      </c>
      <c r="R1111" s="47">
        <f t="shared" si="349"/>
        <v>4.3838455698118839E-2</v>
      </c>
      <c r="S1111" s="47" t="str">
        <f t="shared" si="352"/>
        <v/>
      </c>
      <c r="T1111" s="47">
        <f t="shared" si="359"/>
        <v>1.3171635184007213E-3</v>
      </c>
      <c r="U1111" s="47">
        <f t="shared" si="360"/>
        <v>2.7515708649464843E-3</v>
      </c>
      <c r="V1111" s="47" t="str">
        <f t="shared" si="361"/>
        <v/>
      </c>
      <c r="W1111" s="47" t="str">
        <f t="shared" si="362"/>
        <v/>
      </c>
      <c r="X1111" s="47" t="str">
        <f t="shared" si="350"/>
        <v/>
      </c>
      <c r="Y1111" s="47" t="str">
        <f t="shared" si="353"/>
        <v/>
      </c>
      <c r="Z1111" s="49" t="str">
        <f t="shared" si="363"/>
        <v/>
      </c>
      <c r="AA1111" s="49">
        <f t="shared" si="364"/>
        <v>2.5823088145915385E-4</v>
      </c>
      <c r="AB1111" s="49">
        <f t="shared" si="365"/>
        <v>2.4822233200815225E-3</v>
      </c>
      <c r="AC1111" s="49" t="str">
        <f t="shared" si="366"/>
        <v/>
      </c>
      <c r="AD1111" s="49" t="str">
        <f t="shared" si="348"/>
        <v/>
      </c>
      <c r="AE1111" s="49" t="str">
        <f t="shared" si="354"/>
        <v/>
      </c>
    </row>
    <row r="1112" spans="1:31" hidden="1" x14ac:dyDescent="0.25">
      <c r="A1112" s="43">
        <v>44126</v>
      </c>
      <c r="B1112" s="44">
        <v>339726376</v>
      </c>
      <c r="C1112" s="45">
        <v>198978811297</v>
      </c>
      <c r="D1112" s="44">
        <v>34290450263470</v>
      </c>
      <c r="E1112" s="46">
        <v>11456610922407</v>
      </c>
      <c r="F1112" s="34"/>
      <c r="G1112" s="34"/>
      <c r="H1112" s="47" t="str">
        <f t="shared" si="367"/>
        <v/>
      </c>
      <c r="I1112" s="47" t="str">
        <f t="shared" si="368"/>
        <v/>
      </c>
      <c r="J1112" s="47" t="str">
        <f t="shared" si="369"/>
        <v/>
      </c>
      <c r="K1112" s="47" t="str">
        <f t="shared" si="370"/>
        <v/>
      </c>
      <c r="L1112" s="47" t="str">
        <f t="shared" si="351"/>
        <v/>
      </c>
      <c r="M1112" s="47">
        <f t="shared" si="355"/>
        <v>6.7261344032233161E-2</v>
      </c>
      <c r="N1112" s="47">
        <f t="shared" si="371"/>
        <v>4.6314485948904749E-2</v>
      </c>
      <c r="O1112" s="47">
        <f t="shared" si="356"/>
        <v>8.6843638886958452E-2</v>
      </c>
      <c r="P1112" s="47" t="str">
        <f t="shared" si="357"/>
        <v/>
      </c>
      <c r="Q1112" s="47" t="str">
        <f t="shared" si="358"/>
        <v/>
      </c>
      <c r="R1112" s="47">
        <f t="shared" si="349"/>
        <v>8.8122586106571421E-2</v>
      </c>
      <c r="S1112" s="47" t="str">
        <f t="shared" si="352"/>
        <v/>
      </c>
      <c r="T1112" s="47" t="str">
        <f t="shared" si="359"/>
        <v/>
      </c>
      <c r="U1112" s="47">
        <f t="shared" si="360"/>
        <v>2.7312651108003516E-3</v>
      </c>
      <c r="V1112" s="47" t="str">
        <f t="shared" si="361"/>
        <v/>
      </c>
      <c r="W1112" s="47" t="str">
        <f t="shared" si="362"/>
        <v/>
      </c>
      <c r="X1112" s="47" t="str">
        <f t="shared" si="350"/>
        <v/>
      </c>
      <c r="Y1112" s="47" t="str">
        <f t="shared" si="353"/>
        <v/>
      </c>
      <c r="Z1112" s="49">
        <f t="shared" si="363"/>
        <v>7.9710711730074379E-6</v>
      </c>
      <c r="AA1112" s="49" t="str">
        <f t="shared" si="364"/>
        <v/>
      </c>
      <c r="AB1112" s="49">
        <f t="shared" si="365"/>
        <v>3.2930202847145651E-3</v>
      </c>
      <c r="AC1112" s="49" t="str">
        <f t="shared" si="366"/>
        <v/>
      </c>
      <c r="AD1112" s="49" t="str">
        <f t="shared" si="348"/>
        <v/>
      </c>
      <c r="AE1112" s="49" t="str">
        <f t="shared" si="354"/>
        <v/>
      </c>
    </row>
    <row r="1113" spans="1:31" hidden="1" x14ac:dyDescent="0.25">
      <c r="A1113" s="43">
        <v>44127</v>
      </c>
      <c r="B1113" s="44">
        <v>339782221</v>
      </c>
      <c r="C1113" s="45">
        <v>195514673786</v>
      </c>
      <c r="D1113" s="44">
        <v>34263967127829</v>
      </c>
      <c r="E1113" s="46">
        <v>11451359376635</v>
      </c>
      <c r="F1113" s="34"/>
      <c r="G1113" s="34"/>
      <c r="H1113" s="47" t="str">
        <f t="shared" si="367"/>
        <v/>
      </c>
      <c r="I1113" s="47" t="str">
        <f t="shared" si="368"/>
        <v/>
      </c>
      <c r="J1113" s="47" t="str">
        <f t="shared" si="369"/>
        <v/>
      </c>
      <c r="K1113" s="47" t="str">
        <f t="shared" si="370"/>
        <v/>
      </c>
      <c r="L1113" s="47" t="str">
        <f t="shared" si="351"/>
        <v/>
      </c>
      <c r="M1113" s="47">
        <f t="shared" si="355"/>
        <v>6.7108018315060969E-2</v>
      </c>
      <c r="N1113" s="47">
        <f t="shared" si="371"/>
        <v>1.7409579886520476E-2</v>
      </c>
      <c r="O1113" s="47">
        <f t="shared" si="356"/>
        <v>3.8395394027481045E-2</v>
      </c>
      <c r="P1113" s="47" t="str">
        <f t="shared" si="357"/>
        <v/>
      </c>
      <c r="Q1113" s="47" t="str">
        <f t="shared" si="358"/>
        <v/>
      </c>
      <c r="R1113" s="47">
        <f t="shared" si="349"/>
        <v>0.10399798879046274</v>
      </c>
      <c r="S1113" s="47" t="str">
        <f t="shared" si="352"/>
        <v/>
      </c>
      <c r="T1113" s="47">
        <f t="shared" si="359"/>
        <v>7.723181071557228E-4</v>
      </c>
      <c r="U1113" s="47">
        <f t="shared" si="360"/>
        <v>2.9546436385099462E-3</v>
      </c>
      <c r="V1113" s="47" t="str">
        <f t="shared" si="361"/>
        <v/>
      </c>
      <c r="W1113" s="47" t="str">
        <f t="shared" si="362"/>
        <v/>
      </c>
      <c r="X1113" s="47" t="str">
        <f t="shared" si="350"/>
        <v/>
      </c>
      <c r="Y1113" s="47" t="str">
        <f t="shared" si="353"/>
        <v/>
      </c>
      <c r="Z1113" s="49">
        <f t="shared" si="363"/>
        <v>4.5838562621769441E-4</v>
      </c>
      <c r="AA1113" s="49">
        <f t="shared" si="364"/>
        <v>2.1677884713555695E-4</v>
      </c>
      <c r="AB1113" s="49">
        <f t="shared" si="365"/>
        <v>3.1908547351431338E-3</v>
      </c>
      <c r="AC1113" s="49" t="str">
        <f t="shared" si="366"/>
        <v/>
      </c>
      <c r="AD1113" s="49" t="str">
        <f t="shared" si="348"/>
        <v/>
      </c>
      <c r="AE1113" s="49" t="str">
        <f t="shared" si="354"/>
        <v/>
      </c>
    </row>
    <row r="1114" spans="1:31" hidden="1" x14ac:dyDescent="0.25">
      <c r="A1114" s="43">
        <v>44128</v>
      </c>
      <c r="B1114" s="44">
        <v>339782221</v>
      </c>
      <c r="C1114" s="45">
        <v>195514673786</v>
      </c>
      <c r="D1114" s="44">
        <v>34263967127829</v>
      </c>
      <c r="E1114" s="46">
        <v>11451359376635</v>
      </c>
      <c r="F1114" s="34"/>
      <c r="G1114" s="34"/>
      <c r="H1114" s="47" t="str">
        <f t="shared" si="367"/>
        <v/>
      </c>
      <c r="I1114" s="47" t="str">
        <f t="shared" si="368"/>
        <v/>
      </c>
      <c r="J1114" s="47" t="str">
        <f t="shared" si="369"/>
        <v/>
      </c>
      <c r="K1114" s="47" t="str">
        <f t="shared" si="370"/>
        <v/>
      </c>
      <c r="L1114" s="47" t="str">
        <f t="shared" si="351"/>
        <v/>
      </c>
      <c r="M1114" s="47">
        <f t="shared" si="355"/>
        <v>6.784675486554248E-2</v>
      </c>
      <c r="N1114" s="47" t="str">
        <f t="shared" si="371"/>
        <v/>
      </c>
      <c r="O1114" s="47">
        <f t="shared" si="356"/>
        <v>3.8395394027481045E-2</v>
      </c>
      <c r="P1114" s="47" t="str">
        <f t="shared" si="357"/>
        <v/>
      </c>
      <c r="Q1114" s="47" t="str">
        <f t="shared" si="358"/>
        <v/>
      </c>
      <c r="R1114" s="47" t="str">
        <f t="shared" si="349"/>
        <v/>
      </c>
      <c r="S1114" s="47" t="str">
        <f t="shared" si="352"/>
        <v/>
      </c>
      <c r="T1114" s="47" t="str">
        <f t="shared" si="359"/>
        <v/>
      </c>
      <c r="U1114" s="47">
        <f t="shared" si="360"/>
        <v>2.9546436385099462E-3</v>
      </c>
      <c r="V1114" s="47" t="str">
        <f t="shared" si="361"/>
        <v/>
      </c>
      <c r="W1114" s="47" t="str">
        <f t="shared" si="362"/>
        <v/>
      </c>
      <c r="X1114" s="47" t="str">
        <f t="shared" si="350"/>
        <v/>
      </c>
      <c r="Y1114" s="47" t="str">
        <f t="shared" si="353"/>
        <v/>
      </c>
      <c r="Z1114" s="49" t="str">
        <f t="shared" si="363"/>
        <v/>
      </c>
      <c r="AA1114" s="49">
        <f t="shared" si="364"/>
        <v>2.1677884713555695E-4</v>
      </c>
      <c r="AB1114" s="49">
        <f t="shared" si="365"/>
        <v>3.0494058736622032E-3</v>
      </c>
      <c r="AC1114" s="49" t="str">
        <f t="shared" si="366"/>
        <v/>
      </c>
      <c r="AD1114" s="49" t="str">
        <f t="shared" si="348"/>
        <v/>
      </c>
      <c r="AE1114" s="49" t="str">
        <f t="shared" si="354"/>
        <v/>
      </c>
    </row>
    <row r="1115" spans="1:31" hidden="1" x14ac:dyDescent="0.25">
      <c r="A1115" s="43">
        <v>44129</v>
      </c>
      <c r="B1115" s="44">
        <v>339782221</v>
      </c>
      <c r="C1115" s="45">
        <v>195514673786</v>
      </c>
      <c r="D1115" s="44">
        <v>34263967127829</v>
      </c>
      <c r="E1115" s="46">
        <v>11451359376635</v>
      </c>
      <c r="F1115" s="34"/>
      <c r="G1115" s="34"/>
      <c r="H1115" s="47" t="str">
        <f t="shared" si="367"/>
        <v/>
      </c>
      <c r="I1115" s="47" t="str">
        <f t="shared" si="368"/>
        <v/>
      </c>
      <c r="J1115" s="47" t="str">
        <f t="shared" si="369"/>
        <v/>
      </c>
      <c r="K1115" s="47" t="str">
        <f t="shared" si="370"/>
        <v/>
      </c>
      <c r="L1115" s="47" t="str">
        <f t="shared" si="351"/>
        <v/>
      </c>
      <c r="M1115" s="47">
        <f t="shared" si="355"/>
        <v>6.784675486554248E-2</v>
      </c>
      <c r="N1115" s="47" t="str">
        <f t="shared" si="371"/>
        <v/>
      </c>
      <c r="O1115" s="47">
        <f t="shared" si="356"/>
        <v>3.8395394027481045E-2</v>
      </c>
      <c r="P1115" s="47" t="str">
        <f t="shared" si="357"/>
        <v/>
      </c>
      <c r="Q1115" s="47" t="str">
        <f t="shared" si="358"/>
        <v/>
      </c>
      <c r="R1115" s="47" t="str">
        <f t="shared" si="349"/>
        <v/>
      </c>
      <c r="S1115" s="47" t="str">
        <f t="shared" si="352"/>
        <v/>
      </c>
      <c r="T1115" s="47" t="str">
        <f t="shared" si="359"/>
        <v/>
      </c>
      <c r="U1115" s="47">
        <f t="shared" si="360"/>
        <v>2.9546436385099462E-3</v>
      </c>
      <c r="V1115" s="47" t="str">
        <f t="shared" si="361"/>
        <v/>
      </c>
      <c r="W1115" s="47" t="str">
        <f t="shared" si="362"/>
        <v/>
      </c>
      <c r="X1115" s="47" t="str">
        <f t="shared" si="350"/>
        <v/>
      </c>
      <c r="Y1115" s="47" t="str">
        <f t="shared" si="353"/>
        <v/>
      </c>
      <c r="Z1115" s="49" t="str">
        <f t="shared" si="363"/>
        <v/>
      </c>
      <c r="AA1115" s="49">
        <f t="shared" si="364"/>
        <v>2.1677884713555695E-4</v>
      </c>
      <c r="AB1115" s="49">
        <f t="shared" si="365"/>
        <v>3.4136114420042496E-3</v>
      </c>
      <c r="AC1115" s="49" t="str">
        <f t="shared" si="366"/>
        <v/>
      </c>
      <c r="AD1115" s="49" t="str">
        <f t="shared" si="348"/>
        <v/>
      </c>
      <c r="AE1115" s="49" t="str">
        <f t="shared" si="354"/>
        <v/>
      </c>
    </row>
    <row r="1116" spans="1:31" hidden="1" x14ac:dyDescent="0.25">
      <c r="A1116" s="43">
        <v>44130</v>
      </c>
      <c r="B1116" s="44">
        <v>339782221</v>
      </c>
      <c r="C1116" s="45">
        <v>203948854434</v>
      </c>
      <c r="D1116" s="44">
        <v>34233322133011</v>
      </c>
      <c r="E1116" s="46">
        <v>11451816728489</v>
      </c>
      <c r="F1116" s="34"/>
      <c r="G1116" s="34"/>
      <c r="H1116" s="47" t="str">
        <f t="shared" si="367"/>
        <v/>
      </c>
      <c r="I1116" s="47" t="str">
        <f t="shared" si="368"/>
        <v/>
      </c>
      <c r="J1116" s="47" t="str">
        <f t="shared" si="369"/>
        <v/>
      </c>
      <c r="K1116" s="47" t="str">
        <f t="shared" si="370"/>
        <v/>
      </c>
      <c r="L1116" s="47" t="str">
        <f t="shared" si="351"/>
        <v/>
      </c>
      <c r="M1116" s="47">
        <f t="shared" si="355"/>
        <v>6.784675486554248E-2</v>
      </c>
      <c r="N1116" s="47" t="str">
        <f t="shared" si="371"/>
        <v/>
      </c>
      <c r="O1116" s="47">
        <f t="shared" si="356"/>
        <v>3.208884291087355E-2</v>
      </c>
      <c r="P1116" s="47" t="str">
        <f t="shared" si="357"/>
        <v/>
      </c>
      <c r="Q1116" s="47" t="str">
        <f t="shared" si="358"/>
        <v/>
      </c>
      <c r="R1116" s="47" t="str">
        <f t="shared" si="349"/>
        <v/>
      </c>
      <c r="S1116" s="47" t="str">
        <f t="shared" si="352"/>
        <v/>
      </c>
      <c r="T1116" s="47">
        <f t="shared" si="359"/>
        <v>8.9437964680716409E-4</v>
      </c>
      <c r="U1116" s="47">
        <f t="shared" si="360"/>
        <v>2.9522850221156416E-3</v>
      </c>
      <c r="V1116" s="47" t="str">
        <f t="shared" si="361"/>
        <v/>
      </c>
      <c r="W1116" s="47" t="str">
        <f t="shared" si="362"/>
        <v/>
      </c>
      <c r="X1116" s="47" t="str">
        <f t="shared" si="350"/>
        <v/>
      </c>
      <c r="Y1116" s="47" t="str">
        <f t="shared" si="353"/>
        <v/>
      </c>
      <c r="Z1116" s="49" t="str">
        <f t="shared" si="363"/>
        <v/>
      </c>
      <c r="AA1116" s="49">
        <f t="shared" si="364"/>
        <v>4.0234015933304779E-4</v>
      </c>
      <c r="AB1116" s="49">
        <f t="shared" si="365"/>
        <v>3.3738091253109337E-3</v>
      </c>
      <c r="AC1116" s="49" t="str">
        <f t="shared" si="366"/>
        <v/>
      </c>
      <c r="AD1116" s="49" t="str">
        <f t="shared" si="348"/>
        <v/>
      </c>
      <c r="AE1116" s="49" t="str">
        <f t="shared" si="354"/>
        <v/>
      </c>
    </row>
    <row r="1117" spans="1:31" hidden="1" x14ac:dyDescent="0.25">
      <c r="A1117" s="43">
        <v>44131</v>
      </c>
      <c r="B1117" s="44">
        <v>339782221</v>
      </c>
      <c r="C1117" s="45">
        <v>194911929148</v>
      </c>
      <c r="D1117" s="44">
        <v>34220209042725</v>
      </c>
      <c r="E1117" s="46">
        <v>11452325468326</v>
      </c>
      <c r="F1117" s="34"/>
      <c r="G1117" s="34"/>
      <c r="H1117" s="47" t="str">
        <f t="shared" si="367"/>
        <v/>
      </c>
      <c r="I1117" s="47" t="str">
        <f t="shared" si="368"/>
        <v/>
      </c>
      <c r="J1117" s="47" t="str">
        <f t="shared" si="369"/>
        <v/>
      </c>
      <c r="K1117" s="47" t="str">
        <f t="shared" si="370"/>
        <v/>
      </c>
      <c r="L1117" s="47" t="str">
        <f t="shared" si="351"/>
        <v/>
      </c>
      <c r="M1117" s="47">
        <f t="shared" si="355"/>
        <v>6.784675486554248E-2</v>
      </c>
      <c r="N1117" s="47">
        <f t="shared" si="371"/>
        <v>4.4309762420972287E-2</v>
      </c>
      <c r="O1117" s="47">
        <f t="shared" si="356"/>
        <v>6.4708356247833998E-2</v>
      </c>
      <c r="P1117" s="47" t="str">
        <f t="shared" si="357"/>
        <v/>
      </c>
      <c r="Q1117" s="47" t="str">
        <f t="shared" si="358"/>
        <v/>
      </c>
      <c r="R1117" s="47">
        <f t="shared" si="349"/>
        <v>3.4009493888548348E-2</v>
      </c>
      <c r="S1117" s="47" t="str">
        <f t="shared" si="352"/>
        <v/>
      </c>
      <c r="T1117" s="47">
        <f t="shared" si="359"/>
        <v>3.8305047447773077E-4</v>
      </c>
      <c r="U1117" s="47">
        <f t="shared" si="360"/>
        <v>3.0634021536222189E-3</v>
      </c>
      <c r="V1117" s="47" t="str">
        <f t="shared" si="361"/>
        <v/>
      </c>
      <c r="W1117" s="47" t="str">
        <f t="shared" si="362"/>
        <v/>
      </c>
      <c r="X1117" s="47" t="str">
        <f t="shared" si="350"/>
        <v/>
      </c>
      <c r="Y1117" s="47" t="str">
        <f t="shared" si="353"/>
        <v/>
      </c>
      <c r="Z1117" s="49" t="str">
        <f t="shared" si="363"/>
        <v/>
      </c>
      <c r="AA1117" s="49">
        <f t="shared" si="364"/>
        <v>6.5529432284106015E-5</v>
      </c>
      <c r="AB1117" s="49">
        <f t="shared" si="365"/>
        <v>3.329534626520303E-3</v>
      </c>
      <c r="AC1117" s="49" t="str">
        <f t="shared" si="366"/>
        <v/>
      </c>
      <c r="AD1117" s="49" t="str">
        <f t="shared" si="348"/>
        <v/>
      </c>
      <c r="AE1117" s="49" t="str">
        <f t="shared" si="354"/>
        <v/>
      </c>
    </row>
    <row r="1118" spans="1:31" hidden="1" x14ac:dyDescent="0.25">
      <c r="A1118" s="43">
        <v>44132</v>
      </c>
      <c r="B1118" s="44">
        <v>339782221</v>
      </c>
      <c r="C1118" s="45">
        <v>199992321161</v>
      </c>
      <c r="D1118" s="44">
        <v>34188740024459</v>
      </c>
      <c r="E1118" s="46">
        <v>11460592767153</v>
      </c>
      <c r="F1118" s="34"/>
      <c r="G1118" s="34"/>
      <c r="H1118" s="47" t="str">
        <f t="shared" si="367"/>
        <v/>
      </c>
      <c r="I1118" s="47" t="str">
        <f t="shared" si="368"/>
        <v/>
      </c>
      <c r="J1118" s="47" t="str">
        <f t="shared" si="369"/>
        <v/>
      </c>
      <c r="K1118" s="47" t="str">
        <f t="shared" si="370"/>
        <v/>
      </c>
      <c r="L1118" s="47" t="str">
        <f t="shared" si="351"/>
        <v/>
      </c>
      <c r="M1118" s="47">
        <f t="shared" si="355"/>
        <v>6.784675486554248E-2</v>
      </c>
      <c r="N1118" s="47" t="str">
        <f t="shared" si="371"/>
        <v/>
      </c>
      <c r="O1118" s="47">
        <f t="shared" si="356"/>
        <v>4.1456834677674803E-2</v>
      </c>
      <c r="P1118" s="47">
        <f t="shared" si="357"/>
        <v>1.4276570654839338E-2</v>
      </c>
      <c r="Q1118" s="47" t="str">
        <f t="shared" si="358"/>
        <v/>
      </c>
      <c r="R1118" s="47">
        <f t="shared" si="349"/>
        <v>8.8308890010249108E-3</v>
      </c>
      <c r="S1118" s="47" t="str">
        <f t="shared" si="352"/>
        <v/>
      </c>
      <c r="T1118" s="47">
        <f t="shared" si="359"/>
        <v>9.1960333225049595E-4</v>
      </c>
      <c r="U1118" s="47">
        <f t="shared" si="360"/>
        <v>2.6665371180558672E-3</v>
      </c>
      <c r="V1118" s="47" t="str">
        <f t="shared" si="361"/>
        <v/>
      </c>
      <c r="W1118" s="47" t="str">
        <f t="shared" si="362"/>
        <v/>
      </c>
      <c r="X1118" s="47" t="str">
        <f t="shared" si="350"/>
        <v/>
      </c>
      <c r="Y1118" s="47" t="str">
        <f t="shared" si="353"/>
        <v/>
      </c>
      <c r="Z1118" s="49" t="str">
        <f t="shared" si="363"/>
        <v/>
      </c>
      <c r="AA1118" s="49" t="str">
        <f t="shared" si="364"/>
        <v/>
      </c>
      <c r="AB1118" s="49">
        <f t="shared" si="365"/>
        <v>2.4236475764299881E-3</v>
      </c>
      <c r="AC1118" s="49" t="str">
        <f t="shared" si="366"/>
        <v/>
      </c>
      <c r="AD1118" s="49" t="str">
        <f t="shared" si="348"/>
        <v/>
      </c>
      <c r="AE1118" s="49" t="str">
        <f t="shared" si="354"/>
        <v/>
      </c>
    </row>
    <row r="1119" spans="1:31" hidden="1" x14ac:dyDescent="0.25">
      <c r="A1119" s="43">
        <v>44133</v>
      </c>
      <c r="B1119" s="44">
        <v>339782221</v>
      </c>
      <c r="C1119" s="45">
        <v>213686638396</v>
      </c>
      <c r="D1119" s="44">
        <v>34157856864591</v>
      </c>
      <c r="E1119" s="46">
        <v>11463333613579</v>
      </c>
      <c r="F1119" s="34"/>
      <c r="G1119" s="34"/>
      <c r="H1119" s="47" t="str">
        <f t="shared" si="367"/>
        <v/>
      </c>
      <c r="I1119" s="47" t="str">
        <f t="shared" si="368"/>
        <v/>
      </c>
      <c r="J1119" s="47" t="str">
        <f t="shared" si="369"/>
        <v/>
      </c>
      <c r="K1119" s="47" t="str">
        <f t="shared" si="370"/>
        <v/>
      </c>
      <c r="L1119" s="47" t="str">
        <f t="shared" si="351"/>
        <v/>
      </c>
      <c r="M1119" s="47">
        <f t="shared" si="355"/>
        <v>6.784675486554248E-2</v>
      </c>
      <c r="N1119" s="47" t="str">
        <f t="shared" si="371"/>
        <v/>
      </c>
      <c r="O1119" s="47" t="str">
        <f t="shared" si="356"/>
        <v/>
      </c>
      <c r="P1119" s="47" t="str">
        <f t="shared" si="357"/>
        <v/>
      </c>
      <c r="Q1119" s="47" t="str">
        <f t="shared" si="358"/>
        <v/>
      </c>
      <c r="R1119" s="47" t="str">
        <f t="shared" si="349"/>
        <v/>
      </c>
      <c r="S1119" s="47" t="str">
        <f t="shared" si="352"/>
        <v/>
      </c>
      <c r="T1119" s="47">
        <f t="shared" si="359"/>
        <v>9.0331377657981715E-4</v>
      </c>
      <c r="U1119" s="47">
        <f t="shared" si="360"/>
        <v>3.8667733395222337E-3</v>
      </c>
      <c r="V1119" s="47" t="str">
        <f t="shared" si="361"/>
        <v/>
      </c>
      <c r="W1119" s="47" t="str">
        <f t="shared" si="362"/>
        <v/>
      </c>
      <c r="X1119" s="47" t="str">
        <f t="shared" si="350"/>
        <v/>
      </c>
      <c r="Y1119" s="47" t="str">
        <f t="shared" si="353"/>
        <v/>
      </c>
      <c r="Z1119" s="49" t="str">
        <f t="shared" si="363"/>
        <v/>
      </c>
      <c r="AA1119" s="49" t="str">
        <f t="shared" si="364"/>
        <v/>
      </c>
      <c r="AB1119" s="49" t="str">
        <f t="shared" si="365"/>
        <v/>
      </c>
      <c r="AC1119" s="49" t="str">
        <f t="shared" si="366"/>
        <v/>
      </c>
      <c r="AD1119" s="49" t="str">
        <f t="shared" si="348"/>
        <v/>
      </c>
      <c r="AE1119" s="49" t="str">
        <f t="shared" si="354"/>
        <v/>
      </c>
    </row>
    <row r="1120" spans="1:31" hidden="1" x14ac:dyDescent="0.25">
      <c r="A1120" s="43">
        <v>44134</v>
      </c>
      <c r="B1120" s="44">
        <v>339782221</v>
      </c>
      <c r="C1120" s="45">
        <v>199396648597</v>
      </c>
      <c r="D1120" s="44">
        <v>34146148674159</v>
      </c>
      <c r="E1120" s="46">
        <v>11456147946510</v>
      </c>
      <c r="F1120" s="34"/>
      <c r="G1120" s="34"/>
      <c r="H1120" s="47" t="str">
        <f t="shared" si="367"/>
        <v/>
      </c>
      <c r="I1120" s="47" t="str">
        <f t="shared" si="368"/>
        <v/>
      </c>
      <c r="J1120" s="47" t="str">
        <f t="shared" si="369"/>
        <v/>
      </c>
      <c r="K1120" s="47" t="str">
        <f t="shared" si="370"/>
        <v/>
      </c>
      <c r="L1120" s="47" t="str">
        <f t="shared" si="351"/>
        <v/>
      </c>
      <c r="M1120" s="47">
        <f t="shared" si="355"/>
        <v>6.784675486554248E-2</v>
      </c>
      <c r="N1120" s="47">
        <f t="shared" si="371"/>
        <v>6.68735766834333E-2</v>
      </c>
      <c r="O1120" s="47" t="str">
        <f t="shared" si="356"/>
        <v/>
      </c>
      <c r="P1120" s="47">
        <f t="shared" si="357"/>
        <v>0.14898885656281247</v>
      </c>
      <c r="Q1120" s="47" t="str">
        <f t="shared" si="358"/>
        <v/>
      </c>
      <c r="R1120" s="47">
        <f t="shared" si="349"/>
        <v>1.178306357592307E-2</v>
      </c>
      <c r="S1120" s="47" t="str">
        <f t="shared" si="352"/>
        <v/>
      </c>
      <c r="T1120" s="47">
        <f t="shared" si="359"/>
        <v>3.4276712612313354E-4</v>
      </c>
      <c r="U1120" s="47">
        <f t="shared" si="360"/>
        <v>3.4385526121494259E-3</v>
      </c>
      <c r="V1120" s="47" t="str">
        <f t="shared" si="361"/>
        <v/>
      </c>
      <c r="W1120" s="47" t="str">
        <f t="shared" si="362"/>
        <v/>
      </c>
      <c r="X1120" s="47" t="str">
        <f t="shared" si="350"/>
        <v/>
      </c>
      <c r="Y1120" s="47" t="str">
        <f t="shared" si="353"/>
        <v/>
      </c>
      <c r="Z1120" s="49">
        <f t="shared" si="363"/>
        <v>6.2683921721407021E-4</v>
      </c>
      <c r="AA1120" s="49" t="str">
        <f t="shared" si="364"/>
        <v/>
      </c>
      <c r="AB1120" s="49" t="str">
        <f t="shared" si="365"/>
        <v/>
      </c>
      <c r="AC1120" s="49" t="str">
        <f t="shared" si="366"/>
        <v/>
      </c>
      <c r="AD1120" s="49" t="str">
        <f t="shared" si="348"/>
        <v/>
      </c>
      <c r="AE1120" s="49" t="str">
        <f t="shared" si="354"/>
        <v/>
      </c>
    </row>
    <row r="1121" spans="1:31" hidden="1" x14ac:dyDescent="0.25">
      <c r="A1121" s="43">
        <v>44135</v>
      </c>
      <c r="B1121" s="44">
        <v>339782221</v>
      </c>
      <c r="C1121" s="45">
        <v>199396648597</v>
      </c>
      <c r="D1121" s="44">
        <v>34146148674159</v>
      </c>
      <c r="E1121" s="46">
        <v>11456147946510</v>
      </c>
      <c r="F1121" s="34"/>
      <c r="G1121" s="34"/>
      <c r="H1121" s="47" t="str">
        <f t="shared" si="367"/>
        <v/>
      </c>
      <c r="I1121" s="47" t="str">
        <f t="shared" si="368"/>
        <v/>
      </c>
      <c r="J1121" s="47" t="str">
        <f t="shared" si="369"/>
        <v/>
      </c>
      <c r="K1121" s="47" t="str">
        <f t="shared" si="370"/>
        <v/>
      </c>
      <c r="L1121" s="47" t="str">
        <f t="shared" si="351"/>
        <v/>
      </c>
      <c r="M1121" s="47">
        <f t="shared" si="355"/>
        <v>6.784675486554248E-2</v>
      </c>
      <c r="N1121" s="47" t="str">
        <f t="shared" si="371"/>
        <v/>
      </c>
      <c r="O1121" s="47" t="str">
        <f t="shared" si="356"/>
        <v/>
      </c>
      <c r="P1121" s="47">
        <f t="shared" si="357"/>
        <v>1.9061033633314128E-2</v>
      </c>
      <c r="Q1121" s="47" t="str">
        <f t="shared" si="358"/>
        <v/>
      </c>
      <c r="R1121" s="47">
        <f t="shared" si="349"/>
        <v>4.6819167456356059E-2</v>
      </c>
      <c r="S1121" s="47" t="str">
        <f t="shared" si="352"/>
        <v/>
      </c>
      <c r="T1121" s="47" t="str">
        <f t="shared" si="359"/>
        <v/>
      </c>
      <c r="U1121" s="47">
        <f t="shared" si="360"/>
        <v>3.4385526121494259E-3</v>
      </c>
      <c r="V1121" s="47">
        <f t="shared" si="361"/>
        <v>4.145075557705491E-4</v>
      </c>
      <c r="W1121" s="47" t="str">
        <f t="shared" si="362"/>
        <v/>
      </c>
      <c r="X1121" s="47" t="str">
        <f t="shared" si="350"/>
        <v/>
      </c>
      <c r="Y1121" s="47" t="str">
        <f t="shared" si="353"/>
        <v/>
      </c>
      <c r="Z1121" s="49" t="str">
        <f t="shared" si="363"/>
        <v/>
      </c>
      <c r="AA1121" s="49" t="str">
        <f t="shared" si="364"/>
        <v/>
      </c>
      <c r="AB1121" s="49">
        <f t="shared" si="365"/>
        <v>3.3895923607629719E-4</v>
      </c>
      <c r="AC1121" s="49" t="str">
        <f t="shared" si="366"/>
        <v/>
      </c>
      <c r="AD1121" s="49" t="str">
        <f t="shared" si="348"/>
        <v/>
      </c>
      <c r="AE1121" s="49" t="str">
        <f t="shared" si="354"/>
        <v/>
      </c>
    </row>
    <row r="1122" spans="1:31" hidden="1" x14ac:dyDescent="0.25">
      <c r="A1122" s="43">
        <v>44136</v>
      </c>
      <c r="B1122" s="44">
        <v>339782221</v>
      </c>
      <c r="C1122" s="45">
        <v>199396648597</v>
      </c>
      <c r="D1122" s="44">
        <v>34146148674159</v>
      </c>
      <c r="E1122" s="46">
        <v>11456147946510</v>
      </c>
      <c r="F1122" s="34"/>
      <c r="G1122" s="34"/>
      <c r="H1122" s="47" t="str">
        <f t="shared" si="367"/>
        <v/>
      </c>
      <c r="I1122" s="47" t="str">
        <f t="shared" si="368"/>
        <v/>
      </c>
      <c r="J1122" s="47" t="str">
        <f t="shared" si="369"/>
        <v/>
      </c>
      <c r="K1122" s="47" t="str">
        <f t="shared" si="370"/>
        <v/>
      </c>
      <c r="L1122" s="47" t="str">
        <f t="shared" si="351"/>
        <v/>
      </c>
      <c r="M1122" s="47">
        <f t="shared" si="355"/>
        <v>6.784675486554248E-2</v>
      </c>
      <c r="N1122" s="47" t="str">
        <f t="shared" si="371"/>
        <v/>
      </c>
      <c r="O1122" s="47" t="str">
        <f t="shared" si="356"/>
        <v/>
      </c>
      <c r="P1122" s="47" t="str">
        <f t="shared" si="357"/>
        <v/>
      </c>
      <c r="Q1122" s="47" t="str">
        <f t="shared" si="358"/>
        <v/>
      </c>
      <c r="R1122" s="47" t="str">
        <f t="shared" si="349"/>
        <v/>
      </c>
      <c r="S1122" s="47" t="str">
        <f t="shared" si="352"/>
        <v/>
      </c>
      <c r="T1122" s="47" t="str">
        <f t="shared" si="359"/>
        <v/>
      </c>
      <c r="U1122" s="47">
        <f t="shared" si="360"/>
        <v>3.4385526121494259E-3</v>
      </c>
      <c r="V1122" s="47">
        <f t="shared" si="361"/>
        <v>2.5314806558559555E-3</v>
      </c>
      <c r="W1122" s="47" t="str">
        <f t="shared" si="362"/>
        <v/>
      </c>
      <c r="X1122" s="47" t="str">
        <f t="shared" si="350"/>
        <v/>
      </c>
      <c r="Y1122" s="47" t="str">
        <f t="shared" si="353"/>
        <v/>
      </c>
      <c r="Z1122" s="49" t="str">
        <f t="shared" si="363"/>
        <v/>
      </c>
      <c r="AA1122" s="49" t="str">
        <f t="shared" si="364"/>
        <v/>
      </c>
      <c r="AB1122" s="49">
        <f t="shared" si="365"/>
        <v>4.5177135332641338E-4</v>
      </c>
      <c r="AC1122" s="49" t="str">
        <f t="shared" si="366"/>
        <v/>
      </c>
      <c r="AD1122" s="49" t="str">
        <f t="shared" si="348"/>
        <v/>
      </c>
      <c r="AE1122" s="49" t="str">
        <f t="shared" si="354"/>
        <v/>
      </c>
    </row>
    <row r="1123" spans="1:31" hidden="1" x14ac:dyDescent="0.25">
      <c r="A1123" s="43">
        <v>44137</v>
      </c>
      <c r="B1123" s="44">
        <v>339782221</v>
      </c>
      <c r="C1123" s="45">
        <v>205270098423</v>
      </c>
      <c r="D1123" s="44">
        <v>34147107040511</v>
      </c>
      <c r="E1123" s="46">
        <v>11477721529295</v>
      </c>
      <c r="F1123" s="34"/>
      <c r="G1123" s="34"/>
      <c r="H1123" s="47" t="str">
        <f t="shared" si="367"/>
        <v/>
      </c>
      <c r="I1123" s="47" t="str">
        <f t="shared" si="368"/>
        <v/>
      </c>
      <c r="J1123" s="47" t="str">
        <f t="shared" si="369"/>
        <v/>
      </c>
      <c r="K1123" s="47" t="str">
        <f t="shared" si="370"/>
        <v/>
      </c>
      <c r="L1123" s="47" t="str">
        <f t="shared" si="351"/>
        <v/>
      </c>
      <c r="M1123" s="47">
        <f t="shared" si="355"/>
        <v>6.784675486554248E-2</v>
      </c>
      <c r="N1123" s="47" t="str">
        <f t="shared" si="371"/>
        <v/>
      </c>
      <c r="O1123" s="47" t="str">
        <f t="shared" si="356"/>
        <v/>
      </c>
      <c r="P1123" s="47" t="str">
        <f t="shared" si="357"/>
        <v/>
      </c>
      <c r="Q1123" s="47" t="str">
        <f t="shared" si="358"/>
        <v/>
      </c>
      <c r="R1123" s="47" t="str">
        <f t="shared" si="349"/>
        <v/>
      </c>
      <c r="S1123" s="47" t="str">
        <f t="shared" si="352"/>
        <v/>
      </c>
      <c r="T1123" s="47" t="str">
        <f t="shared" si="359"/>
        <v/>
      </c>
      <c r="U1123" s="47">
        <f t="shared" si="360"/>
        <v>2.5184553273859267E-3</v>
      </c>
      <c r="V1123" s="47">
        <f t="shared" si="361"/>
        <v>2.5034851042862183E-3</v>
      </c>
      <c r="W1123" s="47" t="str">
        <f t="shared" si="362"/>
        <v/>
      </c>
      <c r="X1123" s="47" t="str">
        <f t="shared" si="350"/>
        <v/>
      </c>
      <c r="Y1123" s="47" t="str">
        <f t="shared" si="353"/>
        <v/>
      </c>
      <c r="Z1123" s="49" t="str">
        <f t="shared" si="363"/>
        <v/>
      </c>
      <c r="AA1123" s="49" t="str">
        <f t="shared" si="364"/>
        <v/>
      </c>
      <c r="AB1123" s="49" t="str">
        <f t="shared" si="365"/>
        <v/>
      </c>
      <c r="AC1123" s="49" t="str">
        <f t="shared" si="366"/>
        <v/>
      </c>
      <c r="AD1123" s="49" t="str">
        <f t="shared" si="348"/>
        <v/>
      </c>
      <c r="AE1123" s="49" t="str">
        <f t="shared" si="354"/>
        <v/>
      </c>
    </row>
    <row r="1124" spans="1:31" hidden="1" x14ac:dyDescent="0.25">
      <c r="A1124" s="43">
        <v>44138</v>
      </c>
      <c r="B1124" s="44">
        <v>339782221</v>
      </c>
      <c r="C1124" s="45">
        <v>203469599638</v>
      </c>
      <c r="D1124" s="44">
        <v>34158427477165</v>
      </c>
      <c r="E1124" s="46">
        <v>11477069777895</v>
      </c>
      <c r="F1124" s="34"/>
      <c r="G1124" s="34"/>
      <c r="H1124" s="47" t="str">
        <f t="shared" si="367"/>
        <v/>
      </c>
      <c r="I1124" s="47" t="str">
        <f t="shared" si="368"/>
        <v/>
      </c>
      <c r="J1124" s="47" t="str">
        <f t="shared" si="369"/>
        <v/>
      </c>
      <c r="K1124" s="47" t="str">
        <f t="shared" si="370"/>
        <v/>
      </c>
      <c r="L1124" s="47" t="str">
        <f t="shared" si="351"/>
        <v/>
      </c>
      <c r="M1124" s="47">
        <f t="shared" si="355"/>
        <v>6.784675486554248E-2</v>
      </c>
      <c r="N1124" s="47">
        <f t="shared" si="371"/>
        <v>8.7713641627905625E-3</v>
      </c>
      <c r="O1124" s="47" t="str">
        <f t="shared" si="356"/>
        <v/>
      </c>
      <c r="P1124" s="47" t="str">
        <f t="shared" si="357"/>
        <v/>
      </c>
      <c r="Q1124" s="47" t="str">
        <f t="shared" si="358"/>
        <v/>
      </c>
      <c r="R1124" s="47" t="str">
        <f t="shared" si="349"/>
        <v/>
      </c>
      <c r="S1124" s="47" t="str">
        <f t="shared" si="352"/>
        <v/>
      </c>
      <c r="T1124" s="47" t="str">
        <f t="shared" si="359"/>
        <v/>
      </c>
      <c r="U1124" s="47">
        <f t="shared" si="360"/>
        <v>1.8054116935073417E-3</v>
      </c>
      <c r="V1124" s="47">
        <f t="shared" si="361"/>
        <v>2.1727954181565146E-3</v>
      </c>
      <c r="W1124" s="47" t="str">
        <f t="shared" si="362"/>
        <v/>
      </c>
      <c r="X1124" s="47" t="str">
        <f t="shared" si="350"/>
        <v/>
      </c>
      <c r="Y1124" s="47" t="str">
        <f t="shared" si="353"/>
        <v/>
      </c>
      <c r="Z1124" s="49">
        <f t="shared" si="363"/>
        <v>5.678404013698124E-5</v>
      </c>
      <c r="AA1124" s="49" t="str">
        <f t="shared" si="364"/>
        <v/>
      </c>
      <c r="AB1124" s="49" t="str">
        <f t="shared" si="365"/>
        <v/>
      </c>
      <c r="AC1124" s="49" t="str">
        <f t="shared" si="366"/>
        <v/>
      </c>
      <c r="AD1124" s="49" t="str">
        <f t="shared" si="348"/>
        <v/>
      </c>
      <c r="AE1124" s="49" t="str">
        <f t="shared" si="354"/>
        <v/>
      </c>
    </row>
    <row r="1125" spans="1:31" hidden="1" x14ac:dyDescent="0.25">
      <c r="A1125" s="43">
        <v>44139</v>
      </c>
      <c r="B1125" s="44">
        <v>339782221</v>
      </c>
      <c r="C1125" s="45">
        <v>199734496293</v>
      </c>
      <c r="D1125" s="44">
        <v>34091037751198</v>
      </c>
      <c r="E1125" s="46">
        <v>11478582312273</v>
      </c>
      <c r="F1125" s="34"/>
      <c r="G1125" s="34"/>
      <c r="H1125" s="47" t="str">
        <f t="shared" si="367"/>
        <v/>
      </c>
      <c r="I1125" s="47" t="str">
        <f t="shared" si="368"/>
        <v/>
      </c>
      <c r="J1125" s="47" t="str">
        <f t="shared" si="369"/>
        <v/>
      </c>
      <c r="K1125" s="47" t="str">
        <f t="shared" si="370"/>
        <v/>
      </c>
      <c r="L1125" s="47" t="str">
        <f t="shared" si="351"/>
        <v/>
      </c>
      <c r="M1125" s="47">
        <f t="shared" si="355"/>
        <v>6.784675486554248E-2</v>
      </c>
      <c r="N1125" s="47">
        <f t="shared" si="371"/>
        <v>1.8357058507242674E-2</v>
      </c>
      <c r="O1125" s="47">
        <f t="shared" si="356"/>
        <v>1.2891738367917238E-3</v>
      </c>
      <c r="P1125" s="47">
        <f t="shared" si="357"/>
        <v>7.6625962108675338E-2</v>
      </c>
      <c r="Q1125" s="47" t="str">
        <f t="shared" si="358"/>
        <v/>
      </c>
      <c r="R1125" s="47">
        <f t="shared" si="349"/>
        <v>7.5715181247794971E-2</v>
      </c>
      <c r="S1125" s="47" t="str">
        <f t="shared" si="352"/>
        <v/>
      </c>
      <c r="T1125" s="47">
        <f t="shared" si="359"/>
        <v>1.9728579722251283E-3</v>
      </c>
      <c r="U1125" s="47">
        <f t="shared" si="360"/>
        <v>2.8577324929524028E-3</v>
      </c>
      <c r="V1125" s="47">
        <f t="shared" si="361"/>
        <v>3.923511402709301E-3</v>
      </c>
      <c r="W1125" s="47" t="str">
        <f t="shared" si="362"/>
        <v/>
      </c>
      <c r="X1125" s="47" t="str">
        <f t="shared" si="350"/>
        <v/>
      </c>
      <c r="Y1125" s="47" t="str">
        <f t="shared" si="353"/>
        <v/>
      </c>
      <c r="Z1125" s="49" t="str">
        <f t="shared" si="363"/>
        <v/>
      </c>
      <c r="AA1125" s="49" t="str">
        <f t="shared" si="364"/>
        <v/>
      </c>
      <c r="AB1125" s="49" t="str">
        <f t="shared" si="365"/>
        <v/>
      </c>
      <c r="AC1125" s="49" t="str">
        <f t="shared" si="366"/>
        <v/>
      </c>
      <c r="AD1125" s="49" t="str">
        <f t="shared" si="348"/>
        <v/>
      </c>
      <c r="AE1125" s="49" t="str">
        <f t="shared" si="354"/>
        <v/>
      </c>
    </row>
    <row r="1126" spans="1:31" hidden="1" x14ac:dyDescent="0.25">
      <c r="A1126" s="43">
        <v>44140</v>
      </c>
      <c r="B1126" s="44">
        <v>339782221</v>
      </c>
      <c r="C1126" s="45">
        <v>196971628474</v>
      </c>
      <c r="D1126" s="44">
        <v>34058824605949</v>
      </c>
      <c r="E1126" s="46">
        <v>11487758944417</v>
      </c>
      <c r="F1126" s="34"/>
      <c r="G1126" s="34"/>
      <c r="H1126" s="47" t="str">
        <f t="shared" si="367"/>
        <v/>
      </c>
      <c r="I1126" s="47" t="str">
        <f t="shared" si="368"/>
        <v/>
      </c>
      <c r="J1126" s="47" t="str">
        <f t="shared" si="369"/>
        <v/>
      </c>
      <c r="K1126" s="47" t="str">
        <f t="shared" si="370"/>
        <v/>
      </c>
      <c r="L1126" s="47" t="str">
        <f t="shared" si="351"/>
        <v/>
      </c>
      <c r="M1126" s="47">
        <f t="shared" si="355"/>
        <v>6.784675486554248E-2</v>
      </c>
      <c r="N1126" s="47">
        <f t="shared" si="371"/>
        <v>1.3832702263644081E-2</v>
      </c>
      <c r="O1126" s="47">
        <f t="shared" si="356"/>
        <v>7.8222064081629905E-2</v>
      </c>
      <c r="P1126" s="47">
        <f t="shared" si="357"/>
        <v>3.6039766570761356E-2</v>
      </c>
      <c r="Q1126" s="47" t="str">
        <f t="shared" si="358"/>
        <v/>
      </c>
      <c r="R1126" s="47">
        <f t="shared" si="349"/>
        <v>8.8500537952400427E-2</v>
      </c>
      <c r="S1126" s="47" t="str">
        <f t="shared" si="352"/>
        <v/>
      </c>
      <c r="T1126" s="47">
        <f t="shared" si="359"/>
        <v>9.4491536116025898E-4</v>
      </c>
      <c r="U1126" s="47">
        <f t="shared" si="360"/>
        <v>2.8992526971052257E-3</v>
      </c>
      <c r="V1126" s="47">
        <f t="shared" si="361"/>
        <v>6.3188851499740295E-3</v>
      </c>
      <c r="W1126" s="47" t="str">
        <f t="shared" si="362"/>
        <v/>
      </c>
      <c r="X1126" s="47" t="str">
        <f t="shared" si="350"/>
        <v/>
      </c>
      <c r="Y1126" s="47" t="str">
        <f t="shared" si="353"/>
        <v/>
      </c>
      <c r="Z1126" s="49" t="str">
        <f t="shared" si="363"/>
        <v/>
      </c>
      <c r="AA1126" s="49" t="str">
        <f t="shared" si="364"/>
        <v/>
      </c>
      <c r="AB1126" s="49" t="str">
        <f t="shared" si="365"/>
        <v/>
      </c>
      <c r="AC1126" s="49" t="str">
        <f t="shared" si="366"/>
        <v/>
      </c>
      <c r="AD1126" s="49" t="str">
        <f t="shared" si="348"/>
        <v/>
      </c>
      <c r="AE1126" s="49" t="str">
        <f t="shared" si="354"/>
        <v/>
      </c>
    </row>
    <row r="1127" spans="1:31" hidden="1" x14ac:dyDescent="0.25">
      <c r="A1127" s="43">
        <v>44141</v>
      </c>
      <c r="B1127" s="44">
        <v>339782221</v>
      </c>
      <c r="C1127" s="45">
        <v>191234008008</v>
      </c>
      <c r="D1127" s="44">
        <v>34079877048053</v>
      </c>
      <c r="E1127" s="46">
        <v>11491329131197</v>
      </c>
      <c r="F1127" s="34"/>
      <c r="G1127" s="34"/>
      <c r="H1127" s="47" t="str">
        <f t="shared" si="367"/>
        <v/>
      </c>
      <c r="I1127" s="47" t="str">
        <f t="shared" si="368"/>
        <v/>
      </c>
      <c r="J1127" s="47" t="str">
        <f t="shared" si="369"/>
        <v/>
      </c>
      <c r="K1127" s="47" t="str">
        <f t="shared" si="370"/>
        <v/>
      </c>
      <c r="L1127" s="47" t="str">
        <f t="shared" si="351"/>
        <v/>
      </c>
      <c r="M1127" s="47">
        <f t="shared" si="355"/>
        <v>6.784675486554248E-2</v>
      </c>
      <c r="N1127" s="47">
        <f t="shared" si="371"/>
        <v>2.9129172106922785E-2</v>
      </c>
      <c r="O1127" s="47">
        <f t="shared" si="356"/>
        <v>4.0936699018936373E-2</v>
      </c>
      <c r="P1127" s="47">
        <f t="shared" si="357"/>
        <v>8.234878432365722E-2</v>
      </c>
      <c r="Q1127" s="47" t="str">
        <f t="shared" si="358"/>
        <v/>
      </c>
      <c r="R1127" s="47">
        <f t="shared" si="349"/>
        <v>0.11505176265775252</v>
      </c>
      <c r="S1127" s="47" t="str">
        <f t="shared" si="352"/>
        <v/>
      </c>
      <c r="T1127" s="47" t="str">
        <f t="shared" si="359"/>
        <v/>
      </c>
      <c r="U1127" s="47">
        <f t="shared" si="360"/>
        <v>1.9408228652196824E-3</v>
      </c>
      <c r="V1127" s="47">
        <f t="shared" si="361"/>
        <v>6.8693135675169659E-3</v>
      </c>
      <c r="W1127" s="47" t="str">
        <f t="shared" si="362"/>
        <v/>
      </c>
      <c r="X1127" s="47" t="str">
        <f t="shared" si="350"/>
        <v/>
      </c>
      <c r="Y1127" s="47" t="str">
        <f t="shared" si="353"/>
        <v/>
      </c>
      <c r="Z1127" s="49" t="str">
        <f t="shared" si="363"/>
        <v/>
      </c>
      <c r="AA1127" s="49" t="str">
        <f t="shared" si="364"/>
        <v/>
      </c>
      <c r="AB1127" s="49" t="str">
        <f t="shared" si="365"/>
        <v/>
      </c>
      <c r="AC1127" s="49" t="str">
        <f t="shared" si="366"/>
        <v/>
      </c>
      <c r="AD1127" s="49" t="str">
        <f t="shared" si="348"/>
        <v/>
      </c>
      <c r="AE1127" s="49" t="str">
        <f t="shared" si="354"/>
        <v/>
      </c>
    </row>
    <row r="1128" spans="1:31" hidden="1" x14ac:dyDescent="0.25">
      <c r="A1128" s="43">
        <v>44142</v>
      </c>
      <c r="B1128" s="44">
        <v>339782221</v>
      </c>
      <c r="C1128" s="45">
        <v>191234008008</v>
      </c>
      <c r="D1128" s="44">
        <v>34079877048053</v>
      </c>
      <c r="E1128" s="46">
        <v>11491329131197</v>
      </c>
      <c r="F1128" s="34"/>
      <c r="G1128" s="34"/>
      <c r="H1128" s="47" t="str">
        <f t="shared" si="367"/>
        <v/>
      </c>
      <c r="I1128" s="47" t="str">
        <f t="shared" si="368"/>
        <v/>
      </c>
      <c r="J1128" s="47" t="str">
        <f t="shared" si="369"/>
        <v/>
      </c>
      <c r="K1128" s="47" t="str">
        <f t="shared" si="370"/>
        <v/>
      </c>
      <c r="L1128" s="47" t="str">
        <f t="shared" si="351"/>
        <v/>
      </c>
      <c r="M1128" s="47">
        <f t="shared" si="355"/>
        <v>6.784675486554248E-2</v>
      </c>
      <c r="N1128" s="47" t="str">
        <f t="shared" si="371"/>
        <v/>
      </c>
      <c r="O1128" s="47">
        <f t="shared" si="356"/>
        <v>4.0936699018936373E-2</v>
      </c>
      <c r="P1128" s="47">
        <f t="shared" si="357"/>
        <v>1.8767791181822702E-2</v>
      </c>
      <c r="Q1128" s="47" t="str">
        <f t="shared" si="358"/>
        <v/>
      </c>
      <c r="R1128" s="47">
        <f t="shared" si="349"/>
        <v>0.20554990302315301</v>
      </c>
      <c r="S1128" s="47" t="str">
        <f t="shared" si="352"/>
        <v/>
      </c>
      <c r="T1128" s="47" t="str">
        <f t="shared" si="359"/>
        <v/>
      </c>
      <c r="U1128" s="47">
        <f t="shared" si="360"/>
        <v>1.9408228652196824E-3</v>
      </c>
      <c r="V1128" s="47">
        <f t="shared" si="361"/>
        <v>7.8176140436637676E-3</v>
      </c>
      <c r="W1128" s="47" t="str">
        <f t="shared" si="362"/>
        <v/>
      </c>
      <c r="X1128" s="47" t="str">
        <f t="shared" si="350"/>
        <v/>
      </c>
      <c r="Y1128" s="47" t="str">
        <f t="shared" si="353"/>
        <v/>
      </c>
      <c r="Z1128" s="49" t="str">
        <f t="shared" si="363"/>
        <v/>
      </c>
      <c r="AA1128" s="49" t="str">
        <f t="shared" si="364"/>
        <v/>
      </c>
      <c r="AB1128" s="49" t="str">
        <f t="shared" si="365"/>
        <v/>
      </c>
      <c r="AC1128" s="49" t="str">
        <f t="shared" si="366"/>
        <v/>
      </c>
      <c r="AD1128" s="49" t="str">
        <f t="shared" si="348"/>
        <v/>
      </c>
      <c r="AE1128" s="49" t="str">
        <f t="shared" si="354"/>
        <v/>
      </c>
    </row>
    <row r="1129" spans="1:31" hidden="1" x14ac:dyDescent="0.25">
      <c r="A1129" s="43">
        <v>44143</v>
      </c>
      <c r="B1129" s="44">
        <v>339782221</v>
      </c>
      <c r="C1129" s="45">
        <v>191234008008</v>
      </c>
      <c r="D1129" s="44">
        <v>34079877048053</v>
      </c>
      <c r="E1129" s="46">
        <v>11491329131197</v>
      </c>
      <c r="F1129" s="34"/>
      <c r="G1129" s="34"/>
      <c r="H1129" s="47" t="str">
        <f t="shared" si="367"/>
        <v/>
      </c>
      <c r="I1129" s="47" t="str">
        <f t="shared" si="368"/>
        <v/>
      </c>
      <c r="J1129" s="47" t="str">
        <f t="shared" si="369"/>
        <v/>
      </c>
      <c r="K1129" s="47" t="str">
        <f t="shared" si="370"/>
        <v/>
      </c>
      <c r="L1129" s="47" t="str">
        <f t="shared" si="351"/>
        <v/>
      </c>
      <c r="M1129" s="47">
        <f t="shared" si="355"/>
        <v>6.784675486554248E-2</v>
      </c>
      <c r="N1129" s="47" t="str">
        <f t="shared" si="371"/>
        <v/>
      </c>
      <c r="O1129" s="47">
        <f t="shared" si="356"/>
        <v>4.0936699018936373E-2</v>
      </c>
      <c r="P1129" s="47">
        <f t="shared" si="357"/>
        <v>3.1649256148641891E-2</v>
      </c>
      <c r="Q1129" s="47" t="str">
        <f t="shared" si="358"/>
        <v/>
      </c>
      <c r="R1129" s="47">
        <f t="shared" si="349"/>
        <v>0.21272710039983977</v>
      </c>
      <c r="S1129" s="47" t="str">
        <f t="shared" si="352"/>
        <v/>
      </c>
      <c r="T1129" s="47" t="str">
        <f t="shared" si="359"/>
        <v/>
      </c>
      <c r="U1129" s="47">
        <f t="shared" si="360"/>
        <v>1.9408228652196824E-3</v>
      </c>
      <c r="V1129" s="47">
        <f t="shared" si="361"/>
        <v>9.0068580489673922E-3</v>
      </c>
      <c r="W1129" s="47" t="str">
        <f t="shared" si="362"/>
        <v/>
      </c>
      <c r="X1129" s="47" t="str">
        <f t="shared" si="350"/>
        <v/>
      </c>
      <c r="Y1129" s="47" t="str">
        <f t="shared" si="353"/>
        <v/>
      </c>
      <c r="Z1129" s="49" t="str">
        <f t="shared" si="363"/>
        <v/>
      </c>
      <c r="AA1129" s="49" t="str">
        <f t="shared" si="364"/>
        <v/>
      </c>
      <c r="AB1129" s="49" t="str">
        <f t="shared" si="365"/>
        <v/>
      </c>
      <c r="AC1129" s="49" t="str">
        <f t="shared" si="366"/>
        <v/>
      </c>
      <c r="AD1129" s="49" t="str">
        <f t="shared" si="348"/>
        <v/>
      </c>
      <c r="AE1129" s="49" t="str">
        <f t="shared" si="354"/>
        <v/>
      </c>
    </row>
    <row r="1130" spans="1:31" hidden="1" x14ac:dyDescent="0.25">
      <c r="A1130" s="43">
        <v>44144</v>
      </c>
      <c r="B1130" s="44">
        <v>339782221</v>
      </c>
      <c r="C1130" s="45">
        <v>199891967519</v>
      </c>
      <c r="D1130" s="44">
        <v>34005357911139</v>
      </c>
      <c r="E1130" s="46">
        <v>11597503384912</v>
      </c>
      <c r="F1130" s="34"/>
      <c r="G1130" s="34"/>
      <c r="H1130" s="47" t="str">
        <f t="shared" si="367"/>
        <v/>
      </c>
      <c r="I1130" s="47" t="str">
        <f t="shared" si="368"/>
        <v/>
      </c>
      <c r="J1130" s="47" t="str">
        <f t="shared" si="369"/>
        <v/>
      </c>
      <c r="K1130" s="47" t="str">
        <f t="shared" si="370"/>
        <v/>
      </c>
      <c r="L1130" s="47" t="str">
        <f t="shared" si="351"/>
        <v/>
      </c>
      <c r="M1130" s="47">
        <f t="shared" si="355"/>
        <v>6.784675486554248E-2</v>
      </c>
      <c r="N1130" s="47" t="str">
        <f t="shared" si="371"/>
        <v/>
      </c>
      <c r="O1130" s="47">
        <f t="shared" si="356"/>
        <v>2.6200264652854077E-2</v>
      </c>
      <c r="P1130" s="47" t="str">
        <f t="shared" si="357"/>
        <v/>
      </c>
      <c r="Q1130" s="47" t="str">
        <f t="shared" si="358"/>
        <v/>
      </c>
      <c r="R1130" s="47">
        <f t="shared" si="349"/>
        <v>0.12508753535383965</v>
      </c>
      <c r="S1130" s="47" t="str">
        <f t="shared" si="352"/>
        <v/>
      </c>
      <c r="T1130" s="47">
        <f t="shared" si="359"/>
        <v>2.1866022817197406E-3</v>
      </c>
      <c r="U1130" s="47">
        <f t="shared" si="360"/>
        <v>4.1511314327106197E-3</v>
      </c>
      <c r="V1130" s="47">
        <f t="shared" si="361"/>
        <v>1.1173765914326061E-2</v>
      </c>
      <c r="W1130" s="47" t="str">
        <f t="shared" si="362"/>
        <v/>
      </c>
      <c r="X1130" s="47" t="str">
        <f t="shared" si="350"/>
        <v/>
      </c>
      <c r="Y1130" s="47" t="str">
        <f t="shared" si="353"/>
        <v/>
      </c>
      <c r="Z1130" s="49" t="str">
        <f t="shared" si="363"/>
        <v/>
      </c>
      <c r="AA1130" s="49" t="str">
        <f t="shared" si="364"/>
        <v/>
      </c>
      <c r="AB1130" s="49" t="str">
        <f t="shared" si="365"/>
        <v/>
      </c>
      <c r="AC1130" s="49" t="str">
        <f t="shared" si="366"/>
        <v/>
      </c>
      <c r="AD1130" s="49" t="str">
        <f t="shared" ref="AD1130:AD1193" si="372">IF(AND(E1130&gt;0,E1130&lt;E950),ABS(E1130/E950-1),"")</f>
        <v/>
      </c>
      <c r="AE1130" s="49" t="str">
        <f t="shared" si="354"/>
        <v/>
      </c>
    </row>
    <row r="1131" spans="1:31" hidden="1" x14ac:dyDescent="0.25">
      <c r="A1131" s="43">
        <v>44145</v>
      </c>
      <c r="B1131" s="44">
        <v>339782221</v>
      </c>
      <c r="C1131" s="45">
        <v>195235231212</v>
      </c>
      <c r="D1131" s="44">
        <v>34015757118970</v>
      </c>
      <c r="E1131" s="46">
        <v>11598782207308</v>
      </c>
      <c r="F1131" s="34"/>
      <c r="G1131" s="34"/>
      <c r="H1131" s="47" t="str">
        <f t="shared" si="367"/>
        <v/>
      </c>
      <c r="I1131" s="47" t="str">
        <f t="shared" si="368"/>
        <v/>
      </c>
      <c r="J1131" s="47" t="str">
        <f t="shared" si="369"/>
        <v/>
      </c>
      <c r="K1131" s="47" t="str">
        <f t="shared" si="370"/>
        <v/>
      </c>
      <c r="L1131" s="47" t="str">
        <f t="shared" si="351"/>
        <v/>
      </c>
      <c r="M1131" s="47">
        <f t="shared" si="355"/>
        <v>6.784675486554248E-2</v>
      </c>
      <c r="N1131" s="47">
        <f t="shared" si="371"/>
        <v>2.3296265301692931E-2</v>
      </c>
      <c r="O1131" s="47">
        <f t="shared" si="356"/>
        <v>4.046977258838691E-2</v>
      </c>
      <c r="P1131" s="47">
        <f t="shared" si="357"/>
        <v>1.1388281093689279E-2</v>
      </c>
      <c r="Q1131" s="47" t="str">
        <f t="shared" si="358"/>
        <v/>
      </c>
      <c r="R1131" s="47">
        <f t="shared" ref="R1131:R1194" si="373">IF(AND(C1131&gt;0,C1131&lt;C951),ABS(C1131/C951-1),"")</f>
        <v>2.6964992544389998E-2</v>
      </c>
      <c r="S1131" s="47" t="str">
        <f t="shared" si="352"/>
        <v/>
      </c>
      <c r="T1131" s="47" t="str">
        <f t="shared" si="359"/>
        <v/>
      </c>
      <c r="U1131" s="47">
        <f t="shared" si="360"/>
        <v>4.1767250055750882E-3</v>
      </c>
      <c r="V1131" s="47">
        <f t="shared" si="361"/>
        <v>1.0871372110859201E-2</v>
      </c>
      <c r="W1131" s="47" t="str">
        <f t="shared" si="362"/>
        <v/>
      </c>
      <c r="X1131" s="47" t="str">
        <f t="shared" ref="X1131:X1194" si="374">IF(AND(D1131&gt;0,D1131&lt;D951),ABS(D1131/D951-1),"")</f>
        <v/>
      </c>
      <c r="Y1131" s="47" t="str">
        <f t="shared" si="353"/>
        <v/>
      </c>
      <c r="Z1131" s="49" t="str">
        <f t="shared" si="363"/>
        <v/>
      </c>
      <c r="AA1131" s="49" t="str">
        <f t="shared" si="364"/>
        <v/>
      </c>
      <c r="AB1131" s="49" t="str">
        <f t="shared" si="365"/>
        <v/>
      </c>
      <c r="AC1131" s="49" t="str">
        <f t="shared" si="366"/>
        <v/>
      </c>
      <c r="AD1131" s="49" t="str">
        <f t="shared" si="372"/>
        <v/>
      </c>
      <c r="AE1131" s="49" t="str">
        <f t="shared" si="354"/>
        <v/>
      </c>
    </row>
    <row r="1132" spans="1:31" hidden="1" x14ac:dyDescent="0.25">
      <c r="A1132" s="43">
        <v>44146</v>
      </c>
      <c r="B1132" s="44">
        <v>339782221</v>
      </c>
      <c r="C1132" s="45">
        <v>189285842796</v>
      </c>
      <c r="D1132" s="44">
        <v>34030530439137</v>
      </c>
      <c r="E1132" s="46">
        <v>11597649717045</v>
      </c>
      <c r="F1132" s="34"/>
      <c r="G1132" s="34"/>
      <c r="H1132" s="47" t="str">
        <f t="shared" si="367"/>
        <v/>
      </c>
      <c r="I1132" s="47" t="str">
        <f t="shared" si="368"/>
        <v/>
      </c>
      <c r="J1132" s="47" t="str">
        <f t="shared" si="369"/>
        <v/>
      </c>
      <c r="K1132" s="47" t="str">
        <f t="shared" si="370"/>
        <v/>
      </c>
      <c r="L1132" s="47" t="str">
        <f t="shared" ref="L1132:L1195" si="375">IF(AND(B1132&gt;0,B1132&lt;B952),ABS(B1132/B952-1),"")</f>
        <v/>
      </c>
      <c r="M1132" s="47">
        <f t="shared" si="355"/>
        <v>6.784675486554248E-2</v>
      </c>
      <c r="N1132" s="47">
        <f t="shared" si="371"/>
        <v>3.0472924272257673E-2</v>
      </c>
      <c r="O1132" s="47">
        <f t="shared" si="356"/>
        <v>5.2312713581896153E-2</v>
      </c>
      <c r="P1132" s="47">
        <f t="shared" si="357"/>
        <v>8.3475805199968001E-2</v>
      </c>
      <c r="Q1132" s="47" t="str">
        <f t="shared" si="358"/>
        <v/>
      </c>
      <c r="R1132" s="47">
        <f t="shared" si="373"/>
        <v>6.865666936825876E-2</v>
      </c>
      <c r="S1132" s="47" t="str">
        <f t="shared" si="352"/>
        <v/>
      </c>
      <c r="T1132" s="47" t="str">
        <f t="shared" si="359"/>
        <v/>
      </c>
      <c r="U1132" s="47">
        <f t="shared" si="360"/>
        <v>1.774874455350739E-3</v>
      </c>
      <c r="V1132" s="47">
        <f t="shared" si="361"/>
        <v>1.3420516421960516E-2</v>
      </c>
      <c r="W1132" s="47" t="str">
        <f t="shared" si="362"/>
        <v/>
      </c>
      <c r="X1132" s="47" t="str">
        <f t="shared" si="374"/>
        <v/>
      </c>
      <c r="Y1132" s="47">
        <f t="shared" si="353"/>
        <v>5.1515548678238154E-4</v>
      </c>
      <c r="Z1132" s="49">
        <f t="shared" si="363"/>
        <v>9.7638721269110995E-5</v>
      </c>
      <c r="AA1132" s="49" t="str">
        <f t="shared" si="364"/>
        <v/>
      </c>
      <c r="AB1132" s="49" t="str">
        <f t="shared" si="365"/>
        <v/>
      </c>
      <c r="AC1132" s="49" t="str">
        <f t="shared" si="366"/>
        <v/>
      </c>
      <c r="AD1132" s="49" t="str">
        <f t="shared" si="372"/>
        <v/>
      </c>
      <c r="AE1132" s="49" t="str">
        <f t="shared" si="354"/>
        <v/>
      </c>
    </row>
    <row r="1133" spans="1:31" hidden="1" x14ac:dyDescent="0.25">
      <c r="A1133" s="43">
        <v>44147</v>
      </c>
      <c r="B1133" s="44">
        <v>339782221</v>
      </c>
      <c r="C1133" s="45">
        <v>190113013421</v>
      </c>
      <c r="D1133" s="44">
        <v>34068189270318</v>
      </c>
      <c r="E1133" s="46">
        <v>11595438114830</v>
      </c>
      <c r="F1133" s="34"/>
      <c r="G1133" s="34"/>
      <c r="H1133" s="47" t="str">
        <f t="shared" si="367"/>
        <v/>
      </c>
      <c r="I1133" s="47" t="str">
        <f t="shared" si="368"/>
        <v/>
      </c>
      <c r="J1133" s="47" t="str">
        <f t="shared" si="369"/>
        <v/>
      </c>
      <c r="K1133" s="47" t="str">
        <f t="shared" si="370"/>
        <v/>
      </c>
      <c r="L1133" s="47" t="str">
        <f t="shared" si="375"/>
        <v/>
      </c>
      <c r="M1133" s="47">
        <f t="shared" si="355"/>
        <v>6.784675486554248E-2</v>
      </c>
      <c r="N1133" s="47" t="str">
        <f t="shared" si="371"/>
        <v/>
      </c>
      <c r="O1133" s="47">
        <f t="shared" si="356"/>
        <v>3.4820319586814641E-2</v>
      </c>
      <c r="P1133" s="47">
        <f t="shared" si="357"/>
        <v>7.6903648104321487E-2</v>
      </c>
      <c r="Q1133" s="47" t="str">
        <f t="shared" si="358"/>
        <v/>
      </c>
      <c r="R1133" s="47">
        <f t="shared" si="373"/>
        <v>6.4586740875410387E-2</v>
      </c>
      <c r="S1133" s="47">
        <f t="shared" si="352"/>
        <v>7.8300855126155366E-2</v>
      </c>
      <c r="T1133" s="47" t="str">
        <f t="shared" si="359"/>
        <v/>
      </c>
      <c r="U1133" s="47" t="str">
        <f t="shared" si="360"/>
        <v/>
      </c>
      <c r="V1133" s="47">
        <f t="shared" si="361"/>
        <v>1.0713191480121176E-2</v>
      </c>
      <c r="W1133" s="47" t="str">
        <f t="shared" si="362"/>
        <v/>
      </c>
      <c r="X1133" s="47" t="str">
        <f t="shared" si="374"/>
        <v/>
      </c>
      <c r="Y1133" s="47" t="str">
        <f t="shared" si="353"/>
        <v/>
      </c>
      <c r="Z1133" s="49">
        <f t="shared" si="363"/>
        <v>1.9069399998772329E-4</v>
      </c>
      <c r="AA1133" s="49" t="str">
        <f t="shared" si="364"/>
        <v/>
      </c>
      <c r="AB1133" s="49" t="str">
        <f t="shared" si="365"/>
        <v/>
      </c>
      <c r="AC1133" s="49" t="str">
        <f t="shared" si="366"/>
        <v/>
      </c>
      <c r="AD1133" s="49" t="str">
        <f t="shared" si="372"/>
        <v/>
      </c>
      <c r="AE1133" s="49" t="str">
        <f t="shared" si="354"/>
        <v/>
      </c>
    </row>
    <row r="1134" spans="1:31" hidden="1" x14ac:dyDescent="0.25">
      <c r="A1134" s="43">
        <v>44148</v>
      </c>
      <c r="B1134" s="44">
        <v>339782221</v>
      </c>
      <c r="C1134" s="45">
        <v>192387770518</v>
      </c>
      <c r="D1134" s="44">
        <v>34120953747287</v>
      </c>
      <c r="E1134" s="46">
        <v>11598637088787</v>
      </c>
      <c r="F1134" s="34"/>
      <c r="G1134" s="34"/>
      <c r="H1134" s="47" t="str">
        <f t="shared" si="367"/>
        <v/>
      </c>
      <c r="I1134" s="47" t="str">
        <f t="shared" si="368"/>
        <v/>
      </c>
      <c r="J1134" s="47" t="str">
        <f t="shared" si="369"/>
        <v/>
      </c>
      <c r="K1134" s="47" t="str">
        <f t="shared" si="370"/>
        <v/>
      </c>
      <c r="L1134" s="47" t="str">
        <f t="shared" si="375"/>
        <v/>
      </c>
      <c r="M1134" s="47">
        <f t="shared" si="355"/>
        <v>6.784675486554248E-2</v>
      </c>
      <c r="N1134" s="47" t="str">
        <f t="shared" si="371"/>
        <v/>
      </c>
      <c r="O1134" s="47" t="str">
        <f t="shared" si="356"/>
        <v/>
      </c>
      <c r="P1134" s="47">
        <f t="shared" si="357"/>
        <v>6.4548401025368851E-2</v>
      </c>
      <c r="Q1134" s="47" t="str">
        <f t="shared" si="358"/>
        <v/>
      </c>
      <c r="R1134" s="47">
        <f t="shared" si="373"/>
        <v>5.3394251147684479E-2</v>
      </c>
      <c r="S1134" s="47">
        <f t="shared" si="352"/>
        <v>7.3216684607962046E-2</v>
      </c>
      <c r="T1134" s="47" t="str">
        <f t="shared" si="359"/>
        <v/>
      </c>
      <c r="U1134" s="47" t="str">
        <f t="shared" si="360"/>
        <v/>
      </c>
      <c r="V1134" s="47">
        <f t="shared" si="361"/>
        <v>7.3827505132053606E-3</v>
      </c>
      <c r="W1134" s="47" t="str">
        <f t="shared" si="362"/>
        <v/>
      </c>
      <c r="X1134" s="47" t="str">
        <f t="shared" si="374"/>
        <v/>
      </c>
      <c r="Y1134" s="47" t="str">
        <f t="shared" si="353"/>
        <v/>
      </c>
      <c r="Z1134" s="49" t="str">
        <f t="shared" si="363"/>
        <v/>
      </c>
      <c r="AA1134" s="49" t="str">
        <f t="shared" si="364"/>
        <v/>
      </c>
      <c r="AB1134" s="49" t="str">
        <f t="shared" si="365"/>
        <v/>
      </c>
      <c r="AC1134" s="49" t="str">
        <f t="shared" si="366"/>
        <v/>
      </c>
      <c r="AD1134" s="49" t="str">
        <f t="shared" si="372"/>
        <v/>
      </c>
      <c r="AE1134" s="49" t="str">
        <f t="shared" si="354"/>
        <v/>
      </c>
    </row>
    <row r="1135" spans="1:31" hidden="1" x14ac:dyDescent="0.25">
      <c r="A1135" s="43">
        <v>44149</v>
      </c>
      <c r="B1135" s="44">
        <v>339782221</v>
      </c>
      <c r="C1135" s="45">
        <v>192387770518</v>
      </c>
      <c r="D1135" s="44">
        <v>34120953747287</v>
      </c>
      <c r="E1135" s="46">
        <v>11598637088787</v>
      </c>
      <c r="F1135" s="34"/>
      <c r="G1135" s="34"/>
      <c r="H1135" s="47" t="str">
        <f t="shared" si="367"/>
        <v/>
      </c>
      <c r="I1135" s="47" t="str">
        <f t="shared" si="368"/>
        <v/>
      </c>
      <c r="J1135" s="47" t="str">
        <f t="shared" si="369"/>
        <v/>
      </c>
      <c r="K1135" s="47" t="str">
        <f t="shared" si="370"/>
        <v/>
      </c>
      <c r="L1135" s="47" t="str">
        <f t="shared" si="375"/>
        <v/>
      </c>
      <c r="M1135" s="47">
        <f t="shared" si="355"/>
        <v>6.784675486554248E-2</v>
      </c>
      <c r="N1135" s="47" t="str">
        <f t="shared" si="371"/>
        <v/>
      </c>
      <c r="O1135" s="47" t="str">
        <f t="shared" si="356"/>
        <v/>
      </c>
      <c r="P1135" s="47">
        <f t="shared" si="357"/>
        <v>0.11709133598831334</v>
      </c>
      <c r="Q1135" s="47" t="str">
        <f t="shared" si="358"/>
        <v/>
      </c>
      <c r="R1135" s="47">
        <f t="shared" si="373"/>
        <v>2.7999327870322777E-2</v>
      </c>
      <c r="S1135" s="47">
        <f t="shared" si="352"/>
        <v>7.5280916244720664E-2</v>
      </c>
      <c r="T1135" s="47" t="str">
        <f t="shared" si="359"/>
        <v/>
      </c>
      <c r="U1135" s="47" t="str">
        <f t="shared" si="360"/>
        <v/>
      </c>
      <c r="V1135" s="47">
        <f t="shared" si="361"/>
        <v>7.6607301648657922E-3</v>
      </c>
      <c r="W1135" s="47" t="str">
        <f t="shared" si="362"/>
        <v/>
      </c>
      <c r="X1135" s="47" t="str">
        <f t="shared" si="374"/>
        <v/>
      </c>
      <c r="Y1135" s="47">
        <f t="shared" si="353"/>
        <v>5.2004666279614753E-4</v>
      </c>
      <c r="Z1135" s="49" t="str">
        <f t="shared" si="363"/>
        <v/>
      </c>
      <c r="AA1135" s="49" t="str">
        <f t="shared" si="364"/>
        <v/>
      </c>
      <c r="AB1135" s="49" t="str">
        <f t="shared" si="365"/>
        <v/>
      </c>
      <c r="AC1135" s="49" t="str">
        <f t="shared" si="366"/>
        <v/>
      </c>
      <c r="AD1135" s="49" t="str">
        <f t="shared" si="372"/>
        <v/>
      </c>
      <c r="AE1135" s="49" t="str">
        <f t="shared" si="354"/>
        <v/>
      </c>
    </row>
    <row r="1136" spans="1:31" hidden="1" x14ac:dyDescent="0.25">
      <c r="A1136" s="43">
        <v>44150</v>
      </c>
      <c r="B1136" s="44">
        <v>339782221</v>
      </c>
      <c r="C1136" s="45">
        <v>192387770518</v>
      </c>
      <c r="D1136" s="44">
        <v>34120953747287</v>
      </c>
      <c r="E1136" s="46">
        <v>11598637088787</v>
      </c>
      <c r="F1136" s="34"/>
      <c r="G1136" s="34"/>
      <c r="H1136" s="47" t="str">
        <f t="shared" si="367"/>
        <v/>
      </c>
      <c r="I1136" s="47" t="str">
        <f t="shared" si="368"/>
        <v/>
      </c>
      <c r="J1136" s="47" t="str">
        <f t="shared" si="369"/>
        <v/>
      </c>
      <c r="K1136" s="47" t="str">
        <f t="shared" si="370"/>
        <v/>
      </c>
      <c r="L1136" s="47" t="str">
        <f t="shared" si="375"/>
        <v/>
      </c>
      <c r="M1136" s="47">
        <f t="shared" si="355"/>
        <v>6.784675486554248E-2</v>
      </c>
      <c r="N1136" s="47" t="str">
        <f t="shared" si="371"/>
        <v/>
      </c>
      <c r="O1136" s="47" t="str">
        <f t="shared" si="356"/>
        <v/>
      </c>
      <c r="P1136" s="47">
        <f t="shared" si="357"/>
        <v>5.3774518912145464E-2</v>
      </c>
      <c r="Q1136" s="47" t="str">
        <f t="shared" si="358"/>
        <v/>
      </c>
      <c r="R1136" s="47" t="str">
        <f t="shared" si="373"/>
        <v/>
      </c>
      <c r="S1136" s="47">
        <f t="shared" si="352"/>
        <v>7.5280916244720664E-2</v>
      </c>
      <c r="T1136" s="47" t="str">
        <f t="shared" si="359"/>
        <v/>
      </c>
      <c r="U1136" s="47" t="str">
        <f t="shared" si="360"/>
        <v/>
      </c>
      <c r="V1136" s="47">
        <f t="shared" si="361"/>
        <v>7.1161823895540266E-3</v>
      </c>
      <c r="W1136" s="47" t="str">
        <f t="shared" si="362"/>
        <v/>
      </c>
      <c r="X1136" s="47" t="str">
        <f t="shared" si="374"/>
        <v/>
      </c>
      <c r="Y1136" s="47">
        <f t="shared" si="353"/>
        <v>5.2004666279614753E-4</v>
      </c>
      <c r="Z1136" s="49" t="str">
        <f t="shared" si="363"/>
        <v/>
      </c>
      <c r="AA1136" s="49" t="str">
        <f t="shared" si="364"/>
        <v/>
      </c>
      <c r="AB1136" s="49" t="str">
        <f t="shared" si="365"/>
        <v/>
      </c>
      <c r="AC1136" s="49" t="str">
        <f t="shared" si="366"/>
        <v/>
      </c>
      <c r="AD1136" s="49" t="str">
        <f t="shared" si="372"/>
        <v/>
      </c>
      <c r="AE1136" s="49" t="str">
        <f t="shared" si="354"/>
        <v/>
      </c>
    </row>
    <row r="1137" spans="1:31" hidden="1" x14ac:dyDescent="0.25">
      <c r="A1137" s="43">
        <v>44151</v>
      </c>
      <c r="B1137" s="44">
        <v>339782221</v>
      </c>
      <c r="C1137" s="45">
        <v>200563220500</v>
      </c>
      <c r="D1137" s="44">
        <v>34072218108258</v>
      </c>
      <c r="E1137" s="46">
        <v>11596075165127</v>
      </c>
      <c r="F1137" s="34"/>
      <c r="G1137" s="34"/>
      <c r="H1137" s="47" t="str">
        <f t="shared" si="367"/>
        <v/>
      </c>
      <c r="I1137" s="47" t="str">
        <f t="shared" si="368"/>
        <v/>
      </c>
      <c r="J1137" s="47" t="str">
        <f t="shared" si="369"/>
        <v/>
      </c>
      <c r="K1137" s="47" t="str">
        <f t="shared" si="370"/>
        <v/>
      </c>
      <c r="L1137" s="47" t="str">
        <f t="shared" si="375"/>
        <v/>
      </c>
      <c r="M1137" s="47">
        <f t="shared" si="355"/>
        <v>6.784675486554248E-2</v>
      </c>
      <c r="N1137" s="47" t="str">
        <f t="shared" si="371"/>
        <v/>
      </c>
      <c r="O1137" s="47" t="str">
        <f t="shared" si="356"/>
        <v/>
      </c>
      <c r="P1137" s="47">
        <f t="shared" si="357"/>
        <v>1.3565003143554133E-2</v>
      </c>
      <c r="Q1137" s="47" t="str">
        <f t="shared" si="358"/>
        <v/>
      </c>
      <c r="R1137" s="47" t="str">
        <f t="shared" si="373"/>
        <v/>
      </c>
      <c r="S1137" s="47">
        <f t="shared" si="352"/>
        <v>3.5985307192819782E-2</v>
      </c>
      <c r="T1137" s="47">
        <f t="shared" si="359"/>
        <v>1.4283199523071888E-3</v>
      </c>
      <c r="U1137" s="47" t="str">
        <f t="shared" si="360"/>
        <v/>
      </c>
      <c r="V1137" s="47">
        <f t="shared" si="361"/>
        <v>8.5343381565698984E-3</v>
      </c>
      <c r="W1137" s="47" t="str">
        <f t="shared" si="362"/>
        <v/>
      </c>
      <c r="X1137" s="47" t="str">
        <f t="shared" si="374"/>
        <v/>
      </c>
      <c r="Y1137" s="47">
        <f t="shared" si="353"/>
        <v>1.9476238220786923E-3</v>
      </c>
      <c r="Z1137" s="49">
        <f t="shared" si="363"/>
        <v>2.2088143980958375E-4</v>
      </c>
      <c r="AA1137" s="49">
        <f t="shared" si="364"/>
        <v>1.2314890003461976E-4</v>
      </c>
      <c r="AB1137" s="49" t="str">
        <f t="shared" si="365"/>
        <v/>
      </c>
      <c r="AC1137" s="49" t="str">
        <f t="shared" si="366"/>
        <v/>
      </c>
      <c r="AD1137" s="49" t="str">
        <f t="shared" si="372"/>
        <v/>
      </c>
      <c r="AE1137" s="49" t="str">
        <f t="shared" si="354"/>
        <v/>
      </c>
    </row>
    <row r="1138" spans="1:31" hidden="1" x14ac:dyDescent="0.25">
      <c r="A1138" s="43">
        <v>44152</v>
      </c>
      <c r="B1138" s="44">
        <v>339782221</v>
      </c>
      <c r="C1138" s="45">
        <v>199634912940</v>
      </c>
      <c r="D1138" s="44">
        <v>34135239518667</v>
      </c>
      <c r="E1138" s="46">
        <v>11598396740325</v>
      </c>
      <c r="F1138" s="34"/>
      <c r="G1138" s="34"/>
      <c r="H1138" s="47" t="str">
        <f t="shared" si="367"/>
        <v/>
      </c>
      <c r="I1138" s="47" t="str">
        <f t="shared" si="368"/>
        <v/>
      </c>
      <c r="J1138" s="47" t="str">
        <f t="shared" si="369"/>
        <v/>
      </c>
      <c r="K1138" s="47" t="str">
        <f t="shared" si="370"/>
        <v/>
      </c>
      <c r="L1138" s="47" t="str">
        <f t="shared" si="375"/>
        <v/>
      </c>
      <c r="M1138" s="47">
        <f t="shared" si="355"/>
        <v>6.784675486554248E-2</v>
      </c>
      <c r="N1138" s="47">
        <f t="shared" si="371"/>
        <v>4.6285034598354535E-3</v>
      </c>
      <c r="O1138" s="47" t="str">
        <f t="shared" si="356"/>
        <v/>
      </c>
      <c r="P1138" s="47">
        <f t="shared" si="357"/>
        <v>1.8130720939407041E-2</v>
      </c>
      <c r="Q1138" s="47" t="str">
        <f t="shared" si="358"/>
        <v/>
      </c>
      <c r="R1138" s="47" t="str">
        <f t="shared" si="373"/>
        <v/>
      </c>
      <c r="S1138" s="47">
        <f t="shared" si="352"/>
        <v>8.1418085301876442E-3</v>
      </c>
      <c r="T1138" s="47" t="str">
        <f t="shared" si="359"/>
        <v/>
      </c>
      <c r="U1138" s="47" t="str">
        <f t="shared" si="360"/>
        <v/>
      </c>
      <c r="V1138" s="47">
        <f t="shared" si="361"/>
        <v>6.7004814882739572E-3</v>
      </c>
      <c r="W1138" s="47" t="str">
        <f t="shared" si="362"/>
        <v/>
      </c>
      <c r="X1138" s="47" t="str">
        <f t="shared" si="374"/>
        <v/>
      </c>
      <c r="Y1138" s="47" t="str">
        <f t="shared" si="353"/>
        <v/>
      </c>
      <c r="Z1138" s="49" t="str">
        <f t="shared" si="363"/>
        <v/>
      </c>
      <c r="AA1138" s="49">
        <f t="shared" si="364"/>
        <v>3.3233401240839733E-5</v>
      </c>
      <c r="AB1138" s="49" t="str">
        <f t="shared" si="365"/>
        <v/>
      </c>
      <c r="AC1138" s="49" t="str">
        <f t="shared" si="366"/>
        <v/>
      </c>
      <c r="AD1138" s="49" t="str">
        <f t="shared" si="372"/>
        <v/>
      </c>
      <c r="AE1138" s="49" t="str">
        <f t="shared" si="354"/>
        <v/>
      </c>
    </row>
    <row r="1139" spans="1:31" hidden="1" x14ac:dyDescent="0.25">
      <c r="A1139" s="43">
        <v>44153</v>
      </c>
      <c r="B1139" s="44">
        <v>339782221</v>
      </c>
      <c r="C1139" s="45">
        <v>180109591481</v>
      </c>
      <c r="D1139" s="44">
        <v>34164218246322</v>
      </c>
      <c r="E1139" s="46">
        <v>11601671749939</v>
      </c>
      <c r="F1139" s="34"/>
      <c r="G1139" s="34"/>
      <c r="H1139" s="47" t="str">
        <f t="shared" si="367"/>
        <v/>
      </c>
      <c r="I1139" s="47" t="str">
        <f t="shared" si="368"/>
        <v/>
      </c>
      <c r="J1139" s="47" t="str">
        <f t="shared" si="369"/>
        <v/>
      </c>
      <c r="K1139" s="47" t="str">
        <f t="shared" si="370"/>
        <v/>
      </c>
      <c r="L1139" s="47" t="str">
        <f t="shared" si="375"/>
        <v/>
      </c>
      <c r="M1139" s="47">
        <f t="shared" si="355"/>
        <v>6.784675486554248E-2</v>
      </c>
      <c r="N1139" s="47">
        <f t="shared" si="371"/>
        <v>9.7805144257849919E-2</v>
      </c>
      <c r="O1139" s="47">
        <f t="shared" si="356"/>
        <v>4.8478275920981417E-2</v>
      </c>
      <c r="P1139" s="47">
        <f t="shared" si="357"/>
        <v>0.14522646583612153</v>
      </c>
      <c r="Q1139" s="47" t="str">
        <f t="shared" si="358"/>
        <v/>
      </c>
      <c r="R1139" s="47">
        <f t="shared" si="373"/>
        <v>9.8128357481959583E-2</v>
      </c>
      <c r="S1139" s="47">
        <f t="shared" si="352"/>
        <v>9.7980840655154E-2</v>
      </c>
      <c r="T1139" s="47" t="str">
        <f t="shared" si="359"/>
        <v/>
      </c>
      <c r="U1139" s="47" t="str">
        <f t="shared" si="360"/>
        <v/>
      </c>
      <c r="V1139" s="47">
        <f t="shared" si="361"/>
        <v>4.9649401787390524E-3</v>
      </c>
      <c r="W1139" s="47" t="str">
        <f t="shared" si="362"/>
        <v/>
      </c>
      <c r="X1139" s="47" t="str">
        <f t="shared" si="374"/>
        <v/>
      </c>
      <c r="Y1139" s="47" t="str">
        <f t="shared" si="353"/>
        <v/>
      </c>
      <c r="Z1139" s="49" t="str">
        <f t="shared" si="363"/>
        <v/>
      </c>
      <c r="AA1139" s="49" t="str">
        <f t="shared" si="364"/>
        <v/>
      </c>
      <c r="AB1139" s="49" t="str">
        <f t="shared" si="365"/>
        <v/>
      </c>
      <c r="AC1139" s="49" t="str">
        <f t="shared" si="366"/>
        <v/>
      </c>
      <c r="AD1139" s="49" t="str">
        <f t="shared" si="372"/>
        <v/>
      </c>
      <c r="AE1139" s="49" t="str">
        <f t="shared" si="354"/>
        <v/>
      </c>
    </row>
    <row r="1140" spans="1:31" hidden="1" x14ac:dyDescent="0.25">
      <c r="A1140" s="43">
        <v>44154</v>
      </c>
      <c r="B1140" s="44">
        <v>339782221</v>
      </c>
      <c r="C1140" s="45">
        <v>179323595965</v>
      </c>
      <c r="D1140" s="44">
        <v>34203949019946</v>
      </c>
      <c r="E1140" s="46">
        <v>11597297146410</v>
      </c>
      <c r="F1140" s="34"/>
      <c r="G1140" s="34"/>
      <c r="H1140" s="47" t="str">
        <f t="shared" si="367"/>
        <v/>
      </c>
      <c r="I1140" s="47" t="str">
        <f t="shared" si="368"/>
        <v/>
      </c>
      <c r="J1140" s="47" t="str">
        <f t="shared" si="369"/>
        <v/>
      </c>
      <c r="K1140" s="47" t="str">
        <f t="shared" si="370"/>
        <v/>
      </c>
      <c r="L1140" s="47" t="str">
        <f t="shared" si="375"/>
        <v/>
      </c>
      <c r="M1140" s="47">
        <f t="shared" si="355"/>
        <v>6.784675486554248E-2</v>
      </c>
      <c r="N1140" s="47">
        <f t="shared" si="371"/>
        <v>4.3639847802492415E-3</v>
      </c>
      <c r="O1140" s="47">
        <f t="shared" si="356"/>
        <v>5.6752650762034507E-2</v>
      </c>
      <c r="P1140" s="47">
        <f t="shared" si="357"/>
        <v>0.1395095130052223</v>
      </c>
      <c r="Q1140" s="47" t="str">
        <f t="shared" si="358"/>
        <v/>
      </c>
      <c r="R1140" s="47">
        <f t="shared" si="373"/>
        <v>0.1020641116036467</v>
      </c>
      <c r="S1140" s="47">
        <f t="shared" si="352"/>
        <v>0.10351832565945662</v>
      </c>
      <c r="T1140" s="47" t="str">
        <f t="shared" si="359"/>
        <v/>
      </c>
      <c r="U1140" s="47" t="str">
        <f t="shared" si="360"/>
        <v/>
      </c>
      <c r="V1140" s="47">
        <f t="shared" si="361"/>
        <v>3.5371050398308457E-3</v>
      </c>
      <c r="W1140" s="47" t="str">
        <f t="shared" si="362"/>
        <v/>
      </c>
      <c r="X1140" s="47" t="str">
        <f t="shared" si="374"/>
        <v/>
      </c>
      <c r="Y1140" s="47" t="str">
        <f t="shared" si="353"/>
        <v/>
      </c>
      <c r="Z1140" s="49">
        <f t="shared" si="363"/>
        <v>3.7706665240055948E-4</v>
      </c>
      <c r="AA1140" s="49" t="str">
        <f t="shared" si="364"/>
        <v/>
      </c>
      <c r="AB1140" s="49" t="str">
        <f t="shared" si="365"/>
        <v/>
      </c>
      <c r="AC1140" s="49" t="str">
        <f t="shared" si="366"/>
        <v/>
      </c>
      <c r="AD1140" s="49" t="str">
        <f t="shared" si="372"/>
        <v/>
      </c>
      <c r="AE1140" s="49" t="str">
        <f t="shared" si="354"/>
        <v/>
      </c>
    </row>
    <row r="1141" spans="1:31" hidden="1" x14ac:dyDescent="0.25">
      <c r="A1141" s="43">
        <v>44155</v>
      </c>
      <c r="B1141" s="44">
        <v>339782221</v>
      </c>
      <c r="C1141" s="45">
        <v>184495481655</v>
      </c>
      <c r="D1141" s="44">
        <v>34234977255914</v>
      </c>
      <c r="E1141" s="46">
        <v>11597736289521</v>
      </c>
      <c r="F1141" s="34"/>
      <c r="G1141" s="34"/>
      <c r="H1141" s="47" t="str">
        <f t="shared" si="367"/>
        <v/>
      </c>
      <c r="I1141" s="47" t="str">
        <f t="shared" si="368"/>
        <v/>
      </c>
      <c r="J1141" s="47" t="str">
        <f t="shared" si="369"/>
        <v/>
      </c>
      <c r="K1141" s="47" t="str">
        <f t="shared" si="370"/>
        <v/>
      </c>
      <c r="L1141" s="47" t="str">
        <f t="shared" si="375"/>
        <v/>
      </c>
      <c r="M1141" s="47">
        <f t="shared" si="355"/>
        <v>6.784675486554248E-2</v>
      </c>
      <c r="N1141" s="47" t="str">
        <f t="shared" si="371"/>
        <v/>
      </c>
      <c r="O1141" s="47">
        <f t="shared" si="356"/>
        <v>4.1022819910798813E-2</v>
      </c>
      <c r="P1141" s="47">
        <f t="shared" si="357"/>
        <v>0.11573163436168399</v>
      </c>
      <c r="Q1141" s="47" t="str">
        <f t="shared" si="358"/>
        <v/>
      </c>
      <c r="R1141" s="47">
        <f t="shared" si="373"/>
        <v>7.61666732506876E-2</v>
      </c>
      <c r="S1141" s="47">
        <f t="shared" si="352"/>
        <v>0.11330347446043232</v>
      </c>
      <c r="T1141" s="47" t="str">
        <f t="shared" si="359"/>
        <v/>
      </c>
      <c r="U1141" s="47" t="str">
        <f t="shared" si="360"/>
        <v/>
      </c>
      <c r="V1141" s="47">
        <f t="shared" si="361"/>
        <v>1.3177322738849861E-3</v>
      </c>
      <c r="W1141" s="47" t="str">
        <f t="shared" si="362"/>
        <v/>
      </c>
      <c r="X1141" s="47" t="str">
        <f t="shared" si="374"/>
        <v/>
      </c>
      <c r="Y1141" s="47" t="str">
        <f t="shared" si="353"/>
        <v/>
      </c>
      <c r="Z1141" s="49" t="str">
        <f t="shared" si="363"/>
        <v/>
      </c>
      <c r="AA1141" s="49">
        <f t="shared" si="364"/>
        <v>7.7664234090946138E-5</v>
      </c>
      <c r="AB1141" s="49" t="str">
        <f t="shared" si="365"/>
        <v/>
      </c>
      <c r="AC1141" s="49" t="str">
        <f t="shared" si="366"/>
        <v/>
      </c>
      <c r="AD1141" s="49" t="str">
        <f t="shared" si="372"/>
        <v/>
      </c>
      <c r="AE1141" s="49" t="str">
        <f t="shared" si="354"/>
        <v/>
      </c>
    </row>
    <row r="1142" spans="1:31" hidden="1" x14ac:dyDescent="0.25">
      <c r="A1142" s="43">
        <v>44156</v>
      </c>
      <c r="B1142" s="44">
        <v>339782221</v>
      </c>
      <c r="C1142" s="45">
        <v>184495481655</v>
      </c>
      <c r="D1142" s="44">
        <v>34234977255914</v>
      </c>
      <c r="E1142" s="46">
        <v>11597736289521</v>
      </c>
      <c r="F1142" s="34"/>
      <c r="G1142" s="34"/>
      <c r="H1142" s="47" t="str">
        <f t="shared" si="367"/>
        <v/>
      </c>
      <c r="I1142" s="47" t="str">
        <f t="shared" si="368"/>
        <v/>
      </c>
      <c r="J1142" s="47" t="str">
        <f t="shared" si="369"/>
        <v/>
      </c>
      <c r="K1142" s="47" t="str">
        <f t="shared" si="370"/>
        <v/>
      </c>
      <c r="L1142" s="47" t="str">
        <f t="shared" si="375"/>
        <v/>
      </c>
      <c r="M1142" s="47">
        <f t="shared" si="355"/>
        <v>6.784675486554248E-2</v>
      </c>
      <c r="N1142" s="47" t="str">
        <f t="shared" si="371"/>
        <v/>
      </c>
      <c r="O1142" s="47">
        <f t="shared" si="356"/>
        <v>4.1022819910798813E-2</v>
      </c>
      <c r="P1142" s="47">
        <f t="shared" si="357"/>
        <v>7.2788301164297686E-2</v>
      </c>
      <c r="Q1142" s="47" t="str">
        <f t="shared" si="358"/>
        <v/>
      </c>
      <c r="R1142" s="47">
        <f t="shared" si="373"/>
        <v>0.12420093380567354</v>
      </c>
      <c r="S1142" s="47">
        <f t="shared" si="352"/>
        <v>0.10319717872978484</v>
      </c>
      <c r="T1142" s="47" t="str">
        <f t="shared" si="359"/>
        <v/>
      </c>
      <c r="U1142" s="47" t="str">
        <f t="shared" si="360"/>
        <v/>
      </c>
      <c r="V1142" s="47">
        <f t="shared" si="361"/>
        <v>1.6177392577167993E-3</v>
      </c>
      <c r="W1142" s="47" t="str">
        <f t="shared" si="362"/>
        <v/>
      </c>
      <c r="X1142" s="47" t="str">
        <f t="shared" si="374"/>
        <v/>
      </c>
      <c r="Y1142" s="47" t="str">
        <f t="shared" si="353"/>
        <v/>
      </c>
      <c r="Z1142" s="49" t="str">
        <f t="shared" si="363"/>
        <v/>
      </c>
      <c r="AA1142" s="49">
        <f t="shared" si="364"/>
        <v>7.7664234090946138E-5</v>
      </c>
      <c r="AB1142" s="49" t="str">
        <f t="shared" si="365"/>
        <v/>
      </c>
      <c r="AC1142" s="49" t="str">
        <f t="shared" si="366"/>
        <v/>
      </c>
      <c r="AD1142" s="49" t="str">
        <f t="shared" si="372"/>
        <v/>
      </c>
      <c r="AE1142" s="49" t="str">
        <f t="shared" si="354"/>
        <v/>
      </c>
    </row>
    <row r="1143" spans="1:31" hidden="1" x14ac:dyDescent="0.25">
      <c r="A1143" s="43">
        <v>44157</v>
      </c>
      <c r="B1143" s="44">
        <v>339782221</v>
      </c>
      <c r="C1143" s="45">
        <v>184495481655</v>
      </c>
      <c r="D1143" s="44">
        <v>34234977255914</v>
      </c>
      <c r="E1143" s="46">
        <v>11597736289521</v>
      </c>
      <c r="F1143" s="34"/>
      <c r="G1143" s="34"/>
      <c r="H1143" s="47" t="str">
        <f t="shared" si="367"/>
        <v/>
      </c>
      <c r="I1143" s="47" t="str">
        <f t="shared" si="368"/>
        <v/>
      </c>
      <c r="J1143" s="47" t="str">
        <f t="shared" si="369"/>
        <v/>
      </c>
      <c r="K1143" s="47" t="str">
        <f t="shared" si="370"/>
        <v/>
      </c>
      <c r="L1143" s="47" t="str">
        <f t="shared" si="375"/>
        <v/>
      </c>
      <c r="M1143" s="47">
        <f t="shared" si="355"/>
        <v>6.784675486554248E-2</v>
      </c>
      <c r="N1143" s="47" t="str">
        <f t="shared" si="371"/>
        <v/>
      </c>
      <c r="O1143" s="47">
        <f t="shared" si="356"/>
        <v>4.1022819910798813E-2</v>
      </c>
      <c r="P1143" s="47">
        <f t="shared" si="357"/>
        <v>5.6359923874875095E-2</v>
      </c>
      <c r="Q1143" s="47" t="str">
        <f t="shared" si="358"/>
        <v/>
      </c>
      <c r="R1143" s="47">
        <f t="shared" si="373"/>
        <v>0.16733330823229331</v>
      </c>
      <c r="S1143" s="47">
        <f t="shared" si="352"/>
        <v>0.10319717872978484</v>
      </c>
      <c r="T1143" s="47" t="str">
        <f t="shared" si="359"/>
        <v/>
      </c>
      <c r="U1143" s="47" t="str">
        <f t="shared" si="360"/>
        <v/>
      </c>
      <c r="V1143" s="47">
        <f t="shared" si="361"/>
        <v>8.4607458928642743E-4</v>
      </c>
      <c r="W1143" s="47" t="str">
        <f t="shared" si="362"/>
        <v/>
      </c>
      <c r="X1143" s="47" t="str">
        <f t="shared" si="374"/>
        <v/>
      </c>
      <c r="Y1143" s="47" t="str">
        <f t="shared" si="353"/>
        <v/>
      </c>
      <c r="Z1143" s="49" t="str">
        <f t="shared" si="363"/>
        <v/>
      </c>
      <c r="AA1143" s="49">
        <f t="shared" si="364"/>
        <v>7.7664234090946138E-5</v>
      </c>
      <c r="AB1143" s="49" t="str">
        <f t="shared" si="365"/>
        <v/>
      </c>
      <c r="AC1143" s="49" t="str">
        <f t="shared" si="366"/>
        <v/>
      </c>
      <c r="AD1143" s="49" t="str">
        <f t="shared" si="372"/>
        <v/>
      </c>
      <c r="AE1143" s="49" t="str">
        <f t="shared" si="354"/>
        <v/>
      </c>
    </row>
    <row r="1144" spans="1:31" hidden="1" x14ac:dyDescent="0.25">
      <c r="A1144" s="43">
        <v>44158</v>
      </c>
      <c r="B1144" s="44">
        <v>339782221</v>
      </c>
      <c r="C1144" s="45">
        <v>194112882677</v>
      </c>
      <c r="D1144" s="44">
        <v>34243780544245</v>
      </c>
      <c r="E1144" s="46">
        <v>11597517943083</v>
      </c>
      <c r="F1144" s="34"/>
      <c r="G1144" s="34"/>
      <c r="H1144" s="47" t="str">
        <f t="shared" si="367"/>
        <v/>
      </c>
      <c r="I1144" s="47" t="str">
        <f t="shared" si="368"/>
        <v/>
      </c>
      <c r="J1144" s="47" t="str">
        <f t="shared" si="369"/>
        <v/>
      </c>
      <c r="K1144" s="47" t="str">
        <f t="shared" si="370"/>
        <v/>
      </c>
      <c r="L1144" s="47" t="str">
        <f t="shared" si="375"/>
        <v/>
      </c>
      <c r="M1144" s="47">
        <f t="shared" si="355"/>
        <v>6.784675486554248E-2</v>
      </c>
      <c r="N1144" s="47" t="str">
        <f t="shared" si="371"/>
        <v/>
      </c>
      <c r="O1144" s="47">
        <f t="shared" si="356"/>
        <v>3.2161120104271523E-2</v>
      </c>
      <c r="P1144" s="47">
        <f t="shared" si="357"/>
        <v>7.1697488574915536E-3</v>
      </c>
      <c r="Q1144" s="47" t="str">
        <f t="shared" si="358"/>
        <v/>
      </c>
      <c r="R1144" s="47" t="str">
        <f t="shared" si="373"/>
        <v/>
      </c>
      <c r="S1144" s="47">
        <f t="shared" si="352"/>
        <v>5.6448541351526882E-2</v>
      </c>
      <c r="T1144" s="47" t="str">
        <f t="shared" si="359"/>
        <v/>
      </c>
      <c r="U1144" s="47" t="str">
        <f t="shared" si="360"/>
        <v/>
      </c>
      <c r="V1144" s="47">
        <f t="shared" si="361"/>
        <v>5.8914904712259464E-4</v>
      </c>
      <c r="W1144" s="47" t="str">
        <f t="shared" si="362"/>
        <v/>
      </c>
      <c r="X1144" s="47" t="str">
        <f t="shared" si="374"/>
        <v/>
      </c>
      <c r="Y1144" s="47" t="str">
        <f t="shared" si="353"/>
        <v/>
      </c>
      <c r="Z1144" s="49">
        <f t="shared" si="363"/>
        <v>1.8826642764535606E-5</v>
      </c>
      <c r="AA1144" s="49" t="str">
        <f t="shared" si="364"/>
        <v/>
      </c>
      <c r="AB1144" s="49" t="str">
        <f t="shared" si="365"/>
        <v/>
      </c>
      <c r="AC1144" s="49" t="str">
        <f t="shared" si="366"/>
        <v/>
      </c>
      <c r="AD1144" s="49" t="str">
        <f t="shared" si="372"/>
        <v/>
      </c>
      <c r="AE1144" s="49" t="str">
        <f t="shared" si="354"/>
        <v/>
      </c>
    </row>
    <row r="1145" spans="1:31" hidden="1" x14ac:dyDescent="0.25">
      <c r="A1145" s="43">
        <v>44159</v>
      </c>
      <c r="B1145" s="44">
        <v>339782221</v>
      </c>
      <c r="C1145" s="45">
        <v>187000785204</v>
      </c>
      <c r="D1145" s="44">
        <v>34286263176740</v>
      </c>
      <c r="E1145" s="46">
        <v>11612720944433</v>
      </c>
      <c r="F1145" s="34"/>
      <c r="G1145" s="34"/>
      <c r="H1145" s="47" t="str">
        <f t="shared" si="367"/>
        <v/>
      </c>
      <c r="I1145" s="47" t="str">
        <f t="shared" si="368"/>
        <v/>
      </c>
      <c r="J1145" s="47" t="str">
        <f t="shared" si="369"/>
        <v/>
      </c>
      <c r="K1145" s="47" t="str">
        <f t="shared" si="370"/>
        <v/>
      </c>
      <c r="L1145" s="47" t="str">
        <f t="shared" si="375"/>
        <v/>
      </c>
      <c r="M1145" s="47">
        <f t="shared" si="355"/>
        <v>6.8526639237516895E-2</v>
      </c>
      <c r="N1145" s="47">
        <f t="shared" si="371"/>
        <v>3.6638977150395435E-2</v>
      </c>
      <c r="O1145" s="47">
        <f t="shared" si="356"/>
        <v>6.3286163476812152E-2</v>
      </c>
      <c r="P1145" s="47">
        <f t="shared" si="357"/>
        <v>4.3546033743323331E-2</v>
      </c>
      <c r="Q1145" s="47" t="str">
        <f t="shared" si="358"/>
        <v/>
      </c>
      <c r="R1145" s="47" t="str">
        <f t="shared" si="373"/>
        <v/>
      </c>
      <c r="S1145" s="47">
        <f t="shared" si="352"/>
        <v>9.6580940672225446E-2</v>
      </c>
      <c r="T1145" s="47" t="str">
        <f t="shared" si="359"/>
        <v/>
      </c>
      <c r="U1145" s="47" t="str">
        <f t="shared" si="360"/>
        <v/>
      </c>
      <c r="V1145" s="47" t="str">
        <f t="shared" si="361"/>
        <v/>
      </c>
      <c r="W1145" s="47" t="str">
        <f t="shared" si="362"/>
        <v/>
      </c>
      <c r="X1145" s="47" t="str">
        <f t="shared" si="374"/>
        <v/>
      </c>
      <c r="Y1145" s="47" t="str">
        <f t="shared" si="353"/>
        <v/>
      </c>
      <c r="Z1145" s="49" t="str">
        <f t="shared" si="363"/>
        <v/>
      </c>
      <c r="AA1145" s="49" t="str">
        <f t="shared" si="364"/>
        <v/>
      </c>
      <c r="AB1145" s="49" t="str">
        <f t="shared" si="365"/>
        <v/>
      </c>
      <c r="AC1145" s="49" t="str">
        <f t="shared" si="366"/>
        <v/>
      </c>
      <c r="AD1145" s="49" t="str">
        <f t="shared" si="372"/>
        <v/>
      </c>
      <c r="AE1145" s="49" t="str">
        <f t="shared" si="354"/>
        <v/>
      </c>
    </row>
    <row r="1146" spans="1:31" hidden="1" x14ac:dyDescent="0.25">
      <c r="A1146" s="43">
        <v>44160</v>
      </c>
      <c r="B1146" s="44">
        <v>339839937</v>
      </c>
      <c r="C1146" s="45">
        <v>193105230879</v>
      </c>
      <c r="D1146" s="44">
        <v>34343916204409</v>
      </c>
      <c r="E1146" s="46">
        <v>11613872795713</v>
      </c>
      <c r="F1146" s="34"/>
      <c r="G1146" s="34"/>
      <c r="H1146" s="47" t="str">
        <f t="shared" si="367"/>
        <v/>
      </c>
      <c r="I1146" s="47" t="str">
        <f t="shared" si="368"/>
        <v/>
      </c>
      <c r="J1146" s="47" t="str">
        <f t="shared" si="369"/>
        <v/>
      </c>
      <c r="K1146" s="47" t="str">
        <f t="shared" si="370"/>
        <v/>
      </c>
      <c r="L1146" s="47" t="str">
        <f t="shared" si="375"/>
        <v/>
      </c>
      <c r="M1146" s="47">
        <f t="shared" si="355"/>
        <v>6.8368417549720673E-2</v>
      </c>
      <c r="N1146" s="47" t="str">
        <f t="shared" si="371"/>
        <v/>
      </c>
      <c r="O1146" s="47" t="str">
        <f t="shared" si="356"/>
        <v/>
      </c>
      <c r="P1146" s="47">
        <f t="shared" si="357"/>
        <v>5.3168347452077103E-2</v>
      </c>
      <c r="Q1146" s="47" t="str">
        <f t="shared" si="358"/>
        <v/>
      </c>
      <c r="R1146" s="47" t="str">
        <f t="shared" si="373"/>
        <v/>
      </c>
      <c r="S1146" s="47">
        <f t="shared" si="352"/>
        <v>9.3241967991124275E-2</v>
      </c>
      <c r="T1146" s="47" t="str">
        <f t="shared" si="359"/>
        <v/>
      </c>
      <c r="U1146" s="47" t="str">
        <f t="shared" si="360"/>
        <v/>
      </c>
      <c r="V1146" s="47" t="str">
        <f t="shared" si="361"/>
        <v/>
      </c>
      <c r="W1146" s="47" t="str">
        <f t="shared" si="362"/>
        <v/>
      </c>
      <c r="X1146" s="47" t="str">
        <f t="shared" si="374"/>
        <v/>
      </c>
      <c r="Y1146" s="47" t="str">
        <f t="shared" si="353"/>
        <v/>
      </c>
      <c r="Z1146" s="49" t="str">
        <f t="shared" si="363"/>
        <v/>
      </c>
      <c r="AA1146" s="49" t="str">
        <f t="shared" si="364"/>
        <v/>
      </c>
      <c r="AB1146" s="49" t="str">
        <f t="shared" si="365"/>
        <v/>
      </c>
      <c r="AC1146" s="49" t="str">
        <f t="shared" si="366"/>
        <v/>
      </c>
      <c r="AD1146" s="49" t="str">
        <f t="shared" si="372"/>
        <v/>
      </c>
      <c r="AE1146" s="49" t="str">
        <f t="shared" si="354"/>
        <v/>
      </c>
    </row>
    <row r="1147" spans="1:31" hidden="1" x14ac:dyDescent="0.25">
      <c r="A1147" s="43">
        <v>44161</v>
      </c>
      <c r="B1147" s="44">
        <v>339839937</v>
      </c>
      <c r="C1147" s="45">
        <v>196316419349</v>
      </c>
      <c r="D1147" s="44">
        <v>34335311330282</v>
      </c>
      <c r="E1147" s="46">
        <v>11614825542140</v>
      </c>
      <c r="F1147" s="34"/>
      <c r="G1147" s="34"/>
      <c r="H1147" s="47" t="str">
        <f t="shared" si="367"/>
        <v/>
      </c>
      <c r="I1147" s="47" t="str">
        <f t="shared" si="368"/>
        <v/>
      </c>
      <c r="J1147" s="47" t="str">
        <f t="shared" si="369"/>
        <v/>
      </c>
      <c r="K1147" s="47" t="str">
        <f t="shared" si="370"/>
        <v/>
      </c>
      <c r="L1147" s="47" t="str">
        <f t="shared" si="375"/>
        <v/>
      </c>
      <c r="M1147" s="47">
        <f t="shared" si="355"/>
        <v>6.8368417549720673E-2</v>
      </c>
      <c r="N1147" s="47" t="str">
        <f t="shared" si="371"/>
        <v/>
      </c>
      <c r="O1147" s="47" t="str">
        <f t="shared" si="356"/>
        <v/>
      </c>
      <c r="P1147" s="47" t="str">
        <f t="shared" si="357"/>
        <v/>
      </c>
      <c r="Q1147" s="47" t="str">
        <f t="shared" si="358"/>
        <v/>
      </c>
      <c r="R1147" s="47" t="str">
        <f t="shared" si="373"/>
        <v/>
      </c>
      <c r="S1147" s="47">
        <f t="shared" si="352"/>
        <v>0.10313242515970722</v>
      </c>
      <c r="T1147" s="47">
        <f t="shared" si="359"/>
        <v>2.5055017243180711E-4</v>
      </c>
      <c r="U1147" s="47" t="str">
        <f t="shared" si="360"/>
        <v/>
      </c>
      <c r="V1147" s="47" t="str">
        <f t="shared" si="361"/>
        <v/>
      </c>
      <c r="W1147" s="47" t="str">
        <f t="shared" si="362"/>
        <v/>
      </c>
      <c r="X1147" s="47" t="str">
        <f t="shared" si="374"/>
        <v/>
      </c>
      <c r="Y1147" s="47" t="str">
        <f t="shared" si="353"/>
        <v/>
      </c>
      <c r="Z1147" s="49" t="str">
        <f t="shared" si="363"/>
        <v/>
      </c>
      <c r="AA1147" s="49" t="str">
        <f t="shared" si="364"/>
        <v/>
      </c>
      <c r="AB1147" s="49" t="str">
        <f t="shared" si="365"/>
        <v/>
      </c>
      <c r="AC1147" s="49" t="str">
        <f t="shared" si="366"/>
        <v/>
      </c>
      <c r="AD1147" s="49" t="str">
        <f t="shared" si="372"/>
        <v/>
      </c>
      <c r="AE1147" s="49" t="str">
        <f t="shared" si="354"/>
        <v/>
      </c>
    </row>
    <row r="1148" spans="1:31" hidden="1" x14ac:dyDescent="0.25">
      <c r="A1148" s="43">
        <v>44162</v>
      </c>
      <c r="B1148" s="44">
        <v>339839937</v>
      </c>
      <c r="C1148" s="45">
        <v>234564966333</v>
      </c>
      <c r="D1148" s="44">
        <v>34367320353878</v>
      </c>
      <c r="E1148" s="46">
        <v>11613258280851</v>
      </c>
      <c r="F1148" s="34"/>
      <c r="G1148" s="34"/>
      <c r="H1148" s="47" t="str">
        <f t="shared" si="367"/>
        <v/>
      </c>
      <c r="I1148" s="47" t="str">
        <f t="shared" si="368"/>
        <v/>
      </c>
      <c r="J1148" s="47" t="str">
        <f t="shared" si="369"/>
        <v/>
      </c>
      <c r="K1148" s="47" t="str">
        <f t="shared" si="370"/>
        <v/>
      </c>
      <c r="L1148" s="47" t="str">
        <f t="shared" si="375"/>
        <v/>
      </c>
      <c r="M1148" s="47">
        <f t="shared" si="355"/>
        <v>6.8368417549720673E-2</v>
      </c>
      <c r="N1148" s="47" t="str">
        <f t="shared" si="371"/>
        <v/>
      </c>
      <c r="O1148" s="47" t="str">
        <f t="shared" si="356"/>
        <v/>
      </c>
      <c r="P1148" s="47" t="str">
        <f t="shared" si="357"/>
        <v/>
      </c>
      <c r="Q1148" s="47" t="str">
        <f t="shared" si="358"/>
        <v/>
      </c>
      <c r="R1148" s="47" t="str">
        <f t="shared" si="373"/>
        <v/>
      </c>
      <c r="S1148" s="47" t="str">
        <f t="shared" si="352"/>
        <v/>
      </c>
      <c r="T1148" s="47" t="str">
        <f t="shared" si="359"/>
        <v/>
      </c>
      <c r="U1148" s="47" t="str">
        <f t="shared" si="360"/>
        <v/>
      </c>
      <c r="V1148" s="47" t="str">
        <f t="shared" si="361"/>
        <v/>
      </c>
      <c r="W1148" s="47" t="str">
        <f t="shared" si="362"/>
        <v/>
      </c>
      <c r="X1148" s="47" t="str">
        <f t="shared" si="374"/>
        <v/>
      </c>
      <c r="Y1148" s="47" t="str">
        <f t="shared" si="353"/>
        <v/>
      </c>
      <c r="Z1148" s="49">
        <f t="shared" si="363"/>
        <v>1.3493627461846902E-4</v>
      </c>
      <c r="AA1148" s="49" t="str">
        <f t="shared" si="364"/>
        <v/>
      </c>
      <c r="AB1148" s="49" t="str">
        <f t="shared" si="365"/>
        <v/>
      </c>
      <c r="AC1148" s="49" t="str">
        <f t="shared" si="366"/>
        <v/>
      </c>
      <c r="AD1148" s="49" t="str">
        <f t="shared" si="372"/>
        <v/>
      </c>
      <c r="AE1148" s="49" t="str">
        <f t="shared" si="354"/>
        <v/>
      </c>
    </row>
    <row r="1149" spans="1:31" hidden="1" x14ac:dyDescent="0.25">
      <c r="A1149" s="43">
        <v>44163</v>
      </c>
      <c r="B1149" s="44">
        <v>339839937</v>
      </c>
      <c r="C1149" s="45">
        <v>234564966333</v>
      </c>
      <c r="D1149" s="44">
        <v>34367320353878</v>
      </c>
      <c r="E1149" s="46">
        <v>11613258280851</v>
      </c>
      <c r="F1149" s="34"/>
      <c r="G1149" s="34"/>
      <c r="H1149" s="47" t="str">
        <f t="shared" si="367"/>
        <v/>
      </c>
      <c r="I1149" s="47" t="str">
        <f t="shared" si="368"/>
        <v/>
      </c>
      <c r="J1149" s="47" t="str">
        <f t="shared" si="369"/>
        <v/>
      </c>
      <c r="K1149" s="47" t="str">
        <f t="shared" si="370"/>
        <v/>
      </c>
      <c r="L1149" s="47" t="str">
        <f t="shared" si="375"/>
        <v/>
      </c>
      <c r="M1149" s="47">
        <f t="shared" si="355"/>
        <v>6.8368417549720673E-2</v>
      </c>
      <c r="N1149" s="47" t="str">
        <f t="shared" si="371"/>
        <v/>
      </c>
      <c r="O1149" s="47" t="str">
        <f t="shared" si="356"/>
        <v/>
      </c>
      <c r="P1149" s="47" t="str">
        <f t="shared" si="357"/>
        <v/>
      </c>
      <c r="Q1149" s="47" t="str">
        <f t="shared" si="358"/>
        <v/>
      </c>
      <c r="R1149" s="47" t="str">
        <f t="shared" si="373"/>
        <v/>
      </c>
      <c r="S1149" s="47" t="str">
        <f t="shared" si="352"/>
        <v/>
      </c>
      <c r="T1149" s="47" t="str">
        <f t="shared" si="359"/>
        <v/>
      </c>
      <c r="U1149" s="47" t="str">
        <f t="shared" si="360"/>
        <v/>
      </c>
      <c r="V1149" s="47" t="str">
        <f t="shared" si="361"/>
        <v/>
      </c>
      <c r="W1149" s="47" t="str">
        <f t="shared" si="362"/>
        <v/>
      </c>
      <c r="X1149" s="47" t="str">
        <f t="shared" si="374"/>
        <v/>
      </c>
      <c r="Y1149" s="47" t="str">
        <f t="shared" si="353"/>
        <v/>
      </c>
      <c r="Z1149" s="49" t="str">
        <f t="shared" si="363"/>
        <v/>
      </c>
      <c r="AA1149" s="49" t="str">
        <f t="shared" si="364"/>
        <v/>
      </c>
      <c r="AB1149" s="49" t="str">
        <f t="shared" si="365"/>
        <v/>
      </c>
      <c r="AC1149" s="49" t="str">
        <f t="shared" si="366"/>
        <v/>
      </c>
      <c r="AD1149" s="49" t="str">
        <f t="shared" si="372"/>
        <v/>
      </c>
      <c r="AE1149" s="49" t="str">
        <f t="shared" si="354"/>
        <v/>
      </c>
    </row>
    <row r="1150" spans="1:31" hidden="1" x14ac:dyDescent="0.25">
      <c r="A1150" s="43">
        <v>44164</v>
      </c>
      <c r="B1150" s="44">
        <v>339839937</v>
      </c>
      <c r="C1150" s="45">
        <v>234564966333</v>
      </c>
      <c r="D1150" s="44">
        <v>34367320353878</v>
      </c>
      <c r="E1150" s="46">
        <v>11613258280851</v>
      </c>
      <c r="F1150" s="34"/>
      <c r="G1150" s="34"/>
      <c r="H1150" s="47" t="str">
        <f t="shared" si="367"/>
        <v/>
      </c>
      <c r="I1150" s="47" t="str">
        <f t="shared" si="368"/>
        <v/>
      </c>
      <c r="J1150" s="47" t="str">
        <f t="shared" si="369"/>
        <v/>
      </c>
      <c r="K1150" s="47" t="str">
        <f t="shared" si="370"/>
        <v/>
      </c>
      <c r="L1150" s="47" t="str">
        <f t="shared" si="375"/>
        <v/>
      </c>
      <c r="M1150" s="47">
        <f t="shared" si="355"/>
        <v>6.8368417549720673E-2</v>
      </c>
      <c r="N1150" s="47" t="str">
        <f t="shared" si="371"/>
        <v/>
      </c>
      <c r="O1150" s="47" t="str">
        <f t="shared" si="356"/>
        <v/>
      </c>
      <c r="P1150" s="47" t="str">
        <f t="shared" si="357"/>
        <v/>
      </c>
      <c r="Q1150" s="47" t="str">
        <f t="shared" si="358"/>
        <v/>
      </c>
      <c r="R1150" s="47" t="str">
        <f t="shared" si="373"/>
        <v/>
      </c>
      <c r="S1150" s="47" t="str">
        <f t="shared" si="352"/>
        <v/>
      </c>
      <c r="T1150" s="47" t="str">
        <f t="shared" si="359"/>
        <v/>
      </c>
      <c r="U1150" s="47" t="str">
        <f t="shared" si="360"/>
        <v/>
      </c>
      <c r="V1150" s="47" t="str">
        <f t="shared" si="361"/>
        <v/>
      </c>
      <c r="W1150" s="47" t="str">
        <f t="shared" si="362"/>
        <v/>
      </c>
      <c r="X1150" s="47" t="str">
        <f t="shared" si="374"/>
        <v/>
      </c>
      <c r="Y1150" s="47" t="str">
        <f t="shared" si="353"/>
        <v/>
      </c>
      <c r="Z1150" s="49" t="str">
        <f t="shared" si="363"/>
        <v/>
      </c>
      <c r="AA1150" s="49" t="str">
        <f t="shared" si="364"/>
        <v/>
      </c>
      <c r="AB1150" s="49" t="str">
        <f t="shared" si="365"/>
        <v/>
      </c>
      <c r="AC1150" s="49" t="str">
        <f t="shared" si="366"/>
        <v/>
      </c>
      <c r="AD1150" s="49" t="str">
        <f t="shared" si="372"/>
        <v/>
      </c>
      <c r="AE1150" s="49" t="str">
        <f t="shared" si="354"/>
        <v/>
      </c>
    </row>
    <row r="1151" spans="1:31" hidden="1" x14ac:dyDescent="0.25">
      <c r="A1151" s="43">
        <v>44165</v>
      </c>
      <c r="B1151" s="44">
        <v>339839937</v>
      </c>
      <c r="C1151" s="45">
        <v>242492705529</v>
      </c>
      <c r="D1151" s="44">
        <v>34313179724646</v>
      </c>
      <c r="E1151" s="46">
        <v>11608779012534</v>
      </c>
      <c r="F1151" s="34"/>
      <c r="G1151" s="34"/>
      <c r="H1151" s="47" t="str">
        <f t="shared" si="367"/>
        <v/>
      </c>
      <c r="I1151" s="47" t="str">
        <f t="shared" si="368"/>
        <v/>
      </c>
      <c r="J1151" s="47" t="str">
        <f t="shared" si="369"/>
        <v/>
      </c>
      <c r="K1151" s="47" t="str">
        <f t="shared" si="370"/>
        <v/>
      </c>
      <c r="L1151" s="47" t="str">
        <f t="shared" si="375"/>
        <v/>
      </c>
      <c r="M1151" s="47">
        <f t="shared" si="355"/>
        <v>6.8368417549720673E-2</v>
      </c>
      <c r="N1151" s="47" t="str">
        <f t="shared" si="371"/>
        <v/>
      </c>
      <c r="O1151" s="47" t="str">
        <f t="shared" si="356"/>
        <v/>
      </c>
      <c r="P1151" s="47" t="str">
        <f t="shared" si="357"/>
        <v/>
      </c>
      <c r="Q1151" s="47" t="str">
        <f t="shared" si="358"/>
        <v/>
      </c>
      <c r="R1151" s="47" t="str">
        <f t="shared" si="373"/>
        <v/>
      </c>
      <c r="S1151" s="47" t="str">
        <f t="shared" si="352"/>
        <v/>
      </c>
      <c r="T1151" s="47">
        <f t="shared" si="359"/>
        <v>1.5753520691901279E-3</v>
      </c>
      <c r="U1151" s="47" t="str">
        <f t="shared" si="360"/>
        <v/>
      </c>
      <c r="V1151" s="47" t="str">
        <f t="shared" si="361"/>
        <v/>
      </c>
      <c r="W1151" s="47" t="str">
        <f t="shared" si="362"/>
        <v/>
      </c>
      <c r="X1151" s="47" t="str">
        <f t="shared" si="374"/>
        <v/>
      </c>
      <c r="Y1151" s="47" t="str">
        <f t="shared" si="353"/>
        <v/>
      </c>
      <c r="Z1151" s="49">
        <f t="shared" si="363"/>
        <v>3.8570297918760765E-4</v>
      </c>
      <c r="AA1151" s="49" t="str">
        <f t="shared" si="364"/>
        <v/>
      </c>
      <c r="AB1151" s="49" t="str">
        <f t="shared" si="365"/>
        <v/>
      </c>
      <c r="AC1151" s="49" t="str">
        <f t="shared" si="366"/>
        <v/>
      </c>
      <c r="AD1151" s="49" t="str">
        <f t="shared" si="372"/>
        <v/>
      </c>
      <c r="AE1151" s="49" t="str">
        <f t="shared" si="354"/>
        <v/>
      </c>
    </row>
    <row r="1152" spans="1:31" hidden="1" x14ac:dyDescent="0.25">
      <c r="A1152" s="43">
        <v>44166</v>
      </c>
      <c r="B1152" s="44">
        <v>339839937</v>
      </c>
      <c r="C1152" s="45">
        <v>189456852572</v>
      </c>
      <c r="D1152" s="44">
        <v>34402291097191</v>
      </c>
      <c r="E1152" s="46">
        <v>11611915903860</v>
      </c>
      <c r="F1152" s="34"/>
      <c r="G1152" s="34"/>
      <c r="H1152" s="47" t="str">
        <f t="shared" si="367"/>
        <v/>
      </c>
      <c r="I1152" s="47" t="str">
        <f t="shared" si="368"/>
        <v/>
      </c>
      <c r="J1152" s="47" t="str">
        <f t="shared" si="369"/>
        <v/>
      </c>
      <c r="K1152" s="47" t="str">
        <f t="shared" si="370"/>
        <v/>
      </c>
      <c r="L1152" s="47" t="str">
        <f t="shared" si="375"/>
        <v/>
      </c>
      <c r="M1152" s="47">
        <f t="shared" si="355"/>
        <v>6.8368417549720673E-2</v>
      </c>
      <c r="N1152" s="47">
        <f t="shared" si="371"/>
        <v>0.21871112717102903</v>
      </c>
      <c r="O1152" s="47" t="str">
        <f t="shared" si="356"/>
        <v/>
      </c>
      <c r="P1152" s="47">
        <f t="shared" si="357"/>
        <v>4.9849363542159075E-2</v>
      </c>
      <c r="Q1152" s="47" t="str">
        <f t="shared" si="358"/>
        <v/>
      </c>
      <c r="R1152" s="47" t="str">
        <f t="shared" si="373"/>
        <v/>
      </c>
      <c r="S1152" s="47">
        <f t="shared" si="352"/>
        <v>0.10227829818146073</v>
      </c>
      <c r="T1152" s="47" t="str">
        <f t="shared" si="359"/>
        <v/>
      </c>
      <c r="U1152" s="47" t="str">
        <f t="shared" si="360"/>
        <v/>
      </c>
      <c r="V1152" s="47" t="str">
        <f t="shared" si="361"/>
        <v/>
      </c>
      <c r="W1152" s="47" t="str">
        <f t="shared" si="362"/>
        <v/>
      </c>
      <c r="X1152" s="47" t="str">
        <f t="shared" si="374"/>
        <v/>
      </c>
      <c r="Y1152" s="47" t="str">
        <f t="shared" si="353"/>
        <v/>
      </c>
      <c r="Z1152" s="49" t="str">
        <f t="shared" si="363"/>
        <v/>
      </c>
      <c r="AA1152" s="49">
        <f t="shared" si="364"/>
        <v>6.9324026371830882E-5</v>
      </c>
      <c r="AB1152" s="49" t="str">
        <f t="shared" si="365"/>
        <v/>
      </c>
      <c r="AC1152" s="49" t="str">
        <f t="shared" si="366"/>
        <v/>
      </c>
      <c r="AD1152" s="49" t="str">
        <f t="shared" si="372"/>
        <v/>
      </c>
      <c r="AE1152" s="49" t="str">
        <f t="shared" si="354"/>
        <v/>
      </c>
    </row>
    <row r="1153" spans="1:31" hidden="1" x14ac:dyDescent="0.25">
      <c r="A1153" s="43">
        <v>44167</v>
      </c>
      <c r="B1153" s="44">
        <v>339839937</v>
      </c>
      <c r="C1153" s="45">
        <v>185204936987</v>
      </c>
      <c r="D1153" s="44">
        <v>34430583393449</v>
      </c>
      <c r="E1153" s="46">
        <v>11611114942834</v>
      </c>
      <c r="F1153" s="34"/>
      <c r="G1153" s="34"/>
      <c r="H1153" s="47" t="str">
        <f t="shared" si="367"/>
        <v/>
      </c>
      <c r="I1153" s="47" t="str">
        <f t="shared" si="368"/>
        <v/>
      </c>
      <c r="J1153" s="47" t="str">
        <f t="shared" si="369"/>
        <v/>
      </c>
      <c r="K1153" s="47" t="str">
        <f t="shared" si="370"/>
        <v/>
      </c>
      <c r="L1153" s="47" t="str">
        <f t="shared" si="375"/>
        <v/>
      </c>
      <c r="M1153" s="47">
        <f t="shared" si="355"/>
        <v>6.8368417549720673E-2</v>
      </c>
      <c r="N1153" s="47">
        <f t="shared" si="371"/>
        <v>2.2442659250787034E-2</v>
      </c>
      <c r="O1153" s="47">
        <f t="shared" si="356"/>
        <v>4.0911858555247149E-2</v>
      </c>
      <c r="P1153" s="47">
        <f t="shared" si="357"/>
        <v>9.7750045379974115E-2</v>
      </c>
      <c r="Q1153" s="47">
        <f t="shared" si="358"/>
        <v>7.9879476464006505E-3</v>
      </c>
      <c r="R1153" s="47" t="str">
        <f t="shared" si="373"/>
        <v/>
      </c>
      <c r="S1153" s="47">
        <f t="shared" si="352"/>
        <v>0.202722574205772</v>
      </c>
      <c r="T1153" s="47" t="str">
        <f t="shared" si="359"/>
        <v/>
      </c>
      <c r="U1153" s="47" t="str">
        <f t="shared" si="360"/>
        <v/>
      </c>
      <c r="V1153" s="47" t="str">
        <f t="shared" si="361"/>
        <v/>
      </c>
      <c r="W1153" s="47" t="str">
        <f t="shared" si="362"/>
        <v/>
      </c>
      <c r="X1153" s="47" t="str">
        <f t="shared" si="374"/>
        <v/>
      </c>
      <c r="Y1153" s="47" t="str">
        <f t="shared" si="353"/>
        <v/>
      </c>
      <c r="Z1153" s="49">
        <f t="shared" si="363"/>
        <v>6.8977508331236059E-5</v>
      </c>
      <c r="AA1153" s="49">
        <f t="shared" si="364"/>
        <v>2.3746194981733026E-4</v>
      </c>
      <c r="AB1153" s="49" t="str">
        <f t="shared" si="365"/>
        <v/>
      </c>
      <c r="AC1153" s="49" t="str">
        <f t="shared" si="366"/>
        <v/>
      </c>
      <c r="AD1153" s="49" t="str">
        <f t="shared" si="372"/>
        <v/>
      </c>
      <c r="AE1153" s="49" t="str">
        <f t="shared" si="354"/>
        <v/>
      </c>
    </row>
    <row r="1154" spans="1:31" hidden="1" x14ac:dyDescent="0.25">
      <c r="A1154" s="43">
        <v>44168</v>
      </c>
      <c r="B1154" s="44">
        <v>339839937</v>
      </c>
      <c r="C1154" s="45">
        <v>183304044883</v>
      </c>
      <c r="D1154" s="44">
        <v>34471589192645</v>
      </c>
      <c r="E1154" s="46">
        <v>11613341871859</v>
      </c>
      <c r="F1154" s="34"/>
      <c r="G1154" s="34"/>
      <c r="H1154" s="47" t="str">
        <f t="shared" si="367"/>
        <v/>
      </c>
      <c r="I1154" s="47" t="str">
        <f t="shared" si="368"/>
        <v/>
      </c>
      <c r="J1154" s="47" t="str">
        <f t="shared" si="369"/>
        <v/>
      </c>
      <c r="K1154" s="47" t="str">
        <f t="shared" si="370"/>
        <v/>
      </c>
      <c r="L1154" s="47" t="str">
        <f t="shared" si="375"/>
        <v/>
      </c>
      <c r="M1154" s="47">
        <f t="shared" si="355"/>
        <v>6.8368417549720673E-2</v>
      </c>
      <c r="N1154" s="47">
        <f t="shared" si="371"/>
        <v>1.0263722635716954E-2</v>
      </c>
      <c r="O1154" s="47">
        <f t="shared" si="356"/>
        <v>6.628265994841398E-2</v>
      </c>
      <c r="P1154" s="47">
        <f t="shared" si="357"/>
        <v>9.9108440724694269E-2</v>
      </c>
      <c r="Q1154" s="47">
        <f t="shared" si="358"/>
        <v>9.6883618157347362E-3</v>
      </c>
      <c r="R1154" s="47" t="str">
        <f t="shared" si="373"/>
        <v/>
      </c>
      <c r="S1154" s="47">
        <f t="shared" si="352"/>
        <v>0.23296157411303209</v>
      </c>
      <c r="T1154" s="47" t="str">
        <f t="shared" si="359"/>
        <v/>
      </c>
      <c r="U1154" s="47" t="str">
        <f t="shared" si="360"/>
        <v/>
      </c>
      <c r="V1154" s="47" t="str">
        <f t="shared" si="361"/>
        <v/>
      </c>
      <c r="W1154" s="47" t="str">
        <f t="shared" si="362"/>
        <v/>
      </c>
      <c r="X1154" s="47" t="str">
        <f t="shared" si="374"/>
        <v/>
      </c>
      <c r="Y1154" s="47" t="str">
        <f t="shared" si="353"/>
        <v/>
      </c>
      <c r="Z1154" s="49" t="str">
        <f t="shared" si="363"/>
        <v/>
      </c>
      <c r="AA1154" s="49">
        <f t="shared" si="364"/>
        <v>1.2773935136756176E-4</v>
      </c>
      <c r="AB1154" s="49" t="str">
        <f t="shared" si="365"/>
        <v/>
      </c>
      <c r="AC1154" s="49" t="str">
        <f t="shared" si="366"/>
        <v/>
      </c>
      <c r="AD1154" s="49" t="str">
        <f t="shared" si="372"/>
        <v/>
      </c>
      <c r="AE1154" s="49" t="str">
        <f t="shared" si="354"/>
        <v/>
      </c>
    </row>
    <row r="1155" spans="1:31" hidden="1" x14ac:dyDescent="0.25">
      <c r="A1155" s="43">
        <v>44169</v>
      </c>
      <c r="B1155" s="44">
        <v>339839937</v>
      </c>
      <c r="C1155" s="45">
        <v>196606862281</v>
      </c>
      <c r="D1155" s="44">
        <v>34546543492728</v>
      </c>
      <c r="E1155" s="46">
        <v>11612515138559</v>
      </c>
      <c r="F1155" s="34"/>
      <c r="G1155" s="34"/>
      <c r="H1155" s="47" t="str">
        <f t="shared" si="367"/>
        <v/>
      </c>
      <c r="I1155" s="47" t="str">
        <f t="shared" si="368"/>
        <v/>
      </c>
      <c r="J1155" s="47" t="str">
        <f t="shared" si="369"/>
        <v/>
      </c>
      <c r="K1155" s="47" t="str">
        <f t="shared" si="370"/>
        <v/>
      </c>
      <c r="L1155" s="47" t="str">
        <f t="shared" si="375"/>
        <v/>
      </c>
      <c r="M1155" s="47">
        <f t="shared" si="355"/>
        <v>6.8368417549720673E-2</v>
      </c>
      <c r="N1155" s="47" t="str">
        <f t="shared" si="371"/>
        <v/>
      </c>
      <c r="O1155" s="47">
        <f t="shared" si="356"/>
        <v>0.16182341568481629</v>
      </c>
      <c r="P1155" s="47">
        <f t="shared" si="357"/>
        <v>1.5658957616474622E-2</v>
      </c>
      <c r="Q1155" s="47" t="str">
        <f t="shared" si="358"/>
        <v/>
      </c>
      <c r="R1155" s="47" t="str">
        <f t="shared" si="373"/>
        <v/>
      </c>
      <c r="S1155" s="47">
        <f t="shared" si="352"/>
        <v>0.10850509938915964</v>
      </c>
      <c r="T1155" s="47" t="str">
        <f t="shared" si="359"/>
        <v/>
      </c>
      <c r="U1155" s="47" t="str">
        <f t="shared" si="360"/>
        <v/>
      </c>
      <c r="V1155" s="47" t="str">
        <f t="shared" si="361"/>
        <v/>
      </c>
      <c r="W1155" s="47" t="str">
        <f t="shared" si="362"/>
        <v/>
      </c>
      <c r="X1155" s="47" t="str">
        <f t="shared" si="374"/>
        <v/>
      </c>
      <c r="Y1155" s="47" t="str">
        <f t="shared" si="353"/>
        <v/>
      </c>
      <c r="Z1155" s="49">
        <f t="shared" si="363"/>
        <v>7.1188234112340432E-5</v>
      </c>
      <c r="AA1155" s="49">
        <f t="shared" si="364"/>
        <v>6.3990852009698784E-5</v>
      </c>
      <c r="AB1155" s="49" t="str">
        <f t="shared" si="365"/>
        <v/>
      </c>
      <c r="AC1155" s="49" t="str">
        <f t="shared" si="366"/>
        <v/>
      </c>
      <c r="AD1155" s="49" t="str">
        <f t="shared" si="372"/>
        <v/>
      </c>
      <c r="AE1155" s="49" t="str">
        <f t="shared" si="354"/>
        <v/>
      </c>
    </row>
    <row r="1156" spans="1:31" hidden="1" x14ac:dyDescent="0.25">
      <c r="A1156" s="43">
        <v>44170</v>
      </c>
      <c r="B1156" s="44">
        <v>339839937</v>
      </c>
      <c r="C1156" s="45">
        <v>196606862281</v>
      </c>
      <c r="D1156" s="44">
        <v>34546543492728</v>
      </c>
      <c r="E1156" s="46">
        <v>11612515138559</v>
      </c>
      <c r="F1156" s="34"/>
      <c r="G1156" s="34"/>
      <c r="H1156" s="47" t="str">
        <f t="shared" si="367"/>
        <v/>
      </c>
      <c r="I1156" s="47" t="str">
        <f t="shared" si="368"/>
        <v/>
      </c>
      <c r="J1156" s="47" t="str">
        <f t="shared" si="369"/>
        <v/>
      </c>
      <c r="K1156" s="47" t="str">
        <f t="shared" si="370"/>
        <v/>
      </c>
      <c r="L1156" s="47" t="str">
        <f t="shared" si="375"/>
        <v/>
      </c>
      <c r="M1156" s="47">
        <f t="shared" si="355"/>
        <v>6.8368417549720673E-2</v>
      </c>
      <c r="N1156" s="47" t="str">
        <f t="shared" si="371"/>
        <v/>
      </c>
      <c r="O1156" s="47">
        <f t="shared" si="356"/>
        <v>0.16182341568481629</v>
      </c>
      <c r="P1156" s="47">
        <f t="shared" si="357"/>
        <v>1.8518717432858267E-3</v>
      </c>
      <c r="Q1156" s="47" t="str">
        <f t="shared" si="358"/>
        <v/>
      </c>
      <c r="R1156" s="47" t="str">
        <f t="shared" si="373"/>
        <v/>
      </c>
      <c r="S1156" s="47">
        <f t="shared" si="352"/>
        <v>6.5229567183856307E-2</v>
      </c>
      <c r="T1156" s="47" t="str">
        <f t="shared" si="359"/>
        <v/>
      </c>
      <c r="U1156" s="47" t="str">
        <f t="shared" si="360"/>
        <v/>
      </c>
      <c r="V1156" s="47" t="str">
        <f t="shared" si="361"/>
        <v/>
      </c>
      <c r="W1156" s="47" t="str">
        <f t="shared" si="362"/>
        <v/>
      </c>
      <c r="X1156" s="47" t="str">
        <f t="shared" si="374"/>
        <v/>
      </c>
      <c r="Y1156" s="47" t="str">
        <f t="shared" si="353"/>
        <v/>
      </c>
      <c r="Z1156" s="49" t="str">
        <f t="shared" si="363"/>
        <v/>
      </c>
      <c r="AA1156" s="49">
        <f t="shared" si="364"/>
        <v>6.3990852009698784E-5</v>
      </c>
      <c r="AB1156" s="49" t="str">
        <f t="shared" si="365"/>
        <v/>
      </c>
      <c r="AC1156" s="49" t="str">
        <f t="shared" si="366"/>
        <v/>
      </c>
      <c r="AD1156" s="49" t="str">
        <f t="shared" si="372"/>
        <v/>
      </c>
      <c r="AE1156" s="49" t="str">
        <f t="shared" si="354"/>
        <v/>
      </c>
    </row>
    <row r="1157" spans="1:31" hidden="1" x14ac:dyDescent="0.25">
      <c r="A1157" s="43">
        <v>44171</v>
      </c>
      <c r="B1157" s="44">
        <v>339839937</v>
      </c>
      <c r="C1157" s="45">
        <v>196606862281</v>
      </c>
      <c r="D1157" s="44">
        <v>34546543492728</v>
      </c>
      <c r="E1157" s="46">
        <v>11612515138559</v>
      </c>
      <c r="F1157" s="34"/>
      <c r="G1157" s="34"/>
      <c r="H1157" s="47" t="str">
        <f t="shared" si="367"/>
        <v/>
      </c>
      <c r="I1157" s="47" t="str">
        <f t="shared" si="368"/>
        <v/>
      </c>
      <c r="J1157" s="47" t="str">
        <f t="shared" si="369"/>
        <v/>
      </c>
      <c r="K1157" s="47" t="str">
        <f t="shared" si="370"/>
        <v/>
      </c>
      <c r="L1157" s="47" t="str">
        <f t="shared" si="375"/>
        <v/>
      </c>
      <c r="M1157" s="47">
        <f t="shared" si="355"/>
        <v>6.8368417549720673E-2</v>
      </c>
      <c r="N1157" s="47" t="str">
        <f t="shared" si="371"/>
        <v/>
      </c>
      <c r="O1157" s="47">
        <f t="shared" si="356"/>
        <v>0.16182341568481629</v>
      </c>
      <c r="P1157" s="47" t="str">
        <f t="shared" si="357"/>
        <v/>
      </c>
      <c r="Q1157" s="47" t="str">
        <f t="shared" si="358"/>
        <v/>
      </c>
      <c r="R1157" s="47" t="str">
        <f t="shared" si="373"/>
        <v/>
      </c>
      <c r="S1157" s="47">
        <f t="shared" si="352"/>
        <v>6.5229567183856307E-2</v>
      </c>
      <c r="T1157" s="47" t="str">
        <f t="shared" si="359"/>
        <v/>
      </c>
      <c r="U1157" s="47" t="str">
        <f t="shared" si="360"/>
        <v/>
      </c>
      <c r="V1157" s="47" t="str">
        <f t="shared" si="361"/>
        <v/>
      </c>
      <c r="W1157" s="47" t="str">
        <f t="shared" si="362"/>
        <v/>
      </c>
      <c r="X1157" s="47" t="str">
        <f t="shared" si="374"/>
        <v/>
      </c>
      <c r="Y1157" s="47" t="str">
        <f t="shared" si="353"/>
        <v/>
      </c>
      <c r="Z1157" s="49" t="str">
        <f t="shared" si="363"/>
        <v/>
      </c>
      <c r="AA1157" s="49">
        <f t="shared" si="364"/>
        <v>6.3990852009698784E-5</v>
      </c>
      <c r="AB1157" s="49" t="str">
        <f t="shared" si="365"/>
        <v/>
      </c>
      <c r="AC1157" s="49" t="str">
        <f t="shared" si="366"/>
        <v/>
      </c>
      <c r="AD1157" s="49" t="str">
        <f t="shared" si="372"/>
        <v/>
      </c>
      <c r="AE1157" s="49" t="str">
        <f t="shared" si="354"/>
        <v/>
      </c>
    </row>
    <row r="1158" spans="1:31" hidden="1" x14ac:dyDescent="0.25">
      <c r="A1158" s="43">
        <v>44172</v>
      </c>
      <c r="B1158" s="44">
        <v>339839937</v>
      </c>
      <c r="C1158" s="45">
        <v>201012106660</v>
      </c>
      <c r="D1158" s="44">
        <v>34571603387268</v>
      </c>
      <c r="E1158" s="46">
        <v>11609355962057</v>
      </c>
      <c r="F1158" s="34"/>
      <c r="G1158" s="34"/>
      <c r="H1158" s="47" t="str">
        <f t="shared" si="367"/>
        <v/>
      </c>
      <c r="I1158" s="47" t="str">
        <f t="shared" si="368"/>
        <v/>
      </c>
      <c r="J1158" s="47" t="str">
        <f t="shared" si="369"/>
        <v/>
      </c>
      <c r="K1158" s="47" t="str">
        <f t="shared" si="370"/>
        <v/>
      </c>
      <c r="L1158" s="47" t="str">
        <f t="shared" si="375"/>
        <v/>
      </c>
      <c r="M1158" s="47">
        <f t="shared" si="355"/>
        <v>6.8368417549720673E-2</v>
      </c>
      <c r="N1158" s="47" t="str">
        <f t="shared" si="371"/>
        <v/>
      </c>
      <c r="O1158" s="47">
        <f t="shared" si="356"/>
        <v>0.17105916146429934</v>
      </c>
      <c r="P1158" s="47" t="str">
        <f t="shared" si="357"/>
        <v/>
      </c>
      <c r="Q1158" s="47" t="str">
        <f t="shared" si="358"/>
        <v/>
      </c>
      <c r="R1158" s="47" t="str">
        <f t="shared" si="373"/>
        <v/>
      </c>
      <c r="S1158" s="47">
        <f t="shared" si="352"/>
        <v>4.4284763187476761E-2</v>
      </c>
      <c r="T1158" s="47" t="str">
        <f t="shared" si="359"/>
        <v/>
      </c>
      <c r="U1158" s="47" t="str">
        <f t="shared" si="360"/>
        <v/>
      </c>
      <c r="V1158" s="47" t="str">
        <f t="shared" si="361"/>
        <v/>
      </c>
      <c r="W1158" s="47" t="str">
        <f t="shared" si="362"/>
        <v/>
      </c>
      <c r="X1158" s="47" t="str">
        <f t="shared" si="374"/>
        <v/>
      </c>
      <c r="Y1158" s="47" t="str">
        <f t="shared" si="353"/>
        <v/>
      </c>
      <c r="Z1158" s="49">
        <f t="shared" si="363"/>
        <v>2.7204929029633895E-4</v>
      </c>
      <c r="AA1158" s="49" t="str">
        <f t="shared" si="364"/>
        <v/>
      </c>
      <c r="AB1158" s="49" t="str">
        <f t="shared" si="365"/>
        <v/>
      </c>
      <c r="AC1158" s="49" t="str">
        <f t="shared" si="366"/>
        <v/>
      </c>
      <c r="AD1158" s="49" t="str">
        <f t="shared" si="372"/>
        <v/>
      </c>
      <c r="AE1158" s="49" t="str">
        <f t="shared" si="354"/>
        <v/>
      </c>
    </row>
    <row r="1159" spans="1:31" hidden="1" x14ac:dyDescent="0.25">
      <c r="A1159" s="43">
        <v>44173</v>
      </c>
      <c r="B1159" s="44">
        <v>339839937</v>
      </c>
      <c r="C1159" s="45">
        <v>197920252704</v>
      </c>
      <c r="D1159" s="44">
        <v>34589218590214</v>
      </c>
      <c r="E1159" s="46">
        <v>11610455559355</v>
      </c>
      <c r="F1159" s="34"/>
      <c r="G1159" s="34"/>
      <c r="H1159" s="47" t="str">
        <f t="shared" si="367"/>
        <v/>
      </c>
      <c r="I1159" s="47" t="str">
        <f t="shared" si="368"/>
        <v/>
      </c>
      <c r="J1159" s="47" t="str">
        <f t="shared" si="369"/>
        <v/>
      </c>
      <c r="K1159" s="47" t="str">
        <f t="shared" si="370"/>
        <v/>
      </c>
      <c r="L1159" s="47" t="str">
        <f t="shared" si="375"/>
        <v/>
      </c>
      <c r="M1159" s="47">
        <f t="shared" si="355"/>
        <v>6.8368417549720673E-2</v>
      </c>
      <c r="N1159" s="47">
        <f t="shared" si="371"/>
        <v>1.5381431533522893E-2</v>
      </c>
      <c r="O1159" s="47" t="str">
        <f t="shared" si="356"/>
        <v/>
      </c>
      <c r="P1159" s="47" t="str">
        <f t="shared" si="357"/>
        <v/>
      </c>
      <c r="Q1159" s="47" t="str">
        <f t="shared" si="358"/>
        <v/>
      </c>
      <c r="R1159" s="47" t="str">
        <f t="shared" si="373"/>
        <v/>
      </c>
      <c r="S1159" s="47">
        <f t="shared" ref="S1159:S1222" si="376">IF(AND(C1159&gt;0,C1159&lt;C794),ABS(C1159/C794-1),"")</f>
        <v>6.9919387408416744E-2</v>
      </c>
      <c r="T1159" s="47" t="str">
        <f t="shared" si="359"/>
        <v/>
      </c>
      <c r="U1159" s="47" t="str">
        <f t="shared" si="360"/>
        <v/>
      </c>
      <c r="V1159" s="47" t="str">
        <f t="shared" si="361"/>
        <v/>
      </c>
      <c r="W1159" s="47" t="str">
        <f t="shared" si="362"/>
        <v/>
      </c>
      <c r="X1159" s="47" t="str">
        <f t="shared" si="374"/>
        <v/>
      </c>
      <c r="Y1159" s="47" t="str">
        <f t="shared" ref="Y1159:Y1222" si="377">IF(AND(D1159&gt;0,D1159&lt;D794),ABS(D1159/D794-1),"")</f>
        <v/>
      </c>
      <c r="Z1159" s="49" t="str">
        <f t="shared" si="363"/>
        <v/>
      </c>
      <c r="AA1159" s="49">
        <f t="shared" si="364"/>
        <v>1.2576258018837105E-4</v>
      </c>
      <c r="AB1159" s="49" t="str">
        <f t="shared" si="365"/>
        <v/>
      </c>
      <c r="AC1159" s="49" t="str">
        <f t="shared" si="366"/>
        <v/>
      </c>
      <c r="AD1159" s="49" t="str">
        <f t="shared" si="372"/>
        <v/>
      </c>
      <c r="AE1159" s="49" t="str">
        <f t="shared" ref="AE1159:AE1222" si="378">IF(AND(E1159&gt;0,E1159&lt;E794),ABS(E1159/E794-1),"")</f>
        <v/>
      </c>
    </row>
    <row r="1160" spans="1:31" hidden="1" x14ac:dyDescent="0.25">
      <c r="A1160" s="43">
        <v>44174</v>
      </c>
      <c r="B1160" s="44">
        <v>339839937</v>
      </c>
      <c r="C1160" s="45">
        <v>209074256987</v>
      </c>
      <c r="D1160" s="44">
        <v>34648664310727</v>
      </c>
      <c r="E1160" s="46">
        <v>11612538375854</v>
      </c>
      <c r="F1160" s="34"/>
      <c r="G1160" s="34"/>
      <c r="H1160" s="47" t="str">
        <f t="shared" si="367"/>
        <v/>
      </c>
      <c r="I1160" s="47" t="str">
        <f t="shared" si="368"/>
        <v/>
      </c>
      <c r="J1160" s="47" t="str">
        <f t="shared" si="369"/>
        <v/>
      </c>
      <c r="K1160" s="47" t="str">
        <f t="shared" si="370"/>
        <v/>
      </c>
      <c r="L1160" s="47" t="str">
        <f t="shared" si="375"/>
        <v/>
      </c>
      <c r="M1160" s="47">
        <f t="shared" ref="M1160:M1223" si="379">IF(AND(B1160&gt;0,B1160&lt;B795),ABS(B1160/B795-1),"")</f>
        <v>6.8368417549720673E-2</v>
      </c>
      <c r="N1160" s="47" t="str">
        <f t="shared" si="371"/>
        <v/>
      </c>
      <c r="O1160" s="47" t="str">
        <f t="shared" si="356"/>
        <v/>
      </c>
      <c r="P1160" s="47" t="str">
        <f t="shared" si="357"/>
        <v/>
      </c>
      <c r="Q1160" s="47" t="str">
        <f t="shared" si="358"/>
        <v/>
      </c>
      <c r="R1160" s="47" t="str">
        <f t="shared" si="373"/>
        <v/>
      </c>
      <c r="S1160" s="47" t="str">
        <f t="shared" si="376"/>
        <v/>
      </c>
      <c r="T1160" s="47" t="str">
        <f t="shared" si="359"/>
        <v/>
      </c>
      <c r="U1160" s="47" t="str">
        <f t="shared" si="360"/>
        <v/>
      </c>
      <c r="V1160" s="47" t="str">
        <f t="shared" si="361"/>
        <v/>
      </c>
      <c r="W1160" s="47" t="str">
        <f t="shared" si="362"/>
        <v/>
      </c>
      <c r="X1160" s="47" t="str">
        <f t="shared" si="374"/>
        <v/>
      </c>
      <c r="Y1160" s="47" t="str">
        <f t="shared" si="377"/>
        <v/>
      </c>
      <c r="Z1160" s="49" t="str">
        <f t="shared" si="363"/>
        <v/>
      </c>
      <c r="AA1160" s="49" t="str">
        <f t="shared" si="364"/>
        <v/>
      </c>
      <c r="AB1160" s="49" t="str">
        <f t="shared" si="365"/>
        <v/>
      </c>
      <c r="AC1160" s="49" t="str">
        <f t="shared" si="366"/>
        <v/>
      </c>
      <c r="AD1160" s="49" t="str">
        <f t="shared" si="372"/>
        <v/>
      </c>
      <c r="AE1160" s="49" t="str">
        <f t="shared" si="378"/>
        <v/>
      </c>
    </row>
    <row r="1161" spans="1:31" hidden="1" x14ac:dyDescent="0.25">
      <c r="A1161" s="43">
        <v>44175</v>
      </c>
      <c r="B1161" s="44">
        <v>339839937</v>
      </c>
      <c r="C1161" s="45">
        <v>208984429459</v>
      </c>
      <c r="D1161" s="44">
        <v>34697935197327</v>
      </c>
      <c r="E1161" s="46">
        <v>11611573011241</v>
      </c>
      <c r="F1161" s="34"/>
      <c r="G1161" s="34"/>
      <c r="H1161" s="47" t="str">
        <f t="shared" si="367"/>
        <v/>
      </c>
      <c r="I1161" s="47" t="str">
        <f t="shared" si="368"/>
        <v/>
      </c>
      <c r="J1161" s="47" t="str">
        <f t="shared" si="369"/>
        <v/>
      </c>
      <c r="K1161" s="47" t="str">
        <f t="shared" si="370"/>
        <v/>
      </c>
      <c r="L1161" s="47" t="str">
        <f t="shared" si="375"/>
        <v/>
      </c>
      <c r="M1161" s="47">
        <f t="shared" si="379"/>
        <v>6.8368417549720673E-2</v>
      </c>
      <c r="N1161" s="47">
        <f t="shared" si="371"/>
        <v>4.2964413359403153E-4</v>
      </c>
      <c r="O1161" s="47" t="str">
        <f t="shared" si="356"/>
        <v/>
      </c>
      <c r="P1161" s="47" t="str">
        <f t="shared" si="357"/>
        <v/>
      </c>
      <c r="Q1161" s="47" t="str">
        <f t="shared" si="358"/>
        <v/>
      </c>
      <c r="R1161" s="47" t="str">
        <f t="shared" si="373"/>
        <v/>
      </c>
      <c r="S1161" s="47" t="str">
        <f t="shared" si="376"/>
        <v/>
      </c>
      <c r="T1161" s="47" t="str">
        <f t="shared" si="359"/>
        <v/>
      </c>
      <c r="U1161" s="47" t="str">
        <f t="shared" si="360"/>
        <v/>
      </c>
      <c r="V1161" s="47" t="str">
        <f t="shared" si="361"/>
        <v/>
      </c>
      <c r="W1161" s="47" t="str">
        <f t="shared" si="362"/>
        <v/>
      </c>
      <c r="X1161" s="47" t="str">
        <f t="shared" si="374"/>
        <v/>
      </c>
      <c r="Y1161" s="47" t="str">
        <f t="shared" si="377"/>
        <v/>
      </c>
      <c r="Z1161" s="49">
        <f t="shared" si="363"/>
        <v>8.313123123948607E-5</v>
      </c>
      <c r="AA1161" s="49">
        <f t="shared" si="364"/>
        <v>1.5231280001204439E-4</v>
      </c>
      <c r="AB1161" s="49" t="str">
        <f t="shared" si="365"/>
        <v/>
      </c>
      <c r="AC1161" s="49" t="str">
        <f t="shared" si="366"/>
        <v/>
      </c>
      <c r="AD1161" s="49" t="str">
        <f t="shared" si="372"/>
        <v/>
      </c>
      <c r="AE1161" s="49" t="str">
        <f t="shared" si="378"/>
        <v/>
      </c>
    </row>
    <row r="1162" spans="1:31" hidden="1" x14ac:dyDescent="0.25">
      <c r="A1162" s="43">
        <v>44176</v>
      </c>
      <c r="B1162" s="44">
        <v>339839937</v>
      </c>
      <c r="C1162" s="45">
        <v>199038845090</v>
      </c>
      <c r="D1162" s="44">
        <v>34764025461336</v>
      </c>
      <c r="E1162" s="46">
        <v>11610082639063</v>
      </c>
      <c r="F1162" s="34"/>
      <c r="G1162" s="34"/>
      <c r="H1162" s="47" t="str">
        <f t="shared" si="367"/>
        <v/>
      </c>
      <c r="I1162" s="47" t="str">
        <f t="shared" si="368"/>
        <v/>
      </c>
      <c r="J1162" s="47" t="str">
        <f t="shared" si="369"/>
        <v/>
      </c>
      <c r="K1162" s="47" t="str">
        <f t="shared" si="370"/>
        <v/>
      </c>
      <c r="L1162" s="47" t="str">
        <f t="shared" si="375"/>
        <v/>
      </c>
      <c r="M1162" s="47">
        <f t="shared" si="379"/>
        <v>6.8368417549720673E-2</v>
      </c>
      <c r="N1162" s="47">
        <f t="shared" si="371"/>
        <v>4.7590073551155077E-2</v>
      </c>
      <c r="O1162" s="47" t="str">
        <f t="shared" si="356"/>
        <v/>
      </c>
      <c r="P1162" s="47" t="str">
        <f t="shared" si="357"/>
        <v/>
      </c>
      <c r="Q1162" s="47" t="str">
        <f t="shared" si="358"/>
        <v/>
      </c>
      <c r="R1162" s="47" t="str">
        <f t="shared" si="373"/>
        <v/>
      </c>
      <c r="S1162" s="47">
        <f t="shared" si="376"/>
        <v>5.3331748731995532E-2</v>
      </c>
      <c r="T1162" s="47" t="str">
        <f t="shared" si="359"/>
        <v/>
      </c>
      <c r="U1162" s="47" t="str">
        <f t="shared" si="360"/>
        <v/>
      </c>
      <c r="V1162" s="47" t="str">
        <f t="shared" si="361"/>
        <v/>
      </c>
      <c r="W1162" s="47" t="str">
        <f t="shared" si="362"/>
        <v/>
      </c>
      <c r="X1162" s="47" t="str">
        <f t="shared" si="374"/>
        <v/>
      </c>
      <c r="Y1162" s="47" t="str">
        <f t="shared" si="377"/>
        <v/>
      </c>
      <c r="Z1162" s="49">
        <f t="shared" si="363"/>
        <v>1.283523064925518E-4</v>
      </c>
      <c r="AA1162" s="49">
        <f t="shared" si="364"/>
        <v>2.0947223465161979E-4</v>
      </c>
      <c r="AB1162" s="49" t="str">
        <f t="shared" si="365"/>
        <v/>
      </c>
      <c r="AC1162" s="49" t="str">
        <f t="shared" si="366"/>
        <v/>
      </c>
      <c r="AD1162" s="49" t="str">
        <f t="shared" si="372"/>
        <v/>
      </c>
      <c r="AE1162" s="49" t="str">
        <f t="shared" si="378"/>
        <v/>
      </c>
    </row>
    <row r="1163" spans="1:31" hidden="1" x14ac:dyDescent="0.25">
      <c r="A1163" s="43">
        <v>44177</v>
      </c>
      <c r="B1163" s="44">
        <v>339839937</v>
      </c>
      <c r="C1163" s="45">
        <v>199038845090</v>
      </c>
      <c r="D1163" s="44">
        <v>34764025461336</v>
      </c>
      <c r="E1163" s="46">
        <v>11610082639063</v>
      </c>
      <c r="F1163" s="34"/>
      <c r="G1163" s="34"/>
      <c r="H1163" s="47" t="str">
        <f t="shared" si="367"/>
        <v/>
      </c>
      <c r="I1163" s="47" t="str">
        <f t="shared" si="368"/>
        <v/>
      </c>
      <c r="J1163" s="47" t="str">
        <f t="shared" si="369"/>
        <v/>
      </c>
      <c r="K1163" s="47" t="str">
        <f t="shared" si="370"/>
        <v/>
      </c>
      <c r="L1163" s="47" t="str">
        <f t="shared" si="375"/>
        <v/>
      </c>
      <c r="M1163" s="47">
        <f t="shared" si="379"/>
        <v>6.8368417549720673E-2</v>
      </c>
      <c r="N1163" s="47" t="str">
        <f t="shared" si="371"/>
        <v/>
      </c>
      <c r="O1163" s="47" t="str">
        <f t="shared" si="356"/>
        <v/>
      </c>
      <c r="P1163" s="47" t="str">
        <f t="shared" si="357"/>
        <v/>
      </c>
      <c r="Q1163" s="47" t="str">
        <f t="shared" si="358"/>
        <v/>
      </c>
      <c r="R1163" s="47" t="str">
        <f t="shared" si="373"/>
        <v/>
      </c>
      <c r="S1163" s="47">
        <f t="shared" si="376"/>
        <v>6.3520748089191059E-2</v>
      </c>
      <c r="T1163" s="47" t="str">
        <f t="shared" si="359"/>
        <v/>
      </c>
      <c r="U1163" s="47" t="str">
        <f t="shared" si="360"/>
        <v/>
      </c>
      <c r="V1163" s="47" t="str">
        <f t="shared" si="361"/>
        <v/>
      </c>
      <c r="W1163" s="47" t="str">
        <f t="shared" si="362"/>
        <v/>
      </c>
      <c r="X1163" s="47" t="str">
        <f t="shared" si="374"/>
        <v/>
      </c>
      <c r="Y1163" s="47" t="str">
        <f t="shared" si="377"/>
        <v/>
      </c>
      <c r="Z1163" s="49" t="str">
        <f t="shared" si="363"/>
        <v/>
      </c>
      <c r="AA1163" s="49">
        <f t="shared" si="364"/>
        <v>2.0947223465161979E-4</v>
      </c>
      <c r="AB1163" s="49" t="str">
        <f t="shared" si="365"/>
        <v/>
      </c>
      <c r="AC1163" s="49" t="str">
        <f t="shared" si="366"/>
        <v/>
      </c>
      <c r="AD1163" s="49" t="str">
        <f t="shared" si="372"/>
        <v/>
      </c>
      <c r="AE1163" s="49" t="str">
        <f t="shared" si="378"/>
        <v/>
      </c>
    </row>
    <row r="1164" spans="1:31" hidden="1" x14ac:dyDescent="0.25">
      <c r="A1164" s="43">
        <v>44178</v>
      </c>
      <c r="B1164" s="44">
        <v>339839937</v>
      </c>
      <c r="C1164" s="45">
        <v>199038845090</v>
      </c>
      <c r="D1164" s="44">
        <v>34764025461336</v>
      </c>
      <c r="E1164" s="46">
        <v>11610082639063</v>
      </c>
      <c r="F1164" s="34"/>
      <c r="G1164" s="34"/>
      <c r="H1164" s="47" t="str">
        <f t="shared" si="367"/>
        <v/>
      </c>
      <c r="I1164" s="47" t="str">
        <f t="shared" si="368"/>
        <v/>
      </c>
      <c r="J1164" s="47" t="str">
        <f t="shared" si="369"/>
        <v/>
      </c>
      <c r="K1164" s="47" t="str">
        <f t="shared" si="370"/>
        <v/>
      </c>
      <c r="L1164" s="47" t="str">
        <f t="shared" si="375"/>
        <v/>
      </c>
      <c r="M1164" s="47">
        <f t="shared" si="379"/>
        <v>6.8368417549720673E-2</v>
      </c>
      <c r="N1164" s="47" t="str">
        <f t="shared" si="371"/>
        <v/>
      </c>
      <c r="O1164" s="47" t="str">
        <f t="shared" si="356"/>
        <v/>
      </c>
      <c r="P1164" s="47" t="str">
        <f t="shared" si="357"/>
        <v/>
      </c>
      <c r="Q1164" s="47" t="str">
        <f t="shared" si="358"/>
        <v/>
      </c>
      <c r="R1164" s="47" t="str">
        <f t="shared" si="373"/>
        <v/>
      </c>
      <c r="S1164" s="47">
        <f t="shared" si="376"/>
        <v>6.3520748089191059E-2</v>
      </c>
      <c r="T1164" s="47" t="str">
        <f t="shared" si="359"/>
        <v/>
      </c>
      <c r="U1164" s="47" t="str">
        <f t="shared" si="360"/>
        <v/>
      </c>
      <c r="V1164" s="47" t="str">
        <f t="shared" si="361"/>
        <v/>
      </c>
      <c r="W1164" s="47" t="str">
        <f t="shared" si="362"/>
        <v/>
      </c>
      <c r="X1164" s="47" t="str">
        <f t="shared" si="374"/>
        <v/>
      </c>
      <c r="Y1164" s="47" t="str">
        <f t="shared" si="377"/>
        <v/>
      </c>
      <c r="Z1164" s="49" t="str">
        <f t="shared" si="363"/>
        <v/>
      </c>
      <c r="AA1164" s="49">
        <f t="shared" si="364"/>
        <v>2.0947223465161979E-4</v>
      </c>
      <c r="AB1164" s="49" t="str">
        <f t="shared" si="365"/>
        <v/>
      </c>
      <c r="AC1164" s="49" t="str">
        <f t="shared" si="366"/>
        <v/>
      </c>
      <c r="AD1164" s="49" t="str">
        <f t="shared" si="372"/>
        <v/>
      </c>
      <c r="AE1164" s="49" t="str">
        <f t="shared" si="378"/>
        <v/>
      </c>
    </row>
    <row r="1165" spans="1:31" hidden="1" x14ac:dyDescent="0.25">
      <c r="A1165" s="43">
        <v>44179</v>
      </c>
      <c r="B1165" s="44">
        <v>339839937</v>
      </c>
      <c r="C1165" s="45">
        <v>210134868398</v>
      </c>
      <c r="D1165" s="44">
        <v>34765795705424</v>
      </c>
      <c r="E1165" s="46">
        <v>11612075432659</v>
      </c>
      <c r="F1165" s="34"/>
      <c r="G1165" s="34"/>
      <c r="H1165" s="47" t="str">
        <f t="shared" si="367"/>
        <v/>
      </c>
      <c r="I1165" s="47" t="str">
        <f t="shared" si="368"/>
        <v/>
      </c>
      <c r="J1165" s="47" t="str">
        <f t="shared" si="369"/>
        <v/>
      </c>
      <c r="K1165" s="47" t="str">
        <f t="shared" si="370"/>
        <v/>
      </c>
      <c r="L1165" s="47" t="str">
        <f t="shared" si="375"/>
        <v/>
      </c>
      <c r="M1165" s="47">
        <f t="shared" si="379"/>
        <v>6.8368417549720673E-2</v>
      </c>
      <c r="N1165" s="47" t="str">
        <f t="shared" si="371"/>
        <v/>
      </c>
      <c r="O1165" s="47" t="str">
        <f t="shared" si="356"/>
        <v/>
      </c>
      <c r="P1165" s="47" t="str">
        <f t="shared" si="357"/>
        <v/>
      </c>
      <c r="Q1165" s="47" t="str">
        <f t="shared" si="358"/>
        <v/>
      </c>
      <c r="R1165" s="47" t="str">
        <f t="shared" si="373"/>
        <v/>
      </c>
      <c r="S1165" s="47">
        <f t="shared" si="376"/>
        <v>1.1313875596728029E-2</v>
      </c>
      <c r="T1165" s="47" t="str">
        <f t="shared" si="359"/>
        <v/>
      </c>
      <c r="U1165" s="47" t="str">
        <f t="shared" si="360"/>
        <v/>
      </c>
      <c r="V1165" s="47" t="str">
        <f t="shared" si="361"/>
        <v/>
      </c>
      <c r="W1165" s="47" t="str">
        <f t="shared" si="362"/>
        <v/>
      </c>
      <c r="X1165" s="47" t="str">
        <f t="shared" si="374"/>
        <v/>
      </c>
      <c r="Y1165" s="47" t="str">
        <f t="shared" si="377"/>
        <v/>
      </c>
      <c r="Z1165" s="49" t="str">
        <f t="shared" si="363"/>
        <v/>
      </c>
      <c r="AA1165" s="49" t="str">
        <f t="shared" si="364"/>
        <v/>
      </c>
      <c r="AB1165" s="49" t="str">
        <f t="shared" si="365"/>
        <v/>
      </c>
      <c r="AC1165" s="49" t="str">
        <f t="shared" si="366"/>
        <v/>
      </c>
      <c r="AD1165" s="49" t="str">
        <f t="shared" si="372"/>
        <v/>
      </c>
      <c r="AE1165" s="49" t="str">
        <f t="shared" si="378"/>
        <v/>
      </c>
    </row>
    <row r="1166" spans="1:31" hidden="1" x14ac:dyDescent="0.25">
      <c r="A1166" s="43">
        <v>44180</v>
      </c>
      <c r="B1166" s="44">
        <v>339839937</v>
      </c>
      <c r="C1166" s="45">
        <v>215008135402</v>
      </c>
      <c r="D1166" s="44">
        <v>34829318744027</v>
      </c>
      <c r="E1166" s="46">
        <v>11613855831217</v>
      </c>
      <c r="F1166" s="34"/>
      <c r="G1166" s="34"/>
      <c r="H1166" s="47" t="str">
        <f t="shared" si="367"/>
        <v/>
      </c>
      <c r="I1166" s="47" t="str">
        <f t="shared" si="368"/>
        <v/>
      </c>
      <c r="J1166" s="47" t="str">
        <f t="shared" si="369"/>
        <v/>
      </c>
      <c r="K1166" s="47" t="str">
        <f t="shared" si="370"/>
        <v/>
      </c>
      <c r="L1166" s="47" t="str">
        <f t="shared" si="375"/>
        <v/>
      </c>
      <c r="M1166" s="47">
        <f t="shared" si="379"/>
        <v>6.8368417549720673E-2</v>
      </c>
      <c r="N1166" s="47" t="str">
        <f t="shared" si="371"/>
        <v/>
      </c>
      <c r="O1166" s="47" t="str">
        <f t="shared" si="356"/>
        <v/>
      </c>
      <c r="P1166" s="47" t="str">
        <f t="shared" si="357"/>
        <v/>
      </c>
      <c r="Q1166" s="47" t="str">
        <f t="shared" si="358"/>
        <v/>
      </c>
      <c r="R1166" s="47" t="str">
        <f t="shared" si="373"/>
        <v/>
      </c>
      <c r="S1166" s="47" t="str">
        <f t="shared" si="376"/>
        <v/>
      </c>
      <c r="T1166" s="47" t="str">
        <f t="shared" si="359"/>
        <v/>
      </c>
      <c r="U1166" s="47" t="str">
        <f t="shared" si="360"/>
        <v/>
      </c>
      <c r="V1166" s="47" t="str">
        <f t="shared" si="361"/>
        <v/>
      </c>
      <c r="W1166" s="47" t="str">
        <f t="shared" si="362"/>
        <v/>
      </c>
      <c r="X1166" s="47" t="str">
        <f t="shared" si="374"/>
        <v/>
      </c>
      <c r="Y1166" s="47" t="str">
        <f t="shared" si="377"/>
        <v/>
      </c>
      <c r="Z1166" s="49" t="str">
        <f t="shared" si="363"/>
        <v/>
      </c>
      <c r="AA1166" s="49" t="str">
        <f t="shared" si="364"/>
        <v/>
      </c>
      <c r="AB1166" s="49" t="str">
        <f t="shared" si="365"/>
        <v/>
      </c>
      <c r="AC1166" s="49" t="str">
        <f t="shared" si="366"/>
        <v/>
      </c>
      <c r="AD1166" s="49" t="str">
        <f t="shared" si="372"/>
        <v/>
      </c>
      <c r="AE1166" s="49" t="str">
        <f t="shared" si="378"/>
        <v/>
      </c>
    </row>
    <row r="1167" spans="1:31" hidden="1" x14ac:dyDescent="0.25">
      <c r="A1167" s="43">
        <v>44181</v>
      </c>
      <c r="B1167" s="44">
        <v>339839937</v>
      </c>
      <c r="C1167" s="45">
        <v>226991813151</v>
      </c>
      <c r="D1167" s="44">
        <v>34864413598953</v>
      </c>
      <c r="E1167" s="46">
        <v>11616065920381</v>
      </c>
      <c r="F1167" s="34"/>
      <c r="G1167" s="34"/>
      <c r="H1167" s="47" t="str">
        <f t="shared" si="367"/>
        <v/>
      </c>
      <c r="I1167" s="47" t="str">
        <f t="shared" si="368"/>
        <v/>
      </c>
      <c r="J1167" s="47" t="str">
        <f t="shared" si="369"/>
        <v/>
      </c>
      <c r="K1167" s="47" t="str">
        <f t="shared" si="370"/>
        <v/>
      </c>
      <c r="L1167" s="47" t="str">
        <f t="shared" si="375"/>
        <v/>
      </c>
      <c r="M1167" s="47">
        <f t="shared" si="379"/>
        <v>6.8368417549720673E-2</v>
      </c>
      <c r="N1167" s="47" t="str">
        <f t="shared" si="371"/>
        <v/>
      </c>
      <c r="O1167" s="47" t="str">
        <f t="shared" si="356"/>
        <v/>
      </c>
      <c r="P1167" s="47" t="str">
        <f t="shared" si="357"/>
        <v/>
      </c>
      <c r="Q1167" s="47" t="str">
        <f t="shared" si="358"/>
        <v/>
      </c>
      <c r="R1167" s="47" t="str">
        <f t="shared" si="373"/>
        <v/>
      </c>
      <c r="S1167" s="47" t="str">
        <f t="shared" si="376"/>
        <v/>
      </c>
      <c r="T1167" s="47" t="str">
        <f t="shared" si="359"/>
        <v/>
      </c>
      <c r="U1167" s="47" t="str">
        <f t="shared" si="360"/>
        <v/>
      </c>
      <c r="V1167" s="47" t="str">
        <f t="shared" si="361"/>
        <v/>
      </c>
      <c r="W1167" s="47" t="str">
        <f t="shared" si="362"/>
        <v/>
      </c>
      <c r="X1167" s="47" t="str">
        <f t="shared" si="374"/>
        <v/>
      </c>
      <c r="Y1167" s="47" t="str">
        <f t="shared" si="377"/>
        <v/>
      </c>
      <c r="Z1167" s="49" t="str">
        <f t="shared" si="363"/>
        <v/>
      </c>
      <c r="AA1167" s="49" t="str">
        <f t="shared" si="364"/>
        <v/>
      </c>
      <c r="AB1167" s="49" t="str">
        <f t="shared" si="365"/>
        <v/>
      </c>
      <c r="AC1167" s="49" t="str">
        <f t="shared" si="366"/>
        <v/>
      </c>
      <c r="AD1167" s="49" t="str">
        <f t="shared" si="372"/>
        <v/>
      </c>
      <c r="AE1167" s="49" t="str">
        <f t="shared" si="378"/>
        <v/>
      </c>
    </row>
    <row r="1168" spans="1:31" hidden="1" x14ac:dyDescent="0.25">
      <c r="A1168" s="43">
        <v>44182</v>
      </c>
      <c r="B1168" s="44">
        <v>339839937</v>
      </c>
      <c r="C1168" s="45">
        <v>264881594968</v>
      </c>
      <c r="D1168" s="44">
        <v>34911236554660</v>
      </c>
      <c r="E1168" s="46">
        <v>11614742984670</v>
      </c>
      <c r="F1168" s="34"/>
      <c r="G1168" s="34"/>
      <c r="H1168" s="47" t="str">
        <f t="shared" si="367"/>
        <v/>
      </c>
      <c r="I1168" s="47" t="str">
        <f t="shared" si="368"/>
        <v/>
      </c>
      <c r="J1168" s="47" t="str">
        <f t="shared" si="369"/>
        <v/>
      </c>
      <c r="K1168" s="47" t="str">
        <f t="shared" si="370"/>
        <v/>
      </c>
      <c r="L1168" s="47" t="str">
        <f t="shared" si="375"/>
        <v/>
      </c>
      <c r="M1168" s="47">
        <f t="shared" si="379"/>
        <v>6.8368417549720673E-2</v>
      </c>
      <c r="N1168" s="47" t="str">
        <f t="shared" si="371"/>
        <v/>
      </c>
      <c r="O1168" s="47" t="str">
        <f t="shared" si="356"/>
        <v/>
      </c>
      <c r="P1168" s="47" t="str">
        <f t="shared" si="357"/>
        <v/>
      </c>
      <c r="Q1168" s="47" t="str">
        <f t="shared" si="358"/>
        <v/>
      </c>
      <c r="R1168" s="47" t="str">
        <f t="shared" si="373"/>
        <v/>
      </c>
      <c r="S1168" s="47" t="str">
        <f t="shared" si="376"/>
        <v/>
      </c>
      <c r="T1168" s="47" t="str">
        <f t="shared" si="359"/>
        <v/>
      </c>
      <c r="U1168" s="47" t="str">
        <f t="shared" si="360"/>
        <v/>
      </c>
      <c r="V1168" s="47" t="str">
        <f t="shared" si="361"/>
        <v/>
      </c>
      <c r="W1168" s="47" t="str">
        <f t="shared" si="362"/>
        <v/>
      </c>
      <c r="X1168" s="47" t="str">
        <f t="shared" si="374"/>
        <v/>
      </c>
      <c r="Y1168" s="47" t="str">
        <f t="shared" si="377"/>
        <v/>
      </c>
      <c r="Z1168" s="49">
        <f t="shared" si="363"/>
        <v>1.1388844726500924E-4</v>
      </c>
      <c r="AA1168" s="49" t="str">
        <f t="shared" si="364"/>
        <v/>
      </c>
      <c r="AB1168" s="49" t="str">
        <f t="shared" si="365"/>
        <v/>
      </c>
      <c r="AC1168" s="49" t="str">
        <f t="shared" si="366"/>
        <v/>
      </c>
      <c r="AD1168" s="49" t="str">
        <f t="shared" si="372"/>
        <v/>
      </c>
      <c r="AE1168" s="49" t="str">
        <f t="shared" si="378"/>
        <v/>
      </c>
    </row>
    <row r="1169" spans="1:31" hidden="1" x14ac:dyDescent="0.25">
      <c r="A1169" s="43">
        <v>44183</v>
      </c>
      <c r="B1169" s="44">
        <v>339839937</v>
      </c>
      <c r="C1169" s="45">
        <v>256959621442</v>
      </c>
      <c r="D1169" s="44">
        <v>34964234435303</v>
      </c>
      <c r="E1169" s="46">
        <v>11616502541039</v>
      </c>
      <c r="F1169" s="34"/>
      <c r="G1169" s="34"/>
      <c r="H1169" s="47" t="str">
        <f t="shared" si="367"/>
        <v/>
      </c>
      <c r="I1169" s="47" t="str">
        <f t="shared" si="368"/>
        <v/>
      </c>
      <c r="J1169" s="47" t="str">
        <f t="shared" si="369"/>
        <v/>
      </c>
      <c r="K1169" s="47" t="str">
        <f t="shared" si="370"/>
        <v/>
      </c>
      <c r="L1169" s="47" t="str">
        <f t="shared" si="375"/>
        <v/>
      </c>
      <c r="M1169" s="47">
        <f t="shared" si="379"/>
        <v>6.8368417549720673E-2</v>
      </c>
      <c r="N1169" s="47">
        <f t="shared" si="371"/>
        <v>2.9907602779864928E-2</v>
      </c>
      <c r="O1169" s="47" t="str">
        <f t="shared" ref="O1169:O1232" si="380">IF(AND(C1169&gt;0,C1169&lt;C1162),ABS(C1169/C1162-1),"")</f>
        <v/>
      </c>
      <c r="P1169" s="47" t="str">
        <f t="shared" ref="P1169:P1232" si="381">IF(AND(C1169&gt;0,C1169&lt;C1139),ABS(C1169/C1139-1),"")</f>
        <v/>
      </c>
      <c r="Q1169" s="47" t="str">
        <f t="shared" ref="Q1169:Q1232" si="382">IF(AND(C1169&gt;0,C1169&lt;C1079),ABS(C1169/C1079-1),"")</f>
        <v/>
      </c>
      <c r="R1169" s="47" t="str">
        <f t="shared" si="373"/>
        <v/>
      </c>
      <c r="S1169" s="47" t="str">
        <f t="shared" si="376"/>
        <v/>
      </c>
      <c r="T1169" s="47" t="str">
        <f t="shared" ref="T1169:T1232" si="383">IF(AND(D1169&gt;0,D1169&lt;D1168),ABS(D1169/D1168-1),"")</f>
        <v/>
      </c>
      <c r="U1169" s="47" t="str">
        <f t="shared" ref="U1169:U1232" si="384">IF(AND(D1169&gt;0,D1169&lt;D1162),ABS(D1169/D1162-1),"")</f>
        <v/>
      </c>
      <c r="V1169" s="47" t="str">
        <f t="shared" ref="V1169:V1232" si="385">IF(AND(D1169&gt;0,D1169&lt;D1139),ABS(D1169/D1139-1),"")</f>
        <v/>
      </c>
      <c r="W1169" s="47" t="str">
        <f t="shared" ref="W1169:W1232" si="386">IF(AND(D1169&gt;0,D1169&lt;D1079),ABS(D1169/D1079-1),"")</f>
        <v/>
      </c>
      <c r="X1169" s="47" t="str">
        <f t="shared" si="374"/>
        <v/>
      </c>
      <c r="Y1169" s="47" t="str">
        <f t="shared" si="377"/>
        <v/>
      </c>
      <c r="Z1169" s="49" t="str">
        <f t="shared" ref="Z1169:Z1232" si="387">IF(AND(E1169&gt;0,E1169&lt;E1168),ABS(E1169/E1168-1),"")</f>
        <v/>
      </c>
      <c r="AA1169" s="49" t="str">
        <f t="shared" ref="AA1169:AA1232" si="388">IF(AND(E1169&gt;0,E1169&lt;E1162),ABS(E1169/E1162-1),"")</f>
        <v/>
      </c>
      <c r="AB1169" s="49" t="str">
        <f t="shared" ref="AB1169:AB1232" si="389">IF(AND(E1169&gt;0,E1169&lt;E1139),ABS(E1169/E1139-1),"")</f>
        <v/>
      </c>
      <c r="AC1169" s="49" t="str">
        <f t="shared" ref="AC1169:AC1232" si="390">IF(AND(E1169&gt;0,E1169&lt;E1079),ABS(E1169/E1079-1),"")</f>
        <v/>
      </c>
      <c r="AD1169" s="49" t="str">
        <f t="shared" si="372"/>
        <v/>
      </c>
      <c r="AE1169" s="49" t="str">
        <f t="shared" si="378"/>
        <v/>
      </c>
    </row>
    <row r="1170" spans="1:31" hidden="1" x14ac:dyDescent="0.25">
      <c r="A1170" s="43">
        <v>44184</v>
      </c>
      <c r="B1170" s="44">
        <v>339839937</v>
      </c>
      <c r="C1170" s="45">
        <v>256959621442</v>
      </c>
      <c r="D1170" s="44">
        <v>34964234435303</v>
      </c>
      <c r="E1170" s="46">
        <v>11616502541039</v>
      </c>
      <c r="F1170" s="34"/>
      <c r="G1170" s="34"/>
      <c r="H1170" s="47" t="str">
        <f t="shared" ref="H1170:H1233" si="391">IF(AND(B1170&gt;0,B1170&lt;B1169),ABS(B1170/B1169-1),"")</f>
        <v/>
      </c>
      <c r="I1170" s="47" t="str">
        <f t="shared" ref="I1170:I1233" si="392">IF(AND(B1170&gt;0,B1170&lt;B1163),ABS(B1170/B1163-1),"")</f>
        <v/>
      </c>
      <c r="J1170" s="47" t="str">
        <f t="shared" ref="J1170:J1233" si="393">IF(AND(B1170&gt;0,B1170&lt;B1140),ABS(B1170/B1140-1),"")</f>
        <v/>
      </c>
      <c r="K1170" s="47" t="str">
        <f t="shared" ref="K1170:K1233" si="394">IF(AND(B1170&gt;0,B1170&lt;B1080),ABS(B1170/B1080-1),"")</f>
        <v/>
      </c>
      <c r="L1170" s="47" t="str">
        <f t="shared" si="375"/>
        <v/>
      </c>
      <c r="M1170" s="47">
        <f t="shared" si="379"/>
        <v>6.8368417549720673E-2</v>
      </c>
      <c r="N1170" s="47" t="str">
        <f t="shared" ref="N1170:N1233" si="395">IF(AND(C1170&gt;0,C1170&lt;C1169),ABS(C1170/C1169-1),"")</f>
        <v/>
      </c>
      <c r="O1170" s="47" t="str">
        <f t="shared" si="380"/>
        <v/>
      </c>
      <c r="P1170" s="47" t="str">
        <f t="shared" si="381"/>
        <v/>
      </c>
      <c r="Q1170" s="47" t="str">
        <f t="shared" si="382"/>
        <v/>
      </c>
      <c r="R1170" s="47" t="str">
        <f t="shared" si="373"/>
        <v/>
      </c>
      <c r="S1170" s="47" t="str">
        <f t="shared" si="376"/>
        <v/>
      </c>
      <c r="T1170" s="47" t="str">
        <f t="shared" si="383"/>
        <v/>
      </c>
      <c r="U1170" s="47" t="str">
        <f t="shared" si="384"/>
        <v/>
      </c>
      <c r="V1170" s="47" t="str">
        <f t="shared" si="385"/>
        <v/>
      </c>
      <c r="W1170" s="47" t="str">
        <f t="shared" si="386"/>
        <v/>
      </c>
      <c r="X1170" s="47" t="str">
        <f t="shared" si="374"/>
        <v/>
      </c>
      <c r="Y1170" s="47" t="str">
        <f t="shared" si="377"/>
        <v/>
      </c>
      <c r="Z1170" s="49" t="str">
        <f t="shared" si="387"/>
        <v/>
      </c>
      <c r="AA1170" s="49" t="str">
        <f t="shared" si="388"/>
        <v/>
      </c>
      <c r="AB1170" s="49" t="str">
        <f t="shared" si="389"/>
        <v/>
      </c>
      <c r="AC1170" s="49" t="str">
        <f t="shared" si="390"/>
        <v/>
      </c>
      <c r="AD1170" s="49" t="str">
        <f t="shared" si="372"/>
        <v/>
      </c>
      <c r="AE1170" s="49" t="str">
        <f t="shared" si="378"/>
        <v/>
      </c>
    </row>
    <row r="1171" spans="1:31" hidden="1" x14ac:dyDescent="0.25">
      <c r="A1171" s="43">
        <v>44185</v>
      </c>
      <c r="B1171" s="44">
        <v>339839937</v>
      </c>
      <c r="C1171" s="45">
        <v>256959621442</v>
      </c>
      <c r="D1171" s="44">
        <v>34964234435303</v>
      </c>
      <c r="E1171" s="46">
        <v>11616502541039</v>
      </c>
      <c r="F1171" s="34"/>
      <c r="G1171" s="34"/>
      <c r="H1171" s="47" t="str">
        <f t="shared" si="391"/>
        <v/>
      </c>
      <c r="I1171" s="47" t="str">
        <f t="shared" si="392"/>
        <v/>
      </c>
      <c r="J1171" s="47" t="str">
        <f t="shared" si="393"/>
        <v/>
      </c>
      <c r="K1171" s="47" t="str">
        <f t="shared" si="394"/>
        <v/>
      </c>
      <c r="L1171" s="47" t="str">
        <f t="shared" si="375"/>
        <v/>
      </c>
      <c r="M1171" s="47">
        <f t="shared" si="379"/>
        <v>6.8368417549720673E-2</v>
      </c>
      <c r="N1171" s="47" t="str">
        <f t="shared" si="395"/>
        <v/>
      </c>
      <c r="O1171" s="47" t="str">
        <f t="shared" si="380"/>
        <v/>
      </c>
      <c r="P1171" s="47" t="str">
        <f t="shared" si="381"/>
        <v/>
      </c>
      <c r="Q1171" s="47" t="str">
        <f t="shared" si="382"/>
        <v/>
      </c>
      <c r="R1171" s="47" t="str">
        <f t="shared" si="373"/>
        <v/>
      </c>
      <c r="S1171" s="47" t="str">
        <f t="shared" si="376"/>
        <v/>
      </c>
      <c r="T1171" s="47" t="str">
        <f t="shared" si="383"/>
        <v/>
      </c>
      <c r="U1171" s="47" t="str">
        <f t="shared" si="384"/>
        <v/>
      </c>
      <c r="V1171" s="47" t="str">
        <f t="shared" si="385"/>
        <v/>
      </c>
      <c r="W1171" s="47" t="str">
        <f t="shared" si="386"/>
        <v/>
      </c>
      <c r="X1171" s="47" t="str">
        <f t="shared" si="374"/>
        <v/>
      </c>
      <c r="Y1171" s="47" t="str">
        <f t="shared" si="377"/>
        <v/>
      </c>
      <c r="Z1171" s="49" t="str">
        <f t="shared" si="387"/>
        <v/>
      </c>
      <c r="AA1171" s="49" t="str">
        <f t="shared" si="388"/>
        <v/>
      </c>
      <c r="AB1171" s="49" t="str">
        <f t="shared" si="389"/>
        <v/>
      </c>
      <c r="AC1171" s="49" t="str">
        <f t="shared" si="390"/>
        <v/>
      </c>
      <c r="AD1171" s="49" t="str">
        <f t="shared" si="372"/>
        <v/>
      </c>
      <c r="AE1171" s="49" t="str">
        <f t="shared" si="378"/>
        <v/>
      </c>
    </row>
    <row r="1172" spans="1:31" hidden="1" x14ac:dyDescent="0.25">
      <c r="A1172" s="43">
        <v>44186</v>
      </c>
      <c r="B1172" s="44">
        <v>339839937</v>
      </c>
      <c r="C1172" s="45">
        <v>239947305790</v>
      </c>
      <c r="D1172" s="44">
        <v>35044005128794</v>
      </c>
      <c r="E1172" s="46">
        <v>11613185507699</v>
      </c>
      <c r="F1172" s="34"/>
      <c r="G1172" s="34"/>
      <c r="H1172" s="47" t="str">
        <f t="shared" si="391"/>
        <v/>
      </c>
      <c r="I1172" s="47" t="str">
        <f t="shared" si="392"/>
        <v/>
      </c>
      <c r="J1172" s="47" t="str">
        <f t="shared" si="393"/>
        <v/>
      </c>
      <c r="K1172" s="47" t="str">
        <f t="shared" si="394"/>
        <v/>
      </c>
      <c r="L1172" s="47" t="str">
        <f t="shared" si="375"/>
        <v/>
      </c>
      <c r="M1172" s="47">
        <f t="shared" si="379"/>
        <v>6.8368417549720673E-2</v>
      </c>
      <c r="N1172" s="47">
        <f t="shared" si="395"/>
        <v>6.6206182732254537E-2</v>
      </c>
      <c r="O1172" s="47" t="str">
        <f t="shared" si="380"/>
        <v/>
      </c>
      <c r="P1172" s="47" t="str">
        <f t="shared" si="381"/>
        <v/>
      </c>
      <c r="Q1172" s="47" t="str">
        <f t="shared" si="382"/>
        <v/>
      </c>
      <c r="R1172" s="47" t="str">
        <f t="shared" si="373"/>
        <v/>
      </c>
      <c r="S1172" s="47" t="str">
        <f t="shared" si="376"/>
        <v/>
      </c>
      <c r="T1172" s="47" t="str">
        <f t="shared" si="383"/>
        <v/>
      </c>
      <c r="U1172" s="47" t="str">
        <f t="shared" si="384"/>
        <v/>
      </c>
      <c r="V1172" s="47" t="str">
        <f t="shared" si="385"/>
        <v/>
      </c>
      <c r="W1172" s="47" t="str">
        <f t="shared" si="386"/>
        <v/>
      </c>
      <c r="X1172" s="47" t="str">
        <f t="shared" si="374"/>
        <v/>
      </c>
      <c r="Y1172" s="47" t="str">
        <f t="shared" si="377"/>
        <v/>
      </c>
      <c r="Z1172" s="49">
        <f t="shared" si="387"/>
        <v>2.8554492441090762E-4</v>
      </c>
      <c r="AA1172" s="49" t="str">
        <f t="shared" si="388"/>
        <v/>
      </c>
      <c r="AB1172" s="49" t="str">
        <f t="shared" si="389"/>
        <v/>
      </c>
      <c r="AC1172" s="49" t="str">
        <f t="shared" si="390"/>
        <v/>
      </c>
      <c r="AD1172" s="49" t="str">
        <f t="shared" si="372"/>
        <v/>
      </c>
      <c r="AE1172" s="49" t="str">
        <f t="shared" si="378"/>
        <v/>
      </c>
    </row>
    <row r="1173" spans="1:31" hidden="1" x14ac:dyDescent="0.25">
      <c r="A1173" s="43">
        <v>44187</v>
      </c>
      <c r="B1173" s="44">
        <v>339839937</v>
      </c>
      <c r="C1173" s="45">
        <v>220960388280</v>
      </c>
      <c r="D1173" s="44">
        <v>35062508029316</v>
      </c>
      <c r="E1173" s="46">
        <v>11617307933991</v>
      </c>
      <c r="F1173" s="34"/>
      <c r="G1173" s="34"/>
      <c r="H1173" s="47" t="str">
        <f t="shared" si="391"/>
        <v/>
      </c>
      <c r="I1173" s="47" t="str">
        <f t="shared" si="392"/>
        <v/>
      </c>
      <c r="J1173" s="47" t="str">
        <f t="shared" si="393"/>
        <v/>
      </c>
      <c r="K1173" s="47" t="str">
        <f t="shared" si="394"/>
        <v/>
      </c>
      <c r="L1173" s="47" t="str">
        <f t="shared" si="375"/>
        <v/>
      </c>
      <c r="M1173" s="47">
        <f t="shared" si="379"/>
        <v>6.8368417549720673E-2</v>
      </c>
      <c r="N1173" s="47">
        <f t="shared" si="395"/>
        <v>7.912952990860922E-2</v>
      </c>
      <c r="O1173" s="47" t="str">
        <f t="shared" si="380"/>
        <v/>
      </c>
      <c r="P1173" s="47" t="str">
        <f t="shared" si="381"/>
        <v/>
      </c>
      <c r="Q1173" s="47" t="str">
        <f t="shared" si="382"/>
        <v/>
      </c>
      <c r="R1173" s="47" t="str">
        <f t="shared" si="373"/>
        <v/>
      </c>
      <c r="S1173" s="47" t="str">
        <f t="shared" si="376"/>
        <v/>
      </c>
      <c r="T1173" s="47" t="str">
        <f t="shared" si="383"/>
        <v/>
      </c>
      <c r="U1173" s="47" t="str">
        <f t="shared" si="384"/>
        <v/>
      </c>
      <c r="V1173" s="47" t="str">
        <f t="shared" si="385"/>
        <v/>
      </c>
      <c r="W1173" s="47" t="str">
        <f t="shared" si="386"/>
        <v/>
      </c>
      <c r="X1173" s="47" t="str">
        <f t="shared" si="374"/>
        <v/>
      </c>
      <c r="Y1173" s="47" t="str">
        <f t="shared" si="377"/>
        <v/>
      </c>
      <c r="Z1173" s="49" t="str">
        <f t="shared" si="387"/>
        <v/>
      </c>
      <c r="AA1173" s="49" t="str">
        <f t="shared" si="388"/>
        <v/>
      </c>
      <c r="AB1173" s="49" t="str">
        <f t="shared" si="389"/>
        <v/>
      </c>
      <c r="AC1173" s="49" t="str">
        <f t="shared" si="390"/>
        <v/>
      </c>
      <c r="AD1173" s="49" t="str">
        <f t="shared" si="372"/>
        <v/>
      </c>
      <c r="AE1173" s="49" t="str">
        <f t="shared" si="378"/>
        <v/>
      </c>
    </row>
    <row r="1174" spans="1:31" hidden="1" x14ac:dyDescent="0.25">
      <c r="A1174" s="43">
        <v>44188</v>
      </c>
      <c r="B1174" s="44">
        <v>339839937</v>
      </c>
      <c r="C1174" s="45">
        <v>218746201986</v>
      </c>
      <c r="D1174" s="44">
        <v>35113289987492</v>
      </c>
      <c r="E1174" s="46">
        <v>11636238886833</v>
      </c>
      <c r="F1174" s="34"/>
      <c r="G1174" s="34"/>
      <c r="H1174" s="47" t="str">
        <f t="shared" si="391"/>
        <v/>
      </c>
      <c r="I1174" s="47" t="str">
        <f t="shared" si="392"/>
        <v/>
      </c>
      <c r="J1174" s="47" t="str">
        <f t="shared" si="393"/>
        <v/>
      </c>
      <c r="K1174" s="47" t="str">
        <f t="shared" si="394"/>
        <v/>
      </c>
      <c r="L1174" s="47" t="str">
        <f t="shared" si="375"/>
        <v/>
      </c>
      <c r="M1174" s="47">
        <f t="shared" si="379"/>
        <v>6.8368417549720673E-2</v>
      </c>
      <c r="N1174" s="47">
        <f t="shared" si="395"/>
        <v>1.0020738609466062E-2</v>
      </c>
      <c r="O1174" s="47">
        <f t="shared" si="380"/>
        <v>3.6325588357298266E-2</v>
      </c>
      <c r="P1174" s="47" t="str">
        <f t="shared" si="381"/>
        <v/>
      </c>
      <c r="Q1174" s="47" t="str">
        <f t="shared" si="382"/>
        <v/>
      </c>
      <c r="R1174" s="47" t="str">
        <f t="shared" si="373"/>
        <v/>
      </c>
      <c r="S1174" s="47" t="str">
        <f t="shared" si="376"/>
        <v/>
      </c>
      <c r="T1174" s="47" t="str">
        <f t="shared" si="383"/>
        <v/>
      </c>
      <c r="U1174" s="47" t="str">
        <f t="shared" si="384"/>
        <v/>
      </c>
      <c r="V1174" s="47" t="str">
        <f t="shared" si="385"/>
        <v/>
      </c>
      <c r="W1174" s="47" t="str">
        <f t="shared" si="386"/>
        <v/>
      </c>
      <c r="X1174" s="47" t="str">
        <f t="shared" si="374"/>
        <v/>
      </c>
      <c r="Y1174" s="47" t="str">
        <f t="shared" si="377"/>
        <v/>
      </c>
      <c r="Z1174" s="49" t="str">
        <f t="shared" si="387"/>
        <v/>
      </c>
      <c r="AA1174" s="49" t="str">
        <f t="shared" si="388"/>
        <v/>
      </c>
      <c r="AB1174" s="49" t="str">
        <f t="shared" si="389"/>
        <v/>
      </c>
      <c r="AC1174" s="49" t="str">
        <f t="shared" si="390"/>
        <v/>
      </c>
      <c r="AD1174" s="49" t="str">
        <f t="shared" si="372"/>
        <v/>
      </c>
      <c r="AE1174" s="49" t="str">
        <f t="shared" si="378"/>
        <v/>
      </c>
    </row>
    <row r="1175" spans="1:31" hidden="1" x14ac:dyDescent="0.25">
      <c r="A1175" s="43">
        <v>44189</v>
      </c>
      <c r="B1175" s="44">
        <v>339839937</v>
      </c>
      <c r="C1175" s="45">
        <v>219458291826</v>
      </c>
      <c r="D1175" s="44">
        <v>35180020466481</v>
      </c>
      <c r="E1175" s="46">
        <v>11635165902608</v>
      </c>
      <c r="F1175" s="34"/>
      <c r="G1175" s="34"/>
      <c r="H1175" s="47" t="str">
        <f t="shared" si="391"/>
        <v/>
      </c>
      <c r="I1175" s="47" t="str">
        <f t="shared" si="392"/>
        <v/>
      </c>
      <c r="J1175" s="47" t="str">
        <f t="shared" si="393"/>
        <v/>
      </c>
      <c r="K1175" s="47" t="str">
        <f t="shared" si="394"/>
        <v/>
      </c>
      <c r="L1175" s="47" t="str">
        <f t="shared" si="375"/>
        <v/>
      </c>
      <c r="M1175" s="47">
        <f t="shared" si="379"/>
        <v>6.8751126879440738E-2</v>
      </c>
      <c r="N1175" s="47" t="str">
        <f t="shared" si="395"/>
        <v/>
      </c>
      <c r="O1175" s="47">
        <f t="shared" si="380"/>
        <v>0.17148531270165268</v>
      </c>
      <c r="P1175" s="47" t="str">
        <f t="shared" si="381"/>
        <v/>
      </c>
      <c r="Q1175" s="47" t="str">
        <f t="shared" si="382"/>
        <v/>
      </c>
      <c r="R1175" s="47" t="str">
        <f t="shared" si="373"/>
        <v/>
      </c>
      <c r="S1175" s="47" t="str">
        <f t="shared" si="376"/>
        <v/>
      </c>
      <c r="T1175" s="47" t="str">
        <f t="shared" si="383"/>
        <v/>
      </c>
      <c r="U1175" s="47" t="str">
        <f t="shared" si="384"/>
        <v/>
      </c>
      <c r="V1175" s="47" t="str">
        <f t="shared" si="385"/>
        <v/>
      </c>
      <c r="W1175" s="47" t="str">
        <f t="shared" si="386"/>
        <v/>
      </c>
      <c r="X1175" s="47" t="str">
        <f t="shared" si="374"/>
        <v/>
      </c>
      <c r="Y1175" s="47" t="str">
        <f t="shared" si="377"/>
        <v/>
      </c>
      <c r="Z1175" s="49">
        <f t="shared" si="387"/>
        <v>9.2210570394324343E-5</v>
      </c>
      <c r="AA1175" s="49" t="str">
        <f t="shared" si="388"/>
        <v/>
      </c>
      <c r="AB1175" s="49" t="str">
        <f t="shared" si="389"/>
        <v/>
      </c>
      <c r="AC1175" s="49" t="str">
        <f t="shared" si="390"/>
        <v/>
      </c>
      <c r="AD1175" s="49" t="str">
        <f t="shared" si="372"/>
        <v/>
      </c>
      <c r="AE1175" s="49" t="str">
        <f t="shared" si="378"/>
        <v/>
      </c>
    </row>
    <row r="1176" spans="1:31" hidden="1" x14ac:dyDescent="0.25">
      <c r="A1176" s="43">
        <v>44190</v>
      </c>
      <c r="B1176" s="44">
        <v>339895801</v>
      </c>
      <c r="C1176" s="45">
        <v>213434679407</v>
      </c>
      <c r="D1176" s="44">
        <v>35250158785444</v>
      </c>
      <c r="E1176" s="46">
        <v>11618330493229</v>
      </c>
      <c r="F1176" s="34"/>
      <c r="G1176" s="34"/>
      <c r="H1176" s="47" t="str">
        <f t="shared" si="391"/>
        <v/>
      </c>
      <c r="I1176" s="47" t="str">
        <f t="shared" si="392"/>
        <v/>
      </c>
      <c r="J1176" s="47" t="str">
        <f t="shared" si="393"/>
        <v/>
      </c>
      <c r="K1176" s="47" t="str">
        <f t="shared" si="394"/>
        <v/>
      </c>
      <c r="L1176" s="47" t="str">
        <f t="shared" si="375"/>
        <v/>
      </c>
      <c r="M1176" s="47">
        <f t="shared" si="379"/>
        <v>6.8598045144824038E-2</v>
      </c>
      <c r="N1176" s="47">
        <f t="shared" si="395"/>
        <v>2.7447641047784521E-2</v>
      </c>
      <c r="O1176" s="47">
        <f t="shared" si="380"/>
        <v>0.16938436393526635</v>
      </c>
      <c r="P1176" s="47" t="str">
        <f t="shared" si="381"/>
        <v/>
      </c>
      <c r="Q1176" s="47" t="str">
        <f t="shared" si="382"/>
        <v/>
      </c>
      <c r="R1176" s="47" t="str">
        <f t="shared" si="373"/>
        <v/>
      </c>
      <c r="S1176" s="47" t="str">
        <f t="shared" si="376"/>
        <v/>
      </c>
      <c r="T1176" s="47" t="str">
        <f t="shared" si="383"/>
        <v/>
      </c>
      <c r="U1176" s="47" t="str">
        <f t="shared" si="384"/>
        <v/>
      </c>
      <c r="V1176" s="47" t="str">
        <f t="shared" si="385"/>
        <v/>
      </c>
      <c r="W1176" s="47" t="str">
        <f t="shared" si="386"/>
        <v/>
      </c>
      <c r="X1176" s="47" t="str">
        <f t="shared" si="374"/>
        <v/>
      </c>
      <c r="Y1176" s="47" t="str">
        <f t="shared" si="377"/>
        <v/>
      </c>
      <c r="Z1176" s="49">
        <f t="shared" si="387"/>
        <v>1.4469419275944251E-3</v>
      </c>
      <c r="AA1176" s="49" t="str">
        <f t="shared" si="388"/>
        <v/>
      </c>
      <c r="AB1176" s="49" t="str">
        <f t="shared" si="389"/>
        <v/>
      </c>
      <c r="AC1176" s="49" t="str">
        <f t="shared" si="390"/>
        <v/>
      </c>
      <c r="AD1176" s="49" t="str">
        <f t="shared" si="372"/>
        <v/>
      </c>
      <c r="AE1176" s="49" t="str">
        <f t="shared" si="378"/>
        <v/>
      </c>
    </row>
    <row r="1177" spans="1:31" hidden="1" x14ac:dyDescent="0.25">
      <c r="A1177" s="43">
        <v>44191</v>
      </c>
      <c r="B1177" s="44">
        <v>339895801</v>
      </c>
      <c r="C1177" s="45">
        <v>213472129427</v>
      </c>
      <c r="D1177" s="44">
        <v>35256407493004</v>
      </c>
      <c r="E1177" s="46">
        <v>11616815522929</v>
      </c>
      <c r="F1177" s="34"/>
      <c r="G1177" s="34"/>
      <c r="H1177" s="47" t="str">
        <f t="shared" si="391"/>
        <v/>
      </c>
      <c r="I1177" s="47" t="str">
        <f t="shared" si="392"/>
        <v/>
      </c>
      <c r="J1177" s="47" t="str">
        <f t="shared" si="393"/>
        <v/>
      </c>
      <c r="K1177" s="47" t="str">
        <f t="shared" si="394"/>
        <v/>
      </c>
      <c r="L1177" s="47" t="str">
        <f t="shared" si="375"/>
        <v/>
      </c>
      <c r="M1177" s="47">
        <f t="shared" si="379"/>
        <v>6.8598045144824038E-2</v>
      </c>
      <c r="N1177" s="47" t="str">
        <f t="shared" si="395"/>
        <v/>
      </c>
      <c r="O1177" s="47">
        <f t="shared" si="380"/>
        <v>0.16923862111470245</v>
      </c>
      <c r="P1177" s="47" t="str">
        <f t="shared" si="381"/>
        <v/>
      </c>
      <c r="Q1177" s="47" t="str">
        <f t="shared" si="382"/>
        <v/>
      </c>
      <c r="R1177" s="47" t="str">
        <f t="shared" si="373"/>
        <v/>
      </c>
      <c r="S1177" s="47" t="str">
        <f t="shared" si="376"/>
        <v/>
      </c>
      <c r="T1177" s="47" t="str">
        <f t="shared" si="383"/>
        <v/>
      </c>
      <c r="U1177" s="47" t="str">
        <f t="shared" si="384"/>
        <v/>
      </c>
      <c r="V1177" s="47" t="str">
        <f t="shared" si="385"/>
        <v/>
      </c>
      <c r="W1177" s="47" t="str">
        <f t="shared" si="386"/>
        <v/>
      </c>
      <c r="X1177" s="47" t="str">
        <f t="shared" si="374"/>
        <v/>
      </c>
      <c r="Y1177" s="47" t="str">
        <f t="shared" si="377"/>
        <v/>
      </c>
      <c r="Z1177" s="49">
        <f t="shared" si="387"/>
        <v>1.3039483606380742E-4</v>
      </c>
      <c r="AA1177" s="49" t="str">
        <f t="shared" si="388"/>
        <v/>
      </c>
      <c r="AB1177" s="49" t="str">
        <f t="shared" si="389"/>
        <v/>
      </c>
      <c r="AC1177" s="49" t="str">
        <f t="shared" si="390"/>
        <v/>
      </c>
      <c r="AD1177" s="49" t="str">
        <f t="shared" si="372"/>
        <v/>
      </c>
      <c r="AE1177" s="49" t="str">
        <f t="shared" si="378"/>
        <v/>
      </c>
    </row>
    <row r="1178" spans="1:31" hidden="1" x14ac:dyDescent="0.25">
      <c r="A1178" s="43">
        <v>44192</v>
      </c>
      <c r="B1178" s="44">
        <v>339895801</v>
      </c>
      <c r="C1178" s="45">
        <v>214704195644</v>
      </c>
      <c r="D1178" s="44">
        <v>35260848278504</v>
      </c>
      <c r="E1178" s="46">
        <v>11617317610949</v>
      </c>
      <c r="F1178" s="34"/>
      <c r="G1178" s="34"/>
      <c r="H1178" s="47" t="str">
        <f t="shared" si="391"/>
        <v/>
      </c>
      <c r="I1178" s="47" t="str">
        <f t="shared" si="392"/>
        <v/>
      </c>
      <c r="J1178" s="47" t="str">
        <f t="shared" si="393"/>
        <v/>
      </c>
      <c r="K1178" s="47" t="str">
        <f t="shared" si="394"/>
        <v/>
      </c>
      <c r="L1178" s="47" t="str">
        <f t="shared" si="375"/>
        <v/>
      </c>
      <c r="M1178" s="47">
        <f t="shared" si="379"/>
        <v>6.8598045144824038E-2</v>
      </c>
      <c r="N1178" s="47" t="str">
        <f t="shared" si="395"/>
        <v/>
      </c>
      <c r="O1178" s="47">
        <f t="shared" si="380"/>
        <v>0.16444383580919053</v>
      </c>
      <c r="P1178" s="47">
        <f t="shared" si="381"/>
        <v>8.4670660753339733E-2</v>
      </c>
      <c r="Q1178" s="47" t="str">
        <f t="shared" si="382"/>
        <v/>
      </c>
      <c r="R1178" s="47">
        <f t="shared" si="373"/>
        <v>3.4028513461311416E-2</v>
      </c>
      <c r="S1178" s="47" t="str">
        <f t="shared" si="376"/>
        <v/>
      </c>
      <c r="T1178" s="47" t="str">
        <f t="shared" si="383"/>
        <v/>
      </c>
      <c r="U1178" s="47" t="str">
        <f t="shared" si="384"/>
        <v/>
      </c>
      <c r="V1178" s="47" t="str">
        <f t="shared" si="385"/>
        <v/>
      </c>
      <c r="W1178" s="47" t="str">
        <f t="shared" si="386"/>
        <v/>
      </c>
      <c r="X1178" s="47" t="str">
        <f t="shared" si="374"/>
        <v/>
      </c>
      <c r="Y1178" s="47" t="str">
        <f t="shared" si="377"/>
        <v/>
      </c>
      <c r="Z1178" s="49" t="str">
        <f t="shared" si="387"/>
        <v/>
      </c>
      <c r="AA1178" s="49" t="str">
        <f t="shared" si="388"/>
        <v/>
      </c>
      <c r="AB1178" s="49" t="str">
        <f t="shared" si="389"/>
        <v/>
      </c>
      <c r="AC1178" s="49" t="str">
        <f t="shared" si="390"/>
        <v/>
      </c>
      <c r="AD1178" s="49" t="str">
        <f t="shared" si="372"/>
        <v/>
      </c>
      <c r="AE1178" s="49" t="str">
        <f t="shared" si="378"/>
        <v/>
      </c>
    </row>
    <row r="1179" spans="1:31" hidden="1" x14ac:dyDescent="0.25">
      <c r="A1179" s="43">
        <v>44193</v>
      </c>
      <c r="B1179" s="44">
        <v>339895801</v>
      </c>
      <c r="C1179" s="45">
        <v>218620272956</v>
      </c>
      <c r="D1179" s="44">
        <v>35334733314456</v>
      </c>
      <c r="E1179" s="46">
        <v>11617807130843</v>
      </c>
      <c r="F1179" s="34"/>
      <c r="G1179" s="34"/>
      <c r="H1179" s="47" t="str">
        <f t="shared" si="391"/>
        <v/>
      </c>
      <c r="I1179" s="47" t="str">
        <f t="shared" si="392"/>
        <v/>
      </c>
      <c r="J1179" s="47" t="str">
        <f t="shared" si="393"/>
        <v/>
      </c>
      <c r="K1179" s="47" t="str">
        <f t="shared" si="394"/>
        <v/>
      </c>
      <c r="L1179" s="47" t="str">
        <f t="shared" si="375"/>
        <v/>
      </c>
      <c r="M1179" s="47">
        <f t="shared" si="379"/>
        <v>6.8598045144824038E-2</v>
      </c>
      <c r="N1179" s="47" t="str">
        <f t="shared" si="395"/>
        <v/>
      </c>
      <c r="O1179" s="47">
        <f t="shared" si="380"/>
        <v>8.8882151703196244E-2</v>
      </c>
      <c r="P1179" s="47">
        <f t="shared" si="381"/>
        <v>6.7975595956491386E-2</v>
      </c>
      <c r="Q1179" s="47" t="str">
        <f t="shared" si="382"/>
        <v/>
      </c>
      <c r="R1179" s="47" t="str">
        <f t="shared" si="373"/>
        <v/>
      </c>
      <c r="S1179" s="47" t="str">
        <f t="shared" si="376"/>
        <v/>
      </c>
      <c r="T1179" s="47" t="str">
        <f t="shared" si="383"/>
        <v/>
      </c>
      <c r="U1179" s="47" t="str">
        <f t="shared" si="384"/>
        <v/>
      </c>
      <c r="V1179" s="47" t="str">
        <f t="shared" si="385"/>
        <v/>
      </c>
      <c r="W1179" s="47" t="str">
        <f t="shared" si="386"/>
        <v/>
      </c>
      <c r="X1179" s="47" t="str">
        <f t="shared" si="374"/>
        <v/>
      </c>
      <c r="Y1179" s="47" t="str">
        <f t="shared" si="377"/>
        <v/>
      </c>
      <c r="Z1179" s="49" t="str">
        <f t="shared" si="387"/>
        <v/>
      </c>
      <c r="AA1179" s="49" t="str">
        <f t="shared" si="388"/>
        <v/>
      </c>
      <c r="AB1179" s="49" t="str">
        <f t="shared" si="389"/>
        <v/>
      </c>
      <c r="AC1179" s="49" t="str">
        <f t="shared" si="390"/>
        <v/>
      </c>
      <c r="AD1179" s="49" t="str">
        <f t="shared" si="372"/>
        <v/>
      </c>
      <c r="AE1179" s="49" t="str">
        <f t="shared" si="378"/>
        <v/>
      </c>
    </row>
    <row r="1180" spans="1:31" hidden="1" x14ac:dyDescent="0.25">
      <c r="A1180" s="43">
        <v>44194</v>
      </c>
      <c r="B1180" s="44">
        <v>339895801</v>
      </c>
      <c r="C1180" s="45">
        <v>232928415676</v>
      </c>
      <c r="D1180" s="44">
        <v>35385247246695</v>
      </c>
      <c r="E1180" s="46">
        <v>11618214671181</v>
      </c>
      <c r="F1180" s="34"/>
      <c r="G1180" s="34"/>
      <c r="H1180" s="47" t="str">
        <f t="shared" si="391"/>
        <v/>
      </c>
      <c r="I1180" s="47" t="str">
        <f t="shared" si="392"/>
        <v/>
      </c>
      <c r="J1180" s="47" t="str">
        <f t="shared" si="393"/>
        <v/>
      </c>
      <c r="K1180" s="47" t="str">
        <f t="shared" si="394"/>
        <v/>
      </c>
      <c r="L1180" s="47" t="str">
        <f t="shared" si="375"/>
        <v/>
      </c>
      <c r="M1180" s="47">
        <f t="shared" si="379"/>
        <v>6.8598045144824038E-2</v>
      </c>
      <c r="N1180" s="47" t="str">
        <f t="shared" si="395"/>
        <v/>
      </c>
      <c r="O1180" s="47" t="str">
        <f t="shared" si="380"/>
        <v/>
      </c>
      <c r="P1180" s="47">
        <f t="shared" si="381"/>
        <v>6.9769611489068906E-3</v>
      </c>
      <c r="Q1180" s="47">
        <f t="shared" si="382"/>
        <v>5.8775874208567558E-3</v>
      </c>
      <c r="R1180" s="47" t="str">
        <f t="shared" si="373"/>
        <v/>
      </c>
      <c r="S1180" s="47" t="str">
        <f t="shared" si="376"/>
        <v/>
      </c>
      <c r="T1180" s="47" t="str">
        <f t="shared" si="383"/>
        <v/>
      </c>
      <c r="U1180" s="47" t="str">
        <f t="shared" si="384"/>
        <v/>
      </c>
      <c r="V1180" s="47" t="str">
        <f t="shared" si="385"/>
        <v/>
      </c>
      <c r="W1180" s="47" t="str">
        <f t="shared" si="386"/>
        <v/>
      </c>
      <c r="X1180" s="47" t="str">
        <f t="shared" si="374"/>
        <v/>
      </c>
      <c r="Y1180" s="47" t="str">
        <f t="shared" si="377"/>
        <v/>
      </c>
      <c r="Z1180" s="49" t="str">
        <f t="shared" si="387"/>
        <v/>
      </c>
      <c r="AA1180" s="49" t="str">
        <f t="shared" si="388"/>
        <v/>
      </c>
      <c r="AB1180" s="49" t="str">
        <f t="shared" si="389"/>
        <v/>
      </c>
      <c r="AC1180" s="49" t="str">
        <f t="shared" si="390"/>
        <v/>
      </c>
      <c r="AD1180" s="49" t="str">
        <f t="shared" si="372"/>
        <v/>
      </c>
      <c r="AE1180" s="49" t="str">
        <f t="shared" si="378"/>
        <v/>
      </c>
    </row>
    <row r="1181" spans="1:31" hidden="1" x14ac:dyDescent="0.25">
      <c r="A1181" s="43">
        <v>44195</v>
      </c>
      <c r="B1181" s="44">
        <v>339895801</v>
      </c>
      <c r="C1181" s="45">
        <v>241649210122</v>
      </c>
      <c r="D1181" s="44">
        <v>35416770002162</v>
      </c>
      <c r="E1181" s="46">
        <v>11618222529553</v>
      </c>
      <c r="F1181" s="34"/>
      <c r="G1181" s="34"/>
      <c r="H1181" s="47" t="str">
        <f t="shared" si="391"/>
        <v/>
      </c>
      <c r="I1181" s="47" t="str">
        <f t="shared" si="392"/>
        <v/>
      </c>
      <c r="J1181" s="47" t="str">
        <f t="shared" si="393"/>
        <v/>
      </c>
      <c r="K1181" s="47" t="str">
        <f t="shared" si="394"/>
        <v/>
      </c>
      <c r="L1181" s="47" t="str">
        <f t="shared" si="375"/>
        <v/>
      </c>
      <c r="M1181" s="47">
        <f t="shared" si="379"/>
        <v>6.8598045144824038E-2</v>
      </c>
      <c r="N1181" s="47" t="str">
        <f t="shared" si="395"/>
        <v/>
      </c>
      <c r="O1181" s="47" t="str">
        <f t="shared" si="380"/>
        <v/>
      </c>
      <c r="P1181" s="47">
        <f t="shared" si="381"/>
        <v>3.4784362076373254E-3</v>
      </c>
      <c r="Q1181" s="47" t="str">
        <f t="shared" si="382"/>
        <v/>
      </c>
      <c r="R1181" s="47" t="str">
        <f t="shared" si="373"/>
        <v/>
      </c>
      <c r="S1181" s="47">
        <f t="shared" si="376"/>
        <v>0.2054455078274342</v>
      </c>
      <c r="T1181" s="47" t="str">
        <f t="shared" si="383"/>
        <v/>
      </c>
      <c r="U1181" s="47" t="str">
        <f t="shared" si="384"/>
        <v/>
      </c>
      <c r="V1181" s="47" t="str">
        <f t="shared" si="385"/>
        <v/>
      </c>
      <c r="W1181" s="47" t="str">
        <f t="shared" si="386"/>
        <v/>
      </c>
      <c r="X1181" s="47" t="str">
        <f t="shared" si="374"/>
        <v/>
      </c>
      <c r="Y1181" s="47" t="str">
        <f t="shared" si="377"/>
        <v/>
      </c>
      <c r="Z1181" s="49" t="str">
        <f t="shared" si="387"/>
        <v/>
      </c>
      <c r="AA1181" s="49">
        <f t="shared" si="388"/>
        <v>1.5482973025232605E-3</v>
      </c>
      <c r="AB1181" s="49" t="str">
        <f t="shared" si="389"/>
        <v/>
      </c>
      <c r="AC1181" s="49" t="str">
        <f t="shared" si="390"/>
        <v/>
      </c>
      <c r="AD1181" s="49" t="str">
        <f t="shared" si="372"/>
        <v/>
      </c>
      <c r="AE1181" s="49" t="str">
        <f t="shared" si="378"/>
        <v/>
      </c>
    </row>
    <row r="1182" spans="1:31" hidden="1" x14ac:dyDescent="0.25">
      <c r="A1182" s="43">
        <v>44196</v>
      </c>
      <c r="B1182" s="44">
        <v>339895801</v>
      </c>
      <c r="C1182" s="45">
        <v>253510592569</v>
      </c>
      <c r="D1182" s="44">
        <v>35504969129077</v>
      </c>
      <c r="E1182" s="46">
        <v>11612961382389</v>
      </c>
      <c r="F1182" s="34"/>
      <c r="G1182" s="34"/>
      <c r="H1182" s="47" t="str">
        <f t="shared" si="391"/>
        <v/>
      </c>
      <c r="I1182" s="47" t="str">
        <f t="shared" si="392"/>
        <v/>
      </c>
      <c r="J1182" s="47" t="str">
        <f t="shared" si="393"/>
        <v/>
      </c>
      <c r="K1182" s="47" t="str">
        <f t="shared" si="394"/>
        <v/>
      </c>
      <c r="L1182" s="47" t="str">
        <f t="shared" si="375"/>
        <v/>
      </c>
      <c r="M1182" s="47">
        <f t="shared" si="379"/>
        <v>6.8598045144824038E-2</v>
      </c>
      <c r="N1182" s="47" t="str">
        <f t="shared" si="395"/>
        <v/>
      </c>
      <c r="O1182" s="47" t="str">
        <f t="shared" si="380"/>
        <v/>
      </c>
      <c r="P1182" s="47" t="str">
        <f t="shared" si="381"/>
        <v/>
      </c>
      <c r="Q1182" s="47" t="str">
        <f t="shared" si="382"/>
        <v/>
      </c>
      <c r="R1182" s="47" t="str">
        <f t="shared" si="373"/>
        <v/>
      </c>
      <c r="S1182" s="47">
        <f t="shared" si="376"/>
        <v>0.16644469875430468</v>
      </c>
      <c r="T1182" s="47" t="str">
        <f t="shared" si="383"/>
        <v/>
      </c>
      <c r="U1182" s="47" t="str">
        <f t="shared" si="384"/>
        <v/>
      </c>
      <c r="V1182" s="47" t="str">
        <f t="shared" si="385"/>
        <v/>
      </c>
      <c r="W1182" s="47" t="str">
        <f t="shared" si="386"/>
        <v/>
      </c>
      <c r="X1182" s="47" t="str">
        <f t="shared" si="374"/>
        <v/>
      </c>
      <c r="Y1182" s="47" t="str">
        <f t="shared" si="377"/>
        <v/>
      </c>
      <c r="Z1182" s="49">
        <f t="shared" si="387"/>
        <v>4.5283580604671414E-4</v>
      </c>
      <c r="AA1182" s="49">
        <f t="shared" si="388"/>
        <v>1.9083973881303118E-3</v>
      </c>
      <c r="AB1182" s="49" t="str">
        <f t="shared" si="389"/>
        <v/>
      </c>
      <c r="AC1182" s="49" t="str">
        <f t="shared" si="390"/>
        <v/>
      </c>
      <c r="AD1182" s="49" t="str">
        <f t="shared" si="372"/>
        <v/>
      </c>
      <c r="AE1182" s="49" t="str">
        <f t="shared" si="378"/>
        <v/>
      </c>
    </row>
    <row r="1183" spans="1:31" hidden="1" x14ac:dyDescent="0.25">
      <c r="A1183" s="43">
        <v>44197</v>
      </c>
      <c r="B1183" s="44">
        <v>339895801</v>
      </c>
      <c r="C1183" s="45">
        <v>253510592569</v>
      </c>
      <c r="D1183" s="44">
        <v>35504969129077</v>
      </c>
      <c r="E1183" s="46">
        <v>11612961382389</v>
      </c>
      <c r="F1183" s="34"/>
      <c r="G1183" s="34"/>
      <c r="H1183" s="47" t="str">
        <f t="shared" si="391"/>
        <v/>
      </c>
      <c r="I1183" s="47" t="str">
        <f t="shared" si="392"/>
        <v/>
      </c>
      <c r="J1183" s="47" t="str">
        <f t="shared" si="393"/>
        <v/>
      </c>
      <c r="K1183" s="47" t="str">
        <f t="shared" si="394"/>
        <v/>
      </c>
      <c r="L1183" s="47" t="str">
        <f t="shared" si="375"/>
        <v/>
      </c>
      <c r="M1183" s="47">
        <f t="shared" si="379"/>
        <v>6.8598045144824038E-2</v>
      </c>
      <c r="N1183" s="47" t="str">
        <f t="shared" si="395"/>
        <v/>
      </c>
      <c r="O1183" s="47" t="str">
        <f t="shared" si="380"/>
        <v/>
      </c>
      <c r="P1183" s="47" t="str">
        <f t="shared" si="381"/>
        <v/>
      </c>
      <c r="Q1183" s="47" t="str">
        <f t="shared" si="382"/>
        <v/>
      </c>
      <c r="R1183" s="47" t="str">
        <f t="shared" si="373"/>
        <v/>
      </c>
      <c r="S1183" s="47">
        <f t="shared" si="376"/>
        <v>6.938582030376339E-3</v>
      </c>
      <c r="T1183" s="47" t="str">
        <f t="shared" si="383"/>
        <v/>
      </c>
      <c r="U1183" s="47" t="str">
        <f t="shared" si="384"/>
        <v/>
      </c>
      <c r="V1183" s="47" t="str">
        <f t="shared" si="385"/>
        <v/>
      </c>
      <c r="W1183" s="47" t="str">
        <f t="shared" si="386"/>
        <v/>
      </c>
      <c r="X1183" s="47" t="str">
        <f t="shared" si="374"/>
        <v/>
      </c>
      <c r="Y1183" s="47" t="str">
        <f t="shared" si="377"/>
        <v/>
      </c>
      <c r="Z1183" s="49" t="str">
        <f t="shared" si="387"/>
        <v/>
      </c>
      <c r="AA1183" s="49">
        <f t="shared" si="388"/>
        <v>4.6212412731150287E-4</v>
      </c>
      <c r="AB1183" s="49" t="str">
        <f t="shared" si="389"/>
        <v/>
      </c>
      <c r="AC1183" s="49" t="str">
        <f t="shared" si="390"/>
        <v/>
      </c>
      <c r="AD1183" s="49" t="str">
        <f t="shared" si="372"/>
        <v/>
      </c>
      <c r="AE1183" s="49" t="str">
        <f t="shared" si="378"/>
        <v/>
      </c>
    </row>
    <row r="1184" spans="1:31" hidden="1" x14ac:dyDescent="0.25">
      <c r="A1184" s="43">
        <v>44198</v>
      </c>
      <c r="B1184" s="44">
        <v>339895801</v>
      </c>
      <c r="C1184" s="45">
        <v>253510592569</v>
      </c>
      <c r="D1184" s="44">
        <v>35504969129077</v>
      </c>
      <c r="E1184" s="46">
        <v>11612961382389</v>
      </c>
      <c r="F1184" s="34"/>
      <c r="G1184" s="34"/>
      <c r="H1184" s="47" t="str">
        <f t="shared" si="391"/>
        <v/>
      </c>
      <c r="I1184" s="47" t="str">
        <f t="shared" si="392"/>
        <v/>
      </c>
      <c r="J1184" s="47" t="str">
        <f t="shared" si="393"/>
        <v/>
      </c>
      <c r="K1184" s="47" t="str">
        <f t="shared" si="394"/>
        <v/>
      </c>
      <c r="L1184" s="47" t="str">
        <f t="shared" si="375"/>
        <v/>
      </c>
      <c r="M1184" s="47">
        <f t="shared" si="379"/>
        <v>6.8598045144824038E-2</v>
      </c>
      <c r="N1184" s="47" t="str">
        <f t="shared" si="395"/>
        <v/>
      </c>
      <c r="O1184" s="47" t="str">
        <f t="shared" si="380"/>
        <v/>
      </c>
      <c r="P1184" s="47" t="str">
        <f t="shared" si="381"/>
        <v/>
      </c>
      <c r="Q1184" s="47" t="str">
        <f t="shared" si="382"/>
        <v/>
      </c>
      <c r="R1184" s="47" t="str">
        <f t="shared" si="373"/>
        <v/>
      </c>
      <c r="S1184" s="47">
        <f t="shared" si="376"/>
        <v>1.8930498050413469E-3</v>
      </c>
      <c r="T1184" s="47" t="str">
        <f t="shared" si="383"/>
        <v/>
      </c>
      <c r="U1184" s="47" t="str">
        <f t="shared" si="384"/>
        <v/>
      </c>
      <c r="V1184" s="47" t="str">
        <f t="shared" si="385"/>
        <v/>
      </c>
      <c r="W1184" s="47" t="str">
        <f t="shared" si="386"/>
        <v/>
      </c>
      <c r="X1184" s="47" t="str">
        <f t="shared" si="374"/>
        <v/>
      </c>
      <c r="Y1184" s="47" t="str">
        <f t="shared" si="377"/>
        <v/>
      </c>
      <c r="Z1184" s="49" t="str">
        <f t="shared" si="387"/>
        <v/>
      </c>
      <c r="AA1184" s="49">
        <f t="shared" si="388"/>
        <v>3.3177255267524686E-4</v>
      </c>
      <c r="AB1184" s="49">
        <f t="shared" si="389"/>
        <v>3.2763133488877827E-5</v>
      </c>
      <c r="AC1184" s="49" t="str">
        <f t="shared" si="390"/>
        <v/>
      </c>
      <c r="AD1184" s="49" t="str">
        <f t="shared" si="372"/>
        <v/>
      </c>
      <c r="AE1184" s="49" t="str">
        <f t="shared" si="378"/>
        <v/>
      </c>
    </row>
    <row r="1185" spans="1:31" hidden="1" x14ac:dyDescent="0.25">
      <c r="A1185" s="43">
        <v>44199</v>
      </c>
      <c r="B1185" s="44">
        <v>339895801</v>
      </c>
      <c r="C1185" s="45">
        <v>253510592569</v>
      </c>
      <c r="D1185" s="44">
        <v>35504969129077</v>
      </c>
      <c r="E1185" s="46">
        <v>11612961382389</v>
      </c>
      <c r="F1185" s="34"/>
      <c r="G1185" s="34"/>
      <c r="H1185" s="47" t="str">
        <f t="shared" si="391"/>
        <v/>
      </c>
      <c r="I1185" s="47" t="str">
        <f t="shared" si="392"/>
        <v/>
      </c>
      <c r="J1185" s="47" t="str">
        <f t="shared" si="393"/>
        <v/>
      </c>
      <c r="K1185" s="47" t="str">
        <f t="shared" si="394"/>
        <v/>
      </c>
      <c r="L1185" s="47" t="str">
        <f t="shared" si="375"/>
        <v/>
      </c>
      <c r="M1185" s="47">
        <f t="shared" si="379"/>
        <v>6.8598045144824038E-2</v>
      </c>
      <c r="N1185" s="47" t="str">
        <f t="shared" si="395"/>
        <v/>
      </c>
      <c r="O1185" s="47" t="str">
        <f t="shared" si="380"/>
        <v/>
      </c>
      <c r="P1185" s="47" t="str">
        <f t="shared" si="381"/>
        <v/>
      </c>
      <c r="Q1185" s="47" t="str">
        <f t="shared" si="382"/>
        <v/>
      </c>
      <c r="R1185" s="47" t="str">
        <f t="shared" si="373"/>
        <v/>
      </c>
      <c r="S1185" s="47">
        <f t="shared" si="376"/>
        <v>1.8930498050413469E-3</v>
      </c>
      <c r="T1185" s="47" t="str">
        <f t="shared" si="383"/>
        <v/>
      </c>
      <c r="U1185" s="47" t="str">
        <f t="shared" si="384"/>
        <v/>
      </c>
      <c r="V1185" s="47" t="str">
        <f t="shared" si="385"/>
        <v/>
      </c>
      <c r="W1185" s="47" t="str">
        <f t="shared" si="386"/>
        <v/>
      </c>
      <c r="X1185" s="47" t="str">
        <f t="shared" si="374"/>
        <v/>
      </c>
      <c r="Y1185" s="47" t="str">
        <f t="shared" si="377"/>
        <v/>
      </c>
      <c r="Z1185" s="49" t="str">
        <f t="shared" si="387"/>
        <v/>
      </c>
      <c r="AA1185" s="49">
        <f t="shared" si="388"/>
        <v>3.7497714239076441E-4</v>
      </c>
      <c r="AB1185" s="49" t="str">
        <f t="shared" si="389"/>
        <v/>
      </c>
      <c r="AC1185" s="49" t="str">
        <f t="shared" si="390"/>
        <v/>
      </c>
      <c r="AD1185" s="49" t="str">
        <f t="shared" si="372"/>
        <v/>
      </c>
      <c r="AE1185" s="49" t="str">
        <f t="shared" si="378"/>
        <v/>
      </c>
    </row>
    <row r="1186" spans="1:31" hidden="1" x14ac:dyDescent="0.25">
      <c r="A1186" s="43">
        <v>44200</v>
      </c>
      <c r="B1186" s="44">
        <v>339895801</v>
      </c>
      <c r="C1186" s="45">
        <v>251418498205</v>
      </c>
      <c r="D1186" s="44">
        <v>35627249598444</v>
      </c>
      <c r="E1186" s="46">
        <v>11670295754857</v>
      </c>
      <c r="F1186" s="34"/>
      <c r="G1186" s="34"/>
      <c r="H1186" s="47" t="str">
        <f t="shared" si="391"/>
        <v/>
      </c>
      <c r="I1186" s="47" t="str">
        <f t="shared" si="392"/>
        <v/>
      </c>
      <c r="J1186" s="47" t="str">
        <f t="shared" si="393"/>
        <v/>
      </c>
      <c r="K1186" s="47" t="str">
        <f t="shared" si="394"/>
        <v/>
      </c>
      <c r="L1186" s="47" t="str">
        <f t="shared" si="375"/>
        <v/>
      </c>
      <c r="M1186" s="47">
        <f t="shared" si="379"/>
        <v>6.8598045144824038E-2</v>
      </c>
      <c r="N1186" s="47">
        <f t="shared" si="395"/>
        <v>8.2524928950673537E-3</v>
      </c>
      <c r="O1186" s="47" t="str">
        <f t="shared" si="380"/>
        <v/>
      </c>
      <c r="P1186" s="47" t="str">
        <f t="shared" si="381"/>
        <v/>
      </c>
      <c r="Q1186" s="47" t="str">
        <f t="shared" si="382"/>
        <v/>
      </c>
      <c r="R1186" s="47" t="str">
        <f t="shared" si="373"/>
        <v/>
      </c>
      <c r="S1186" s="47">
        <f t="shared" si="376"/>
        <v>1.0129920320042674E-2</v>
      </c>
      <c r="T1186" s="47" t="str">
        <f t="shared" si="383"/>
        <v/>
      </c>
      <c r="U1186" s="47" t="str">
        <f t="shared" si="384"/>
        <v/>
      </c>
      <c r="V1186" s="47" t="str">
        <f t="shared" si="385"/>
        <v/>
      </c>
      <c r="W1186" s="47" t="str">
        <f t="shared" si="386"/>
        <v/>
      </c>
      <c r="X1186" s="47" t="str">
        <f t="shared" si="374"/>
        <v/>
      </c>
      <c r="Y1186" s="47" t="str">
        <f t="shared" si="377"/>
        <v/>
      </c>
      <c r="Z1186" s="49" t="str">
        <f t="shared" si="387"/>
        <v/>
      </c>
      <c r="AA1186" s="49" t="str">
        <f t="shared" si="388"/>
        <v/>
      </c>
      <c r="AB1186" s="49" t="str">
        <f t="shared" si="389"/>
        <v/>
      </c>
      <c r="AC1186" s="49" t="str">
        <f t="shared" si="390"/>
        <v/>
      </c>
      <c r="AD1186" s="49" t="str">
        <f t="shared" si="372"/>
        <v/>
      </c>
      <c r="AE1186" s="49" t="str">
        <f t="shared" si="378"/>
        <v/>
      </c>
    </row>
    <row r="1187" spans="1:31" hidden="1" x14ac:dyDescent="0.25">
      <c r="A1187" s="43">
        <v>44201</v>
      </c>
      <c r="B1187" s="44">
        <v>339895801</v>
      </c>
      <c r="C1187" s="45">
        <v>240017116876</v>
      </c>
      <c r="D1187" s="44">
        <v>35705273617910</v>
      </c>
      <c r="E1187" s="46">
        <v>11666713918367</v>
      </c>
      <c r="F1187" s="34"/>
      <c r="G1187" s="34"/>
      <c r="H1187" s="47" t="str">
        <f t="shared" si="391"/>
        <v/>
      </c>
      <c r="I1187" s="47" t="str">
        <f t="shared" si="392"/>
        <v/>
      </c>
      <c r="J1187" s="47" t="str">
        <f t="shared" si="393"/>
        <v/>
      </c>
      <c r="K1187" s="47" t="str">
        <f t="shared" si="394"/>
        <v/>
      </c>
      <c r="L1187" s="47" t="str">
        <f t="shared" si="375"/>
        <v/>
      </c>
      <c r="M1187" s="47">
        <f t="shared" si="379"/>
        <v>6.8598045144824038E-2</v>
      </c>
      <c r="N1187" s="47">
        <f t="shared" si="395"/>
        <v>4.5348219842215487E-2</v>
      </c>
      <c r="O1187" s="47" t="str">
        <f t="shared" si="380"/>
        <v/>
      </c>
      <c r="P1187" s="47" t="str">
        <f t="shared" si="381"/>
        <v/>
      </c>
      <c r="Q1187" s="47" t="str">
        <f t="shared" si="382"/>
        <v/>
      </c>
      <c r="R1187" s="47" t="str">
        <f t="shared" si="373"/>
        <v/>
      </c>
      <c r="S1187" s="47">
        <f t="shared" si="376"/>
        <v>0.10159114553700788</v>
      </c>
      <c r="T1187" s="47" t="str">
        <f t="shared" si="383"/>
        <v/>
      </c>
      <c r="U1187" s="47" t="str">
        <f t="shared" si="384"/>
        <v/>
      </c>
      <c r="V1187" s="47" t="str">
        <f t="shared" si="385"/>
        <v/>
      </c>
      <c r="W1187" s="47" t="str">
        <f t="shared" si="386"/>
        <v/>
      </c>
      <c r="X1187" s="47" t="str">
        <f t="shared" si="374"/>
        <v/>
      </c>
      <c r="Y1187" s="47" t="str">
        <f t="shared" si="377"/>
        <v/>
      </c>
      <c r="Z1187" s="49">
        <f t="shared" si="387"/>
        <v>3.0691908459212769E-4</v>
      </c>
      <c r="AA1187" s="49" t="str">
        <f t="shared" si="388"/>
        <v/>
      </c>
      <c r="AB1187" s="49" t="str">
        <f t="shared" si="389"/>
        <v/>
      </c>
      <c r="AC1187" s="49" t="str">
        <f t="shared" si="390"/>
        <v/>
      </c>
      <c r="AD1187" s="49" t="str">
        <f t="shared" si="372"/>
        <v/>
      </c>
      <c r="AE1187" s="49" t="str">
        <f t="shared" si="378"/>
        <v/>
      </c>
    </row>
    <row r="1188" spans="1:31" hidden="1" x14ac:dyDescent="0.25">
      <c r="A1188" s="43">
        <v>44202</v>
      </c>
      <c r="B1188" s="44">
        <v>339895801</v>
      </c>
      <c r="C1188" s="45">
        <v>232705899611</v>
      </c>
      <c r="D1188" s="44">
        <v>35754432242496</v>
      </c>
      <c r="E1188" s="46">
        <v>11664891971869</v>
      </c>
      <c r="F1188" s="34"/>
      <c r="G1188" s="34"/>
      <c r="H1188" s="47" t="str">
        <f t="shared" si="391"/>
        <v/>
      </c>
      <c r="I1188" s="47" t="str">
        <f t="shared" si="392"/>
        <v/>
      </c>
      <c r="J1188" s="47" t="str">
        <f t="shared" si="393"/>
        <v/>
      </c>
      <c r="K1188" s="47" t="str">
        <f t="shared" si="394"/>
        <v/>
      </c>
      <c r="L1188" s="47" t="str">
        <f t="shared" si="375"/>
        <v/>
      </c>
      <c r="M1188" s="47">
        <f t="shared" si="379"/>
        <v>6.8598045144824038E-2</v>
      </c>
      <c r="N1188" s="47">
        <f t="shared" si="395"/>
        <v>3.0461232766066382E-2</v>
      </c>
      <c r="O1188" s="47">
        <f t="shared" si="380"/>
        <v>3.7009475456116103E-2</v>
      </c>
      <c r="P1188" s="47" t="str">
        <f t="shared" si="381"/>
        <v/>
      </c>
      <c r="Q1188" s="47" t="str">
        <f t="shared" si="382"/>
        <v/>
      </c>
      <c r="R1188" s="47" t="str">
        <f t="shared" si="373"/>
        <v/>
      </c>
      <c r="S1188" s="47">
        <f t="shared" si="376"/>
        <v>0.15556959356900468</v>
      </c>
      <c r="T1188" s="47" t="str">
        <f t="shared" si="383"/>
        <v/>
      </c>
      <c r="U1188" s="47" t="str">
        <f t="shared" si="384"/>
        <v/>
      </c>
      <c r="V1188" s="47" t="str">
        <f t="shared" si="385"/>
        <v/>
      </c>
      <c r="W1188" s="47" t="str">
        <f t="shared" si="386"/>
        <v/>
      </c>
      <c r="X1188" s="47" t="str">
        <f t="shared" si="374"/>
        <v/>
      </c>
      <c r="Y1188" s="47" t="str">
        <f t="shared" si="377"/>
        <v/>
      </c>
      <c r="Z1188" s="49">
        <f t="shared" si="387"/>
        <v>1.5616621018976762E-4</v>
      </c>
      <c r="AA1188" s="49" t="str">
        <f t="shared" si="388"/>
        <v/>
      </c>
      <c r="AB1188" s="49" t="str">
        <f t="shared" si="389"/>
        <v/>
      </c>
      <c r="AC1188" s="49" t="str">
        <f t="shared" si="390"/>
        <v/>
      </c>
      <c r="AD1188" s="49" t="str">
        <f t="shared" si="372"/>
        <v/>
      </c>
      <c r="AE1188" s="49" t="str">
        <f t="shared" si="378"/>
        <v/>
      </c>
    </row>
    <row r="1189" spans="1:31" hidden="1" x14ac:dyDescent="0.25">
      <c r="A1189" s="43">
        <v>44203</v>
      </c>
      <c r="B1189" s="44">
        <v>339895801</v>
      </c>
      <c r="C1189" s="45">
        <v>236972120898</v>
      </c>
      <c r="D1189" s="44">
        <v>35776274768890</v>
      </c>
      <c r="E1189" s="46">
        <v>11665591247006</v>
      </c>
      <c r="F1189" s="34"/>
      <c r="G1189" s="34"/>
      <c r="H1189" s="47" t="str">
        <f t="shared" si="391"/>
        <v/>
      </c>
      <c r="I1189" s="47" t="str">
        <f t="shared" si="392"/>
        <v/>
      </c>
      <c r="J1189" s="47" t="str">
        <f t="shared" si="393"/>
        <v/>
      </c>
      <c r="K1189" s="47" t="str">
        <f t="shared" si="394"/>
        <v/>
      </c>
      <c r="L1189" s="47" t="str">
        <f t="shared" si="375"/>
        <v/>
      </c>
      <c r="M1189" s="47">
        <f t="shared" si="379"/>
        <v>6.8598045144824038E-2</v>
      </c>
      <c r="N1189" s="47" t="str">
        <f t="shared" si="395"/>
        <v/>
      </c>
      <c r="O1189" s="47">
        <f t="shared" si="380"/>
        <v>6.5237793432629809E-2</v>
      </c>
      <c r="P1189" s="47" t="str">
        <f t="shared" si="381"/>
        <v/>
      </c>
      <c r="Q1189" s="47" t="str">
        <f t="shared" si="382"/>
        <v/>
      </c>
      <c r="R1189" s="47" t="str">
        <f t="shared" si="373"/>
        <v/>
      </c>
      <c r="S1189" s="47">
        <f t="shared" si="376"/>
        <v>0.12243230152676354</v>
      </c>
      <c r="T1189" s="47" t="str">
        <f t="shared" si="383"/>
        <v/>
      </c>
      <c r="U1189" s="47" t="str">
        <f t="shared" si="384"/>
        <v/>
      </c>
      <c r="V1189" s="47" t="str">
        <f t="shared" si="385"/>
        <v/>
      </c>
      <c r="W1189" s="47" t="str">
        <f t="shared" si="386"/>
        <v/>
      </c>
      <c r="X1189" s="47" t="str">
        <f t="shared" si="374"/>
        <v/>
      </c>
      <c r="Y1189" s="47" t="str">
        <f t="shared" si="377"/>
        <v/>
      </c>
      <c r="Z1189" s="49" t="str">
        <f t="shared" si="387"/>
        <v/>
      </c>
      <c r="AA1189" s="49" t="str">
        <f t="shared" si="388"/>
        <v/>
      </c>
      <c r="AB1189" s="49" t="str">
        <f t="shared" si="389"/>
        <v/>
      </c>
      <c r="AC1189" s="49" t="str">
        <f t="shared" si="390"/>
        <v/>
      </c>
      <c r="AD1189" s="49" t="str">
        <f t="shared" si="372"/>
        <v/>
      </c>
      <c r="AE1189" s="49" t="str">
        <f t="shared" si="378"/>
        <v/>
      </c>
    </row>
    <row r="1190" spans="1:31" hidden="1" x14ac:dyDescent="0.25">
      <c r="A1190" s="43">
        <v>44204</v>
      </c>
      <c r="B1190" s="44">
        <v>339895801</v>
      </c>
      <c r="C1190" s="45">
        <v>225194333680</v>
      </c>
      <c r="D1190" s="44">
        <v>35848358689739</v>
      </c>
      <c r="E1190" s="46">
        <v>11664839646746</v>
      </c>
      <c r="F1190" s="34"/>
      <c r="G1190" s="34"/>
      <c r="H1190" s="47" t="str">
        <f t="shared" si="391"/>
        <v/>
      </c>
      <c r="I1190" s="47" t="str">
        <f t="shared" si="392"/>
        <v/>
      </c>
      <c r="J1190" s="47" t="str">
        <f t="shared" si="393"/>
        <v/>
      </c>
      <c r="K1190" s="47" t="str">
        <f t="shared" si="394"/>
        <v/>
      </c>
      <c r="L1190" s="47" t="str">
        <f t="shared" si="375"/>
        <v/>
      </c>
      <c r="M1190" s="47">
        <f t="shared" si="379"/>
        <v>6.8598045144824038E-2</v>
      </c>
      <c r="N1190" s="47">
        <f t="shared" si="395"/>
        <v>4.9701151229808671E-2</v>
      </c>
      <c r="O1190" s="47">
        <f t="shared" si="380"/>
        <v>0.11169655122514432</v>
      </c>
      <c r="P1190" s="47" t="str">
        <f t="shared" si="381"/>
        <v/>
      </c>
      <c r="Q1190" s="47" t="str">
        <f t="shared" si="382"/>
        <v/>
      </c>
      <c r="R1190" s="47" t="str">
        <f t="shared" si="373"/>
        <v/>
      </c>
      <c r="S1190" s="47">
        <f t="shared" si="376"/>
        <v>0.1812782265794376</v>
      </c>
      <c r="T1190" s="47" t="str">
        <f t="shared" si="383"/>
        <v/>
      </c>
      <c r="U1190" s="47" t="str">
        <f t="shared" si="384"/>
        <v/>
      </c>
      <c r="V1190" s="47" t="str">
        <f t="shared" si="385"/>
        <v/>
      </c>
      <c r="W1190" s="47" t="str">
        <f t="shared" si="386"/>
        <v/>
      </c>
      <c r="X1190" s="47" t="str">
        <f t="shared" si="374"/>
        <v/>
      </c>
      <c r="Y1190" s="47" t="str">
        <f t="shared" si="377"/>
        <v/>
      </c>
      <c r="Z1190" s="49">
        <f t="shared" si="387"/>
        <v>6.4428818401518484E-5</v>
      </c>
      <c r="AA1190" s="49" t="str">
        <f t="shared" si="388"/>
        <v/>
      </c>
      <c r="AB1190" s="49" t="str">
        <f t="shared" si="389"/>
        <v/>
      </c>
      <c r="AC1190" s="49" t="str">
        <f t="shared" si="390"/>
        <v/>
      </c>
      <c r="AD1190" s="49" t="str">
        <f t="shared" si="372"/>
        <v/>
      </c>
      <c r="AE1190" s="49" t="str">
        <f t="shared" si="378"/>
        <v/>
      </c>
    </row>
    <row r="1191" spans="1:31" hidden="1" x14ac:dyDescent="0.25">
      <c r="A1191" s="43">
        <v>44205</v>
      </c>
      <c r="B1191" s="44">
        <v>339895801</v>
      </c>
      <c r="C1191" s="45">
        <v>225194333680</v>
      </c>
      <c r="D1191" s="44">
        <v>35848358689739</v>
      </c>
      <c r="E1191" s="46">
        <v>11664839646746</v>
      </c>
      <c r="F1191" s="34"/>
      <c r="G1191" s="34"/>
      <c r="H1191" s="47" t="str">
        <f t="shared" si="391"/>
        <v/>
      </c>
      <c r="I1191" s="47" t="str">
        <f t="shared" si="392"/>
        <v/>
      </c>
      <c r="J1191" s="47" t="str">
        <f t="shared" si="393"/>
        <v/>
      </c>
      <c r="K1191" s="47" t="str">
        <f t="shared" si="394"/>
        <v/>
      </c>
      <c r="L1191" s="47" t="str">
        <f t="shared" si="375"/>
        <v/>
      </c>
      <c r="M1191" s="47">
        <f t="shared" si="379"/>
        <v>6.8598045144824038E-2</v>
      </c>
      <c r="N1191" s="47" t="str">
        <f t="shared" si="395"/>
        <v/>
      </c>
      <c r="O1191" s="47">
        <f t="shared" si="380"/>
        <v>0.11169655122514432</v>
      </c>
      <c r="P1191" s="47" t="str">
        <f t="shared" si="381"/>
        <v/>
      </c>
      <c r="Q1191" s="47" t="str">
        <f t="shared" si="382"/>
        <v/>
      </c>
      <c r="R1191" s="47" t="str">
        <f t="shared" si="373"/>
        <v/>
      </c>
      <c r="S1191" s="47">
        <f t="shared" si="376"/>
        <v>0.14080994334557928</v>
      </c>
      <c r="T1191" s="47" t="str">
        <f t="shared" si="383"/>
        <v/>
      </c>
      <c r="U1191" s="47" t="str">
        <f t="shared" si="384"/>
        <v/>
      </c>
      <c r="V1191" s="47" t="str">
        <f t="shared" si="385"/>
        <v/>
      </c>
      <c r="W1191" s="47" t="str">
        <f t="shared" si="386"/>
        <v/>
      </c>
      <c r="X1191" s="47" t="str">
        <f t="shared" si="374"/>
        <v/>
      </c>
      <c r="Y1191" s="47" t="str">
        <f t="shared" si="377"/>
        <v/>
      </c>
      <c r="Z1191" s="49" t="str">
        <f t="shared" si="387"/>
        <v/>
      </c>
      <c r="AA1191" s="49" t="str">
        <f t="shared" si="388"/>
        <v/>
      </c>
      <c r="AB1191" s="49" t="str">
        <f t="shared" si="389"/>
        <v/>
      </c>
      <c r="AC1191" s="49" t="str">
        <f t="shared" si="390"/>
        <v/>
      </c>
      <c r="AD1191" s="49" t="str">
        <f t="shared" si="372"/>
        <v/>
      </c>
      <c r="AE1191" s="49" t="str">
        <f t="shared" si="378"/>
        <v/>
      </c>
    </row>
    <row r="1192" spans="1:31" hidden="1" x14ac:dyDescent="0.25">
      <c r="A1192" s="43">
        <v>44206</v>
      </c>
      <c r="B1192" s="44">
        <v>339895801</v>
      </c>
      <c r="C1192" s="45">
        <v>225194333680</v>
      </c>
      <c r="D1192" s="44">
        <v>35848358689739</v>
      </c>
      <c r="E1192" s="46">
        <v>11664839646746</v>
      </c>
      <c r="F1192" s="34"/>
      <c r="G1192" s="34"/>
      <c r="H1192" s="47" t="str">
        <f t="shared" si="391"/>
        <v/>
      </c>
      <c r="I1192" s="47" t="str">
        <f t="shared" si="392"/>
        <v/>
      </c>
      <c r="J1192" s="47" t="str">
        <f t="shared" si="393"/>
        <v/>
      </c>
      <c r="K1192" s="47" t="str">
        <f t="shared" si="394"/>
        <v/>
      </c>
      <c r="L1192" s="47" t="str">
        <f t="shared" si="375"/>
        <v/>
      </c>
      <c r="M1192" s="47">
        <f t="shared" si="379"/>
        <v>6.8598045144824038E-2</v>
      </c>
      <c r="N1192" s="47" t="str">
        <f t="shared" si="395"/>
        <v/>
      </c>
      <c r="O1192" s="47">
        <f t="shared" si="380"/>
        <v>0.11169655122514432</v>
      </c>
      <c r="P1192" s="47" t="str">
        <f t="shared" si="381"/>
        <v/>
      </c>
      <c r="Q1192" s="47" t="str">
        <f t="shared" si="382"/>
        <v/>
      </c>
      <c r="R1192" s="47">
        <f t="shared" si="373"/>
        <v>7.965979256677358E-2</v>
      </c>
      <c r="S1192" s="47">
        <f t="shared" si="376"/>
        <v>0.14080994334557928</v>
      </c>
      <c r="T1192" s="47" t="str">
        <f t="shared" si="383"/>
        <v/>
      </c>
      <c r="U1192" s="47" t="str">
        <f t="shared" si="384"/>
        <v/>
      </c>
      <c r="V1192" s="47" t="str">
        <f t="shared" si="385"/>
        <v/>
      </c>
      <c r="W1192" s="47" t="str">
        <f t="shared" si="386"/>
        <v/>
      </c>
      <c r="X1192" s="47" t="str">
        <f t="shared" si="374"/>
        <v/>
      </c>
      <c r="Y1192" s="47" t="str">
        <f t="shared" si="377"/>
        <v/>
      </c>
      <c r="Z1192" s="49" t="str">
        <f t="shared" si="387"/>
        <v/>
      </c>
      <c r="AA1192" s="49" t="str">
        <f t="shared" si="388"/>
        <v/>
      </c>
      <c r="AB1192" s="49" t="str">
        <f t="shared" si="389"/>
        <v/>
      </c>
      <c r="AC1192" s="49" t="str">
        <f t="shared" si="390"/>
        <v/>
      </c>
      <c r="AD1192" s="49" t="str">
        <f t="shared" si="372"/>
        <v/>
      </c>
      <c r="AE1192" s="49" t="str">
        <f t="shared" si="378"/>
        <v/>
      </c>
    </row>
    <row r="1193" spans="1:31" hidden="1" x14ac:dyDescent="0.25">
      <c r="A1193" s="43">
        <v>44207</v>
      </c>
      <c r="B1193" s="44">
        <v>339895801</v>
      </c>
      <c r="C1193" s="45">
        <v>230833665668</v>
      </c>
      <c r="D1193" s="44">
        <v>35870725262193</v>
      </c>
      <c r="E1193" s="46">
        <v>11662400055846</v>
      </c>
      <c r="F1193" s="34"/>
      <c r="G1193" s="34"/>
      <c r="H1193" s="47" t="str">
        <f t="shared" si="391"/>
        <v/>
      </c>
      <c r="I1193" s="47" t="str">
        <f t="shared" si="392"/>
        <v/>
      </c>
      <c r="J1193" s="47" t="str">
        <f t="shared" si="393"/>
        <v/>
      </c>
      <c r="K1193" s="47" t="str">
        <f t="shared" si="394"/>
        <v/>
      </c>
      <c r="L1193" s="47" t="str">
        <f t="shared" si="375"/>
        <v/>
      </c>
      <c r="M1193" s="47">
        <f t="shared" si="379"/>
        <v>6.8598045144824038E-2</v>
      </c>
      <c r="N1193" s="47" t="str">
        <f t="shared" si="395"/>
        <v/>
      </c>
      <c r="O1193" s="47">
        <f t="shared" si="380"/>
        <v>8.1874773272313739E-2</v>
      </c>
      <c r="P1193" s="47" t="str">
        <f t="shared" si="381"/>
        <v/>
      </c>
      <c r="Q1193" s="47" t="str">
        <f t="shared" si="382"/>
        <v/>
      </c>
      <c r="R1193" s="47" t="str">
        <f t="shared" si="373"/>
        <v/>
      </c>
      <c r="S1193" s="47">
        <f t="shared" si="376"/>
        <v>0.11929404687036915</v>
      </c>
      <c r="T1193" s="47" t="str">
        <f t="shared" si="383"/>
        <v/>
      </c>
      <c r="U1193" s="47" t="str">
        <f t="shared" si="384"/>
        <v/>
      </c>
      <c r="V1193" s="47" t="str">
        <f t="shared" si="385"/>
        <v/>
      </c>
      <c r="W1193" s="47" t="str">
        <f t="shared" si="386"/>
        <v/>
      </c>
      <c r="X1193" s="47" t="str">
        <f t="shared" si="374"/>
        <v/>
      </c>
      <c r="Y1193" s="47" t="str">
        <f t="shared" si="377"/>
        <v/>
      </c>
      <c r="Z1193" s="49">
        <f t="shared" si="387"/>
        <v>2.091405431947635E-4</v>
      </c>
      <c r="AA1193" s="49">
        <f t="shared" si="388"/>
        <v>6.7656374584290635E-4</v>
      </c>
      <c r="AB1193" s="49" t="str">
        <f t="shared" si="389"/>
        <v/>
      </c>
      <c r="AC1193" s="49" t="str">
        <f t="shared" si="390"/>
        <v/>
      </c>
      <c r="AD1193" s="49" t="str">
        <f t="shared" si="372"/>
        <v/>
      </c>
      <c r="AE1193" s="49" t="str">
        <f t="shared" si="378"/>
        <v/>
      </c>
    </row>
    <row r="1194" spans="1:31" hidden="1" x14ac:dyDescent="0.25">
      <c r="A1194" s="43">
        <v>44208</v>
      </c>
      <c r="B1194" s="44">
        <v>339895801</v>
      </c>
      <c r="C1194" s="45">
        <v>224026618345</v>
      </c>
      <c r="D1194" s="44">
        <v>35896019066529</v>
      </c>
      <c r="E1194" s="46">
        <v>11665613638849</v>
      </c>
      <c r="F1194" s="34"/>
      <c r="G1194" s="34"/>
      <c r="H1194" s="47" t="str">
        <f t="shared" si="391"/>
        <v/>
      </c>
      <c r="I1194" s="47" t="str">
        <f t="shared" si="392"/>
        <v/>
      </c>
      <c r="J1194" s="47" t="str">
        <f t="shared" si="393"/>
        <v/>
      </c>
      <c r="K1194" s="47" t="str">
        <f t="shared" si="394"/>
        <v/>
      </c>
      <c r="L1194" s="47" t="str">
        <f t="shared" si="375"/>
        <v/>
      </c>
      <c r="M1194" s="47">
        <f t="shared" si="379"/>
        <v>6.8598045144824038E-2</v>
      </c>
      <c r="N1194" s="47">
        <f t="shared" si="395"/>
        <v>2.9488971217873972E-2</v>
      </c>
      <c r="O1194" s="47">
        <f t="shared" si="380"/>
        <v>6.6622325687134887E-2</v>
      </c>
      <c r="P1194" s="47" t="str">
        <f t="shared" si="381"/>
        <v/>
      </c>
      <c r="Q1194" s="47" t="str">
        <f t="shared" si="382"/>
        <v/>
      </c>
      <c r="R1194" s="47" t="str">
        <f t="shared" si="373"/>
        <v/>
      </c>
      <c r="S1194" s="47">
        <f t="shared" si="376"/>
        <v>0.12876429414973511</v>
      </c>
      <c r="T1194" s="47" t="str">
        <f t="shared" si="383"/>
        <v/>
      </c>
      <c r="U1194" s="47" t="str">
        <f t="shared" si="384"/>
        <v/>
      </c>
      <c r="V1194" s="47" t="str">
        <f t="shared" si="385"/>
        <v/>
      </c>
      <c r="W1194" s="47" t="str">
        <f t="shared" si="386"/>
        <v/>
      </c>
      <c r="X1194" s="47" t="str">
        <f t="shared" si="374"/>
        <v/>
      </c>
      <c r="Y1194" s="47" t="str">
        <f t="shared" si="377"/>
        <v/>
      </c>
      <c r="Z1194" s="49" t="str">
        <f t="shared" si="387"/>
        <v/>
      </c>
      <c r="AA1194" s="49">
        <f t="shared" si="388"/>
        <v>9.4309291005068019E-5</v>
      </c>
      <c r="AB1194" s="49" t="str">
        <f t="shared" si="389"/>
        <v/>
      </c>
      <c r="AC1194" s="49" t="str">
        <f t="shared" si="390"/>
        <v/>
      </c>
      <c r="AD1194" s="49" t="str">
        <f t="shared" ref="AD1194:AD1257" si="396">IF(AND(E1194&gt;0,E1194&lt;E1014),ABS(E1194/E1014-1),"")</f>
        <v/>
      </c>
      <c r="AE1194" s="49" t="str">
        <f t="shared" si="378"/>
        <v/>
      </c>
    </row>
    <row r="1195" spans="1:31" hidden="1" x14ac:dyDescent="0.25">
      <c r="A1195" s="43">
        <v>44209</v>
      </c>
      <c r="B1195" s="44">
        <v>339895801</v>
      </c>
      <c r="C1195" s="45">
        <v>226618643207</v>
      </c>
      <c r="D1195" s="44">
        <v>35971304110203</v>
      </c>
      <c r="E1195" s="46">
        <v>11665845694113</v>
      </c>
      <c r="F1195" s="34"/>
      <c r="G1195" s="34"/>
      <c r="H1195" s="47" t="str">
        <f t="shared" si="391"/>
        <v/>
      </c>
      <c r="I1195" s="47" t="str">
        <f t="shared" si="392"/>
        <v/>
      </c>
      <c r="J1195" s="47" t="str">
        <f t="shared" si="393"/>
        <v/>
      </c>
      <c r="K1195" s="47" t="str">
        <f t="shared" si="394"/>
        <v/>
      </c>
      <c r="L1195" s="47" t="str">
        <f t="shared" si="375"/>
        <v/>
      </c>
      <c r="M1195" s="47">
        <f t="shared" si="379"/>
        <v>6.8598045144824038E-2</v>
      </c>
      <c r="N1195" s="47" t="str">
        <f t="shared" si="395"/>
        <v/>
      </c>
      <c r="O1195" s="47">
        <f t="shared" si="380"/>
        <v>2.6158582202581382E-2</v>
      </c>
      <c r="P1195" s="47" t="str">
        <f t="shared" si="381"/>
        <v/>
      </c>
      <c r="Q1195" s="47" t="str">
        <f t="shared" si="382"/>
        <v/>
      </c>
      <c r="R1195" s="47" t="str">
        <f t="shared" ref="R1195:R1258" si="397">IF(AND(C1195&gt;0,C1195&lt;C1015),ABS(C1195/C1015-1),"")</f>
        <v/>
      </c>
      <c r="S1195" s="47">
        <f t="shared" si="376"/>
        <v>0.10715342963755303</v>
      </c>
      <c r="T1195" s="47" t="str">
        <f t="shared" si="383"/>
        <v/>
      </c>
      <c r="U1195" s="47" t="str">
        <f t="shared" si="384"/>
        <v/>
      </c>
      <c r="V1195" s="47" t="str">
        <f t="shared" si="385"/>
        <v/>
      </c>
      <c r="W1195" s="47" t="str">
        <f t="shared" si="386"/>
        <v/>
      </c>
      <c r="X1195" s="47" t="str">
        <f t="shared" ref="X1195:X1258" si="398">IF(AND(D1195&gt;0,D1195&lt;D1015),ABS(D1195/D1015-1),"")</f>
        <v/>
      </c>
      <c r="Y1195" s="47" t="str">
        <f t="shared" si="377"/>
        <v/>
      </c>
      <c r="Z1195" s="49" t="str">
        <f t="shared" si="387"/>
        <v/>
      </c>
      <c r="AA1195" s="49" t="str">
        <f t="shared" si="388"/>
        <v/>
      </c>
      <c r="AB1195" s="49" t="str">
        <f t="shared" si="389"/>
        <v/>
      </c>
      <c r="AC1195" s="49" t="str">
        <f t="shared" si="390"/>
        <v/>
      </c>
      <c r="AD1195" s="49" t="str">
        <f t="shared" si="396"/>
        <v/>
      </c>
      <c r="AE1195" s="49" t="str">
        <f t="shared" si="378"/>
        <v/>
      </c>
    </row>
    <row r="1196" spans="1:31" hidden="1" x14ac:dyDescent="0.25">
      <c r="A1196" s="43">
        <v>44210</v>
      </c>
      <c r="B1196" s="44">
        <v>339895801</v>
      </c>
      <c r="C1196" s="45">
        <v>225448382839</v>
      </c>
      <c r="D1196" s="44">
        <v>36027754434593</v>
      </c>
      <c r="E1196" s="46">
        <v>11662168346240</v>
      </c>
      <c r="F1196" s="34"/>
      <c r="G1196" s="34"/>
      <c r="H1196" s="47" t="str">
        <f t="shared" si="391"/>
        <v/>
      </c>
      <c r="I1196" s="47" t="str">
        <f t="shared" si="392"/>
        <v/>
      </c>
      <c r="J1196" s="47" t="str">
        <f t="shared" si="393"/>
        <v/>
      </c>
      <c r="K1196" s="47" t="str">
        <f t="shared" si="394"/>
        <v/>
      </c>
      <c r="L1196" s="47" t="str">
        <f t="shared" ref="L1196:L1259" si="399">IF(AND(B1196&gt;0,B1196&lt;B1016),ABS(B1196/B1016-1),"")</f>
        <v/>
      </c>
      <c r="M1196" s="47">
        <f t="shared" si="379"/>
        <v>6.8598045144824038E-2</v>
      </c>
      <c r="N1196" s="47">
        <f t="shared" si="395"/>
        <v>5.1640074772271172E-3</v>
      </c>
      <c r="O1196" s="47">
        <f t="shared" si="380"/>
        <v>4.8629087739650911E-2</v>
      </c>
      <c r="P1196" s="47" t="str">
        <f t="shared" si="381"/>
        <v/>
      </c>
      <c r="Q1196" s="47" t="str">
        <f t="shared" si="382"/>
        <v/>
      </c>
      <c r="R1196" s="47" t="str">
        <f t="shared" si="397"/>
        <v/>
      </c>
      <c r="S1196" s="47">
        <f t="shared" si="376"/>
        <v>0.12845442478380431</v>
      </c>
      <c r="T1196" s="47" t="str">
        <f t="shared" si="383"/>
        <v/>
      </c>
      <c r="U1196" s="47" t="str">
        <f t="shared" si="384"/>
        <v/>
      </c>
      <c r="V1196" s="47" t="str">
        <f t="shared" si="385"/>
        <v/>
      </c>
      <c r="W1196" s="47" t="str">
        <f t="shared" si="386"/>
        <v/>
      </c>
      <c r="X1196" s="47" t="str">
        <f t="shared" si="398"/>
        <v/>
      </c>
      <c r="Y1196" s="47" t="str">
        <f t="shared" si="377"/>
        <v/>
      </c>
      <c r="Z1196" s="49">
        <f t="shared" si="387"/>
        <v>3.1522342823853133E-4</v>
      </c>
      <c r="AA1196" s="49">
        <f t="shared" si="388"/>
        <v>2.9341854120579214E-4</v>
      </c>
      <c r="AB1196" s="49" t="str">
        <f t="shared" si="389"/>
        <v/>
      </c>
      <c r="AC1196" s="49" t="str">
        <f t="shared" si="390"/>
        <v/>
      </c>
      <c r="AD1196" s="49" t="str">
        <f t="shared" si="396"/>
        <v/>
      </c>
      <c r="AE1196" s="49" t="str">
        <f t="shared" si="378"/>
        <v/>
      </c>
    </row>
    <row r="1197" spans="1:31" hidden="1" x14ac:dyDescent="0.25">
      <c r="A1197" s="43">
        <v>44211</v>
      </c>
      <c r="B1197" s="44">
        <v>339895801</v>
      </c>
      <c r="C1197" s="45">
        <v>222558857871</v>
      </c>
      <c r="D1197" s="44">
        <v>36050885570626</v>
      </c>
      <c r="E1197" s="46">
        <v>11664128112063</v>
      </c>
      <c r="F1197" s="34"/>
      <c r="G1197" s="34"/>
      <c r="H1197" s="47" t="str">
        <f t="shared" si="391"/>
        <v/>
      </c>
      <c r="I1197" s="47" t="str">
        <f t="shared" si="392"/>
        <v/>
      </c>
      <c r="J1197" s="47" t="str">
        <f t="shared" si="393"/>
        <v/>
      </c>
      <c r="K1197" s="47" t="str">
        <f t="shared" si="394"/>
        <v/>
      </c>
      <c r="L1197" s="47" t="str">
        <f t="shared" si="399"/>
        <v/>
      </c>
      <c r="M1197" s="47">
        <f t="shared" si="379"/>
        <v>6.8598045144824038E-2</v>
      </c>
      <c r="N1197" s="47">
        <f t="shared" si="395"/>
        <v>1.2816791726838472E-2</v>
      </c>
      <c r="O1197" s="47">
        <f t="shared" si="380"/>
        <v>1.1703117773580352E-2</v>
      </c>
      <c r="P1197" s="47">
        <f t="shared" si="381"/>
        <v>1.9529141683409912E-2</v>
      </c>
      <c r="Q1197" s="47" t="str">
        <f t="shared" si="382"/>
        <v/>
      </c>
      <c r="R1197" s="47" t="str">
        <f t="shared" si="397"/>
        <v/>
      </c>
      <c r="S1197" s="47">
        <f t="shared" si="376"/>
        <v>9.7934564327932128E-2</v>
      </c>
      <c r="T1197" s="47" t="str">
        <f t="shared" si="383"/>
        <v/>
      </c>
      <c r="U1197" s="47" t="str">
        <f t="shared" si="384"/>
        <v/>
      </c>
      <c r="V1197" s="47" t="str">
        <f t="shared" si="385"/>
        <v/>
      </c>
      <c r="W1197" s="47" t="str">
        <f t="shared" si="386"/>
        <v/>
      </c>
      <c r="X1197" s="47" t="str">
        <f t="shared" si="398"/>
        <v/>
      </c>
      <c r="Y1197" s="47" t="str">
        <f t="shared" si="377"/>
        <v/>
      </c>
      <c r="Z1197" s="49" t="str">
        <f t="shared" si="387"/>
        <v/>
      </c>
      <c r="AA1197" s="49">
        <f t="shared" si="388"/>
        <v>6.0998239542753296E-5</v>
      </c>
      <c r="AB1197" s="49" t="str">
        <f t="shared" si="389"/>
        <v/>
      </c>
      <c r="AC1197" s="49" t="str">
        <f t="shared" si="390"/>
        <v/>
      </c>
      <c r="AD1197" s="49" t="str">
        <f t="shared" si="396"/>
        <v/>
      </c>
      <c r="AE1197" s="49" t="str">
        <f t="shared" si="378"/>
        <v/>
      </c>
    </row>
    <row r="1198" spans="1:31" hidden="1" x14ac:dyDescent="0.25">
      <c r="A1198" s="43">
        <v>44212</v>
      </c>
      <c r="B1198" s="44">
        <v>339895801</v>
      </c>
      <c r="C1198" s="45">
        <v>222558857871</v>
      </c>
      <c r="D1198" s="44">
        <v>36050885570626</v>
      </c>
      <c r="E1198" s="46">
        <v>11664128112063</v>
      </c>
      <c r="F1198" s="34"/>
      <c r="G1198" s="34"/>
      <c r="H1198" s="47" t="str">
        <f t="shared" si="391"/>
        <v/>
      </c>
      <c r="I1198" s="47" t="str">
        <f t="shared" si="392"/>
        <v/>
      </c>
      <c r="J1198" s="47" t="str">
        <f t="shared" si="393"/>
        <v/>
      </c>
      <c r="K1198" s="47" t="str">
        <f t="shared" si="394"/>
        <v/>
      </c>
      <c r="L1198" s="47" t="str">
        <f t="shared" si="399"/>
        <v/>
      </c>
      <c r="M1198" s="47">
        <f t="shared" si="379"/>
        <v>6.8598045144824038E-2</v>
      </c>
      <c r="N1198" s="47" t="str">
        <f t="shared" si="395"/>
        <v/>
      </c>
      <c r="O1198" s="47">
        <f t="shared" si="380"/>
        <v>1.1703117773580352E-2</v>
      </c>
      <c r="P1198" s="47">
        <f t="shared" si="381"/>
        <v>0.1597798333331274</v>
      </c>
      <c r="Q1198" s="47" t="str">
        <f t="shared" si="382"/>
        <v/>
      </c>
      <c r="R1198" s="47" t="str">
        <f t="shared" si="397"/>
        <v/>
      </c>
      <c r="S1198" s="47">
        <f t="shared" si="376"/>
        <v>0.12727487010076166</v>
      </c>
      <c r="T1198" s="47" t="str">
        <f t="shared" si="383"/>
        <v/>
      </c>
      <c r="U1198" s="47" t="str">
        <f t="shared" si="384"/>
        <v/>
      </c>
      <c r="V1198" s="47" t="str">
        <f t="shared" si="385"/>
        <v/>
      </c>
      <c r="W1198" s="47" t="str">
        <f t="shared" si="386"/>
        <v/>
      </c>
      <c r="X1198" s="47" t="str">
        <f t="shared" si="398"/>
        <v/>
      </c>
      <c r="Y1198" s="47" t="str">
        <f t="shared" si="377"/>
        <v/>
      </c>
      <c r="Z1198" s="49" t="str">
        <f t="shared" si="387"/>
        <v/>
      </c>
      <c r="AA1198" s="49">
        <f t="shared" si="388"/>
        <v>6.0998239542753296E-5</v>
      </c>
      <c r="AB1198" s="49" t="str">
        <f t="shared" si="389"/>
        <v/>
      </c>
      <c r="AC1198" s="49" t="str">
        <f t="shared" si="390"/>
        <v/>
      </c>
      <c r="AD1198" s="49" t="str">
        <f t="shared" si="396"/>
        <v/>
      </c>
      <c r="AE1198" s="49" t="str">
        <f t="shared" si="378"/>
        <v/>
      </c>
    </row>
    <row r="1199" spans="1:31" hidden="1" x14ac:dyDescent="0.25">
      <c r="A1199" s="43">
        <v>44213</v>
      </c>
      <c r="B1199" s="44">
        <v>339895801</v>
      </c>
      <c r="C1199" s="45">
        <v>222558857871</v>
      </c>
      <c r="D1199" s="44">
        <v>36050885570626</v>
      </c>
      <c r="E1199" s="46">
        <v>11664128112063</v>
      </c>
      <c r="F1199" s="34"/>
      <c r="G1199" s="34"/>
      <c r="H1199" s="47" t="str">
        <f t="shared" si="391"/>
        <v/>
      </c>
      <c r="I1199" s="47" t="str">
        <f t="shared" si="392"/>
        <v/>
      </c>
      <c r="J1199" s="47" t="str">
        <f t="shared" si="393"/>
        <v/>
      </c>
      <c r="K1199" s="47" t="str">
        <f t="shared" si="394"/>
        <v/>
      </c>
      <c r="L1199" s="47" t="str">
        <f t="shared" si="399"/>
        <v/>
      </c>
      <c r="M1199" s="47">
        <f t="shared" si="379"/>
        <v>6.8598045144824038E-2</v>
      </c>
      <c r="N1199" s="47" t="str">
        <f t="shared" si="395"/>
        <v/>
      </c>
      <c r="O1199" s="47">
        <f t="shared" si="380"/>
        <v>1.1703117773580352E-2</v>
      </c>
      <c r="P1199" s="47">
        <f t="shared" si="381"/>
        <v>0.13387614512331003</v>
      </c>
      <c r="Q1199" s="47" t="str">
        <f t="shared" si="382"/>
        <v/>
      </c>
      <c r="R1199" s="47" t="str">
        <f t="shared" si="397"/>
        <v/>
      </c>
      <c r="S1199" s="47">
        <f t="shared" si="376"/>
        <v>0.13575670548310537</v>
      </c>
      <c r="T1199" s="47" t="str">
        <f t="shared" si="383"/>
        <v/>
      </c>
      <c r="U1199" s="47" t="str">
        <f t="shared" si="384"/>
        <v/>
      </c>
      <c r="V1199" s="47" t="str">
        <f t="shared" si="385"/>
        <v/>
      </c>
      <c r="W1199" s="47" t="str">
        <f t="shared" si="386"/>
        <v/>
      </c>
      <c r="X1199" s="47" t="str">
        <f t="shared" si="398"/>
        <v/>
      </c>
      <c r="Y1199" s="47" t="str">
        <f t="shared" si="377"/>
        <v/>
      </c>
      <c r="Z1199" s="49" t="str">
        <f t="shared" si="387"/>
        <v/>
      </c>
      <c r="AA1199" s="49">
        <f t="shared" si="388"/>
        <v>6.0998239542753296E-5</v>
      </c>
      <c r="AB1199" s="49" t="str">
        <f t="shared" si="389"/>
        <v/>
      </c>
      <c r="AC1199" s="49" t="str">
        <f t="shared" si="390"/>
        <v/>
      </c>
      <c r="AD1199" s="49" t="str">
        <f t="shared" si="396"/>
        <v/>
      </c>
      <c r="AE1199" s="49" t="str">
        <f t="shared" si="378"/>
        <v/>
      </c>
    </row>
    <row r="1200" spans="1:31" hidden="1" x14ac:dyDescent="0.25">
      <c r="A1200" s="43">
        <v>44214</v>
      </c>
      <c r="B1200" s="44">
        <v>339895801</v>
      </c>
      <c r="C1200" s="45">
        <v>227158916961</v>
      </c>
      <c r="D1200" s="44">
        <v>35997651127342</v>
      </c>
      <c r="E1200" s="46">
        <v>11655857550796</v>
      </c>
      <c r="F1200" s="34"/>
      <c r="G1200" s="34"/>
      <c r="H1200" s="47" t="str">
        <f t="shared" si="391"/>
        <v/>
      </c>
      <c r="I1200" s="47" t="str">
        <f t="shared" si="392"/>
        <v/>
      </c>
      <c r="J1200" s="47" t="str">
        <f t="shared" si="393"/>
        <v/>
      </c>
      <c r="K1200" s="47" t="str">
        <f t="shared" si="394"/>
        <v/>
      </c>
      <c r="L1200" s="47" t="str">
        <f t="shared" si="399"/>
        <v/>
      </c>
      <c r="M1200" s="47">
        <f t="shared" si="379"/>
        <v>6.8598045144824038E-2</v>
      </c>
      <c r="N1200" s="47" t="str">
        <f t="shared" si="395"/>
        <v/>
      </c>
      <c r="O1200" s="47">
        <f t="shared" si="380"/>
        <v>1.5919466063868071E-2</v>
      </c>
      <c r="P1200" s="47">
        <f t="shared" si="381"/>
        <v>0.11597426986296566</v>
      </c>
      <c r="Q1200" s="47" t="str">
        <f t="shared" si="382"/>
        <v/>
      </c>
      <c r="R1200" s="47" t="str">
        <f t="shared" si="397"/>
        <v/>
      </c>
      <c r="S1200" s="47">
        <f t="shared" si="376"/>
        <v>0.12292875761551725</v>
      </c>
      <c r="T1200" s="47">
        <f t="shared" si="383"/>
        <v>1.4766473123027923E-3</v>
      </c>
      <c r="U1200" s="47" t="str">
        <f t="shared" si="384"/>
        <v/>
      </c>
      <c r="V1200" s="47" t="str">
        <f t="shared" si="385"/>
        <v/>
      </c>
      <c r="W1200" s="47" t="str">
        <f t="shared" si="386"/>
        <v/>
      </c>
      <c r="X1200" s="47" t="str">
        <f t="shared" si="398"/>
        <v/>
      </c>
      <c r="Y1200" s="47" t="str">
        <f t="shared" si="377"/>
        <v/>
      </c>
      <c r="Z1200" s="49">
        <f t="shared" si="387"/>
        <v>7.090595360014218E-4</v>
      </c>
      <c r="AA1200" s="49">
        <f t="shared" si="388"/>
        <v>5.6099130699260868E-4</v>
      </c>
      <c r="AB1200" s="49" t="str">
        <f t="shared" si="389"/>
        <v/>
      </c>
      <c r="AC1200" s="49" t="str">
        <f t="shared" si="390"/>
        <v/>
      </c>
      <c r="AD1200" s="49" t="str">
        <f t="shared" si="396"/>
        <v/>
      </c>
      <c r="AE1200" s="49" t="str">
        <f t="shared" si="378"/>
        <v/>
      </c>
    </row>
    <row r="1201" spans="1:31" hidden="1" x14ac:dyDescent="0.25">
      <c r="A1201" s="43">
        <v>44215</v>
      </c>
      <c r="B1201" s="44">
        <v>339895801</v>
      </c>
      <c r="C1201" s="45">
        <v>236565702749</v>
      </c>
      <c r="D1201" s="44">
        <v>36022078494356</v>
      </c>
      <c r="E1201" s="46">
        <v>11655549182389</v>
      </c>
      <c r="F1201" s="34"/>
      <c r="G1201" s="34"/>
      <c r="H1201" s="47" t="str">
        <f t="shared" si="391"/>
        <v/>
      </c>
      <c r="I1201" s="47" t="str">
        <f t="shared" si="392"/>
        <v/>
      </c>
      <c r="J1201" s="47" t="str">
        <f t="shared" si="393"/>
        <v/>
      </c>
      <c r="K1201" s="47" t="str">
        <f t="shared" si="394"/>
        <v/>
      </c>
      <c r="L1201" s="47" t="str">
        <f t="shared" si="399"/>
        <v/>
      </c>
      <c r="M1201" s="47">
        <f t="shared" si="379"/>
        <v>6.8598045144824038E-2</v>
      </c>
      <c r="N1201" s="47" t="str">
        <f t="shared" si="395"/>
        <v/>
      </c>
      <c r="O1201" s="47" t="str">
        <f t="shared" si="380"/>
        <v/>
      </c>
      <c r="P1201" s="47">
        <f t="shared" si="381"/>
        <v>7.9366238861008132E-2</v>
      </c>
      <c r="Q1201" s="47" t="str">
        <f t="shared" si="382"/>
        <v/>
      </c>
      <c r="R1201" s="47" t="str">
        <f t="shared" si="397"/>
        <v/>
      </c>
      <c r="S1201" s="47">
        <f t="shared" si="376"/>
        <v>2.7813851790077226E-2</v>
      </c>
      <c r="T1201" s="47" t="str">
        <f t="shared" si="383"/>
        <v/>
      </c>
      <c r="U1201" s="47" t="str">
        <f t="shared" si="384"/>
        <v/>
      </c>
      <c r="V1201" s="47" t="str">
        <f t="shared" si="385"/>
        <v/>
      </c>
      <c r="W1201" s="47" t="str">
        <f t="shared" si="386"/>
        <v/>
      </c>
      <c r="X1201" s="47" t="str">
        <f t="shared" si="398"/>
        <v/>
      </c>
      <c r="Y1201" s="47" t="str">
        <f t="shared" si="377"/>
        <v/>
      </c>
      <c r="Z1201" s="49">
        <f t="shared" si="387"/>
        <v>2.6456089194271115E-5</v>
      </c>
      <c r="AA1201" s="49">
        <f t="shared" si="388"/>
        <v>8.6274556757848231E-4</v>
      </c>
      <c r="AB1201" s="49" t="str">
        <f t="shared" si="389"/>
        <v/>
      </c>
      <c r="AC1201" s="49" t="str">
        <f t="shared" si="390"/>
        <v/>
      </c>
      <c r="AD1201" s="49" t="str">
        <f t="shared" si="396"/>
        <v/>
      </c>
      <c r="AE1201" s="49" t="str">
        <f t="shared" si="378"/>
        <v/>
      </c>
    </row>
    <row r="1202" spans="1:31" hidden="1" x14ac:dyDescent="0.25">
      <c r="A1202" s="43">
        <v>44216</v>
      </c>
      <c r="B1202" s="44">
        <v>339895801</v>
      </c>
      <c r="C1202" s="45">
        <v>230683577937</v>
      </c>
      <c r="D1202" s="44">
        <v>36002543293369</v>
      </c>
      <c r="E1202" s="46">
        <v>11652167169598</v>
      </c>
      <c r="F1202" s="34"/>
      <c r="G1202" s="34"/>
      <c r="H1202" s="47" t="str">
        <f t="shared" si="391"/>
        <v/>
      </c>
      <c r="I1202" s="47" t="str">
        <f t="shared" si="392"/>
        <v/>
      </c>
      <c r="J1202" s="47" t="str">
        <f t="shared" si="393"/>
        <v/>
      </c>
      <c r="K1202" s="47" t="str">
        <f t="shared" si="394"/>
        <v/>
      </c>
      <c r="L1202" s="47" t="str">
        <f t="shared" si="399"/>
        <v/>
      </c>
      <c r="M1202" s="47">
        <f t="shared" si="379"/>
        <v>6.8598045144824038E-2</v>
      </c>
      <c r="N1202" s="47">
        <f t="shared" si="395"/>
        <v>2.4864655965116889E-2</v>
      </c>
      <c r="O1202" s="47" t="str">
        <f t="shared" si="380"/>
        <v/>
      </c>
      <c r="P1202" s="47">
        <f t="shared" si="381"/>
        <v>3.8607342651755139E-2</v>
      </c>
      <c r="Q1202" s="47" t="str">
        <f t="shared" si="382"/>
        <v/>
      </c>
      <c r="R1202" s="47" t="str">
        <f t="shared" si="397"/>
        <v/>
      </c>
      <c r="S1202" s="47">
        <f t="shared" si="376"/>
        <v>1.2251075874600725E-2</v>
      </c>
      <c r="T1202" s="47">
        <f t="shared" si="383"/>
        <v>5.4231187659148361E-4</v>
      </c>
      <c r="U1202" s="47" t="str">
        <f t="shared" si="384"/>
        <v/>
      </c>
      <c r="V1202" s="47" t="str">
        <f t="shared" si="385"/>
        <v/>
      </c>
      <c r="W1202" s="47" t="str">
        <f t="shared" si="386"/>
        <v/>
      </c>
      <c r="X1202" s="47" t="str">
        <f t="shared" si="398"/>
        <v/>
      </c>
      <c r="Y1202" s="47" t="str">
        <f t="shared" si="377"/>
        <v/>
      </c>
      <c r="Z1202" s="49">
        <f t="shared" si="387"/>
        <v>2.9016331517950356E-4</v>
      </c>
      <c r="AA1202" s="49">
        <f t="shared" si="388"/>
        <v>1.1725274681031461E-3</v>
      </c>
      <c r="AB1202" s="49" t="str">
        <f t="shared" si="389"/>
        <v/>
      </c>
      <c r="AC1202" s="49" t="str">
        <f t="shared" si="390"/>
        <v/>
      </c>
      <c r="AD1202" s="49" t="str">
        <f t="shared" si="396"/>
        <v/>
      </c>
      <c r="AE1202" s="49" t="str">
        <f t="shared" si="378"/>
        <v/>
      </c>
    </row>
    <row r="1203" spans="1:31" hidden="1" x14ac:dyDescent="0.25">
      <c r="A1203" s="43">
        <v>44217</v>
      </c>
      <c r="B1203" s="44">
        <v>339895801</v>
      </c>
      <c r="C1203" s="45">
        <v>229734829341</v>
      </c>
      <c r="D1203" s="44">
        <v>36034109253685</v>
      </c>
      <c r="E1203" s="46">
        <v>11658189191698</v>
      </c>
      <c r="F1203" s="34"/>
      <c r="G1203" s="34"/>
      <c r="H1203" s="47" t="str">
        <f t="shared" si="391"/>
        <v/>
      </c>
      <c r="I1203" s="47" t="str">
        <f t="shared" si="392"/>
        <v/>
      </c>
      <c r="J1203" s="47" t="str">
        <f t="shared" si="393"/>
        <v/>
      </c>
      <c r="K1203" s="47" t="str">
        <f t="shared" si="394"/>
        <v/>
      </c>
      <c r="L1203" s="47" t="str">
        <f t="shared" si="399"/>
        <v/>
      </c>
      <c r="M1203" s="47">
        <f t="shared" si="379"/>
        <v>6.8993404242144063E-2</v>
      </c>
      <c r="N1203" s="47">
        <f t="shared" si="395"/>
        <v>4.1127704212178262E-3</v>
      </c>
      <c r="O1203" s="47" t="str">
        <f t="shared" si="380"/>
        <v/>
      </c>
      <c r="P1203" s="47" t="str">
        <f t="shared" si="381"/>
        <v/>
      </c>
      <c r="Q1203" s="47" t="str">
        <f t="shared" si="382"/>
        <v/>
      </c>
      <c r="R1203" s="47" t="str">
        <f t="shared" si="397"/>
        <v/>
      </c>
      <c r="S1203" s="47">
        <f t="shared" si="376"/>
        <v>1.4535122188042093E-2</v>
      </c>
      <c r="T1203" s="47" t="str">
        <f t="shared" si="383"/>
        <v/>
      </c>
      <c r="U1203" s="47" t="str">
        <f t="shared" si="384"/>
        <v/>
      </c>
      <c r="V1203" s="47" t="str">
        <f t="shared" si="385"/>
        <v/>
      </c>
      <c r="W1203" s="47" t="str">
        <f t="shared" si="386"/>
        <v/>
      </c>
      <c r="X1203" s="47" t="str">
        <f t="shared" si="398"/>
        <v/>
      </c>
      <c r="Y1203" s="47" t="str">
        <f t="shared" si="377"/>
        <v/>
      </c>
      <c r="Z1203" s="49" t="str">
        <f t="shared" si="387"/>
        <v/>
      </c>
      <c r="AA1203" s="49">
        <f t="shared" si="388"/>
        <v>3.412019466588756E-4</v>
      </c>
      <c r="AB1203" s="49" t="str">
        <f t="shared" si="389"/>
        <v/>
      </c>
      <c r="AC1203" s="49" t="str">
        <f t="shared" si="390"/>
        <v/>
      </c>
      <c r="AD1203" s="49" t="str">
        <f t="shared" si="396"/>
        <v/>
      </c>
      <c r="AE1203" s="49" t="str">
        <f t="shared" si="378"/>
        <v/>
      </c>
    </row>
    <row r="1204" spans="1:31" hidden="1" x14ac:dyDescent="0.25">
      <c r="A1204" s="43">
        <v>44218</v>
      </c>
      <c r="B1204" s="44">
        <v>339895801</v>
      </c>
      <c r="C1204" s="45">
        <v>231165881696</v>
      </c>
      <c r="D1204" s="44">
        <v>36047876314002</v>
      </c>
      <c r="E1204" s="46">
        <v>11658578457380</v>
      </c>
      <c r="F1204" s="34"/>
      <c r="G1204" s="34"/>
      <c r="H1204" s="47" t="str">
        <f t="shared" si="391"/>
        <v/>
      </c>
      <c r="I1204" s="47" t="str">
        <f t="shared" si="392"/>
        <v/>
      </c>
      <c r="J1204" s="47" t="str">
        <f t="shared" si="393"/>
        <v/>
      </c>
      <c r="K1204" s="47" t="str">
        <f t="shared" si="394"/>
        <v/>
      </c>
      <c r="L1204" s="47" t="str">
        <f t="shared" si="399"/>
        <v/>
      </c>
      <c r="M1204" s="47">
        <f t="shared" si="379"/>
        <v>6.8993404242144063E-2</v>
      </c>
      <c r="N1204" s="47" t="str">
        <f t="shared" si="395"/>
        <v/>
      </c>
      <c r="O1204" s="47" t="str">
        <f t="shared" si="380"/>
        <v/>
      </c>
      <c r="P1204" s="47" t="str">
        <f t="shared" si="381"/>
        <v/>
      </c>
      <c r="Q1204" s="47" t="str">
        <f t="shared" si="382"/>
        <v/>
      </c>
      <c r="R1204" s="47" t="str">
        <f t="shared" si="397"/>
        <v/>
      </c>
      <c r="S1204" s="47">
        <f t="shared" si="376"/>
        <v>8.3965151766109969E-3</v>
      </c>
      <c r="T1204" s="47" t="str">
        <f t="shared" si="383"/>
        <v/>
      </c>
      <c r="U1204" s="47">
        <f t="shared" si="384"/>
        <v>8.3472474430745791E-5</v>
      </c>
      <c r="V1204" s="47" t="str">
        <f t="shared" si="385"/>
        <v/>
      </c>
      <c r="W1204" s="47" t="str">
        <f t="shared" si="386"/>
        <v/>
      </c>
      <c r="X1204" s="47" t="str">
        <f t="shared" si="398"/>
        <v/>
      </c>
      <c r="Y1204" s="47" t="str">
        <f t="shared" si="377"/>
        <v/>
      </c>
      <c r="Z1204" s="49" t="str">
        <f t="shared" si="387"/>
        <v/>
      </c>
      <c r="AA1204" s="49">
        <f t="shared" si="388"/>
        <v>4.7578821405958038E-4</v>
      </c>
      <c r="AB1204" s="49" t="str">
        <f t="shared" si="389"/>
        <v/>
      </c>
      <c r="AC1204" s="49" t="str">
        <f t="shared" si="390"/>
        <v/>
      </c>
      <c r="AD1204" s="49" t="str">
        <f t="shared" si="396"/>
        <v/>
      </c>
      <c r="AE1204" s="49" t="str">
        <f t="shared" si="378"/>
        <v/>
      </c>
    </row>
    <row r="1205" spans="1:31" hidden="1" x14ac:dyDescent="0.25">
      <c r="A1205" s="43">
        <v>44219</v>
      </c>
      <c r="B1205" s="44">
        <v>339895801</v>
      </c>
      <c r="C1205" s="45">
        <v>231165881696</v>
      </c>
      <c r="D1205" s="44">
        <v>36047876314002</v>
      </c>
      <c r="E1205" s="46">
        <v>11658578457380</v>
      </c>
      <c r="F1205" s="34"/>
      <c r="G1205" s="34"/>
      <c r="H1205" s="47" t="str">
        <f t="shared" si="391"/>
        <v/>
      </c>
      <c r="I1205" s="47" t="str">
        <f t="shared" si="392"/>
        <v/>
      </c>
      <c r="J1205" s="47" t="str">
        <f t="shared" si="393"/>
        <v/>
      </c>
      <c r="K1205" s="47" t="str">
        <f t="shared" si="394"/>
        <v/>
      </c>
      <c r="L1205" s="47" t="str">
        <f t="shared" si="399"/>
        <v/>
      </c>
      <c r="M1205" s="47">
        <f t="shared" si="379"/>
        <v>6.8993404242144063E-2</v>
      </c>
      <c r="N1205" s="47" t="str">
        <f t="shared" si="395"/>
        <v/>
      </c>
      <c r="O1205" s="47" t="str">
        <f t="shared" si="380"/>
        <v/>
      </c>
      <c r="P1205" s="47" t="str">
        <f t="shared" si="381"/>
        <v/>
      </c>
      <c r="Q1205" s="47" t="str">
        <f t="shared" si="382"/>
        <v/>
      </c>
      <c r="R1205" s="47" t="str">
        <f t="shared" si="397"/>
        <v/>
      </c>
      <c r="S1205" s="47">
        <f t="shared" si="376"/>
        <v>8.3965151766109969E-3</v>
      </c>
      <c r="T1205" s="47" t="str">
        <f t="shared" si="383"/>
        <v/>
      </c>
      <c r="U1205" s="47">
        <f t="shared" si="384"/>
        <v>8.3472474430745791E-5</v>
      </c>
      <c r="V1205" s="47" t="str">
        <f t="shared" si="385"/>
        <v/>
      </c>
      <c r="W1205" s="47" t="str">
        <f t="shared" si="386"/>
        <v/>
      </c>
      <c r="X1205" s="47" t="str">
        <f t="shared" si="398"/>
        <v/>
      </c>
      <c r="Y1205" s="47" t="str">
        <f t="shared" si="377"/>
        <v/>
      </c>
      <c r="Z1205" s="49" t="str">
        <f t="shared" si="387"/>
        <v/>
      </c>
      <c r="AA1205" s="49">
        <f t="shared" si="388"/>
        <v>4.7578821405958038E-4</v>
      </c>
      <c r="AB1205" s="49" t="str">
        <f t="shared" si="389"/>
        <v/>
      </c>
      <c r="AC1205" s="49" t="str">
        <f t="shared" si="390"/>
        <v/>
      </c>
      <c r="AD1205" s="49" t="str">
        <f t="shared" si="396"/>
        <v/>
      </c>
      <c r="AE1205" s="49" t="str">
        <f t="shared" si="378"/>
        <v/>
      </c>
    </row>
    <row r="1206" spans="1:31" hidden="1" x14ac:dyDescent="0.25">
      <c r="A1206" s="43">
        <v>44220</v>
      </c>
      <c r="B1206" s="44">
        <v>339895801</v>
      </c>
      <c r="C1206" s="45">
        <v>231165881696</v>
      </c>
      <c r="D1206" s="44">
        <v>36047876314002</v>
      </c>
      <c r="E1206" s="46">
        <v>11658578457380</v>
      </c>
      <c r="F1206" s="34"/>
      <c r="G1206" s="34"/>
      <c r="H1206" s="47" t="str">
        <f t="shared" si="391"/>
        <v/>
      </c>
      <c r="I1206" s="47" t="str">
        <f t="shared" si="392"/>
        <v/>
      </c>
      <c r="J1206" s="47" t="str">
        <f t="shared" si="393"/>
        <v/>
      </c>
      <c r="K1206" s="47" t="str">
        <f t="shared" si="394"/>
        <v/>
      </c>
      <c r="L1206" s="47" t="str">
        <f t="shared" si="399"/>
        <v/>
      </c>
      <c r="M1206" s="47">
        <f t="shared" si="379"/>
        <v>6.8993404242144063E-2</v>
      </c>
      <c r="N1206" s="47" t="str">
        <f t="shared" si="395"/>
        <v/>
      </c>
      <c r="O1206" s="47" t="str">
        <f t="shared" si="380"/>
        <v/>
      </c>
      <c r="P1206" s="47" t="str">
        <f t="shared" si="381"/>
        <v/>
      </c>
      <c r="Q1206" s="47" t="str">
        <f t="shared" si="382"/>
        <v/>
      </c>
      <c r="R1206" s="47" t="str">
        <f t="shared" si="397"/>
        <v/>
      </c>
      <c r="S1206" s="47">
        <f t="shared" si="376"/>
        <v>8.3965151766109969E-3</v>
      </c>
      <c r="T1206" s="47" t="str">
        <f t="shared" si="383"/>
        <v/>
      </c>
      <c r="U1206" s="47">
        <f t="shared" si="384"/>
        <v>8.3472474430745791E-5</v>
      </c>
      <c r="V1206" s="47" t="str">
        <f t="shared" si="385"/>
        <v/>
      </c>
      <c r="W1206" s="47" t="str">
        <f t="shared" si="386"/>
        <v/>
      </c>
      <c r="X1206" s="47" t="str">
        <f t="shared" si="398"/>
        <v/>
      </c>
      <c r="Y1206" s="47" t="str">
        <f t="shared" si="377"/>
        <v/>
      </c>
      <c r="Z1206" s="49" t="str">
        <f t="shared" si="387"/>
        <v/>
      </c>
      <c r="AA1206" s="49">
        <f t="shared" si="388"/>
        <v>4.7578821405958038E-4</v>
      </c>
      <c r="AB1206" s="49" t="str">
        <f t="shared" si="389"/>
        <v/>
      </c>
      <c r="AC1206" s="49" t="str">
        <f t="shared" si="390"/>
        <v/>
      </c>
      <c r="AD1206" s="49" t="str">
        <f t="shared" si="396"/>
        <v/>
      </c>
      <c r="AE1206" s="49" t="str">
        <f t="shared" si="378"/>
        <v/>
      </c>
    </row>
    <row r="1207" spans="1:31" hidden="1" x14ac:dyDescent="0.25">
      <c r="A1207" s="43">
        <v>44221</v>
      </c>
      <c r="B1207" s="44">
        <v>339953536</v>
      </c>
      <c r="C1207" s="45">
        <v>239721521047</v>
      </c>
      <c r="D1207" s="44">
        <v>36016233919887</v>
      </c>
      <c r="E1207" s="46">
        <v>11654258340009</v>
      </c>
      <c r="F1207" s="34"/>
      <c r="G1207" s="34"/>
      <c r="H1207" s="47" t="str">
        <f t="shared" si="391"/>
        <v/>
      </c>
      <c r="I1207" s="47" t="str">
        <f t="shared" si="392"/>
        <v/>
      </c>
      <c r="J1207" s="47" t="str">
        <f t="shared" si="393"/>
        <v/>
      </c>
      <c r="K1207" s="47" t="str">
        <f t="shared" si="394"/>
        <v/>
      </c>
      <c r="L1207" s="47" t="str">
        <f t="shared" si="399"/>
        <v/>
      </c>
      <c r="M1207" s="47">
        <f t="shared" si="379"/>
        <v>6.8835262642136241E-2</v>
      </c>
      <c r="N1207" s="47" t="str">
        <f t="shared" si="395"/>
        <v/>
      </c>
      <c r="O1207" s="47" t="str">
        <f t="shared" si="380"/>
        <v/>
      </c>
      <c r="P1207" s="47" t="str">
        <f t="shared" si="381"/>
        <v/>
      </c>
      <c r="Q1207" s="47" t="str">
        <f t="shared" si="382"/>
        <v/>
      </c>
      <c r="R1207" s="47" t="str">
        <f t="shared" si="397"/>
        <v/>
      </c>
      <c r="S1207" s="47" t="str">
        <f t="shared" si="376"/>
        <v/>
      </c>
      <c r="T1207" s="47">
        <f t="shared" si="383"/>
        <v>8.7778802388727151E-4</v>
      </c>
      <c r="U1207" s="47" t="str">
        <f t="shared" si="384"/>
        <v/>
      </c>
      <c r="V1207" s="47" t="str">
        <f t="shared" si="385"/>
        <v/>
      </c>
      <c r="W1207" s="47" t="str">
        <f t="shared" si="386"/>
        <v/>
      </c>
      <c r="X1207" s="47" t="str">
        <f t="shared" si="398"/>
        <v/>
      </c>
      <c r="Y1207" s="47" t="str">
        <f t="shared" si="377"/>
        <v/>
      </c>
      <c r="Z1207" s="49">
        <f t="shared" si="387"/>
        <v>3.7055266958940791E-4</v>
      </c>
      <c r="AA1207" s="49">
        <f t="shared" si="388"/>
        <v>1.3720232767355789E-4</v>
      </c>
      <c r="AB1207" s="49" t="str">
        <f t="shared" si="389"/>
        <v/>
      </c>
      <c r="AC1207" s="49" t="str">
        <f t="shared" si="390"/>
        <v/>
      </c>
      <c r="AD1207" s="49" t="str">
        <f t="shared" si="396"/>
        <v/>
      </c>
      <c r="AE1207" s="49" t="str">
        <f t="shared" si="378"/>
        <v/>
      </c>
    </row>
    <row r="1208" spans="1:31" hidden="1" x14ac:dyDescent="0.25">
      <c r="A1208" s="43">
        <v>44222</v>
      </c>
      <c r="B1208" s="44">
        <v>339953536</v>
      </c>
      <c r="C1208" s="45">
        <v>217986259104</v>
      </c>
      <c r="D1208" s="44">
        <v>36033637511667</v>
      </c>
      <c r="E1208" s="46">
        <v>11656307164823</v>
      </c>
      <c r="F1208" s="34"/>
      <c r="G1208" s="34"/>
      <c r="H1208" s="47" t="str">
        <f t="shared" si="391"/>
        <v/>
      </c>
      <c r="I1208" s="47" t="str">
        <f t="shared" si="392"/>
        <v/>
      </c>
      <c r="J1208" s="47" t="str">
        <f t="shared" si="393"/>
        <v/>
      </c>
      <c r="K1208" s="47" t="str">
        <f t="shared" si="394"/>
        <v/>
      </c>
      <c r="L1208" s="47" t="str">
        <f t="shared" si="399"/>
        <v/>
      </c>
      <c r="M1208" s="47">
        <f t="shared" si="379"/>
        <v>6.8835262642136241E-2</v>
      </c>
      <c r="N1208" s="47">
        <f t="shared" si="395"/>
        <v>9.0668797061147277E-2</v>
      </c>
      <c r="O1208" s="47">
        <f t="shared" si="380"/>
        <v>7.8538196488749157E-2</v>
      </c>
      <c r="P1208" s="47" t="str">
        <f t="shared" si="381"/>
        <v/>
      </c>
      <c r="Q1208" s="47" t="str">
        <f t="shared" si="382"/>
        <v/>
      </c>
      <c r="R1208" s="47" t="str">
        <f t="shared" si="397"/>
        <v/>
      </c>
      <c r="S1208" s="47">
        <f t="shared" si="376"/>
        <v>6.4931500335324466E-2</v>
      </c>
      <c r="T1208" s="47" t="str">
        <f t="shared" si="383"/>
        <v/>
      </c>
      <c r="U1208" s="47" t="str">
        <f t="shared" si="384"/>
        <v/>
      </c>
      <c r="V1208" s="47" t="str">
        <f t="shared" si="385"/>
        <v/>
      </c>
      <c r="W1208" s="47" t="str">
        <f t="shared" si="386"/>
        <v/>
      </c>
      <c r="X1208" s="47" t="str">
        <f t="shared" si="398"/>
        <v/>
      </c>
      <c r="Y1208" s="47" t="str">
        <f t="shared" si="377"/>
        <v/>
      </c>
      <c r="Z1208" s="49" t="str">
        <f t="shared" si="387"/>
        <v/>
      </c>
      <c r="AA1208" s="49" t="str">
        <f t="shared" si="388"/>
        <v/>
      </c>
      <c r="AB1208" s="49" t="str">
        <f t="shared" si="389"/>
        <v/>
      </c>
      <c r="AC1208" s="49" t="str">
        <f t="shared" si="390"/>
        <v/>
      </c>
      <c r="AD1208" s="49" t="str">
        <f t="shared" si="396"/>
        <v/>
      </c>
      <c r="AE1208" s="49" t="str">
        <f t="shared" si="378"/>
        <v/>
      </c>
    </row>
    <row r="1209" spans="1:31" hidden="1" x14ac:dyDescent="0.25">
      <c r="A1209" s="43">
        <v>44223</v>
      </c>
      <c r="B1209" s="44">
        <v>339953536</v>
      </c>
      <c r="C1209" s="45">
        <v>240372843860</v>
      </c>
      <c r="D1209" s="44">
        <v>36014006085361</v>
      </c>
      <c r="E1209" s="46">
        <v>11651506164568</v>
      </c>
      <c r="F1209" s="34"/>
      <c r="G1209" s="34"/>
      <c r="H1209" s="47" t="str">
        <f t="shared" si="391"/>
        <v/>
      </c>
      <c r="I1209" s="47" t="str">
        <f t="shared" si="392"/>
        <v/>
      </c>
      <c r="J1209" s="47" t="str">
        <f t="shared" si="393"/>
        <v/>
      </c>
      <c r="K1209" s="47" t="str">
        <f t="shared" si="394"/>
        <v/>
      </c>
      <c r="L1209" s="47" t="str">
        <f t="shared" si="399"/>
        <v/>
      </c>
      <c r="M1209" s="47">
        <f t="shared" si="379"/>
        <v>6.8835262642136241E-2</v>
      </c>
      <c r="N1209" s="47" t="str">
        <f t="shared" si="395"/>
        <v/>
      </c>
      <c r="O1209" s="47" t="str">
        <f t="shared" si="380"/>
        <v/>
      </c>
      <c r="P1209" s="47" t="str">
        <f t="shared" si="381"/>
        <v/>
      </c>
      <c r="Q1209" s="47" t="str">
        <f t="shared" si="382"/>
        <v/>
      </c>
      <c r="R1209" s="47" t="str">
        <f t="shared" si="397"/>
        <v/>
      </c>
      <c r="S1209" s="47" t="str">
        <f t="shared" si="376"/>
        <v/>
      </c>
      <c r="T1209" s="47">
        <f t="shared" si="383"/>
        <v>5.4480834191783511E-4</v>
      </c>
      <c r="U1209" s="47" t="str">
        <f t="shared" si="384"/>
        <v/>
      </c>
      <c r="V1209" s="47" t="str">
        <f t="shared" si="385"/>
        <v/>
      </c>
      <c r="W1209" s="47" t="str">
        <f t="shared" si="386"/>
        <v/>
      </c>
      <c r="X1209" s="47" t="str">
        <f t="shared" si="398"/>
        <v/>
      </c>
      <c r="Y1209" s="47" t="str">
        <f t="shared" si="377"/>
        <v/>
      </c>
      <c r="Z1209" s="49">
        <f t="shared" si="387"/>
        <v>4.1188003945957785E-4</v>
      </c>
      <c r="AA1209" s="49">
        <f t="shared" si="388"/>
        <v>5.6728076449519271E-5</v>
      </c>
      <c r="AB1209" s="49" t="str">
        <f t="shared" si="389"/>
        <v/>
      </c>
      <c r="AC1209" s="49" t="str">
        <f t="shared" si="390"/>
        <v/>
      </c>
      <c r="AD1209" s="49" t="str">
        <f t="shared" si="396"/>
        <v/>
      </c>
      <c r="AE1209" s="49" t="str">
        <f t="shared" si="378"/>
        <v/>
      </c>
    </row>
    <row r="1210" spans="1:31" hidden="1" x14ac:dyDescent="0.25">
      <c r="A1210" s="43">
        <v>44224</v>
      </c>
      <c r="B1210" s="44">
        <v>339953536</v>
      </c>
      <c r="C1210" s="45">
        <v>239980522539</v>
      </c>
      <c r="D1210" s="44">
        <v>36028614762865</v>
      </c>
      <c r="E1210" s="46">
        <v>11651967804174</v>
      </c>
      <c r="F1210" s="34"/>
      <c r="G1210" s="34"/>
      <c r="H1210" s="47" t="str">
        <f t="shared" si="391"/>
        <v/>
      </c>
      <c r="I1210" s="47" t="str">
        <f t="shared" si="392"/>
        <v/>
      </c>
      <c r="J1210" s="47" t="str">
        <f t="shared" si="393"/>
        <v/>
      </c>
      <c r="K1210" s="47" t="str">
        <f t="shared" si="394"/>
        <v/>
      </c>
      <c r="L1210" s="47" t="str">
        <f t="shared" si="399"/>
        <v/>
      </c>
      <c r="M1210" s="47">
        <f t="shared" si="379"/>
        <v>6.8835262642136241E-2</v>
      </c>
      <c r="N1210" s="47">
        <f t="shared" si="395"/>
        <v>1.6321366203434495E-3</v>
      </c>
      <c r="O1210" s="47" t="str">
        <f t="shared" si="380"/>
        <v/>
      </c>
      <c r="P1210" s="47" t="str">
        <f t="shared" si="381"/>
        <v/>
      </c>
      <c r="Q1210" s="47" t="str">
        <f t="shared" si="382"/>
        <v/>
      </c>
      <c r="R1210" s="47" t="str">
        <f t="shared" si="397"/>
        <v/>
      </c>
      <c r="S1210" s="47" t="str">
        <f t="shared" si="376"/>
        <v/>
      </c>
      <c r="T1210" s="47" t="str">
        <f t="shared" si="383"/>
        <v/>
      </c>
      <c r="U1210" s="47">
        <f t="shared" si="384"/>
        <v>1.5248027310232892E-4</v>
      </c>
      <c r="V1210" s="47" t="str">
        <f t="shared" si="385"/>
        <v/>
      </c>
      <c r="W1210" s="47" t="str">
        <f t="shared" si="386"/>
        <v/>
      </c>
      <c r="X1210" s="47" t="str">
        <f t="shared" si="398"/>
        <v/>
      </c>
      <c r="Y1210" s="47" t="str">
        <f t="shared" si="377"/>
        <v/>
      </c>
      <c r="Z1210" s="49" t="str">
        <f t="shared" si="387"/>
        <v/>
      </c>
      <c r="AA1210" s="49">
        <f t="shared" si="388"/>
        <v>5.3364955926693547E-4</v>
      </c>
      <c r="AB1210" s="49" t="str">
        <f t="shared" si="389"/>
        <v/>
      </c>
      <c r="AC1210" s="49" t="str">
        <f t="shared" si="390"/>
        <v/>
      </c>
      <c r="AD1210" s="49" t="str">
        <f t="shared" si="396"/>
        <v/>
      </c>
      <c r="AE1210" s="49" t="str">
        <f t="shared" si="378"/>
        <v/>
      </c>
    </row>
    <row r="1211" spans="1:31" hidden="1" x14ac:dyDescent="0.25">
      <c r="A1211" s="43">
        <v>44225</v>
      </c>
      <c r="B1211" s="44">
        <v>339953536</v>
      </c>
      <c r="C1211" s="45">
        <v>239802753289</v>
      </c>
      <c r="D1211" s="44">
        <v>36046182064885</v>
      </c>
      <c r="E1211" s="46">
        <v>11654694065195</v>
      </c>
      <c r="F1211" s="34"/>
      <c r="G1211" s="34"/>
      <c r="H1211" s="47" t="str">
        <f t="shared" si="391"/>
        <v/>
      </c>
      <c r="I1211" s="47" t="str">
        <f t="shared" si="392"/>
        <v/>
      </c>
      <c r="J1211" s="47" t="str">
        <f t="shared" si="393"/>
        <v/>
      </c>
      <c r="K1211" s="47" t="str">
        <f t="shared" si="394"/>
        <v/>
      </c>
      <c r="L1211" s="47" t="str">
        <f t="shared" si="399"/>
        <v/>
      </c>
      <c r="M1211" s="47">
        <f t="shared" si="379"/>
        <v>6.8835262642136241E-2</v>
      </c>
      <c r="N1211" s="47">
        <f t="shared" si="395"/>
        <v>7.4076532594891109E-4</v>
      </c>
      <c r="O1211" s="47" t="str">
        <f t="shared" si="380"/>
        <v/>
      </c>
      <c r="P1211" s="47">
        <f t="shared" si="381"/>
        <v>7.6410629774779082E-3</v>
      </c>
      <c r="Q1211" s="47" t="str">
        <f t="shared" si="382"/>
        <v/>
      </c>
      <c r="R1211" s="47" t="str">
        <f t="shared" si="397"/>
        <v/>
      </c>
      <c r="S1211" s="47">
        <f t="shared" si="376"/>
        <v>1.929543183303295E-2</v>
      </c>
      <c r="T1211" s="47" t="str">
        <f t="shared" si="383"/>
        <v/>
      </c>
      <c r="U1211" s="47">
        <f t="shared" si="384"/>
        <v>4.6999970323979845E-5</v>
      </c>
      <c r="V1211" s="47" t="str">
        <f t="shared" si="385"/>
        <v/>
      </c>
      <c r="W1211" s="47" t="str">
        <f t="shared" si="386"/>
        <v/>
      </c>
      <c r="X1211" s="47" t="str">
        <f t="shared" si="398"/>
        <v/>
      </c>
      <c r="Y1211" s="47" t="str">
        <f t="shared" si="377"/>
        <v/>
      </c>
      <c r="Z1211" s="49" t="str">
        <f t="shared" si="387"/>
        <v/>
      </c>
      <c r="AA1211" s="49">
        <f t="shared" si="388"/>
        <v>3.33178886190999E-4</v>
      </c>
      <c r="AB1211" s="49" t="str">
        <f t="shared" si="389"/>
        <v/>
      </c>
      <c r="AC1211" s="49" t="str">
        <f t="shared" si="390"/>
        <v/>
      </c>
      <c r="AD1211" s="49" t="str">
        <f t="shared" si="396"/>
        <v/>
      </c>
      <c r="AE1211" s="49" t="str">
        <f t="shared" si="378"/>
        <v/>
      </c>
    </row>
    <row r="1212" spans="1:31" hidden="1" x14ac:dyDescent="0.25">
      <c r="A1212" s="43">
        <v>44226</v>
      </c>
      <c r="B1212" s="44">
        <v>339953536</v>
      </c>
      <c r="C1212" s="45">
        <v>239802753289</v>
      </c>
      <c r="D1212" s="44">
        <v>36046182064885</v>
      </c>
      <c r="E1212" s="46">
        <v>11654694065195</v>
      </c>
      <c r="F1212" s="34"/>
      <c r="G1212" s="34"/>
      <c r="H1212" s="47" t="str">
        <f t="shared" si="391"/>
        <v/>
      </c>
      <c r="I1212" s="47" t="str">
        <f t="shared" si="392"/>
        <v/>
      </c>
      <c r="J1212" s="47" t="str">
        <f t="shared" si="393"/>
        <v/>
      </c>
      <c r="K1212" s="47" t="str">
        <f t="shared" si="394"/>
        <v/>
      </c>
      <c r="L1212" s="47" t="str">
        <f t="shared" si="399"/>
        <v/>
      </c>
      <c r="M1212" s="47">
        <f t="shared" si="379"/>
        <v>6.8835262642136241E-2</v>
      </c>
      <c r="N1212" s="47" t="str">
        <f t="shared" si="395"/>
        <v/>
      </c>
      <c r="O1212" s="47" t="str">
        <f t="shared" si="380"/>
        <v/>
      </c>
      <c r="P1212" s="47">
        <f t="shared" si="381"/>
        <v>5.4072057270226348E-2</v>
      </c>
      <c r="Q1212" s="47" t="str">
        <f t="shared" si="382"/>
        <v/>
      </c>
      <c r="R1212" s="47" t="str">
        <f t="shared" si="397"/>
        <v/>
      </c>
      <c r="S1212" s="47">
        <f t="shared" si="376"/>
        <v>4.1198110141639543E-2</v>
      </c>
      <c r="T1212" s="47" t="str">
        <f t="shared" si="383"/>
        <v/>
      </c>
      <c r="U1212" s="47">
        <f t="shared" si="384"/>
        <v>4.6999970323979845E-5</v>
      </c>
      <c r="V1212" s="47" t="str">
        <f t="shared" si="385"/>
        <v/>
      </c>
      <c r="W1212" s="47" t="str">
        <f t="shared" si="386"/>
        <v/>
      </c>
      <c r="X1212" s="47" t="str">
        <f t="shared" si="398"/>
        <v/>
      </c>
      <c r="Y1212" s="47" t="str">
        <f t="shared" si="377"/>
        <v/>
      </c>
      <c r="Z1212" s="49" t="str">
        <f t="shared" si="387"/>
        <v/>
      </c>
      <c r="AA1212" s="49">
        <f t="shared" si="388"/>
        <v>3.33178886190999E-4</v>
      </c>
      <c r="AB1212" s="49" t="str">
        <f t="shared" si="389"/>
        <v/>
      </c>
      <c r="AC1212" s="49" t="str">
        <f t="shared" si="390"/>
        <v/>
      </c>
      <c r="AD1212" s="49" t="str">
        <f t="shared" si="396"/>
        <v/>
      </c>
      <c r="AE1212" s="49" t="str">
        <f t="shared" si="378"/>
        <v/>
      </c>
    </row>
    <row r="1213" spans="1:31" hidden="1" x14ac:dyDescent="0.25">
      <c r="A1213" s="43">
        <v>44227</v>
      </c>
      <c r="B1213" s="44">
        <v>339953536</v>
      </c>
      <c r="C1213" s="45">
        <v>239802753289</v>
      </c>
      <c r="D1213" s="44">
        <v>36046182064885</v>
      </c>
      <c r="E1213" s="46">
        <v>11654694065195</v>
      </c>
      <c r="F1213" s="34"/>
      <c r="G1213" s="34"/>
      <c r="H1213" s="47" t="str">
        <f t="shared" si="391"/>
        <v/>
      </c>
      <c r="I1213" s="47" t="str">
        <f t="shared" si="392"/>
        <v/>
      </c>
      <c r="J1213" s="47" t="str">
        <f t="shared" si="393"/>
        <v/>
      </c>
      <c r="K1213" s="47" t="str">
        <f t="shared" si="394"/>
        <v/>
      </c>
      <c r="L1213" s="47" t="str">
        <f t="shared" si="399"/>
        <v/>
      </c>
      <c r="M1213" s="47">
        <f t="shared" si="379"/>
        <v>6.8835262642136241E-2</v>
      </c>
      <c r="N1213" s="47" t="str">
        <f t="shared" si="395"/>
        <v/>
      </c>
      <c r="O1213" s="47" t="str">
        <f t="shared" si="380"/>
        <v/>
      </c>
      <c r="P1213" s="47">
        <f t="shared" si="381"/>
        <v>5.4072057270226348E-2</v>
      </c>
      <c r="Q1213" s="47" t="str">
        <f t="shared" si="382"/>
        <v/>
      </c>
      <c r="R1213" s="47" t="str">
        <f t="shared" si="397"/>
        <v/>
      </c>
      <c r="S1213" s="47">
        <f t="shared" si="376"/>
        <v>4.1198110141639543E-2</v>
      </c>
      <c r="T1213" s="47" t="str">
        <f t="shared" si="383"/>
        <v/>
      </c>
      <c r="U1213" s="47">
        <f t="shared" si="384"/>
        <v>4.6999970323979845E-5</v>
      </c>
      <c r="V1213" s="47" t="str">
        <f t="shared" si="385"/>
        <v/>
      </c>
      <c r="W1213" s="47" t="str">
        <f t="shared" si="386"/>
        <v/>
      </c>
      <c r="X1213" s="47" t="str">
        <f t="shared" si="398"/>
        <v/>
      </c>
      <c r="Y1213" s="47" t="str">
        <f t="shared" si="377"/>
        <v/>
      </c>
      <c r="Z1213" s="49" t="str">
        <f t="shared" si="387"/>
        <v/>
      </c>
      <c r="AA1213" s="49">
        <f t="shared" si="388"/>
        <v>3.33178886190999E-4</v>
      </c>
      <c r="AB1213" s="49" t="str">
        <f t="shared" si="389"/>
        <v/>
      </c>
      <c r="AC1213" s="49" t="str">
        <f t="shared" si="390"/>
        <v/>
      </c>
      <c r="AD1213" s="49" t="str">
        <f t="shared" si="396"/>
        <v/>
      </c>
      <c r="AE1213" s="49" t="str">
        <f t="shared" si="378"/>
        <v/>
      </c>
    </row>
    <row r="1214" spans="1:31" hidden="1" x14ac:dyDescent="0.25">
      <c r="A1214" s="43">
        <v>44228</v>
      </c>
      <c r="B1214" s="44">
        <v>339953536</v>
      </c>
      <c r="C1214" s="45">
        <v>235743385951</v>
      </c>
      <c r="D1214" s="44">
        <v>35989036845145</v>
      </c>
      <c r="E1214" s="46">
        <v>11653964490509</v>
      </c>
      <c r="F1214" s="34"/>
      <c r="G1214" s="34"/>
      <c r="H1214" s="47" t="str">
        <f t="shared" si="391"/>
        <v/>
      </c>
      <c r="I1214" s="47" t="str">
        <f t="shared" si="392"/>
        <v/>
      </c>
      <c r="J1214" s="47" t="str">
        <f t="shared" si="393"/>
        <v/>
      </c>
      <c r="K1214" s="47" t="str">
        <f t="shared" si="394"/>
        <v/>
      </c>
      <c r="L1214" s="47" t="str">
        <f t="shared" si="399"/>
        <v/>
      </c>
      <c r="M1214" s="47">
        <f t="shared" si="379"/>
        <v>6.8835262642136241E-2</v>
      </c>
      <c r="N1214" s="47">
        <f t="shared" si="395"/>
        <v>1.6927942996166623E-2</v>
      </c>
      <c r="O1214" s="47">
        <f t="shared" si="380"/>
        <v>1.6594818348495521E-2</v>
      </c>
      <c r="P1214" s="47">
        <f t="shared" si="381"/>
        <v>7.0084671563237166E-2</v>
      </c>
      <c r="Q1214" s="47" t="str">
        <f t="shared" si="382"/>
        <v/>
      </c>
      <c r="R1214" s="47" t="str">
        <f t="shared" si="397"/>
        <v/>
      </c>
      <c r="S1214" s="47">
        <f t="shared" si="376"/>
        <v>5.7428653877778735E-2</v>
      </c>
      <c r="T1214" s="47">
        <f t="shared" si="383"/>
        <v>1.5853334934927688E-3</v>
      </c>
      <c r="U1214" s="47">
        <f t="shared" si="384"/>
        <v>7.551337766878996E-4</v>
      </c>
      <c r="V1214" s="47" t="str">
        <f t="shared" si="385"/>
        <v/>
      </c>
      <c r="W1214" s="47" t="str">
        <f t="shared" si="386"/>
        <v/>
      </c>
      <c r="X1214" s="47" t="str">
        <f t="shared" si="398"/>
        <v/>
      </c>
      <c r="Y1214" s="47" t="str">
        <f t="shared" si="377"/>
        <v/>
      </c>
      <c r="Z1214" s="49">
        <f t="shared" si="387"/>
        <v>6.2599213837666312E-5</v>
      </c>
      <c r="AA1214" s="49">
        <f t="shared" si="388"/>
        <v>2.5213916787114599E-5</v>
      </c>
      <c r="AB1214" s="49" t="str">
        <f t="shared" si="389"/>
        <v/>
      </c>
      <c r="AC1214" s="49" t="str">
        <f t="shared" si="390"/>
        <v/>
      </c>
      <c r="AD1214" s="49" t="str">
        <f t="shared" si="396"/>
        <v/>
      </c>
      <c r="AE1214" s="49" t="str">
        <f t="shared" si="378"/>
        <v/>
      </c>
    </row>
    <row r="1215" spans="1:31" hidden="1" x14ac:dyDescent="0.25">
      <c r="A1215" s="43">
        <v>44229</v>
      </c>
      <c r="B1215" s="44">
        <v>339953536</v>
      </c>
      <c r="C1215" s="45">
        <v>239801394750</v>
      </c>
      <c r="D1215" s="44">
        <v>36011838395193</v>
      </c>
      <c r="E1215" s="46">
        <v>11654935140362</v>
      </c>
      <c r="F1215" s="34"/>
      <c r="G1215" s="34"/>
      <c r="H1215" s="47" t="str">
        <f t="shared" si="391"/>
        <v/>
      </c>
      <c r="I1215" s="47" t="str">
        <f t="shared" si="392"/>
        <v/>
      </c>
      <c r="J1215" s="47" t="str">
        <f t="shared" si="393"/>
        <v/>
      </c>
      <c r="K1215" s="47" t="str">
        <f t="shared" si="394"/>
        <v/>
      </c>
      <c r="L1215" s="47" t="str">
        <f t="shared" si="399"/>
        <v/>
      </c>
      <c r="M1215" s="47">
        <f t="shared" si="379"/>
        <v>6.8835262642136241E-2</v>
      </c>
      <c r="N1215" s="47" t="str">
        <f t="shared" si="395"/>
        <v/>
      </c>
      <c r="O1215" s="47" t="str">
        <f t="shared" si="380"/>
        <v/>
      </c>
      <c r="P1215" s="47">
        <f t="shared" si="381"/>
        <v>5.407741617450823E-2</v>
      </c>
      <c r="Q1215" s="47" t="str">
        <f t="shared" si="382"/>
        <v/>
      </c>
      <c r="R1215" s="47" t="str">
        <f t="shared" si="397"/>
        <v/>
      </c>
      <c r="S1215" s="47">
        <f t="shared" si="376"/>
        <v>1.0427708432059313E-2</v>
      </c>
      <c r="T1215" s="47" t="str">
        <f t="shared" si="383"/>
        <v/>
      </c>
      <c r="U1215" s="47">
        <f t="shared" si="384"/>
        <v>6.0496574809976167E-4</v>
      </c>
      <c r="V1215" s="47" t="str">
        <f t="shared" si="385"/>
        <v/>
      </c>
      <c r="W1215" s="47" t="str">
        <f t="shared" si="386"/>
        <v/>
      </c>
      <c r="X1215" s="47" t="str">
        <f t="shared" si="398"/>
        <v/>
      </c>
      <c r="Y1215" s="47" t="str">
        <f t="shared" si="377"/>
        <v/>
      </c>
      <c r="Z1215" s="49" t="str">
        <f t="shared" si="387"/>
        <v/>
      </c>
      <c r="AA1215" s="49">
        <f t="shared" si="388"/>
        <v>1.1770661510535074E-4</v>
      </c>
      <c r="AB1215" s="49" t="str">
        <f t="shared" si="389"/>
        <v/>
      </c>
      <c r="AC1215" s="49" t="str">
        <f t="shared" si="390"/>
        <v/>
      </c>
      <c r="AD1215" s="49" t="str">
        <f t="shared" si="396"/>
        <v/>
      </c>
      <c r="AE1215" s="49" t="str">
        <f t="shared" si="378"/>
        <v/>
      </c>
    </row>
    <row r="1216" spans="1:31" hidden="1" x14ac:dyDescent="0.25">
      <c r="A1216" s="43">
        <v>44230</v>
      </c>
      <c r="B1216" s="44">
        <v>339953536</v>
      </c>
      <c r="C1216" s="45">
        <v>240353658925</v>
      </c>
      <c r="D1216" s="44">
        <v>36056960178735</v>
      </c>
      <c r="E1216" s="46">
        <v>11651255704410</v>
      </c>
      <c r="F1216" s="34"/>
      <c r="G1216" s="34"/>
      <c r="H1216" s="47" t="str">
        <f t="shared" si="391"/>
        <v/>
      </c>
      <c r="I1216" s="47" t="str">
        <f t="shared" si="392"/>
        <v/>
      </c>
      <c r="J1216" s="47" t="str">
        <f t="shared" si="393"/>
        <v/>
      </c>
      <c r="K1216" s="47" t="str">
        <f t="shared" si="394"/>
        <v/>
      </c>
      <c r="L1216" s="47" t="str">
        <f t="shared" si="399"/>
        <v/>
      </c>
      <c r="M1216" s="47">
        <f t="shared" si="379"/>
        <v>6.8835262642136241E-2</v>
      </c>
      <c r="N1216" s="47" t="str">
        <f t="shared" si="395"/>
        <v/>
      </c>
      <c r="O1216" s="47">
        <f t="shared" si="380"/>
        <v>7.9813238017756305E-5</v>
      </c>
      <c r="P1216" s="47">
        <f t="shared" si="381"/>
        <v>4.4009646700610028E-2</v>
      </c>
      <c r="Q1216" s="47" t="str">
        <f t="shared" si="382"/>
        <v/>
      </c>
      <c r="R1216" s="47" t="str">
        <f t="shared" si="397"/>
        <v/>
      </c>
      <c r="S1216" s="47">
        <f t="shared" si="376"/>
        <v>1.7754289454402494E-3</v>
      </c>
      <c r="T1216" s="47" t="str">
        <f t="shared" si="383"/>
        <v/>
      </c>
      <c r="U1216" s="47" t="str">
        <f t="shared" si="384"/>
        <v/>
      </c>
      <c r="V1216" s="47" t="str">
        <f t="shared" si="385"/>
        <v/>
      </c>
      <c r="W1216" s="47" t="str">
        <f t="shared" si="386"/>
        <v/>
      </c>
      <c r="X1216" s="47" t="str">
        <f t="shared" si="398"/>
        <v/>
      </c>
      <c r="Y1216" s="47" t="str">
        <f t="shared" si="377"/>
        <v/>
      </c>
      <c r="Z1216" s="49">
        <f t="shared" si="387"/>
        <v>3.1569767722328113E-4</v>
      </c>
      <c r="AA1216" s="49">
        <f t="shared" si="388"/>
        <v>2.1495946915583986E-5</v>
      </c>
      <c r="AB1216" s="49">
        <f t="shared" si="389"/>
        <v>1.6314968229554916E-3</v>
      </c>
      <c r="AC1216" s="49" t="str">
        <f t="shared" si="390"/>
        <v/>
      </c>
      <c r="AD1216" s="49" t="str">
        <f t="shared" si="396"/>
        <v/>
      </c>
      <c r="AE1216" s="49" t="str">
        <f t="shared" si="378"/>
        <v/>
      </c>
    </row>
    <row r="1217" spans="1:31" hidden="1" x14ac:dyDescent="0.25">
      <c r="A1217" s="43">
        <v>44231</v>
      </c>
      <c r="B1217" s="44">
        <v>339953536</v>
      </c>
      <c r="C1217" s="45">
        <v>239519095208</v>
      </c>
      <c r="D1217" s="44">
        <v>36067374028541</v>
      </c>
      <c r="E1217" s="46">
        <v>11651239323234</v>
      </c>
      <c r="F1217" s="34"/>
      <c r="G1217" s="34"/>
      <c r="H1217" s="47" t="str">
        <f t="shared" si="391"/>
        <v/>
      </c>
      <c r="I1217" s="47" t="str">
        <f t="shared" si="392"/>
        <v/>
      </c>
      <c r="J1217" s="47" t="str">
        <f t="shared" si="393"/>
        <v/>
      </c>
      <c r="K1217" s="47" t="str">
        <f t="shared" si="394"/>
        <v/>
      </c>
      <c r="L1217" s="47" t="str">
        <f t="shared" si="399"/>
        <v/>
      </c>
      <c r="M1217" s="47">
        <f t="shared" si="379"/>
        <v>6.8835262642136241E-2</v>
      </c>
      <c r="N1217" s="47">
        <f t="shared" si="395"/>
        <v>3.472232212867743E-3</v>
      </c>
      <c r="O1217" s="47">
        <f t="shared" si="380"/>
        <v>1.9227699236508133E-3</v>
      </c>
      <c r="P1217" s="47">
        <f t="shared" si="381"/>
        <v>2.0749422977915932E-3</v>
      </c>
      <c r="Q1217" s="47" t="str">
        <f t="shared" si="382"/>
        <v/>
      </c>
      <c r="R1217" s="47" t="str">
        <f t="shared" si="397"/>
        <v/>
      </c>
      <c r="S1217" s="47" t="str">
        <f t="shared" si="376"/>
        <v/>
      </c>
      <c r="T1217" s="47" t="str">
        <f t="shared" si="383"/>
        <v/>
      </c>
      <c r="U1217" s="47" t="str">
        <f t="shared" si="384"/>
        <v/>
      </c>
      <c r="V1217" s="47" t="str">
        <f t="shared" si="385"/>
        <v/>
      </c>
      <c r="W1217" s="47" t="str">
        <f t="shared" si="386"/>
        <v/>
      </c>
      <c r="X1217" s="47" t="str">
        <f t="shared" si="398"/>
        <v/>
      </c>
      <c r="Y1217" s="47" t="str">
        <f t="shared" si="377"/>
        <v/>
      </c>
      <c r="Z1217" s="49">
        <f t="shared" si="387"/>
        <v>1.4059579855896231E-6</v>
      </c>
      <c r="AA1217" s="49">
        <f t="shared" si="388"/>
        <v>6.2519992523379919E-5</v>
      </c>
      <c r="AB1217" s="49">
        <f t="shared" si="389"/>
        <v>1.3263884964761496E-3</v>
      </c>
      <c r="AC1217" s="49" t="str">
        <f t="shared" si="390"/>
        <v/>
      </c>
      <c r="AD1217" s="49" t="str">
        <f t="shared" si="396"/>
        <v/>
      </c>
      <c r="AE1217" s="49" t="str">
        <f t="shared" si="378"/>
        <v/>
      </c>
    </row>
    <row r="1218" spans="1:31" hidden="1" x14ac:dyDescent="0.25">
      <c r="A1218" s="43">
        <v>44232</v>
      </c>
      <c r="B1218" s="44">
        <v>339953536</v>
      </c>
      <c r="C1218" s="45">
        <v>226916504338</v>
      </c>
      <c r="D1218" s="44">
        <v>36169630283767</v>
      </c>
      <c r="E1218" s="46">
        <v>11652988114913</v>
      </c>
      <c r="F1218" s="34"/>
      <c r="G1218" s="34"/>
      <c r="H1218" s="47" t="str">
        <f t="shared" si="391"/>
        <v/>
      </c>
      <c r="I1218" s="47" t="str">
        <f t="shared" si="392"/>
        <v/>
      </c>
      <c r="J1218" s="47" t="str">
        <f t="shared" si="393"/>
        <v/>
      </c>
      <c r="K1218" s="47" t="str">
        <f t="shared" si="394"/>
        <v/>
      </c>
      <c r="L1218" s="47" t="str">
        <f t="shared" si="399"/>
        <v/>
      </c>
      <c r="M1218" s="47">
        <f t="shared" si="379"/>
        <v>6.8835262642136241E-2</v>
      </c>
      <c r="N1218" s="47">
        <f t="shared" si="395"/>
        <v>5.2616226105295816E-2</v>
      </c>
      <c r="O1218" s="47">
        <f t="shared" si="380"/>
        <v>5.3736868214644962E-2</v>
      </c>
      <c r="P1218" s="47">
        <f t="shared" si="381"/>
        <v>2.48785926041315E-2</v>
      </c>
      <c r="Q1218" s="47" t="str">
        <f t="shared" si="382"/>
        <v/>
      </c>
      <c r="R1218" s="47" t="str">
        <f t="shared" si="397"/>
        <v/>
      </c>
      <c r="S1218" s="47">
        <f t="shared" si="376"/>
        <v>4.0240464903824602E-2</v>
      </c>
      <c r="T1218" s="47" t="str">
        <f t="shared" si="383"/>
        <v/>
      </c>
      <c r="U1218" s="47" t="str">
        <f t="shared" si="384"/>
        <v/>
      </c>
      <c r="V1218" s="47" t="str">
        <f t="shared" si="385"/>
        <v/>
      </c>
      <c r="W1218" s="47" t="str">
        <f t="shared" si="386"/>
        <v/>
      </c>
      <c r="X1218" s="47" t="str">
        <f t="shared" si="398"/>
        <v/>
      </c>
      <c r="Y1218" s="47" t="str">
        <f t="shared" si="377"/>
        <v/>
      </c>
      <c r="Z1218" s="49" t="str">
        <f t="shared" si="387"/>
        <v/>
      </c>
      <c r="AA1218" s="49">
        <f t="shared" si="388"/>
        <v>1.4637452278520868E-4</v>
      </c>
      <c r="AB1218" s="49">
        <f t="shared" si="389"/>
        <v>1.0204858291621433E-3</v>
      </c>
      <c r="AC1218" s="49" t="str">
        <f t="shared" si="390"/>
        <v/>
      </c>
      <c r="AD1218" s="49" t="str">
        <f t="shared" si="396"/>
        <v/>
      </c>
      <c r="AE1218" s="49" t="str">
        <f t="shared" si="378"/>
        <v/>
      </c>
    </row>
    <row r="1219" spans="1:31" hidden="1" x14ac:dyDescent="0.25">
      <c r="A1219" s="43">
        <v>44233</v>
      </c>
      <c r="B1219" s="44">
        <v>339953536</v>
      </c>
      <c r="C1219" s="45">
        <v>226916504338</v>
      </c>
      <c r="D1219" s="44">
        <v>36169630283767</v>
      </c>
      <c r="E1219" s="46">
        <v>11652988114913</v>
      </c>
      <c r="F1219" s="34"/>
      <c r="G1219" s="34"/>
      <c r="H1219" s="47" t="str">
        <f t="shared" si="391"/>
        <v/>
      </c>
      <c r="I1219" s="47" t="str">
        <f t="shared" si="392"/>
        <v/>
      </c>
      <c r="J1219" s="47" t="str">
        <f t="shared" si="393"/>
        <v/>
      </c>
      <c r="K1219" s="47" t="str">
        <f t="shared" si="394"/>
        <v/>
      </c>
      <c r="L1219" s="47" t="str">
        <f t="shared" si="399"/>
        <v/>
      </c>
      <c r="M1219" s="47">
        <f t="shared" si="379"/>
        <v>6.8835262642136241E-2</v>
      </c>
      <c r="N1219" s="47" t="str">
        <f t="shared" si="395"/>
        <v/>
      </c>
      <c r="O1219" s="47">
        <f t="shared" si="380"/>
        <v>5.3736868214644962E-2</v>
      </c>
      <c r="P1219" s="47">
        <f t="shared" si="381"/>
        <v>4.2433753480765946E-2</v>
      </c>
      <c r="Q1219" s="47" t="str">
        <f t="shared" si="382"/>
        <v/>
      </c>
      <c r="R1219" s="47" t="str">
        <f t="shared" si="397"/>
        <v/>
      </c>
      <c r="S1219" s="47">
        <f t="shared" si="376"/>
        <v>5.8561480784485753E-2</v>
      </c>
      <c r="T1219" s="47" t="str">
        <f t="shared" si="383"/>
        <v/>
      </c>
      <c r="U1219" s="47" t="str">
        <f t="shared" si="384"/>
        <v/>
      </c>
      <c r="V1219" s="47" t="str">
        <f t="shared" si="385"/>
        <v/>
      </c>
      <c r="W1219" s="47" t="str">
        <f t="shared" si="386"/>
        <v/>
      </c>
      <c r="X1219" s="47" t="str">
        <f t="shared" si="398"/>
        <v/>
      </c>
      <c r="Y1219" s="47" t="str">
        <f t="shared" si="377"/>
        <v/>
      </c>
      <c r="Z1219" s="49" t="str">
        <f t="shared" si="387"/>
        <v/>
      </c>
      <c r="AA1219" s="49">
        <f t="shared" si="388"/>
        <v>1.4637452278520868E-4</v>
      </c>
      <c r="AB1219" s="49">
        <f t="shared" si="389"/>
        <v>1.0803680521751513E-3</v>
      </c>
      <c r="AC1219" s="49" t="str">
        <f t="shared" si="390"/>
        <v/>
      </c>
      <c r="AD1219" s="49" t="str">
        <f t="shared" si="396"/>
        <v/>
      </c>
      <c r="AE1219" s="49" t="str">
        <f t="shared" si="378"/>
        <v/>
      </c>
    </row>
    <row r="1220" spans="1:31" hidden="1" x14ac:dyDescent="0.25">
      <c r="A1220" s="43">
        <v>44234</v>
      </c>
      <c r="B1220" s="44">
        <v>339953536</v>
      </c>
      <c r="C1220" s="45">
        <v>226916504338</v>
      </c>
      <c r="D1220" s="44">
        <v>36169630283767</v>
      </c>
      <c r="E1220" s="46">
        <v>11652988114913</v>
      </c>
      <c r="F1220" s="34"/>
      <c r="G1220" s="34"/>
      <c r="H1220" s="47" t="str">
        <f t="shared" si="391"/>
        <v/>
      </c>
      <c r="I1220" s="47" t="str">
        <f t="shared" si="392"/>
        <v/>
      </c>
      <c r="J1220" s="47" t="str">
        <f t="shared" si="393"/>
        <v/>
      </c>
      <c r="K1220" s="47" t="str">
        <f t="shared" si="394"/>
        <v/>
      </c>
      <c r="L1220" s="47" t="str">
        <f t="shared" si="399"/>
        <v/>
      </c>
      <c r="M1220" s="47">
        <f t="shared" si="379"/>
        <v>6.8835262642136241E-2</v>
      </c>
      <c r="N1220" s="47" t="str">
        <f t="shared" si="395"/>
        <v/>
      </c>
      <c r="O1220" s="47">
        <f t="shared" si="380"/>
        <v>5.3736868214644962E-2</v>
      </c>
      <c r="P1220" s="47" t="str">
        <f t="shared" si="381"/>
        <v/>
      </c>
      <c r="Q1220" s="47" t="str">
        <f t="shared" si="382"/>
        <v/>
      </c>
      <c r="R1220" s="47" t="str">
        <f t="shared" si="397"/>
        <v/>
      </c>
      <c r="S1220" s="47">
        <f t="shared" si="376"/>
        <v>5.8561480784485753E-2</v>
      </c>
      <c r="T1220" s="47" t="str">
        <f t="shared" si="383"/>
        <v/>
      </c>
      <c r="U1220" s="47" t="str">
        <f t="shared" si="384"/>
        <v/>
      </c>
      <c r="V1220" s="47" t="str">
        <f t="shared" si="385"/>
        <v/>
      </c>
      <c r="W1220" s="47" t="str">
        <f t="shared" si="386"/>
        <v/>
      </c>
      <c r="X1220" s="47" t="str">
        <f t="shared" si="398"/>
        <v/>
      </c>
      <c r="Y1220" s="47" t="str">
        <f t="shared" si="377"/>
        <v/>
      </c>
      <c r="Z1220" s="49" t="str">
        <f t="shared" si="387"/>
        <v/>
      </c>
      <c r="AA1220" s="49">
        <f t="shared" si="388"/>
        <v>1.4637452278520868E-4</v>
      </c>
      <c r="AB1220" s="49">
        <f t="shared" si="389"/>
        <v>1.0160046937556233E-3</v>
      </c>
      <c r="AC1220" s="49" t="str">
        <f t="shared" si="390"/>
        <v/>
      </c>
      <c r="AD1220" s="49" t="str">
        <f t="shared" si="396"/>
        <v/>
      </c>
      <c r="AE1220" s="49" t="str">
        <f t="shared" si="378"/>
        <v/>
      </c>
    </row>
    <row r="1221" spans="1:31" hidden="1" x14ac:dyDescent="0.25">
      <c r="A1221" s="43">
        <v>44235</v>
      </c>
      <c r="B1221" s="44">
        <v>339953536</v>
      </c>
      <c r="C1221" s="45">
        <v>225538082314</v>
      </c>
      <c r="D1221" s="44">
        <v>36285531174436</v>
      </c>
      <c r="E1221" s="46">
        <v>11649843623348</v>
      </c>
      <c r="F1221" s="34"/>
      <c r="G1221" s="34"/>
      <c r="H1221" s="47" t="str">
        <f t="shared" si="391"/>
        <v/>
      </c>
      <c r="I1221" s="47" t="str">
        <f t="shared" si="392"/>
        <v/>
      </c>
      <c r="J1221" s="47" t="str">
        <f t="shared" si="393"/>
        <v/>
      </c>
      <c r="K1221" s="47" t="str">
        <f t="shared" si="394"/>
        <v/>
      </c>
      <c r="L1221" s="47" t="str">
        <f t="shared" si="399"/>
        <v/>
      </c>
      <c r="M1221" s="47">
        <f t="shared" si="379"/>
        <v>6.8835262642136241E-2</v>
      </c>
      <c r="N1221" s="47">
        <f t="shared" si="395"/>
        <v>6.0745780833411089E-3</v>
      </c>
      <c r="O1221" s="47">
        <f t="shared" si="380"/>
        <v>4.3289883174585486E-2</v>
      </c>
      <c r="P1221" s="47" t="str">
        <f t="shared" si="381"/>
        <v/>
      </c>
      <c r="Q1221" s="47" t="str">
        <f t="shared" si="382"/>
        <v/>
      </c>
      <c r="R1221" s="47" t="str">
        <f t="shared" si="397"/>
        <v/>
      </c>
      <c r="S1221" s="47">
        <f t="shared" si="376"/>
        <v>6.4280322580125504E-2</v>
      </c>
      <c r="T1221" s="47" t="str">
        <f t="shared" si="383"/>
        <v/>
      </c>
      <c r="U1221" s="47" t="str">
        <f t="shared" si="384"/>
        <v/>
      </c>
      <c r="V1221" s="47" t="str">
        <f t="shared" si="385"/>
        <v/>
      </c>
      <c r="W1221" s="47" t="str">
        <f t="shared" si="386"/>
        <v/>
      </c>
      <c r="X1221" s="47" t="str">
        <f t="shared" si="398"/>
        <v/>
      </c>
      <c r="Y1221" s="47" t="str">
        <f t="shared" si="377"/>
        <v/>
      </c>
      <c r="Z1221" s="49">
        <f t="shared" si="387"/>
        <v>2.6984422656162188E-4</v>
      </c>
      <c r="AA1221" s="49">
        <f t="shared" si="388"/>
        <v>3.5360217240720804E-4</v>
      </c>
      <c r="AB1221" s="49">
        <f t="shared" si="389"/>
        <v>1.2855747573163878E-3</v>
      </c>
      <c r="AC1221" s="49" t="str">
        <f t="shared" si="390"/>
        <v/>
      </c>
      <c r="AD1221" s="49" t="str">
        <f t="shared" si="396"/>
        <v/>
      </c>
      <c r="AE1221" s="49" t="str">
        <f t="shared" si="378"/>
        <v/>
      </c>
    </row>
    <row r="1222" spans="1:31" hidden="1" x14ac:dyDescent="0.25">
      <c r="A1222" s="43">
        <v>44236</v>
      </c>
      <c r="B1222" s="44">
        <v>339953536</v>
      </c>
      <c r="C1222" s="45">
        <v>217056096442</v>
      </c>
      <c r="D1222" s="44">
        <v>36490071605437</v>
      </c>
      <c r="E1222" s="46">
        <v>11789278166769</v>
      </c>
      <c r="F1222" s="34"/>
      <c r="G1222" s="34"/>
      <c r="H1222" s="47" t="str">
        <f t="shared" si="391"/>
        <v/>
      </c>
      <c r="I1222" s="47" t="str">
        <f t="shared" si="392"/>
        <v/>
      </c>
      <c r="J1222" s="47" t="str">
        <f t="shared" si="393"/>
        <v/>
      </c>
      <c r="K1222" s="47" t="str">
        <f t="shared" si="394"/>
        <v/>
      </c>
      <c r="L1222" s="47" t="str">
        <f t="shared" si="399"/>
        <v/>
      </c>
      <c r="M1222" s="47">
        <f t="shared" si="379"/>
        <v>6.8835262642136241E-2</v>
      </c>
      <c r="N1222" s="47">
        <f t="shared" si="395"/>
        <v>3.7607776855135056E-2</v>
      </c>
      <c r="O1222" s="47">
        <f t="shared" si="380"/>
        <v>9.4850567202549585E-2</v>
      </c>
      <c r="P1222" s="47">
        <f t="shared" si="381"/>
        <v>3.6138730069311564E-2</v>
      </c>
      <c r="Q1222" s="47" t="str">
        <f t="shared" si="382"/>
        <v/>
      </c>
      <c r="R1222" s="47" t="str">
        <f t="shared" si="397"/>
        <v/>
      </c>
      <c r="S1222" s="47">
        <f t="shared" si="376"/>
        <v>0.10781214422169083</v>
      </c>
      <c r="T1222" s="47" t="str">
        <f t="shared" si="383"/>
        <v/>
      </c>
      <c r="U1222" s="47" t="str">
        <f t="shared" si="384"/>
        <v/>
      </c>
      <c r="V1222" s="47" t="str">
        <f t="shared" si="385"/>
        <v/>
      </c>
      <c r="W1222" s="47" t="str">
        <f t="shared" si="386"/>
        <v/>
      </c>
      <c r="X1222" s="47" t="str">
        <f t="shared" si="398"/>
        <v/>
      </c>
      <c r="Y1222" s="47" t="str">
        <f t="shared" si="377"/>
        <v/>
      </c>
      <c r="Z1222" s="49" t="str">
        <f t="shared" si="387"/>
        <v/>
      </c>
      <c r="AA1222" s="49" t="str">
        <f t="shared" si="388"/>
        <v/>
      </c>
      <c r="AB1222" s="49" t="str">
        <f t="shared" si="389"/>
        <v/>
      </c>
      <c r="AC1222" s="49" t="str">
        <f t="shared" si="390"/>
        <v/>
      </c>
      <c r="AD1222" s="49" t="str">
        <f t="shared" si="396"/>
        <v/>
      </c>
      <c r="AE1222" s="49" t="str">
        <f t="shared" si="378"/>
        <v/>
      </c>
    </row>
    <row r="1223" spans="1:31" hidden="1" x14ac:dyDescent="0.25">
      <c r="A1223" s="43">
        <v>44237</v>
      </c>
      <c r="B1223" s="44">
        <v>339953536</v>
      </c>
      <c r="C1223" s="45">
        <v>217056096442</v>
      </c>
      <c r="D1223" s="44">
        <v>36490071605437</v>
      </c>
      <c r="E1223" s="46">
        <v>11789278166769</v>
      </c>
      <c r="F1223" s="34"/>
      <c r="G1223" s="34"/>
      <c r="H1223" s="47" t="str">
        <f t="shared" si="391"/>
        <v/>
      </c>
      <c r="I1223" s="47" t="str">
        <f t="shared" si="392"/>
        <v/>
      </c>
      <c r="J1223" s="47" t="str">
        <f t="shared" si="393"/>
        <v/>
      </c>
      <c r="K1223" s="47" t="str">
        <f t="shared" si="394"/>
        <v/>
      </c>
      <c r="L1223" s="47" t="str">
        <f t="shared" si="399"/>
        <v/>
      </c>
      <c r="M1223" s="47">
        <f t="shared" si="379"/>
        <v>6.8835262642136241E-2</v>
      </c>
      <c r="N1223" s="47" t="str">
        <f t="shared" si="395"/>
        <v/>
      </c>
      <c r="O1223" s="47">
        <f t="shared" si="380"/>
        <v>9.6930342509450984E-2</v>
      </c>
      <c r="P1223" s="47">
        <f t="shared" si="381"/>
        <v>5.9686134542505598E-2</v>
      </c>
      <c r="Q1223" s="47" t="str">
        <f t="shared" si="382"/>
        <v/>
      </c>
      <c r="R1223" s="47" t="str">
        <f t="shared" si="397"/>
        <v/>
      </c>
      <c r="S1223" s="47">
        <f t="shared" ref="S1223:S1286" si="400">IF(AND(C1223&gt;0,C1223&lt;C858),ABS(C1223/C858-1),"")</f>
        <v>7.6568370060233537E-2</v>
      </c>
      <c r="T1223" s="47" t="str">
        <f t="shared" si="383"/>
        <v/>
      </c>
      <c r="U1223" s="47" t="str">
        <f t="shared" si="384"/>
        <v/>
      </c>
      <c r="V1223" s="47" t="str">
        <f t="shared" si="385"/>
        <v/>
      </c>
      <c r="W1223" s="47" t="str">
        <f t="shared" si="386"/>
        <v/>
      </c>
      <c r="X1223" s="47" t="str">
        <f t="shared" si="398"/>
        <v/>
      </c>
      <c r="Y1223" s="47" t="str">
        <f t="shared" ref="Y1223:Y1286" si="401">IF(AND(D1223&gt;0,D1223&lt;D858),ABS(D1223/D858-1),"")</f>
        <v/>
      </c>
      <c r="Z1223" s="49" t="str">
        <f t="shared" si="387"/>
        <v/>
      </c>
      <c r="AA1223" s="49" t="str">
        <f t="shared" si="388"/>
        <v/>
      </c>
      <c r="AB1223" s="49" t="str">
        <f t="shared" si="389"/>
        <v/>
      </c>
      <c r="AC1223" s="49" t="str">
        <f t="shared" si="390"/>
        <v/>
      </c>
      <c r="AD1223" s="49" t="str">
        <f t="shared" si="396"/>
        <v/>
      </c>
      <c r="AE1223" s="49" t="str">
        <f t="shared" ref="AE1223:AE1286" si="402">IF(AND(E1223&gt;0,E1223&lt;E858),ABS(E1223/E858-1),"")</f>
        <v/>
      </c>
    </row>
    <row r="1224" spans="1:31" hidden="1" x14ac:dyDescent="0.25">
      <c r="A1224" s="43">
        <v>44238</v>
      </c>
      <c r="B1224" s="44">
        <v>339953536</v>
      </c>
      <c r="C1224" s="45">
        <v>217056096442</v>
      </c>
      <c r="D1224" s="44">
        <v>36490071605437</v>
      </c>
      <c r="E1224" s="46">
        <v>11789278166769</v>
      </c>
      <c r="F1224" s="34"/>
      <c r="G1224" s="34"/>
      <c r="H1224" s="47" t="str">
        <f t="shared" si="391"/>
        <v/>
      </c>
      <c r="I1224" s="47" t="str">
        <f t="shared" si="392"/>
        <v/>
      </c>
      <c r="J1224" s="47" t="str">
        <f t="shared" si="393"/>
        <v/>
      </c>
      <c r="K1224" s="47" t="str">
        <f t="shared" si="394"/>
        <v/>
      </c>
      <c r="L1224" s="47" t="str">
        <f t="shared" si="399"/>
        <v/>
      </c>
      <c r="M1224" s="47">
        <f t="shared" ref="M1224:M1287" si="403">IF(AND(B1224&gt;0,B1224&lt;B859),ABS(B1224/B859-1),"")</f>
        <v>6.8835262642136241E-2</v>
      </c>
      <c r="N1224" s="47" t="str">
        <f t="shared" si="395"/>
        <v/>
      </c>
      <c r="O1224" s="47">
        <f t="shared" si="380"/>
        <v>9.3783749251778792E-2</v>
      </c>
      <c r="P1224" s="47">
        <f t="shared" si="381"/>
        <v>3.1114703933375565E-2</v>
      </c>
      <c r="Q1224" s="47" t="str">
        <f t="shared" si="382"/>
        <v/>
      </c>
      <c r="R1224" s="47" t="str">
        <f t="shared" si="397"/>
        <v/>
      </c>
      <c r="S1224" s="47">
        <f t="shared" si="400"/>
        <v>9.2453341433879621E-2</v>
      </c>
      <c r="T1224" s="47" t="str">
        <f t="shared" si="383"/>
        <v/>
      </c>
      <c r="U1224" s="47" t="str">
        <f t="shared" si="384"/>
        <v/>
      </c>
      <c r="V1224" s="47" t="str">
        <f t="shared" si="385"/>
        <v/>
      </c>
      <c r="W1224" s="47" t="str">
        <f t="shared" si="386"/>
        <v/>
      </c>
      <c r="X1224" s="47" t="str">
        <f t="shared" si="398"/>
        <v/>
      </c>
      <c r="Y1224" s="47" t="str">
        <f t="shared" si="401"/>
        <v/>
      </c>
      <c r="Z1224" s="49" t="str">
        <f t="shared" si="387"/>
        <v/>
      </c>
      <c r="AA1224" s="49" t="str">
        <f t="shared" si="388"/>
        <v/>
      </c>
      <c r="AB1224" s="49" t="str">
        <f t="shared" si="389"/>
        <v/>
      </c>
      <c r="AC1224" s="49" t="str">
        <f t="shared" si="390"/>
        <v/>
      </c>
      <c r="AD1224" s="49" t="str">
        <f t="shared" si="396"/>
        <v/>
      </c>
      <c r="AE1224" s="49" t="str">
        <f t="shared" si="402"/>
        <v/>
      </c>
    </row>
    <row r="1225" spans="1:31" hidden="1" x14ac:dyDescent="0.25">
      <c r="A1225" s="43">
        <v>44239</v>
      </c>
      <c r="B1225" s="44">
        <v>339953536</v>
      </c>
      <c r="C1225" s="45">
        <v>217056096442</v>
      </c>
      <c r="D1225" s="44">
        <v>36490071605437</v>
      </c>
      <c r="E1225" s="46">
        <v>11789278166769</v>
      </c>
      <c r="F1225" s="34"/>
      <c r="G1225" s="34"/>
      <c r="H1225" s="47" t="str">
        <f t="shared" si="391"/>
        <v/>
      </c>
      <c r="I1225" s="47" t="str">
        <f t="shared" si="392"/>
        <v/>
      </c>
      <c r="J1225" s="47" t="str">
        <f t="shared" si="393"/>
        <v/>
      </c>
      <c r="K1225" s="47" t="str">
        <f t="shared" si="394"/>
        <v/>
      </c>
      <c r="L1225" s="47" t="str">
        <f t="shared" si="399"/>
        <v/>
      </c>
      <c r="M1225" s="47">
        <f t="shared" si="403"/>
        <v>6.8835262642136241E-2</v>
      </c>
      <c r="N1225" s="47" t="str">
        <f t="shared" si="395"/>
        <v/>
      </c>
      <c r="O1225" s="47">
        <f t="shared" si="380"/>
        <v>4.3453903561428864E-2</v>
      </c>
      <c r="P1225" s="47">
        <f t="shared" si="381"/>
        <v>4.2196646443890762E-2</v>
      </c>
      <c r="Q1225" s="47" t="str">
        <f t="shared" si="382"/>
        <v/>
      </c>
      <c r="R1225" s="47" t="str">
        <f t="shared" si="397"/>
        <v/>
      </c>
      <c r="S1225" s="47">
        <f t="shared" si="400"/>
        <v>0.10049395478240863</v>
      </c>
      <c r="T1225" s="47" t="str">
        <f t="shared" si="383"/>
        <v/>
      </c>
      <c r="U1225" s="47" t="str">
        <f t="shared" si="384"/>
        <v/>
      </c>
      <c r="V1225" s="47" t="str">
        <f t="shared" si="385"/>
        <v/>
      </c>
      <c r="W1225" s="47" t="str">
        <f t="shared" si="386"/>
        <v/>
      </c>
      <c r="X1225" s="47" t="str">
        <f t="shared" si="398"/>
        <v/>
      </c>
      <c r="Y1225" s="47" t="str">
        <f t="shared" si="401"/>
        <v/>
      </c>
      <c r="Z1225" s="49" t="str">
        <f t="shared" si="387"/>
        <v/>
      </c>
      <c r="AA1225" s="49" t="str">
        <f t="shared" si="388"/>
        <v/>
      </c>
      <c r="AB1225" s="49" t="str">
        <f t="shared" si="389"/>
        <v/>
      </c>
      <c r="AC1225" s="49" t="str">
        <f t="shared" si="390"/>
        <v/>
      </c>
      <c r="AD1225" s="49" t="str">
        <f t="shared" si="396"/>
        <v/>
      </c>
      <c r="AE1225" s="49" t="str">
        <f t="shared" si="402"/>
        <v/>
      </c>
    </row>
    <row r="1226" spans="1:31" hidden="1" x14ac:dyDescent="0.25">
      <c r="A1226" s="43">
        <v>44240</v>
      </c>
      <c r="B1226" s="44">
        <v>339953536</v>
      </c>
      <c r="C1226" s="45">
        <v>217056096442</v>
      </c>
      <c r="D1226" s="44">
        <v>36490071605437</v>
      </c>
      <c r="E1226" s="46">
        <v>11789278166769</v>
      </c>
      <c r="F1226" s="34"/>
      <c r="G1226" s="34"/>
      <c r="H1226" s="47" t="str">
        <f t="shared" si="391"/>
        <v/>
      </c>
      <c r="I1226" s="47" t="str">
        <f t="shared" si="392"/>
        <v/>
      </c>
      <c r="J1226" s="47" t="str">
        <f t="shared" si="393"/>
        <v/>
      </c>
      <c r="K1226" s="47" t="str">
        <f t="shared" si="394"/>
        <v/>
      </c>
      <c r="L1226" s="47" t="str">
        <f t="shared" si="399"/>
        <v/>
      </c>
      <c r="M1226" s="47">
        <f t="shared" si="403"/>
        <v>6.8835262642136241E-2</v>
      </c>
      <c r="N1226" s="47" t="str">
        <f t="shared" si="395"/>
        <v/>
      </c>
      <c r="O1226" s="47">
        <f t="shared" si="380"/>
        <v>4.3453903561428864E-2</v>
      </c>
      <c r="P1226" s="47">
        <f t="shared" si="381"/>
        <v>3.7224868465759675E-2</v>
      </c>
      <c r="Q1226" s="47" t="str">
        <f t="shared" si="382"/>
        <v/>
      </c>
      <c r="R1226" s="47" t="str">
        <f t="shared" si="397"/>
        <v/>
      </c>
      <c r="S1226" s="47">
        <f t="shared" si="400"/>
        <v>9.637055186259158E-2</v>
      </c>
      <c r="T1226" s="47" t="str">
        <f t="shared" si="383"/>
        <v/>
      </c>
      <c r="U1226" s="47" t="str">
        <f t="shared" si="384"/>
        <v/>
      </c>
      <c r="V1226" s="47" t="str">
        <f t="shared" si="385"/>
        <v/>
      </c>
      <c r="W1226" s="47" t="str">
        <f t="shared" si="386"/>
        <v/>
      </c>
      <c r="X1226" s="47" t="str">
        <f t="shared" si="398"/>
        <v/>
      </c>
      <c r="Y1226" s="47" t="str">
        <f t="shared" si="401"/>
        <v/>
      </c>
      <c r="Z1226" s="49" t="str">
        <f t="shared" si="387"/>
        <v/>
      </c>
      <c r="AA1226" s="49" t="str">
        <f t="shared" si="388"/>
        <v/>
      </c>
      <c r="AB1226" s="49" t="str">
        <f t="shared" si="389"/>
        <v/>
      </c>
      <c r="AC1226" s="49" t="str">
        <f t="shared" si="390"/>
        <v/>
      </c>
      <c r="AD1226" s="49" t="str">
        <f t="shared" si="396"/>
        <v/>
      </c>
      <c r="AE1226" s="49" t="str">
        <f t="shared" si="402"/>
        <v/>
      </c>
    </row>
    <row r="1227" spans="1:31" hidden="1" x14ac:dyDescent="0.25">
      <c r="A1227" s="43">
        <v>44241</v>
      </c>
      <c r="B1227" s="44">
        <v>339953536</v>
      </c>
      <c r="C1227" s="45">
        <v>217056096442</v>
      </c>
      <c r="D1227" s="44">
        <v>36490071605437</v>
      </c>
      <c r="E1227" s="46">
        <v>11789278166769</v>
      </c>
      <c r="F1227" s="34"/>
      <c r="G1227" s="34"/>
      <c r="H1227" s="47" t="str">
        <f t="shared" si="391"/>
        <v/>
      </c>
      <c r="I1227" s="47" t="str">
        <f t="shared" si="392"/>
        <v/>
      </c>
      <c r="J1227" s="47" t="str">
        <f t="shared" si="393"/>
        <v/>
      </c>
      <c r="K1227" s="47" t="str">
        <f t="shared" si="394"/>
        <v/>
      </c>
      <c r="L1227" s="47" t="str">
        <f t="shared" si="399"/>
        <v/>
      </c>
      <c r="M1227" s="47">
        <f t="shared" si="403"/>
        <v>6.8835262642136241E-2</v>
      </c>
      <c r="N1227" s="47" t="str">
        <f t="shared" si="395"/>
        <v/>
      </c>
      <c r="O1227" s="47">
        <f t="shared" si="380"/>
        <v>4.3453903561428864E-2</v>
      </c>
      <c r="P1227" s="47">
        <f t="shared" si="381"/>
        <v>2.4724971549726082E-2</v>
      </c>
      <c r="Q1227" s="47" t="str">
        <f t="shared" si="382"/>
        <v/>
      </c>
      <c r="R1227" s="47" t="str">
        <f t="shared" si="397"/>
        <v/>
      </c>
      <c r="S1227" s="47">
        <f t="shared" si="400"/>
        <v>9.637055186259158E-2</v>
      </c>
      <c r="T1227" s="47" t="str">
        <f t="shared" si="383"/>
        <v/>
      </c>
      <c r="U1227" s="47" t="str">
        <f t="shared" si="384"/>
        <v/>
      </c>
      <c r="V1227" s="47" t="str">
        <f t="shared" si="385"/>
        <v/>
      </c>
      <c r="W1227" s="47" t="str">
        <f t="shared" si="386"/>
        <v/>
      </c>
      <c r="X1227" s="47" t="str">
        <f t="shared" si="398"/>
        <v/>
      </c>
      <c r="Y1227" s="47" t="str">
        <f t="shared" si="401"/>
        <v/>
      </c>
      <c r="Z1227" s="49" t="str">
        <f t="shared" si="387"/>
        <v/>
      </c>
      <c r="AA1227" s="49" t="str">
        <f t="shared" si="388"/>
        <v/>
      </c>
      <c r="AB1227" s="49" t="str">
        <f t="shared" si="389"/>
        <v/>
      </c>
      <c r="AC1227" s="49" t="str">
        <f t="shared" si="390"/>
        <v/>
      </c>
      <c r="AD1227" s="49" t="str">
        <f t="shared" si="396"/>
        <v/>
      </c>
      <c r="AE1227" s="49" t="str">
        <f t="shared" si="402"/>
        <v/>
      </c>
    </row>
    <row r="1228" spans="1:31" hidden="1" x14ac:dyDescent="0.25">
      <c r="A1228" s="43">
        <v>44242</v>
      </c>
      <c r="B1228" s="44">
        <v>339953536</v>
      </c>
      <c r="C1228" s="45">
        <v>217056096442</v>
      </c>
      <c r="D1228" s="44">
        <v>36490071605437</v>
      </c>
      <c r="E1228" s="46">
        <v>11789278166769</v>
      </c>
      <c r="F1228" s="34"/>
      <c r="G1228" s="34"/>
      <c r="H1228" s="47" t="str">
        <f t="shared" si="391"/>
        <v/>
      </c>
      <c r="I1228" s="47" t="str">
        <f t="shared" si="392"/>
        <v/>
      </c>
      <c r="J1228" s="47" t="str">
        <f t="shared" si="393"/>
        <v/>
      </c>
      <c r="K1228" s="47" t="str">
        <f t="shared" si="394"/>
        <v/>
      </c>
      <c r="L1228" s="47" t="str">
        <f t="shared" si="399"/>
        <v/>
      </c>
      <c r="M1228" s="47">
        <f t="shared" si="403"/>
        <v>6.8835262642136241E-2</v>
      </c>
      <c r="N1228" s="47" t="str">
        <f t="shared" si="395"/>
        <v/>
      </c>
      <c r="O1228" s="47">
        <f t="shared" si="380"/>
        <v>3.7607776855135056E-2</v>
      </c>
      <c r="P1228" s="47">
        <f t="shared" si="381"/>
        <v>2.4724971549726082E-2</v>
      </c>
      <c r="Q1228" s="47" t="str">
        <f t="shared" si="382"/>
        <v/>
      </c>
      <c r="R1228" s="47" t="str">
        <f t="shared" si="397"/>
        <v/>
      </c>
      <c r="S1228" s="47">
        <f t="shared" si="400"/>
        <v>9.637055186259158E-2</v>
      </c>
      <c r="T1228" s="47" t="str">
        <f t="shared" si="383"/>
        <v/>
      </c>
      <c r="U1228" s="47" t="str">
        <f t="shared" si="384"/>
        <v/>
      </c>
      <c r="V1228" s="47" t="str">
        <f t="shared" si="385"/>
        <v/>
      </c>
      <c r="W1228" s="47" t="str">
        <f t="shared" si="386"/>
        <v/>
      </c>
      <c r="X1228" s="47" t="str">
        <f t="shared" si="398"/>
        <v/>
      </c>
      <c r="Y1228" s="47" t="str">
        <f t="shared" si="401"/>
        <v/>
      </c>
      <c r="Z1228" s="49" t="str">
        <f t="shared" si="387"/>
        <v/>
      </c>
      <c r="AA1228" s="49" t="str">
        <f t="shared" si="388"/>
        <v/>
      </c>
      <c r="AB1228" s="49" t="str">
        <f t="shared" si="389"/>
        <v/>
      </c>
      <c r="AC1228" s="49" t="str">
        <f t="shared" si="390"/>
        <v/>
      </c>
      <c r="AD1228" s="49" t="str">
        <f t="shared" si="396"/>
        <v/>
      </c>
      <c r="AE1228" s="49" t="str">
        <f t="shared" si="402"/>
        <v/>
      </c>
    </row>
    <row r="1229" spans="1:31" hidden="1" x14ac:dyDescent="0.25">
      <c r="A1229" s="43">
        <v>44243</v>
      </c>
      <c r="B1229" s="44">
        <v>339953536</v>
      </c>
      <c r="C1229" s="45">
        <v>217056096442</v>
      </c>
      <c r="D1229" s="44">
        <v>36490071605437</v>
      </c>
      <c r="E1229" s="46">
        <v>11789278166769</v>
      </c>
      <c r="F1229" s="34"/>
      <c r="G1229" s="34"/>
      <c r="H1229" s="47" t="str">
        <f t="shared" si="391"/>
        <v/>
      </c>
      <c r="I1229" s="47" t="str">
        <f t="shared" si="392"/>
        <v/>
      </c>
      <c r="J1229" s="47" t="str">
        <f t="shared" si="393"/>
        <v/>
      </c>
      <c r="K1229" s="47" t="str">
        <f t="shared" si="394"/>
        <v/>
      </c>
      <c r="L1229" s="47" t="str">
        <f t="shared" si="399"/>
        <v/>
      </c>
      <c r="M1229" s="47">
        <f t="shared" si="403"/>
        <v>6.8835262642136241E-2</v>
      </c>
      <c r="N1229" s="47" t="str">
        <f t="shared" si="395"/>
        <v/>
      </c>
      <c r="O1229" s="47" t="str">
        <f t="shared" si="380"/>
        <v/>
      </c>
      <c r="P1229" s="47">
        <f t="shared" si="381"/>
        <v>2.4724971549726082E-2</v>
      </c>
      <c r="Q1229" s="47" t="str">
        <f t="shared" si="382"/>
        <v/>
      </c>
      <c r="R1229" s="47" t="str">
        <f t="shared" si="397"/>
        <v/>
      </c>
      <c r="S1229" s="47">
        <f t="shared" si="400"/>
        <v>0.1002033250829979</v>
      </c>
      <c r="T1229" s="47" t="str">
        <f t="shared" si="383"/>
        <v/>
      </c>
      <c r="U1229" s="47" t="str">
        <f t="shared" si="384"/>
        <v/>
      </c>
      <c r="V1229" s="47" t="str">
        <f t="shared" si="385"/>
        <v/>
      </c>
      <c r="W1229" s="47" t="str">
        <f t="shared" si="386"/>
        <v/>
      </c>
      <c r="X1229" s="47" t="str">
        <f t="shared" si="398"/>
        <v/>
      </c>
      <c r="Y1229" s="47" t="str">
        <f t="shared" si="401"/>
        <v/>
      </c>
      <c r="Z1229" s="49" t="str">
        <f t="shared" si="387"/>
        <v/>
      </c>
      <c r="AA1229" s="49" t="str">
        <f t="shared" si="388"/>
        <v/>
      </c>
      <c r="AB1229" s="49" t="str">
        <f t="shared" si="389"/>
        <v/>
      </c>
      <c r="AC1229" s="49" t="str">
        <f t="shared" si="390"/>
        <v/>
      </c>
      <c r="AD1229" s="49" t="str">
        <f t="shared" si="396"/>
        <v/>
      </c>
      <c r="AE1229" s="49" t="str">
        <f t="shared" si="402"/>
        <v/>
      </c>
    </row>
    <row r="1230" spans="1:31" hidden="1" x14ac:dyDescent="0.25">
      <c r="A1230" s="43">
        <v>44244</v>
      </c>
      <c r="B1230" s="44">
        <v>339953536</v>
      </c>
      <c r="C1230" s="45">
        <v>223843499847</v>
      </c>
      <c r="D1230" s="44">
        <v>36515304956045</v>
      </c>
      <c r="E1230" s="46">
        <v>11772766792148</v>
      </c>
      <c r="F1230" s="34"/>
      <c r="G1230" s="34"/>
      <c r="H1230" s="47" t="str">
        <f t="shared" si="391"/>
        <v/>
      </c>
      <c r="I1230" s="47" t="str">
        <f t="shared" si="392"/>
        <v/>
      </c>
      <c r="J1230" s="47" t="str">
        <f t="shared" si="393"/>
        <v/>
      </c>
      <c r="K1230" s="47" t="str">
        <f t="shared" si="394"/>
        <v/>
      </c>
      <c r="L1230" s="47" t="str">
        <f t="shared" si="399"/>
        <v/>
      </c>
      <c r="M1230" s="47">
        <f t="shared" si="403"/>
        <v>6.8835262642136241E-2</v>
      </c>
      <c r="N1230" s="47" t="str">
        <f t="shared" si="395"/>
        <v/>
      </c>
      <c r="O1230" s="47" t="str">
        <f t="shared" si="380"/>
        <v/>
      </c>
      <c r="P1230" s="47">
        <f t="shared" si="381"/>
        <v>1.4595144044330932E-2</v>
      </c>
      <c r="Q1230" s="47" t="str">
        <f t="shared" si="382"/>
        <v/>
      </c>
      <c r="R1230" s="47" t="str">
        <f t="shared" si="397"/>
        <v/>
      </c>
      <c r="S1230" s="47" t="str">
        <f t="shared" si="400"/>
        <v/>
      </c>
      <c r="T1230" s="47" t="str">
        <f t="shared" si="383"/>
        <v/>
      </c>
      <c r="U1230" s="47" t="str">
        <f t="shared" si="384"/>
        <v/>
      </c>
      <c r="V1230" s="47" t="str">
        <f t="shared" si="385"/>
        <v/>
      </c>
      <c r="W1230" s="47" t="str">
        <f t="shared" si="386"/>
        <v/>
      </c>
      <c r="X1230" s="47" t="str">
        <f t="shared" si="398"/>
        <v/>
      </c>
      <c r="Y1230" s="47" t="str">
        <f t="shared" si="401"/>
        <v/>
      </c>
      <c r="Z1230" s="49">
        <f t="shared" si="387"/>
        <v>1.4005416097094825E-3</v>
      </c>
      <c r="AA1230" s="49">
        <f t="shared" si="388"/>
        <v>1.4005416097094825E-3</v>
      </c>
      <c r="AB1230" s="49" t="str">
        <f t="shared" si="389"/>
        <v/>
      </c>
      <c r="AC1230" s="49" t="str">
        <f t="shared" si="390"/>
        <v/>
      </c>
      <c r="AD1230" s="49" t="str">
        <f t="shared" si="396"/>
        <v/>
      </c>
      <c r="AE1230" s="49" t="str">
        <f t="shared" si="402"/>
        <v/>
      </c>
    </row>
    <row r="1231" spans="1:31" hidden="1" x14ac:dyDescent="0.25">
      <c r="A1231" s="43">
        <v>44245</v>
      </c>
      <c r="B1231" s="44">
        <v>339953536</v>
      </c>
      <c r="C1231" s="45">
        <v>208754045427</v>
      </c>
      <c r="D1231" s="44">
        <v>36581803278033</v>
      </c>
      <c r="E1231" s="46">
        <v>11774300453310</v>
      </c>
      <c r="F1231" s="34"/>
      <c r="G1231" s="34"/>
      <c r="H1231" s="47" t="str">
        <f t="shared" si="391"/>
        <v/>
      </c>
      <c r="I1231" s="47" t="str">
        <f t="shared" si="392"/>
        <v/>
      </c>
      <c r="J1231" s="47" t="str">
        <f t="shared" si="393"/>
        <v/>
      </c>
      <c r="K1231" s="47" t="str">
        <f t="shared" si="394"/>
        <v/>
      </c>
      <c r="L1231" s="47" t="str">
        <f t="shared" si="399"/>
        <v/>
      </c>
      <c r="M1231" s="47">
        <f t="shared" si="403"/>
        <v>6.8835262642136241E-2</v>
      </c>
      <c r="N1231" s="47">
        <f t="shared" si="395"/>
        <v>6.7410733080539909E-2</v>
      </c>
      <c r="O1231" s="47">
        <f t="shared" si="380"/>
        <v>3.8248412051482772E-2</v>
      </c>
      <c r="P1231" s="47">
        <f t="shared" si="381"/>
        <v>0.11756419886237113</v>
      </c>
      <c r="Q1231" s="47" t="str">
        <f t="shared" si="382"/>
        <v/>
      </c>
      <c r="R1231" s="47" t="str">
        <f t="shared" si="397"/>
        <v/>
      </c>
      <c r="S1231" s="47">
        <f t="shared" si="400"/>
        <v>4.0959809088048638E-2</v>
      </c>
      <c r="T1231" s="47" t="str">
        <f t="shared" si="383"/>
        <v/>
      </c>
      <c r="U1231" s="47" t="str">
        <f t="shared" si="384"/>
        <v/>
      </c>
      <c r="V1231" s="47" t="str">
        <f t="shared" si="385"/>
        <v/>
      </c>
      <c r="W1231" s="47" t="str">
        <f t="shared" si="386"/>
        <v/>
      </c>
      <c r="X1231" s="47" t="str">
        <f t="shared" si="398"/>
        <v/>
      </c>
      <c r="Y1231" s="47" t="str">
        <f t="shared" si="401"/>
        <v/>
      </c>
      <c r="Z1231" s="49" t="str">
        <f t="shared" si="387"/>
        <v/>
      </c>
      <c r="AA1231" s="49">
        <f t="shared" si="388"/>
        <v>1.2704521215911591E-3</v>
      </c>
      <c r="AB1231" s="49" t="str">
        <f t="shared" si="389"/>
        <v/>
      </c>
      <c r="AC1231" s="49" t="str">
        <f t="shared" si="390"/>
        <v/>
      </c>
      <c r="AD1231" s="49" t="str">
        <f t="shared" si="396"/>
        <v/>
      </c>
      <c r="AE1231" s="49" t="str">
        <f t="shared" si="402"/>
        <v/>
      </c>
    </row>
    <row r="1232" spans="1:31" hidden="1" x14ac:dyDescent="0.25">
      <c r="A1232" s="43">
        <v>44246</v>
      </c>
      <c r="B1232" s="44">
        <v>339953536</v>
      </c>
      <c r="C1232" s="45">
        <v>206777717762</v>
      </c>
      <c r="D1232" s="44">
        <v>36750024352861</v>
      </c>
      <c r="E1232" s="46">
        <v>11773103555329</v>
      </c>
      <c r="F1232" s="34"/>
      <c r="G1232" s="34"/>
      <c r="H1232" s="47" t="str">
        <f t="shared" si="391"/>
        <v/>
      </c>
      <c r="I1232" s="47" t="str">
        <f t="shared" si="392"/>
        <v/>
      </c>
      <c r="J1232" s="47" t="str">
        <f t="shared" si="393"/>
        <v/>
      </c>
      <c r="K1232" s="47" t="str">
        <f t="shared" si="394"/>
        <v/>
      </c>
      <c r="L1232" s="47" t="str">
        <f t="shared" si="399"/>
        <v/>
      </c>
      <c r="M1232" s="47">
        <f t="shared" si="403"/>
        <v>6.8835262642136241E-2</v>
      </c>
      <c r="N1232" s="47">
        <f t="shared" si="395"/>
        <v>9.4672544474886378E-3</v>
      </c>
      <c r="O1232" s="47">
        <f t="shared" si="380"/>
        <v>4.73535590498676E-2</v>
      </c>
      <c r="P1232" s="47">
        <f t="shared" si="381"/>
        <v>0.10363052449935872</v>
      </c>
      <c r="Q1232" s="47" t="str">
        <f t="shared" si="382"/>
        <v/>
      </c>
      <c r="R1232" s="47" t="str">
        <f t="shared" si="397"/>
        <v/>
      </c>
      <c r="S1232" s="47" t="str">
        <f t="shared" si="400"/>
        <v/>
      </c>
      <c r="T1232" s="47" t="str">
        <f t="shared" si="383"/>
        <v/>
      </c>
      <c r="U1232" s="47" t="str">
        <f t="shared" si="384"/>
        <v/>
      </c>
      <c r="V1232" s="47" t="str">
        <f t="shared" si="385"/>
        <v/>
      </c>
      <c r="W1232" s="47" t="str">
        <f t="shared" si="386"/>
        <v/>
      </c>
      <c r="X1232" s="47" t="str">
        <f t="shared" si="398"/>
        <v/>
      </c>
      <c r="Y1232" s="47" t="str">
        <f t="shared" si="401"/>
        <v/>
      </c>
      <c r="Z1232" s="49">
        <f t="shared" si="387"/>
        <v>1.016534260991353E-4</v>
      </c>
      <c r="AA1232" s="49">
        <f t="shared" si="388"/>
        <v>1.3719764018794711E-3</v>
      </c>
      <c r="AB1232" s="49" t="str">
        <f t="shared" si="389"/>
        <v/>
      </c>
      <c r="AC1232" s="49" t="str">
        <f t="shared" si="390"/>
        <v/>
      </c>
      <c r="AD1232" s="49" t="str">
        <f t="shared" si="396"/>
        <v/>
      </c>
      <c r="AE1232" s="49" t="str">
        <f t="shared" si="402"/>
        <v/>
      </c>
    </row>
    <row r="1233" spans="1:31" hidden="1" x14ac:dyDescent="0.25">
      <c r="A1233" s="43">
        <v>44247</v>
      </c>
      <c r="B1233" s="44">
        <v>339953536</v>
      </c>
      <c r="C1233" s="45">
        <v>206777717762</v>
      </c>
      <c r="D1233" s="44">
        <v>36750024352861</v>
      </c>
      <c r="E1233" s="46">
        <v>11773103555329</v>
      </c>
      <c r="F1233" s="34"/>
      <c r="G1233" s="34"/>
      <c r="H1233" s="47" t="str">
        <f t="shared" si="391"/>
        <v/>
      </c>
      <c r="I1233" s="47" t="str">
        <f t="shared" si="392"/>
        <v/>
      </c>
      <c r="J1233" s="47" t="str">
        <f t="shared" si="393"/>
        <v/>
      </c>
      <c r="K1233" s="47" t="str">
        <f t="shared" si="394"/>
        <v/>
      </c>
      <c r="L1233" s="47" t="str">
        <f t="shared" si="399"/>
        <v/>
      </c>
      <c r="M1233" s="47">
        <f t="shared" si="403"/>
        <v>6.8835262642136241E-2</v>
      </c>
      <c r="N1233" s="47" t="str">
        <f t="shared" si="395"/>
        <v/>
      </c>
      <c r="O1233" s="47">
        <f t="shared" ref="O1233:O1296" si="404">IF(AND(C1233&gt;0,C1233&lt;C1226),ABS(C1233/C1226-1),"")</f>
        <v>4.73535590498676E-2</v>
      </c>
      <c r="P1233" s="47">
        <f t="shared" ref="P1233:P1296" si="405">IF(AND(C1233&gt;0,C1233&lt;C1203),ABS(C1233/C1203-1),"")</f>
        <v>9.9928738036165643E-2</v>
      </c>
      <c r="Q1233" s="47" t="str">
        <f t="shared" ref="Q1233:Q1296" si="406">IF(AND(C1233&gt;0,C1233&lt;C1143),ABS(C1233/C1143-1),"")</f>
        <v/>
      </c>
      <c r="R1233" s="47" t="str">
        <f t="shared" si="397"/>
        <v/>
      </c>
      <c r="S1233" s="47" t="str">
        <f t="shared" si="400"/>
        <v/>
      </c>
      <c r="T1233" s="47" t="str">
        <f t="shared" ref="T1233:T1296" si="407">IF(AND(D1233&gt;0,D1233&lt;D1232),ABS(D1233/D1232-1),"")</f>
        <v/>
      </c>
      <c r="U1233" s="47" t="str">
        <f t="shared" ref="U1233:U1296" si="408">IF(AND(D1233&gt;0,D1233&lt;D1226),ABS(D1233/D1226-1),"")</f>
        <v/>
      </c>
      <c r="V1233" s="47" t="str">
        <f t="shared" ref="V1233:V1296" si="409">IF(AND(D1233&gt;0,D1233&lt;D1203),ABS(D1233/D1203-1),"")</f>
        <v/>
      </c>
      <c r="W1233" s="47" t="str">
        <f t="shared" ref="W1233:W1296" si="410">IF(AND(D1233&gt;0,D1233&lt;D1143),ABS(D1233/D1143-1),"")</f>
        <v/>
      </c>
      <c r="X1233" s="47" t="str">
        <f t="shared" si="398"/>
        <v/>
      </c>
      <c r="Y1233" s="47" t="str">
        <f t="shared" si="401"/>
        <v/>
      </c>
      <c r="Z1233" s="49" t="str">
        <f t="shared" ref="Z1233:Z1296" si="411">IF(AND(E1233&gt;0,E1233&lt;E1232),ABS(E1233/E1232-1),"")</f>
        <v/>
      </c>
      <c r="AA1233" s="49">
        <f t="shared" ref="AA1233:AA1296" si="412">IF(AND(E1233&gt;0,E1233&lt;E1226),ABS(E1233/E1226-1),"")</f>
        <v>1.3719764018794711E-3</v>
      </c>
      <c r="AB1233" s="49" t="str">
        <f t="shared" ref="AB1233:AB1296" si="413">IF(AND(E1233&gt;0,E1233&lt;E1203),ABS(E1233/E1203-1),"")</f>
        <v/>
      </c>
      <c r="AC1233" s="49" t="str">
        <f t="shared" ref="AC1233:AC1296" si="414">IF(AND(E1233&gt;0,E1233&lt;E1143),ABS(E1233/E1143-1),"")</f>
        <v/>
      </c>
      <c r="AD1233" s="49" t="str">
        <f t="shared" si="396"/>
        <v/>
      </c>
      <c r="AE1233" s="49" t="str">
        <f t="shared" si="402"/>
        <v/>
      </c>
    </row>
    <row r="1234" spans="1:31" hidden="1" x14ac:dyDescent="0.25">
      <c r="A1234" s="43">
        <v>44248</v>
      </c>
      <c r="B1234" s="44">
        <v>339953536</v>
      </c>
      <c r="C1234" s="45">
        <v>206777717762</v>
      </c>
      <c r="D1234" s="44">
        <v>36750024352861</v>
      </c>
      <c r="E1234" s="46">
        <v>11773103555329</v>
      </c>
      <c r="F1234" s="34"/>
      <c r="G1234" s="34"/>
      <c r="H1234" s="47" t="str">
        <f t="shared" ref="H1234:H1297" si="415">IF(AND(B1234&gt;0,B1234&lt;B1233),ABS(B1234/B1233-1),"")</f>
        <v/>
      </c>
      <c r="I1234" s="47" t="str">
        <f t="shared" ref="I1234:I1297" si="416">IF(AND(B1234&gt;0,B1234&lt;B1227),ABS(B1234/B1227-1),"")</f>
        <v/>
      </c>
      <c r="J1234" s="47" t="str">
        <f t="shared" ref="J1234:J1297" si="417">IF(AND(B1234&gt;0,B1234&lt;B1204),ABS(B1234/B1204-1),"")</f>
        <v/>
      </c>
      <c r="K1234" s="47" t="str">
        <f t="shared" ref="K1234:K1297" si="418">IF(AND(B1234&gt;0,B1234&lt;B1144),ABS(B1234/B1144-1),"")</f>
        <v/>
      </c>
      <c r="L1234" s="47" t="str">
        <f t="shared" si="399"/>
        <v/>
      </c>
      <c r="M1234" s="47">
        <f t="shared" si="403"/>
        <v>6.8835262642136241E-2</v>
      </c>
      <c r="N1234" s="47" t="str">
        <f t="shared" ref="N1234:N1297" si="419">IF(AND(C1234&gt;0,C1234&lt;C1233),ABS(C1234/C1233-1),"")</f>
        <v/>
      </c>
      <c r="O1234" s="47">
        <f t="shared" si="404"/>
        <v>4.73535590498676E-2</v>
      </c>
      <c r="P1234" s="47">
        <f t="shared" si="405"/>
        <v>0.10550070691691527</v>
      </c>
      <c r="Q1234" s="47" t="str">
        <f t="shared" si="406"/>
        <v/>
      </c>
      <c r="R1234" s="47" t="str">
        <f t="shared" si="397"/>
        <v/>
      </c>
      <c r="S1234" s="47" t="str">
        <f t="shared" si="400"/>
        <v/>
      </c>
      <c r="T1234" s="47" t="str">
        <f t="shared" si="407"/>
        <v/>
      </c>
      <c r="U1234" s="47" t="str">
        <f t="shared" si="408"/>
        <v/>
      </c>
      <c r="V1234" s="47" t="str">
        <f t="shared" si="409"/>
        <v/>
      </c>
      <c r="W1234" s="47" t="str">
        <f t="shared" si="410"/>
        <v/>
      </c>
      <c r="X1234" s="47" t="str">
        <f t="shared" si="398"/>
        <v/>
      </c>
      <c r="Y1234" s="47" t="str">
        <f t="shared" si="401"/>
        <v/>
      </c>
      <c r="Z1234" s="49" t="str">
        <f t="shared" si="411"/>
        <v/>
      </c>
      <c r="AA1234" s="49">
        <f t="shared" si="412"/>
        <v>1.3719764018794711E-3</v>
      </c>
      <c r="AB1234" s="49" t="str">
        <f t="shared" si="413"/>
        <v/>
      </c>
      <c r="AC1234" s="49" t="str">
        <f t="shared" si="414"/>
        <v/>
      </c>
      <c r="AD1234" s="49" t="str">
        <f t="shared" si="396"/>
        <v/>
      </c>
      <c r="AE1234" s="49" t="str">
        <f t="shared" si="402"/>
        <v/>
      </c>
    </row>
    <row r="1235" spans="1:31" hidden="1" x14ac:dyDescent="0.25">
      <c r="A1235" s="43">
        <v>44249</v>
      </c>
      <c r="B1235" s="44">
        <v>339953536</v>
      </c>
      <c r="C1235" s="45">
        <v>209970113580</v>
      </c>
      <c r="D1235" s="44">
        <v>36781237766115</v>
      </c>
      <c r="E1235" s="46">
        <v>11772558344612</v>
      </c>
      <c r="F1235" s="34"/>
      <c r="G1235" s="34"/>
      <c r="H1235" s="47" t="str">
        <f t="shared" si="415"/>
        <v/>
      </c>
      <c r="I1235" s="47" t="str">
        <f t="shared" si="416"/>
        <v/>
      </c>
      <c r="J1235" s="47" t="str">
        <f t="shared" si="417"/>
        <v/>
      </c>
      <c r="K1235" s="47" t="str">
        <f t="shared" si="418"/>
        <v/>
      </c>
      <c r="L1235" s="47" t="str">
        <f t="shared" si="399"/>
        <v/>
      </c>
      <c r="M1235" s="47">
        <f t="shared" si="403"/>
        <v>6.8835262642136241E-2</v>
      </c>
      <c r="N1235" s="47" t="str">
        <f t="shared" si="419"/>
        <v/>
      </c>
      <c r="O1235" s="47">
        <f t="shared" si="404"/>
        <v>3.264585965634681E-2</v>
      </c>
      <c r="P1235" s="47">
        <f t="shared" si="405"/>
        <v>9.1690728581971248E-2</v>
      </c>
      <c r="Q1235" s="47" t="str">
        <f t="shared" si="406"/>
        <v/>
      </c>
      <c r="R1235" s="47" t="str">
        <f t="shared" si="397"/>
        <v/>
      </c>
      <c r="S1235" s="47" t="str">
        <f t="shared" si="400"/>
        <v/>
      </c>
      <c r="T1235" s="47" t="str">
        <f t="shared" si="407"/>
        <v/>
      </c>
      <c r="U1235" s="47" t="str">
        <f t="shared" si="408"/>
        <v/>
      </c>
      <c r="V1235" s="47" t="str">
        <f t="shared" si="409"/>
        <v/>
      </c>
      <c r="W1235" s="47" t="str">
        <f t="shared" si="410"/>
        <v/>
      </c>
      <c r="X1235" s="47" t="str">
        <f t="shared" si="398"/>
        <v/>
      </c>
      <c r="Y1235" s="47" t="str">
        <f t="shared" si="401"/>
        <v/>
      </c>
      <c r="Z1235" s="49">
        <f t="shared" si="411"/>
        <v>4.6309854868531453E-5</v>
      </c>
      <c r="AA1235" s="49">
        <f t="shared" si="412"/>
        <v>1.4182227207200082E-3</v>
      </c>
      <c r="AB1235" s="49" t="str">
        <f t="shared" si="413"/>
        <v/>
      </c>
      <c r="AC1235" s="49" t="str">
        <f t="shared" si="414"/>
        <v/>
      </c>
      <c r="AD1235" s="49" t="str">
        <f t="shared" si="396"/>
        <v/>
      </c>
      <c r="AE1235" s="49" t="str">
        <f t="shared" si="402"/>
        <v/>
      </c>
    </row>
    <row r="1236" spans="1:31" hidden="1" x14ac:dyDescent="0.25">
      <c r="A1236" s="43">
        <v>44250</v>
      </c>
      <c r="B1236" s="44">
        <v>339953536</v>
      </c>
      <c r="C1236" s="45">
        <v>204045052463</v>
      </c>
      <c r="D1236" s="44">
        <v>36837727830319</v>
      </c>
      <c r="E1236" s="46">
        <v>11772629318687</v>
      </c>
      <c r="F1236" s="34"/>
      <c r="G1236" s="34"/>
      <c r="H1236" s="47" t="str">
        <f t="shared" si="415"/>
        <v/>
      </c>
      <c r="I1236" s="47" t="str">
        <f t="shared" si="416"/>
        <v/>
      </c>
      <c r="J1236" s="47" t="str">
        <f t="shared" si="417"/>
        <v/>
      </c>
      <c r="K1236" s="47" t="str">
        <f t="shared" si="418"/>
        <v/>
      </c>
      <c r="L1236" s="47" t="str">
        <f t="shared" si="399"/>
        <v/>
      </c>
      <c r="M1236" s="47">
        <f t="shared" si="403"/>
        <v>6.8835262642136241E-2</v>
      </c>
      <c r="N1236" s="47">
        <f t="shared" si="419"/>
        <v>2.8218592712922042E-2</v>
      </c>
      <c r="O1236" s="47">
        <f t="shared" si="404"/>
        <v>5.9943232151863146E-2</v>
      </c>
      <c r="P1236" s="47">
        <f t="shared" si="405"/>
        <v>0.11732193796948753</v>
      </c>
      <c r="Q1236" s="47" t="str">
        <f t="shared" si="406"/>
        <v/>
      </c>
      <c r="R1236" s="47" t="str">
        <f t="shared" si="397"/>
        <v/>
      </c>
      <c r="S1236" s="47">
        <f t="shared" si="400"/>
        <v>1.2774233872592244E-2</v>
      </c>
      <c r="T1236" s="47" t="str">
        <f t="shared" si="407"/>
        <v/>
      </c>
      <c r="U1236" s="47" t="str">
        <f t="shared" si="408"/>
        <v/>
      </c>
      <c r="V1236" s="47" t="str">
        <f t="shared" si="409"/>
        <v/>
      </c>
      <c r="W1236" s="47" t="str">
        <f t="shared" si="410"/>
        <v/>
      </c>
      <c r="X1236" s="47" t="str">
        <f t="shared" si="398"/>
        <v/>
      </c>
      <c r="Y1236" s="47" t="str">
        <f t="shared" si="401"/>
        <v/>
      </c>
      <c r="Z1236" s="49" t="str">
        <f t="shared" si="411"/>
        <v/>
      </c>
      <c r="AA1236" s="49">
        <f t="shared" si="412"/>
        <v>1.4122024984472015E-3</v>
      </c>
      <c r="AB1236" s="49" t="str">
        <f t="shared" si="413"/>
        <v/>
      </c>
      <c r="AC1236" s="49" t="str">
        <f t="shared" si="414"/>
        <v/>
      </c>
      <c r="AD1236" s="49" t="str">
        <f t="shared" si="396"/>
        <v/>
      </c>
      <c r="AE1236" s="49" t="str">
        <f t="shared" si="402"/>
        <v/>
      </c>
    </row>
    <row r="1237" spans="1:31" hidden="1" x14ac:dyDescent="0.25">
      <c r="A1237" s="43">
        <v>44251</v>
      </c>
      <c r="B1237" s="44">
        <v>339953536</v>
      </c>
      <c r="C1237" s="45">
        <v>209133123033</v>
      </c>
      <c r="D1237" s="44">
        <v>36851043596275</v>
      </c>
      <c r="E1237" s="46">
        <v>11772930440329</v>
      </c>
      <c r="F1237" s="34"/>
      <c r="G1237" s="34"/>
      <c r="H1237" s="47" t="str">
        <f t="shared" si="415"/>
        <v/>
      </c>
      <c r="I1237" s="47" t="str">
        <f t="shared" si="416"/>
        <v/>
      </c>
      <c r="J1237" s="47" t="str">
        <f t="shared" si="417"/>
        <v/>
      </c>
      <c r="K1237" s="47" t="str">
        <f t="shared" si="418"/>
        <v/>
      </c>
      <c r="L1237" s="47" t="str">
        <f t="shared" si="399"/>
        <v/>
      </c>
      <c r="M1237" s="47">
        <f t="shared" si="403"/>
        <v>6.9230524080599931E-2</v>
      </c>
      <c r="N1237" s="47" t="str">
        <f t="shared" si="419"/>
        <v/>
      </c>
      <c r="O1237" s="47">
        <f t="shared" si="404"/>
        <v>6.5717239160640095E-2</v>
      </c>
      <c r="P1237" s="47">
        <f t="shared" si="405"/>
        <v>0.12759971603885667</v>
      </c>
      <c r="Q1237" s="47" t="str">
        <f t="shared" si="406"/>
        <v/>
      </c>
      <c r="R1237" s="47" t="str">
        <f t="shared" si="397"/>
        <v/>
      </c>
      <c r="S1237" s="47" t="str">
        <f t="shared" si="400"/>
        <v/>
      </c>
      <c r="T1237" s="47" t="str">
        <f t="shared" si="407"/>
        <v/>
      </c>
      <c r="U1237" s="47" t="str">
        <f t="shared" si="408"/>
        <v/>
      </c>
      <c r="V1237" s="47" t="str">
        <f t="shared" si="409"/>
        <v/>
      </c>
      <c r="W1237" s="47" t="str">
        <f t="shared" si="410"/>
        <v/>
      </c>
      <c r="X1237" s="47" t="str">
        <f t="shared" si="398"/>
        <v/>
      </c>
      <c r="Y1237" s="47" t="str">
        <f t="shared" si="401"/>
        <v/>
      </c>
      <c r="Z1237" s="49" t="str">
        <f t="shared" si="411"/>
        <v/>
      </c>
      <c r="AA1237" s="49" t="str">
        <f t="shared" si="412"/>
        <v/>
      </c>
      <c r="AB1237" s="49" t="str">
        <f t="shared" si="413"/>
        <v/>
      </c>
      <c r="AC1237" s="49" t="str">
        <f t="shared" si="414"/>
        <v/>
      </c>
      <c r="AD1237" s="49" t="str">
        <f t="shared" si="396"/>
        <v/>
      </c>
      <c r="AE1237" s="49" t="str">
        <f t="shared" si="402"/>
        <v/>
      </c>
    </row>
    <row r="1238" spans="1:31" hidden="1" x14ac:dyDescent="0.25">
      <c r="A1238" s="43">
        <v>44252</v>
      </c>
      <c r="B1238" s="44">
        <v>340011281</v>
      </c>
      <c r="C1238" s="45">
        <v>206486576412</v>
      </c>
      <c r="D1238" s="44">
        <v>36886206864984</v>
      </c>
      <c r="E1238" s="46">
        <v>11773137432212</v>
      </c>
      <c r="F1238" s="34"/>
      <c r="G1238" s="34"/>
      <c r="H1238" s="47" t="str">
        <f t="shared" si="415"/>
        <v/>
      </c>
      <c r="I1238" s="47" t="str">
        <f t="shared" si="416"/>
        <v/>
      </c>
      <c r="J1238" s="47" t="str">
        <f t="shared" si="417"/>
        <v/>
      </c>
      <c r="K1238" s="47" t="str">
        <f t="shared" si="418"/>
        <v/>
      </c>
      <c r="L1238" s="47" t="str">
        <f t="shared" si="399"/>
        <v/>
      </c>
      <c r="M1238" s="47">
        <f t="shared" si="403"/>
        <v>6.9072422229331076E-2</v>
      </c>
      <c r="N1238" s="47">
        <f t="shared" si="419"/>
        <v>1.2654841961989849E-2</v>
      </c>
      <c r="O1238" s="47">
        <f t="shared" si="404"/>
        <v>1.0861916521722748E-2</v>
      </c>
      <c r="P1238" s="47">
        <f t="shared" si="405"/>
        <v>5.2754163217753836E-2</v>
      </c>
      <c r="Q1238" s="47">
        <f t="shared" si="406"/>
        <v>0.11970410739487214</v>
      </c>
      <c r="R1238" s="47" t="str">
        <f t="shared" si="397"/>
        <v/>
      </c>
      <c r="S1238" s="47" t="str">
        <f t="shared" si="400"/>
        <v/>
      </c>
      <c r="T1238" s="47" t="str">
        <f t="shared" si="407"/>
        <v/>
      </c>
      <c r="U1238" s="47" t="str">
        <f t="shared" si="408"/>
        <v/>
      </c>
      <c r="V1238" s="47" t="str">
        <f t="shared" si="409"/>
        <v/>
      </c>
      <c r="W1238" s="47" t="str">
        <f t="shared" si="410"/>
        <v/>
      </c>
      <c r="X1238" s="47" t="str">
        <f t="shared" si="398"/>
        <v/>
      </c>
      <c r="Y1238" s="47" t="str">
        <f t="shared" si="401"/>
        <v/>
      </c>
      <c r="Z1238" s="49" t="str">
        <f t="shared" si="411"/>
        <v/>
      </c>
      <c r="AA1238" s="49">
        <f t="shared" si="412"/>
        <v>9.8776237502318232E-5</v>
      </c>
      <c r="AB1238" s="49" t="str">
        <f t="shared" si="413"/>
        <v/>
      </c>
      <c r="AC1238" s="49" t="str">
        <f t="shared" si="414"/>
        <v/>
      </c>
      <c r="AD1238" s="49" t="str">
        <f t="shared" si="396"/>
        <v/>
      </c>
      <c r="AE1238" s="49" t="str">
        <f t="shared" si="402"/>
        <v/>
      </c>
    </row>
    <row r="1239" spans="1:31" hidden="1" x14ac:dyDescent="0.25">
      <c r="A1239" s="43">
        <v>44253</v>
      </c>
      <c r="B1239" s="44">
        <v>340011281</v>
      </c>
      <c r="C1239" s="45">
        <v>220773944091</v>
      </c>
      <c r="D1239" s="44">
        <v>36976435717770</v>
      </c>
      <c r="E1239" s="46">
        <v>11772789897755</v>
      </c>
      <c r="F1239" s="34"/>
      <c r="G1239" s="34"/>
      <c r="H1239" s="47" t="str">
        <f t="shared" si="415"/>
        <v/>
      </c>
      <c r="I1239" s="47" t="str">
        <f t="shared" si="416"/>
        <v/>
      </c>
      <c r="J1239" s="47" t="str">
        <f t="shared" si="417"/>
        <v/>
      </c>
      <c r="K1239" s="47" t="str">
        <f t="shared" si="418"/>
        <v/>
      </c>
      <c r="L1239" s="47" t="str">
        <f t="shared" si="399"/>
        <v/>
      </c>
      <c r="M1239" s="47" t="str">
        <f t="shared" si="403"/>
        <v/>
      </c>
      <c r="N1239" s="47" t="str">
        <f t="shared" si="419"/>
        <v/>
      </c>
      <c r="O1239" s="47" t="str">
        <f t="shared" si="404"/>
        <v/>
      </c>
      <c r="P1239" s="47">
        <f t="shared" si="405"/>
        <v>8.1535415791040733E-2</v>
      </c>
      <c r="Q1239" s="47">
        <f t="shared" si="406"/>
        <v>5.8794040975503448E-2</v>
      </c>
      <c r="R1239" s="47" t="str">
        <f t="shared" si="397"/>
        <v/>
      </c>
      <c r="S1239" s="47" t="str">
        <f t="shared" si="400"/>
        <v/>
      </c>
      <c r="T1239" s="47" t="str">
        <f t="shared" si="407"/>
        <v/>
      </c>
      <c r="U1239" s="47" t="str">
        <f t="shared" si="408"/>
        <v/>
      </c>
      <c r="V1239" s="47" t="str">
        <f t="shared" si="409"/>
        <v/>
      </c>
      <c r="W1239" s="47" t="str">
        <f t="shared" si="410"/>
        <v/>
      </c>
      <c r="X1239" s="47" t="str">
        <f t="shared" si="398"/>
        <v/>
      </c>
      <c r="Y1239" s="47" t="str">
        <f t="shared" si="401"/>
        <v/>
      </c>
      <c r="Z1239" s="49">
        <f t="shared" si="411"/>
        <v>2.951927292116352E-5</v>
      </c>
      <c r="AA1239" s="49">
        <f t="shared" si="412"/>
        <v>2.66418767597143E-5</v>
      </c>
      <c r="AB1239" s="49" t="str">
        <f t="shared" si="413"/>
        <v/>
      </c>
      <c r="AC1239" s="49" t="str">
        <f t="shared" si="414"/>
        <v/>
      </c>
      <c r="AD1239" s="49" t="str">
        <f t="shared" si="396"/>
        <v/>
      </c>
      <c r="AE1239" s="49" t="str">
        <f t="shared" si="402"/>
        <v/>
      </c>
    </row>
    <row r="1240" spans="1:31" hidden="1" x14ac:dyDescent="0.25">
      <c r="A1240" s="43">
        <v>44254</v>
      </c>
      <c r="B1240" s="44">
        <v>340011281</v>
      </c>
      <c r="C1240" s="45">
        <v>220773944091</v>
      </c>
      <c r="D1240" s="44">
        <v>36976435717770</v>
      </c>
      <c r="E1240" s="46">
        <v>11772789897755</v>
      </c>
      <c r="F1240" s="34"/>
      <c r="G1240" s="34"/>
      <c r="H1240" s="47" t="str">
        <f t="shared" si="415"/>
        <v/>
      </c>
      <c r="I1240" s="47" t="str">
        <f t="shared" si="416"/>
        <v/>
      </c>
      <c r="J1240" s="47" t="str">
        <f t="shared" si="417"/>
        <v/>
      </c>
      <c r="K1240" s="47" t="str">
        <f t="shared" si="418"/>
        <v/>
      </c>
      <c r="L1240" s="47" t="str">
        <f t="shared" si="399"/>
        <v/>
      </c>
      <c r="M1240" s="47" t="str">
        <f t="shared" si="403"/>
        <v/>
      </c>
      <c r="N1240" s="47" t="str">
        <f t="shared" si="419"/>
        <v/>
      </c>
      <c r="O1240" s="47" t="str">
        <f t="shared" si="404"/>
        <v/>
      </c>
      <c r="P1240" s="47">
        <f t="shared" si="405"/>
        <v>8.0033905438632758E-2</v>
      </c>
      <c r="Q1240" s="47">
        <f t="shared" si="406"/>
        <v>5.8794040975503448E-2</v>
      </c>
      <c r="R1240" s="47" t="str">
        <f t="shared" si="397"/>
        <v/>
      </c>
      <c r="S1240" s="47" t="str">
        <f t="shared" si="400"/>
        <v/>
      </c>
      <c r="T1240" s="47" t="str">
        <f t="shared" si="407"/>
        <v/>
      </c>
      <c r="U1240" s="47" t="str">
        <f t="shared" si="408"/>
        <v/>
      </c>
      <c r="V1240" s="47" t="str">
        <f t="shared" si="409"/>
        <v/>
      </c>
      <c r="W1240" s="47" t="str">
        <f t="shared" si="410"/>
        <v/>
      </c>
      <c r="X1240" s="47" t="str">
        <f t="shared" si="398"/>
        <v/>
      </c>
      <c r="Y1240" s="47" t="str">
        <f t="shared" si="401"/>
        <v/>
      </c>
      <c r="Z1240" s="49" t="str">
        <f t="shared" si="411"/>
        <v/>
      </c>
      <c r="AA1240" s="49">
        <f t="shared" si="412"/>
        <v>2.66418767597143E-5</v>
      </c>
      <c r="AB1240" s="49" t="str">
        <f t="shared" si="413"/>
        <v/>
      </c>
      <c r="AC1240" s="49" t="str">
        <f t="shared" si="414"/>
        <v/>
      </c>
      <c r="AD1240" s="49" t="str">
        <f t="shared" si="396"/>
        <v/>
      </c>
      <c r="AE1240" s="49" t="str">
        <f t="shared" si="402"/>
        <v/>
      </c>
    </row>
    <row r="1241" spans="1:31" hidden="1" x14ac:dyDescent="0.25">
      <c r="A1241" s="43">
        <v>44255</v>
      </c>
      <c r="B1241" s="44">
        <v>340011281</v>
      </c>
      <c r="C1241" s="45">
        <v>220773944091</v>
      </c>
      <c r="D1241" s="44">
        <v>36976435717770</v>
      </c>
      <c r="E1241" s="46">
        <v>11772789897755</v>
      </c>
      <c r="F1241" s="34"/>
      <c r="G1241" s="34"/>
      <c r="H1241" s="47" t="str">
        <f t="shared" si="415"/>
        <v/>
      </c>
      <c r="I1241" s="47" t="str">
        <f t="shared" si="416"/>
        <v/>
      </c>
      <c r="J1241" s="47" t="str">
        <f t="shared" si="417"/>
        <v/>
      </c>
      <c r="K1241" s="47" t="str">
        <f t="shared" si="418"/>
        <v/>
      </c>
      <c r="L1241" s="47" t="str">
        <f t="shared" si="399"/>
        <v/>
      </c>
      <c r="M1241" s="47" t="str">
        <f t="shared" si="403"/>
        <v/>
      </c>
      <c r="N1241" s="47" t="str">
        <f t="shared" si="419"/>
        <v/>
      </c>
      <c r="O1241" s="47" t="str">
        <f t="shared" si="404"/>
        <v/>
      </c>
      <c r="P1241" s="47">
        <f t="shared" si="405"/>
        <v>7.9351921264503966E-2</v>
      </c>
      <c r="Q1241" s="47">
        <f t="shared" si="406"/>
        <v>8.9564596966413168E-2</v>
      </c>
      <c r="R1241" s="47" t="str">
        <f t="shared" si="397"/>
        <v/>
      </c>
      <c r="S1241" s="47" t="str">
        <f t="shared" si="400"/>
        <v/>
      </c>
      <c r="T1241" s="47" t="str">
        <f t="shared" si="407"/>
        <v/>
      </c>
      <c r="U1241" s="47" t="str">
        <f t="shared" si="408"/>
        <v/>
      </c>
      <c r="V1241" s="47" t="str">
        <f t="shared" si="409"/>
        <v/>
      </c>
      <c r="W1241" s="47" t="str">
        <f t="shared" si="410"/>
        <v/>
      </c>
      <c r="X1241" s="47" t="str">
        <f t="shared" si="398"/>
        <v/>
      </c>
      <c r="Y1241" s="47" t="str">
        <f t="shared" si="401"/>
        <v/>
      </c>
      <c r="Z1241" s="49" t="str">
        <f t="shared" si="411"/>
        <v/>
      </c>
      <c r="AA1241" s="49">
        <f t="shared" si="412"/>
        <v>2.66418767597143E-5</v>
      </c>
      <c r="AB1241" s="49" t="str">
        <f t="shared" si="413"/>
        <v/>
      </c>
      <c r="AC1241" s="49" t="str">
        <f t="shared" si="414"/>
        <v/>
      </c>
      <c r="AD1241" s="49" t="str">
        <f t="shared" si="396"/>
        <v/>
      </c>
      <c r="AE1241" s="49" t="str">
        <f t="shared" si="402"/>
        <v/>
      </c>
    </row>
    <row r="1242" spans="1:31" hidden="1" x14ac:dyDescent="0.25">
      <c r="A1242" s="43">
        <v>44256</v>
      </c>
      <c r="B1242" s="44">
        <v>340011281</v>
      </c>
      <c r="C1242" s="45">
        <v>212202998657</v>
      </c>
      <c r="D1242" s="44">
        <v>36917976552941</v>
      </c>
      <c r="E1242" s="46">
        <v>11773362095036</v>
      </c>
      <c r="F1242" s="34"/>
      <c r="G1242" s="34"/>
      <c r="H1242" s="47" t="str">
        <f t="shared" si="415"/>
        <v/>
      </c>
      <c r="I1242" s="47" t="str">
        <f t="shared" si="416"/>
        <v/>
      </c>
      <c r="J1242" s="47" t="str">
        <f t="shared" si="417"/>
        <v/>
      </c>
      <c r="K1242" s="47" t="str">
        <f t="shared" si="418"/>
        <v/>
      </c>
      <c r="L1242" s="47" t="str">
        <f t="shared" si="399"/>
        <v/>
      </c>
      <c r="M1242" s="47" t="str">
        <f t="shared" si="403"/>
        <v/>
      </c>
      <c r="N1242" s="47">
        <f t="shared" si="419"/>
        <v>3.8822268947041882E-2</v>
      </c>
      <c r="O1242" s="47" t="str">
        <f t="shared" si="404"/>
        <v/>
      </c>
      <c r="P1242" s="47">
        <f t="shared" si="405"/>
        <v>0.11509356858275088</v>
      </c>
      <c r="Q1242" s="47" t="str">
        <f t="shared" si="406"/>
        <v/>
      </c>
      <c r="R1242" s="47" t="str">
        <f t="shared" si="397"/>
        <v/>
      </c>
      <c r="S1242" s="47" t="str">
        <f t="shared" si="400"/>
        <v/>
      </c>
      <c r="T1242" s="47">
        <f t="shared" si="407"/>
        <v>1.5809843132312817E-3</v>
      </c>
      <c r="U1242" s="47" t="str">
        <f t="shared" si="408"/>
        <v/>
      </c>
      <c r="V1242" s="47" t="str">
        <f t="shared" si="409"/>
        <v/>
      </c>
      <c r="W1242" s="47" t="str">
        <f t="shared" si="410"/>
        <v/>
      </c>
      <c r="X1242" s="47" t="str">
        <f t="shared" si="398"/>
        <v/>
      </c>
      <c r="Y1242" s="47" t="str">
        <f t="shared" si="401"/>
        <v/>
      </c>
      <c r="Z1242" s="49" t="str">
        <f t="shared" si="411"/>
        <v/>
      </c>
      <c r="AA1242" s="49" t="str">
        <f t="shared" si="412"/>
        <v/>
      </c>
      <c r="AB1242" s="49" t="str">
        <f t="shared" si="413"/>
        <v/>
      </c>
      <c r="AC1242" s="49" t="str">
        <f t="shared" si="414"/>
        <v/>
      </c>
      <c r="AD1242" s="49" t="str">
        <f t="shared" si="396"/>
        <v/>
      </c>
      <c r="AE1242" s="49" t="str">
        <f t="shared" si="402"/>
        <v/>
      </c>
    </row>
    <row r="1243" spans="1:31" hidden="1" x14ac:dyDescent="0.25">
      <c r="A1243" s="43">
        <v>44257</v>
      </c>
      <c r="B1243" s="44">
        <v>340011281</v>
      </c>
      <c r="C1243" s="45">
        <v>206003845216</v>
      </c>
      <c r="D1243" s="44">
        <v>36925651950824</v>
      </c>
      <c r="E1243" s="46">
        <v>11773945767220</v>
      </c>
      <c r="F1243" s="34"/>
      <c r="G1243" s="34"/>
      <c r="H1243" s="47" t="str">
        <f t="shared" si="415"/>
        <v/>
      </c>
      <c r="I1243" s="47" t="str">
        <f t="shared" si="416"/>
        <v/>
      </c>
      <c r="J1243" s="47" t="str">
        <f t="shared" si="417"/>
        <v/>
      </c>
      <c r="K1243" s="47" t="str">
        <f t="shared" si="418"/>
        <v/>
      </c>
      <c r="L1243" s="47" t="str">
        <f t="shared" si="399"/>
        <v/>
      </c>
      <c r="M1243" s="47" t="str">
        <f t="shared" si="403"/>
        <v/>
      </c>
      <c r="N1243" s="47">
        <f t="shared" si="419"/>
        <v>2.9213316872209516E-2</v>
      </c>
      <c r="O1243" s="47" t="str">
        <f t="shared" si="404"/>
        <v/>
      </c>
      <c r="P1243" s="47">
        <f t="shared" si="405"/>
        <v>0.1409446205659991</v>
      </c>
      <c r="Q1243" s="47" t="str">
        <f t="shared" si="406"/>
        <v/>
      </c>
      <c r="R1243" s="47" t="str">
        <f t="shared" si="397"/>
        <v/>
      </c>
      <c r="S1243" s="47" t="str">
        <f t="shared" si="400"/>
        <v/>
      </c>
      <c r="T1243" s="47" t="str">
        <f t="shared" si="407"/>
        <v/>
      </c>
      <c r="U1243" s="47" t="str">
        <f t="shared" si="408"/>
        <v/>
      </c>
      <c r="V1243" s="47" t="str">
        <f t="shared" si="409"/>
        <v/>
      </c>
      <c r="W1243" s="47" t="str">
        <f t="shared" si="410"/>
        <v/>
      </c>
      <c r="X1243" s="47" t="str">
        <f t="shared" si="398"/>
        <v/>
      </c>
      <c r="Y1243" s="47" t="str">
        <f t="shared" si="401"/>
        <v/>
      </c>
      <c r="Z1243" s="49" t="str">
        <f t="shared" si="411"/>
        <v/>
      </c>
      <c r="AA1243" s="49" t="str">
        <f t="shared" si="412"/>
        <v/>
      </c>
      <c r="AB1243" s="49" t="str">
        <f t="shared" si="413"/>
        <v/>
      </c>
      <c r="AC1243" s="49" t="str">
        <f t="shared" si="414"/>
        <v/>
      </c>
      <c r="AD1243" s="49" t="str">
        <f t="shared" si="396"/>
        <v/>
      </c>
      <c r="AE1243" s="49" t="str">
        <f t="shared" si="402"/>
        <v/>
      </c>
    </row>
    <row r="1244" spans="1:31" hidden="1" x14ac:dyDescent="0.25">
      <c r="A1244" s="43">
        <v>44258</v>
      </c>
      <c r="B1244" s="44">
        <v>340011281</v>
      </c>
      <c r="C1244" s="45">
        <v>204882951380</v>
      </c>
      <c r="D1244" s="44">
        <v>36889753150539</v>
      </c>
      <c r="E1244" s="46">
        <v>11774434201493</v>
      </c>
      <c r="F1244" s="34"/>
      <c r="G1244" s="34"/>
      <c r="H1244" s="47" t="str">
        <f t="shared" si="415"/>
        <v/>
      </c>
      <c r="I1244" s="47" t="str">
        <f t="shared" si="416"/>
        <v/>
      </c>
      <c r="J1244" s="47" t="str">
        <f t="shared" si="417"/>
        <v/>
      </c>
      <c r="K1244" s="47" t="str">
        <f t="shared" si="418"/>
        <v/>
      </c>
      <c r="L1244" s="47" t="str">
        <f t="shared" si="399"/>
        <v/>
      </c>
      <c r="M1244" s="47" t="str">
        <f t="shared" si="403"/>
        <v/>
      </c>
      <c r="N1244" s="47">
        <f t="shared" si="419"/>
        <v>5.4411306489192679E-3</v>
      </c>
      <c r="O1244" s="47">
        <f t="shared" si="404"/>
        <v>2.0322804878351808E-2</v>
      </c>
      <c r="P1244" s="47">
        <f t="shared" si="405"/>
        <v>0.13090689457312887</v>
      </c>
      <c r="Q1244" s="47" t="str">
        <f t="shared" si="406"/>
        <v/>
      </c>
      <c r="R1244" s="47" t="str">
        <f t="shared" si="397"/>
        <v/>
      </c>
      <c r="S1244" s="47" t="str">
        <f t="shared" si="400"/>
        <v/>
      </c>
      <c r="T1244" s="47">
        <f t="shared" si="407"/>
        <v>9.7219137343351747E-4</v>
      </c>
      <c r="U1244" s="47" t="str">
        <f t="shared" si="408"/>
        <v/>
      </c>
      <c r="V1244" s="47" t="str">
        <f t="shared" si="409"/>
        <v/>
      </c>
      <c r="W1244" s="47" t="str">
        <f t="shared" si="410"/>
        <v/>
      </c>
      <c r="X1244" s="47" t="str">
        <f t="shared" si="398"/>
        <v/>
      </c>
      <c r="Y1244" s="47" t="str">
        <f t="shared" si="401"/>
        <v/>
      </c>
      <c r="Z1244" s="49" t="str">
        <f t="shared" si="411"/>
        <v/>
      </c>
      <c r="AA1244" s="49" t="str">
        <f t="shared" si="412"/>
        <v/>
      </c>
      <c r="AB1244" s="49" t="str">
        <f t="shared" si="413"/>
        <v/>
      </c>
      <c r="AC1244" s="49" t="str">
        <f t="shared" si="414"/>
        <v/>
      </c>
      <c r="AD1244" s="49" t="str">
        <f t="shared" si="396"/>
        <v/>
      </c>
      <c r="AE1244" s="49" t="str">
        <f t="shared" si="402"/>
        <v/>
      </c>
    </row>
    <row r="1245" spans="1:31" hidden="1" x14ac:dyDescent="0.25">
      <c r="A1245" s="43">
        <v>44259</v>
      </c>
      <c r="B1245" s="44">
        <v>340011281</v>
      </c>
      <c r="C1245" s="45">
        <v>205685239737</v>
      </c>
      <c r="D1245" s="44">
        <v>36874222670689</v>
      </c>
      <c r="E1245" s="46">
        <v>11773226967462</v>
      </c>
      <c r="F1245" s="34"/>
      <c r="G1245" s="34"/>
      <c r="H1245" s="47" t="str">
        <f t="shared" si="415"/>
        <v/>
      </c>
      <c r="I1245" s="47" t="str">
        <f t="shared" si="416"/>
        <v/>
      </c>
      <c r="J1245" s="47" t="str">
        <f t="shared" si="417"/>
        <v/>
      </c>
      <c r="K1245" s="47" t="str">
        <f t="shared" si="418"/>
        <v/>
      </c>
      <c r="L1245" s="47" t="str">
        <f t="shared" si="399"/>
        <v/>
      </c>
      <c r="M1245" s="47" t="str">
        <f t="shared" si="403"/>
        <v/>
      </c>
      <c r="N1245" s="47" t="str">
        <f t="shared" si="419"/>
        <v/>
      </c>
      <c r="O1245" s="47">
        <f t="shared" si="404"/>
        <v>3.8808172856772405E-3</v>
      </c>
      <c r="P1245" s="47">
        <f t="shared" si="405"/>
        <v>0.14226837608082765</v>
      </c>
      <c r="Q1245" s="47" t="str">
        <f t="shared" si="406"/>
        <v/>
      </c>
      <c r="R1245" s="47" t="str">
        <f t="shared" si="397"/>
        <v/>
      </c>
      <c r="S1245" s="47" t="str">
        <f t="shared" si="400"/>
        <v/>
      </c>
      <c r="T1245" s="47">
        <f t="shared" si="407"/>
        <v>4.2099712043675019E-4</v>
      </c>
      <c r="U1245" s="47">
        <f t="shared" si="408"/>
        <v>3.2489635865418087E-4</v>
      </c>
      <c r="V1245" s="47" t="str">
        <f t="shared" si="409"/>
        <v/>
      </c>
      <c r="W1245" s="47" t="str">
        <f t="shared" si="410"/>
        <v/>
      </c>
      <c r="X1245" s="47" t="str">
        <f t="shared" si="398"/>
        <v/>
      </c>
      <c r="Y1245" s="47" t="str">
        <f t="shared" si="401"/>
        <v/>
      </c>
      <c r="Z1245" s="49">
        <f t="shared" si="411"/>
        <v>1.0253010975647125E-4</v>
      </c>
      <c r="AA1245" s="49" t="str">
        <f t="shared" si="412"/>
        <v/>
      </c>
      <c r="AB1245" s="49" t="str">
        <f t="shared" si="413"/>
        <v/>
      </c>
      <c r="AC1245" s="49" t="str">
        <f t="shared" si="414"/>
        <v/>
      </c>
      <c r="AD1245" s="49" t="str">
        <f t="shared" si="396"/>
        <v/>
      </c>
      <c r="AE1245" s="49" t="str">
        <f t="shared" si="402"/>
        <v/>
      </c>
    </row>
    <row r="1246" spans="1:31" hidden="1" x14ac:dyDescent="0.25">
      <c r="A1246" s="43">
        <v>44260</v>
      </c>
      <c r="B1246" s="44">
        <v>340011281</v>
      </c>
      <c r="C1246" s="45">
        <v>203264690476</v>
      </c>
      <c r="D1246" s="44">
        <v>36938300561352</v>
      </c>
      <c r="E1246" s="46">
        <v>11773596253003</v>
      </c>
      <c r="F1246" s="34"/>
      <c r="G1246" s="34"/>
      <c r="H1246" s="47" t="str">
        <f t="shared" si="415"/>
        <v/>
      </c>
      <c r="I1246" s="47" t="str">
        <f t="shared" si="416"/>
        <v/>
      </c>
      <c r="J1246" s="47" t="str">
        <f t="shared" si="417"/>
        <v/>
      </c>
      <c r="K1246" s="47" t="str">
        <f t="shared" si="418"/>
        <v/>
      </c>
      <c r="L1246" s="47" t="str">
        <f t="shared" si="399"/>
        <v/>
      </c>
      <c r="M1246" s="47" t="str">
        <f t="shared" si="403"/>
        <v/>
      </c>
      <c r="N1246" s="47">
        <f t="shared" si="419"/>
        <v>1.1768220530044116E-2</v>
      </c>
      <c r="O1246" s="47">
        <f t="shared" si="404"/>
        <v>7.9308514811797348E-2</v>
      </c>
      <c r="P1246" s="47">
        <f t="shared" si="405"/>
        <v>0.15430998061308165</v>
      </c>
      <c r="Q1246" s="47" t="str">
        <f t="shared" si="406"/>
        <v/>
      </c>
      <c r="R1246" s="47" t="str">
        <f t="shared" si="397"/>
        <v/>
      </c>
      <c r="S1246" s="47" t="str">
        <f t="shared" si="400"/>
        <v/>
      </c>
      <c r="T1246" s="47" t="str">
        <f t="shared" si="407"/>
        <v/>
      </c>
      <c r="U1246" s="47">
        <f t="shared" si="408"/>
        <v>1.0313367331852286E-3</v>
      </c>
      <c r="V1246" s="47" t="str">
        <f t="shared" si="409"/>
        <v/>
      </c>
      <c r="W1246" s="47" t="str">
        <f t="shared" si="410"/>
        <v/>
      </c>
      <c r="X1246" s="47" t="str">
        <f t="shared" si="398"/>
        <v/>
      </c>
      <c r="Y1246" s="47" t="str">
        <f t="shared" si="401"/>
        <v/>
      </c>
      <c r="Z1246" s="49" t="str">
        <f t="shared" si="411"/>
        <v/>
      </c>
      <c r="AA1246" s="49" t="str">
        <f t="shared" si="412"/>
        <v/>
      </c>
      <c r="AB1246" s="49" t="str">
        <f t="shared" si="413"/>
        <v/>
      </c>
      <c r="AC1246" s="49" t="str">
        <f t="shared" si="414"/>
        <v/>
      </c>
      <c r="AD1246" s="49" t="str">
        <f t="shared" si="396"/>
        <v/>
      </c>
      <c r="AE1246" s="49" t="str">
        <f t="shared" si="402"/>
        <v/>
      </c>
    </row>
    <row r="1247" spans="1:31" hidden="1" x14ac:dyDescent="0.25">
      <c r="A1247" s="43">
        <v>44261</v>
      </c>
      <c r="B1247" s="44">
        <v>340011281</v>
      </c>
      <c r="C1247" s="45">
        <v>203264690476</v>
      </c>
      <c r="D1247" s="44">
        <v>36938300561352</v>
      </c>
      <c r="E1247" s="46">
        <v>11773596253003</v>
      </c>
      <c r="F1247" s="34"/>
      <c r="G1247" s="34"/>
      <c r="H1247" s="47" t="str">
        <f t="shared" si="415"/>
        <v/>
      </c>
      <c r="I1247" s="47" t="str">
        <f t="shared" si="416"/>
        <v/>
      </c>
      <c r="J1247" s="47" t="str">
        <f t="shared" si="417"/>
        <v/>
      </c>
      <c r="K1247" s="47" t="str">
        <f t="shared" si="418"/>
        <v/>
      </c>
      <c r="L1247" s="47" t="str">
        <f t="shared" si="399"/>
        <v/>
      </c>
      <c r="M1247" s="47" t="str">
        <f t="shared" si="403"/>
        <v/>
      </c>
      <c r="N1247" s="47" t="str">
        <f t="shared" si="419"/>
        <v/>
      </c>
      <c r="O1247" s="47">
        <f t="shared" si="404"/>
        <v>7.9308514811797348E-2</v>
      </c>
      <c r="P1247" s="47">
        <f t="shared" si="405"/>
        <v>0.15136331698529681</v>
      </c>
      <c r="Q1247" s="47" t="str">
        <f t="shared" si="406"/>
        <v/>
      </c>
      <c r="R1247" s="47" t="str">
        <f t="shared" si="397"/>
        <v/>
      </c>
      <c r="S1247" s="47" t="str">
        <f t="shared" si="400"/>
        <v/>
      </c>
      <c r="T1247" s="47" t="str">
        <f t="shared" si="407"/>
        <v/>
      </c>
      <c r="U1247" s="47">
        <f t="shared" si="408"/>
        <v>1.0313367331852286E-3</v>
      </c>
      <c r="V1247" s="47" t="str">
        <f t="shared" si="409"/>
        <v/>
      </c>
      <c r="W1247" s="47" t="str">
        <f t="shared" si="410"/>
        <v/>
      </c>
      <c r="X1247" s="47" t="str">
        <f t="shared" si="398"/>
        <v/>
      </c>
      <c r="Y1247" s="47" t="str">
        <f t="shared" si="401"/>
        <v/>
      </c>
      <c r="Z1247" s="49" t="str">
        <f t="shared" si="411"/>
        <v/>
      </c>
      <c r="AA1247" s="49" t="str">
        <f t="shared" si="412"/>
        <v/>
      </c>
      <c r="AB1247" s="49" t="str">
        <f t="shared" si="413"/>
        <v/>
      </c>
      <c r="AC1247" s="49" t="str">
        <f t="shared" si="414"/>
        <v/>
      </c>
      <c r="AD1247" s="49" t="str">
        <f t="shared" si="396"/>
        <v/>
      </c>
      <c r="AE1247" s="49" t="str">
        <f t="shared" si="402"/>
        <v/>
      </c>
    </row>
    <row r="1248" spans="1:31" hidden="1" x14ac:dyDescent="0.25">
      <c r="A1248" s="43">
        <v>44262</v>
      </c>
      <c r="B1248" s="44">
        <v>340011281</v>
      </c>
      <c r="C1248" s="45">
        <v>203264690476</v>
      </c>
      <c r="D1248" s="44">
        <v>36938300561352</v>
      </c>
      <c r="E1248" s="46">
        <v>11773596253003</v>
      </c>
      <c r="F1248" s="34"/>
      <c r="G1248" s="34"/>
      <c r="H1248" s="47" t="str">
        <f t="shared" si="415"/>
        <v/>
      </c>
      <c r="I1248" s="47" t="str">
        <f t="shared" si="416"/>
        <v/>
      </c>
      <c r="J1248" s="47" t="str">
        <f t="shared" si="417"/>
        <v/>
      </c>
      <c r="K1248" s="47" t="str">
        <f t="shared" si="418"/>
        <v/>
      </c>
      <c r="L1248" s="47" t="str">
        <f t="shared" si="399"/>
        <v/>
      </c>
      <c r="M1248" s="47" t="str">
        <f t="shared" si="403"/>
        <v/>
      </c>
      <c r="N1248" s="47" t="str">
        <f t="shared" si="419"/>
        <v/>
      </c>
      <c r="O1248" s="47">
        <f t="shared" si="404"/>
        <v>7.9308514811797348E-2</v>
      </c>
      <c r="P1248" s="47">
        <f t="shared" si="405"/>
        <v>0.10423135122322258</v>
      </c>
      <c r="Q1248" s="47" t="str">
        <f t="shared" si="406"/>
        <v/>
      </c>
      <c r="R1248" s="47" t="str">
        <f t="shared" si="397"/>
        <v/>
      </c>
      <c r="S1248" s="47" t="str">
        <f t="shared" si="400"/>
        <v/>
      </c>
      <c r="T1248" s="47" t="str">
        <f t="shared" si="407"/>
        <v/>
      </c>
      <c r="U1248" s="47">
        <f t="shared" si="408"/>
        <v>1.0313367331852286E-3</v>
      </c>
      <c r="V1248" s="47" t="str">
        <f t="shared" si="409"/>
        <v/>
      </c>
      <c r="W1248" s="47" t="str">
        <f t="shared" si="410"/>
        <v/>
      </c>
      <c r="X1248" s="47" t="str">
        <f t="shared" si="398"/>
        <v/>
      </c>
      <c r="Y1248" s="47" t="str">
        <f t="shared" si="401"/>
        <v/>
      </c>
      <c r="Z1248" s="49" t="str">
        <f t="shared" si="411"/>
        <v/>
      </c>
      <c r="AA1248" s="49" t="str">
        <f t="shared" si="412"/>
        <v/>
      </c>
      <c r="AB1248" s="49" t="str">
        <f t="shared" si="413"/>
        <v/>
      </c>
      <c r="AC1248" s="49" t="str">
        <f t="shared" si="414"/>
        <v/>
      </c>
      <c r="AD1248" s="49" t="str">
        <f t="shared" si="396"/>
        <v/>
      </c>
      <c r="AE1248" s="49" t="str">
        <f t="shared" si="402"/>
        <v/>
      </c>
    </row>
    <row r="1249" spans="1:31" hidden="1" x14ac:dyDescent="0.25">
      <c r="A1249" s="43">
        <v>44263</v>
      </c>
      <c r="B1249" s="44">
        <v>340011281</v>
      </c>
      <c r="C1249" s="45">
        <v>210183672756</v>
      </c>
      <c r="D1249" s="44">
        <v>36859136527630</v>
      </c>
      <c r="E1249" s="46">
        <v>11772908789244</v>
      </c>
      <c r="F1249" s="34"/>
      <c r="G1249" s="34"/>
      <c r="H1249" s="47" t="str">
        <f t="shared" si="415"/>
        <v/>
      </c>
      <c r="I1249" s="47" t="str">
        <f t="shared" si="416"/>
        <v/>
      </c>
      <c r="J1249" s="47" t="str">
        <f t="shared" si="417"/>
        <v/>
      </c>
      <c r="K1249" s="47" t="str">
        <f t="shared" si="418"/>
        <v/>
      </c>
      <c r="L1249" s="47" t="str">
        <f t="shared" si="399"/>
        <v/>
      </c>
      <c r="M1249" s="47" t="str">
        <f t="shared" si="403"/>
        <v/>
      </c>
      <c r="N1249" s="47" t="str">
        <f t="shared" si="419"/>
        <v/>
      </c>
      <c r="O1249" s="47">
        <f t="shared" si="404"/>
        <v>9.5160102061705443E-3</v>
      </c>
      <c r="P1249" s="47">
        <f t="shared" si="405"/>
        <v>7.3740037688381888E-2</v>
      </c>
      <c r="Q1249" s="47" t="str">
        <f t="shared" si="406"/>
        <v/>
      </c>
      <c r="R1249" s="47" t="str">
        <f t="shared" si="397"/>
        <v/>
      </c>
      <c r="S1249" s="47" t="str">
        <f t="shared" si="400"/>
        <v/>
      </c>
      <c r="T1249" s="47">
        <f t="shared" si="407"/>
        <v>2.1431422810184175E-3</v>
      </c>
      <c r="U1249" s="47">
        <f t="shared" si="408"/>
        <v>1.5938041790188873E-3</v>
      </c>
      <c r="V1249" s="47" t="str">
        <f t="shared" si="409"/>
        <v/>
      </c>
      <c r="W1249" s="47" t="str">
        <f t="shared" si="410"/>
        <v/>
      </c>
      <c r="X1249" s="47" t="str">
        <f t="shared" si="398"/>
        <v/>
      </c>
      <c r="Y1249" s="47" t="str">
        <f t="shared" si="401"/>
        <v/>
      </c>
      <c r="Z1249" s="49">
        <f t="shared" si="411"/>
        <v>5.8390295048948992E-5</v>
      </c>
      <c r="AA1249" s="49">
        <f t="shared" si="412"/>
        <v>3.8502662904726925E-5</v>
      </c>
      <c r="AB1249" s="49" t="str">
        <f t="shared" si="413"/>
        <v/>
      </c>
      <c r="AC1249" s="49" t="str">
        <f t="shared" si="414"/>
        <v/>
      </c>
      <c r="AD1249" s="49" t="str">
        <f t="shared" si="396"/>
        <v/>
      </c>
      <c r="AE1249" s="49" t="str">
        <f t="shared" si="402"/>
        <v/>
      </c>
    </row>
    <row r="1250" spans="1:31" hidden="1" x14ac:dyDescent="0.25">
      <c r="A1250" s="43">
        <v>44264</v>
      </c>
      <c r="B1250" s="44">
        <v>340011281</v>
      </c>
      <c r="C1250" s="45">
        <v>217360085521</v>
      </c>
      <c r="D1250" s="44">
        <v>36835109748920</v>
      </c>
      <c r="E1250" s="46">
        <v>11773954880925</v>
      </c>
      <c r="F1250" s="34"/>
      <c r="G1250" s="34"/>
      <c r="H1250" s="47" t="str">
        <f t="shared" si="415"/>
        <v/>
      </c>
      <c r="I1250" s="47" t="str">
        <f t="shared" si="416"/>
        <v/>
      </c>
      <c r="J1250" s="47" t="str">
        <f t="shared" si="417"/>
        <v/>
      </c>
      <c r="K1250" s="47" t="str">
        <f t="shared" si="418"/>
        <v/>
      </c>
      <c r="L1250" s="47" t="str">
        <f t="shared" si="399"/>
        <v/>
      </c>
      <c r="M1250" s="47" t="str">
        <f t="shared" si="403"/>
        <v/>
      </c>
      <c r="N1250" s="47" t="str">
        <f t="shared" si="419"/>
        <v/>
      </c>
      <c r="O1250" s="47" t="str">
        <f t="shared" si="404"/>
        <v/>
      </c>
      <c r="P1250" s="47">
        <f t="shared" si="405"/>
        <v>4.2114251869336816E-2</v>
      </c>
      <c r="Q1250" s="47" t="str">
        <f t="shared" si="406"/>
        <v/>
      </c>
      <c r="R1250" s="47" t="str">
        <f t="shared" si="397"/>
        <v/>
      </c>
      <c r="S1250" s="47" t="str">
        <f t="shared" si="400"/>
        <v/>
      </c>
      <c r="T1250" s="47">
        <f t="shared" si="407"/>
        <v>6.5185408486145846E-4</v>
      </c>
      <c r="U1250" s="47">
        <f t="shared" si="408"/>
        <v>2.4520136306483975E-3</v>
      </c>
      <c r="V1250" s="47" t="str">
        <f t="shared" si="409"/>
        <v/>
      </c>
      <c r="W1250" s="47" t="str">
        <f t="shared" si="410"/>
        <v/>
      </c>
      <c r="X1250" s="47" t="str">
        <f t="shared" si="398"/>
        <v/>
      </c>
      <c r="Y1250" s="47" t="str">
        <f t="shared" si="401"/>
        <v/>
      </c>
      <c r="Z1250" s="49" t="str">
        <f t="shared" si="411"/>
        <v/>
      </c>
      <c r="AA1250" s="49" t="str">
        <f t="shared" si="412"/>
        <v/>
      </c>
      <c r="AB1250" s="49" t="str">
        <f t="shared" si="413"/>
        <v/>
      </c>
      <c r="AC1250" s="49" t="str">
        <f t="shared" si="414"/>
        <v/>
      </c>
      <c r="AD1250" s="49" t="str">
        <f t="shared" si="396"/>
        <v/>
      </c>
      <c r="AE1250" s="49" t="str">
        <f t="shared" si="402"/>
        <v/>
      </c>
    </row>
    <row r="1251" spans="1:31" hidden="1" x14ac:dyDescent="0.25">
      <c r="A1251" s="43">
        <v>44265</v>
      </c>
      <c r="B1251" s="44">
        <v>340011281</v>
      </c>
      <c r="C1251" s="45">
        <v>216970784788</v>
      </c>
      <c r="D1251" s="44">
        <v>36840633280975</v>
      </c>
      <c r="E1251" s="46">
        <v>11771434692362</v>
      </c>
      <c r="F1251" s="34"/>
      <c r="G1251" s="34"/>
      <c r="H1251" s="47" t="str">
        <f t="shared" si="415"/>
        <v/>
      </c>
      <c r="I1251" s="47" t="str">
        <f t="shared" si="416"/>
        <v/>
      </c>
      <c r="J1251" s="47" t="str">
        <f t="shared" si="417"/>
        <v/>
      </c>
      <c r="K1251" s="47" t="str">
        <f t="shared" si="418"/>
        <v/>
      </c>
      <c r="L1251" s="47" t="str">
        <f t="shared" si="399"/>
        <v/>
      </c>
      <c r="M1251" s="47" t="str">
        <f t="shared" si="403"/>
        <v/>
      </c>
      <c r="N1251" s="47">
        <f t="shared" si="419"/>
        <v>1.7910405770538151E-3</v>
      </c>
      <c r="O1251" s="47" t="str">
        <f t="shared" si="404"/>
        <v/>
      </c>
      <c r="P1251" s="47">
        <f t="shared" si="405"/>
        <v>3.798603516577026E-2</v>
      </c>
      <c r="Q1251" s="47" t="str">
        <f t="shared" si="406"/>
        <v/>
      </c>
      <c r="R1251" s="47" t="str">
        <f t="shared" si="397"/>
        <v/>
      </c>
      <c r="S1251" s="47" t="str">
        <f t="shared" si="400"/>
        <v/>
      </c>
      <c r="T1251" s="47" t="str">
        <f t="shared" si="407"/>
        <v/>
      </c>
      <c r="U1251" s="47">
        <f t="shared" si="408"/>
        <v>1.331531532985708E-3</v>
      </c>
      <c r="V1251" s="47" t="str">
        <f t="shared" si="409"/>
        <v/>
      </c>
      <c r="W1251" s="47" t="str">
        <f t="shared" si="410"/>
        <v/>
      </c>
      <c r="X1251" s="47" t="str">
        <f t="shared" si="398"/>
        <v/>
      </c>
      <c r="Y1251" s="47" t="str">
        <f t="shared" si="401"/>
        <v/>
      </c>
      <c r="Z1251" s="49">
        <f t="shared" si="411"/>
        <v>2.1404775103084361E-4</v>
      </c>
      <c r="AA1251" s="49">
        <f t="shared" si="412"/>
        <v>2.547476235095214E-4</v>
      </c>
      <c r="AB1251" s="49" t="str">
        <f t="shared" si="413"/>
        <v/>
      </c>
      <c r="AC1251" s="49" t="str">
        <f t="shared" si="414"/>
        <v/>
      </c>
      <c r="AD1251" s="49" t="str">
        <f t="shared" si="396"/>
        <v/>
      </c>
      <c r="AE1251" s="49" t="str">
        <f t="shared" si="402"/>
        <v/>
      </c>
    </row>
    <row r="1252" spans="1:31" hidden="1" x14ac:dyDescent="0.25">
      <c r="A1252" s="43">
        <v>44266</v>
      </c>
      <c r="B1252" s="44">
        <v>340011281</v>
      </c>
      <c r="C1252" s="45">
        <v>206333379515</v>
      </c>
      <c r="D1252" s="44">
        <v>36818286008088</v>
      </c>
      <c r="E1252" s="46">
        <v>11773746477748</v>
      </c>
      <c r="F1252" s="34"/>
      <c r="G1252" s="34"/>
      <c r="H1252" s="47" t="str">
        <f t="shared" si="415"/>
        <v/>
      </c>
      <c r="I1252" s="47" t="str">
        <f t="shared" si="416"/>
        <v/>
      </c>
      <c r="J1252" s="47" t="str">
        <f t="shared" si="417"/>
        <v/>
      </c>
      <c r="K1252" s="47" t="str">
        <f t="shared" si="418"/>
        <v/>
      </c>
      <c r="L1252" s="47" t="str">
        <f t="shared" si="399"/>
        <v/>
      </c>
      <c r="M1252" s="47" t="str">
        <f t="shared" si="403"/>
        <v/>
      </c>
      <c r="N1252" s="47">
        <f t="shared" si="419"/>
        <v>4.9026901402387857E-2</v>
      </c>
      <c r="O1252" s="47" t="str">
        <f t="shared" si="404"/>
        <v/>
      </c>
      <c r="P1252" s="47">
        <f t="shared" si="405"/>
        <v>4.9400671544211794E-2</v>
      </c>
      <c r="Q1252" s="47" t="str">
        <f t="shared" si="406"/>
        <v/>
      </c>
      <c r="R1252" s="47" t="str">
        <f t="shared" si="397"/>
        <v/>
      </c>
      <c r="S1252" s="47" t="str">
        <f t="shared" si="400"/>
        <v/>
      </c>
      <c r="T1252" s="47">
        <f t="shared" si="407"/>
        <v>6.0659307120380923E-4</v>
      </c>
      <c r="U1252" s="47">
        <f t="shared" si="408"/>
        <v>1.5169584210777964E-3</v>
      </c>
      <c r="V1252" s="47" t="str">
        <f t="shared" si="409"/>
        <v/>
      </c>
      <c r="W1252" s="47" t="str">
        <f t="shared" si="410"/>
        <v/>
      </c>
      <c r="X1252" s="47" t="str">
        <f t="shared" si="398"/>
        <v/>
      </c>
      <c r="Y1252" s="47" t="str">
        <f t="shared" si="401"/>
        <v/>
      </c>
      <c r="Z1252" s="49" t="str">
        <f t="shared" si="411"/>
        <v/>
      </c>
      <c r="AA1252" s="49" t="str">
        <f t="shared" si="412"/>
        <v/>
      </c>
      <c r="AB1252" s="49">
        <f t="shared" si="413"/>
        <v>1.3174418994353898E-3</v>
      </c>
      <c r="AC1252" s="49" t="str">
        <f t="shared" si="414"/>
        <v/>
      </c>
      <c r="AD1252" s="49" t="str">
        <f t="shared" si="396"/>
        <v/>
      </c>
      <c r="AE1252" s="49" t="str">
        <f t="shared" si="402"/>
        <v/>
      </c>
    </row>
    <row r="1253" spans="1:31" hidden="1" x14ac:dyDescent="0.25">
      <c r="A1253" s="43">
        <v>44267</v>
      </c>
      <c r="B1253" s="44">
        <v>340011281</v>
      </c>
      <c r="C1253" s="45">
        <v>197602867281</v>
      </c>
      <c r="D1253" s="44">
        <v>36840390717593</v>
      </c>
      <c r="E1253" s="46">
        <v>11772071617247</v>
      </c>
      <c r="F1253" s="34"/>
      <c r="G1253" s="34"/>
      <c r="H1253" s="47" t="str">
        <f t="shared" si="415"/>
        <v/>
      </c>
      <c r="I1253" s="47" t="str">
        <f t="shared" si="416"/>
        <v/>
      </c>
      <c r="J1253" s="47" t="str">
        <f t="shared" si="417"/>
        <v/>
      </c>
      <c r="K1253" s="47" t="str">
        <f t="shared" si="418"/>
        <v/>
      </c>
      <c r="L1253" s="47" t="str">
        <f t="shared" si="399"/>
        <v/>
      </c>
      <c r="M1253" s="47" t="str">
        <f t="shared" si="403"/>
        <v/>
      </c>
      <c r="N1253" s="47">
        <f t="shared" si="419"/>
        <v>4.2312650791266226E-2</v>
      </c>
      <c r="O1253" s="47">
        <f t="shared" si="404"/>
        <v>2.7854435424771951E-2</v>
      </c>
      <c r="P1253" s="47">
        <f t="shared" si="405"/>
        <v>8.9623048971573693E-2</v>
      </c>
      <c r="Q1253" s="47">
        <f t="shared" si="406"/>
        <v>7.2145605967051107E-3</v>
      </c>
      <c r="R1253" s="47" t="str">
        <f t="shared" si="397"/>
        <v/>
      </c>
      <c r="S1253" s="47">
        <f t="shared" si="400"/>
        <v>5.4643771957473386E-2</v>
      </c>
      <c r="T1253" s="47" t="str">
        <f t="shared" si="407"/>
        <v/>
      </c>
      <c r="U1253" s="47">
        <f t="shared" si="408"/>
        <v>2.6506320613309819E-3</v>
      </c>
      <c r="V1253" s="47" t="str">
        <f t="shared" si="409"/>
        <v/>
      </c>
      <c r="W1253" s="47" t="str">
        <f t="shared" si="410"/>
        <v/>
      </c>
      <c r="X1253" s="47" t="str">
        <f t="shared" si="398"/>
        <v/>
      </c>
      <c r="Y1253" s="47" t="str">
        <f t="shared" si="401"/>
        <v/>
      </c>
      <c r="Z1253" s="49">
        <f t="shared" si="411"/>
        <v>1.4225382754462501E-4</v>
      </c>
      <c r="AA1253" s="49">
        <f t="shared" si="412"/>
        <v>1.2949618139068697E-4</v>
      </c>
      <c r="AB1253" s="49">
        <f t="shared" si="413"/>
        <v>1.459508315827196E-3</v>
      </c>
      <c r="AC1253" s="49" t="str">
        <f t="shared" si="414"/>
        <v/>
      </c>
      <c r="AD1253" s="49" t="str">
        <f t="shared" si="396"/>
        <v/>
      </c>
      <c r="AE1253" s="49" t="str">
        <f t="shared" si="402"/>
        <v/>
      </c>
    </row>
    <row r="1254" spans="1:31" hidden="1" x14ac:dyDescent="0.25">
      <c r="A1254" s="43">
        <v>44268</v>
      </c>
      <c r="B1254" s="44">
        <v>340011281</v>
      </c>
      <c r="C1254" s="45">
        <v>197602867281</v>
      </c>
      <c r="D1254" s="44">
        <v>36840390717593</v>
      </c>
      <c r="E1254" s="46">
        <v>11772071617247</v>
      </c>
      <c r="F1254" s="34"/>
      <c r="G1254" s="34"/>
      <c r="H1254" s="47" t="str">
        <f t="shared" si="415"/>
        <v/>
      </c>
      <c r="I1254" s="47" t="str">
        <f t="shared" si="416"/>
        <v/>
      </c>
      <c r="J1254" s="47" t="str">
        <f t="shared" si="417"/>
        <v/>
      </c>
      <c r="K1254" s="47" t="str">
        <f t="shared" si="418"/>
        <v/>
      </c>
      <c r="L1254" s="47" t="str">
        <f t="shared" si="399"/>
        <v/>
      </c>
      <c r="M1254" s="47" t="str">
        <f t="shared" si="403"/>
        <v/>
      </c>
      <c r="N1254" s="47" t="str">
        <f t="shared" si="419"/>
        <v/>
      </c>
      <c r="O1254" s="47">
        <f t="shared" si="404"/>
        <v>2.7854435424771951E-2</v>
      </c>
      <c r="P1254" s="47">
        <f t="shared" si="405"/>
        <v>8.9623048971573693E-2</v>
      </c>
      <c r="Q1254" s="47">
        <f t="shared" si="406"/>
        <v>7.2145605967051107E-3</v>
      </c>
      <c r="R1254" s="47" t="str">
        <f t="shared" si="397"/>
        <v/>
      </c>
      <c r="S1254" s="47">
        <f t="shared" si="400"/>
        <v>0.15319303326604139</v>
      </c>
      <c r="T1254" s="47" t="str">
        <f t="shared" si="407"/>
        <v/>
      </c>
      <c r="U1254" s="47">
        <f t="shared" si="408"/>
        <v>2.6506320613309819E-3</v>
      </c>
      <c r="V1254" s="47" t="str">
        <f t="shared" si="409"/>
        <v/>
      </c>
      <c r="W1254" s="47" t="str">
        <f t="shared" si="410"/>
        <v/>
      </c>
      <c r="X1254" s="47" t="str">
        <f t="shared" si="398"/>
        <v/>
      </c>
      <c r="Y1254" s="47" t="str">
        <f t="shared" si="401"/>
        <v/>
      </c>
      <c r="Z1254" s="49" t="str">
        <f t="shared" si="411"/>
        <v/>
      </c>
      <c r="AA1254" s="49">
        <f t="shared" si="412"/>
        <v>1.2949618139068697E-4</v>
      </c>
      <c r="AB1254" s="49">
        <f t="shared" si="413"/>
        <v>1.459508315827196E-3</v>
      </c>
      <c r="AC1254" s="49" t="str">
        <f t="shared" si="414"/>
        <v/>
      </c>
      <c r="AD1254" s="49" t="str">
        <f t="shared" si="396"/>
        <v/>
      </c>
      <c r="AE1254" s="49" t="str">
        <f t="shared" si="402"/>
        <v/>
      </c>
    </row>
    <row r="1255" spans="1:31" hidden="1" x14ac:dyDescent="0.25">
      <c r="A1255" s="43">
        <v>44269</v>
      </c>
      <c r="B1255" s="44">
        <v>340011281</v>
      </c>
      <c r="C1255" s="45">
        <v>197602867281</v>
      </c>
      <c r="D1255" s="44">
        <v>36840390717593</v>
      </c>
      <c r="E1255" s="46">
        <v>11772071617247</v>
      </c>
      <c r="F1255" s="34"/>
      <c r="G1255" s="34"/>
      <c r="H1255" s="47" t="str">
        <f t="shared" si="415"/>
        <v/>
      </c>
      <c r="I1255" s="47" t="str">
        <f t="shared" si="416"/>
        <v/>
      </c>
      <c r="J1255" s="47" t="str">
        <f t="shared" si="417"/>
        <v/>
      </c>
      <c r="K1255" s="47" t="str">
        <f t="shared" si="418"/>
        <v/>
      </c>
      <c r="L1255" s="47" t="str">
        <f t="shared" si="399"/>
        <v/>
      </c>
      <c r="M1255" s="47" t="str">
        <f t="shared" si="403"/>
        <v/>
      </c>
      <c r="N1255" s="47" t="str">
        <f t="shared" si="419"/>
        <v/>
      </c>
      <c r="O1255" s="47">
        <f t="shared" si="404"/>
        <v>2.7854435424771951E-2</v>
      </c>
      <c r="P1255" s="47">
        <f t="shared" si="405"/>
        <v>8.9623048971573693E-2</v>
      </c>
      <c r="Q1255" s="47">
        <f t="shared" si="406"/>
        <v>5.9637894522407975E-2</v>
      </c>
      <c r="R1255" s="47" t="str">
        <f t="shared" si="397"/>
        <v/>
      </c>
      <c r="S1255" s="47">
        <f t="shared" si="400"/>
        <v>0.15319303326604139</v>
      </c>
      <c r="T1255" s="47" t="str">
        <f t="shared" si="407"/>
        <v/>
      </c>
      <c r="U1255" s="47">
        <f t="shared" si="408"/>
        <v>2.6506320613309819E-3</v>
      </c>
      <c r="V1255" s="47" t="str">
        <f t="shared" si="409"/>
        <v/>
      </c>
      <c r="W1255" s="47" t="str">
        <f t="shared" si="410"/>
        <v/>
      </c>
      <c r="X1255" s="47" t="str">
        <f t="shared" si="398"/>
        <v/>
      </c>
      <c r="Y1255" s="47" t="str">
        <f t="shared" si="401"/>
        <v/>
      </c>
      <c r="Z1255" s="49" t="str">
        <f t="shared" si="411"/>
        <v/>
      </c>
      <c r="AA1255" s="49">
        <f t="shared" si="412"/>
        <v>1.2949618139068697E-4</v>
      </c>
      <c r="AB1255" s="49">
        <f t="shared" si="413"/>
        <v>1.459508315827196E-3</v>
      </c>
      <c r="AC1255" s="49" t="str">
        <f t="shared" si="414"/>
        <v/>
      </c>
      <c r="AD1255" s="49" t="str">
        <f t="shared" si="396"/>
        <v/>
      </c>
      <c r="AE1255" s="49" t="str">
        <f t="shared" si="402"/>
        <v/>
      </c>
    </row>
    <row r="1256" spans="1:31" hidden="1" x14ac:dyDescent="0.25">
      <c r="A1256" s="43">
        <v>44270</v>
      </c>
      <c r="B1256" s="44">
        <v>340011281</v>
      </c>
      <c r="C1256" s="45">
        <v>204789723883</v>
      </c>
      <c r="D1256" s="44">
        <v>36759683274818</v>
      </c>
      <c r="E1256" s="46">
        <v>11781047908142</v>
      </c>
      <c r="F1256" s="34"/>
      <c r="G1256" s="34"/>
      <c r="H1256" s="47" t="str">
        <f t="shared" si="415"/>
        <v/>
      </c>
      <c r="I1256" s="47" t="str">
        <f t="shared" si="416"/>
        <v/>
      </c>
      <c r="J1256" s="47" t="str">
        <f t="shared" si="417"/>
        <v/>
      </c>
      <c r="K1256" s="47" t="str">
        <f t="shared" si="418"/>
        <v/>
      </c>
      <c r="L1256" s="47" t="str">
        <f t="shared" si="399"/>
        <v/>
      </c>
      <c r="M1256" s="47" t="str">
        <f t="shared" si="403"/>
        <v/>
      </c>
      <c r="N1256" s="47" t="str">
        <f t="shared" si="419"/>
        <v/>
      </c>
      <c r="O1256" s="47">
        <f t="shared" si="404"/>
        <v>2.5663025116426486E-2</v>
      </c>
      <c r="P1256" s="47">
        <f t="shared" si="405"/>
        <v>5.6512453508891558E-2</v>
      </c>
      <c r="Q1256" s="47">
        <f t="shared" si="406"/>
        <v>4.7525697108598552E-2</v>
      </c>
      <c r="R1256" s="47" t="str">
        <f t="shared" si="397"/>
        <v/>
      </c>
      <c r="S1256" s="47">
        <f t="shared" si="400"/>
        <v>0.12239449110300105</v>
      </c>
      <c r="T1256" s="47">
        <f t="shared" si="407"/>
        <v>2.1907325411849587E-3</v>
      </c>
      <c r="U1256" s="47">
        <f t="shared" si="408"/>
        <v>2.6981981180554948E-3</v>
      </c>
      <c r="V1256" s="47" t="str">
        <f t="shared" si="409"/>
        <v/>
      </c>
      <c r="W1256" s="47" t="str">
        <f t="shared" si="410"/>
        <v/>
      </c>
      <c r="X1256" s="47" t="str">
        <f t="shared" si="398"/>
        <v/>
      </c>
      <c r="Y1256" s="47" t="str">
        <f t="shared" si="401"/>
        <v/>
      </c>
      <c r="Z1256" s="49" t="str">
        <f t="shared" si="411"/>
        <v/>
      </c>
      <c r="AA1256" s="49" t="str">
        <f t="shared" si="412"/>
        <v/>
      </c>
      <c r="AB1256" s="49">
        <f t="shared" si="413"/>
        <v>6.9811387182283635E-4</v>
      </c>
      <c r="AC1256" s="49" t="str">
        <f t="shared" si="414"/>
        <v/>
      </c>
      <c r="AD1256" s="49" t="str">
        <f t="shared" si="396"/>
        <v/>
      </c>
      <c r="AE1256" s="49" t="str">
        <f t="shared" si="402"/>
        <v/>
      </c>
    </row>
    <row r="1257" spans="1:31" hidden="1" x14ac:dyDescent="0.25">
      <c r="A1257" s="43">
        <v>44271</v>
      </c>
      <c r="B1257" s="44">
        <v>340011281</v>
      </c>
      <c r="C1257" s="45">
        <v>215470946439</v>
      </c>
      <c r="D1257" s="44">
        <v>36747969249335</v>
      </c>
      <c r="E1257" s="46">
        <v>11862402308008</v>
      </c>
      <c r="F1257" s="34"/>
      <c r="G1257" s="34"/>
      <c r="H1257" s="47" t="str">
        <f t="shared" si="415"/>
        <v/>
      </c>
      <c r="I1257" s="47" t="str">
        <f t="shared" si="416"/>
        <v/>
      </c>
      <c r="J1257" s="47" t="str">
        <f t="shared" si="417"/>
        <v/>
      </c>
      <c r="K1257" s="47" t="str">
        <f t="shared" si="418"/>
        <v/>
      </c>
      <c r="L1257" s="47" t="str">
        <f t="shared" si="399"/>
        <v/>
      </c>
      <c r="M1257" s="47" t="str">
        <f t="shared" si="403"/>
        <v/>
      </c>
      <c r="N1257" s="47" t="str">
        <f t="shared" si="419"/>
        <v/>
      </c>
      <c r="O1257" s="47">
        <f t="shared" si="404"/>
        <v>8.6912879035350166E-3</v>
      </c>
      <c r="P1257" s="47">
        <f t="shared" si="405"/>
        <v>7.3029508453523739E-3</v>
      </c>
      <c r="Q1257" s="47">
        <f t="shared" si="406"/>
        <v>5.0754547276716355E-2</v>
      </c>
      <c r="R1257" s="47" t="str">
        <f t="shared" si="397"/>
        <v/>
      </c>
      <c r="S1257" s="47">
        <f t="shared" si="400"/>
        <v>0.11026509806588247</v>
      </c>
      <c r="T1257" s="47">
        <f t="shared" si="407"/>
        <v>3.1866502753641335E-4</v>
      </c>
      <c r="U1257" s="47">
        <f t="shared" si="408"/>
        <v>2.3656913249064937E-3</v>
      </c>
      <c r="V1257" s="47" t="str">
        <f t="shared" si="409"/>
        <v/>
      </c>
      <c r="W1257" s="47" t="str">
        <f t="shared" si="410"/>
        <v/>
      </c>
      <c r="X1257" s="47" t="str">
        <f t="shared" si="398"/>
        <v/>
      </c>
      <c r="Y1257" s="47" t="str">
        <f t="shared" si="401"/>
        <v/>
      </c>
      <c r="Z1257" s="49" t="str">
        <f t="shared" si="411"/>
        <v/>
      </c>
      <c r="AA1257" s="49" t="str">
        <f t="shared" si="412"/>
        <v/>
      </c>
      <c r="AB1257" s="49" t="str">
        <f t="shared" si="413"/>
        <v/>
      </c>
      <c r="AC1257" s="49" t="str">
        <f t="shared" si="414"/>
        <v/>
      </c>
      <c r="AD1257" s="49" t="str">
        <f t="shared" si="396"/>
        <v/>
      </c>
      <c r="AE1257" s="49" t="str">
        <f t="shared" si="402"/>
        <v/>
      </c>
    </row>
    <row r="1258" spans="1:31" hidden="1" x14ac:dyDescent="0.25">
      <c r="A1258" s="43">
        <v>44272</v>
      </c>
      <c r="B1258" s="44">
        <v>340011281</v>
      </c>
      <c r="C1258" s="45">
        <v>206226809617</v>
      </c>
      <c r="D1258" s="44">
        <v>36739449530498</v>
      </c>
      <c r="E1258" s="46">
        <v>11973660225461</v>
      </c>
      <c r="F1258" s="34"/>
      <c r="G1258" s="34"/>
      <c r="H1258" s="47" t="str">
        <f t="shared" si="415"/>
        <v/>
      </c>
      <c r="I1258" s="47" t="str">
        <f t="shared" si="416"/>
        <v/>
      </c>
      <c r="J1258" s="47" t="str">
        <f t="shared" si="417"/>
        <v/>
      </c>
      <c r="K1258" s="47" t="str">
        <f t="shared" si="418"/>
        <v/>
      </c>
      <c r="L1258" s="47" t="str">
        <f t="shared" si="399"/>
        <v/>
      </c>
      <c r="M1258" s="47" t="str">
        <f t="shared" si="403"/>
        <v/>
      </c>
      <c r="N1258" s="47">
        <f t="shared" si="419"/>
        <v>4.2902010571606364E-2</v>
      </c>
      <c r="O1258" s="47">
        <f t="shared" si="404"/>
        <v>4.9518073050700551E-2</v>
      </c>
      <c r="P1258" s="47">
        <f t="shared" si="405"/>
        <v>4.9891650142587562E-2</v>
      </c>
      <c r="Q1258" s="47">
        <f t="shared" si="406"/>
        <v>0.221437753567159</v>
      </c>
      <c r="R1258" s="47" t="str">
        <f t="shared" si="397"/>
        <v/>
      </c>
      <c r="S1258" s="47">
        <f t="shared" si="400"/>
        <v>0.1058296539188931</v>
      </c>
      <c r="T1258" s="47">
        <f t="shared" si="407"/>
        <v>2.3184189524039223E-4</v>
      </c>
      <c r="U1258" s="47">
        <f t="shared" si="408"/>
        <v>2.7465258185247476E-3</v>
      </c>
      <c r="V1258" s="47" t="str">
        <f t="shared" si="409"/>
        <v/>
      </c>
      <c r="W1258" s="47" t="str">
        <f t="shared" si="410"/>
        <v/>
      </c>
      <c r="X1258" s="47" t="str">
        <f t="shared" si="398"/>
        <v/>
      </c>
      <c r="Y1258" s="47" t="str">
        <f t="shared" si="401"/>
        <v/>
      </c>
      <c r="Z1258" s="49" t="str">
        <f t="shared" si="411"/>
        <v/>
      </c>
      <c r="AA1258" s="49" t="str">
        <f t="shared" si="412"/>
        <v/>
      </c>
      <c r="AB1258" s="49" t="str">
        <f t="shared" si="413"/>
        <v/>
      </c>
      <c r="AC1258" s="49" t="str">
        <f t="shared" si="414"/>
        <v/>
      </c>
      <c r="AD1258" s="49" t="str">
        <f t="shared" ref="AD1258:AD1321" si="420">IF(AND(E1258&gt;0,E1258&lt;E1078),ABS(E1258/E1078-1),"")</f>
        <v/>
      </c>
      <c r="AE1258" s="49" t="str">
        <f t="shared" si="402"/>
        <v/>
      </c>
    </row>
    <row r="1259" spans="1:31" hidden="1" x14ac:dyDescent="0.25">
      <c r="A1259" s="43">
        <v>44273</v>
      </c>
      <c r="B1259" s="44">
        <v>340011281</v>
      </c>
      <c r="C1259" s="45">
        <v>200713159352</v>
      </c>
      <c r="D1259" s="44">
        <v>36724493843798</v>
      </c>
      <c r="E1259" s="46">
        <v>11762174599225</v>
      </c>
      <c r="F1259" s="34"/>
      <c r="G1259" s="34"/>
      <c r="H1259" s="47" t="str">
        <f t="shared" si="415"/>
        <v/>
      </c>
      <c r="I1259" s="47" t="str">
        <f t="shared" si="416"/>
        <v/>
      </c>
      <c r="J1259" s="47" t="str">
        <f t="shared" si="417"/>
        <v/>
      </c>
      <c r="K1259" s="47" t="str">
        <f t="shared" si="418"/>
        <v/>
      </c>
      <c r="L1259" s="47" t="str">
        <f t="shared" si="399"/>
        <v/>
      </c>
      <c r="M1259" s="47" t="str">
        <f t="shared" si="403"/>
        <v/>
      </c>
      <c r="N1259" s="47">
        <f t="shared" si="419"/>
        <v>2.6735855901760974E-2</v>
      </c>
      <c r="O1259" s="47">
        <f t="shared" si="404"/>
        <v>2.723854073543841E-2</v>
      </c>
      <c r="P1259" s="47">
        <f t="shared" si="405"/>
        <v>7.5293610075435224E-2</v>
      </c>
      <c r="Q1259" s="47">
        <f t="shared" si="406"/>
        <v>0.21889222039773182</v>
      </c>
      <c r="R1259" s="47" t="str">
        <f t="shared" ref="R1259:R1322" si="421">IF(AND(C1259&gt;0,C1259&lt;C1079),ABS(C1259/C1079-1),"")</f>
        <v/>
      </c>
      <c r="S1259" s="47">
        <f t="shared" si="400"/>
        <v>0.12301969592957318</v>
      </c>
      <c r="T1259" s="47">
        <f t="shared" si="407"/>
        <v>4.0707432721831527E-4</v>
      </c>
      <c r="U1259" s="47">
        <f t="shared" si="408"/>
        <v>2.5474342903794023E-3</v>
      </c>
      <c r="V1259" s="47" t="str">
        <f t="shared" si="409"/>
        <v/>
      </c>
      <c r="W1259" s="47" t="str">
        <f t="shared" si="410"/>
        <v/>
      </c>
      <c r="X1259" s="47" t="str">
        <f t="shared" ref="X1259:X1322" si="422">IF(AND(D1259&gt;0,D1259&lt;D1079),ABS(D1259/D1079-1),"")</f>
        <v/>
      </c>
      <c r="Y1259" s="47" t="str">
        <f t="shared" si="401"/>
        <v/>
      </c>
      <c r="Z1259" s="49">
        <f t="shared" si="411"/>
        <v>1.7662571198261756E-2</v>
      </c>
      <c r="AA1259" s="49">
        <f t="shared" si="412"/>
        <v>9.8285439939360675E-4</v>
      </c>
      <c r="AB1259" s="49">
        <f t="shared" si="413"/>
        <v>2.2990014452621832E-3</v>
      </c>
      <c r="AC1259" s="49" t="str">
        <f t="shared" si="414"/>
        <v/>
      </c>
      <c r="AD1259" s="49" t="str">
        <f t="shared" si="420"/>
        <v/>
      </c>
      <c r="AE1259" s="49" t="str">
        <f t="shared" si="402"/>
        <v/>
      </c>
    </row>
    <row r="1260" spans="1:31" hidden="1" x14ac:dyDescent="0.25">
      <c r="A1260" s="43">
        <v>44274</v>
      </c>
      <c r="B1260" s="44">
        <v>340011281</v>
      </c>
      <c r="C1260" s="45">
        <v>196191699779</v>
      </c>
      <c r="D1260" s="44">
        <v>36739732319720</v>
      </c>
      <c r="E1260" s="46">
        <v>11763353408593</v>
      </c>
      <c r="F1260" s="34"/>
      <c r="G1260" s="34"/>
      <c r="H1260" s="47" t="str">
        <f t="shared" si="415"/>
        <v/>
      </c>
      <c r="I1260" s="47" t="str">
        <f t="shared" si="416"/>
        <v/>
      </c>
      <c r="J1260" s="47" t="str">
        <f t="shared" si="417"/>
        <v/>
      </c>
      <c r="K1260" s="47" t="str">
        <f t="shared" si="418"/>
        <v/>
      </c>
      <c r="L1260" s="47" t="str">
        <f t="shared" ref="L1260:L1323" si="423">IF(AND(B1260&gt;0,B1260&lt;B1080),ABS(B1260/B1080-1),"")</f>
        <v/>
      </c>
      <c r="M1260" s="47" t="str">
        <f t="shared" si="403"/>
        <v/>
      </c>
      <c r="N1260" s="47">
        <f t="shared" si="419"/>
        <v>2.2526971263854723E-2</v>
      </c>
      <c r="O1260" s="47">
        <f t="shared" si="404"/>
        <v>7.1414323153178305E-3</v>
      </c>
      <c r="P1260" s="47">
        <f t="shared" si="405"/>
        <v>0.12353184294786479</v>
      </c>
      <c r="Q1260" s="47">
        <f t="shared" si="406"/>
        <v>0.23648821290280553</v>
      </c>
      <c r="R1260" s="47" t="str">
        <f t="shared" si="421"/>
        <v/>
      </c>
      <c r="S1260" s="47">
        <f t="shared" si="400"/>
        <v>3.7625921236077109E-2</v>
      </c>
      <c r="T1260" s="47" t="str">
        <f t="shared" si="407"/>
        <v/>
      </c>
      <c r="U1260" s="47">
        <f t="shared" si="408"/>
        <v>2.7322836677986517E-3</v>
      </c>
      <c r="V1260" s="47" t="str">
        <f t="shared" si="409"/>
        <v/>
      </c>
      <c r="W1260" s="47" t="str">
        <f t="shared" si="410"/>
        <v/>
      </c>
      <c r="X1260" s="47" t="str">
        <f t="shared" si="422"/>
        <v/>
      </c>
      <c r="Y1260" s="47" t="str">
        <f t="shared" si="401"/>
        <v/>
      </c>
      <c r="Z1260" s="49" t="str">
        <f t="shared" si="411"/>
        <v/>
      </c>
      <c r="AA1260" s="49">
        <f t="shared" si="412"/>
        <v>7.4058406518928699E-4</v>
      </c>
      <c r="AB1260" s="49">
        <f t="shared" si="413"/>
        <v>7.9958974140881267E-4</v>
      </c>
      <c r="AC1260" s="49" t="str">
        <f t="shared" si="414"/>
        <v/>
      </c>
      <c r="AD1260" s="49" t="str">
        <f t="shared" si="420"/>
        <v/>
      </c>
      <c r="AE1260" s="49" t="str">
        <f t="shared" si="402"/>
        <v/>
      </c>
    </row>
    <row r="1261" spans="1:31" hidden="1" x14ac:dyDescent="0.25">
      <c r="A1261" s="43">
        <v>44275</v>
      </c>
      <c r="B1261" s="44">
        <v>340011281</v>
      </c>
      <c r="C1261" s="45">
        <v>196191699779</v>
      </c>
      <c r="D1261" s="44">
        <v>36739732319720</v>
      </c>
      <c r="E1261" s="46">
        <v>11763353408593</v>
      </c>
      <c r="F1261" s="34"/>
      <c r="G1261" s="34"/>
      <c r="H1261" s="47" t="str">
        <f t="shared" si="415"/>
        <v/>
      </c>
      <c r="I1261" s="47" t="str">
        <f t="shared" si="416"/>
        <v/>
      </c>
      <c r="J1261" s="47" t="str">
        <f t="shared" si="417"/>
        <v/>
      </c>
      <c r="K1261" s="47" t="str">
        <f t="shared" si="418"/>
        <v/>
      </c>
      <c r="L1261" s="47" t="str">
        <f t="shared" si="423"/>
        <v/>
      </c>
      <c r="M1261" s="47" t="str">
        <f t="shared" si="403"/>
        <v/>
      </c>
      <c r="N1261" s="47" t="str">
        <f t="shared" si="419"/>
        <v/>
      </c>
      <c r="O1261" s="47">
        <f t="shared" si="404"/>
        <v>7.1414323153178305E-3</v>
      </c>
      <c r="P1261" s="47">
        <f t="shared" si="405"/>
        <v>6.0177735105943042E-2</v>
      </c>
      <c r="Q1261" s="47">
        <f t="shared" si="406"/>
        <v>0.23648821290280553</v>
      </c>
      <c r="R1261" s="47" t="str">
        <f t="shared" si="421"/>
        <v/>
      </c>
      <c r="S1261" s="47">
        <f t="shared" si="400"/>
        <v>0.13851566250634251</v>
      </c>
      <c r="T1261" s="47" t="str">
        <f t="shared" si="407"/>
        <v/>
      </c>
      <c r="U1261" s="47">
        <f t="shared" si="408"/>
        <v>2.7322836677986517E-3</v>
      </c>
      <c r="V1261" s="47" t="str">
        <f t="shared" si="409"/>
        <v/>
      </c>
      <c r="W1261" s="47" t="str">
        <f t="shared" si="410"/>
        <v/>
      </c>
      <c r="X1261" s="47" t="str">
        <f t="shared" si="422"/>
        <v/>
      </c>
      <c r="Y1261" s="47" t="str">
        <f t="shared" si="401"/>
        <v/>
      </c>
      <c r="Z1261" s="49" t="str">
        <f t="shared" si="411"/>
        <v/>
      </c>
      <c r="AA1261" s="49">
        <f t="shared" si="412"/>
        <v>7.4058406518928699E-4</v>
      </c>
      <c r="AB1261" s="49">
        <f t="shared" si="413"/>
        <v>9.297405616928156E-4</v>
      </c>
      <c r="AC1261" s="49" t="str">
        <f t="shared" si="414"/>
        <v/>
      </c>
      <c r="AD1261" s="49" t="str">
        <f t="shared" si="420"/>
        <v/>
      </c>
      <c r="AE1261" s="49" t="str">
        <f t="shared" si="402"/>
        <v/>
      </c>
    </row>
    <row r="1262" spans="1:31" hidden="1" x14ac:dyDescent="0.25">
      <c r="A1262" s="43">
        <v>44276</v>
      </c>
      <c r="B1262" s="44">
        <v>340011281</v>
      </c>
      <c r="C1262" s="45">
        <v>196191699779</v>
      </c>
      <c r="D1262" s="44">
        <v>36739732319720</v>
      </c>
      <c r="E1262" s="46">
        <v>11763353408593</v>
      </c>
      <c r="F1262" s="34"/>
      <c r="G1262" s="34"/>
      <c r="H1262" s="47" t="str">
        <f t="shared" si="415"/>
        <v/>
      </c>
      <c r="I1262" s="47" t="str">
        <f t="shared" si="416"/>
        <v/>
      </c>
      <c r="J1262" s="47" t="str">
        <f t="shared" si="417"/>
        <v/>
      </c>
      <c r="K1262" s="47" t="str">
        <f t="shared" si="418"/>
        <v/>
      </c>
      <c r="L1262" s="47" t="str">
        <f t="shared" si="423"/>
        <v/>
      </c>
      <c r="M1262" s="47" t="str">
        <f t="shared" si="403"/>
        <v/>
      </c>
      <c r="N1262" s="47" t="str">
        <f t="shared" si="419"/>
        <v/>
      </c>
      <c r="O1262" s="47">
        <f t="shared" si="404"/>
        <v>7.1414323153178305E-3</v>
      </c>
      <c r="P1262" s="47">
        <f t="shared" si="405"/>
        <v>5.1195158248068307E-2</v>
      </c>
      <c r="Q1262" s="47">
        <f t="shared" si="406"/>
        <v>0.18235506277905267</v>
      </c>
      <c r="R1262" s="47" t="str">
        <f t="shared" si="421"/>
        <v/>
      </c>
      <c r="S1262" s="47">
        <f t="shared" si="400"/>
        <v>0.13851566250634251</v>
      </c>
      <c r="T1262" s="47" t="str">
        <f t="shared" si="407"/>
        <v/>
      </c>
      <c r="U1262" s="47">
        <f t="shared" si="408"/>
        <v>2.7322836677986517E-3</v>
      </c>
      <c r="V1262" s="47">
        <f t="shared" si="409"/>
        <v>2.8005513798246007E-4</v>
      </c>
      <c r="W1262" s="47" t="str">
        <f t="shared" si="410"/>
        <v/>
      </c>
      <c r="X1262" s="47" t="str">
        <f t="shared" si="422"/>
        <v/>
      </c>
      <c r="Y1262" s="47" t="str">
        <f t="shared" si="401"/>
        <v/>
      </c>
      <c r="Z1262" s="49" t="str">
        <f t="shared" si="411"/>
        <v/>
      </c>
      <c r="AA1262" s="49">
        <f t="shared" si="412"/>
        <v>7.4058406518928699E-4</v>
      </c>
      <c r="AB1262" s="49">
        <f t="shared" si="413"/>
        <v>8.2817132204593413E-4</v>
      </c>
      <c r="AC1262" s="49" t="str">
        <f t="shared" si="414"/>
        <v/>
      </c>
      <c r="AD1262" s="49" t="str">
        <f t="shared" si="420"/>
        <v/>
      </c>
      <c r="AE1262" s="49" t="str">
        <f t="shared" si="402"/>
        <v/>
      </c>
    </row>
    <row r="1263" spans="1:31" hidden="1" x14ac:dyDescent="0.25">
      <c r="A1263" s="43">
        <v>44277</v>
      </c>
      <c r="B1263" s="44">
        <v>340011281</v>
      </c>
      <c r="C1263" s="45">
        <v>199205554450</v>
      </c>
      <c r="D1263" s="44">
        <v>36642686005472</v>
      </c>
      <c r="E1263" s="46">
        <v>11760659950631</v>
      </c>
      <c r="F1263" s="34"/>
      <c r="G1263" s="34"/>
      <c r="H1263" s="47" t="str">
        <f t="shared" si="415"/>
        <v/>
      </c>
      <c r="I1263" s="47" t="str">
        <f t="shared" si="416"/>
        <v/>
      </c>
      <c r="J1263" s="47" t="str">
        <f t="shared" si="417"/>
        <v/>
      </c>
      <c r="K1263" s="47" t="str">
        <f t="shared" si="418"/>
        <v/>
      </c>
      <c r="L1263" s="47" t="str">
        <f t="shared" si="423"/>
        <v/>
      </c>
      <c r="M1263" s="47" t="str">
        <f t="shared" si="403"/>
        <v/>
      </c>
      <c r="N1263" s="47" t="str">
        <f t="shared" si="419"/>
        <v/>
      </c>
      <c r="O1263" s="47">
        <f t="shared" si="404"/>
        <v>2.7267820509345175E-2</v>
      </c>
      <c r="P1263" s="47">
        <f t="shared" si="405"/>
        <v>3.6619822454542761E-2</v>
      </c>
      <c r="Q1263" s="47">
        <f t="shared" si="406"/>
        <v>9.8455809203378042E-2</v>
      </c>
      <c r="R1263" s="47" t="str">
        <f t="shared" si="421"/>
        <v/>
      </c>
      <c r="S1263" s="47">
        <f t="shared" si="400"/>
        <v>0.12528172550761474</v>
      </c>
      <c r="T1263" s="47">
        <f t="shared" si="407"/>
        <v>2.6414540368305817E-3</v>
      </c>
      <c r="U1263" s="47">
        <f t="shared" si="408"/>
        <v>3.1827605388033975E-3</v>
      </c>
      <c r="V1263" s="47">
        <f t="shared" si="409"/>
        <v>2.9207694220383384E-3</v>
      </c>
      <c r="W1263" s="47" t="str">
        <f t="shared" si="410"/>
        <v/>
      </c>
      <c r="X1263" s="47" t="str">
        <f t="shared" si="422"/>
        <v/>
      </c>
      <c r="Y1263" s="47" t="str">
        <f t="shared" si="401"/>
        <v/>
      </c>
      <c r="Z1263" s="49">
        <f t="shared" si="411"/>
        <v>2.2897024925161436E-4</v>
      </c>
      <c r="AA1263" s="49">
        <f t="shared" si="412"/>
        <v>1.7305724983012194E-3</v>
      </c>
      <c r="AB1263" s="49">
        <f t="shared" si="413"/>
        <v>1.0569519447034548E-3</v>
      </c>
      <c r="AC1263" s="49" t="str">
        <f t="shared" si="414"/>
        <v/>
      </c>
      <c r="AD1263" s="49" t="str">
        <f t="shared" si="420"/>
        <v/>
      </c>
      <c r="AE1263" s="49" t="str">
        <f t="shared" si="402"/>
        <v/>
      </c>
    </row>
    <row r="1264" spans="1:31" hidden="1" x14ac:dyDescent="0.25">
      <c r="A1264" s="43">
        <v>44278</v>
      </c>
      <c r="B1264" s="44">
        <v>340011281</v>
      </c>
      <c r="C1264" s="45">
        <v>202598303831</v>
      </c>
      <c r="D1264" s="44">
        <v>36601540853950</v>
      </c>
      <c r="E1264" s="46">
        <v>11760149643400</v>
      </c>
      <c r="F1264" s="34"/>
      <c r="G1264" s="34"/>
      <c r="H1264" s="47" t="str">
        <f t="shared" si="415"/>
        <v/>
      </c>
      <c r="I1264" s="47" t="str">
        <f t="shared" si="416"/>
        <v/>
      </c>
      <c r="J1264" s="47" t="str">
        <f t="shared" si="417"/>
        <v/>
      </c>
      <c r="K1264" s="47" t="str">
        <f t="shared" si="418"/>
        <v/>
      </c>
      <c r="L1264" s="47" t="str">
        <f t="shared" si="423"/>
        <v/>
      </c>
      <c r="M1264" s="47" t="str">
        <f t="shared" si="403"/>
        <v/>
      </c>
      <c r="N1264" s="47" t="str">
        <f t="shared" si="419"/>
        <v/>
      </c>
      <c r="O1264" s="47">
        <f t="shared" si="404"/>
        <v>5.9741894769299031E-2</v>
      </c>
      <c r="P1264" s="47">
        <f t="shared" si="405"/>
        <v>2.0212109777759002E-2</v>
      </c>
      <c r="Q1264" s="47">
        <f t="shared" si="406"/>
        <v>7.3820244687189951E-2</v>
      </c>
      <c r="R1264" s="47" t="str">
        <f t="shared" si="421"/>
        <v/>
      </c>
      <c r="S1264" s="47">
        <f t="shared" si="400"/>
        <v>0.1376475774453263</v>
      </c>
      <c r="T1264" s="47">
        <f t="shared" si="407"/>
        <v>1.122874876472113E-3</v>
      </c>
      <c r="U1264" s="47">
        <f t="shared" si="408"/>
        <v>3.9846663196946297E-3</v>
      </c>
      <c r="V1264" s="47">
        <f t="shared" si="409"/>
        <v>4.0403646399064241E-3</v>
      </c>
      <c r="W1264" s="47" t="str">
        <f t="shared" si="410"/>
        <v/>
      </c>
      <c r="X1264" s="47" t="str">
        <f t="shared" si="422"/>
        <v/>
      </c>
      <c r="Y1264" s="47" t="str">
        <f t="shared" si="401"/>
        <v/>
      </c>
      <c r="Z1264" s="49">
        <f t="shared" si="411"/>
        <v>4.3391036994688825E-5</v>
      </c>
      <c r="AA1264" s="49">
        <f t="shared" si="412"/>
        <v>8.6198951909574051E-3</v>
      </c>
      <c r="AB1264" s="49">
        <f t="shared" si="413"/>
        <v>1.1002971194572497E-3</v>
      </c>
      <c r="AC1264" s="49" t="str">
        <f t="shared" si="414"/>
        <v/>
      </c>
      <c r="AD1264" s="49" t="str">
        <f t="shared" si="420"/>
        <v/>
      </c>
      <c r="AE1264" s="49" t="str">
        <f t="shared" si="402"/>
        <v/>
      </c>
    </row>
    <row r="1265" spans="1:31" hidden="1" x14ac:dyDescent="0.25">
      <c r="A1265" s="43">
        <v>44279</v>
      </c>
      <c r="B1265" s="44">
        <v>340011281</v>
      </c>
      <c r="C1265" s="45">
        <v>206316057081</v>
      </c>
      <c r="D1265" s="44">
        <v>36601290168893</v>
      </c>
      <c r="E1265" s="46">
        <v>11774748858584</v>
      </c>
      <c r="F1265" s="34"/>
      <c r="G1265" s="34"/>
      <c r="H1265" s="47" t="str">
        <f t="shared" si="415"/>
        <v/>
      </c>
      <c r="I1265" s="47" t="str">
        <f t="shared" si="416"/>
        <v/>
      </c>
      <c r="J1265" s="47" t="str">
        <f t="shared" si="417"/>
        <v/>
      </c>
      <c r="K1265" s="47" t="str">
        <f t="shared" si="418"/>
        <v/>
      </c>
      <c r="L1265" s="47" t="str">
        <f t="shared" si="423"/>
        <v/>
      </c>
      <c r="M1265" s="47" t="str">
        <f t="shared" si="403"/>
        <v/>
      </c>
      <c r="N1265" s="47" t="str">
        <f t="shared" si="419"/>
        <v/>
      </c>
      <c r="O1265" s="47" t="str">
        <f t="shared" si="404"/>
        <v/>
      </c>
      <c r="P1265" s="47">
        <f t="shared" si="405"/>
        <v>1.7402745736991632E-2</v>
      </c>
      <c r="Q1265" s="47">
        <f t="shared" si="406"/>
        <v>5.9884885805180588E-2</v>
      </c>
      <c r="R1265" s="47" t="str">
        <f t="shared" si="421"/>
        <v/>
      </c>
      <c r="S1265" s="47">
        <f t="shared" si="400"/>
        <v>0.21311291453507641</v>
      </c>
      <c r="T1265" s="47">
        <f t="shared" si="407"/>
        <v>6.8490301542434295E-6</v>
      </c>
      <c r="U1265" s="47">
        <f t="shared" si="408"/>
        <v>3.7605180091311308E-3</v>
      </c>
      <c r="V1265" s="47">
        <f t="shared" si="409"/>
        <v>4.8923747038164267E-3</v>
      </c>
      <c r="W1265" s="47" t="str">
        <f t="shared" si="410"/>
        <v/>
      </c>
      <c r="X1265" s="47" t="str">
        <f t="shared" si="422"/>
        <v/>
      </c>
      <c r="Y1265" s="47" t="str">
        <f t="shared" si="401"/>
        <v/>
      </c>
      <c r="Z1265" s="49" t="str">
        <f t="shared" si="411"/>
        <v/>
      </c>
      <c r="AA1265" s="49">
        <f t="shared" si="412"/>
        <v>1.6612411170147556E-2</v>
      </c>
      <c r="AB1265" s="49" t="str">
        <f t="shared" si="413"/>
        <v/>
      </c>
      <c r="AC1265" s="49" t="str">
        <f t="shared" si="414"/>
        <v/>
      </c>
      <c r="AD1265" s="49" t="str">
        <f t="shared" si="420"/>
        <v/>
      </c>
      <c r="AE1265" s="49" t="str">
        <f t="shared" si="402"/>
        <v/>
      </c>
    </row>
    <row r="1266" spans="1:31" hidden="1" x14ac:dyDescent="0.25">
      <c r="A1266" s="43">
        <v>44280</v>
      </c>
      <c r="B1266" s="44">
        <v>340063448</v>
      </c>
      <c r="C1266" s="45">
        <v>188928592495</v>
      </c>
      <c r="D1266" s="44">
        <v>36594675808503</v>
      </c>
      <c r="E1266" s="46">
        <v>11763382772827</v>
      </c>
      <c r="F1266" s="34"/>
      <c r="G1266" s="34"/>
      <c r="H1266" s="47" t="str">
        <f t="shared" si="415"/>
        <v/>
      </c>
      <c r="I1266" s="47" t="str">
        <f t="shared" si="416"/>
        <v/>
      </c>
      <c r="J1266" s="47" t="str">
        <f t="shared" si="417"/>
        <v/>
      </c>
      <c r="K1266" s="47" t="str">
        <f t="shared" si="418"/>
        <v/>
      </c>
      <c r="L1266" s="47" t="str">
        <f t="shared" si="423"/>
        <v/>
      </c>
      <c r="M1266" s="47" t="str">
        <f t="shared" si="403"/>
        <v/>
      </c>
      <c r="N1266" s="47">
        <f t="shared" si="419"/>
        <v>8.4275866997466142E-2</v>
      </c>
      <c r="O1266" s="47">
        <f t="shared" si="404"/>
        <v>5.8713473969750352E-2</v>
      </c>
      <c r="P1266" s="47">
        <f t="shared" si="405"/>
        <v>7.4083932864488888E-2</v>
      </c>
      <c r="Q1266" s="47">
        <f t="shared" si="406"/>
        <v>0.11481773711791787</v>
      </c>
      <c r="R1266" s="47" t="str">
        <f t="shared" si="421"/>
        <v/>
      </c>
      <c r="S1266" s="47">
        <f t="shared" si="400"/>
        <v>0.2109090574427408</v>
      </c>
      <c r="T1266" s="47">
        <f t="shared" si="407"/>
        <v>1.8071385897810988E-4</v>
      </c>
      <c r="U1266" s="47">
        <f t="shared" si="408"/>
        <v>3.534916937103616E-3</v>
      </c>
      <c r="V1266" s="47">
        <f t="shared" si="409"/>
        <v>6.5979102439635007E-3</v>
      </c>
      <c r="W1266" s="47" t="str">
        <f t="shared" si="410"/>
        <v/>
      </c>
      <c r="X1266" s="47" t="str">
        <f t="shared" si="422"/>
        <v/>
      </c>
      <c r="Y1266" s="47" t="str">
        <f t="shared" si="401"/>
        <v/>
      </c>
      <c r="Z1266" s="49">
        <f t="shared" si="411"/>
        <v>9.6529326387406744E-4</v>
      </c>
      <c r="AA1266" s="49" t="str">
        <f t="shared" si="412"/>
        <v/>
      </c>
      <c r="AB1266" s="49">
        <f t="shared" si="413"/>
        <v>7.8542741894738199E-4</v>
      </c>
      <c r="AC1266" s="49" t="str">
        <f t="shared" si="414"/>
        <v/>
      </c>
      <c r="AD1266" s="49" t="str">
        <f t="shared" si="420"/>
        <v/>
      </c>
      <c r="AE1266" s="49" t="str">
        <f t="shared" si="402"/>
        <v/>
      </c>
    </row>
    <row r="1267" spans="1:31" hidden="1" x14ac:dyDescent="0.25">
      <c r="A1267" s="43">
        <v>44281</v>
      </c>
      <c r="B1267" s="44">
        <v>340063448</v>
      </c>
      <c r="C1267" s="45">
        <v>180853951003</v>
      </c>
      <c r="D1267" s="44">
        <v>36624689122516</v>
      </c>
      <c r="E1267" s="46">
        <v>11765096967440</v>
      </c>
      <c r="F1267" s="34"/>
      <c r="G1267" s="34"/>
      <c r="H1267" s="47" t="str">
        <f t="shared" si="415"/>
        <v/>
      </c>
      <c r="I1267" s="47" t="str">
        <f t="shared" si="416"/>
        <v/>
      </c>
      <c r="J1267" s="47" t="str">
        <f t="shared" si="417"/>
        <v/>
      </c>
      <c r="K1267" s="47" t="str">
        <f t="shared" si="418"/>
        <v/>
      </c>
      <c r="L1267" s="47" t="str">
        <f t="shared" si="423"/>
        <v/>
      </c>
      <c r="M1267" s="47" t="str">
        <f t="shared" si="403"/>
        <v/>
      </c>
      <c r="N1267" s="47">
        <f t="shared" si="419"/>
        <v>4.2739118443460011E-2</v>
      </c>
      <c r="O1267" s="47">
        <f t="shared" si="404"/>
        <v>7.8177358131242047E-2</v>
      </c>
      <c r="P1267" s="47">
        <f t="shared" si="405"/>
        <v>0.13522091393211644</v>
      </c>
      <c r="Q1267" s="47">
        <f t="shared" si="406"/>
        <v>0.15279829976659443</v>
      </c>
      <c r="R1267" s="47" t="str">
        <f t="shared" si="421"/>
        <v/>
      </c>
      <c r="S1267" s="47">
        <f t="shared" si="400"/>
        <v>6.512220392419199E-2</v>
      </c>
      <c r="T1267" s="47" t="str">
        <f t="shared" si="407"/>
        <v/>
      </c>
      <c r="U1267" s="47">
        <f t="shared" si="408"/>
        <v>3.1313019975992562E-3</v>
      </c>
      <c r="V1267" s="47">
        <f t="shared" si="409"/>
        <v>6.1424169214540081E-3</v>
      </c>
      <c r="W1267" s="47" t="str">
        <f t="shared" si="410"/>
        <v/>
      </c>
      <c r="X1267" s="47" t="str">
        <f t="shared" si="422"/>
        <v/>
      </c>
      <c r="Y1267" s="47" t="str">
        <f t="shared" si="401"/>
        <v/>
      </c>
      <c r="Z1267" s="49" t="str">
        <f t="shared" si="411"/>
        <v/>
      </c>
      <c r="AA1267" s="49" t="str">
        <f t="shared" si="412"/>
        <v/>
      </c>
      <c r="AB1267" s="49">
        <f t="shared" si="413"/>
        <v>6.6538003674654345E-4</v>
      </c>
      <c r="AC1267" s="49" t="str">
        <f t="shared" si="414"/>
        <v/>
      </c>
      <c r="AD1267" s="49" t="str">
        <f t="shared" si="420"/>
        <v/>
      </c>
      <c r="AE1267" s="49" t="str">
        <f t="shared" si="402"/>
        <v/>
      </c>
    </row>
    <row r="1268" spans="1:31" hidden="1" x14ac:dyDescent="0.25">
      <c r="A1268" s="43">
        <v>44282</v>
      </c>
      <c r="B1268" s="44">
        <v>340063448</v>
      </c>
      <c r="C1268" s="45">
        <v>180853951003</v>
      </c>
      <c r="D1268" s="44">
        <v>36624689122516</v>
      </c>
      <c r="E1268" s="46">
        <v>11765096967440</v>
      </c>
      <c r="F1268" s="34"/>
      <c r="G1268" s="34"/>
      <c r="H1268" s="47" t="str">
        <f t="shared" si="415"/>
        <v/>
      </c>
      <c r="I1268" s="47" t="str">
        <f t="shared" si="416"/>
        <v/>
      </c>
      <c r="J1268" s="47" t="str">
        <f t="shared" si="417"/>
        <v/>
      </c>
      <c r="K1268" s="47" t="str">
        <f t="shared" si="418"/>
        <v/>
      </c>
      <c r="L1268" s="47" t="str">
        <f t="shared" si="423"/>
        <v/>
      </c>
      <c r="M1268" s="47" t="str">
        <f t="shared" si="403"/>
        <v/>
      </c>
      <c r="N1268" s="47" t="str">
        <f t="shared" si="419"/>
        <v/>
      </c>
      <c r="O1268" s="47">
        <f t="shared" si="404"/>
        <v>7.8177358131242047E-2</v>
      </c>
      <c r="P1268" s="47">
        <f t="shared" si="405"/>
        <v>0.1241370061647763</v>
      </c>
      <c r="Q1268" s="47">
        <f t="shared" si="406"/>
        <v>0.15765991223164977</v>
      </c>
      <c r="R1268" s="47">
        <f t="shared" si="421"/>
        <v>0.10860589167428902</v>
      </c>
      <c r="S1268" s="47">
        <f t="shared" si="400"/>
        <v>0.1387260218499613</v>
      </c>
      <c r="T1268" s="47" t="str">
        <f t="shared" si="407"/>
        <v/>
      </c>
      <c r="U1268" s="47">
        <f t="shared" si="408"/>
        <v>3.1313019975992562E-3</v>
      </c>
      <c r="V1268" s="47">
        <f t="shared" si="409"/>
        <v>7.0898518631976604E-3</v>
      </c>
      <c r="W1268" s="47" t="str">
        <f t="shared" si="410"/>
        <v/>
      </c>
      <c r="X1268" s="47" t="str">
        <f t="shared" si="422"/>
        <v/>
      </c>
      <c r="Y1268" s="47" t="str">
        <f t="shared" si="401"/>
        <v/>
      </c>
      <c r="Z1268" s="49" t="str">
        <f t="shared" si="411"/>
        <v/>
      </c>
      <c r="AA1268" s="49" t="str">
        <f t="shared" si="412"/>
        <v/>
      </c>
      <c r="AB1268" s="49">
        <f t="shared" si="413"/>
        <v>6.8295004779272972E-4</v>
      </c>
      <c r="AC1268" s="49" t="str">
        <f t="shared" si="414"/>
        <v/>
      </c>
      <c r="AD1268" s="49" t="str">
        <f t="shared" si="420"/>
        <v/>
      </c>
      <c r="AE1268" s="49" t="str">
        <f t="shared" si="402"/>
        <v/>
      </c>
    </row>
    <row r="1269" spans="1:31" hidden="1" x14ac:dyDescent="0.25">
      <c r="A1269" s="43">
        <v>44283</v>
      </c>
      <c r="B1269" s="44">
        <v>340063448</v>
      </c>
      <c r="C1269" s="45">
        <v>180853951003</v>
      </c>
      <c r="D1269" s="44">
        <v>36624689122516</v>
      </c>
      <c r="E1269" s="46">
        <v>11765096967440</v>
      </c>
      <c r="F1269" s="34"/>
      <c r="G1269" s="34"/>
      <c r="H1269" s="47" t="str">
        <f t="shared" si="415"/>
        <v/>
      </c>
      <c r="I1269" s="47" t="str">
        <f t="shared" si="416"/>
        <v/>
      </c>
      <c r="J1269" s="47" t="str">
        <f t="shared" si="417"/>
        <v/>
      </c>
      <c r="K1269" s="47" t="str">
        <f t="shared" si="418"/>
        <v/>
      </c>
      <c r="L1269" s="47" t="str">
        <f t="shared" si="423"/>
        <v/>
      </c>
      <c r="M1269" s="47" t="str">
        <f t="shared" si="403"/>
        <v/>
      </c>
      <c r="N1269" s="47" t="str">
        <f t="shared" si="419"/>
        <v/>
      </c>
      <c r="O1269" s="47">
        <f t="shared" si="404"/>
        <v>7.8177358131242047E-2</v>
      </c>
      <c r="P1269" s="47">
        <f t="shared" si="405"/>
        <v>0.18081840795282222</v>
      </c>
      <c r="Q1269" s="47">
        <f t="shared" si="406"/>
        <v>0.17274848961789069</v>
      </c>
      <c r="R1269" s="47">
        <f t="shared" si="421"/>
        <v>0.13894806097003276</v>
      </c>
      <c r="S1269" s="47">
        <f t="shared" si="400"/>
        <v>0.1387260218499613</v>
      </c>
      <c r="T1269" s="47" t="str">
        <f t="shared" si="407"/>
        <v/>
      </c>
      <c r="U1269" s="47">
        <f t="shared" si="408"/>
        <v>3.1313019975992562E-3</v>
      </c>
      <c r="V1269" s="47">
        <f t="shared" si="409"/>
        <v>9.5127231282856606E-3</v>
      </c>
      <c r="W1269" s="47" t="str">
        <f t="shared" si="410"/>
        <v/>
      </c>
      <c r="X1269" s="47" t="str">
        <f t="shared" si="422"/>
        <v/>
      </c>
      <c r="Y1269" s="47" t="str">
        <f t="shared" si="401"/>
        <v/>
      </c>
      <c r="Z1269" s="49" t="str">
        <f t="shared" si="411"/>
        <v/>
      </c>
      <c r="AA1269" s="49" t="str">
        <f t="shared" si="412"/>
        <v/>
      </c>
      <c r="AB1269" s="49">
        <f t="shared" si="413"/>
        <v>6.5345006424233354E-4</v>
      </c>
      <c r="AC1269" s="49" t="str">
        <f t="shared" si="414"/>
        <v/>
      </c>
      <c r="AD1269" s="49" t="str">
        <f t="shared" si="420"/>
        <v/>
      </c>
      <c r="AE1269" s="49" t="str">
        <f t="shared" si="402"/>
        <v/>
      </c>
    </row>
    <row r="1270" spans="1:31" hidden="1" x14ac:dyDescent="0.25">
      <c r="A1270" s="43">
        <v>44284</v>
      </c>
      <c r="B1270" s="44">
        <v>340063448</v>
      </c>
      <c r="C1270" s="45">
        <v>194980944812</v>
      </c>
      <c r="D1270" s="44">
        <v>36463513289433</v>
      </c>
      <c r="E1270" s="46">
        <v>11761343513325</v>
      </c>
      <c r="F1270" s="34"/>
      <c r="G1270" s="34"/>
      <c r="H1270" s="47" t="str">
        <f t="shared" si="415"/>
        <v/>
      </c>
      <c r="I1270" s="47" t="str">
        <f t="shared" si="416"/>
        <v/>
      </c>
      <c r="J1270" s="47" t="str">
        <f t="shared" si="417"/>
        <v/>
      </c>
      <c r="K1270" s="47" t="str">
        <f t="shared" si="418"/>
        <v/>
      </c>
      <c r="L1270" s="47" t="str">
        <f t="shared" si="423"/>
        <v/>
      </c>
      <c r="M1270" s="47" t="str">
        <f t="shared" si="403"/>
        <v/>
      </c>
      <c r="N1270" s="47" t="str">
        <f t="shared" si="419"/>
        <v/>
      </c>
      <c r="O1270" s="47">
        <f t="shared" si="404"/>
        <v>2.1207288369363031E-2</v>
      </c>
      <c r="P1270" s="47">
        <f t="shared" si="405"/>
        <v>0.11682990665043547</v>
      </c>
      <c r="Q1270" s="47">
        <f t="shared" si="406"/>
        <v>0.16291473392745848</v>
      </c>
      <c r="R1270" s="47">
        <f t="shared" si="421"/>
        <v>0.16783477575751105</v>
      </c>
      <c r="S1270" s="47">
        <f t="shared" si="400"/>
        <v>7.1449569830527193E-2</v>
      </c>
      <c r="T1270" s="47">
        <f t="shared" si="407"/>
        <v>4.4007426941929939E-3</v>
      </c>
      <c r="U1270" s="47">
        <f t="shared" si="408"/>
        <v>4.889726588608756E-3</v>
      </c>
      <c r="V1270" s="47">
        <f t="shared" si="409"/>
        <v>1.38716027756699E-2</v>
      </c>
      <c r="W1270" s="47" t="str">
        <f t="shared" si="410"/>
        <v/>
      </c>
      <c r="X1270" s="47" t="str">
        <f t="shared" si="422"/>
        <v/>
      </c>
      <c r="Y1270" s="47" t="str">
        <f t="shared" si="401"/>
        <v/>
      </c>
      <c r="Z1270" s="49">
        <f t="shared" si="411"/>
        <v>3.1903299440605437E-4</v>
      </c>
      <c r="AA1270" s="49" t="str">
        <f t="shared" si="412"/>
        <v/>
      </c>
      <c r="AB1270" s="49">
        <f t="shared" si="413"/>
        <v>9.7227458651771848E-4</v>
      </c>
      <c r="AC1270" s="49" t="str">
        <f t="shared" si="414"/>
        <v/>
      </c>
      <c r="AD1270" s="49" t="str">
        <f t="shared" si="420"/>
        <v/>
      </c>
      <c r="AE1270" s="49" t="str">
        <f t="shared" si="402"/>
        <v/>
      </c>
    </row>
    <row r="1271" spans="1:31" hidden="1" x14ac:dyDescent="0.25">
      <c r="A1271" s="43">
        <v>44285</v>
      </c>
      <c r="B1271" s="44">
        <v>340063448</v>
      </c>
      <c r="C1271" s="45">
        <v>186874230327</v>
      </c>
      <c r="D1271" s="44">
        <v>36422884542932</v>
      </c>
      <c r="E1271" s="46">
        <v>11762538757170</v>
      </c>
      <c r="F1271" s="34"/>
      <c r="G1271" s="34"/>
      <c r="H1271" s="47" t="str">
        <f t="shared" si="415"/>
        <v/>
      </c>
      <c r="I1271" s="47" t="str">
        <f t="shared" si="416"/>
        <v/>
      </c>
      <c r="J1271" s="47" t="str">
        <f t="shared" si="417"/>
        <v/>
      </c>
      <c r="K1271" s="47" t="str">
        <f t="shared" si="418"/>
        <v/>
      </c>
      <c r="L1271" s="47" t="str">
        <f t="shared" si="423"/>
        <v/>
      </c>
      <c r="M1271" s="47" t="str">
        <f t="shared" si="403"/>
        <v/>
      </c>
      <c r="N1271" s="47">
        <f t="shared" si="419"/>
        <v>4.1576957649971713E-2</v>
      </c>
      <c r="O1271" s="47">
        <f t="shared" si="404"/>
        <v>7.7612068840993031E-2</v>
      </c>
      <c r="P1271" s="47">
        <f t="shared" si="405"/>
        <v>0.15354943221935191</v>
      </c>
      <c r="Q1271" s="47">
        <f t="shared" si="406"/>
        <v>0.22667146218829382</v>
      </c>
      <c r="R1271" s="47">
        <f t="shared" si="421"/>
        <v>8.0665519569342647E-2</v>
      </c>
      <c r="S1271" s="47">
        <f t="shared" si="400"/>
        <v>0.15251641984445907</v>
      </c>
      <c r="T1271" s="47">
        <f t="shared" si="407"/>
        <v>1.1142301669755383E-3</v>
      </c>
      <c r="U1271" s="47">
        <f t="shared" si="408"/>
        <v>4.8811144790567029E-3</v>
      </c>
      <c r="V1271" s="47">
        <f t="shared" si="409"/>
        <v>1.4970376784368522E-2</v>
      </c>
      <c r="W1271" s="47" t="str">
        <f t="shared" si="410"/>
        <v/>
      </c>
      <c r="X1271" s="47" t="str">
        <f t="shared" si="422"/>
        <v/>
      </c>
      <c r="Y1271" s="47" t="str">
        <f t="shared" si="401"/>
        <v/>
      </c>
      <c r="Z1271" s="49" t="str">
        <f t="shared" si="411"/>
        <v/>
      </c>
      <c r="AA1271" s="49" t="str">
        <f t="shared" si="412"/>
        <v/>
      </c>
      <c r="AB1271" s="49">
        <f t="shared" si="413"/>
        <v>8.7074862237668249E-4</v>
      </c>
      <c r="AC1271" s="49" t="str">
        <f t="shared" si="414"/>
        <v/>
      </c>
      <c r="AD1271" s="49" t="str">
        <f t="shared" si="420"/>
        <v/>
      </c>
      <c r="AE1271" s="49" t="str">
        <f t="shared" si="402"/>
        <v/>
      </c>
    </row>
    <row r="1272" spans="1:31" hidden="1" x14ac:dyDescent="0.25">
      <c r="A1272" s="43">
        <v>44286</v>
      </c>
      <c r="B1272" s="44">
        <v>340063448</v>
      </c>
      <c r="C1272" s="45">
        <v>197247838363</v>
      </c>
      <c r="D1272" s="44">
        <v>36469837307105</v>
      </c>
      <c r="E1272" s="46">
        <v>11762129330343</v>
      </c>
      <c r="F1272" s="34"/>
      <c r="G1272" s="34"/>
      <c r="H1272" s="47" t="str">
        <f t="shared" si="415"/>
        <v/>
      </c>
      <c r="I1272" s="47" t="str">
        <f t="shared" si="416"/>
        <v/>
      </c>
      <c r="J1272" s="47" t="str">
        <f t="shared" si="417"/>
        <v/>
      </c>
      <c r="K1272" s="47" t="str">
        <f t="shared" si="418"/>
        <v/>
      </c>
      <c r="L1272" s="47" t="str">
        <f t="shared" si="423"/>
        <v/>
      </c>
      <c r="M1272" s="47" t="str">
        <f t="shared" si="403"/>
        <v/>
      </c>
      <c r="N1272" s="47" t="str">
        <f t="shared" si="419"/>
        <v/>
      </c>
      <c r="O1272" s="47">
        <f t="shared" si="404"/>
        <v>4.3953043918631085E-2</v>
      </c>
      <c r="P1272" s="47">
        <f t="shared" si="405"/>
        <v>7.0475725548879598E-2</v>
      </c>
      <c r="Q1272" s="47">
        <f t="shared" si="406"/>
        <v>0.22193452997703245</v>
      </c>
      <c r="R1272" s="47" t="str">
        <f t="shared" si="421"/>
        <v/>
      </c>
      <c r="S1272" s="47">
        <f t="shared" si="400"/>
        <v>0.12859154634222525</v>
      </c>
      <c r="T1272" s="47" t="str">
        <f t="shared" si="407"/>
        <v/>
      </c>
      <c r="U1272" s="47">
        <f t="shared" si="408"/>
        <v>3.5914816439919228E-3</v>
      </c>
      <c r="V1272" s="47">
        <f t="shared" si="409"/>
        <v>1.2138781365586548E-2</v>
      </c>
      <c r="W1272" s="47" t="str">
        <f t="shared" si="410"/>
        <v/>
      </c>
      <c r="X1272" s="47" t="str">
        <f t="shared" si="422"/>
        <v/>
      </c>
      <c r="Y1272" s="47" t="str">
        <f t="shared" si="401"/>
        <v/>
      </c>
      <c r="Z1272" s="49">
        <f t="shared" si="411"/>
        <v>3.4807692068206109E-5</v>
      </c>
      <c r="AA1272" s="49">
        <f t="shared" si="412"/>
        <v>1.0717450021704433E-3</v>
      </c>
      <c r="AB1272" s="49">
        <f t="shared" si="413"/>
        <v>9.5408300554489234E-4</v>
      </c>
      <c r="AC1272" s="49" t="str">
        <f t="shared" si="414"/>
        <v/>
      </c>
      <c r="AD1272" s="49" t="str">
        <f t="shared" si="420"/>
        <v/>
      </c>
      <c r="AE1272" s="49" t="str">
        <f t="shared" si="402"/>
        <v/>
      </c>
    </row>
    <row r="1273" spans="1:31" hidden="1" x14ac:dyDescent="0.25">
      <c r="A1273" s="43">
        <v>44287</v>
      </c>
      <c r="B1273" s="44">
        <v>340063448</v>
      </c>
      <c r="C1273" s="45">
        <v>192763299998</v>
      </c>
      <c r="D1273" s="44">
        <v>36453611742176</v>
      </c>
      <c r="E1273" s="46">
        <v>11760622415049</v>
      </c>
      <c r="F1273" s="34"/>
      <c r="G1273" s="34"/>
      <c r="H1273" s="47" t="str">
        <f t="shared" si="415"/>
        <v/>
      </c>
      <c r="I1273" s="47" t="str">
        <f t="shared" si="416"/>
        <v/>
      </c>
      <c r="J1273" s="47" t="str">
        <f t="shared" si="417"/>
        <v/>
      </c>
      <c r="K1273" s="47" t="str">
        <f t="shared" si="418"/>
        <v/>
      </c>
      <c r="L1273" s="47" t="str">
        <f t="shared" si="423"/>
        <v/>
      </c>
      <c r="M1273" s="47" t="str">
        <f t="shared" si="403"/>
        <v/>
      </c>
      <c r="N1273" s="47">
        <f t="shared" si="419"/>
        <v>2.2735551386611319E-2</v>
      </c>
      <c r="O1273" s="47" t="str">
        <f t="shared" si="404"/>
        <v/>
      </c>
      <c r="P1273" s="47">
        <f t="shared" si="405"/>
        <v>6.4273291618013095E-2</v>
      </c>
      <c r="Q1273" s="47">
        <f t="shared" si="406"/>
        <v>0.23962427745288761</v>
      </c>
      <c r="R1273" s="47">
        <f t="shared" si="421"/>
        <v>1.8078136826168434E-2</v>
      </c>
      <c r="S1273" s="47">
        <f t="shared" si="400"/>
        <v>9.1411246122874656E-2</v>
      </c>
      <c r="T1273" s="47">
        <f t="shared" si="407"/>
        <v>4.4490368279870296E-4</v>
      </c>
      <c r="U1273" s="47">
        <f t="shared" si="408"/>
        <v>3.8547702148032936E-3</v>
      </c>
      <c r="V1273" s="47">
        <f t="shared" si="409"/>
        <v>1.2783530789832631E-2</v>
      </c>
      <c r="W1273" s="47" t="str">
        <f t="shared" si="410"/>
        <v/>
      </c>
      <c r="X1273" s="47" t="str">
        <f t="shared" si="422"/>
        <v/>
      </c>
      <c r="Y1273" s="47" t="str">
        <f t="shared" si="401"/>
        <v/>
      </c>
      <c r="Z1273" s="49">
        <f t="shared" si="411"/>
        <v>1.2811585824967775E-4</v>
      </c>
      <c r="AA1273" s="49">
        <f t="shared" si="412"/>
        <v>2.3465680164524994E-4</v>
      </c>
      <c r="AB1273" s="49">
        <f t="shared" si="413"/>
        <v>1.1315961899615035E-3</v>
      </c>
      <c r="AC1273" s="49" t="str">
        <f t="shared" si="414"/>
        <v/>
      </c>
      <c r="AD1273" s="49" t="str">
        <f t="shared" si="420"/>
        <v/>
      </c>
      <c r="AE1273" s="49" t="str">
        <f t="shared" si="402"/>
        <v/>
      </c>
    </row>
    <row r="1274" spans="1:31" hidden="1" x14ac:dyDescent="0.25">
      <c r="A1274" s="43">
        <v>44288</v>
      </c>
      <c r="B1274" s="44">
        <v>340063448</v>
      </c>
      <c r="C1274" s="45">
        <v>193185999848</v>
      </c>
      <c r="D1274" s="44">
        <v>36438728489264</v>
      </c>
      <c r="E1274" s="46">
        <v>11752674092626</v>
      </c>
      <c r="F1274" s="34"/>
      <c r="G1274" s="34"/>
      <c r="H1274" s="47" t="str">
        <f t="shared" si="415"/>
        <v/>
      </c>
      <c r="I1274" s="47" t="str">
        <f t="shared" si="416"/>
        <v/>
      </c>
      <c r="J1274" s="47" t="str">
        <f t="shared" si="417"/>
        <v/>
      </c>
      <c r="K1274" s="47" t="str">
        <f t="shared" si="418"/>
        <v/>
      </c>
      <c r="L1274" s="47" t="str">
        <f t="shared" si="423"/>
        <v/>
      </c>
      <c r="M1274" s="47" t="str">
        <f t="shared" si="403"/>
        <v/>
      </c>
      <c r="N1274" s="47" t="str">
        <f t="shared" si="419"/>
        <v/>
      </c>
      <c r="O1274" s="47" t="str">
        <f t="shared" si="404"/>
        <v/>
      </c>
      <c r="P1274" s="47">
        <f t="shared" si="405"/>
        <v>5.7090897281665276E-2</v>
      </c>
      <c r="Q1274" s="47">
        <f t="shared" si="406"/>
        <v>0.23795689209546922</v>
      </c>
      <c r="R1274" s="47">
        <f t="shared" si="421"/>
        <v>1.5924935338750501E-2</v>
      </c>
      <c r="S1274" s="47">
        <f t="shared" si="400"/>
        <v>8.9418852705769214E-2</v>
      </c>
      <c r="T1274" s="47">
        <f t="shared" si="407"/>
        <v>4.0827924040187646E-4</v>
      </c>
      <c r="U1274" s="47">
        <f t="shared" si="408"/>
        <v>5.0774665316593026E-3</v>
      </c>
      <c r="V1274" s="47">
        <f t="shared" si="409"/>
        <v>1.2226285696043226E-2</v>
      </c>
      <c r="W1274" s="47" t="str">
        <f t="shared" si="410"/>
        <v/>
      </c>
      <c r="X1274" s="47" t="str">
        <f t="shared" si="422"/>
        <v/>
      </c>
      <c r="Y1274" s="47" t="str">
        <f t="shared" si="401"/>
        <v/>
      </c>
      <c r="Z1274" s="49">
        <f t="shared" si="411"/>
        <v>6.758419871408794E-4</v>
      </c>
      <c r="AA1274" s="49">
        <f t="shared" si="412"/>
        <v>1.0559092584090379E-3</v>
      </c>
      <c r="AB1274" s="49">
        <f t="shared" si="413"/>
        <v>1.8480810622935051E-3</v>
      </c>
      <c r="AC1274" s="49" t="str">
        <f t="shared" si="414"/>
        <v/>
      </c>
      <c r="AD1274" s="49" t="str">
        <f t="shared" si="420"/>
        <v/>
      </c>
      <c r="AE1274" s="49" t="str">
        <f t="shared" si="402"/>
        <v/>
      </c>
    </row>
    <row r="1275" spans="1:31" hidden="1" x14ac:dyDescent="0.25">
      <c r="A1275" s="43">
        <v>44289</v>
      </c>
      <c r="B1275" s="44">
        <v>340063448</v>
      </c>
      <c r="C1275" s="45">
        <v>193185999848</v>
      </c>
      <c r="D1275" s="44">
        <v>36438728489264</v>
      </c>
      <c r="E1275" s="46">
        <v>11752674092626</v>
      </c>
      <c r="F1275" s="34"/>
      <c r="G1275" s="34"/>
      <c r="H1275" s="47" t="str">
        <f t="shared" si="415"/>
        <v/>
      </c>
      <c r="I1275" s="47" t="str">
        <f t="shared" si="416"/>
        <v/>
      </c>
      <c r="J1275" s="47" t="str">
        <f t="shared" si="417"/>
        <v/>
      </c>
      <c r="K1275" s="47" t="str">
        <f t="shared" si="418"/>
        <v/>
      </c>
      <c r="L1275" s="47" t="str">
        <f t="shared" si="423"/>
        <v/>
      </c>
      <c r="M1275" s="47" t="str">
        <f t="shared" si="403"/>
        <v/>
      </c>
      <c r="N1275" s="47" t="str">
        <f t="shared" si="419"/>
        <v/>
      </c>
      <c r="O1275" s="47" t="str">
        <f t="shared" si="404"/>
        <v/>
      </c>
      <c r="P1275" s="47">
        <f t="shared" si="405"/>
        <v>6.0768774195864461E-2</v>
      </c>
      <c r="Q1275" s="47">
        <f t="shared" si="406"/>
        <v>0.23795689209546922</v>
      </c>
      <c r="R1275" s="47">
        <f t="shared" si="421"/>
        <v>0.10689970909160229</v>
      </c>
      <c r="S1275" s="47">
        <f t="shared" si="400"/>
        <v>0.10426390721259138</v>
      </c>
      <c r="T1275" s="47" t="str">
        <f t="shared" si="407"/>
        <v/>
      </c>
      <c r="U1275" s="47">
        <f t="shared" si="408"/>
        <v>5.0774665316593026E-3</v>
      </c>
      <c r="V1275" s="47">
        <f t="shared" si="409"/>
        <v>1.1810260661336502E-2</v>
      </c>
      <c r="W1275" s="47" t="str">
        <f t="shared" si="410"/>
        <v/>
      </c>
      <c r="X1275" s="47" t="str">
        <f t="shared" si="422"/>
        <v/>
      </c>
      <c r="Y1275" s="47" t="str">
        <f t="shared" si="401"/>
        <v/>
      </c>
      <c r="Z1275" s="49" t="str">
        <f t="shared" si="411"/>
        <v/>
      </c>
      <c r="AA1275" s="49">
        <f t="shared" si="412"/>
        <v>1.0559092584090379E-3</v>
      </c>
      <c r="AB1275" s="49">
        <f t="shared" si="413"/>
        <v>1.745729942419616E-3</v>
      </c>
      <c r="AC1275" s="49" t="str">
        <f t="shared" si="414"/>
        <v/>
      </c>
      <c r="AD1275" s="49" t="str">
        <f t="shared" si="420"/>
        <v/>
      </c>
      <c r="AE1275" s="49" t="str">
        <f t="shared" si="402"/>
        <v/>
      </c>
    </row>
    <row r="1276" spans="1:31" hidden="1" x14ac:dyDescent="0.25">
      <c r="A1276" s="43">
        <v>44290</v>
      </c>
      <c r="B1276" s="44">
        <v>340063448</v>
      </c>
      <c r="C1276" s="45">
        <v>193185999848</v>
      </c>
      <c r="D1276" s="44">
        <v>36438728489264</v>
      </c>
      <c r="E1276" s="46">
        <v>11752674092626</v>
      </c>
      <c r="F1276" s="34"/>
      <c r="G1276" s="34"/>
      <c r="H1276" s="47" t="str">
        <f t="shared" si="415"/>
        <v/>
      </c>
      <c r="I1276" s="47" t="str">
        <f t="shared" si="416"/>
        <v/>
      </c>
      <c r="J1276" s="47" t="str">
        <f t="shared" si="417"/>
        <v/>
      </c>
      <c r="K1276" s="47" t="str">
        <f t="shared" si="418"/>
        <v/>
      </c>
      <c r="L1276" s="47" t="str">
        <f t="shared" si="423"/>
        <v/>
      </c>
      <c r="M1276" s="47" t="str">
        <f t="shared" si="403"/>
        <v/>
      </c>
      <c r="N1276" s="47" t="str">
        <f t="shared" si="419"/>
        <v/>
      </c>
      <c r="O1276" s="47" t="str">
        <f t="shared" si="404"/>
        <v/>
      </c>
      <c r="P1276" s="47">
        <f t="shared" si="405"/>
        <v>4.9584069935599606E-2</v>
      </c>
      <c r="Q1276" s="47">
        <f t="shared" si="406"/>
        <v>0.23161580700207174</v>
      </c>
      <c r="R1276" s="47">
        <f t="shared" si="421"/>
        <v>5.4566269510635479E-2</v>
      </c>
      <c r="S1276" s="47">
        <f t="shared" si="400"/>
        <v>0.10426390721259138</v>
      </c>
      <c r="T1276" s="47" t="str">
        <f t="shared" si="407"/>
        <v/>
      </c>
      <c r="U1276" s="47">
        <f t="shared" si="408"/>
        <v>5.0774665316593026E-3</v>
      </c>
      <c r="V1276" s="47">
        <f t="shared" si="409"/>
        <v>1.3524500707828846E-2</v>
      </c>
      <c r="W1276" s="47" t="str">
        <f t="shared" si="410"/>
        <v/>
      </c>
      <c r="X1276" s="47" t="str">
        <f t="shared" si="422"/>
        <v/>
      </c>
      <c r="Y1276" s="47" t="str">
        <f t="shared" si="401"/>
        <v/>
      </c>
      <c r="Z1276" s="49" t="str">
        <f t="shared" si="411"/>
        <v/>
      </c>
      <c r="AA1276" s="49">
        <f t="shared" si="412"/>
        <v>1.0559092584090379E-3</v>
      </c>
      <c r="AB1276" s="49">
        <f t="shared" si="413"/>
        <v>1.7770407552122336E-3</v>
      </c>
      <c r="AC1276" s="49" t="str">
        <f t="shared" si="414"/>
        <v/>
      </c>
      <c r="AD1276" s="49" t="str">
        <f t="shared" si="420"/>
        <v/>
      </c>
      <c r="AE1276" s="49" t="str">
        <f t="shared" si="402"/>
        <v/>
      </c>
    </row>
    <row r="1277" spans="1:31" hidden="1" x14ac:dyDescent="0.25">
      <c r="A1277" s="43">
        <v>44291</v>
      </c>
      <c r="B1277" s="44">
        <v>340063448</v>
      </c>
      <c r="C1277" s="45">
        <v>184580860716</v>
      </c>
      <c r="D1277" s="44">
        <v>36408707348134</v>
      </c>
      <c r="E1277" s="46">
        <v>11754330247144</v>
      </c>
      <c r="F1277" s="34"/>
      <c r="G1277" s="34"/>
      <c r="H1277" s="47" t="str">
        <f t="shared" si="415"/>
        <v/>
      </c>
      <c r="I1277" s="47" t="str">
        <f t="shared" si="416"/>
        <v/>
      </c>
      <c r="J1277" s="47" t="str">
        <f t="shared" si="417"/>
        <v/>
      </c>
      <c r="K1277" s="47" t="str">
        <f t="shared" si="418"/>
        <v/>
      </c>
      <c r="L1277" s="47" t="str">
        <f t="shared" si="423"/>
        <v/>
      </c>
      <c r="M1277" s="47" t="str">
        <f t="shared" si="403"/>
        <v/>
      </c>
      <c r="N1277" s="47">
        <f t="shared" si="419"/>
        <v>4.4543285428398471E-2</v>
      </c>
      <c r="O1277" s="47">
        <f t="shared" si="404"/>
        <v>5.3338976821697748E-2</v>
      </c>
      <c r="P1277" s="47">
        <f t="shared" si="405"/>
        <v>9.1918717984154963E-2</v>
      </c>
      <c r="Q1277" s="47">
        <f t="shared" si="406"/>
        <v>0.23096792796090471</v>
      </c>
      <c r="R1277" s="47">
        <f t="shared" si="421"/>
        <v>0.11427442748814165</v>
      </c>
      <c r="S1277" s="47">
        <f t="shared" si="400"/>
        <v>0.14416293566213934</v>
      </c>
      <c r="T1277" s="47">
        <f t="shared" si="407"/>
        <v>8.2388004122713188E-4</v>
      </c>
      <c r="U1277" s="47">
        <f t="shared" si="408"/>
        <v>1.5030351262088626E-3</v>
      </c>
      <c r="V1277" s="47">
        <f t="shared" si="409"/>
        <v>1.4337238182855261E-2</v>
      </c>
      <c r="W1277" s="47" t="str">
        <f t="shared" si="410"/>
        <v/>
      </c>
      <c r="X1277" s="47" t="str">
        <f t="shared" si="422"/>
        <v/>
      </c>
      <c r="Y1277" s="47" t="str">
        <f t="shared" si="401"/>
        <v/>
      </c>
      <c r="Z1277" s="49" t="str">
        <f t="shared" si="411"/>
        <v/>
      </c>
      <c r="AA1277" s="49">
        <f t="shared" si="412"/>
        <v>5.9629804818250864E-4</v>
      </c>
      <c r="AB1277" s="49">
        <f t="shared" si="413"/>
        <v>1.6363739205076389E-3</v>
      </c>
      <c r="AC1277" s="49" t="str">
        <f t="shared" si="414"/>
        <v/>
      </c>
      <c r="AD1277" s="49" t="str">
        <f t="shared" si="420"/>
        <v/>
      </c>
      <c r="AE1277" s="49" t="str">
        <f t="shared" si="402"/>
        <v/>
      </c>
    </row>
    <row r="1278" spans="1:31" hidden="1" x14ac:dyDescent="0.25">
      <c r="A1278" s="43">
        <v>44292</v>
      </c>
      <c r="B1278" s="44">
        <v>340063448</v>
      </c>
      <c r="C1278" s="45">
        <v>206278612236</v>
      </c>
      <c r="D1278" s="44">
        <v>36382952194080</v>
      </c>
      <c r="E1278" s="46">
        <v>11753594008906</v>
      </c>
      <c r="F1278" s="34"/>
      <c r="G1278" s="34"/>
      <c r="H1278" s="47" t="str">
        <f t="shared" si="415"/>
        <v/>
      </c>
      <c r="I1278" s="47" t="str">
        <f t="shared" si="416"/>
        <v/>
      </c>
      <c r="J1278" s="47" t="str">
        <f t="shared" si="417"/>
        <v/>
      </c>
      <c r="K1278" s="47" t="str">
        <f t="shared" si="418"/>
        <v/>
      </c>
      <c r="L1278" s="47" t="str">
        <f t="shared" si="423"/>
        <v/>
      </c>
      <c r="M1278" s="47" t="str">
        <f t="shared" si="403"/>
        <v/>
      </c>
      <c r="N1278" s="47" t="str">
        <f t="shared" si="419"/>
        <v/>
      </c>
      <c r="O1278" s="47" t="str">
        <f t="shared" si="404"/>
        <v/>
      </c>
      <c r="P1278" s="47" t="str">
        <f t="shared" si="405"/>
        <v/>
      </c>
      <c r="Q1278" s="47">
        <f t="shared" si="406"/>
        <v>0.11356517999404769</v>
      </c>
      <c r="R1278" s="47" t="str">
        <f t="shared" si="421"/>
        <v/>
      </c>
      <c r="S1278" s="47">
        <f t="shared" si="400"/>
        <v>4.5751152376046655E-2</v>
      </c>
      <c r="T1278" s="47">
        <f t="shared" si="407"/>
        <v>7.073899605315459E-4</v>
      </c>
      <c r="U1278" s="47">
        <f t="shared" si="408"/>
        <v>1.0963532777018559E-3</v>
      </c>
      <c r="V1278" s="47">
        <f t="shared" si="409"/>
        <v>1.5034486125034441E-2</v>
      </c>
      <c r="W1278" s="47" t="str">
        <f t="shared" si="410"/>
        <v/>
      </c>
      <c r="X1278" s="47" t="str">
        <f t="shared" si="422"/>
        <v/>
      </c>
      <c r="Y1278" s="47" t="str">
        <f t="shared" si="401"/>
        <v/>
      </c>
      <c r="Z1278" s="49">
        <f t="shared" si="411"/>
        <v>6.2635490284845829E-5</v>
      </c>
      <c r="AA1278" s="49">
        <f t="shared" si="412"/>
        <v>7.6044368045524724E-4</v>
      </c>
      <c r="AB1278" s="49">
        <f t="shared" si="413"/>
        <v>1.6989069157096193E-3</v>
      </c>
      <c r="AC1278" s="49" t="str">
        <f t="shared" si="414"/>
        <v/>
      </c>
      <c r="AD1278" s="49" t="str">
        <f t="shared" si="420"/>
        <v/>
      </c>
      <c r="AE1278" s="49" t="str">
        <f t="shared" si="402"/>
        <v/>
      </c>
    </row>
    <row r="1279" spans="1:31" hidden="1" x14ac:dyDescent="0.25">
      <c r="A1279" s="43">
        <v>44293</v>
      </c>
      <c r="B1279" s="44">
        <v>340063448</v>
      </c>
      <c r="C1279" s="45">
        <v>197165033409</v>
      </c>
      <c r="D1279" s="44">
        <v>36337369255609</v>
      </c>
      <c r="E1279" s="46">
        <v>11752074683972</v>
      </c>
      <c r="F1279" s="34"/>
      <c r="G1279" s="34"/>
      <c r="H1279" s="47" t="str">
        <f t="shared" si="415"/>
        <v/>
      </c>
      <c r="I1279" s="47" t="str">
        <f t="shared" si="416"/>
        <v/>
      </c>
      <c r="J1279" s="47" t="str">
        <f t="shared" si="417"/>
        <v/>
      </c>
      <c r="K1279" s="47" t="str">
        <f t="shared" si="418"/>
        <v/>
      </c>
      <c r="L1279" s="47" t="str">
        <f t="shared" si="423"/>
        <v/>
      </c>
      <c r="M1279" s="47" t="str">
        <f t="shared" si="403"/>
        <v/>
      </c>
      <c r="N1279" s="47">
        <f t="shared" si="419"/>
        <v>4.4180919816220743E-2</v>
      </c>
      <c r="O1279" s="47">
        <f t="shared" si="404"/>
        <v>4.1980157900445292E-4</v>
      </c>
      <c r="P1279" s="47">
        <f t="shared" si="405"/>
        <v>6.1939346554825914E-2</v>
      </c>
      <c r="Q1279" s="47">
        <f t="shared" si="406"/>
        <v>0.16798215477057821</v>
      </c>
      <c r="R1279" s="47">
        <f t="shared" si="421"/>
        <v>1.6163508161375351E-3</v>
      </c>
      <c r="S1279" s="47">
        <f t="shared" si="400"/>
        <v>8.1328555106362388E-2</v>
      </c>
      <c r="T1279" s="47">
        <f t="shared" si="407"/>
        <v>1.2528653042733762E-3</v>
      </c>
      <c r="U1279" s="47">
        <f t="shared" si="408"/>
        <v>3.6322632969407742E-3</v>
      </c>
      <c r="V1279" s="47">
        <f t="shared" si="409"/>
        <v>1.4155710664298327E-2</v>
      </c>
      <c r="W1279" s="47" t="str">
        <f t="shared" si="410"/>
        <v/>
      </c>
      <c r="X1279" s="47" t="str">
        <f t="shared" si="422"/>
        <v/>
      </c>
      <c r="Y1279" s="47" t="str">
        <f t="shared" si="401"/>
        <v/>
      </c>
      <c r="Z1279" s="49">
        <f t="shared" si="411"/>
        <v>1.292647111044154E-4</v>
      </c>
      <c r="AA1279" s="49">
        <f t="shared" si="412"/>
        <v>8.5483215569326365E-4</v>
      </c>
      <c r="AB1279" s="49">
        <f t="shared" si="413"/>
        <v>1.7696650543181924E-3</v>
      </c>
      <c r="AC1279" s="49" t="str">
        <f t="shared" si="414"/>
        <v/>
      </c>
      <c r="AD1279" s="49" t="str">
        <f t="shared" si="420"/>
        <v/>
      </c>
      <c r="AE1279" s="49" t="str">
        <f t="shared" si="402"/>
        <v/>
      </c>
    </row>
    <row r="1280" spans="1:31" hidden="1" x14ac:dyDescent="0.25">
      <c r="A1280" s="43">
        <v>44294</v>
      </c>
      <c r="B1280" s="44">
        <v>340063448</v>
      </c>
      <c r="C1280" s="45">
        <v>188521048243</v>
      </c>
      <c r="D1280" s="44">
        <v>36359000487416</v>
      </c>
      <c r="E1280" s="46">
        <v>11752425344673</v>
      </c>
      <c r="F1280" s="34"/>
      <c r="G1280" s="34"/>
      <c r="H1280" s="47" t="str">
        <f t="shared" si="415"/>
        <v/>
      </c>
      <c r="I1280" s="47" t="str">
        <f t="shared" si="416"/>
        <v/>
      </c>
      <c r="J1280" s="47" t="str">
        <f t="shared" si="417"/>
        <v/>
      </c>
      <c r="K1280" s="47" t="str">
        <f t="shared" si="418"/>
        <v/>
      </c>
      <c r="L1280" s="47" t="str">
        <f t="shared" si="423"/>
        <v/>
      </c>
      <c r="M1280" s="47" t="str">
        <f t="shared" si="403"/>
        <v/>
      </c>
      <c r="N1280" s="47">
        <f t="shared" si="419"/>
        <v>4.3841369925208151E-2</v>
      </c>
      <c r="O1280" s="47">
        <f t="shared" si="404"/>
        <v>2.2007569672463645E-2</v>
      </c>
      <c r="P1280" s="47">
        <f t="shared" si="405"/>
        <v>0.13267862500548078</v>
      </c>
      <c r="Q1280" s="47">
        <f t="shared" si="406"/>
        <v>0.16285172383205948</v>
      </c>
      <c r="R1280" s="47">
        <f t="shared" si="421"/>
        <v>4.5386857707286565E-2</v>
      </c>
      <c r="S1280" s="47">
        <f t="shared" si="400"/>
        <v>0.10302886557692648</v>
      </c>
      <c r="T1280" s="47" t="str">
        <f t="shared" si="407"/>
        <v/>
      </c>
      <c r="U1280" s="47">
        <f t="shared" si="408"/>
        <v>2.5953876787067065E-3</v>
      </c>
      <c r="V1280" s="47">
        <f t="shared" si="409"/>
        <v>1.2925419925427506E-2</v>
      </c>
      <c r="W1280" s="47" t="str">
        <f t="shared" si="410"/>
        <v/>
      </c>
      <c r="X1280" s="47" t="str">
        <f t="shared" si="422"/>
        <v/>
      </c>
      <c r="Y1280" s="47" t="str">
        <f t="shared" si="401"/>
        <v/>
      </c>
      <c r="Z1280" s="49" t="str">
        <f t="shared" si="411"/>
        <v/>
      </c>
      <c r="AA1280" s="49">
        <f t="shared" si="412"/>
        <v>6.9699290451763485E-4</v>
      </c>
      <c r="AB1280" s="49">
        <f t="shared" si="413"/>
        <v>1.828573021532498E-3</v>
      </c>
      <c r="AC1280" s="49" t="str">
        <f t="shared" si="414"/>
        <v/>
      </c>
      <c r="AD1280" s="49" t="str">
        <f t="shared" si="420"/>
        <v/>
      </c>
      <c r="AE1280" s="49" t="str">
        <f t="shared" si="402"/>
        <v/>
      </c>
    </row>
    <row r="1281" spans="1:31" hidden="1" x14ac:dyDescent="0.25">
      <c r="A1281" s="43">
        <v>44295</v>
      </c>
      <c r="B1281" s="44">
        <v>340063448</v>
      </c>
      <c r="C1281" s="45">
        <v>184893402882</v>
      </c>
      <c r="D1281" s="44">
        <v>36350847226425</v>
      </c>
      <c r="E1281" s="46">
        <v>11753280903530</v>
      </c>
      <c r="F1281" s="34"/>
      <c r="G1281" s="34"/>
      <c r="H1281" s="47" t="str">
        <f t="shared" si="415"/>
        <v/>
      </c>
      <c r="I1281" s="47" t="str">
        <f t="shared" si="416"/>
        <v/>
      </c>
      <c r="J1281" s="47" t="str">
        <f t="shared" si="417"/>
        <v/>
      </c>
      <c r="K1281" s="47" t="str">
        <f t="shared" si="418"/>
        <v/>
      </c>
      <c r="L1281" s="47" t="str">
        <f t="shared" si="423"/>
        <v/>
      </c>
      <c r="M1281" s="47" t="str">
        <f t="shared" si="403"/>
        <v/>
      </c>
      <c r="N1281" s="47">
        <f t="shared" si="419"/>
        <v>1.9242654307353724E-2</v>
      </c>
      <c r="O1281" s="47">
        <f t="shared" si="404"/>
        <v>4.292545511851098E-2</v>
      </c>
      <c r="P1281" s="47">
        <f t="shared" si="405"/>
        <v>0.14784194073567325</v>
      </c>
      <c r="Q1281" s="47">
        <f t="shared" si="406"/>
        <v>0.17896067871435617</v>
      </c>
      <c r="R1281" s="47">
        <f t="shared" si="421"/>
        <v>6.3756148401681867E-2</v>
      </c>
      <c r="S1281" s="47">
        <f t="shared" si="400"/>
        <v>0.13557558662943803</v>
      </c>
      <c r="T1281" s="47">
        <f t="shared" si="407"/>
        <v>2.2424326526304661E-4</v>
      </c>
      <c r="U1281" s="47">
        <f t="shared" si="408"/>
        <v>2.4117543746042802E-3</v>
      </c>
      <c r="V1281" s="47">
        <f t="shared" si="409"/>
        <v>1.3294724083989351E-2</v>
      </c>
      <c r="W1281" s="47" t="str">
        <f t="shared" si="410"/>
        <v/>
      </c>
      <c r="X1281" s="47" t="str">
        <f t="shared" si="422"/>
        <v/>
      </c>
      <c r="Y1281" s="47" t="str">
        <f t="shared" si="401"/>
        <v/>
      </c>
      <c r="Z1281" s="49" t="str">
        <f t="shared" si="411"/>
        <v/>
      </c>
      <c r="AA1281" s="49" t="str">
        <f t="shared" si="412"/>
        <v/>
      </c>
      <c r="AB1281" s="49">
        <f t="shared" si="413"/>
        <v>1.5421899969235708E-3</v>
      </c>
      <c r="AC1281" s="49" t="str">
        <f t="shared" si="414"/>
        <v/>
      </c>
      <c r="AD1281" s="49" t="str">
        <f t="shared" si="420"/>
        <v/>
      </c>
      <c r="AE1281" s="49" t="str">
        <f t="shared" si="402"/>
        <v/>
      </c>
    </row>
    <row r="1282" spans="1:31" hidden="1" x14ac:dyDescent="0.25">
      <c r="A1282" s="43">
        <v>44296</v>
      </c>
      <c r="B1282" s="44">
        <v>340063448</v>
      </c>
      <c r="C1282" s="45">
        <v>184893402882</v>
      </c>
      <c r="D1282" s="44">
        <v>36350847226425</v>
      </c>
      <c r="E1282" s="46">
        <v>11753280903530</v>
      </c>
      <c r="F1282" s="34"/>
      <c r="G1282" s="34"/>
      <c r="H1282" s="47" t="str">
        <f t="shared" si="415"/>
        <v/>
      </c>
      <c r="I1282" s="47" t="str">
        <f t="shared" si="416"/>
        <v/>
      </c>
      <c r="J1282" s="47" t="str">
        <f t="shared" si="417"/>
        <v/>
      </c>
      <c r="K1282" s="47" t="str">
        <f t="shared" si="418"/>
        <v/>
      </c>
      <c r="L1282" s="47" t="str">
        <f t="shared" si="423"/>
        <v/>
      </c>
      <c r="M1282" s="47" t="str">
        <f t="shared" si="403"/>
        <v/>
      </c>
      <c r="N1282" s="47" t="str">
        <f t="shared" si="419"/>
        <v/>
      </c>
      <c r="O1282" s="47">
        <f t="shared" si="404"/>
        <v>4.292545511851098E-2</v>
      </c>
      <c r="P1282" s="47">
        <f t="shared" si="405"/>
        <v>0.1039093949965636</v>
      </c>
      <c r="Q1282" s="47">
        <f t="shared" si="406"/>
        <v>0.17896067871435617</v>
      </c>
      <c r="R1282" s="47">
        <f t="shared" si="421"/>
        <v>0.10474404901535517</v>
      </c>
      <c r="S1282" s="47">
        <f t="shared" si="400"/>
        <v>0.12160280669028201</v>
      </c>
      <c r="T1282" s="47" t="str">
        <f t="shared" si="407"/>
        <v/>
      </c>
      <c r="U1282" s="47">
        <f t="shared" si="408"/>
        <v>2.4117543746042802E-3</v>
      </c>
      <c r="V1282" s="47">
        <f t="shared" si="409"/>
        <v>1.269583221664139E-2</v>
      </c>
      <c r="W1282" s="47" t="str">
        <f t="shared" si="410"/>
        <v/>
      </c>
      <c r="X1282" s="47" t="str">
        <f t="shared" si="422"/>
        <v/>
      </c>
      <c r="Y1282" s="47" t="str">
        <f t="shared" si="401"/>
        <v/>
      </c>
      <c r="Z1282" s="49" t="str">
        <f t="shared" si="411"/>
        <v/>
      </c>
      <c r="AA1282" s="49" t="str">
        <f t="shared" si="412"/>
        <v/>
      </c>
      <c r="AB1282" s="49">
        <f t="shared" si="413"/>
        <v>1.7382380584360924E-3</v>
      </c>
      <c r="AC1282" s="49" t="str">
        <f t="shared" si="414"/>
        <v/>
      </c>
      <c r="AD1282" s="49" t="str">
        <f t="shared" si="420"/>
        <v/>
      </c>
      <c r="AE1282" s="49" t="str">
        <f t="shared" si="402"/>
        <v/>
      </c>
    </row>
    <row r="1283" spans="1:31" hidden="1" x14ac:dyDescent="0.25">
      <c r="A1283" s="43">
        <v>44297</v>
      </c>
      <c r="B1283" s="44">
        <v>340063448</v>
      </c>
      <c r="C1283" s="45">
        <v>184893402882</v>
      </c>
      <c r="D1283" s="44">
        <v>36350847226425</v>
      </c>
      <c r="E1283" s="46">
        <v>11753280903530</v>
      </c>
      <c r="F1283" s="34"/>
      <c r="G1283" s="34"/>
      <c r="H1283" s="47" t="str">
        <f t="shared" si="415"/>
        <v/>
      </c>
      <c r="I1283" s="47" t="str">
        <f t="shared" si="416"/>
        <v/>
      </c>
      <c r="J1283" s="47" t="str">
        <f t="shared" si="417"/>
        <v/>
      </c>
      <c r="K1283" s="47" t="str">
        <f t="shared" si="418"/>
        <v/>
      </c>
      <c r="L1283" s="47" t="str">
        <f t="shared" si="423"/>
        <v/>
      </c>
      <c r="M1283" s="47" t="str">
        <f t="shared" si="403"/>
        <v/>
      </c>
      <c r="N1283" s="47" t="str">
        <f t="shared" si="419"/>
        <v/>
      </c>
      <c r="O1283" s="47">
        <f t="shared" si="404"/>
        <v>4.292545511851098E-2</v>
      </c>
      <c r="P1283" s="47">
        <f t="shared" si="405"/>
        <v>6.431821852527364E-2</v>
      </c>
      <c r="Q1283" s="47">
        <f t="shared" si="406"/>
        <v>0.19901890243373022</v>
      </c>
      <c r="R1283" s="47">
        <f t="shared" si="421"/>
        <v>0.10224753887837057</v>
      </c>
      <c r="S1283" s="47">
        <f t="shared" si="400"/>
        <v>0.12160280669028201</v>
      </c>
      <c r="T1283" s="47" t="str">
        <f t="shared" si="407"/>
        <v/>
      </c>
      <c r="U1283" s="47">
        <f t="shared" si="408"/>
        <v>2.4117543746042802E-3</v>
      </c>
      <c r="V1283" s="47">
        <f t="shared" si="409"/>
        <v>1.3288227449070433E-2</v>
      </c>
      <c r="W1283" s="47" t="str">
        <f t="shared" si="410"/>
        <v/>
      </c>
      <c r="X1283" s="47" t="str">
        <f t="shared" si="422"/>
        <v/>
      </c>
      <c r="Y1283" s="47" t="str">
        <f t="shared" si="401"/>
        <v/>
      </c>
      <c r="Z1283" s="49" t="str">
        <f t="shared" si="411"/>
        <v/>
      </c>
      <c r="AA1283" s="49" t="str">
        <f t="shared" si="412"/>
        <v/>
      </c>
      <c r="AB1283" s="49">
        <f t="shared" si="413"/>
        <v>1.5962112980582033E-3</v>
      </c>
      <c r="AC1283" s="49" t="str">
        <f t="shared" si="414"/>
        <v/>
      </c>
      <c r="AD1283" s="49" t="str">
        <f t="shared" si="420"/>
        <v/>
      </c>
      <c r="AE1283" s="49" t="str">
        <f t="shared" si="402"/>
        <v/>
      </c>
    </row>
    <row r="1284" spans="1:31" hidden="1" x14ac:dyDescent="0.25">
      <c r="A1284" s="43">
        <v>44298</v>
      </c>
      <c r="B1284" s="44">
        <v>340063448</v>
      </c>
      <c r="C1284" s="45">
        <v>192315158345</v>
      </c>
      <c r="D1284" s="44">
        <v>36333277045395</v>
      </c>
      <c r="E1284" s="46">
        <v>11753481202465</v>
      </c>
      <c r="F1284" s="34"/>
      <c r="G1284" s="34"/>
      <c r="H1284" s="47" t="str">
        <f t="shared" si="415"/>
        <v/>
      </c>
      <c r="I1284" s="47" t="str">
        <f t="shared" si="416"/>
        <v/>
      </c>
      <c r="J1284" s="47" t="str">
        <f t="shared" si="417"/>
        <v/>
      </c>
      <c r="K1284" s="47" t="str">
        <f t="shared" si="418"/>
        <v/>
      </c>
      <c r="L1284" s="47" t="str">
        <f t="shared" si="423"/>
        <v/>
      </c>
      <c r="M1284" s="47" t="str">
        <f t="shared" si="403"/>
        <v/>
      </c>
      <c r="N1284" s="47" t="str">
        <f t="shared" si="419"/>
        <v/>
      </c>
      <c r="O1284" s="47" t="str">
        <f t="shared" si="404"/>
        <v/>
      </c>
      <c r="P1284" s="47">
        <f t="shared" si="405"/>
        <v>2.6759272316026927E-2</v>
      </c>
      <c r="Q1284" s="47">
        <f t="shared" si="406"/>
        <v>0.14155219694101029</v>
      </c>
      <c r="R1284" s="47">
        <f t="shared" si="421"/>
        <v>6.4901464908561524E-2</v>
      </c>
      <c r="S1284" s="47">
        <f t="shared" si="400"/>
        <v>8.6343305450581886E-2</v>
      </c>
      <c r="T1284" s="47">
        <f t="shared" si="407"/>
        <v>4.83349973126046E-4</v>
      </c>
      <c r="U1284" s="47">
        <f t="shared" si="408"/>
        <v>2.0717654713129363E-3</v>
      </c>
      <c r="V1284" s="47">
        <f t="shared" si="409"/>
        <v>1.3765154557816017E-2</v>
      </c>
      <c r="W1284" s="47" t="str">
        <f t="shared" si="410"/>
        <v/>
      </c>
      <c r="X1284" s="47" t="str">
        <f t="shared" si="422"/>
        <v/>
      </c>
      <c r="Y1284" s="47" t="str">
        <f t="shared" si="401"/>
        <v/>
      </c>
      <c r="Z1284" s="49" t="str">
        <f t="shared" si="411"/>
        <v/>
      </c>
      <c r="AA1284" s="49">
        <f t="shared" si="412"/>
        <v>7.2232501652447212E-5</v>
      </c>
      <c r="AB1284" s="49">
        <f t="shared" si="413"/>
        <v>1.5791965413091136E-3</v>
      </c>
      <c r="AC1284" s="49" t="str">
        <f t="shared" si="414"/>
        <v/>
      </c>
      <c r="AD1284" s="49" t="str">
        <f t="shared" si="420"/>
        <v/>
      </c>
      <c r="AE1284" s="49" t="str">
        <f t="shared" si="402"/>
        <v/>
      </c>
    </row>
    <row r="1285" spans="1:31" hidden="1" x14ac:dyDescent="0.25">
      <c r="A1285" s="43">
        <v>44299</v>
      </c>
      <c r="B1285" s="44">
        <v>37949161</v>
      </c>
      <c r="C1285" s="45">
        <v>187590820372</v>
      </c>
      <c r="D1285" s="44">
        <v>36344693967081</v>
      </c>
      <c r="E1285" s="46">
        <v>11755122895323</v>
      </c>
      <c r="F1285" s="34"/>
      <c r="G1285" s="34"/>
      <c r="H1285" s="47">
        <f t="shared" si="415"/>
        <v>0.88840564540767697</v>
      </c>
      <c r="I1285" s="47">
        <f t="shared" si="416"/>
        <v>0.88840564540767697</v>
      </c>
      <c r="J1285" s="47">
        <f t="shared" si="417"/>
        <v>0.88838852379136213</v>
      </c>
      <c r="K1285" s="47">
        <f t="shared" si="418"/>
        <v>0.88835060366044361</v>
      </c>
      <c r="L1285" s="47">
        <f t="shared" si="423"/>
        <v>0.88829492297059676</v>
      </c>
      <c r="M1285" s="47">
        <f t="shared" si="403"/>
        <v>0.88813814216131848</v>
      </c>
      <c r="N1285" s="47">
        <f t="shared" si="419"/>
        <v>2.456560373948713E-2</v>
      </c>
      <c r="O1285" s="47">
        <f t="shared" si="404"/>
        <v>9.0594907835716887E-2</v>
      </c>
      <c r="P1285" s="47">
        <f t="shared" si="405"/>
        <v>5.0667518375441478E-2</v>
      </c>
      <c r="Q1285" s="47">
        <f t="shared" si="406"/>
        <v>0.17221805886178065</v>
      </c>
      <c r="R1285" s="47">
        <f t="shared" si="421"/>
        <v>0.13910556710774546</v>
      </c>
      <c r="S1285" s="47">
        <f t="shared" si="400"/>
        <v>0.13143306562374713</v>
      </c>
      <c r="T1285" s="47" t="str">
        <f t="shared" si="407"/>
        <v/>
      </c>
      <c r="U1285" s="47">
        <f t="shared" si="408"/>
        <v>1.0515426784203363E-3</v>
      </c>
      <c r="V1285" s="47">
        <f t="shared" si="409"/>
        <v>1.3455252261352468E-2</v>
      </c>
      <c r="W1285" s="47" t="str">
        <f t="shared" si="410"/>
        <v/>
      </c>
      <c r="X1285" s="47" t="str">
        <f t="shared" si="422"/>
        <v/>
      </c>
      <c r="Y1285" s="47" t="str">
        <f t="shared" si="401"/>
        <v/>
      </c>
      <c r="Z1285" s="49" t="str">
        <f t="shared" si="411"/>
        <v/>
      </c>
      <c r="AA1285" s="49" t="str">
        <f t="shared" si="412"/>
        <v/>
      </c>
      <c r="AB1285" s="49">
        <f t="shared" si="413"/>
        <v>1.43973996039648E-3</v>
      </c>
      <c r="AC1285" s="49" t="str">
        <f t="shared" si="414"/>
        <v/>
      </c>
      <c r="AD1285" s="49" t="str">
        <f t="shared" si="420"/>
        <v/>
      </c>
      <c r="AE1285" s="49" t="str">
        <f t="shared" si="402"/>
        <v/>
      </c>
    </row>
    <row r="1286" spans="1:31" hidden="1" x14ac:dyDescent="0.25">
      <c r="A1286" s="43">
        <v>44300</v>
      </c>
      <c r="B1286" s="44">
        <v>37949161</v>
      </c>
      <c r="C1286" s="45">
        <v>193572817768</v>
      </c>
      <c r="D1286" s="44">
        <v>36349268396520</v>
      </c>
      <c r="E1286" s="46">
        <v>11752571640167</v>
      </c>
      <c r="F1286" s="34"/>
      <c r="G1286" s="34"/>
      <c r="H1286" s="47" t="str">
        <f t="shared" si="415"/>
        <v/>
      </c>
      <c r="I1286" s="47">
        <f t="shared" si="416"/>
        <v>0.88840564540767697</v>
      </c>
      <c r="J1286" s="47">
        <f t="shared" si="417"/>
        <v>0.88838852379136213</v>
      </c>
      <c r="K1286" s="47">
        <f t="shared" si="418"/>
        <v>0.88835060366044361</v>
      </c>
      <c r="L1286" s="47">
        <f t="shared" si="423"/>
        <v>0.88829492297059676</v>
      </c>
      <c r="M1286" s="47">
        <f t="shared" si="403"/>
        <v>0.88813814216131848</v>
      </c>
      <c r="N1286" s="47" t="str">
        <f t="shared" si="419"/>
        <v/>
      </c>
      <c r="O1286" s="47">
        <f t="shared" si="404"/>
        <v>1.8219334224179096E-2</v>
      </c>
      <c r="P1286" s="47">
        <f t="shared" si="405"/>
        <v>5.4772797688854791E-2</v>
      </c>
      <c r="Q1286" s="47">
        <f t="shared" si="406"/>
        <v>0.14138741945983868</v>
      </c>
      <c r="R1286" s="47">
        <f t="shared" si="421"/>
        <v>4.7946072014382946E-2</v>
      </c>
      <c r="S1286" s="47">
        <f t="shared" si="400"/>
        <v>0.12578014285169847</v>
      </c>
      <c r="T1286" s="47" t="str">
        <f t="shared" si="407"/>
        <v/>
      </c>
      <c r="U1286" s="47" t="str">
        <f t="shared" si="408"/>
        <v/>
      </c>
      <c r="V1286" s="47">
        <f t="shared" si="409"/>
        <v>1.1164809969381628E-2</v>
      </c>
      <c r="W1286" s="47" t="str">
        <f t="shared" si="410"/>
        <v/>
      </c>
      <c r="X1286" s="47" t="str">
        <f t="shared" si="422"/>
        <v/>
      </c>
      <c r="Y1286" s="47" t="str">
        <f t="shared" si="401"/>
        <v/>
      </c>
      <c r="Z1286" s="49">
        <f t="shared" si="411"/>
        <v>2.1703347372192816E-4</v>
      </c>
      <c r="AA1286" s="49" t="str">
        <f t="shared" si="412"/>
        <v/>
      </c>
      <c r="AB1286" s="49">
        <f t="shared" si="413"/>
        <v>2.4171252164520984E-3</v>
      </c>
      <c r="AC1286" s="49" t="str">
        <f t="shared" si="414"/>
        <v/>
      </c>
      <c r="AD1286" s="49" t="str">
        <f t="shared" si="420"/>
        <v/>
      </c>
      <c r="AE1286" s="49" t="str">
        <f t="shared" si="402"/>
        <v/>
      </c>
    </row>
    <row r="1287" spans="1:31" hidden="1" x14ac:dyDescent="0.25">
      <c r="A1287" s="43">
        <v>44301</v>
      </c>
      <c r="B1287" s="44">
        <v>37949161</v>
      </c>
      <c r="C1287" s="45">
        <v>191147353425</v>
      </c>
      <c r="D1287" s="44">
        <v>36346703984650</v>
      </c>
      <c r="E1287" s="46">
        <v>11752535041120</v>
      </c>
      <c r="F1287" s="34"/>
      <c r="G1287" s="34"/>
      <c r="H1287" s="47" t="str">
        <f t="shared" si="415"/>
        <v/>
      </c>
      <c r="I1287" s="47">
        <f t="shared" si="416"/>
        <v>0.88840564540767697</v>
      </c>
      <c r="J1287" s="47">
        <f t="shared" si="417"/>
        <v>0.88838852379136213</v>
      </c>
      <c r="K1287" s="47">
        <f t="shared" si="418"/>
        <v>0.88835060366044361</v>
      </c>
      <c r="L1287" s="47">
        <f t="shared" si="423"/>
        <v>0.88829492297059676</v>
      </c>
      <c r="M1287" s="47">
        <f t="shared" si="403"/>
        <v>0.88813814216131848</v>
      </c>
      <c r="N1287" s="47">
        <f t="shared" si="419"/>
        <v>1.2529984173227038E-2</v>
      </c>
      <c r="O1287" s="47" t="str">
        <f t="shared" si="404"/>
        <v/>
      </c>
      <c r="P1287" s="47">
        <f t="shared" si="405"/>
        <v>0.11288572039983136</v>
      </c>
      <c r="Q1287" s="47">
        <f t="shared" si="406"/>
        <v>0.14113796568908887</v>
      </c>
      <c r="R1287" s="47">
        <f t="shared" si="421"/>
        <v>5.9875292664101298E-2</v>
      </c>
      <c r="S1287" s="47">
        <f t="shared" ref="S1287:S1350" si="424">IF(AND(C1287&gt;0,C1287&lt;C922),ABS(C1287/C922-1),"")</f>
        <v>0.13637612473000316</v>
      </c>
      <c r="T1287" s="47">
        <f t="shared" si="407"/>
        <v>7.0549201761749281E-5</v>
      </c>
      <c r="U1287" s="47">
        <f t="shared" si="408"/>
        <v>3.3819694164183289E-4</v>
      </c>
      <c r="V1287" s="47">
        <f t="shared" si="409"/>
        <v>1.0919386101648665E-2</v>
      </c>
      <c r="W1287" s="47" t="str">
        <f t="shared" si="410"/>
        <v/>
      </c>
      <c r="X1287" s="47" t="str">
        <f t="shared" si="422"/>
        <v/>
      </c>
      <c r="Y1287" s="47" t="str">
        <f t="shared" ref="Y1287:Y1350" si="425">IF(AND(D1287&gt;0,D1287&lt;D922),ABS(D1287/D922-1),"")</f>
        <v/>
      </c>
      <c r="Z1287" s="49">
        <f t="shared" si="411"/>
        <v>3.1141309426718777E-6</v>
      </c>
      <c r="AA1287" s="49" t="str">
        <f t="shared" si="412"/>
        <v/>
      </c>
      <c r="AB1287" s="49">
        <f t="shared" si="413"/>
        <v>9.2618058328566288E-3</v>
      </c>
      <c r="AC1287" s="49" t="str">
        <f t="shared" si="414"/>
        <v/>
      </c>
      <c r="AD1287" s="49" t="str">
        <f t="shared" si="420"/>
        <v/>
      </c>
      <c r="AE1287" s="49" t="str">
        <f t="shared" ref="AE1287:AE1350" si="426">IF(AND(E1287&gt;0,E1287&lt;E922),ABS(E1287/E922-1),"")</f>
        <v/>
      </c>
    </row>
    <row r="1288" spans="1:31" hidden="1" x14ac:dyDescent="0.25">
      <c r="A1288" s="43">
        <v>44302</v>
      </c>
      <c r="B1288" s="44">
        <v>37949161</v>
      </c>
      <c r="C1288" s="45">
        <v>194318877604</v>
      </c>
      <c r="D1288" s="44">
        <v>36368624403498</v>
      </c>
      <c r="E1288" s="46">
        <v>11754737086021</v>
      </c>
      <c r="F1288" s="34"/>
      <c r="G1288" s="34"/>
      <c r="H1288" s="47" t="str">
        <f t="shared" si="415"/>
        <v/>
      </c>
      <c r="I1288" s="47">
        <f t="shared" si="416"/>
        <v>0.88840564540767697</v>
      </c>
      <c r="J1288" s="47">
        <f t="shared" si="417"/>
        <v>0.88838852379136213</v>
      </c>
      <c r="K1288" s="47">
        <f t="shared" si="418"/>
        <v>0.88835060366044361</v>
      </c>
      <c r="L1288" s="47">
        <f t="shared" si="423"/>
        <v>0.88829492297059676</v>
      </c>
      <c r="M1288" s="47">
        <f t="shared" ref="M1288:M1351" si="427">IF(AND(B1288&gt;0,B1288&lt;B923),ABS(B1288/B923-1),"")</f>
        <v>0.88813814216131848</v>
      </c>
      <c r="N1288" s="47" t="str">
        <f t="shared" si="419"/>
        <v/>
      </c>
      <c r="O1288" s="47" t="str">
        <f t="shared" si="404"/>
        <v/>
      </c>
      <c r="P1288" s="47">
        <f t="shared" si="405"/>
        <v>5.7741920340595665E-2</v>
      </c>
      <c r="Q1288" s="47">
        <f t="shared" si="406"/>
        <v>0.12688769405605282</v>
      </c>
      <c r="R1288" s="47">
        <f t="shared" si="421"/>
        <v>4.4276707660616088E-2</v>
      </c>
      <c r="S1288" s="47">
        <f t="shared" si="424"/>
        <v>0.12938402459669018</v>
      </c>
      <c r="T1288" s="47" t="str">
        <f t="shared" si="407"/>
        <v/>
      </c>
      <c r="U1288" s="47" t="str">
        <f t="shared" si="408"/>
        <v/>
      </c>
      <c r="V1288" s="47">
        <f t="shared" si="409"/>
        <v>1.0093377329787434E-2</v>
      </c>
      <c r="W1288" s="47" t="str">
        <f t="shared" si="410"/>
        <v/>
      </c>
      <c r="X1288" s="47" t="str">
        <f t="shared" si="422"/>
        <v/>
      </c>
      <c r="Y1288" s="47" t="str">
        <f t="shared" si="425"/>
        <v/>
      </c>
      <c r="Z1288" s="49" t="str">
        <f t="shared" si="411"/>
        <v/>
      </c>
      <c r="AA1288" s="49" t="str">
        <f t="shared" si="412"/>
        <v/>
      </c>
      <c r="AB1288" s="49">
        <f t="shared" si="413"/>
        <v>1.8283727391435245E-2</v>
      </c>
      <c r="AC1288" s="49" t="str">
        <f t="shared" si="414"/>
        <v/>
      </c>
      <c r="AD1288" s="49" t="str">
        <f t="shared" si="420"/>
        <v/>
      </c>
      <c r="AE1288" s="49" t="str">
        <f t="shared" si="426"/>
        <v/>
      </c>
    </row>
    <row r="1289" spans="1:31" hidden="1" x14ac:dyDescent="0.25">
      <c r="A1289" s="43">
        <v>44303</v>
      </c>
      <c r="B1289" s="44">
        <v>37949161</v>
      </c>
      <c r="C1289" s="45">
        <v>194318877604</v>
      </c>
      <c r="D1289" s="44">
        <v>36368624403498</v>
      </c>
      <c r="E1289" s="46">
        <v>11754737086021</v>
      </c>
      <c r="F1289" s="34"/>
      <c r="G1289" s="34"/>
      <c r="H1289" s="47" t="str">
        <f t="shared" si="415"/>
        <v/>
      </c>
      <c r="I1289" s="47">
        <f t="shared" si="416"/>
        <v>0.88840564540767697</v>
      </c>
      <c r="J1289" s="47">
        <f t="shared" si="417"/>
        <v>0.88838852379136213</v>
      </c>
      <c r="K1289" s="47">
        <f t="shared" si="418"/>
        <v>0.88835060366044361</v>
      </c>
      <c r="L1289" s="47">
        <f t="shared" si="423"/>
        <v>0.88829492297059676</v>
      </c>
      <c r="M1289" s="47">
        <f t="shared" si="427"/>
        <v>0.88813814216131848</v>
      </c>
      <c r="N1289" s="47" t="str">
        <f t="shared" si="419"/>
        <v/>
      </c>
      <c r="O1289" s="47" t="str">
        <f t="shared" si="404"/>
        <v/>
      </c>
      <c r="P1289" s="47">
        <f t="shared" si="405"/>
        <v>3.1857810263382191E-2</v>
      </c>
      <c r="Q1289" s="47">
        <f t="shared" si="406"/>
        <v>0.12688769405605282</v>
      </c>
      <c r="R1289" s="47">
        <f t="shared" si="421"/>
        <v>7.7791291410201358E-2</v>
      </c>
      <c r="S1289" s="47">
        <f t="shared" si="424"/>
        <v>0.11100500391509205</v>
      </c>
      <c r="T1289" s="47" t="str">
        <f t="shared" si="407"/>
        <v/>
      </c>
      <c r="U1289" s="47" t="str">
        <f t="shared" si="408"/>
        <v/>
      </c>
      <c r="V1289" s="47">
        <f t="shared" si="409"/>
        <v>9.6902476536132598E-3</v>
      </c>
      <c r="W1289" s="47" t="str">
        <f t="shared" si="410"/>
        <v/>
      </c>
      <c r="X1289" s="47" t="str">
        <f t="shared" si="422"/>
        <v/>
      </c>
      <c r="Y1289" s="47" t="str">
        <f t="shared" si="425"/>
        <v/>
      </c>
      <c r="Z1289" s="49" t="str">
        <f t="shared" si="411"/>
        <v/>
      </c>
      <c r="AA1289" s="49" t="str">
        <f t="shared" si="412"/>
        <v/>
      </c>
      <c r="AB1289" s="49">
        <f t="shared" si="413"/>
        <v>6.3232467272589243E-4</v>
      </c>
      <c r="AC1289" s="49" t="str">
        <f t="shared" si="414"/>
        <v/>
      </c>
      <c r="AD1289" s="49" t="str">
        <f t="shared" si="420"/>
        <v/>
      </c>
      <c r="AE1289" s="49" t="str">
        <f t="shared" si="426"/>
        <v/>
      </c>
    </row>
    <row r="1290" spans="1:31" hidden="1" x14ac:dyDescent="0.25">
      <c r="A1290" s="43">
        <v>44304</v>
      </c>
      <c r="B1290" s="44">
        <v>37949161</v>
      </c>
      <c r="C1290" s="45">
        <v>194318877604</v>
      </c>
      <c r="D1290" s="44">
        <v>36368624403498</v>
      </c>
      <c r="E1290" s="46">
        <v>11754737086021</v>
      </c>
      <c r="F1290" s="34"/>
      <c r="G1290" s="34"/>
      <c r="H1290" s="47" t="str">
        <f t="shared" si="415"/>
        <v/>
      </c>
      <c r="I1290" s="47">
        <f t="shared" si="416"/>
        <v>0.88840564540767697</v>
      </c>
      <c r="J1290" s="47">
        <f t="shared" si="417"/>
        <v>0.88838852379136213</v>
      </c>
      <c r="K1290" s="47">
        <f t="shared" si="418"/>
        <v>0.88835060366044361</v>
      </c>
      <c r="L1290" s="47">
        <f t="shared" si="423"/>
        <v>0.88829492297059676</v>
      </c>
      <c r="M1290" s="47">
        <f t="shared" si="427"/>
        <v>0.88813814216131848</v>
      </c>
      <c r="N1290" s="47" t="str">
        <f t="shared" si="419"/>
        <v/>
      </c>
      <c r="O1290" s="47" t="str">
        <f t="shared" si="404"/>
        <v/>
      </c>
      <c r="P1290" s="47">
        <f t="shared" si="405"/>
        <v>9.5458787354900654E-3</v>
      </c>
      <c r="Q1290" s="47">
        <f t="shared" si="406"/>
        <v>0.14456856810352803</v>
      </c>
      <c r="R1290" s="47">
        <f t="shared" si="421"/>
        <v>6.7554134624981721E-2</v>
      </c>
      <c r="S1290" s="47">
        <f t="shared" si="424"/>
        <v>0.11100500391509205</v>
      </c>
      <c r="T1290" s="47" t="str">
        <f t="shared" si="407"/>
        <v/>
      </c>
      <c r="U1290" s="47" t="str">
        <f t="shared" si="408"/>
        <v/>
      </c>
      <c r="V1290" s="47">
        <f t="shared" si="409"/>
        <v>1.0100996735428303E-2</v>
      </c>
      <c r="W1290" s="47" t="str">
        <f t="shared" si="410"/>
        <v/>
      </c>
      <c r="X1290" s="47" t="str">
        <f t="shared" si="422"/>
        <v/>
      </c>
      <c r="Y1290" s="47" t="str">
        <f t="shared" si="425"/>
        <v/>
      </c>
      <c r="Z1290" s="49" t="str">
        <f t="shared" si="411"/>
        <v/>
      </c>
      <c r="AA1290" s="49" t="str">
        <f t="shared" si="412"/>
        <v/>
      </c>
      <c r="AB1290" s="49">
        <f t="shared" si="413"/>
        <v>7.3247162375533748E-4</v>
      </c>
      <c r="AC1290" s="49" t="str">
        <f t="shared" si="414"/>
        <v/>
      </c>
      <c r="AD1290" s="49" t="str">
        <f t="shared" si="420"/>
        <v/>
      </c>
      <c r="AE1290" s="49" t="str">
        <f t="shared" si="426"/>
        <v/>
      </c>
    </row>
    <row r="1291" spans="1:31" hidden="1" x14ac:dyDescent="0.25">
      <c r="A1291" s="43">
        <v>44305</v>
      </c>
      <c r="B1291" s="44">
        <v>37949161</v>
      </c>
      <c r="C1291" s="45">
        <v>211585713547</v>
      </c>
      <c r="D1291" s="44">
        <v>36335515033716</v>
      </c>
      <c r="E1291" s="46">
        <v>11755549240948</v>
      </c>
      <c r="F1291" s="34"/>
      <c r="G1291" s="34"/>
      <c r="H1291" s="47" t="str">
        <f t="shared" si="415"/>
        <v/>
      </c>
      <c r="I1291" s="47">
        <f t="shared" si="416"/>
        <v>0.88840564540767697</v>
      </c>
      <c r="J1291" s="47">
        <f t="shared" si="417"/>
        <v>0.88838852379136213</v>
      </c>
      <c r="K1291" s="47">
        <f t="shared" si="418"/>
        <v>0.88835060366044361</v>
      </c>
      <c r="L1291" s="47">
        <f t="shared" si="423"/>
        <v>0.88829492297059676</v>
      </c>
      <c r="M1291" s="47">
        <f t="shared" si="427"/>
        <v>0.88813814216131848</v>
      </c>
      <c r="N1291" s="47" t="str">
        <f t="shared" si="419"/>
        <v/>
      </c>
      <c r="O1291" s="47" t="str">
        <f t="shared" si="404"/>
        <v/>
      </c>
      <c r="P1291" s="47" t="str">
        <f t="shared" si="405"/>
        <v/>
      </c>
      <c r="Q1291" s="47">
        <f t="shared" si="406"/>
        <v>0.10559429753223426</v>
      </c>
      <c r="R1291" s="47" t="str">
        <f t="shared" si="421"/>
        <v/>
      </c>
      <c r="S1291" s="47">
        <f t="shared" si="424"/>
        <v>3.2010461846833205E-2</v>
      </c>
      <c r="T1291" s="47">
        <f t="shared" si="407"/>
        <v>9.1038279079957984E-4</v>
      </c>
      <c r="U1291" s="47" t="str">
        <f t="shared" si="408"/>
        <v/>
      </c>
      <c r="V1291" s="47">
        <f t="shared" si="409"/>
        <v>1.1002183752630068E-2</v>
      </c>
      <c r="W1291" s="47" t="str">
        <f t="shared" si="410"/>
        <v/>
      </c>
      <c r="X1291" s="47" t="str">
        <f t="shared" si="422"/>
        <v/>
      </c>
      <c r="Y1291" s="47" t="str">
        <f t="shared" si="425"/>
        <v/>
      </c>
      <c r="Z1291" s="49" t="str">
        <f t="shared" si="411"/>
        <v/>
      </c>
      <c r="AA1291" s="49" t="str">
        <f t="shared" si="412"/>
        <v/>
      </c>
      <c r="AB1291" s="49">
        <f t="shared" si="413"/>
        <v>6.6343051797623787E-4</v>
      </c>
      <c r="AC1291" s="49" t="str">
        <f t="shared" si="414"/>
        <v/>
      </c>
      <c r="AD1291" s="49" t="str">
        <f t="shared" si="420"/>
        <v/>
      </c>
      <c r="AE1291" s="49" t="str">
        <f t="shared" si="426"/>
        <v/>
      </c>
    </row>
    <row r="1292" spans="1:31" hidden="1" x14ac:dyDescent="0.25">
      <c r="A1292" s="43">
        <v>44306</v>
      </c>
      <c r="B1292" s="44">
        <v>37949161</v>
      </c>
      <c r="C1292" s="45">
        <v>207318968693</v>
      </c>
      <c r="D1292" s="44">
        <v>36367404444961</v>
      </c>
      <c r="E1292" s="46">
        <v>11755236227443</v>
      </c>
      <c r="F1292" s="34"/>
      <c r="G1292" s="34"/>
      <c r="H1292" s="47" t="str">
        <f t="shared" si="415"/>
        <v/>
      </c>
      <c r="I1292" s="47" t="str">
        <f t="shared" si="416"/>
        <v/>
      </c>
      <c r="J1292" s="47">
        <f t="shared" si="417"/>
        <v>0.88838852379136213</v>
      </c>
      <c r="K1292" s="47">
        <f t="shared" si="418"/>
        <v>0.88835060366044361</v>
      </c>
      <c r="L1292" s="47">
        <f t="shared" si="423"/>
        <v>0.88829492297059676</v>
      </c>
      <c r="M1292" s="47">
        <f t="shared" si="427"/>
        <v>0.88813814216131848</v>
      </c>
      <c r="N1292" s="47">
        <f t="shared" si="419"/>
        <v>2.0165562137786863E-2</v>
      </c>
      <c r="O1292" s="47" t="str">
        <f t="shared" si="404"/>
        <v/>
      </c>
      <c r="P1292" s="47" t="str">
        <f t="shared" si="405"/>
        <v/>
      </c>
      <c r="Q1292" s="47">
        <f t="shared" si="406"/>
        <v>0.10128423294345168</v>
      </c>
      <c r="R1292" s="47" t="str">
        <f t="shared" si="421"/>
        <v/>
      </c>
      <c r="S1292" s="47">
        <f t="shared" si="424"/>
        <v>2.4166389979281333E-2</v>
      </c>
      <c r="T1292" s="47" t="str">
        <f t="shared" si="407"/>
        <v/>
      </c>
      <c r="U1292" s="47" t="str">
        <f t="shared" si="408"/>
        <v/>
      </c>
      <c r="V1292" s="47">
        <f t="shared" si="409"/>
        <v>1.0134202163447847E-2</v>
      </c>
      <c r="W1292" s="47" t="str">
        <f t="shared" si="410"/>
        <v/>
      </c>
      <c r="X1292" s="47" t="str">
        <f t="shared" si="422"/>
        <v/>
      </c>
      <c r="Y1292" s="47" t="str">
        <f t="shared" si="425"/>
        <v/>
      </c>
      <c r="Z1292" s="49">
        <f t="shared" si="411"/>
        <v>2.6626872006052515E-5</v>
      </c>
      <c r="AA1292" s="49" t="str">
        <f t="shared" si="412"/>
        <v/>
      </c>
      <c r="AB1292" s="49">
        <f t="shared" si="413"/>
        <v>6.9003972490278009E-4</v>
      </c>
      <c r="AC1292" s="49" t="str">
        <f t="shared" si="414"/>
        <v/>
      </c>
      <c r="AD1292" s="49" t="str">
        <f t="shared" si="420"/>
        <v/>
      </c>
      <c r="AE1292" s="49" t="str">
        <f t="shared" si="426"/>
        <v/>
      </c>
    </row>
    <row r="1293" spans="1:31" hidden="1" x14ac:dyDescent="0.25">
      <c r="A1293" s="43">
        <v>44307</v>
      </c>
      <c r="B1293" s="44">
        <v>37949161</v>
      </c>
      <c r="C1293" s="45">
        <v>207318968693</v>
      </c>
      <c r="D1293" s="44">
        <v>36367404444961</v>
      </c>
      <c r="E1293" s="46">
        <v>11755236227443</v>
      </c>
      <c r="F1293" s="34"/>
      <c r="G1293" s="34"/>
      <c r="H1293" s="47" t="str">
        <f t="shared" si="415"/>
        <v/>
      </c>
      <c r="I1293" s="47" t="str">
        <f t="shared" si="416"/>
        <v/>
      </c>
      <c r="J1293" s="47">
        <f t="shared" si="417"/>
        <v>0.88838852379136213</v>
      </c>
      <c r="K1293" s="47">
        <f t="shared" si="418"/>
        <v>0.88835060366044361</v>
      </c>
      <c r="L1293" s="47">
        <f t="shared" si="423"/>
        <v>0.88831328228912843</v>
      </c>
      <c r="M1293" s="47">
        <f t="shared" si="427"/>
        <v>0.88813814216131848</v>
      </c>
      <c r="N1293" s="47" t="str">
        <f t="shared" si="419"/>
        <v/>
      </c>
      <c r="O1293" s="47" t="str">
        <f t="shared" si="404"/>
        <v/>
      </c>
      <c r="P1293" s="47" t="str">
        <f t="shared" si="405"/>
        <v/>
      </c>
      <c r="Q1293" s="47">
        <f t="shared" si="406"/>
        <v>9.7572756870607957E-2</v>
      </c>
      <c r="R1293" s="47" t="str">
        <f t="shared" si="421"/>
        <v/>
      </c>
      <c r="S1293" s="47">
        <f t="shared" si="424"/>
        <v>1.0367529480718729E-2</v>
      </c>
      <c r="T1293" s="47" t="str">
        <f t="shared" si="407"/>
        <v/>
      </c>
      <c r="U1293" s="47" t="str">
        <f t="shared" si="408"/>
        <v/>
      </c>
      <c r="V1293" s="47">
        <f t="shared" si="409"/>
        <v>7.5125922938589218E-3</v>
      </c>
      <c r="W1293" s="47" t="str">
        <f t="shared" si="410"/>
        <v/>
      </c>
      <c r="X1293" s="47" t="str">
        <f t="shared" si="422"/>
        <v/>
      </c>
      <c r="Y1293" s="47" t="str">
        <f t="shared" si="425"/>
        <v/>
      </c>
      <c r="Z1293" s="49" t="str">
        <f t="shared" si="411"/>
        <v/>
      </c>
      <c r="AA1293" s="49" t="str">
        <f t="shared" si="412"/>
        <v/>
      </c>
      <c r="AB1293" s="49">
        <f t="shared" si="413"/>
        <v>4.6117507102216848E-4</v>
      </c>
      <c r="AC1293" s="49" t="str">
        <f t="shared" si="414"/>
        <v/>
      </c>
      <c r="AD1293" s="49" t="str">
        <f t="shared" si="420"/>
        <v/>
      </c>
      <c r="AE1293" s="49" t="str">
        <f t="shared" si="426"/>
        <v/>
      </c>
    </row>
    <row r="1294" spans="1:31" hidden="1" x14ac:dyDescent="0.25">
      <c r="A1294" s="43">
        <v>44308</v>
      </c>
      <c r="B1294" s="44">
        <v>37949161</v>
      </c>
      <c r="C1294" s="45">
        <v>207020548153</v>
      </c>
      <c r="D1294" s="44">
        <v>36338080294227</v>
      </c>
      <c r="E1294" s="46">
        <v>11756944843399</v>
      </c>
      <c r="F1294" s="34"/>
      <c r="G1294" s="34"/>
      <c r="H1294" s="47" t="str">
        <f t="shared" si="415"/>
        <v/>
      </c>
      <c r="I1294" s="47" t="str">
        <f t="shared" si="416"/>
        <v/>
      </c>
      <c r="J1294" s="47">
        <f t="shared" si="417"/>
        <v>0.88838852379136213</v>
      </c>
      <c r="K1294" s="47">
        <f t="shared" si="418"/>
        <v>0.88835060366044361</v>
      </c>
      <c r="L1294" s="47">
        <f t="shared" si="423"/>
        <v>0.88831328228912843</v>
      </c>
      <c r="M1294" s="47">
        <f t="shared" si="427"/>
        <v>0.88813814216131848</v>
      </c>
      <c r="N1294" s="47">
        <f t="shared" si="419"/>
        <v>1.439427090928147E-3</v>
      </c>
      <c r="O1294" s="47" t="str">
        <f t="shared" si="404"/>
        <v/>
      </c>
      <c r="P1294" s="47" t="str">
        <f t="shared" si="405"/>
        <v/>
      </c>
      <c r="Q1294" s="47">
        <f t="shared" si="406"/>
        <v>0.10445024744072262</v>
      </c>
      <c r="R1294" s="47" t="str">
        <f t="shared" si="421"/>
        <v/>
      </c>
      <c r="S1294" s="47">
        <f t="shared" si="424"/>
        <v>7.3214090156286882E-2</v>
      </c>
      <c r="T1294" s="47">
        <f t="shared" si="407"/>
        <v>8.0633059140577945E-4</v>
      </c>
      <c r="U1294" s="47">
        <f t="shared" si="408"/>
        <v>2.3726196539419764E-4</v>
      </c>
      <c r="V1294" s="47">
        <f t="shared" si="409"/>
        <v>7.1980729110361352E-3</v>
      </c>
      <c r="W1294" s="47" t="str">
        <f t="shared" si="410"/>
        <v/>
      </c>
      <c r="X1294" s="47" t="str">
        <f t="shared" si="422"/>
        <v/>
      </c>
      <c r="Y1294" s="47" t="str">
        <f t="shared" si="425"/>
        <v/>
      </c>
      <c r="Z1294" s="49" t="str">
        <f t="shared" si="411"/>
        <v/>
      </c>
      <c r="AA1294" s="49" t="str">
        <f t="shared" si="412"/>
        <v/>
      </c>
      <c r="AB1294" s="49">
        <f t="shared" si="413"/>
        <v>2.7251353921320387E-4</v>
      </c>
      <c r="AC1294" s="49" t="str">
        <f t="shared" si="414"/>
        <v/>
      </c>
      <c r="AD1294" s="49" t="str">
        <f t="shared" si="420"/>
        <v/>
      </c>
      <c r="AE1294" s="49" t="str">
        <f t="shared" si="426"/>
        <v/>
      </c>
    </row>
    <row r="1295" spans="1:31" hidden="1" x14ac:dyDescent="0.25">
      <c r="A1295" s="43">
        <v>44309</v>
      </c>
      <c r="B1295" s="44">
        <v>37955607</v>
      </c>
      <c r="C1295" s="45">
        <v>202937245895</v>
      </c>
      <c r="D1295" s="44">
        <v>36345026842040</v>
      </c>
      <c r="E1295" s="46">
        <v>11754207177177</v>
      </c>
      <c r="F1295" s="34"/>
      <c r="G1295" s="34"/>
      <c r="H1295" s="47" t="str">
        <f t="shared" si="415"/>
        <v/>
      </c>
      <c r="I1295" s="47" t="str">
        <f t="shared" si="416"/>
        <v/>
      </c>
      <c r="J1295" s="47">
        <f t="shared" si="417"/>
        <v>0.88836956559685443</v>
      </c>
      <c r="K1295" s="47">
        <f t="shared" si="418"/>
        <v>0.88833163902486689</v>
      </c>
      <c r="L1295" s="47">
        <f t="shared" si="423"/>
        <v>0.88829431131418735</v>
      </c>
      <c r="M1295" s="47">
        <f t="shared" si="427"/>
        <v>0.88811914143728066</v>
      </c>
      <c r="N1295" s="47">
        <f t="shared" si="419"/>
        <v>1.9724139919589989E-2</v>
      </c>
      <c r="O1295" s="47" t="str">
        <f t="shared" si="404"/>
        <v/>
      </c>
      <c r="P1295" s="47">
        <f t="shared" si="405"/>
        <v>1.6376869710501896E-2</v>
      </c>
      <c r="Q1295" s="47">
        <f t="shared" si="406"/>
        <v>0.12211419606515594</v>
      </c>
      <c r="R1295" s="47" t="str">
        <f t="shared" si="421"/>
        <v/>
      </c>
      <c r="S1295" s="47">
        <f t="shared" si="424"/>
        <v>4.8006181430358952E-2</v>
      </c>
      <c r="T1295" s="47" t="str">
        <f t="shared" si="407"/>
        <v/>
      </c>
      <c r="U1295" s="47">
        <f t="shared" si="408"/>
        <v>6.4884393746078572E-4</v>
      </c>
      <c r="V1295" s="47">
        <f t="shared" si="409"/>
        <v>7.0014834359799494E-3</v>
      </c>
      <c r="W1295" s="47" t="str">
        <f t="shared" si="410"/>
        <v/>
      </c>
      <c r="X1295" s="47" t="str">
        <f t="shared" si="422"/>
        <v/>
      </c>
      <c r="Y1295" s="47" t="str">
        <f t="shared" si="425"/>
        <v/>
      </c>
      <c r="Z1295" s="49">
        <f t="shared" si="411"/>
        <v>2.3285524075045139E-4</v>
      </c>
      <c r="AA1295" s="49">
        <f t="shared" si="412"/>
        <v>4.5080450555512463E-5</v>
      </c>
      <c r="AB1295" s="49">
        <f t="shared" si="413"/>
        <v>1.7445536761512281E-3</v>
      </c>
      <c r="AC1295" s="49" t="str">
        <f t="shared" si="414"/>
        <v/>
      </c>
      <c r="AD1295" s="49" t="str">
        <f t="shared" si="420"/>
        <v/>
      </c>
      <c r="AE1295" s="49" t="str">
        <f t="shared" si="426"/>
        <v/>
      </c>
    </row>
    <row r="1296" spans="1:31" hidden="1" x14ac:dyDescent="0.25">
      <c r="A1296" s="43">
        <v>44310</v>
      </c>
      <c r="B1296" s="44">
        <v>37955607</v>
      </c>
      <c r="C1296" s="45">
        <v>202937245895</v>
      </c>
      <c r="D1296" s="44">
        <v>36345026842040</v>
      </c>
      <c r="E1296" s="46">
        <v>11754207177177</v>
      </c>
      <c r="F1296" s="34"/>
      <c r="G1296" s="34"/>
      <c r="H1296" s="47" t="str">
        <f t="shared" si="415"/>
        <v/>
      </c>
      <c r="I1296" s="47" t="str">
        <f t="shared" si="416"/>
        <v/>
      </c>
      <c r="J1296" s="47">
        <f t="shared" si="417"/>
        <v>0.88838669012142701</v>
      </c>
      <c r="K1296" s="47">
        <f t="shared" si="418"/>
        <v>0.88833163902486689</v>
      </c>
      <c r="L1296" s="47">
        <f t="shared" si="423"/>
        <v>0.88829431131418735</v>
      </c>
      <c r="M1296" s="47">
        <f t="shared" si="427"/>
        <v>0.88816663193518508</v>
      </c>
      <c r="N1296" s="47" t="str">
        <f t="shared" si="419"/>
        <v/>
      </c>
      <c r="O1296" s="47" t="str">
        <f t="shared" si="404"/>
        <v/>
      </c>
      <c r="P1296" s="47" t="str">
        <f t="shared" si="405"/>
        <v/>
      </c>
      <c r="Q1296" s="47">
        <f t="shared" si="406"/>
        <v>0.12211419606515594</v>
      </c>
      <c r="R1296" s="47">
        <f t="shared" si="421"/>
        <v>4.9601089538228171E-3</v>
      </c>
      <c r="S1296" s="47">
        <f t="shared" si="424"/>
        <v>6.9981925396206957E-2</v>
      </c>
      <c r="T1296" s="47" t="str">
        <f t="shared" si="407"/>
        <v/>
      </c>
      <c r="U1296" s="47">
        <f t="shared" si="408"/>
        <v>6.4884393746078572E-4</v>
      </c>
      <c r="V1296" s="47">
        <f t="shared" si="409"/>
        <v>6.8220024073827323E-3</v>
      </c>
      <c r="W1296" s="47" t="str">
        <f t="shared" si="410"/>
        <v/>
      </c>
      <c r="X1296" s="47" t="str">
        <f t="shared" si="422"/>
        <v/>
      </c>
      <c r="Y1296" s="47" t="str">
        <f t="shared" si="425"/>
        <v/>
      </c>
      <c r="Z1296" s="49" t="str">
        <f t="shared" si="411"/>
        <v/>
      </c>
      <c r="AA1296" s="49">
        <f t="shared" si="412"/>
        <v>4.5080450555512463E-5</v>
      </c>
      <c r="AB1296" s="49">
        <f t="shared" si="413"/>
        <v>7.8001335391342241E-4</v>
      </c>
      <c r="AC1296" s="49" t="str">
        <f t="shared" si="414"/>
        <v/>
      </c>
      <c r="AD1296" s="49" t="str">
        <f t="shared" si="420"/>
        <v/>
      </c>
      <c r="AE1296" s="49" t="str">
        <f t="shared" si="426"/>
        <v/>
      </c>
    </row>
    <row r="1297" spans="1:31" hidden="1" x14ac:dyDescent="0.25">
      <c r="A1297" s="43">
        <v>44311</v>
      </c>
      <c r="B1297" s="44">
        <v>37955607</v>
      </c>
      <c r="C1297" s="45">
        <v>202937245895</v>
      </c>
      <c r="D1297" s="44">
        <v>36345026842040</v>
      </c>
      <c r="E1297" s="46">
        <v>11754207177177</v>
      </c>
      <c r="F1297" s="34"/>
      <c r="G1297" s="34"/>
      <c r="H1297" s="47" t="str">
        <f t="shared" si="415"/>
        <v/>
      </c>
      <c r="I1297" s="47" t="str">
        <f t="shared" si="416"/>
        <v/>
      </c>
      <c r="J1297" s="47">
        <f t="shared" si="417"/>
        <v>0.88838669012142701</v>
      </c>
      <c r="K1297" s="47">
        <f t="shared" si="418"/>
        <v>0.88835060388958564</v>
      </c>
      <c r="L1297" s="47">
        <f t="shared" si="423"/>
        <v>0.88829431131418735</v>
      </c>
      <c r="M1297" s="47">
        <f t="shared" si="427"/>
        <v>0.88816663193518508</v>
      </c>
      <c r="N1297" s="47" t="str">
        <f t="shared" si="419"/>
        <v/>
      </c>
      <c r="O1297" s="47" t="str">
        <f t="shared" ref="O1297:O1360" si="428">IF(AND(C1297&gt;0,C1297&lt;C1290),ABS(C1297/C1290-1),"")</f>
        <v/>
      </c>
      <c r="P1297" s="47" t="str">
        <f t="shared" ref="P1297:P1360" si="429">IF(AND(C1297&gt;0,C1297&lt;C1267),ABS(C1297/C1267-1),"")</f>
        <v/>
      </c>
      <c r="Q1297" s="47">
        <f t="shared" ref="Q1297:Q1360" si="430">IF(AND(C1297&gt;0,C1297&lt;C1207),ABS(C1297/C1207-1),"")</f>
        <v>0.15344586081108691</v>
      </c>
      <c r="R1297" s="47" t="str">
        <f t="shared" si="421"/>
        <v/>
      </c>
      <c r="S1297" s="47">
        <f t="shared" si="424"/>
        <v>6.9981925396206957E-2</v>
      </c>
      <c r="T1297" s="47" t="str">
        <f t="shared" ref="T1297:T1360" si="431">IF(AND(D1297&gt;0,D1297&lt;D1296),ABS(D1297/D1296-1),"")</f>
        <v/>
      </c>
      <c r="U1297" s="47">
        <f t="shared" ref="U1297:U1360" si="432">IF(AND(D1297&gt;0,D1297&lt;D1290),ABS(D1297/D1290-1),"")</f>
        <v>6.4884393746078572E-4</v>
      </c>
      <c r="V1297" s="47">
        <f t="shared" ref="V1297:V1360" si="433">IF(AND(D1297&gt;0,D1297&lt;D1267),ABS(D1297/D1267-1),"")</f>
        <v>7.6358949980566138E-3</v>
      </c>
      <c r="W1297" s="47" t="str">
        <f t="shared" ref="W1297:W1360" si="434">IF(AND(D1297&gt;0,D1297&lt;D1207),ABS(D1297/D1207-1),"")</f>
        <v/>
      </c>
      <c r="X1297" s="47" t="str">
        <f t="shared" si="422"/>
        <v/>
      </c>
      <c r="Y1297" s="47" t="str">
        <f t="shared" si="425"/>
        <v/>
      </c>
      <c r="Z1297" s="49" t="str">
        <f t="shared" ref="Z1297:Z1360" si="435">IF(AND(E1297&gt;0,E1297&lt;E1296),ABS(E1297/E1296-1),"")</f>
        <v/>
      </c>
      <c r="AA1297" s="49">
        <f t="shared" ref="AA1297:AA1360" si="436">IF(AND(E1297&gt;0,E1297&lt;E1290),ABS(E1297/E1290-1),"")</f>
        <v>4.5080450555512463E-5</v>
      </c>
      <c r="AB1297" s="49">
        <f t="shared" ref="AB1297:AB1360" si="437">IF(AND(E1297&gt;0,E1297&lt;E1267),ABS(E1297/E1267-1),"")</f>
        <v>9.2560140329800422E-4</v>
      </c>
      <c r="AC1297" s="49" t="str">
        <f t="shared" ref="AC1297:AC1360" si="438">IF(AND(E1297&gt;0,E1297&lt;E1207),ABS(E1297/E1207-1),"")</f>
        <v/>
      </c>
      <c r="AD1297" s="49" t="str">
        <f t="shared" si="420"/>
        <v/>
      </c>
      <c r="AE1297" s="49" t="str">
        <f t="shared" si="426"/>
        <v/>
      </c>
    </row>
    <row r="1298" spans="1:31" hidden="1" x14ac:dyDescent="0.25">
      <c r="A1298" s="43">
        <v>44312</v>
      </c>
      <c r="B1298" s="44">
        <v>37955607</v>
      </c>
      <c r="C1298" s="45">
        <v>229034406066</v>
      </c>
      <c r="D1298" s="44">
        <v>36332615856110</v>
      </c>
      <c r="E1298" s="46">
        <v>11755657112747</v>
      </c>
      <c r="F1298" s="34"/>
      <c r="G1298" s="34"/>
      <c r="H1298" s="47" t="str">
        <f t="shared" ref="H1298:H1361" si="439">IF(AND(B1298&gt;0,B1298&lt;B1297),ABS(B1298/B1297-1),"")</f>
        <v/>
      </c>
      <c r="I1298" s="47" t="str">
        <f t="shared" ref="I1298:I1361" si="440">IF(AND(B1298&gt;0,B1298&lt;B1291),ABS(B1298/B1291-1),"")</f>
        <v/>
      </c>
      <c r="J1298" s="47">
        <f t="shared" ref="J1298:J1361" si="441">IF(AND(B1298&gt;0,B1298&lt;B1268),ABS(B1298/B1268-1),"")</f>
        <v>0.88838669012142701</v>
      </c>
      <c r="K1298" s="47">
        <f t="shared" ref="K1298:K1361" si="442">IF(AND(B1298&gt;0,B1298&lt;B1208),ABS(B1298/B1208-1),"")</f>
        <v>0.88835060388958564</v>
      </c>
      <c r="L1298" s="47">
        <f t="shared" si="423"/>
        <v>0.88829431131418735</v>
      </c>
      <c r="M1298" s="47">
        <f t="shared" si="427"/>
        <v>0.88816663193518508</v>
      </c>
      <c r="N1298" s="47" t="str">
        <f t="shared" ref="N1298:N1361" si="443">IF(AND(C1298&gt;0,C1298&lt;C1297),ABS(C1298/C1297-1),"")</f>
        <v/>
      </c>
      <c r="O1298" s="47" t="str">
        <f t="shared" si="428"/>
        <v/>
      </c>
      <c r="P1298" s="47" t="str">
        <f t="shared" si="429"/>
        <v/>
      </c>
      <c r="Q1298" s="47" t="str">
        <f t="shared" si="430"/>
        <v/>
      </c>
      <c r="R1298" s="47" t="str">
        <f t="shared" si="421"/>
        <v/>
      </c>
      <c r="S1298" s="47" t="str">
        <f t="shared" si="424"/>
        <v/>
      </c>
      <c r="T1298" s="47">
        <f t="shared" si="431"/>
        <v>3.4147686790653164E-4</v>
      </c>
      <c r="U1298" s="47">
        <f t="shared" si="432"/>
        <v>7.9789087984893925E-5</v>
      </c>
      <c r="V1298" s="47">
        <f t="shared" si="433"/>
        <v>7.9747643844556571E-3</v>
      </c>
      <c r="W1298" s="47" t="str">
        <f t="shared" si="434"/>
        <v/>
      </c>
      <c r="X1298" s="47" t="str">
        <f t="shared" si="422"/>
        <v/>
      </c>
      <c r="Y1298" s="47" t="str">
        <f t="shared" si="425"/>
        <v/>
      </c>
      <c r="Z1298" s="49" t="str">
        <f t="shared" si="435"/>
        <v/>
      </c>
      <c r="AA1298" s="49" t="str">
        <f t="shared" si="436"/>
        <v/>
      </c>
      <c r="AB1298" s="49">
        <f t="shared" si="437"/>
        <v>8.0236097663499706E-4</v>
      </c>
      <c r="AC1298" s="49" t="str">
        <f t="shared" si="438"/>
        <v/>
      </c>
      <c r="AD1298" s="49" t="str">
        <f t="shared" si="420"/>
        <v/>
      </c>
      <c r="AE1298" s="49" t="str">
        <f t="shared" si="426"/>
        <v/>
      </c>
    </row>
    <row r="1299" spans="1:31" hidden="1" x14ac:dyDescent="0.25">
      <c r="A1299" s="43">
        <v>44313</v>
      </c>
      <c r="B1299" s="44">
        <v>37955607</v>
      </c>
      <c r="C1299" s="45">
        <v>222460299269</v>
      </c>
      <c r="D1299" s="44">
        <v>36346765895595</v>
      </c>
      <c r="E1299" s="46">
        <v>11754953444564</v>
      </c>
      <c r="F1299" s="34"/>
      <c r="G1299" s="34"/>
      <c r="H1299" s="47" t="str">
        <f t="shared" si="439"/>
        <v/>
      </c>
      <c r="I1299" s="47" t="str">
        <f t="shared" si="440"/>
        <v/>
      </c>
      <c r="J1299" s="47">
        <f t="shared" si="441"/>
        <v>0.88838669012142701</v>
      </c>
      <c r="K1299" s="47">
        <f t="shared" si="442"/>
        <v>0.88835060388958564</v>
      </c>
      <c r="L1299" s="47">
        <f t="shared" si="423"/>
        <v>0.88829431131418735</v>
      </c>
      <c r="M1299" s="47">
        <f t="shared" si="427"/>
        <v>0.88816663193518508</v>
      </c>
      <c r="N1299" s="47">
        <f t="shared" si="443"/>
        <v>2.8703577379136536E-2</v>
      </c>
      <c r="O1299" s="47" t="str">
        <f t="shared" si="428"/>
        <v/>
      </c>
      <c r="P1299" s="47" t="str">
        <f t="shared" si="429"/>
        <v/>
      </c>
      <c r="Q1299" s="47">
        <f t="shared" si="430"/>
        <v>7.4519834700765064E-2</v>
      </c>
      <c r="R1299" s="47" t="str">
        <f t="shared" si="421"/>
        <v/>
      </c>
      <c r="S1299" s="47" t="str">
        <f t="shared" si="424"/>
        <v/>
      </c>
      <c r="T1299" s="47" t="str">
        <f t="shared" si="431"/>
        <v/>
      </c>
      <c r="U1299" s="47">
        <f t="shared" si="432"/>
        <v>5.6750130181093539E-4</v>
      </c>
      <c r="V1299" s="47">
        <f t="shared" si="433"/>
        <v>7.5884119040928733E-3</v>
      </c>
      <c r="W1299" s="47" t="str">
        <f t="shared" si="434"/>
        <v/>
      </c>
      <c r="X1299" s="47" t="str">
        <f t="shared" si="422"/>
        <v/>
      </c>
      <c r="Y1299" s="47" t="str">
        <f t="shared" si="425"/>
        <v/>
      </c>
      <c r="Z1299" s="49">
        <f t="shared" si="435"/>
        <v>5.9857834934340381E-5</v>
      </c>
      <c r="AA1299" s="49">
        <f t="shared" si="436"/>
        <v>2.4055907812403632E-5</v>
      </c>
      <c r="AB1299" s="49">
        <f t="shared" si="437"/>
        <v>8.6217078397843316E-4</v>
      </c>
      <c r="AC1299" s="49" t="str">
        <f t="shared" si="438"/>
        <v/>
      </c>
      <c r="AD1299" s="49" t="str">
        <f t="shared" si="420"/>
        <v/>
      </c>
      <c r="AE1299" s="49" t="str">
        <f t="shared" si="426"/>
        <v/>
      </c>
    </row>
    <row r="1300" spans="1:31" hidden="1" x14ac:dyDescent="0.25">
      <c r="A1300" s="43">
        <v>44314</v>
      </c>
      <c r="B1300" s="44">
        <v>37955607</v>
      </c>
      <c r="C1300" s="45">
        <v>219092766961</v>
      </c>
      <c r="D1300" s="44">
        <v>36362930747699</v>
      </c>
      <c r="E1300" s="46">
        <v>11755268975624</v>
      </c>
      <c r="F1300" s="34"/>
      <c r="G1300" s="34"/>
      <c r="H1300" s="47" t="str">
        <f t="shared" si="439"/>
        <v/>
      </c>
      <c r="I1300" s="47" t="str">
        <f t="shared" si="440"/>
        <v/>
      </c>
      <c r="J1300" s="47">
        <f t="shared" si="441"/>
        <v>0.88838669012142701</v>
      </c>
      <c r="K1300" s="47">
        <f t="shared" si="442"/>
        <v>0.88835060388958564</v>
      </c>
      <c r="L1300" s="47">
        <f t="shared" si="423"/>
        <v>0.88829431131418735</v>
      </c>
      <c r="M1300" s="47">
        <f t="shared" si="427"/>
        <v>0.88816663193518508</v>
      </c>
      <c r="N1300" s="47">
        <f t="shared" si="443"/>
        <v>1.5137677684807782E-2</v>
      </c>
      <c r="O1300" s="47" t="str">
        <f t="shared" si="428"/>
        <v/>
      </c>
      <c r="P1300" s="47" t="str">
        <f t="shared" si="429"/>
        <v/>
      </c>
      <c r="Q1300" s="47">
        <f t="shared" si="430"/>
        <v>8.7039378683765767E-2</v>
      </c>
      <c r="R1300" s="47" t="str">
        <f t="shared" si="421"/>
        <v/>
      </c>
      <c r="S1300" s="47" t="str">
        <f t="shared" si="424"/>
        <v/>
      </c>
      <c r="T1300" s="47" t="str">
        <f t="shared" si="431"/>
        <v/>
      </c>
      <c r="U1300" s="47">
        <f t="shared" si="432"/>
        <v>1.2301392772673392E-4</v>
      </c>
      <c r="V1300" s="47">
        <f t="shared" si="433"/>
        <v>2.7584435140852737E-3</v>
      </c>
      <c r="W1300" s="47" t="str">
        <f t="shared" si="434"/>
        <v/>
      </c>
      <c r="X1300" s="47" t="str">
        <f t="shared" si="422"/>
        <v/>
      </c>
      <c r="Y1300" s="47" t="str">
        <f t="shared" si="425"/>
        <v/>
      </c>
      <c r="Z1300" s="49" t="str">
        <f t="shared" si="435"/>
        <v/>
      </c>
      <c r="AA1300" s="49" t="str">
        <f t="shared" si="436"/>
        <v/>
      </c>
      <c r="AB1300" s="49">
        <f t="shared" si="437"/>
        <v>5.1648331622300425E-4</v>
      </c>
      <c r="AC1300" s="49" t="str">
        <f t="shared" si="438"/>
        <v/>
      </c>
      <c r="AD1300" s="49" t="str">
        <f t="shared" si="420"/>
        <v/>
      </c>
      <c r="AE1300" s="49" t="str">
        <f t="shared" si="426"/>
        <v/>
      </c>
    </row>
    <row r="1301" spans="1:31" hidden="1" x14ac:dyDescent="0.25">
      <c r="A1301" s="43">
        <v>44315</v>
      </c>
      <c r="B1301" s="44">
        <v>37955607</v>
      </c>
      <c r="C1301" s="45">
        <v>207094779630</v>
      </c>
      <c r="D1301" s="44">
        <v>36409539367614</v>
      </c>
      <c r="E1301" s="46">
        <v>11754871738886</v>
      </c>
      <c r="F1301" s="34"/>
      <c r="G1301" s="34"/>
      <c r="H1301" s="47" t="str">
        <f t="shared" si="439"/>
        <v/>
      </c>
      <c r="I1301" s="47" t="str">
        <f t="shared" si="440"/>
        <v/>
      </c>
      <c r="J1301" s="47">
        <f t="shared" si="441"/>
        <v>0.88838669012142701</v>
      </c>
      <c r="K1301" s="47">
        <f t="shared" si="442"/>
        <v>0.88835060388958564</v>
      </c>
      <c r="L1301" s="47">
        <f t="shared" si="423"/>
        <v>0.88829431131418735</v>
      </c>
      <c r="M1301" s="47">
        <f t="shared" si="427"/>
        <v>0.88816663193518508</v>
      </c>
      <c r="N1301" s="47">
        <f t="shared" si="443"/>
        <v>5.4762133398660873E-2</v>
      </c>
      <c r="O1301" s="47" t="str">
        <f t="shared" si="428"/>
        <v/>
      </c>
      <c r="P1301" s="47" t="str">
        <f t="shared" si="429"/>
        <v/>
      </c>
      <c r="Q1301" s="47">
        <f t="shared" si="430"/>
        <v>0.13639532161493473</v>
      </c>
      <c r="R1301" s="47" t="str">
        <f t="shared" si="421"/>
        <v/>
      </c>
      <c r="S1301" s="47" t="str">
        <f t="shared" si="424"/>
        <v/>
      </c>
      <c r="T1301" s="47" t="str">
        <f t="shared" si="431"/>
        <v/>
      </c>
      <c r="U1301" s="47" t="str">
        <f t="shared" si="432"/>
        <v/>
      </c>
      <c r="V1301" s="47">
        <f t="shared" si="433"/>
        <v>3.6639534417626241E-4</v>
      </c>
      <c r="W1301" s="47" t="str">
        <f t="shared" si="434"/>
        <v/>
      </c>
      <c r="X1301" s="47" t="str">
        <f t="shared" si="422"/>
        <v/>
      </c>
      <c r="Y1301" s="47" t="str">
        <f t="shared" si="425"/>
        <v/>
      </c>
      <c r="Z1301" s="49">
        <f t="shared" si="435"/>
        <v>3.3792228729456752E-5</v>
      </c>
      <c r="AA1301" s="49">
        <f t="shared" si="436"/>
        <v>1.763302065811434E-4</v>
      </c>
      <c r="AB1301" s="49">
        <f t="shared" si="437"/>
        <v>6.5181662243840588E-4</v>
      </c>
      <c r="AC1301" s="49" t="str">
        <f t="shared" si="438"/>
        <v/>
      </c>
      <c r="AD1301" s="49" t="str">
        <f t="shared" si="420"/>
        <v/>
      </c>
      <c r="AE1301" s="49" t="str">
        <f t="shared" si="426"/>
        <v/>
      </c>
    </row>
    <row r="1302" spans="1:31" hidden="1" x14ac:dyDescent="0.25">
      <c r="A1302" s="43">
        <v>44316</v>
      </c>
      <c r="B1302" s="44">
        <v>37955607</v>
      </c>
      <c r="C1302" s="45">
        <v>207094779630</v>
      </c>
      <c r="D1302" s="44">
        <v>36409539367614</v>
      </c>
      <c r="E1302" s="46">
        <v>11754871738886</v>
      </c>
      <c r="F1302" s="34"/>
      <c r="G1302" s="34"/>
      <c r="H1302" s="47" t="str">
        <f t="shared" si="439"/>
        <v/>
      </c>
      <c r="I1302" s="47" t="str">
        <f t="shared" si="440"/>
        <v/>
      </c>
      <c r="J1302" s="47">
        <f t="shared" si="441"/>
        <v>0.88838669012142701</v>
      </c>
      <c r="K1302" s="47">
        <f t="shared" si="442"/>
        <v>0.88835060388958564</v>
      </c>
      <c r="L1302" s="47">
        <f t="shared" si="423"/>
        <v>0.88829431131418735</v>
      </c>
      <c r="M1302" s="47">
        <f t="shared" si="427"/>
        <v>0.88816663193518508</v>
      </c>
      <c r="N1302" s="47" t="str">
        <f t="shared" si="443"/>
        <v/>
      </c>
      <c r="O1302" s="47" t="str">
        <f t="shared" si="428"/>
        <v/>
      </c>
      <c r="P1302" s="47" t="str">
        <f t="shared" si="429"/>
        <v/>
      </c>
      <c r="Q1302" s="47">
        <f t="shared" si="430"/>
        <v>0.13639532161493473</v>
      </c>
      <c r="R1302" s="47" t="str">
        <f t="shared" si="421"/>
        <v/>
      </c>
      <c r="S1302" s="47" t="str">
        <f t="shared" si="424"/>
        <v/>
      </c>
      <c r="T1302" s="47" t="str">
        <f t="shared" si="431"/>
        <v/>
      </c>
      <c r="U1302" s="47" t="str">
        <f t="shared" si="432"/>
        <v/>
      </c>
      <c r="V1302" s="47">
        <f t="shared" si="433"/>
        <v>1.6533646416693193E-3</v>
      </c>
      <c r="W1302" s="47" t="str">
        <f t="shared" si="434"/>
        <v/>
      </c>
      <c r="X1302" s="47" t="str">
        <f t="shared" si="422"/>
        <v/>
      </c>
      <c r="Y1302" s="47" t="str">
        <f t="shared" si="425"/>
        <v/>
      </c>
      <c r="Z1302" s="49" t="str">
        <f t="shared" si="435"/>
        <v/>
      </c>
      <c r="AA1302" s="49" t="str">
        <f t="shared" si="436"/>
        <v/>
      </c>
      <c r="AB1302" s="49">
        <f t="shared" si="437"/>
        <v>6.1703040777472129E-4</v>
      </c>
      <c r="AC1302" s="49" t="str">
        <f t="shared" si="438"/>
        <v/>
      </c>
      <c r="AD1302" s="49" t="str">
        <f t="shared" si="420"/>
        <v/>
      </c>
      <c r="AE1302" s="49" t="str">
        <f t="shared" si="426"/>
        <v/>
      </c>
    </row>
    <row r="1303" spans="1:31" hidden="1" x14ac:dyDescent="0.25">
      <c r="A1303" s="43">
        <v>44317</v>
      </c>
      <c r="B1303" s="44">
        <v>37955607</v>
      </c>
      <c r="C1303" s="45">
        <v>207094779630</v>
      </c>
      <c r="D1303" s="44">
        <v>36409539367614</v>
      </c>
      <c r="E1303" s="46">
        <v>11754871738886</v>
      </c>
      <c r="F1303" s="34"/>
      <c r="G1303" s="34"/>
      <c r="H1303" s="47" t="str">
        <f t="shared" si="439"/>
        <v/>
      </c>
      <c r="I1303" s="47" t="str">
        <f t="shared" si="440"/>
        <v/>
      </c>
      <c r="J1303" s="47">
        <f t="shared" si="441"/>
        <v>0.88838669012142701</v>
      </c>
      <c r="K1303" s="47">
        <f t="shared" si="442"/>
        <v>0.88835060388958564</v>
      </c>
      <c r="L1303" s="47">
        <f t="shared" si="423"/>
        <v>0.88829431131418735</v>
      </c>
      <c r="M1303" s="47">
        <f t="shared" si="427"/>
        <v>0.88816663193518508</v>
      </c>
      <c r="N1303" s="47" t="str">
        <f t="shared" si="443"/>
        <v/>
      </c>
      <c r="O1303" s="47" t="str">
        <f t="shared" si="428"/>
        <v/>
      </c>
      <c r="P1303" s="47" t="str">
        <f t="shared" si="429"/>
        <v/>
      </c>
      <c r="Q1303" s="47">
        <f t="shared" si="430"/>
        <v>0.13639532161493473</v>
      </c>
      <c r="R1303" s="47" t="str">
        <f t="shared" si="421"/>
        <v/>
      </c>
      <c r="S1303" s="47" t="str">
        <f t="shared" si="424"/>
        <v/>
      </c>
      <c r="T1303" s="47" t="str">
        <f t="shared" si="431"/>
        <v/>
      </c>
      <c r="U1303" s="47" t="str">
        <f t="shared" si="432"/>
        <v/>
      </c>
      <c r="V1303" s="47">
        <f t="shared" si="433"/>
        <v>1.2089988469101698E-3</v>
      </c>
      <c r="W1303" s="47" t="str">
        <f t="shared" si="434"/>
        <v/>
      </c>
      <c r="X1303" s="47" t="str">
        <f t="shared" si="422"/>
        <v/>
      </c>
      <c r="Y1303" s="47" t="str">
        <f t="shared" si="425"/>
        <v/>
      </c>
      <c r="Z1303" s="49" t="str">
        <f t="shared" si="435"/>
        <v/>
      </c>
      <c r="AA1303" s="49" t="str">
        <f t="shared" si="436"/>
        <v/>
      </c>
      <c r="AB1303" s="49">
        <f t="shared" si="437"/>
        <v>4.8897719525808903E-4</v>
      </c>
      <c r="AC1303" s="49" t="str">
        <f t="shared" si="438"/>
        <v/>
      </c>
      <c r="AD1303" s="49" t="str">
        <f t="shared" si="420"/>
        <v/>
      </c>
      <c r="AE1303" s="49" t="str">
        <f t="shared" si="426"/>
        <v/>
      </c>
    </row>
    <row r="1304" spans="1:31" hidden="1" x14ac:dyDescent="0.25">
      <c r="A1304" s="43">
        <v>44318</v>
      </c>
      <c r="B1304" s="44">
        <v>37955607</v>
      </c>
      <c r="C1304" s="45">
        <v>207094779630</v>
      </c>
      <c r="D1304" s="44">
        <v>36409539367614</v>
      </c>
      <c r="E1304" s="46">
        <v>11754871738886</v>
      </c>
      <c r="F1304" s="34"/>
      <c r="G1304" s="34"/>
      <c r="H1304" s="47" t="str">
        <f t="shared" si="439"/>
        <v/>
      </c>
      <c r="I1304" s="47" t="str">
        <f t="shared" si="440"/>
        <v/>
      </c>
      <c r="J1304" s="47">
        <f t="shared" si="441"/>
        <v>0.88838669012142701</v>
      </c>
      <c r="K1304" s="47">
        <f t="shared" si="442"/>
        <v>0.88835060388958564</v>
      </c>
      <c r="L1304" s="47">
        <f t="shared" si="423"/>
        <v>0.88829431131418735</v>
      </c>
      <c r="M1304" s="47">
        <f t="shared" si="427"/>
        <v>0.88816663193518508</v>
      </c>
      <c r="N1304" s="47" t="str">
        <f t="shared" si="443"/>
        <v/>
      </c>
      <c r="O1304" s="47" t="str">
        <f t="shared" si="428"/>
        <v/>
      </c>
      <c r="P1304" s="47" t="str">
        <f t="shared" si="429"/>
        <v/>
      </c>
      <c r="Q1304" s="47">
        <f t="shared" si="430"/>
        <v>0.12152453908910388</v>
      </c>
      <c r="R1304" s="47" t="str">
        <f t="shared" si="421"/>
        <v/>
      </c>
      <c r="S1304" s="47" t="str">
        <f t="shared" si="424"/>
        <v/>
      </c>
      <c r="T1304" s="47" t="str">
        <f t="shared" si="431"/>
        <v/>
      </c>
      <c r="U1304" s="47" t="str">
        <f t="shared" si="432"/>
        <v/>
      </c>
      <c r="V1304" s="47">
        <f t="shared" si="433"/>
        <v>8.0104665722902091E-4</v>
      </c>
      <c r="W1304" s="47" t="str">
        <f t="shared" si="434"/>
        <v/>
      </c>
      <c r="X1304" s="47" t="str">
        <f t="shared" si="422"/>
        <v/>
      </c>
      <c r="Y1304" s="47" t="str">
        <f t="shared" si="425"/>
        <v/>
      </c>
      <c r="Z1304" s="49" t="str">
        <f t="shared" si="435"/>
        <v/>
      </c>
      <c r="AA1304" s="49" t="str">
        <f t="shared" si="436"/>
        <v/>
      </c>
      <c r="AB1304" s="49" t="str">
        <f t="shared" si="437"/>
        <v/>
      </c>
      <c r="AC1304" s="49" t="str">
        <f t="shared" si="438"/>
        <v/>
      </c>
      <c r="AD1304" s="49" t="str">
        <f t="shared" si="420"/>
        <v/>
      </c>
      <c r="AE1304" s="49" t="str">
        <f t="shared" si="426"/>
        <v/>
      </c>
    </row>
    <row r="1305" spans="1:31" hidden="1" x14ac:dyDescent="0.25">
      <c r="A1305" s="43">
        <v>44319</v>
      </c>
      <c r="B1305" s="44">
        <v>37955607</v>
      </c>
      <c r="C1305" s="45">
        <v>207094779630</v>
      </c>
      <c r="D1305" s="44">
        <v>36409539367614</v>
      </c>
      <c r="E1305" s="46">
        <v>11754871738886</v>
      </c>
      <c r="F1305" s="34"/>
      <c r="G1305" s="34"/>
      <c r="H1305" s="47" t="str">
        <f t="shared" si="439"/>
        <v/>
      </c>
      <c r="I1305" s="47" t="str">
        <f t="shared" si="440"/>
        <v/>
      </c>
      <c r="J1305" s="47">
        <f t="shared" si="441"/>
        <v>0.88838669012142701</v>
      </c>
      <c r="K1305" s="47">
        <f t="shared" si="442"/>
        <v>0.88835060388958564</v>
      </c>
      <c r="L1305" s="47">
        <f t="shared" si="423"/>
        <v>0.88829431131418735</v>
      </c>
      <c r="M1305" s="47">
        <f t="shared" si="427"/>
        <v>0.88816663193518508</v>
      </c>
      <c r="N1305" s="47" t="str">
        <f t="shared" si="443"/>
        <v/>
      </c>
      <c r="O1305" s="47">
        <f t="shared" si="428"/>
        <v>9.5791836749967385E-2</v>
      </c>
      <c r="P1305" s="47" t="str">
        <f t="shared" si="429"/>
        <v/>
      </c>
      <c r="Q1305" s="47">
        <f t="shared" si="430"/>
        <v>0.13639042906359078</v>
      </c>
      <c r="R1305" s="47" t="str">
        <f t="shared" si="421"/>
        <v/>
      </c>
      <c r="S1305" s="47" t="str">
        <f t="shared" si="424"/>
        <v/>
      </c>
      <c r="T1305" s="47" t="str">
        <f t="shared" si="431"/>
        <v/>
      </c>
      <c r="U1305" s="47" t="str">
        <f t="shared" si="432"/>
        <v/>
      </c>
      <c r="V1305" s="47">
        <f t="shared" si="433"/>
        <v>8.0104665722902091E-4</v>
      </c>
      <c r="W1305" s="47" t="str">
        <f t="shared" si="434"/>
        <v/>
      </c>
      <c r="X1305" s="47" t="str">
        <f t="shared" si="422"/>
        <v/>
      </c>
      <c r="Y1305" s="47" t="str">
        <f t="shared" si="425"/>
        <v/>
      </c>
      <c r="Z1305" s="49" t="str">
        <f t="shared" si="435"/>
        <v/>
      </c>
      <c r="AA1305" s="49">
        <f t="shared" si="436"/>
        <v>6.6808163377674035E-5</v>
      </c>
      <c r="AB1305" s="49" t="str">
        <f t="shared" si="437"/>
        <v/>
      </c>
      <c r="AC1305" s="49" t="str">
        <f t="shared" si="438"/>
        <v/>
      </c>
      <c r="AD1305" s="49" t="str">
        <f t="shared" si="420"/>
        <v/>
      </c>
      <c r="AE1305" s="49" t="str">
        <f t="shared" si="426"/>
        <v/>
      </c>
    </row>
    <row r="1306" spans="1:31" hidden="1" x14ac:dyDescent="0.25">
      <c r="A1306" s="43">
        <v>44320</v>
      </c>
      <c r="B1306" s="44">
        <v>37955607</v>
      </c>
      <c r="C1306" s="45">
        <v>221983520624</v>
      </c>
      <c r="D1306" s="44">
        <v>36341074971445</v>
      </c>
      <c r="E1306" s="46">
        <v>11754825836823</v>
      </c>
      <c r="F1306" s="34"/>
      <c r="G1306" s="34"/>
      <c r="H1306" s="47" t="str">
        <f t="shared" si="439"/>
        <v/>
      </c>
      <c r="I1306" s="47" t="str">
        <f t="shared" si="440"/>
        <v/>
      </c>
      <c r="J1306" s="47">
        <f t="shared" si="441"/>
        <v>0.88838669012142701</v>
      </c>
      <c r="K1306" s="47">
        <f t="shared" si="442"/>
        <v>0.88835060388958564</v>
      </c>
      <c r="L1306" s="47">
        <f t="shared" si="423"/>
        <v>0.88829431131418735</v>
      </c>
      <c r="M1306" s="47">
        <f t="shared" si="427"/>
        <v>0.88816663193518508</v>
      </c>
      <c r="N1306" s="47" t="str">
        <f t="shared" si="443"/>
        <v/>
      </c>
      <c r="O1306" s="47">
        <f t="shared" si="428"/>
        <v>2.1432077838907659E-3</v>
      </c>
      <c r="P1306" s="47" t="str">
        <f t="shared" si="429"/>
        <v/>
      </c>
      <c r="Q1306" s="47">
        <f t="shared" si="430"/>
        <v>7.6429617852134424E-2</v>
      </c>
      <c r="R1306" s="47" t="str">
        <f t="shared" si="421"/>
        <v/>
      </c>
      <c r="S1306" s="47" t="str">
        <f t="shared" si="424"/>
        <v/>
      </c>
      <c r="T1306" s="47">
        <f t="shared" si="431"/>
        <v>1.8803972079333153E-3</v>
      </c>
      <c r="U1306" s="47">
        <f t="shared" si="432"/>
        <v>1.5657305429450652E-4</v>
      </c>
      <c r="V1306" s="47">
        <f t="shared" si="433"/>
        <v>2.6799375792646574E-3</v>
      </c>
      <c r="W1306" s="47" t="str">
        <f t="shared" si="434"/>
        <v/>
      </c>
      <c r="X1306" s="47" t="str">
        <f t="shared" si="422"/>
        <v/>
      </c>
      <c r="Y1306" s="47" t="str">
        <f t="shared" si="425"/>
        <v/>
      </c>
      <c r="Z1306" s="49">
        <f t="shared" si="435"/>
        <v>3.9049395025303468E-6</v>
      </c>
      <c r="AA1306" s="49">
        <f t="shared" si="436"/>
        <v>1.0855656860098151E-5</v>
      </c>
      <c r="AB1306" s="49" t="str">
        <f t="shared" si="437"/>
        <v/>
      </c>
      <c r="AC1306" s="49" t="str">
        <f t="shared" si="438"/>
        <v/>
      </c>
      <c r="AD1306" s="49" t="str">
        <f t="shared" si="420"/>
        <v/>
      </c>
      <c r="AE1306" s="49" t="str">
        <f t="shared" si="426"/>
        <v/>
      </c>
    </row>
    <row r="1307" spans="1:31" hidden="1" x14ac:dyDescent="0.25">
      <c r="A1307" s="43">
        <v>44321</v>
      </c>
      <c r="B1307" s="44">
        <v>37955607</v>
      </c>
      <c r="C1307" s="45">
        <v>211376601175</v>
      </c>
      <c r="D1307" s="44">
        <v>36369065896968</v>
      </c>
      <c r="E1307" s="46">
        <v>11752807992289</v>
      </c>
      <c r="F1307" s="34"/>
      <c r="G1307" s="34"/>
      <c r="H1307" s="47" t="str">
        <f t="shared" si="439"/>
        <v/>
      </c>
      <c r="I1307" s="47" t="str">
        <f t="shared" si="440"/>
        <v/>
      </c>
      <c r="J1307" s="47">
        <f t="shared" si="441"/>
        <v>0.88838669012142701</v>
      </c>
      <c r="K1307" s="47">
        <f t="shared" si="442"/>
        <v>0.88835060388958564</v>
      </c>
      <c r="L1307" s="47">
        <f t="shared" si="423"/>
        <v>0.88829431131418735</v>
      </c>
      <c r="M1307" s="47">
        <f t="shared" si="427"/>
        <v>0.88816663193518508</v>
      </c>
      <c r="N1307" s="47">
        <f t="shared" si="443"/>
        <v>4.7782463397209596E-2</v>
      </c>
      <c r="O1307" s="47">
        <f t="shared" si="428"/>
        <v>3.5218715309636495E-2</v>
      </c>
      <c r="P1307" s="47" t="str">
        <f t="shared" si="429"/>
        <v/>
      </c>
      <c r="Q1307" s="47">
        <f t="shared" si="430"/>
        <v>0.11749582641234035</v>
      </c>
      <c r="R1307" s="47" t="str">
        <f t="shared" si="421"/>
        <v/>
      </c>
      <c r="S1307" s="47" t="str">
        <f t="shared" si="424"/>
        <v/>
      </c>
      <c r="T1307" s="47" t="str">
        <f t="shared" si="431"/>
        <v/>
      </c>
      <c r="U1307" s="47" t="str">
        <f t="shared" si="432"/>
        <v/>
      </c>
      <c r="V1307" s="47">
        <f t="shared" si="433"/>
        <v>1.0887904035414842E-3</v>
      </c>
      <c r="W1307" s="47" t="str">
        <f t="shared" si="434"/>
        <v/>
      </c>
      <c r="X1307" s="47" t="str">
        <f t="shared" si="422"/>
        <v/>
      </c>
      <c r="Y1307" s="47" t="str">
        <f t="shared" si="425"/>
        <v/>
      </c>
      <c r="Z1307" s="49">
        <f t="shared" si="435"/>
        <v>1.7166094691756228E-4</v>
      </c>
      <c r="AA1307" s="49">
        <f t="shared" si="436"/>
        <v>2.0935151208389957E-4</v>
      </c>
      <c r="AB1307" s="49">
        <f t="shared" si="437"/>
        <v>1.2950587766324961E-4</v>
      </c>
      <c r="AC1307" s="49" t="str">
        <f t="shared" si="438"/>
        <v/>
      </c>
      <c r="AD1307" s="49" t="str">
        <f t="shared" si="420"/>
        <v/>
      </c>
      <c r="AE1307" s="49" t="str">
        <f t="shared" si="426"/>
        <v/>
      </c>
    </row>
    <row r="1308" spans="1:31" hidden="1" x14ac:dyDescent="0.25">
      <c r="A1308" s="43">
        <v>44322</v>
      </c>
      <c r="B1308" s="44">
        <v>37955607</v>
      </c>
      <c r="C1308" s="45">
        <v>220414880707</v>
      </c>
      <c r="D1308" s="44">
        <v>36369747667733</v>
      </c>
      <c r="E1308" s="46">
        <v>11754055606890</v>
      </c>
      <c r="F1308" s="34"/>
      <c r="G1308" s="34"/>
      <c r="H1308" s="47" t="str">
        <f t="shared" si="439"/>
        <v/>
      </c>
      <c r="I1308" s="47" t="str">
        <f t="shared" si="440"/>
        <v/>
      </c>
      <c r="J1308" s="47">
        <f t="shared" si="441"/>
        <v>0.88838669012142701</v>
      </c>
      <c r="K1308" s="47">
        <f t="shared" si="442"/>
        <v>0.88835060388958564</v>
      </c>
      <c r="L1308" s="47">
        <f t="shared" si="423"/>
        <v>0.88829431131418735</v>
      </c>
      <c r="M1308" s="47">
        <f t="shared" si="427"/>
        <v>0.88816663193518508</v>
      </c>
      <c r="N1308" s="47" t="str">
        <f t="shared" si="443"/>
        <v/>
      </c>
      <c r="O1308" s="47" t="str">
        <f t="shared" si="428"/>
        <v/>
      </c>
      <c r="P1308" s="47" t="str">
        <f t="shared" si="429"/>
        <v/>
      </c>
      <c r="Q1308" s="47">
        <f t="shared" si="430"/>
        <v>2.8652052656846894E-2</v>
      </c>
      <c r="R1308" s="47" t="str">
        <f t="shared" si="421"/>
        <v/>
      </c>
      <c r="S1308" s="47" t="str">
        <f t="shared" si="424"/>
        <v/>
      </c>
      <c r="T1308" s="47" t="str">
        <f t="shared" si="431"/>
        <v/>
      </c>
      <c r="U1308" s="47">
        <f t="shared" si="432"/>
        <v>1.0928921533238656E-3</v>
      </c>
      <c r="V1308" s="47">
        <f t="shared" si="433"/>
        <v>3.6293169055012786E-4</v>
      </c>
      <c r="W1308" s="47" t="str">
        <f t="shared" si="434"/>
        <v/>
      </c>
      <c r="X1308" s="47" t="str">
        <f t="shared" si="422"/>
        <v/>
      </c>
      <c r="Y1308" s="47" t="str">
        <f t="shared" si="425"/>
        <v/>
      </c>
      <c r="Z1308" s="49" t="str">
        <f t="shared" si="435"/>
        <v/>
      </c>
      <c r="AA1308" s="49">
        <f t="shared" si="436"/>
        <v>6.9429255727282424E-5</v>
      </c>
      <c r="AB1308" s="49" t="str">
        <f t="shared" si="437"/>
        <v/>
      </c>
      <c r="AC1308" s="49" t="str">
        <f t="shared" si="438"/>
        <v/>
      </c>
      <c r="AD1308" s="49" t="str">
        <f t="shared" si="420"/>
        <v/>
      </c>
      <c r="AE1308" s="49" t="str">
        <f t="shared" si="426"/>
        <v/>
      </c>
    </row>
    <row r="1309" spans="1:31" hidden="1" x14ac:dyDescent="0.25">
      <c r="A1309" s="43">
        <v>44323</v>
      </c>
      <c r="B1309" s="44">
        <v>37955607</v>
      </c>
      <c r="C1309" s="45">
        <v>215767113673</v>
      </c>
      <c r="D1309" s="44">
        <v>36409663210971</v>
      </c>
      <c r="E1309" s="46">
        <v>11754205256094</v>
      </c>
      <c r="F1309" s="34"/>
      <c r="G1309" s="34"/>
      <c r="H1309" s="47" t="str">
        <f t="shared" si="439"/>
        <v/>
      </c>
      <c r="I1309" s="47" t="str">
        <f t="shared" si="440"/>
        <v/>
      </c>
      <c r="J1309" s="47">
        <f t="shared" si="441"/>
        <v>0.88838669012142701</v>
      </c>
      <c r="K1309" s="47">
        <f t="shared" si="442"/>
        <v>0.88835060388958564</v>
      </c>
      <c r="L1309" s="47">
        <f t="shared" si="423"/>
        <v>0.88829431131418735</v>
      </c>
      <c r="M1309" s="47">
        <f t="shared" si="427"/>
        <v>0.88816663193518508</v>
      </c>
      <c r="N1309" s="47">
        <f t="shared" si="443"/>
        <v>2.1086448515145073E-2</v>
      </c>
      <c r="O1309" s="47" t="str">
        <f t="shared" si="428"/>
        <v/>
      </c>
      <c r="P1309" s="47" t="str">
        <f t="shared" si="429"/>
        <v/>
      </c>
      <c r="Q1309" s="47">
        <f t="shared" si="430"/>
        <v>4.9134331138790177E-2</v>
      </c>
      <c r="R1309" s="47" t="str">
        <f t="shared" si="421"/>
        <v/>
      </c>
      <c r="S1309" s="47" t="str">
        <f t="shared" si="424"/>
        <v/>
      </c>
      <c r="T1309" s="47" t="str">
        <f t="shared" si="431"/>
        <v/>
      </c>
      <c r="U1309" s="47" t="str">
        <f t="shared" si="432"/>
        <v/>
      </c>
      <c r="V1309" s="47" t="str">
        <f t="shared" si="433"/>
        <v/>
      </c>
      <c r="W1309" s="47" t="str">
        <f t="shared" si="434"/>
        <v/>
      </c>
      <c r="X1309" s="47" t="str">
        <f t="shared" si="422"/>
        <v/>
      </c>
      <c r="Y1309" s="47" t="str">
        <f t="shared" si="425"/>
        <v/>
      </c>
      <c r="Z1309" s="49" t="str">
        <f t="shared" si="435"/>
        <v/>
      </c>
      <c r="AA1309" s="49">
        <f t="shared" si="436"/>
        <v>5.6698431663448901E-5</v>
      </c>
      <c r="AB1309" s="49" t="str">
        <f t="shared" si="437"/>
        <v/>
      </c>
      <c r="AC1309" s="49" t="str">
        <f t="shared" si="438"/>
        <v/>
      </c>
      <c r="AD1309" s="49" t="str">
        <f t="shared" si="420"/>
        <v/>
      </c>
      <c r="AE1309" s="49" t="str">
        <f t="shared" si="426"/>
        <v/>
      </c>
    </row>
    <row r="1310" spans="1:31" hidden="1" x14ac:dyDescent="0.25">
      <c r="A1310" s="43">
        <v>44324</v>
      </c>
      <c r="B1310" s="44">
        <v>37955607</v>
      </c>
      <c r="C1310" s="45">
        <v>215767113673</v>
      </c>
      <c r="D1310" s="44">
        <v>36409663210971</v>
      </c>
      <c r="E1310" s="46">
        <v>11754205256094</v>
      </c>
      <c r="F1310" s="34"/>
      <c r="G1310" s="34"/>
      <c r="H1310" s="47" t="str">
        <f t="shared" si="439"/>
        <v/>
      </c>
      <c r="I1310" s="47" t="str">
        <f t="shared" si="440"/>
        <v/>
      </c>
      <c r="J1310" s="47">
        <f t="shared" si="441"/>
        <v>0.88838669012142701</v>
      </c>
      <c r="K1310" s="47">
        <f t="shared" si="442"/>
        <v>0.88835060388958564</v>
      </c>
      <c r="L1310" s="47">
        <f t="shared" si="423"/>
        <v>0.88829431131418735</v>
      </c>
      <c r="M1310" s="47">
        <f t="shared" si="427"/>
        <v>0.88816663193518508</v>
      </c>
      <c r="N1310" s="47" t="str">
        <f t="shared" si="443"/>
        <v/>
      </c>
      <c r="O1310" s="47" t="str">
        <f t="shared" si="428"/>
        <v/>
      </c>
      <c r="P1310" s="47" t="str">
        <f t="shared" si="429"/>
        <v/>
      </c>
      <c r="Q1310" s="47">
        <f t="shared" si="430"/>
        <v>4.9134331138790177E-2</v>
      </c>
      <c r="R1310" s="47" t="str">
        <f t="shared" si="421"/>
        <v/>
      </c>
      <c r="S1310" s="47">
        <f t="shared" si="424"/>
        <v>1.5231657260570408E-3</v>
      </c>
      <c r="T1310" s="47" t="str">
        <f t="shared" si="431"/>
        <v/>
      </c>
      <c r="U1310" s="47" t="str">
        <f t="shared" si="432"/>
        <v/>
      </c>
      <c r="V1310" s="47" t="str">
        <f t="shared" si="433"/>
        <v/>
      </c>
      <c r="W1310" s="47" t="str">
        <f t="shared" si="434"/>
        <v/>
      </c>
      <c r="X1310" s="47" t="str">
        <f t="shared" si="422"/>
        <v/>
      </c>
      <c r="Y1310" s="47" t="str">
        <f t="shared" si="425"/>
        <v/>
      </c>
      <c r="Z1310" s="49" t="str">
        <f t="shared" si="435"/>
        <v/>
      </c>
      <c r="AA1310" s="49">
        <f t="shared" si="436"/>
        <v>5.6698431663448901E-5</v>
      </c>
      <c r="AB1310" s="49" t="str">
        <f t="shared" si="437"/>
        <v/>
      </c>
      <c r="AC1310" s="49" t="str">
        <f t="shared" si="438"/>
        <v/>
      </c>
      <c r="AD1310" s="49" t="str">
        <f t="shared" si="420"/>
        <v/>
      </c>
      <c r="AE1310" s="49" t="str">
        <f t="shared" si="426"/>
        <v/>
      </c>
    </row>
    <row r="1311" spans="1:31" hidden="1" x14ac:dyDescent="0.25">
      <c r="A1311" s="43">
        <v>44325</v>
      </c>
      <c r="B1311" s="44">
        <v>37955607</v>
      </c>
      <c r="C1311" s="45">
        <v>215767113673</v>
      </c>
      <c r="D1311" s="44">
        <v>36409663210971</v>
      </c>
      <c r="E1311" s="46">
        <v>11754205256094</v>
      </c>
      <c r="F1311" s="34"/>
      <c r="G1311" s="34"/>
      <c r="H1311" s="47" t="str">
        <f t="shared" si="439"/>
        <v/>
      </c>
      <c r="I1311" s="47" t="str">
        <f t="shared" si="440"/>
        <v/>
      </c>
      <c r="J1311" s="47">
        <f t="shared" si="441"/>
        <v>0.88838669012142701</v>
      </c>
      <c r="K1311" s="47">
        <f t="shared" si="442"/>
        <v>0.88835060388958564</v>
      </c>
      <c r="L1311" s="47">
        <f t="shared" si="423"/>
        <v>0.88829431131418735</v>
      </c>
      <c r="M1311" s="47">
        <f t="shared" si="427"/>
        <v>0.88816663193518508</v>
      </c>
      <c r="N1311" s="47" t="str">
        <f t="shared" si="443"/>
        <v/>
      </c>
      <c r="O1311" s="47" t="str">
        <f t="shared" si="428"/>
        <v/>
      </c>
      <c r="P1311" s="47" t="str">
        <f t="shared" si="429"/>
        <v/>
      </c>
      <c r="Q1311" s="47">
        <f t="shared" si="430"/>
        <v>4.332292152505135E-2</v>
      </c>
      <c r="R1311" s="47" t="str">
        <f t="shared" si="421"/>
        <v/>
      </c>
      <c r="S1311" s="47">
        <f t="shared" si="424"/>
        <v>1.5231657260570408E-3</v>
      </c>
      <c r="T1311" s="47" t="str">
        <f t="shared" si="431"/>
        <v/>
      </c>
      <c r="U1311" s="47" t="str">
        <f t="shared" si="432"/>
        <v/>
      </c>
      <c r="V1311" s="47" t="str">
        <f t="shared" si="433"/>
        <v/>
      </c>
      <c r="W1311" s="47" t="str">
        <f t="shared" si="434"/>
        <v/>
      </c>
      <c r="X1311" s="47" t="str">
        <f t="shared" si="422"/>
        <v/>
      </c>
      <c r="Y1311" s="47" t="str">
        <f t="shared" si="425"/>
        <v/>
      </c>
      <c r="Z1311" s="49" t="str">
        <f t="shared" si="435"/>
        <v/>
      </c>
      <c r="AA1311" s="49">
        <f t="shared" si="436"/>
        <v>5.6698431663448901E-5</v>
      </c>
      <c r="AB1311" s="49" t="str">
        <f t="shared" si="437"/>
        <v/>
      </c>
      <c r="AC1311" s="49" t="str">
        <f t="shared" si="438"/>
        <v/>
      </c>
      <c r="AD1311" s="49" t="str">
        <f t="shared" si="420"/>
        <v/>
      </c>
      <c r="AE1311" s="49" t="str">
        <f t="shared" si="426"/>
        <v/>
      </c>
    </row>
    <row r="1312" spans="1:31" hidden="1" x14ac:dyDescent="0.25">
      <c r="A1312" s="43">
        <v>44326</v>
      </c>
      <c r="B1312" s="44">
        <v>37955607</v>
      </c>
      <c r="C1312" s="45">
        <v>226366984456</v>
      </c>
      <c r="D1312" s="44">
        <v>36385289567280</v>
      </c>
      <c r="E1312" s="46">
        <v>11754855445578</v>
      </c>
      <c r="F1312" s="34"/>
      <c r="G1312" s="34"/>
      <c r="H1312" s="47" t="str">
        <f t="shared" si="439"/>
        <v/>
      </c>
      <c r="I1312" s="47" t="str">
        <f t="shared" si="440"/>
        <v/>
      </c>
      <c r="J1312" s="47">
        <f t="shared" si="441"/>
        <v>0.88838669012142701</v>
      </c>
      <c r="K1312" s="47">
        <f t="shared" si="442"/>
        <v>0.88835060388958564</v>
      </c>
      <c r="L1312" s="47">
        <f t="shared" si="423"/>
        <v>0.88829431131418735</v>
      </c>
      <c r="M1312" s="47">
        <f t="shared" si="427"/>
        <v>0.88816663193518508</v>
      </c>
      <c r="N1312" s="47" t="str">
        <f t="shared" si="443"/>
        <v/>
      </c>
      <c r="O1312" s="47" t="str">
        <f t="shared" si="428"/>
        <v/>
      </c>
      <c r="P1312" s="47" t="str">
        <f t="shared" si="429"/>
        <v/>
      </c>
      <c r="Q1312" s="47" t="str">
        <f t="shared" si="430"/>
        <v/>
      </c>
      <c r="R1312" s="47" t="str">
        <f t="shared" si="421"/>
        <v/>
      </c>
      <c r="S1312" s="47" t="str">
        <f t="shared" si="424"/>
        <v/>
      </c>
      <c r="T1312" s="47">
        <f t="shared" si="431"/>
        <v>6.6942788099333406E-4</v>
      </c>
      <c r="U1312" s="47">
        <f t="shared" si="432"/>
        <v>6.6602875936327965E-4</v>
      </c>
      <c r="V1312" s="47" t="str">
        <f t="shared" si="433"/>
        <v/>
      </c>
      <c r="W1312" s="47">
        <f t="shared" si="434"/>
        <v>2.8715218564105971E-3</v>
      </c>
      <c r="X1312" s="47" t="str">
        <f t="shared" si="422"/>
        <v/>
      </c>
      <c r="Y1312" s="47" t="str">
        <f t="shared" si="425"/>
        <v/>
      </c>
      <c r="Z1312" s="49" t="str">
        <f t="shared" si="435"/>
        <v/>
      </c>
      <c r="AA1312" s="49">
        <f t="shared" si="436"/>
        <v>1.3860898154804957E-6</v>
      </c>
      <c r="AB1312" s="49" t="str">
        <f t="shared" si="437"/>
        <v/>
      </c>
      <c r="AC1312" s="49">
        <f t="shared" si="438"/>
        <v>2.9198328094445225E-3</v>
      </c>
      <c r="AD1312" s="49" t="str">
        <f t="shared" si="420"/>
        <v/>
      </c>
      <c r="AE1312" s="49" t="str">
        <f t="shared" si="426"/>
        <v/>
      </c>
    </row>
    <row r="1313" spans="1:31" hidden="1" x14ac:dyDescent="0.25">
      <c r="A1313" s="43">
        <v>44327</v>
      </c>
      <c r="B1313" s="44">
        <v>37955607</v>
      </c>
      <c r="C1313" s="45">
        <v>229444011886</v>
      </c>
      <c r="D1313" s="44">
        <v>36355320418854</v>
      </c>
      <c r="E1313" s="46">
        <v>11753454615832</v>
      </c>
      <c r="F1313" s="34"/>
      <c r="G1313" s="34"/>
      <c r="H1313" s="47" t="str">
        <f t="shared" si="439"/>
        <v/>
      </c>
      <c r="I1313" s="47" t="str">
        <f t="shared" si="440"/>
        <v/>
      </c>
      <c r="J1313" s="47">
        <f t="shared" si="441"/>
        <v>0.88838669012142701</v>
      </c>
      <c r="K1313" s="47">
        <f t="shared" si="442"/>
        <v>0.88835060388958564</v>
      </c>
      <c r="L1313" s="47">
        <f t="shared" si="423"/>
        <v>0.88829431131418735</v>
      </c>
      <c r="M1313" s="47">
        <f t="shared" si="427"/>
        <v>0.88816663193518508</v>
      </c>
      <c r="N1313" s="47" t="str">
        <f t="shared" si="443"/>
        <v/>
      </c>
      <c r="O1313" s="47" t="str">
        <f t="shared" si="428"/>
        <v/>
      </c>
      <c r="P1313" s="47" t="str">
        <f t="shared" si="429"/>
        <v/>
      </c>
      <c r="Q1313" s="47" t="str">
        <f t="shared" si="430"/>
        <v/>
      </c>
      <c r="R1313" s="47" t="str">
        <f t="shared" si="421"/>
        <v/>
      </c>
      <c r="S1313" s="47">
        <f t="shared" si="424"/>
        <v>4.6812753691989561E-2</v>
      </c>
      <c r="T1313" s="47">
        <f t="shared" si="431"/>
        <v>8.2366112190979113E-4</v>
      </c>
      <c r="U1313" s="47" t="str">
        <f t="shared" si="432"/>
        <v/>
      </c>
      <c r="V1313" s="47" t="str">
        <f t="shared" si="433"/>
        <v/>
      </c>
      <c r="W1313" s="47">
        <f t="shared" si="434"/>
        <v>3.6928178174066018E-3</v>
      </c>
      <c r="X1313" s="47" t="str">
        <f t="shared" si="422"/>
        <v/>
      </c>
      <c r="Y1313" s="47" t="str">
        <f t="shared" si="425"/>
        <v/>
      </c>
      <c r="Z1313" s="49">
        <f t="shared" si="435"/>
        <v>1.1917030817476526E-4</v>
      </c>
      <c r="AA1313" s="49">
        <f t="shared" si="436"/>
        <v>1.1665174882513618E-4</v>
      </c>
      <c r="AB1313" s="49" t="str">
        <f t="shared" si="437"/>
        <v/>
      </c>
      <c r="AC1313" s="49">
        <f t="shared" si="438"/>
        <v>3.0386551602435974E-3</v>
      </c>
      <c r="AD1313" s="49" t="str">
        <f t="shared" si="420"/>
        <v/>
      </c>
      <c r="AE1313" s="49" t="str">
        <f t="shared" si="426"/>
        <v/>
      </c>
    </row>
    <row r="1314" spans="1:31" hidden="1" x14ac:dyDescent="0.25">
      <c r="A1314" s="43">
        <v>44328</v>
      </c>
      <c r="B1314" s="44">
        <v>37955607</v>
      </c>
      <c r="C1314" s="45">
        <v>253178437362</v>
      </c>
      <c r="D1314" s="44">
        <v>36349698958505</v>
      </c>
      <c r="E1314" s="46">
        <v>11753417845849</v>
      </c>
      <c r="F1314" s="34"/>
      <c r="G1314" s="34"/>
      <c r="H1314" s="47" t="str">
        <f t="shared" si="439"/>
        <v/>
      </c>
      <c r="I1314" s="47" t="str">
        <f t="shared" si="440"/>
        <v/>
      </c>
      <c r="J1314" s="47">
        <f t="shared" si="441"/>
        <v>0.88838669012142701</v>
      </c>
      <c r="K1314" s="47">
        <f t="shared" si="442"/>
        <v>0.88835060388958564</v>
      </c>
      <c r="L1314" s="47">
        <f t="shared" si="423"/>
        <v>0.88829431131418735</v>
      </c>
      <c r="M1314" s="47">
        <f t="shared" si="427"/>
        <v>0.88816663193518508</v>
      </c>
      <c r="N1314" s="47" t="str">
        <f t="shared" si="443"/>
        <v/>
      </c>
      <c r="O1314" s="47" t="str">
        <f t="shared" si="428"/>
        <v/>
      </c>
      <c r="P1314" s="47" t="str">
        <f t="shared" si="429"/>
        <v/>
      </c>
      <c r="Q1314" s="47" t="str">
        <f t="shared" si="430"/>
        <v/>
      </c>
      <c r="R1314" s="47" t="str">
        <f t="shared" si="421"/>
        <v/>
      </c>
      <c r="S1314" s="47" t="str">
        <f t="shared" si="424"/>
        <v/>
      </c>
      <c r="T1314" s="47">
        <f t="shared" si="431"/>
        <v>1.5462552067302404E-4</v>
      </c>
      <c r="U1314" s="47">
        <f t="shared" si="432"/>
        <v>5.3251129731690661E-4</v>
      </c>
      <c r="V1314" s="47" t="str">
        <f t="shared" si="433"/>
        <v/>
      </c>
      <c r="W1314" s="47">
        <f t="shared" si="434"/>
        <v>3.8468723342018896E-3</v>
      </c>
      <c r="X1314" s="47" t="str">
        <f t="shared" si="422"/>
        <v/>
      </c>
      <c r="Y1314" s="47" t="str">
        <f t="shared" si="425"/>
        <v/>
      </c>
      <c r="Z1314" s="49">
        <f t="shared" si="435"/>
        <v>3.1284404630183005E-6</v>
      </c>
      <c r="AA1314" s="49" t="str">
        <f t="shared" si="436"/>
        <v/>
      </c>
      <c r="AB1314" s="49">
        <f t="shared" si="437"/>
        <v>5.3904553816153111E-6</v>
      </c>
      <c r="AC1314" s="49">
        <f t="shared" si="438"/>
        <v>3.0417740944548299E-3</v>
      </c>
      <c r="AD1314" s="49" t="str">
        <f t="shared" si="420"/>
        <v/>
      </c>
      <c r="AE1314" s="49" t="str">
        <f t="shared" si="426"/>
        <v/>
      </c>
    </row>
    <row r="1315" spans="1:31" hidden="1" x14ac:dyDescent="0.25">
      <c r="A1315" s="43">
        <v>44329</v>
      </c>
      <c r="B1315" s="44">
        <v>37955607</v>
      </c>
      <c r="C1315" s="45">
        <v>251487954433</v>
      </c>
      <c r="D1315" s="44">
        <v>36334094350699</v>
      </c>
      <c r="E1315" s="46">
        <v>11767637616785</v>
      </c>
      <c r="F1315" s="34"/>
      <c r="G1315" s="34"/>
      <c r="H1315" s="47" t="str">
        <f t="shared" si="439"/>
        <v/>
      </c>
      <c r="I1315" s="47" t="str">
        <f t="shared" si="440"/>
        <v/>
      </c>
      <c r="J1315" s="47" t="str">
        <f t="shared" si="441"/>
        <v/>
      </c>
      <c r="K1315" s="47">
        <f t="shared" si="442"/>
        <v>0.88835060388958564</v>
      </c>
      <c r="L1315" s="47">
        <f t="shared" si="423"/>
        <v>0.88829431131418735</v>
      </c>
      <c r="M1315" s="47">
        <f t="shared" si="427"/>
        <v>0.88816663193518508</v>
      </c>
      <c r="N1315" s="47">
        <f t="shared" si="443"/>
        <v>6.6770414835245484E-3</v>
      </c>
      <c r="O1315" s="47" t="str">
        <f t="shared" si="428"/>
        <v/>
      </c>
      <c r="P1315" s="47" t="str">
        <f t="shared" si="429"/>
        <v/>
      </c>
      <c r="Q1315" s="47" t="str">
        <f t="shared" si="430"/>
        <v/>
      </c>
      <c r="R1315" s="47" t="str">
        <f t="shared" si="421"/>
        <v/>
      </c>
      <c r="S1315" s="47" t="str">
        <f t="shared" si="424"/>
        <v/>
      </c>
      <c r="T1315" s="47">
        <f t="shared" si="431"/>
        <v>4.2929125283297509E-4</v>
      </c>
      <c r="U1315" s="47">
        <f t="shared" si="432"/>
        <v>9.8030146812455587E-4</v>
      </c>
      <c r="V1315" s="47">
        <f t="shared" si="433"/>
        <v>2.9164137113391053E-4</v>
      </c>
      <c r="W1315" s="47">
        <f t="shared" si="434"/>
        <v>4.2745121583910306E-3</v>
      </c>
      <c r="X1315" s="47" t="str">
        <f t="shared" si="422"/>
        <v/>
      </c>
      <c r="Y1315" s="47" t="str">
        <f t="shared" si="425"/>
        <v/>
      </c>
      <c r="Z1315" s="49" t="str">
        <f t="shared" si="435"/>
        <v/>
      </c>
      <c r="AA1315" s="49" t="str">
        <f t="shared" si="436"/>
        <v/>
      </c>
      <c r="AB1315" s="49" t="str">
        <f t="shared" si="437"/>
        <v/>
      </c>
      <c r="AC1315" s="49">
        <f t="shared" si="438"/>
        <v>1.8356128066431276E-3</v>
      </c>
      <c r="AD1315" s="49" t="str">
        <f t="shared" si="420"/>
        <v/>
      </c>
      <c r="AE1315" s="49" t="str">
        <f t="shared" si="426"/>
        <v/>
      </c>
    </row>
    <row r="1316" spans="1:31" hidden="1" x14ac:dyDescent="0.25">
      <c r="A1316" s="43">
        <v>44330</v>
      </c>
      <c r="B1316" s="44">
        <v>37955607</v>
      </c>
      <c r="C1316" s="45">
        <v>237988574802</v>
      </c>
      <c r="D1316" s="44">
        <v>36370239786303</v>
      </c>
      <c r="E1316" s="46">
        <v>11764582289104</v>
      </c>
      <c r="F1316" s="34"/>
      <c r="G1316" s="34"/>
      <c r="H1316" s="47" t="str">
        <f t="shared" si="439"/>
        <v/>
      </c>
      <c r="I1316" s="47" t="str">
        <f t="shared" si="440"/>
        <v/>
      </c>
      <c r="J1316" s="47" t="str">
        <f t="shared" si="441"/>
        <v/>
      </c>
      <c r="K1316" s="47">
        <f t="shared" si="442"/>
        <v>0.88835060388958564</v>
      </c>
      <c r="L1316" s="47">
        <f t="shared" si="423"/>
        <v>0.88829431131418735</v>
      </c>
      <c r="M1316" s="47">
        <f t="shared" si="427"/>
        <v>0.88816663193518508</v>
      </c>
      <c r="N1316" s="47">
        <f t="shared" si="443"/>
        <v>5.3678036633744375E-2</v>
      </c>
      <c r="O1316" s="47" t="str">
        <f t="shared" si="428"/>
        <v/>
      </c>
      <c r="P1316" s="47" t="str">
        <f t="shared" si="429"/>
        <v/>
      </c>
      <c r="Q1316" s="47" t="str">
        <f t="shared" si="430"/>
        <v/>
      </c>
      <c r="R1316" s="47" t="str">
        <f t="shared" si="421"/>
        <v/>
      </c>
      <c r="S1316" s="47" t="str">
        <f t="shared" si="424"/>
        <v/>
      </c>
      <c r="T1316" s="47" t="str">
        <f t="shared" si="431"/>
        <v/>
      </c>
      <c r="U1316" s="47">
        <f t="shared" si="432"/>
        <v>1.0827736702634372E-3</v>
      </c>
      <c r="V1316" s="47" t="str">
        <f t="shared" si="433"/>
        <v/>
      </c>
      <c r="W1316" s="47">
        <f t="shared" si="434"/>
        <v>3.2839568096694194E-3</v>
      </c>
      <c r="X1316" s="47" t="str">
        <f t="shared" si="422"/>
        <v/>
      </c>
      <c r="Y1316" s="47" t="str">
        <f t="shared" si="425"/>
        <v/>
      </c>
      <c r="Z1316" s="49">
        <f t="shared" si="435"/>
        <v>2.5963815172569404E-4</v>
      </c>
      <c r="AA1316" s="49" t="str">
        <f t="shared" si="436"/>
        <v/>
      </c>
      <c r="AB1316" s="49" t="str">
        <f t="shared" si="437"/>
        <v/>
      </c>
      <c r="AC1316" s="49">
        <f t="shared" si="438"/>
        <v>2.0947743632524496E-3</v>
      </c>
      <c r="AD1316" s="49" t="str">
        <f t="shared" si="420"/>
        <v/>
      </c>
      <c r="AE1316" s="49" t="str">
        <f t="shared" si="426"/>
        <v/>
      </c>
    </row>
    <row r="1317" spans="1:31" hidden="1" x14ac:dyDescent="0.25">
      <c r="A1317" s="43">
        <v>44331</v>
      </c>
      <c r="B1317" s="44">
        <v>37955607</v>
      </c>
      <c r="C1317" s="45">
        <v>237988574802</v>
      </c>
      <c r="D1317" s="44">
        <v>36370239786303</v>
      </c>
      <c r="E1317" s="46">
        <v>11764582289104</v>
      </c>
      <c r="F1317" s="34"/>
      <c r="G1317" s="34"/>
      <c r="H1317" s="47" t="str">
        <f t="shared" si="439"/>
        <v/>
      </c>
      <c r="I1317" s="47" t="str">
        <f t="shared" si="440"/>
        <v/>
      </c>
      <c r="J1317" s="47" t="str">
        <f t="shared" si="441"/>
        <v/>
      </c>
      <c r="K1317" s="47">
        <f t="shared" si="442"/>
        <v>0.88835060388958564</v>
      </c>
      <c r="L1317" s="47">
        <f t="shared" si="423"/>
        <v>0.88829431131418735</v>
      </c>
      <c r="M1317" s="47">
        <f t="shared" si="427"/>
        <v>0.88816663193518508</v>
      </c>
      <c r="N1317" s="47" t="str">
        <f t="shared" si="443"/>
        <v/>
      </c>
      <c r="O1317" s="47" t="str">
        <f t="shared" si="428"/>
        <v/>
      </c>
      <c r="P1317" s="47" t="str">
        <f t="shared" si="429"/>
        <v/>
      </c>
      <c r="Q1317" s="47" t="str">
        <f t="shared" si="430"/>
        <v/>
      </c>
      <c r="R1317" s="47" t="str">
        <f t="shared" si="421"/>
        <v/>
      </c>
      <c r="S1317" s="47" t="str">
        <f t="shared" si="424"/>
        <v/>
      </c>
      <c r="T1317" s="47" t="str">
        <f t="shared" si="431"/>
        <v/>
      </c>
      <c r="U1317" s="47">
        <f t="shared" si="432"/>
        <v>1.0827736702634372E-3</v>
      </c>
      <c r="V1317" s="47" t="str">
        <f t="shared" si="433"/>
        <v/>
      </c>
      <c r="W1317" s="47">
        <f t="shared" si="434"/>
        <v>3.2839568096694194E-3</v>
      </c>
      <c r="X1317" s="47" t="str">
        <f t="shared" si="422"/>
        <v/>
      </c>
      <c r="Y1317" s="47" t="str">
        <f t="shared" si="425"/>
        <v/>
      </c>
      <c r="Z1317" s="49" t="str">
        <f t="shared" si="435"/>
        <v/>
      </c>
      <c r="AA1317" s="49" t="str">
        <f t="shared" si="436"/>
        <v/>
      </c>
      <c r="AB1317" s="49" t="str">
        <f t="shared" si="437"/>
        <v/>
      </c>
      <c r="AC1317" s="49">
        <f t="shared" si="438"/>
        <v>2.0947743632524496E-3</v>
      </c>
      <c r="AD1317" s="49" t="str">
        <f t="shared" si="420"/>
        <v/>
      </c>
      <c r="AE1317" s="49" t="str">
        <f t="shared" si="426"/>
        <v/>
      </c>
    </row>
    <row r="1318" spans="1:31" hidden="1" x14ac:dyDescent="0.25">
      <c r="A1318" s="43">
        <v>44332</v>
      </c>
      <c r="B1318" s="44">
        <v>37955607</v>
      </c>
      <c r="C1318" s="45">
        <v>237988574802</v>
      </c>
      <c r="D1318" s="44">
        <v>36370239786303</v>
      </c>
      <c r="E1318" s="46">
        <v>11764582289104</v>
      </c>
      <c r="F1318" s="34"/>
      <c r="G1318" s="34"/>
      <c r="H1318" s="47" t="str">
        <f t="shared" si="439"/>
        <v/>
      </c>
      <c r="I1318" s="47" t="str">
        <f t="shared" si="440"/>
        <v/>
      </c>
      <c r="J1318" s="47" t="str">
        <f t="shared" si="441"/>
        <v/>
      </c>
      <c r="K1318" s="47">
        <f t="shared" si="442"/>
        <v>0.88835060388958564</v>
      </c>
      <c r="L1318" s="47">
        <f t="shared" si="423"/>
        <v>0.88829431131418735</v>
      </c>
      <c r="M1318" s="47">
        <f t="shared" si="427"/>
        <v>0.88816663193518508</v>
      </c>
      <c r="N1318" s="47" t="str">
        <f t="shared" si="443"/>
        <v/>
      </c>
      <c r="O1318" s="47" t="str">
        <f t="shared" si="428"/>
        <v/>
      </c>
      <c r="P1318" s="47" t="str">
        <f t="shared" si="429"/>
        <v/>
      </c>
      <c r="Q1318" s="47" t="str">
        <f t="shared" si="430"/>
        <v/>
      </c>
      <c r="R1318" s="47" t="str">
        <f t="shared" si="421"/>
        <v/>
      </c>
      <c r="S1318" s="47" t="str">
        <f t="shared" si="424"/>
        <v/>
      </c>
      <c r="T1318" s="47" t="str">
        <f t="shared" si="431"/>
        <v/>
      </c>
      <c r="U1318" s="47">
        <f t="shared" si="432"/>
        <v>1.0827736702634372E-3</v>
      </c>
      <c r="V1318" s="47" t="str">
        <f t="shared" si="433"/>
        <v/>
      </c>
      <c r="W1318" s="47">
        <f t="shared" si="434"/>
        <v>3.2839568096694194E-3</v>
      </c>
      <c r="X1318" s="47" t="str">
        <f t="shared" si="422"/>
        <v/>
      </c>
      <c r="Y1318" s="47" t="str">
        <f t="shared" si="425"/>
        <v/>
      </c>
      <c r="Z1318" s="49" t="str">
        <f t="shared" si="435"/>
        <v/>
      </c>
      <c r="AA1318" s="49" t="str">
        <f t="shared" si="436"/>
        <v/>
      </c>
      <c r="AB1318" s="49" t="str">
        <f t="shared" si="437"/>
        <v/>
      </c>
      <c r="AC1318" s="49">
        <f t="shared" si="438"/>
        <v>2.0947743632524496E-3</v>
      </c>
      <c r="AD1318" s="49" t="str">
        <f t="shared" si="420"/>
        <v/>
      </c>
      <c r="AE1318" s="49" t="str">
        <f t="shared" si="426"/>
        <v/>
      </c>
    </row>
    <row r="1319" spans="1:31" hidden="1" x14ac:dyDescent="0.25">
      <c r="A1319" s="43">
        <v>44333</v>
      </c>
      <c r="B1319" s="44">
        <v>37955607</v>
      </c>
      <c r="C1319" s="45">
        <v>243013699503</v>
      </c>
      <c r="D1319" s="44">
        <v>36328483632891</v>
      </c>
      <c r="E1319" s="46">
        <v>11754848974121</v>
      </c>
      <c r="F1319" s="34"/>
      <c r="G1319" s="34"/>
      <c r="H1319" s="47" t="str">
        <f t="shared" si="439"/>
        <v/>
      </c>
      <c r="I1319" s="47" t="str">
        <f t="shared" si="440"/>
        <v/>
      </c>
      <c r="J1319" s="47" t="str">
        <f t="shared" si="441"/>
        <v/>
      </c>
      <c r="K1319" s="47">
        <f t="shared" si="442"/>
        <v>0.88835060388958564</v>
      </c>
      <c r="L1319" s="47">
        <f t="shared" si="423"/>
        <v>0.88829431131418735</v>
      </c>
      <c r="M1319" s="47">
        <f t="shared" si="427"/>
        <v>0.88816663193518508</v>
      </c>
      <c r="N1319" s="47" t="str">
        <f t="shared" si="443"/>
        <v/>
      </c>
      <c r="O1319" s="47" t="str">
        <f t="shared" si="428"/>
        <v/>
      </c>
      <c r="P1319" s="47" t="str">
        <f t="shared" si="429"/>
        <v/>
      </c>
      <c r="Q1319" s="47" t="str">
        <f t="shared" si="430"/>
        <v/>
      </c>
      <c r="R1319" s="47" t="str">
        <f t="shared" si="421"/>
        <v/>
      </c>
      <c r="S1319" s="47" t="str">
        <f t="shared" si="424"/>
        <v/>
      </c>
      <c r="T1319" s="47">
        <f t="shared" si="431"/>
        <v>1.1480857332077932E-3</v>
      </c>
      <c r="U1319" s="47">
        <f t="shared" si="432"/>
        <v>1.5612335387343856E-3</v>
      </c>
      <c r="V1319" s="47">
        <f t="shared" si="433"/>
        <v>1.1037197932385334E-3</v>
      </c>
      <c r="W1319" s="47">
        <f t="shared" si="434"/>
        <v>4.4282722789155127E-3</v>
      </c>
      <c r="X1319" s="47" t="str">
        <f t="shared" si="422"/>
        <v/>
      </c>
      <c r="Y1319" s="47" t="str">
        <f t="shared" si="425"/>
        <v/>
      </c>
      <c r="Z1319" s="49">
        <f t="shared" si="435"/>
        <v>8.2734046511911963E-4</v>
      </c>
      <c r="AA1319" s="49">
        <f t="shared" si="436"/>
        <v>5.5053480074729322E-7</v>
      </c>
      <c r="AB1319" s="49" t="str">
        <f t="shared" si="437"/>
        <v/>
      </c>
      <c r="AC1319" s="49">
        <f t="shared" si="438"/>
        <v>2.9203817367756679E-3</v>
      </c>
      <c r="AD1319" s="49" t="str">
        <f t="shared" si="420"/>
        <v/>
      </c>
      <c r="AE1319" s="49" t="str">
        <f t="shared" si="426"/>
        <v/>
      </c>
    </row>
    <row r="1320" spans="1:31" hidden="1" x14ac:dyDescent="0.25">
      <c r="A1320" s="43">
        <v>44334</v>
      </c>
      <c r="B1320" s="44">
        <v>37955607</v>
      </c>
      <c r="C1320" s="45">
        <v>232370267837</v>
      </c>
      <c r="D1320" s="44">
        <v>36307324564432</v>
      </c>
      <c r="E1320" s="46">
        <v>11760635251202</v>
      </c>
      <c r="F1320" s="34"/>
      <c r="G1320" s="34"/>
      <c r="H1320" s="47" t="str">
        <f t="shared" si="439"/>
        <v/>
      </c>
      <c r="I1320" s="47" t="str">
        <f t="shared" si="440"/>
        <v/>
      </c>
      <c r="J1320" s="47" t="str">
        <f t="shared" si="441"/>
        <v/>
      </c>
      <c r="K1320" s="47">
        <f t="shared" si="442"/>
        <v>0.88835060388958564</v>
      </c>
      <c r="L1320" s="47">
        <f t="shared" si="423"/>
        <v>0.88829431131418735</v>
      </c>
      <c r="M1320" s="47">
        <f t="shared" si="427"/>
        <v>0.88816663193518508</v>
      </c>
      <c r="N1320" s="47">
        <f t="shared" si="443"/>
        <v>4.3797661151480094E-2</v>
      </c>
      <c r="O1320" s="47" t="str">
        <f t="shared" si="428"/>
        <v/>
      </c>
      <c r="P1320" s="47" t="str">
        <f t="shared" si="429"/>
        <v/>
      </c>
      <c r="Q1320" s="47" t="str">
        <f t="shared" si="430"/>
        <v/>
      </c>
      <c r="R1320" s="47" t="str">
        <f t="shared" si="421"/>
        <v/>
      </c>
      <c r="S1320" s="47" t="str">
        <f t="shared" si="424"/>
        <v/>
      </c>
      <c r="T1320" s="47">
        <f t="shared" si="431"/>
        <v>5.8243742493679918E-4</v>
      </c>
      <c r="U1320" s="47">
        <f t="shared" si="432"/>
        <v>1.3201879083730717E-3</v>
      </c>
      <c r="V1320" s="47">
        <f t="shared" si="433"/>
        <v>1.6855143704611608E-3</v>
      </c>
      <c r="W1320" s="47">
        <f t="shared" si="434"/>
        <v>5.6957046329848549E-3</v>
      </c>
      <c r="X1320" s="47" t="str">
        <f t="shared" si="422"/>
        <v/>
      </c>
      <c r="Y1320" s="47" t="str">
        <f t="shared" si="425"/>
        <v/>
      </c>
      <c r="Z1320" s="49" t="str">
        <f t="shared" si="435"/>
        <v/>
      </c>
      <c r="AA1320" s="49" t="str">
        <f t="shared" si="436"/>
        <v/>
      </c>
      <c r="AB1320" s="49" t="str">
        <f t="shared" si="437"/>
        <v/>
      </c>
      <c r="AC1320" s="49">
        <f t="shared" si="438"/>
        <v>1.0304749223514209E-3</v>
      </c>
      <c r="AD1320" s="49" t="str">
        <f t="shared" si="420"/>
        <v/>
      </c>
      <c r="AE1320" s="49" t="str">
        <f t="shared" si="426"/>
        <v/>
      </c>
    </row>
    <row r="1321" spans="1:31" hidden="1" x14ac:dyDescent="0.25">
      <c r="A1321" s="43">
        <v>44335</v>
      </c>
      <c r="B1321" s="44">
        <v>37955607</v>
      </c>
      <c r="C1321" s="45">
        <v>229556125028</v>
      </c>
      <c r="D1321" s="44">
        <v>36298657589408</v>
      </c>
      <c r="E1321" s="46">
        <v>11760144401348</v>
      </c>
      <c r="F1321" s="34"/>
      <c r="G1321" s="34"/>
      <c r="H1321" s="47" t="str">
        <f t="shared" si="439"/>
        <v/>
      </c>
      <c r="I1321" s="47" t="str">
        <f t="shared" si="440"/>
        <v/>
      </c>
      <c r="J1321" s="47" t="str">
        <f t="shared" si="441"/>
        <v/>
      </c>
      <c r="K1321" s="47">
        <f t="shared" si="442"/>
        <v>0.88835060388958564</v>
      </c>
      <c r="L1321" s="47">
        <f t="shared" si="423"/>
        <v>0.88829431131418735</v>
      </c>
      <c r="M1321" s="47">
        <f t="shared" si="427"/>
        <v>0.88816663193518508</v>
      </c>
      <c r="N1321" s="47">
        <f t="shared" si="443"/>
        <v>1.2110597604397588E-2</v>
      </c>
      <c r="O1321" s="47">
        <f t="shared" si="428"/>
        <v>9.3303018140618033E-2</v>
      </c>
      <c r="P1321" s="47" t="str">
        <f t="shared" si="429"/>
        <v/>
      </c>
      <c r="Q1321" s="47" t="str">
        <f t="shared" si="430"/>
        <v/>
      </c>
      <c r="R1321" s="47" t="str">
        <f t="shared" si="421"/>
        <v/>
      </c>
      <c r="S1321" s="47" t="str">
        <f t="shared" si="424"/>
        <v/>
      </c>
      <c r="T1321" s="47">
        <f t="shared" si="431"/>
        <v>2.3871147565879269E-4</v>
      </c>
      <c r="U1321" s="47">
        <f t="shared" si="432"/>
        <v>1.4041758407756788E-3</v>
      </c>
      <c r="V1321" s="47">
        <f t="shared" si="433"/>
        <v>1.0143641633756362E-3</v>
      </c>
      <c r="W1321" s="47">
        <f t="shared" si="434"/>
        <v>7.7400691943205757E-3</v>
      </c>
      <c r="X1321" s="47" t="str">
        <f t="shared" si="422"/>
        <v/>
      </c>
      <c r="Y1321" s="47" t="str">
        <f t="shared" si="425"/>
        <v/>
      </c>
      <c r="Z1321" s="49">
        <f t="shared" si="435"/>
        <v>4.1736678633053081E-5</v>
      </c>
      <c r="AA1321" s="49" t="str">
        <f t="shared" si="436"/>
        <v/>
      </c>
      <c r="AB1321" s="49" t="str">
        <f t="shared" si="437"/>
        <v/>
      </c>
      <c r="AC1321" s="49">
        <f t="shared" si="438"/>
        <v>1.2022839079174341E-3</v>
      </c>
      <c r="AD1321" s="49" t="str">
        <f t="shared" si="420"/>
        <v/>
      </c>
      <c r="AE1321" s="49" t="str">
        <f t="shared" si="426"/>
        <v/>
      </c>
    </row>
    <row r="1322" spans="1:31" hidden="1" x14ac:dyDescent="0.25">
      <c r="A1322" s="43">
        <v>44336</v>
      </c>
      <c r="B1322" s="44">
        <v>37955607</v>
      </c>
      <c r="C1322" s="45">
        <v>222874092763</v>
      </c>
      <c r="D1322" s="44">
        <v>36274999808788</v>
      </c>
      <c r="E1322" s="46">
        <v>11752979766471</v>
      </c>
      <c r="F1322" s="34"/>
      <c r="G1322" s="34"/>
      <c r="H1322" s="47" t="str">
        <f t="shared" si="439"/>
        <v/>
      </c>
      <c r="I1322" s="47" t="str">
        <f t="shared" si="440"/>
        <v/>
      </c>
      <c r="J1322" s="47" t="str">
        <f t="shared" si="441"/>
        <v/>
      </c>
      <c r="K1322" s="47">
        <f t="shared" si="442"/>
        <v>0.88835060388958564</v>
      </c>
      <c r="L1322" s="47">
        <f t="shared" si="423"/>
        <v>0.88829431131418735</v>
      </c>
      <c r="M1322" s="47">
        <f t="shared" si="427"/>
        <v>0.88816663193518508</v>
      </c>
      <c r="N1322" s="47">
        <f t="shared" si="443"/>
        <v>2.9108490414642474E-2</v>
      </c>
      <c r="O1322" s="47">
        <f t="shared" si="428"/>
        <v>0.11377825921926266</v>
      </c>
      <c r="P1322" s="47" t="str">
        <f t="shared" si="429"/>
        <v/>
      </c>
      <c r="Q1322" s="47" t="str">
        <f t="shared" si="430"/>
        <v/>
      </c>
      <c r="R1322" s="47" t="str">
        <f t="shared" si="421"/>
        <v/>
      </c>
      <c r="S1322" s="47" t="str">
        <f t="shared" si="424"/>
        <v/>
      </c>
      <c r="T1322" s="47">
        <f t="shared" si="431"/>
        <v>6.5175359616886919E-4</v>
      </c>
      <c r="U1322" s="47">
        <f t="shared" si="432"/>
        <v>1.6264212158589864E-3</v>
      </c>
      <c r="V1322" s="47">
        <f t="shared" si="433"/>
        <v>2.540864204726101E-3</v>
      </c>
      <c r="W1322" s="47">
        <f t="shared" si="434"/>
        <v>1.2925829368491848E-2</v>
      </c>
      <c r="X1322" s="47" t="str">
        <f t="shared" si="422"/>
        <v/>
      </c>
      <c r="Y1322" s="47" t="str">
        <f t="shared" si="425"/>
        <v/>
      </c>
      <c r="Z1322" s="49">
        <f t="shared" si="435"/>
        <v>6.0923017885550212E-4</v>
      </c>
      <c r="AA1322" s="49">
        <f t="shared" si="436"/>
        <v>1.2456068746621307E-3</v>
      </c>
      <c r="AB1322" s="49">
        <f t="shared" si="437"/>
        <v>1.9195369011237862E-4</v>
      </c>
      <c r="AC1322" s="49">
        <f t="shared" si="438"/>
        <v>1.7093019494329731E-3</v>
      </c>
      <c r="AD1322" s="49" t="str">
        <f t="shared" ref="AD1322:AD1385" si="444">IF(AND(E1322&gt;0,E1322&lt;E1142),ABS(E1322/E1142-1),"")</f>
        <v/>
      </c>
      <c r="AE1322" s="49" t="str">
        <f t="shared" si="426"/>
        <v/>
      </c>
    </row>
    <row r="1323" spans="1:31" hidden="1" x14ac:dyDescent="0.25">
      <c r="A1323" s="43">
        <v>44337</v>
      </c>
      <c r="B1323" s="44">
        <v>37955607</v>
      </c>
      <c r="C1323" s="45">
        <v>231078293645</v>
      </c>
      <c r="D1323" s="44">
        <v>36291826080485</v>
      </c>
      <c r="E1323" s="46">
        <v>11756975507575</v>
      </c>
      <c r="F1323" s="34"/>
      <c r="G1323" s="34"/>
      <c r="H1323" s="47" t="str">
        <f t="shared" si="439"/>
        <v/>
      </c>
      <c r="I1323" s="47" t="str">
        <f t="shared" si="440"/>
        <v/>
      </c>
      <c r="J1323" s="47" t="str">
        <f t="shared" si="441"/>
        <v/>
      </c>
      <c r="K1323" s="47">
        <f t="shared" si="442"/>
        <v>0.88835060388958564</v>
      </c>
      <c r="L1323" s="47">
        <f t="shared" si="423"/>
        <v>0.88829431131418735</v>
      </c>
      <c r="M1323" s="47">
        <f t="shared" si="427"/>
        <v>0.88816663193518508</v>
      </c>
      <c r="N1323" s="47" t="str">
        <f t="shared" si="443"/>
        <v/>
      </c>
      <c r="O1323" s="47">
        <f t="shared" si="428"/>
        <v>2.9036188660523599E-2</v>
      </c>
      <c r="P1323" s="47" t="str">
        <f t="shared" si="429"/>
        <v/>
      </c>
      <c r="Q1323" s="47" t="str">
        <f t="shared" si="430"/>
        <v/>
      </c>
      <c r="R1323" s="47" t="str">
        <f t="shared" ref="R1323:R1386" si="445">IF(AND(C1323&gt;0,C1323&lt;C1143),ABS(C1323/C1143-1),"")</f>
        <v/>
      </c>
      <c r="S1323" s="47" t="str">
        <f t="shared" si="424"/>
        <v/>
      </c>
      <c r="T1323" s="47" t="str">
        <f t="shared" si="431"/>
        <v/>
      </c>
      <c r="U1323" s="47">
        <f t="shared" si="432"/>
        <v>2.1559853957171526E-3</v>
      </c>
      <c r="V1323" s="47">
        <f t="shared" si="433"/>
        <v>2.0781896764280328E-3</v>
      </c>
      <c r="W1323" s="47">
        <f t="shared" si="434"/>
        <v>1.2467971938645239E-2</v>
      </c>
      <c r="X1323" s="47" t="str">
        <f t="shared" ref="X1323:X1386" si="446">IF(AND(D1323&gt;0,D1323&lt;D1143),ABS(D1323/D1143-1),"")</f>
        <v/>
      </c>
      <c r="Y1323" s="47" t="str">
        <f t="shared" si="425"/>
        <v/>
      </c>
      <c r="Z1323" s="49" t="str">
        <f t="shared" si="435"/>
        <v/>
      </c>
      <c r="AA1323" s="49">
        <f t="shared" si="436"/>
        <v>6.4658322259725232E-4</v>
      </c>
      <c r="AB1323" s="49" t="str">
        <f t="shared" si="437"/>
        <v/>
      </c>
      <c r="AC1323" s="49">
        <f t="shared" si="438"/>
        <v>1.3699062170144938E-3</v>
      </c>
      <c r="AD1323" s="49" t="str">
        <f t="shared" si="444"/>
        <v/>
      </c>
      <c r="AE1323" s="49" t="str">
        <f t="shared" si="426"/>
        <v/>
      </c>
    </row>
    <row r="1324" spans="1:31" hidden="1" x14ac:dyDescent="0.25">
      <c r="A1324" s="43">
        <v>44338</v>
      </c>
      <c r="B1324" s="44">
        <v>37955607</v>
      </c>
      <c r="C1324" s="45">
        <v>231078293645</v>
      </c>
      <c r="D1324" s="44">
        <v>36291826080485</v>
      </c>
      <c r="E1324" s="46">
        <v>11756975507575</v>
      </c>
      <c r="F1324" s="34"/>
      <c r="G1324" s="34"/>
      <c r="H1324" s="47" t="str">
        <f t="shared" si="439"/>
        <v/>
      </c>
      <c r="I1324" s="47" t="str">
        <f t="shared" si="440"/>
        <v/>
      </c>
      <c r="J1324" s="47" t="str">
        <f t="shared" si="441"/>
        <v/>
      </c>
      <c r="K1324" s="47">
        <f t="shared" si="442"/>
        <v>0.88835060388958564</v>
      </c>
      <c r="L1324" s="47">
        <f t="shared" ref="L1324:L1387" si="447">IF(AND(B1324&gt;0,B1324&lt;B1144),ABS(B1324/B1144-1),"")</f>
        <v>0.88829431131418735</v>
      </c>
      <c r="M1324" s="47">
        <f t="shared" si="427"/>
        <v>0.88816663193518508</v>
      </c>
      <c r="N1324" s="47" t="str">
        <f t="shared" si="443"/>
        <v/>
      </c>
      <c r="O1324" s="47">
        <f t="shared" si="428"/>
        <v>2.9036188660523599E-2</v>
      </c>
      <c r="P1324" s="47" t="str">
        <f t="shared" si="429"/>
        <v/>
      </c>
      <c r="Q1324" s="47" t="str">
        <f t="shared" si="430"/>
        <v/>
      </c>
      <c r="R1324" s="47" t="str">
        <f t="shared" si="445"/>
        <v/>
      </c>
      <c r="S1324" s="47" t="str">
        <f t="shared" si="424"/>
        <v/>
      </c>
      <c r="T1324" s="47" t="str">
        <f t="shared" si="431"/>
        <v/>
      </c>
      <c r="U1324" s="47">
        <f t="shared" si="432"/>
        <v>2.1559853957171526E-3</v>
      </c>
      <c r="V1324" s="47">
        <f t="shared" si="433"/>
        <v>1.2728854515010601E-3</v>
      </c>
      <c r="W1324" s="47">
        <f t="shared" si="434"/>
        <v>1.2467971938645239E-2</v>
      </c>
      <c r="X1324" s="47" t="str">
        <f t="shared" si="446"/>
        <v/>
      </c>
      <c r="Y1324" s="47" t="str">
        <f t="shared" si="425"/>
        <v/>
      </c>
      <c r="Z1324" s="49" t="str">
        <f t="shared" si="435"/>
        <v/>
      </c>
      <c r="AA1324" s="49">
        <f t="shared" si="436"/>
        <v>6.4658322259725232E-4</v>
      </c>
      <c r="AB1324" s="49" t="str">
        <f t="shared" si="437"/>
        <v/>
      </c>
      <c r="AC1324" s="49">
        <f t="shared" si="438"/>
        <v>1.3699062170144938E-3</v>
      </c>
      <c r="AD1324" s="49" t="str">
        <f t="shared" si="444"/>
        <v/>
      </c>
      <c r="AE1324" s="49" t="str">
        <f t="shared" si="426"/>
        <v/>
      </c>
    </row>
    <row r="1325" spans="1:31" hidden="1" x14ac:dyDescent="0.25">
      <c r="A1325" s="43">
        <v>44339</v>
      </c>
      <c r="B1325" s="44">
        <v>37955607</v>
      </c>
      <c r="C1325" s="45">
        <v>231078293645</v>
      </c>
      <c r="D1325" s="44">
        <v>36291826080485</v>
      </c>
      <c r="E1325" s="46">
        <v>11756975507575</v>
      </c>
      <c r="F1325" s="34"/>
      <c r="G1325" s="34"/>
      <c r="H1325" s="47" t="str">
        <f t="shared" si="439"/>
        <v/>
      </c>
      <c r="I1325" s="47" t="str">
        <f t="shared" si="440"/>
        <v/>
      </c>
      <c r="J1325" s="47" t="str">
        <f t="shared" si="441"/>
        <v/>
      </c>
      <c r="K1325" s="47">
        <f t="shared" si="442"/>
        <v>0.88835060388958564</v>
      </c>
      <c r="L1325" s="47">
        <f t="shared" si="447"/>
        <v>0.88829431131418735</v>
      </c>
      <c r="M1325" s="47">
        <f t="shared" si="427"/>
        <v>0.88816663193518508</v>
      </c>
      <c r="N1325" s="47" t="str">
        <f t="shared" si="443"/>
        <v/>
      </c>
      <c r="O1325" s="47">
        <f t="shared" si="428"/>
        <v>2.9036188660523599E-2</v>
      </c>
      <c r="P1325" s="47" t="str">
        <f t="shared" si="429"/>
        <v/>
      </c>
      <c r="Q1325" s="47" t="str">
        <f t="shared" si="430"/>
        <v/>
      </c>
      <c r="R1325" s="47" t="str">
        <f t="shared" si="445"/>
        <v/>
      </c>
      <c r="S1325" s="47" t="str">
        <f t="shared" si="424"/>
        <v/>
      </c>
      <c r="T1325" s="47" t="str">
        <f t="shared" si="431"/>
        <v/>
      </c>
      <c r="U1325" s="47">
        <f t="shared" si="432"/>
        <v>2.1559853957171526E-3</v>
      </c>
      <c r="V1325" s="47">
        <f t="shared" si="433"/>
        <v>1.4637700444194435E-3</v>
      </c>
      <c r="W1325" s="47">
        <f t="shared" si="434"/>
        <v>1.3306014570310998E-2</v>
      </c>
      <c r="X1325" s="47" t="str">
        <f t="shared" si="446"/>
        <v/>
      </c>
      <c r="Y1325" s="47" t="str">
        <f t="shared" si="425"/>
        <v/>
      </c>
      <c r="Z1325" s="49" t="str">
        <f t="shared" si="435"/>
        <v/>
      </c>
      <c r="AA1325" s="49">
        <f t="shared" si="436"/>
        <v>6.4658322259725232E-4</v>
      </c>
      <c r="AB1325" s="49" t="str">
        <f t="shared" si="437"/>
        <v/>
      </c>
      <c r="AC1325" s="49">
        <f t="shared" si="438"/>
        <v>1.3236576605399897E-3</v>
      </c>
      <c r="AD1325" s="49" t="str">
        <f t="shared" si="444"/>
        <v/>
      </c>
      <c r="AE1325" s="49" t="str">
        <f t="shared" si="426"/>
        <v/>
      </c>
    </row>
    <row r="1326" spans="1:31" hidden="1" x14ac:dyDescent="0.25">
      <c r="A1326" s="43">
        <v>44340</v>
      </c>
      <c r="B1326" s="44">
        <v>37955607</v>
      </c>
      <c r="C1326" s="45">
        <v>239532752248</v>
      </c>
      <c r="D1326" s="44">
        <v>36222938800345</v>
      </c>
      <c r="E1326" s="46">
        <v>11752220714356</v>
      </c>
      <c r="F1326" s="34"/>
      <c r="G1326" s="34"/>
      <c r="H1326" s="47" t="str">
        <f t="shared" si="439"/>
        <v/>
      </c>
      <c r="I1326" s="47" t="str">
        <f t="shared" si="440"/>
        <v/>
      </c>
      <c r="J1326" s="47" t="str">
        <f t="shared" si="441"/>
        <v/>
      </c>
      <c r="K1326" s="47">
        <f t="shared" si="442"/>
        <v>0.88835060388958564</v>
      </c>
      <c r="L1326" s="47">
        <f t="shared" si="447"/>
        <v>0.88831328261457387</v>
      </c>
      <c r="M1326" s="47">
        <f t="shared" si="427"/>
        <v>0.88816663193518508</v>
      </c>
      <c r="N1326" s="47" t="str">
        <f t="shared" si="443"/>
        <v/>
      </c>
      <c r="O1326" s="47">
        <f t="shared" si="428"/>
        <v>1.432407828085025E-2</v>
      </c>
      <c r="P1326" s="47" t="str">
        <f t="shared" si="429"/>
        <v/>
      </c>
      <c r="Q1326" s="47" t="str">
        <f t="shared" si="430"/>
        <v/>
      </c>
      <c r="R1326" s="47" t="str">
        <f t="shared" si="445"/>
        <v/>
      </c>
      <c r="S1326" s="47" t="str">
        <f t="shared" si="424"/>
        <v/>
      </c>
      <c r="T1326" s="47">
        <f t="shared" si="431"/>
        <v>1.8981486351010712E-3</v>
      </c>
      <c r="U1326" s="47">
        <f t="shared" si="432"/>
        <v>2.9052914405279795E-3</v>
      </c>
      <c r="V1326" s="47">
        <f t="shared" si="433"/>
        <v>3.3591402264087078E-3</v>
      </c>
      <c r="W1326" s="47">
        <f t="shared" si="434"/>
        <v>1.6689113747889839E-2</v>
      </c>
      <c r="X1326" s="47" t="str">
        <f t="shared" si="446"/>
        <v/>
      </c>
      <c r="Y1326" s="47" t="str">
        <f t="shared" si="425"/>
        <v/>
      </c>
      <c r="Z1326" s="49">
        <f t="shared" si="435"/>
        <v>4.0442316273747725E-4</v>
      </c>
      <c r="AA1326" s="49">
        <f t="shared" si="436"/>
        <v>2.2358941155142809E-4</v>
      </c>
      <c r="AB1326" s="49">
        <f t="shared" si="437"/>
        <v>1.6900015382215194E-4</v>
      </c>
      <c r="AC1326" s="49">
        <f t="shared" si="438"/>
        <v>1.7335638266130493E-3</v>
      </c>
      <c r="AD1326" s="49" t="str">
        <f t="shared" si="444"/>
        <v/>
      </c>
      <c r="AE1326" s="49" t="str">
        <f t="shared" si="426"/>
        <v/>
      </c>
    </row>
    <row r="1327" spans="1:31" hidden="1" x14ac:dyDescent="0.25">
      <c r="A1327" s="43">
        <v>44341</v>
      </c>
      <c r="B1327" s="44">
        <v>37961845</v>
      </c>
      <c r="C1327" s="45">
        <v>231842416276</v>
      </c>
      <c r="D1327" s="44">
        <v>36170321497413</v>
      </c>
      <c r="E1327" s="46">
        <v>11764150289519</v>
      </c>
      <c r="F1327" s="34"/>
      <c r="G1327" s="34"/>
      <c r="H1327" s="47" t="str">
        <f t="shared" si="439"/>
        <v/>
      </c>
      <c r="I1327" s="47" t="str">
        <f t="shared" si="440"/>
        <v/>
      </c>
      <c r="J1327" s="47" t="str">
        <f t="shared" si="441"/>
        <v/>
      </c>
      <c r="K1327" s="47">
        <f t="shared" si="442"/>
        <v>0.88833225432313201</v>
      </c>
      <c r="L1327" s="47">
        <f t="shared" si="447"/>
        <v>0.88829492691437262</v>
      </c>
      <c r="M1327" s="47">
        <f t="shared" si="427"/>
        <v>0.88818225696131547</v>
      </c>
      <c r="N1327" s="47">
        <f t="shared" si="443"/>
        <v>3.2105571784345477E-2</v>
      </c>
      <c r="O1327" s="47">
        <f t="shared" si="428"/>
        <v>2.2715968179296553E-3</v>
      </c>
      <c r="P1327" s="47" t="str">
        <f t="shared" si="429"/>
        <v/>
      </c>
      <c r="Q1327" s="47" t="str">
        <f t="shared" si="430"/>
        <v/>
      </c>
      <c r="R1327" s="47" t="str">
        <f t="shared" si="445"/>
        <v/>
      </c>
      <c r="S1327" s="47" t="str">
        <f t="shared" si="424"/>
        <v/>
      </c>
      <c r="T1327" s="47">
        <f t="shared" si="431"/>
        <v>1.4525961911047158E-3</v>
      </c>
      <c r="U1327" s="47">
        <f t="shared" si="432"/>
        <v>3.7734277769729818E-3</v>
      </c>
      <c r="V1327" s="47">
        <f t="shared" si="433"/>
        <v>4.8068569432151431E-3</v>
      </c>
      <c r="W1327" s="47">
        <f t="shared" si="434"/>
        <v>1.8472261093056552E-2</v>
      </c>
      <c r="X1327" s="47" t="str">
        <f t="shared" si="446"/>
        <v/>
      </c>
      <c r="Y1327" s="47" t="str">
        <f t="shared" si="425"/>
        <v/>
      </c>
      <c r="Z1327" s="49" t="str">
        <f t="shared" si="435"/>
        <v/>
      </c>
      <c r="AA1327" s="49" t="str">
        <f t="shared" si="436"/>
        <v/>
      </c>
      <c r="AB1327" s="49" t="str">
        <f t="shared" si="437"/>
        <v/>
      </c>
      <c r="AC1327" s="49">
        <f t="shared" si="438"/>
        <v>7.4579144542663567E-4</v>
      </c>
      <c r="AD1327" s="49" t="str">
        <f t="shared" si="444"/>
        <v/>
      </c>
      <c r="AE1327" s="49" t="str">
        <f t="shared" si="426"/>
        <v/>
      </c>
    </row>
    <row r="1328" spans="1:31" hidden="1" x14ac:dyDescent="0.25">
      <c r="A1328" s="43">
        <v>44342</v>
      </c>
      <c r="B1328" s="44">
        <v>37961845</v>
      </c>
      <c r="C1328" s="45">
        <v>230107042946</v>
      </c>
      <c r="D1328" s="44">
        <v>36151042607749</v>
      </c>
      <c r="E1328" s="46">
        <v>11752317484604</v>
      </c>
      <c r="F1328" s="34"/>
      <c r="G1328" s="34"/>
      <c r="H1328" s="47" t="str">
        <f t="shared" si="439"/>
        <v/>
      </c>
      <c r="I1328" s="47" t="str">
        <f t="shared" si="440"/>
        <v/>
      </c>
      <c r="J1328" s="47" t="str">
        <f t="shared" si="441"/>
        <v/>
      </c>
      <c r="K1328" s="47">
        <f t="shared" si="442"/>
        <v>0.8883512191467553</v>
      </c>
      <c r="L1328" s="47">
        <f t="shared" si="447"/>
        <v>0.88829492691437262</v>
      </c>
      <c r="M1328" s="47">
        <f t="shared" si="427"/>
        <v>0.88818225696131547</v>
      </c>
      <c r="N1328" s="47">
        <f t="shared" si="443"/>
        <v>7.4851416659412751E-3</v>
      </c>
      <c r="O1328" s="47" t="str">
        <f t="shared" si="428"/>
        <v/>
      </c>
      <c r="P1328" s="47" t="str">
        <f t="shared" si="429"/>
        <v/>
      </c>
      <c r="Q1328" s="47" t="str">
        <f t="shared" si="430"/>
        <v/>
      </c>
      <c r="R1328" s="47">
        <f t="shared" si="445"/>
        <v>1.9005069071872049E-2</v>
      </c>
      <c r="S1328" s="47" t="str">
        <f t="shared" si="424"/>
        <v/>
      </c>
      <c r="T1328" s="47">
        <f t="shared" si="431"/>
        <v>5.3300299433001186E-4</v>
      </c>
      <c r="U1328" s="47">
        <f t="shared" si="432"/>
        <v>4.0666788102399209E-3</v>
      </c>
      <c r="V1328" s="47">
        <f t="shared" si="433"/>
        <v>4.997527540546276E-3</v>
      </c>
      <c r="W1328" s="47">
        <f t="shared" si="434"/>
        <v>1.9930600615182481E-2</v>
      </c>
      <c r="X1328" s="47" t="str">
        <f t="shared" si="446"/>
        <v/>
      </c>
      <c r="Y1328" s="47" t="str">
        <f t="shared" si="425"/>
        <v/>
      </c>
      <c r="Z1328" s="49">
        <f t="shared" si="435"/>
        <v>1.0058359187694599E-3</v>
      </c>
      <c r="AA1328" s="49">
        <f t="shared" si="436"/>
        <v>6.6554597264156801E-4</v>
      </c>
      <c r="AB1328" s="49">
        <f t="shared" si="437"/>
        <v>2.8408689628911521E-4</v>
      </c>
      <c r="AC1328" s="49">
        <f t="shared" si="438"/>
        <v>1.7684281465223384E-3</v>
      </c>
      <c r="AD1328" s="49" t="str">
        <f t="shared" si="444"/>
        <v/>
      </c>
      <c r="AE1328" s="49" t="str">
        <f t="shared" si="426"/>
        <v/>
      </c>
    </row>
    <row r="1329" spans="1:31" hidden="1" x14ac:dyDescent="0.25">
      <c r="A1329" s="43">
        <v>44343</v>
      </c>
      <c r="B1329" s="44">
        <v>37961845</v>
      </c>
      <c r="C1329" s="45">
        <v>232258267430</v>
      </c>
      <c r="D1329" s="44">
        <v>36173144370306</v>
      </c>
      <c r="E1329" s="46">
        <v>11752498849825</v>
      </c>
      <c r="F1329" s="34"/>
      <c r="G1329" s="34"/>
      <c r="H1329" s="47" t="str">
        <f t="shared" si="439"/>
        <v/>
      </c>
      <c r="I1329" s="47" t="str">
        <f t="shared" si="440"/>
        <v/>
      </c>
      <c r="J1329" s="47" t="str">
        <f t="shared" si="441"/>
        <v/>
      </c>
      <c r="K1329" s="47">
        <f t="shared" si="442"/>
        <v>0.8883512191467553</v>
      </c>
      <c r="L1329" s="47">
        <f t="shared" si="447"/>
        <v>0.88829492691437262</v>
      </c>
      <c r="M1329" s="47">
        <f t="shared" si="427"/>
        <v>0.88818225696131547</v>
      </c>
      <c r="N1329" s="47" t="str">
        <f t="shared" si="443"/>
        <v/>
      </c>
      <c r="O1329" s="47" t="str">
        <f t="shared" si="428"/>
        <v/>
      </c>
      <c r="P1329" s="47" t="str">
        <f t="shared" si="429"/>
        <v/>
      </c>
      <c r="Q1329" s="47" t="str">
        <f t="shared" si="430"/>
        <v/>
      </c>
      <c r="R1329" s="47">
        <f t="shared" si="445"/>
        <v>9.8339446809174724E-3</v>
      </c>
      <c r="S1329" s="47" t="str">
        <f t="shared" si="424"/>
        <v/>
      </c>
      <c r="T1329" s="47" t="str">
        <f t="shared" si="431"/>
        <v/>
      </c>
      <c r="U1329" s="47">
        <f t="shared" si="432"/>
        <v>2.807868753105347E-3</v>
      </c>
      <c r="V1329" s="47">
        <f t="shared" si="433"/>
        <v>4.7768080876224861E-3</v>
      </c>
      <c r="W1329" s="47">
        <f t="shared" si="434"/>
        <v>2.172441263931657E-2</v>
      </c>
      <c r="X1329" s="47" t="str">
        <f t="shared" si="446"/>
        <v/>
      </c>
      <c r="Y1329" s="47" t="str">
        <f t="shared" si="425"/>
        <v/>
      </c>
      <c r="Z1329" s="49" t="str">
        <f t="shared" si="435"/>
        <v/>
      </c>
      <c r="AA1329" s="49">
        <f t="shared" si="436"/>
        <v>4.0918699389935753E-5</v>
      </c>
      <c r="AB1329" s="49">
        <f t="shared" si="437"/>
        <v>2.088136503964888E-4</v>
      </c>
      <c r="AC1329" s="49">
        <f t="shared" si="438"/>
        <v>1.7235547483838154E-3</v>
      </c>
      <c r="AD1329" s="49" t="str">
        <f t="shared" si="444"/>
        <v/>
      </c>
      <c r="AE1329" s="49" t="str">
        <f t="shared" si="426"/>
        <v/>
      </c>
    </row>
    <row r="1330" spans="1:31" hidden="1" x14ac:dyDescent="0.25">
      <c r="A1330" s="43">
        <v>44344</v>
      </c>
      <c r="B1330" s="44">
        <v>37961845</v>
      </c>
      <c r="C1330" s="45">
        <v>213314491578</v>
      </c>
      <c r="D1330" s="44">
        <v>36218954398464</v>
      </c>
      <c r="E1330" s="46">
        <v>11753991749588</v>
      </c>
      <c r="F1330" s="34"/>
      <c r="G1330" s="34"/>
      <c r="H1330" s="47" t="str">
        <f t="shared" si="439"/>
        <v/>
      </c>
      <c r="I1330" s="47" t="str">
        <f t="shared" si="440"/>
        <v/>
      </c>
      <c r="J1330" s="47" t="str">
        <f t="shared" si="441"/>
        <v/>
      </c>
      <c r="K1330" s="47">
        <f t="shared" si="442"/>
        <v>0.8883512191467553</v>
      </c>
      <c r="L1330" s="47">
        <f t="shared" si="447"/>
        <v>0.88829492691437262</v>
      </c>
      <c r="M1330" s="47">
        <f t="shared" si="427"/>
        <v>0.88818225696131547</v>
      </c>
      <c r="N1330" s="47">
        <f t="shared" si="443"/>
        <v>8.1563408104339929E-2</v>
      </c>
      <c r="O1330" s="47">
        <f t="shared" si="428"/>
        <v>7.6873521033914538E-2</v>
      </c>
      <c r="P1330" s="47">
        <f t="shared" si="429"/>
        <v>2.6373647396714661E-2</v>
      </c>
      <c r="Q1330" s="47">
        <f t="shared" si="430"/>
        <v>3.3787739507544989E-2</v>
      </c>
      <c r="R1330" s="47">
        <f t="shared" si="445"/>
        <v>9.059526274197216E-2</v>
      </c>
      <c r="S1330" s="47" t="str">
        <f t="shared" si="424"/>
        <v/>
      </c>
      <c r="T1330" s="47" t="str">
        <f t="shared" si="431"/>
        <v/>
      </c>
      <c r="U1330" s="47">
        <f t="shared" si="432"/>
        <v>2.007936494002549E-3</v>
      </c>
      <c r="V1330" s="47">
        <f t="shared" si="433"/>
        <v>3.9594264344083863E-3</v>
      </c>
      <c r="W1330" s="47">
        <f t="shared" si="434"/>
        <v>2.0485514750194556E-2</v>
      </c>
      <c r="X1330" s="47" t="str">
        <f t="shared" si="446"/>
        <v/>
      </c>
      <c r="Y1330" s="47" t="str">
        <f t="shared" si="425"/>
        <v/>
      </c>
      <c r="Z1330" s="49" t="str">
        <f t="shared" si="435"/>
        <v/>
      </c>
      <c r="AA1330" s="49">
        <f t="shared" si="436"/>
        <v>2.5378618719396062E-4</v>
      </c>
      <c r="AB1330" s="49">
        <f t="shared" si="437"/>
        <v>1.086513663488553E-4</v>
      </c>
      <c r="AC1330" s="49">
        <f t="shared" si="438"/>
        <v>1.5967454044673035E-3</v>
      </c>
      <c r="AD1330" s="49" t="str">
        <f t="shared" si="444"/>
        <v/>
      </c>
      <c r="AE1330" s="49" t="str">
        <f t="shared" si="426"/>
        <v/>
      </c>
    </row>
    <row r="1331" spans="1:31" hidden="1" x14ac:dyDescent="0.25">
      <c r="A1331" s="43">
        <v>44345</v>
      </c>
      <c r="B1331" s="44">
        <v>37961845</v>
      </c>
      <c r="C1331" s="45">
        <v>213314491578</v>
      </c>
      <c r="D1331" s="44">
        <v>36218954398464</v>
      </c>
      <c r="E1331" s="46">
        <v>11753991749588</v>
      </c>
      <c r="F1331" s="34"/>
      <c r="G1331" s="34"/>
      <c r="H1331" s="47" t="str">
        <f t="shared" si="439"/>
        <v/>
      </c>
      <c r="I1331" s="47" t="str">
        <f t="shared" si="440"/>
        <v/>
      </c>
      <c r="J1331" s="47" t="str">
        <f t="shared" si="441"/>
        <v/>
      </c>
      <c r="K1331" s="47">
        <f t="shared" si="442"/>
        <v>0.8883512191467553</v>
      </c>
      <c r="L1331" s="47">
        <f t="shared" si="447"/>
        <v>0.88829492691437262</v>
      </c>
      <c r="M1331" s="47">
        <f t="shared" si="427"/>
        <v>0.88818225696131547</v>
      </c>
      <c r="N1331" s="47" t="str">
        <f t="shared" si="443"/>
        <v/>
      </c>
      <c r="O1331" s="47">
        <f t="shared" si="428"/>
        <v>7.6873521033914538E-2</v>
      </c>
      <c r="P1331" s="47" t="str">
        <f t="shared" si="429"/>
        <v/>
      </c>
      <c r="Q1331" s="47">
        <f t="shared" si="430"/>
        <v>3.3787739507544989E-2</v>
      </c>
      <c r="R1331" s="47">
        <f t="shared" si="445"/>
        <v>0.12032615120255874</v>
      </c>
      <c r="S1331" s="47" t="str">
        <f t="shared" si="424"/>
        <v/>
      </c>
      <c r="T1331" s="47" t="str">
        <f t="shared" si="431"/>
        <v/>
      </c>
      <c r="U1331" s="47">
        <f t="shared" si="432"/>
        <v>2.007936494002549E-3</v>
      </c>
      <c r="V1331" s="47">
        <f t="shared" si="433"/>
        <v>5.2344789980925954E-3</v>
      </c>
      <c r="W1331" s="47">
        <f t="shared" si="434"/>
        <v>2.0485514750194556E-2</v>
      </c>
      <c r="X1331" s="47" t="str">
        <f t="shared" si="446"/>
        <v/>
      </c>
      <c r="Y1331" s="47" t="str">
        <f t="shared" si="425"/>
        <v/>
      </c>
      <c r="Z1331" s="49" t="str">
        <f t="shared" si="435"/>
        <v/>
      </c>
      <c r="AA1331" s="49">
        <f t="shared" si="436"/>
        <v>2.5378618719396062E-4</v>
      </c>
      <c r="AB1331" s="49">
        <f t="shared" si="437"/>
        <v>7.4861667362036144E-5</v>
      </c>
      <c r="AC1331" s="49">
        <f t="shared" si="438"/>
        <v>1.5967454044673035E-3</v>
      </c>
      <c r="AD1331" s="49" t="str">
        <f t="shared" si="444"/>
        <v/>
      </c>
      <c r="AE1331" s="49" t="str">
        <f t="shared" si="426"/>
        <v/>
      </c>
    </row>
    <row r="1332" spans="1:31" hidden="1" x14ac:dyDescent="0.25">
      <c r="A1332" s="43">
        <v>44346</v>
      </c>
      <c r="B1332" s="44">
        <v>37961845</v>
      </c>
      <c r="C1332" s="45">
        <v>213314491578</v>
      </c>
      <c r="D1332" s="44">
        <v>36218954398464</v>
      </c>
      <c r="E1332" s="46">
        <v>11753991749588</v>
      </c>
      <c r="F1332" s="34"/>
      <c r="G1332" s="34"/>
      <c r="H1332" s="47" t="str">
        <f t="shared" si="439"/>
        <v/>
      </c>
      <c r="I1332" s="47" t="str">
        <f t="shared" si="440"/>
        <v/>
      </c>
      <c r="J1332" s="47" t="str">
        <f t="shared" si="441"/>
        <v/>
      </c>
      <c r="K1332" s="47">
        <f t="shared" si="442"/>
        <v>0.8883512191467553</v>
      </c>
      <c r="L1332" s="47">
        <f t="shared" si="447"/>
        <v>0.88829492691437262</v>
      </c>
      <c r="M1332" s="47">
        <f t="shared" si="427"/>
        <v>0.88818225696131547</v>
      </c>
      <c r="N1332" s="47" t="str">
        <f t="shared" si="443"/>
        <v/>
      </c>
      <c r="O1332" s="47">
        <f t="shared" si="428"/>
        <v>7.6873521033914538E-2</v>
      </c>
      <c r="P1332" s="47" t="str">
        <f t="shared" si="429"/>
        <v/>
      </c>
      <c r="Q1332" s="47" t="str">
        <f t="shared" si="430"/>
        <v/>
      </c>
      <c r="R1332" s="47" t="str">
        <f t="shared" si="445"/>
        <v/>
      </c>
      <c r="S1332" s="47" t="str">
        <f t="shared" si="424"/>
        <v/>
      </c>
      <c r="T1332" s="47" t="str">
        <f t="shared" si="431"/>
        <v/>
      </c>
      <c r="U1332" s="47">
        <f t="shared" si="432"/>
        <v>2.007936494002549E-3</v>
      </c>
      <c r="V1332" s="47">
        <f t="shared" si="433"/>
        <v>5.2344789980925954E-3</v>
      </c>
      <c r="W1332" s="47">
        <f t="shared" si="434"/>
        <v>1.8934465529945599E-2</v>
      </c>
      <c r="X1332" s="47" t="str">
        <f t="shared" si="446"/>
        <v/>
      </c>
      <c r="Y1332" s="47" t="str">
        <f t="shared" si="425"/>
        <v/>
      </c>
      <c r="Z1332" s="49" t="str">
        <f t="shared" si="435"/>
        <v/>
      </c>
      <c r="AA1332" s="49">
        <f t="shared" si="436"/>
        <v>2.5378618719396062E-4</v>
      </c>
      <c r="AB1332" s="49">
        <f t="shared" si="437"/>
        <v>7.4861667362036144E-5</v>
      </c>
      <c r="AC1332" s="49">
        <f t="shared" si="438"/>
        <v>1.6452688103568702E-3</v>
      </c>
      <c r="AD1332" s="49" t="str">
        <f t="shared" si="444"/>
        <v/>
      </c>
      <c r="AE1332" s="49" t="str">
        <f t="shared" si="426"/>
        <v/>
      </c>
    </row>
    <row r="1333" spans="1:31" hidden="1" x14ac:dyDescent="0.25">
      <c r="A1333" s="43">
        <v>44347</v>
      </c>
      <c r="B1333" s="44">
        <v>37961845</v>
      </c>
      <c r="C1333" s="45">
        <v>245600907000</v>
      </c>
      <c r="D1333" s="44">
        <v>36184772472939</v>
      </c>
      <c r="E1333" s="46">
        <v>11759507928427</v>
      </c>
      <c r="F1333" s="34"/>
      <c r="G1333" s="34"/>
      <c r="H1333" s="47" t="str">
        <f t="shared" si="439"/>
        <v/>
      </c>
      <c r="I1333" s="47" t="str">
        <f t="shared" si="440"/>
        <v/>
      </c>
      <c r="J1333" s="47" t="str">
        <f t="shared" si="441"/>
        <v/>
      </c>
      <c r="K1333" s="47">
        <f t="shared" si="442"/>
        <v>0.8883512191467553</v>
      </c>
      <c r="L1333" s="47">
        <f t="shared" si="447"/>
        <v>0.88829492691437262</v>
      </c>
      <c r="M1333" s="47">
        <f t="shared" si="427"/>
        <v>0.88818225696131547</v>
      </c>
      <c r="N1333" s="47" t="str">
        <f t="shared" si="443"/>
        <v/>
      </c>
      <c r="O1333" s="47" t="str">
        <f t="shared" si="428"/>
        <v/>
      </c>
      <c r="P1333" s="47" t="str">
        <f t="shared" si="429"/>
        <v/>
      </c>
      <c r="Q1333" s="47" t="str">
        <f t="shared" si="430"/>
        <v/>
      </c>
      <c r="R1333" s="47" t="str">
        <f t="shared" si="445"/>
        <v/>
      </c>
      <c r="S1333" s="47" t="str">
        <f t="shared" si="424"/>
        <v/>
      </c>
      <c r="T1333" s="47">
        <f t="shared" si="431"/>
        <v>9.4375793262679863E-4</v>
      </c>
      <c r="U1333" s="47">
        <f t="shared" si="432"/>
        <v>1.0536507713072574E-3</v>
      </c>
      <c r="V1333" s="47">
        <f t="shared" si="433"/>
        <v>6.1732968496417406E-3</v>
      </c>
      <c r="W1333" s="47">
        <f t="shared" si="434"/>
        <v>2.0064086583269303E-2</v>
      </c>
      <c r="X1333" s="47" t="str">
        <f t="shared" si="446"/>
        <v/>
      </c>
      <c r="Y1333" s="47" t="str">
        <f t="shared" si="425"/>
        <v/>
      </c>
      <c r="Z1333" s="49" t="str">
        <f t="shared" si="435"/>
        <v/>
      </c>
      <c r="AA1333" s="49" t="str">
        <f t="shared" si="436"/>
        <v/>
      </c>
      <c r="AB1333" s="49" t="str">
        <f t="shared" si="437"/>
        <v/>
      </c>
      <c r="AC1333" s="49">
        <f t="shared" si="438"/>
        <v>1.2262532101342538E-3</v>
      </c>
      <c r="AD1333" s="49" t="str">
        <f t="shared" si="444"/>
        <v/>
      </c>
      <c r="AE1333" s="49" t="str">
        <f t="shared" si="426"/>
        <v/>
      </c>
    </row>
    <row r="1334" spans="1:31" hidden="1" x14ac:dyDescent="0.25">
      <c r="A1334" s="43">
        <v>44348</v>
      </c>
      <c r="B1334" s="44">
        <v>37961845</v>
      </c>
      <c r="C1334" s="45">
        <v>224684105653</v>
      </c>
      <c r="D1334" s="44">
        <v>36210115212582</v>
      </c>
      <c r="E1334" s="46">
        <v>11752748198698</v>
      </c>
      <c r="F1334" s="34"/>
      <c r="G1334" s="34"/>
      <c r="H1334" s="47" t="str">
        <f t="shared" si="439"/>
        <v/>
      </c>
      <c r="I1334" s="47" t="str">
        <f t="shared" si="440"/>
        <v/>
      </c>
      <c r="J1334" s="47" t="str">
        <f t="shared" si="441"/>
        <v/>
      </c>
      <c r="K1334" s="47">
        <f t="shared" si="442"/>
        <v>0.8883512191467553</v>
      </c>
      <c r="L1334" s="47">
        <f t="shared" si="447"/>
        <v>0.88829492691437262</v>
      </c>
      <c r="M1334" s="47">
        <f t="shared" si="427"/>
        <v>0.88818225696131547</v>
      </c>
      <c r="N1334" s="47">
        <f t="shared" si="443"/>
        <v>8.5165814745952861E-2</v>
      </c>
      <c r="O1334" s="47">
        <f t="shared" si="428"/>
        <v>3.0875759224654908E-2</v>
      </c>
      <c r="P1334" s="47" t="str">
        <f t="shared" si="429"/>
        <v/>
      </c>
      <c r="Q1334" s="47" t="str">
        <f t="shared" si="430"/>
        <v/>
      </c>
      <c r="R1334" s="47" t="str">
        <f t="shared" si="445"/>
        <v/>
      </c>
      <c r="S1334" s="47" t="str">
        <f t="shared" si="424"/>
        <v/>
      </c>
      <c r="T1334" s="47" t="str">
        <f t="shared" si="431"/>
        <v/>
      </c>
      <c r="U1334" s="47" t="str">
        <f t="shared" si="432"/>
        <v/>
      </c>
      <c r="V1334" s="47">
        <f t="shared" si="433"/>
        <v>5.4772501519034789E-3</v>
      </c>
      <c r="W1334" s="47">
        <f t="shared" si="434"/>
        <v>1.8423488365008733E-2</v>
      </c>
      <c r="X1334" s="47" t="str">
        <f t="shared" si="446"/>
        <v/>
      </c>
      <c r="Y1334" s="47" t="str">
        <f t="shared" si="425"/>
        <v/>
      </c>
      <c r="Z1334" s="49">
        <f t="shared" si="435"/>
        <v>5.74831002295495E-4</v>
      </c>
      <c r="AA1334" s="49">
        <f t="shared" si="436"/>
        <v>9.6922349174322076E-4</v>
      </c>
      <c r="AB1334" s="49">
        <f t="shared" si="437"/>
        <v>1.8065192331917501E-4</v>
      </c>
      <c r="AC1334" s="49">
        <f t="shared" si="438"/>
        <v>1.8417872505712696E-3</v>
      </c>
      <c r="AD1334" s="49" t="str">
        <f t="shared" si="444"/>
        <v/>
      </c>
      <c r="AE1334" s="49" t="str">
        <f t="shared" si="426"/>
        <v/>
      </c>
    </row>
    <row r="1335" spans="1:31" hidden="1" x14ac:dyDescent="0.25">
      <c r="A1335" s="43">
        <v>44349</v>
      </c>
      <c r="B1335" s="44">
        <v>37961845</v>
      </c>
      <c r="C1335" s="45">
        <v>219250438705</v>
      </c>
      <c r="D1335" s="44">
        <v>36206470057070</v>
      </c>
      <c r="E1335" s="46">
        <v>11753323715900</v>
      </c>
      <c r="F1335" s="34"/>
      <c r="G1335" s="34"/>
      <c r="H1335" s="47" t="str">
        <f t="shared" si="439"/>
        <v/>
      </c>
      <c r="I1335" s="47" t="str">
        <f t="shared" si="440"/>
        <v/>
      </c>
      <c r="J1335" s="47" t="str">
        <f t="shared" si="441"/>
        <v/>
      </c>
      <c r="K1335" s="47">
        <f t="shared" si="442"/>
        <v>0.8883512191467553</v>
      </c>
      <c r="L1335" s="47">
        <f t="shared" si="447"/>
        <v>0.88829492691437262</v>
      </c>
      <c r="M1335" s="47">
        <f t="shared" si="427"/>
        <v>0.88818225696131547</v>
      </c>
      <c r="N1335" s="47">
        <f t="shared" si="443"/>
        <v>2.4183584024371152E-2</v>
      </c>
      <c r="O1335" s="47">
        <f t="shared" si="428"/>
        <v>4.7180669057347191E-2</v>
      </c>
      <c r="P1335" s="47" t="str">
        <f t="shared" si="429"/>
        <v/>
      </c>
      <c r="Q1335" s="47" t="str">
        <f t="shared" si="430"/>
        <v/>
      </c>
      <c r="R1335" s="47" t="str">
        <f t="shared" si="445"/>
        <v/>
      </c>
      <c r="S1335" s="47" t="str">
        <f t="shared" si="424"/>
        <v/>
      </c>
      <c r="T1335" s="47">
        <f t="shared" si="431"/>
        <v>1.0066677475617514E-4</v>
      </c>
      <c r="U1335" s="47" t="str">
        <f t="shared" si="432"/>
        <v/>
      </c>
      <c r="V1335" s="47">
        <f t="shared" si="433"/>
        <v>5.5773655495523489E-3</v>
      </c>
      <c r="W1335" s="47">
        <f t="shared" si="434"/>
        <v>1.8108927192376889E-2</v>
      </c>
      <c r="X1335" s="47" t="str">
        <f t="shared" si="446"/>
        <v/>
      </c>
      <c r="Y1335" s="47" t="str">
        <f t="shared" si="425"/>
        <v/>
      </c>
      <c r="Z1335" s="49" t="str">
        <f t="shared" si="435"/>
        <v/>
      </c>
      <c r="AA1335" s="49" t="str">
        <f t="shared" si="436"/>
        <v/>
      </c>
      <c r="AB1335" s="49">
        <f t="shared" si="437"/>
        <v>1.3169203547147568E-4</v>
      </c>
      <c r="AC1335" s="49">
        <f t="shared" si="438"/>
        <v>1.6905519291361415E-3</v>
      </c>
      <c r="AD1335" s="49" t="str">
        <f t="shared" si="444"/>
        <v/>
      </c>
      <c r="AE1335" s="49" t="str">
        <f t="shared" si="426"/>
        <v/>
      </c>
    </row>
    <row r="1336" spans="1:31" hidden="1" x14ac:dyDescent="0.25">
      <c r="A1336" s="43">
        <v>44350</v>
      </c>
      <c r="B1336" s="44">
        <v>37961845</v>
      </c>
      <c r="C1336" s="45">
        <v>226457461388</v>
      </c>
      <c r="D1336" s="44">
        <v>36213038911355</v>
      </c>
      <c r="E1336" s="46">
        <v>11751992177383</v>
      </c>
      <c r="F1336" s="34"/>
      <c r="G1336" s="34"/>
      <c r="H1336" s="47" t="str">
        <f t="shared" si="439"/>
        <v/>
      </c>
      <c r="I1336" s="47" t="str">
        <f t="shared" si="440"/>
        <v/>
      </c>
      <c r="J1336" s="47" t="str">
        <f t="shared" si="441"/>
        <v/>
      </c>
      <c r="K1336" s="47">
        <f t="shared" si="442"/>
        <v>0.8883512191467553</v>
      </c>
      <c r="L1336" s="47">
        <f t="shared" si="447"/>
        <v>0.88829492691437262</v>
      </c>
      <c r="M1336" s="47">
        <f t="shared" si="427"/>
        <v>0.88818225696131547</v>
      </c>
      <c r="N1336" s="47" t="str">
        <f t="shared" si="443"/>
        <v/>
      </c>
      <c r="O1336" s="47">
        <f t="shared" si="428"/>
        <v>2.4975670860664989E-2</v>
      </c>
      <c r="P1336" s="47" t="str">
        <f t="shared" si="429"/>
        <v/>
      </c>
      <c r="Q1336" s="47" t="str">
        <f t="shared" si="430"/>
        <v/>
      </c>
      <c r="R1336" s="47" t="str">
        <f t="shared" si="445"/>
        <v/>
      </c>
      <c r="S1336" s="47" t="str">
        <f t="shared" si="424"/>
        <v/>
      </c>
      <c r="T1336" s="47" t="str">
        <f t="shared" si="431"/>
        <v/>
      </c>
      <c r="U1336" s="47" t="str">
        <f t="shared" si="432"/>
        <v/>
      </c>
      <c r="V1336" s="47">
        <f t="shared" si="433"/>
        <v>3.5231775667231569E-3</v>
      </c>
      <c r="W1336" s="47">
        <f t="shared" si="434"/>
        <v>1.9634407619603111E-2</v>
      </c>
      <c r="X1336" s="47" t="str">
        <f t="shared" si="446"/>
        <v/>
      </c>
      <c r="Y1336" s="47" t="str">
        <f t="shared" si="425"/>
        <v/>
      </c>
      <c r="Z1336" s="49">
        <f t="shared" si="435"/>
        <v>1.1329038059237906E-4</v>
      </c>
      <c r="AA1336" s="49">
        <f t="shared" si="436"/>
        <v>4.3111890371094752E-5</v>
      </c>
      <c r="AB1336" s="49">
        <f t="shared" si="437"/>
        <v>2.4106349845898212E-4</v>
      </c>
      <c r="AC1336" s="49">
        <f t="shared" si="438"/>
        <v>1.834959782529455E-3</v>
      </c>
      <c r="AD1336" s="49" t="str">
        <f t="shared" si="444"/>
        <v/>
      </c>
      <c r="AE1336" s="49" t="str">
        <f t="shared" si="426"/>
        <v/>
      </c>
    </row>
    <row r="1337" spans="1:31" hidden="1" x14ac:dyDescent="0.25">
      <c r="A1337" s="43">
        <v>44351</v>
      </c>
      <c r="B1337" s="44">
        <v>37961845</v>
      </c>
      <c r="C1337" s="45">
        <v>222343383643</v>
      </c>
      <c r="D1337" s="44">
        <v>36207295365131</v>
      </c>
      <c r="E1337" s="46">
        <v>11754321345835</v>
      </c>
      <c r="F1337" s="34"/>
      <c r="G1337" s="34"/>
      <c r="H1337" s="47" t="str">
        <f t="shared" si="439"/>
        <v/>
      </c>
      <c r="I1337" s="47" t="str">
        <f t="shared" si="440"/>
        <v/>
      </c>
      <c r="J1337" s="47" t="str">
        <f t="shared" si="441"/>
        <v/>
      </c>
      <c r="K1337" s="47">
        <f t="shared" si="442"/>
        <v>0.8883512191467553</v>
      </c>
      <c r="L1337" s="47">
        <f t="shared" si="447"/>
        <v>0.88829492691437262</v>
      </c>
      <c r="M1337" s="47">
        <f t="shared" si="427"/>
        <v>0.88818225696131547</v>
      </c>
      <c r="N1337" s="47">
        <f t="shared" si="443"/>
        <v>1.8167110590148194E-2</v>
      </c>
      <c r="O1337" s="47" t="str">
        <f t="shared" si="428"/>
        <v/>
      </c>
      <c r="P1337" s="47" t="str">
        <f t="shared" si="429"/>
        <v/>
      </c>
      <c r="Q1337" s="47" t="str">
        <f t="shared" si="430"/>
        <v/>
      </c>
      <c r="R1337" s="47" t="str">
        <f t="shared" si="445"/>
        <v/>
      </c>
      <c r="S1337" s="47" t="str">
        <f t="shared" si="424"/>
        <v/>
      </c>
      <c r="T1337" s="47">
        <f t="shared" si="431"/>
        <v>1.5860437004633354E-4</v>
      </c>
      <c r="U1337" s="47">
        <f t="shared" si="432"/>
        <v>3.2190419427169381E-4</v>
      </c>
      <c r="V1337" s="47">
        <f t="shared" si="433"/>
        <v>4.4480254811957165E-3</v>
      </c>
      <c r="W1337" s="47">
        <f t="shared" si="434"/>
        <v>1.9789897886797747E-2</v>
      </c>
      <c r="X1337" s="47" t="str">
        <f t="shared" si="446"/>
        <v/>
      </c>
      <c r="Y1337" s="47" t="str">
        <f t="shared" si="425"/>
        <v/>
      </c>
      <c r="Z1337" s="49" t="str">
        <f t="shared" si="435"/>
        <v/>
      </c>
      <c r="AA1337" s="49" t="str">
        <f t="shared" si="436"/>
        <v/>
      </c>
      <c r="AB1337" s="49" t="str">
        <f t="shared" si="437"/>
        <v/>
      </c>
      <c r="AC1337" s="49">
        <f t="shared" si="438"/>
        <v>1.6371299604471812E-3</v>
      </c>
      <c r="AD1337" s="49" t="str">
        <f t="shared" si="444"/>
        <v/>
      </c>
      <c r="AE1337" s="49" t="str">
        <f t="shared" si="426"/>
        <v/>
      </c>
    </row>
    <row r="1338" spans="1:31" hidden="1" x14ac:dyDescent="0.25">
      <c r="A1338" s="43">
        <v>44352</v>
      </c>
      <c r="B1338" s="44">
        <v>37961845</v>
      </c>
      <c r="C1338" s="45">
        <v>222343383643</v>
      </c>
      <c r="D1338" s="44">
        <v>36207295365131</v>
      </c>
      <c r="E1338" s="46">
        <v>11754321345835</v>
      </c>
      <c r="F1338" s="34"/>
      <c r="G1338" s="34"/>
      <c r="H1338" s="47" t="str">
        <f t="shared" si="439"/>
        <v/>
      </c>
      <c r="I1338" s="47" t="str">
        <f t="shared" si="440"/>
        <v/>
      </c>
      <c r="J1338" s="47" t="str">
        <f t="shared" si="441"/>
        <v/>
      </c>
      <c r="K1338" s="47">
        <f t="shared" si="442"/>
        <v>0.8883512191467553</v>
      </c>
      <c r="L1338" s="47">
        <f t="shared" si="447"/>
        <v>0.88829492691437262</v>
      </c>
      <c r="M1338" s="47">
        <f t="shared" si="427"/>
        <v>0.88818225696131547</v>
      </c>
      <c r="N1338" s="47" t="str">
        <f t="shared" si="443"/>
        <v/>
      </c>
      <c r="O1338" s="47" t="str">
        <f t="shared" si="428"/>
        <v/>
      </c>
      <c r="P1338" s="47" t="str">
        <f t="shared" si="429"/>
        <v/>
      </c>
      <c r="Q1338" s="47" t="str">
        <f t="shared" si="430"/>
        <v/>
      </c>
      <c r="R1338" s="47" t="str">
        <f t="shared" si="445"/>
        <v/>
      </c>
      <c r="S1338" s="47" t="str">
        <f t="shared" si="424"/>
        <v/>
      </c>
      <c r="T1338" s="47" t="str">
        <f t="shared" si="431"/>
        <v/>
      </c>
      <c r="U1338" s="47">
        <f t="shared" si="432"/>
        <v>3.2190419427169381E-4</v>
      </c>
      <c r="V1338" s="47">
        <f t="shared" si="433"/>
        <v>4.4666876461759708E-3</v>
      </c>
      <c r="W1338" s="47">
        <f t="shared" si="434"/>
        <v>1.9789897886797747E-2</v>
      </c>
      <c r="X1338" s="47" t="str">
        <f t="shared" si="446"/>
        <v/>
      </c>
      <c r="Y1338" s="47" t="str">
        <f t="shared" si="425"/>
        <v/>
      </c>
      <c r="Z1338" s="49" t="str">
        <f t="shared" si="435"/>
        <v/>
      </c>
      <c r="AA1338" s="49" t="str">
        <f t="shared" si="436"/>
        <v/>
      </c>
      <c r="AB1338" s="49" t="str">
        <f t="shared" si="437"/>
        <v/>
      </c>
      <c r="AC1338" s="49">
        <f t="shared" si="438"/>
        <v>1.6371299604471812E-3</v>
      </c>
      <c r="AD1338" s="49" t="str">
        <f t="shared" si="444"/>
        <v/>
      </c>
      <c r="AE1338" s="49" t="str">
        <f t="shared" si="426"/>
        <v/>
      </c>
    </row>
    <row r="1339" spans="1:31" hidden="1" x14ac:dyDescent="0.25">
      <c r="A1339" s="43">
        <v>44353</v>
      </c>
      <c r="B1339" s="44">
        <v>37961845</v>
      </c>
      <c r="C1339" s="45">
        <v>222343383643</v>
      </c>
      <c r="D1339" s="44">
        <v>36207295365131</v>
      </c>
      <c r="E1339" s="46">
        <v>11754321345835</v>
      </c>
      <c r="F1339" s="34"/>
      <c r="G1339" s="34"/>
      <c r="H1339" s="47" t="str">
        <f t="shared" si="439"/>
        <v/>
      </c>
      <c r="I1339" s="47" t="str">
        <f t="shared" si="440"/>
        <v/>
      </c>
      <c r="J1339" s="47" t="str">
        <f t="shared" si="441"/>
        <v/>
      </c>
      <c r="K1339" s="47">
        <f t="shared" si="442"/>
        <v>0.8883512191467553</v>
      </c>
      <c r="L1339" s="47">
        <f t="shared" si="447"/>
        <v>0.88829492691437262</v>
      </c>
      <c r="M1339" s="47">
        <f t="shared" si="427"/>
        <v>0.88818225696131547</v>
      </c>
      <c r="N1339" s="47" t="str">
        <f t="shared" si="443"/>
        <v/>
      </c>
      <c r="O1339" s="47" t="str">
        <f t="shared" si="428"/>
        <v/>
      </c>
      <c r="P1339" s="47" t="str">
        <f t="shared" si="429"/>
        <v/>
      </c>
      <c r="Q1339" s="47" t="str">
        <f t="shared" si="430"/>
        <v/>
      </c>
      <c r="R1339" s="47" t="str">
        <f t="shared" si="445"/>
        <v/>
      </c>
      <c r="S1339" s="47" t="str">
        <f t="shared" si="424"/>
        <v/>
      </c>
      <c r="T1339" s="47" t="str">
        <f t="shared" si="431"/>
        <v/>
      </c>
      <c r="U1339" s="47">
        <f t="shared" si="432"/>
        <v>3.2190419427169381E-4</v>
      </c>
      <c r="V1339" s="47">
        <f t="shared" si="433"/>
        <v>5.5580806849930831E-3</v>
      </c>
      <c r="W1339" s="47">
        <f t="shared" si="434"/>
        <v>1.7684656340507976E-2</v>
      </c>
      <c r="X1339" s="47" t="str">
        <f t="shared" si="446"/>
        <v/>
      </c>
      <c r="Y1339" s="47" t="str">
        <f t="shared" si="425"/>
        <v/>
      </c>
      <c r="Z1339" s="49" t="str">
        <f t="shared" si="435"/>
        <v/>
      </c>
      <c r="AA1339" s="49" t="str">
        <f t="shared" si="436"/>
        <v/>
      </c>
      <c r="AB1339" s="49" t="str">
        <f t="shared" si="437"/>
        <v/>
      </c>
      <c r="AC1339" s="49">
        <f t="shared" si="438"/>
        <v>1.5788318538559887E-3</v>
      </c>
      <c r="AD1339" s="49" t="str">
        <f t="shared" si="444"/>
        <v/>
      </c>
      <c r="AE1339" s="49" t="str">
        <f t="shared" si="426"/>
        <v/>
      </c>
    </row>
    <row r="1340" spans="1:31" hidden="1" x14ac:dyDescent="0.25">
      <c r="A1340" s="43">
        <v>44354</v>
      </c>
      <c r="B1340" s="44">
        <v>37961845</v>
      </c>
      <c r="C1340" s="45">
        <v>229341387454</v>
      </c>
      <c r="D1340" s="44">
        <v>36211914944930</v>
      </c>
      <c r="E1340" s="46">
        <v>11755208194282</v>
      </c>
      <c r="F1340" s="34"/>
      <c r="G1340" s="34"/>
      <c r="H1340" s="47" t="str">
        <f t="shared" si="439"/>
        <v/>
      </c>
      <c r="I1340" s="47" t="str">
        <f t="shared" si="440"/>
        <v/>
      </c>
      <c r="J1340" s="47" t="str">
        <f t="shared" si="441"/>
        <v/>
      </c>
      <c r="K1340" s="47">
        <f t="shared" si="442"/>
        <v>0.8883512191467553</v>
      </c>
      <c r="L1340" s="47">
        <f t="shared" si="447"/>
        <v>0.88829492691437262</v>
      </c>
      <c r="M1340" s="47">
        <f t="shared" si="427"/>
        <v>0.88818225696131547</v>
      </c>
      <c r="N1340" s="47" t="str">
        <f t="shared" si="443"/>
        <v/>
      </c>
      <c r="O1340" s="47">
        <f t="shared" si="428"/>
        <v>6.6203010992952116E-2</v>
      </c>
      <c r="P1340" s="47" t="str">
        <f t="shared" si="429"/>
        <v/>
      </c>
      <c r="Q1340" s="47" t="str">
        <f t="shared" si="430"/>
        <v/>
      </c>
      <c r="R1340" s="47" t="str">
        <f t="shared" si="445"/>
        <v/>
      </c>
      <c r="S1340" s="47" t="str">
        <f t="shared" si="424"/>
        <v/>
      </c>
      <c r="T1340" s="47" t="str">
        <f t="shared" si="431"/>
        <v/>
      </c>
      <c r="U1340" s="47" t="str">
        <f t="shared" si="432"/>
        <v/>
      </c>
      <c r="V1340" s="47">
        <f t="shared" si="433"/>
        <v>5.4312028346753527E-3</v>
      </c>
      <c r="W1340" s="47">
        <f t="shared" si="434"/>
        <v>1.6918499991934288E-2</v>
      </c>
      <c r="X1340" s="47" t="str">
        <f t="shared" si="446"/>
        <v/>
      </c>
      <c r="Y1340" s="47" t="str">
        <f t="shared" si="425"/>
        <v/>
      </c>
      <c r="Z1340" s="49" t="str">
        <f t="shared" si="435"/>
        <v/>
      </c>
      <c r="AA1340" s="49">
        <f t="shared" si="436"/>
        <v>3.6563895115082623E-4</v>
      </c>
      <c r="AB1340" s="49" t="str">
        <f t="shared" si="437"/>
        <v/>
      </c>
      <c r="AC1340" s="49">
        <f t="shared" si="438"/>
        <v>1.5922166198693022E-3</v>
      </c>
      <c r="AD1340" s="49" t="str">
        <f t="shared" si="444"/>
        <v/>
      </c>
      <c r="AE1340" s="49" t="str">
        <f t="shared" si="426"/>
        <v/>
      </c>
    </row>
    <row r="1341" spans="1:31" hidden="1" x14ac:dyDescent="0.25">
      <c r="A1341" s="43">
        <v>44355</v>
      </c>
      <c r="B1341" s="44">
        <v>37961845</v>
      </c>
      <c r="C1341" s="45">
        <v>232676627172</v>
      </c>
      <c r="D1341" s="44">
        <v>36244485085354</v>
      </c>
      <c r="E1341" s="46">
        <v>11752148686594</v>
      </c>
      <c r="F1341" s="34"/>
      <c r="G1341" s="34"/>
      <c r="H1341" s="47" t="str">
        <f t="shared" si="439"/>
        <v/>
      </c>
      <c r="I1341" s="47" t="str">
        <f t="shared" si="440"/>
        <v/>
      </c>
      <c r="J1341" s="47" t="str">
        <f t="shared" si="441"/>
        <v/>
      </c>
      <c r="K1341" s="47">
        <f t="shared" si="442"/>
        <v>0.8883512191467553</v>
      </c>
      <c r="L1341" s="47">
        <f t="shared" si="447"/>
        <v>0.88829492691437262</v>
      </c>
      <c r="M1341" s="47">
        <f t="shared" si="427"/>
        <v>0.88818225696131547</v>
      </c>
      <c r="N1341" s="47" t="str">
        <f t="shared" si="443"/>
        <v/>
      </c>
      <c r="O1341" s="47" t="str">
        <f t="shared" si="428"/>
        <v/>
      </c>
      <c r="P1341" s="47" t="str">
        <f t="shared" si="429"/>
        <v/>
      </c>
      <c r="Q1341" s="47" t="str">
        <f t="shared" si="430"/>
        <v/>
      </c>
      <c r="R1341" s="47" t="str">
        <f t="shared" si="445"/>
        <v/>
      </c>
      <c r="S1341" s="47" t="str">
        <f t="shared" si="424"/>
        <v/>
      </c>
      <c r="T1341" s="47" t="str">
        <f t="shared" si="431"/>
        <v/>
      </c>
      <c r="U1341" s="47" t="str">
        <f t="shared" si="432"/>
        <v/>
      </c>
      <c r="V1341" s="47">
        <f t="shared" si="433"/>
        <v>4.5366562349092865E-3</v>
      </c>
      <c r="W1341" s="47">
        <f t="shared" si="434"/>
        <v>1.6181811834620641E-2</v>
      </c>
      <c r="X1341" s="47" t="str">
        <f t="shared" si="446"/>
        <v/>
      </c>
      <c r="Y1341" s="47" t="str">
        <f t="shared" si="425"/>
        <v/>
      </c>
      <c r="Z1341" s="49">
        <f t="shared" si="435"/>
        <v>2.6026826896086153E-4</v>
      </c>
      <c r="AA1341" s="49">
        <f t="shared" si="436"/>
        <v>5.1010375944793296E-5</v>
      </c>
      <c r="AB1341" s="49">
        <f t="shared" si="437"/>
        <v>1.7496457269483567E-4</v>
      </c>
      <c r="AC1341" s="49">
        <f t="shared" si="438"/>
        <v>1.6383734244826975E-3</v>
      </c>
      <c r="AD1341" s="49" t="str">
        <f t="shared" si="444"/>
        <v/>
      </c>
      <c r="AE1341" s="49" t="str">
        <f t="shared" si="426"/>
        <v/>
      </c>
    </row>
    <row r="1342" spans="1:31" hidden="1" x14ac:dyDescent="0.25">
      <c r="A1342" s="43">
        <v>44356</v>
      </c>
      <c r="B1342" s="44">
        <v>37961845</v>
      </c>
      <c r="C1342" s="45">
        <v>236017858708</v>
      </c>
      <c r="D1342" s="44">
        <v>36267650029677</v>
      </c>
      <c r="E1342" s="46">
        <v>11754023666074</v>
      </c>
      <c r="F1342" s="34"/>
      <c r="G1342" s="34"/>
      <c r="H1342" s="47" t="str">
        <f t="shared" si="439"/>
        <v/>
      </c>
      <c r="I1342" s="47" t="str">
        <f t="shared" si="440"/>
        <v/>
      </c>
      <c r="J1342" s="47" t="str">
        <f t="shared" si="441"/>
        <v/>
      </c>
      <c r="K1342" s="47">
        <f t="shared" si="442"/>
        <v>0.8883512191467553</v>
      </c>
      <c r="L1342" s="47">
        <f t="shared" si="447"/>
        <v>0.88829492691437262</v>
      </c>
      <c r="M1342" s="47">
        <f t="shared" si="427"/>
        <v>0.88818225696131547</v>
      </c>
      <c r="N1342" s="47" t="str">
        <f t="shared" si="443"/>
        <v/>
      </c>
      <c r="O1342" s="47" t="str">
        <f t="shared" si="428"/>
        <v/>
      </c>
      <c r="P1342" s="47" t="str">
        <f t="shared" si="429"/>
        <v/>
      </c>
      <c r="Q1342" s="47" t="str">
        <f t="shared" si="430"/>
        <v/>
      </c>
      <c r="R1342" s="47" t="str">
        <f t="shared" si="445"/>
        <v/>
      </c>
      <c r="S1342" s="47" t="str">
        <f t="shared" si="424"/>
        <v/>
      </c>
      <c r="T1342" s="47" t="str">
        <f t="shared" si="431"/>
        <v/>
      </c>
      <c r="U1342" s="47" t="str">
        <f t="shared" si="432"/>
        <v/>
      </c>
      <c r="V1342" s="47">
        <f t="shared" si="433"/>
        <v>3.2331620553815998E-3</v>
      </c>
      <c r="W1342" s="47">
        <f t="shared" si="434"/>
        <v>1.4955502770825357E-2</v>
      </c>
      <c r="X1342" s="47" t="str">
        <f t="shared" si="446"/>
        <v/>
      </c>
      <c r="Y1342" s="47" t="str">
        <f t="shared" si="425"/>
        <v/>
      </c>
      <c r="Z1342" s="49" t="str">
        <f t="shared" si="435"/>
        <v/>
      </c>
      <c r="AA1342" s="49" t="str">
        <f t="shared" si="436"/>
        <v/>
      </c>
      <c r="AB1342" s="49">
        <f t="shared" si="437"/>
        <v>7.0760504699562965E-5</v>
      </c>
      <c r="AC1342" s="49">
        <f t="shared" si="438"/>
        <v>1.6751517209305788E-3</v>
      </c>
      <c r="AD1342" s="49" t="str">
        <f t="shared" si="444"/>
        <v/>
      </c>
      <c r="AE1342" s="49" t="str">
        <f t="shared" si="426"/>
        <v/>
      </c>
    </row>
    <row r="1343" spans="1:31" hidden="1" x14ac:dyDescent="0.25">
      <c r="A1343" s="43">
        <v>44357</v>
      </c>
      <c r="B1343" s="44">
        <v>37961845</v>
      </c>
      <c r="C1343" s="45">
        <v>231287223170</v>
      </c>
      <c r="D1343" s="44">
        <v>36278461969984</v>
      </c>
      <c r="E1343" s="46">
        <v>11753965856895</v>
      </c>
      <c r="F1343" s="34"/>
      <c r="G1343" s="34"/>
      <c r="H1343" s="47" t="str">
        <f t="shared" si="439"/>
        <v/>
      </c>
      <c r="I1343" s="47" t="str">
        <f t="shared" si="440"/>
        <v/>
      </c>
      <c r="J1343" s="47" t="str">
        <f t="shared" si="441"/>
        <v/>
      </c>
      <c r="K1343" s="47">
        <f t="shared" si="442"/>
        <v>0.8883512191467553</v>
      </c>
      <c r="L1343" s="47">
        <f t="shared" si="447"/>
        <v>0.88829492691437262</v>
      </c>
      <c r="M1343" s="47">
        <f t="shared" si="427"/>
        <v>0.88818225696131547</v>
      </c>
      <c r="N1343" s="47">
        <f t="shared" si="443"/>
        <v>2.004354909368411E-2</v>
      </c>
      <c r="O1343" s="47" t="str">
        <f t="shared" si="428"/>
        <v/>
      </c>
      <c r="P1343" s="47" t="str">
        <f t="shared" si="429"/>
        <v/>
      </c>
      <c r="Q1343" s="47" t="str">
        <f t="shared" si="430"/>
        <v/>
      </c>
      <c r="R1343" s="47" t="str">
        <f t="shared" si="445"/>
        <v/>
      </c>
      <c r="S1343" s="47" t="str">
        <f t="shared" si="424"/>
        <v/>
      </c>
      <c r="T1343" s="47" t="str">
        <f t="shared" si="431"/>
        <v/>
      </c>
      <c r="U1343" s="47" t="str">
        <f t="shared" si="432"/>
        <v/>
      </c>
      <c r="V1343" s="47">
        <f t="shared" si="433"/>
        <v>2.1140908121426438E-3</v>
      </c>
      <c r="W1343" s="47">
        <f t="shared" si="434"/>
        <v>1.5253061562690018E-2</v>
      </c>
      <c r="X1343" s="47" t="str">
        <f t="shared" si="446"/>
        <v/>
      </c>
      <c r="Y1343" s="47" t="str">
        <f t="shared" si="425"/>
        <v/>
      </c>
      <c r="Z1343" s="49">
        <f t="shared" si="435"/>
        <v>4.9182459251895239E-6</v>
      </c>
      <c r="AA1343" s="49" t="str">
        <f t="shared" si="436"/>
        <v/>
      </c>
      <c r="AB1343" s="49" t="str">
        <f t="shared" si="437"/>
        <v/>
      </c>
      <c r="AC1343" s="49">
        <f t="shared" si="438"/>
        <v>1.5380266906865891E-3</v>
      </c>
      <c r="AD1343" s="49" t="str">
        <f t="shared" si="444"/>
        <v/>
      </c>
      <c r="AE1343" s="49" t="str">
        <f t="shared" si="426"/>
        <v/>
      </c>
    </row>
    <row r="1344" spans="1:31" hidden="1" x14ac:dyDescent="0.25">
      <c r="A1344" s="43">
        <v>44358</v>
      </c>
      <c r="B1344" s="44">
        <v>37961845</v>
      </c>
      <c r="C1344" s="45">
        <v>232135917945</v>
      </c>
      <c r="D1344" s="44">
        <v>36289963490830</v>
      </c>
      <c r="E1344" s="46">
        <v>11752716077659</v>
      </c>
      <c r="F1344" s="34"/>
      <c r="G1344" s="34"/>
      <c r="H1344" s="47" t="str">
        <f t="shared" si="439"/>
        <v/>
      </c>
      <c r="I1344" s="47" t="str">
        <f t="shared" si="440"/>
        <v/>
      </c>
      <c r="J1344" s="47" t="str">
        <f t="shared" si="441"/>
        <v/>
      </c>
      <c r="K1344" s="47">
        <f t="shared" si="442"/>
        <v>0.8883512191467553</v>
      </c>
      <c r="L1344" s="47">
        <f t="shared" si="447"/>
        <v>0.88829492691437262</v>
      </c>
      <c r="M1344" s="47">
        <f t="shared" si="427"/>
        <v>0.88818225696131547</v>
      </c>
      <c r="N1344" s="47" t="str">
        <f t="shared" si="443"/>
        <v/>
      </c>
      <c r="O1344" s="47" t="str">
        <f t="shared" si="428"/>
        <v/>
      </c>
      <c r="P1344" s="47">
        <f t="shared" si="429"/>
        <v>8.3113394790856332E-2</v>
      </c>
      <c r="Q1344" s="47" t="str">
        <f t="shared" si="430"/>
        <v/>
      </c>
      <c r="R1344" s="47" t="str">
        <f t="shared" si="445"/>
        <v/>
      </c>
      <c r="S1344" s="47" t="str">
        <f t="shared" si="424"/>
        <v/>
      </c>
      <c r="T1344" s="47" t="str">
        <f t="shared" si="431"/>
        <v/>
      </c>
      <c r="U1344" s="47" t="str">
        <f t="shared" si="432"/>
        <v/>
      </c>
      <c r="V1344" s="47">
        <f t="shared" si="433"/>
        <v>1.6433552240195937E-3</v>
      </c>
      <c r="W1344" s="47">
        <f t="shared" si="434"/>
        <v>1.4940862896444362E-2</v>
      </c>
      <c r="X1344" s="47" t="str">
        <f t="shared" si="446"/>
        <v/>
      </c>
      <c r="Y1344" s="47" t="str">
        <f t="shared" si="425"/>
        <v/>
      </c>
      <c r="Z1344" s="49">
        <f t="shared" si="435"/>
        <v>1.0632830239731828E-4</v>
      </c>
      <c r="AA1344" s="49">
        <f t="shared" si="436"/>
        <v>1.3656834186936972E-4</v>
      </c>
      <c r="AB1344" s="49">
        <f t="shared" si="437"/>
        <v>5.9707584568524652E-5</v>
      </c>
      <c r="AC1344" s="49">
        <f t="shared" si="438"/>
        <v>1.6441914573168681E-3</v>
      </c>
      <c r="AD1344" s="49" t="str">
        <f t="shared" si="444"/>
        <v/>
      </c>
      <c r="AE1344" s="49" t="str">
        <f t="shared" si="426"/>
        <v/>
      </c>
    </row>
    <row r="1345" spans="1:31" hidden="1" x14ac:dyDescent="0.25">
      <c r="A1345" s="43">
        <v>44359</v>
      </c>
      <c r="B1345" s="44">
        <v>37961845</v>
      </c>
      <c r="C1345" s="45">
        <v>232135917945</v>
      </c>
      <c r="D1345" s="44">
        <v>36289963490830</v>
      </c>
      <c r="E1345" s="46">
        <v>11752716077659</v>
      </c>
      <c r="F1345" s="34"/>
      <c r="G1345" s="34"/>
      <c r="H1345" s="47" t="str">
        <f t="shared" si="439"/>
        <v/>
      </c>
      <c r="I1345" s="47" t="str">
        <f t="shared" si="440"/>
        <v/>
      </c>
      <c r="J1345" s="47" t="str">
        <f t="shared" si="441"/>
        <v/>
      </c>
      <c r="K1345" s="47">
        <f t="shared" si="442"/>
        <v>0.8883512191467553</v>
      </c>
      <c r="L1345" s="47">
        <f t="shared" si="447"/>
        <v>0.88829492691437262</v>
      </c>
      <c r="M1345" s="47">
        <f t="shared" si="427"/>
        <v>0.88818225696131547</v>
      </c>
      <c r="N1345" s="47" t="str">
        <f t="shared" si="443"/>
        <v/>
      </c>
      <c r="O1345" s="47" t="str">
        <f t="shared" si="428"/>
        <v/>
      </c>
      <c r="P1345" s="47">
        <f t="shared" si="429"/>
        <v>7.695015266886529E-2</v>
      </c>
      <c r="Q1345" s="47" t="str">
        <f t="shared" si="430"/>
        <v/>
      </c>
      <c r="R1345" s="47" t="str">
        <f t="shared" si="445"/>
        <v/>
      </c>
      <c r="S1345" s="47" t="str">
        <f t="shared" si="424"/>
        <v/>
      </c>
      <c r="T1345" s="47" t="str">
        <f t="shared" si="431"/>
        <v/>
      </c>
      <c r="U1345" s="47" t="str">
        <f t="shared" si="432"/>
        <v/>
      </c>
      <c r="V1345" s="47">
        <f t="shared" si="433"/>
        <v>1.2145853820669794E-3</v>
      </c>
      <c r="W1345" s="47">
        <f t="shared" si="434"/>
        <v>1.4940862896444362E-2</v>
      </c>
      <c r="X1345" s="47" t="str">
        <f t="shared" si="446"/>
        <v/>
      </c>
      <c r="Y1345" s="47" t="str">
        <f t="shared" si="425"/>
        <v/>
      </c>
      <c r="Z1345" s="49" t="str">
        <f t="shared" si="435"/>
        <v/>
      </c>
      <c r="AA1345" s="49">
        <f t="shared" si="436"/>
        <v>1.3656834186936972E-4</v>
      </c>
      <c r="AB1345" s="49">
        <f t="shared" si="437"/>
        <v>1.2680148396748692E-3</v>
      </c>
      <c r="AC1345" s="49">
        <f t="shared" si="438"/>
        <v>1.6441914573168681E-3</v>
      </c>
      <c r="AD1345" s="49" t="str">
        <f t="shared" si="444"/>
        <v/>
      </c>
      <c r="AE1345" s="49" t="str">
        <f t="shared" si="426"/>
        <v/>
      </c>
    </row>
    <row r="1346" spans="1:31" hidden="1" x14ac:dyDescent="0.25">
      <c r="A1346" s="43">
        <v>44360</v>
      </c>
      <c r="B1346" s="44">
        <v>37961845</v>
      </c>
      <c r="C1346" s="45">
        <v>232135917945</v>
      </c>
      <c r="D1346" s="44">
        <v>36289963490830</v>
      </c>
      <c r="E1346" s="46">
        <v>11752716077659</v>
      </c>
      <c r="F1346" s="34"/>
      <c r="G1346" s="34"/>
      <c r="H1346" s="47" t="str">
        <f t="shared" si="439"/>
        <v/>
      </c>
      <c r="I1346" s="47" t="str">
        <f t="shared" si="440"/>
        <v/>
      </c>
      <c r="J1346" s="47" t="str">
        <f t="shared" si="441"/>
        <v/>
      </c>
      <c r="K1346" s="47">
        <f t="shared" si="442"/>
        <v>0.8883512191467553</v>
      </c>
      <c r="L1346" s="47">
        <f t="shared" si="447"/>
        <v>0.88829492691437262</v>
      </c>
      <c r="M1346" s="47">
        <f t="shared" si="427"/>
        <v>0.88818225696131547</v>
      </c>
      <c r="N1346" s="47" t="str">
        <f t="shared" si="443"/>
        <v/>
      </c>
      <c r="O1346" s="47" t="str">
        <f t="shared" si="428"/>
        <v/>
      </c>
      <c r="P1346" s="47">
        <f t="shared" si="429"/>
        <v>2.4592175745702272E-2</v>
      </c>
      <c r="Q1346" s="47" t="str">
        <f t="shared" si="430"/>
        <v/>
      </c>
      <c r="R1346" s="47" t="str">
        <f t="shared" si="445"/>
        <v/>
      </c>
      <c r="S1346" s="47" t="str">
        <f t="shared" si="424"/>
        <v/>
      </c>
      <c r="T1346" s="47" t="str">
        <f t="shared" si="431"/>
        <v/>
      </c>
      <c r="U1346" s="47" t="str">
        <f t="shared" si="432"/>
        <v/>
      </c>
      <c r="V1346" s="47">
        <f t="shared" si="433"/>
        <v>2.2071973114466958E-3</v>
      </c>
      <c r="W1346" s="47">
        <f t="shared" si="434"/>
        <v>1.2778123806898467E-2</v>
      </c>
      <c r="X1346" s="47" t="str">
        <f t="shared" si="446"/>
        <v/>
      </c>
      <c r="Y1346" s="47" t="str">
        <f t="shared" si="425"/>
        <v/>
      </c>
      <c r="Z1346" s="49" t="str">
        <f t="shared" si="435"/>
        <v/>
      </c>
      <c r="AA1346" s="49">
        <f t="shared" si="436"/>
        <v>1.3656834186936972E-4</v>
      </c>
      <c r="AB1346" s="49">
        <f t="shared" si="437"/>
        <v>1.0086385690030175E-3</v>
      </c>
      <c r="AC1346" s="49">
        <f t="shared" si="438"/>
        <v>2.4048650598746946E-3</v>
      </c>
      <c r="AD1346" s="49" t="str">
        <f t="shared" si="444"/>
        <v/>
      </c>
      <c r="AE1346" s="49" t="str">
        <f t="shared" si="426"/>
        <v/>
      </c>
    </row>
    <row r="1347" spans="1:31" hidden="1" x14ac:dyDescent="0.25">
      <c r="A1347" s="43">
        <v>44361</v>
      </c>
      <c r="B1347" s="44">
        <v>37961845</v>
      </c>
      <c r="C1347" s="45">
        <v>231143936937</v>
      </c>
      <c r="D1347" s="44">
        <v>36255830706110</v>
      </c>
      <c r="E1347" s="46">
        <v>11752190816913</v>
      </c>
      <c r="F1347" s="34"/>
      <c r="G1347" s="34"/>
      <c r="H1347" s="47" t="str">
        <f t="shared" si="439"/>
        <v/>
      </c>
      <c r="I1347" s="47" t="str">
        <f t="shared" si="440"/>
        <v/>
      </c>
      <c r="J1347" s="47" t="str">
        <f t="shared" si="441"/>
        <v/>
      </c>
      <c r="K1347" s="47">
        <f t="shared" si="442"/>
        <v>0.8883512191467553</v>
      </c>
      <c r="L1347" s="47">
        <f t="shared" si="447"/>
        <v>0.88829492691437262</v>
      </c>
      <c r="M1347" s="47">
        <f t="shared" si="427"/>
        <v>0.88818225696131547</v>
      </c>
      <c r="N1347" s="47">
        <f t="shared" si="443"/>
        <v>4.2732766940229983E-3</v>
      </c>
      <c r="O1347" s="47" t="str">
        <f t="shared" si="428"/>
        <v/>
      </c>
      <c r="P1347" s="47">
        <f t="shared" si="429"/>
        <v>2.8760363268255817E-2</v>
      </c>
      <c r="Q1347" s="47" t="str">
        <f t="shared" si="430"/>
        <v/>
      </c>
      <c r="R1347" s="47" t="str">
        <f t="shared" si="445"/>
        <v/>
      </c>
      <c r="S1347" s="47" t="str">
        <f t="shared" si="424"/>
        <v/>
      </c>
      <c r="T1347" s="47">
        <f t="shared" si="431"/>
        <v>9.405571523549705E-4</v>
      </c>
      <c r="U1347" s="47" t="str">
        <f t="shared" si="432"/>
        <v/>
      </c>
      <c r="V1347" s="47">
        <f t="shared" si="433"/>
        <v>3.1456784685837125E-3</v>
      </c>
      <c r="W1347" s="47">
        <f t="shared" si="434"/>
        <v>1.3392265022478922E-2</v>
      </c>
      <c r="X1347" s="47" t="str">
        <f t="shared" si="446"/>
        <v/>
      </c>
      <c r="Y1347" s="47" t="str">
        <f t="shared" si="425"/>
        <v/>
      </c>
      <c r="Z1347" s="49">
        <f t="shared" si="435"/>
        <v>4.4692711244742611E-5</v>
      </c>
      <c r="AA1347" s="49">
        <f t="shared" si="436"/>
        <v>2.5668429849401431E-4</v>
      </c>
      <c r="AB1347" s="49">
        <f t="shared" si="437"/>
        <v>1.0532862014553945E-3</v>
      </c>
      <c r="AC1347" s="49">
        <f t="shared" si="438"/>
        <v>9.290823918575053E-3</v>
      </c>
      <c r="AD1347" s="49" t="str">
        <f t="shared" si="444"/>
        <v/>
      </c>
      <c r="AE1347" s="49" t="str">
        <f t="shared" si="426"/>
        <v/>
      </c>
    </row>
    <row r="1348" spans="1:31" hidden="1" x14ac:dyDescent="0.25">
      <c r="A1348" s="43">
        <v>44362</v>
      </c>
      <c r="B1348" s="44">
        <v>37961845</v>
      </c>
      <c r="C1348" s="45">
        <v>226184298742</v>
      </c>
      <c r="D1348" s="44">
        <v>36278206488696</v>
      </c>
      <c r="E1348" s="46">
        <v>11758534494433</v>
      </c>
      <c r="F1348" s="34"/>
      <c r="G1348" s="34"/>
      <c r="H1348" s="47" t="str">
        <f t="shared" si="439"/>
        <v/>
      </c>
      <c r="I1348" s="47" t="str">
        <f t="shared" si="440"/>
        <v/>
      </c>
      <c r="J1348" s="47" t="str">
        <f t="shared" si="441"/>
        <v/>
      </c>
      <c r="K1348" s="47">
        <f t="shared" si="442"/>
        <v>0.8883512191467553</v>
      </c>
      <c r="L1348" s="47">
        <f t="shared" si="447"/>
        <v>0.88829492691437262</v>
      </c>
      <c r="M1348" s="47">
        <f t="shared" si="427"/>
        <v>0.88818225696131547</v>
      </c>
      <c r="N1348" s="47">
        <f t="shared" si="443"/>
        <v>2.1456925328531495E-2</v>
      </c>
      <c r="O1348" s="47">
        <f t="shared" si="428"/>
        <v>2.7902795862691954E-2</v>
      </c>
      <c r="P1348" s="47">
        <f t="shared" si="429"/>
        <v>4.9600179629718966E-2</v>
      </c>
      <c r="Q1348" s="47" t="str">
        <f t="shared" si="430"/>
        <v/>
      </c>
      <c r="R1348" s="47">
        <f t="shared" si="445"/>
        <v>0.14609280886682585</v>
      </c>
      <c r="S1348" s="47" t="str">
        <f t="shared" si="424"/>
        <v/>
      </c>
      <c r="T1348" s="47" t="str">
        <f t="shared" si="431"/>
        <v/>
      </c>
      <c r="U1348" s="47" t="str">
        <f t="shared" si="432"/>
        <v/>
      </c>
      <c r="V1348" s="47">
        <f t="shared" si="433"/>
        <v>2.5304561682230053E-3</v>
      </c>
      <c r="W1348" s="47">
        <f t="shared" si="434"/>
        <v>1.2554435292208566E-2</v>
      </c>
      <c r="X1348" s="47" t="str">
        <f t="shared" si="446"/>
        <v/>
      </c>
      <c r="Y1348" s="47" t="str">
        <f t="shared" si="425"/>
        <v/>
      </c>
      <c r="Z1348" s="49" t="str">
        <f t="shared" si="435"/>
        <v/>
      </c>
      <c r="AA1348" s="49" t="str">
        <f t="shared" si="436"/>
        <v/>
      </c>
      <c r="AB1348" s="49">
        <f t="shared" si="437"/>
        <v>5.1406794753783291E-4</v>
      </c>
      <c r="AC1348" s="49">
        <f t="shared" si="438"/>
        <v>1.7966580559096945E-2</v>
      </c>
      <c r="AD1348" s="49" t="str">
        <f t="shared" si="444"/>
        <v/>
      </c>
      <c r="AE1348" s="49" t="str">
        <f t="shared" si="426"/>
        <v/>
      </c>
    </row>
    <row r="1349" spans="1:31" hidden="1" x14ac:dyDescent="0.25">
      <c r="A1349" s="43">
        <v>44363</v>
      </c>
      <c r="B1349" s="44">
        <v>37961845</v>
      </c>
      <c r="C1349" s="45">
        <v>223305467040</v>
      </c>
      <c r="D1349" s="44">
        <v>36279046914176</v>
      </c>
      <c r="E1349" s="46">
        <v>11754768495375</v>
      </c>
      <c r="F1349" s="34"/>
      <c r="G1349" s="34"/>
      <c r="H1349" s="47" t="str">
        <f t="shared" si="439"/>
        <v/>
      </c>
      <c r="I1349" s="47" t="str">
        <f t="shared" si="440"/>
        <v/>
      </c>
      <c r="J1349" s="47" t="str">
        <f t="shared" si="441"/>
        <v/>
      </c>
      <c r="K1349" s="47">
        <f t="shared" si="442"/>
        <v>0.8883512191467553</v>
      </c>
      <c r="L1349" s="47">
        <f t="shared" si="447"/>
        <v>0.88829492691437262</v>
      </c>
      <c r="M1349" s="47">
        <f t="shared" si="427"/>
        <v>0.88818225696131547</v>
      </c>
      <c r="N1349" s="47">
        <f t="shared" si="443"/>
        <v>1.2727814079100952E-2</v>
      </c>
      <c r="O1349" s="47">
        <f t="shared" si="428"/>
        <v>5.3861990518809466E-2</v>
      </c>
      <c r="P1349" s="47">
        <f t="shared" si="429"/>
        <v>8.1099265199066295E-2</v>
      </c>
      <c r="Q1349" s="47" t="str">
        <f t="shared" si="430"/>
        <v/>
      </c>
      <c r="R1349" s="47">
        <f t="shared" si="445"/>
        <v>0.13097059457490012</v>
      </c>
      <c r="S1349" s="47" t="str">
        <f t="shared" si="424"/>
        <v/>
      </c>
      <c r="T1349" s="47" t="str">
        <f t="shared" si="431"/>
        <v/>
      </c>
      <c r="U1349" s="47" t="str">
        <f t="shared" si="432"/>
        <v/>
      </c>
      <c r="V1349" s="47">
        <f t="shared" si="433"/>
        <v>1.3608252745853644E-3</v>
      </c>
      <c r="W1349" s="47">
        <f t="shared" si="434"/>
        <v>1.2129423254045091E-2</v>
      </c>
      <c r="X1349" s="47" t="str">
        <f t="shared" si="446"/>
        <v/>
      </c>
      <c r="Y1349" s="47" t="str">
        <f t="shared" si="425"/>
        <v/>
      </c>
      <c r="Z1349" s="49">
        <f t="shared" si="435"/>
        <v>3.2027792747324479E-4</v>
      </c>
      <c r="AA1349" s="49" t="str">
        <f t="shared" si="436"/>
        <v/>
      </c>
      <c r="AB1349" s="49">
        <f t="shared" si="437"/>
        <v>6.8464296033576844E-6</v>
      </c>
      <c r="AC1349" s="49">
        <f t="shared" si="438"/>
        <v>6.2965430308170589E-4</v>
      </c>
      <c r="AD1349" s="49" t="str">
        <f t="shared" si="444"/>
        <v/>
      </c>
      <c r="AE1349" s="49" t="str">
        <f t="shared" si="426"/>
        <v/>
      </c>
    </row>
    <row r="1350" spans="1:31" hidden="1" x14ac:dyDescent="0.25">
      <c r="A1350" s="43">
        <v>44364</v>
      </c>
      <c r="B1350" s="44">
        <v>37961845</v>
      </c>
      <c r="C1350" s="45">
        <v>228923885275</v>
      </c>
      <c r="D1350" s="44">
        <v>36263038320095</v>
      </c>
      <c r="E1350" s="46">
        <v>11753955008170</v>
      </c>
      <c r="F1350" s="34"/>
      <c r="G1350" s="34"/>
      <c r="H1350" s="47" t="str">
        <f t="shared" si="439"/>
        <v/>
      </c>
      <c r="I1350" s="47" t="str">
        <f t="shared" si="440"/>
        <v/>
      </c>
      <c r="J1350" s="47" t="str">
        <f t="shared" si="441"/>
        <v/>
      </c>
      <c r="K1350" s="47">
        <f t="shared" si="442"/>
        <v>0.8883512191467553</v>
      </c>
      <c r="L1350" s="47">
        <f t="shared" si="447"/>
        <v>0.88829492691437262</v>
      </c>
      <c r="M1350" s="47">
        <f t="shared" si="427"/>
        <v>0.88818225696131547</v>
      </c>
      <c r="N1350" s="47" t="str">
        <f t="shared" si="443"/>
        <v/>
      </c>
      <c r="O1350" s="47">
        <f t="shared" si="428"/>
        <v>1.0218194773616629E-2</v>
      </c>
      <c r="P1350" s="47">
        <f t="shared" si="429"/>
        <v>1.4831426559345884E-2</v>
      </c>
      <c r="Q1350" s="47" t="str">
        <f t="shared" si="430"/>
        <v/>
      </c>
      <c r="R1350" s="47">
        <f t="shared" si="445"/>
        <v>0.10910560970501793</v>
      </c>
      <c r="S1350" s="47" t="str">
        <f t="shared" si="424"/>
        <v/>
      </c>
      <c r="T1350" s="47">
        <f t="shared" si="431"/>
        <v>4.4126280712031285E-4</v>
      </c>
      <c r="U1350" s="47">
        <f t="shared" si="432"/>
        <v>4.2514619009370591E-4</v>
      </c>
      <c r="V1350" s="47">
        <f t="shared" si="433"/>
        <v>1.2197606094166424E-3</v>
      </c>
      <c r="W1350" s="47">
        <f t="shared" si="434"/>
        <v>1.2974890385065052E-2</v>
      </c>
      <c r="X1350" s="47" t="str">
        <f t="shared" si="446"/>
        <v/>
      </c>
      <c r="Y1350" s="47" t="str">
        <f t="shared" si="425"/>
        <v/>
      </c>
      <c r="Z1350" s="49">
        <f t="shared" si="435"/>
        <v>6.920486824735228E-5</v>
      </c>
      <c r="AA1350" s="49">
        <f t="shared" si="436"/>
        <v>9.2298421927594632E-7</v>
      </c>
      <c r="AB1350" s="49">
        <f t="shared" si="437"/>
        <v>5.6801719374111048E-4</v>
      </c>
      <c r="AC1350" s="49">
        <f t="shared" si="438"/>
        <v>7.989558841388078E-4</v>
      </c>
      <c r="AD1350" s="49" t="str">
        <f t="shared" si="444"/>
        <v/>
      </c>
      <c r="AE1350" s="49" t="str">
        <f t="shared" si="426"/>
        <v/>
      </c>
    </row>
    <row r="1351" spans="1:31" hidden="1" x14ac:dyDescent="0.25">
      <c r="A1351" s="43">
        <v>44365</v>
      </c>
      <c r="B1351" s="44">
        <v>37961845</v>
      </c>
      <c r="C1351" s="45">
        <v>234234254197</v>
      </c>
      <c r="D1351" s="44">
        <v>36249151522118</v>
      </c>
      <c r="E1351" s="46">
        <v>11753572529813</v>
      </c>
      <c r="F1351" s="34"/>
      <c r="G1351" s="34"/>
      <c r="H1351" s="47" t="str">
        <f t="shared" si="439"/>
        <v/>
      </c>
      <c r="I1351" s="47" t="str">
        <f t="shared" si="440"/>
        <v/>
      </c>
      <c r="J1351" s="47" t="str">
        <f t="shared" si="441"/>
        <v/>
      </c>
      <c r="K1351" s="47">
        <f t="shared" si="442"/>
        <v>0.8883512191467553</v>
      </c>
      <c r="L1351" s="47">
        <f t="shared" si="447"/>
        <v>0.88829492691437262</v>
      </c>
      <c r="M1351" s="47">
        <f t="shared" si="427"/>
        <v>0.88818225696131547</v>
      </c>
      <c r="N1351" s="47" t="str">
        <f t="shared" si="443"/>
        <v/>
      </c>
      <c r="O1351" s="47" t="str">
        <f t="shared" si="428"/>
        <v/>
      </c>
      <c r="P1351" s="47" t="str">
        <f t="shared" si="429"/>
        <v/>
      </c>
      <c r="Q1351" s="47" t="str">
        <f t="shared" si="430"/>
        <v/>
      </c>
      <c r="R1351" s="47">
        <f t="shared" si="445"/>
        <v>8.8439448647496866E-2</v>
      </c>
      <c r="S1351" s="47" t="str">
        <f t="shared" ref="S1351:S1414" si="448">IF(AND(C1351&gt;0,C1351&lt;C986),ABS(C1351/C986-1),"")</f>
        <v/>
      </c>
      <c r="T1351" s="47">
        <f t="shared" si="431"/>
        <v>3.829463448269399E-4</v>
      </c>
      <c r="U1351" s="47">
        <f t="shared" si="432"/>
        <v>1.1246075990766213E-3</v>
      </c>
      <c r="V1351" s="47">
        <f t="shared" si="433"/>
        <v>1.3638539433051822E-3</v>
      </c>
      <c r="W1351" s="47">
        <f t="shared" si="434"/>
        <v>1.3352868043044586E-2</v>
      </c>
      <c r="X1351" s="47" t="str">
        <f t="shared" si="446"/>
        <v/>
      </c>
      <c r="Y1351" s="47" t="str">
        <f t="shared" ref="Y1351:Y1414" si="449">IF(AND(D1351&gt;0,D1351&lt;D986),ABS(D1351/D986-1),"")</f>
        <v/>
      </c>
      <c r="Z1351" s="49">
        <f t="shared" si="435"/>
        <v>3.2540396550317929E-5</v>
      </c>
      <c r="AA1351" s="49" t="str">
        <f t="shared" si="436"/>
        <v/>
      </c>
      <c r="AB1351" s="49">
        <f t="shared" si="437"/>
        <v>5.5882575168442195E-4</v>
      </c>
      <c r="AC1351" s="49">
        <f t="shared" si="438"/>
        <v>8.3147028234786813E-4</v>
      </c>
      <c r="AD1351" s="49" t="str">
        <f t="shared" si="444"/>
        <v/>
      </c>
      <c r="AE1351" s="49" t="str">
        <f t="shared" ref="AE1351:AE1414" si="450">IF(AND(E1351&gt;0,E1351&lt;E986),ABS(E1351/E986-1),"")</f>
        <v/>
      </c>
    </row>
    <row r="1352" spans="1:31" hidden="1" x14ac:dyDescent="0.25">
      <c r="A1352" s="43">
        <v>44366</v>
      </c>
      <c r="B1352" s="44">
        <v>37961845</v>
      </c>
      <c r="C1352" s="45">
        <v>234234254197</v>
      </c>
      <c r="D1352" s="44">
        <v>36249151522118</v>
      </c>
      <c r="E1352" s="46">
        <v>11753572529813</v>
      </c>
      <c r="F1352" s="34"/>
      <c r="G1352" s="34"/>
      <c r="H1352" s="47" t="str">
        <f t="shared" si="439"/>
        <v/>
      </c>
      <c r="I1352" s="47" t="str">
        <f t="shared" si="440"/>
        <v/>
      </c>
      <c r="J1352" s="47" t="str">
        <f t="shared" si="441"/>
        <v/>
      </c>
      <c r="K1352" s="47">
        <f t="shared" si="442"/>
        <v>0.8883512191467553</v>
      </c>
      <c r="L1352" s="47">
        <f t="shared" si="447"/>
        <v>0.88829492691437262</v>
      </c>
      <c r="M1352" s="47">
        <f t="shared" ref="M1352:M1415" si="451">IF(AND(B1352&gt;0,B1352&lt;B987),ABS(B1352/B987-1),"")</f>
        <v>0.88818225696131547</v>
      </c>
      <c r="N1352" s="47" t="str">
        <f t="shared" si="443"/>
        <v/>
      </c>
      <c r="O1352" s="47" t="str">
        <f t="shared" si="428"/>
        <v/>
      </c>
      <c r="P1352" s="47" t="str">
        <f t="shared" si="429"/>
        <v/>
      </c>
      <c r="Q1352" s="47" t="str">
        <f t="shared" si="430"/>
        <v/>
      </c>
      <c r="R1352" s="47">
        <f t="shared" si="445"/>
        <v>2.380960925645903E-2</v>
      </c>
      <c r="S1352" s="47" t="str">
        <f t="shared" si="448"/>
        <v/>
      </c>
      <c r="T1352" s="47" t="str">
        <f t="shared" si="431"/>
        <v/>
      </c>
      <c r="U1352" s="47">
        <f t="shared" si="432"/>
        <v>1.1246075990766213E-3</v>
      </c>
      <c r="V1352" s="47">
        <f t="shared" si="433"/>
        <v>7.1256476378367406E-4</v>
      </c>
      <c r="W1352" s="47">
        <f t="shared" si="434"/>
        <v>1.3352868043044586E-2</v>
      </c>
      <c r="X1352" s="47" t="str">
        <f t="shared" si="446"/>
        <v/>
      </c>
      <c r="Y1352" s="47" t="str">
        <f t="shared" si="449"/>
        <v/>
      </c>
      <c r="Z1352" s="49" t="str">
        <f t="shared" si="435"/>
        <v/>
      </c>
      <c r="AA1352" s="49" t="str">
        <f t="shared" si="436"/>
        <v/>
      </c>
      <c r="AB1352" s="49" t="str">
        <f t="shared" si="437"/>
        <v/>
      </c>
      <c r="AC1352" s="49">
        <f t="shared" si="438"/>
        <v>8.3147028234786813E-4</v>
      </c>
      <c r="AD1352" s="49" t="str">
        <f t="shared" si="444"/>
        <v/>
      </c>
      <c r="AE1352" s="49" t="str">
        <f t="shared" si="450"/>
        <v/>
      </c>
    </row>
    <row r="1353" spans="1:31" hidden="1" x14ac:dyDescent="0.25">
      <c r="A1353" s="43">
        <v>44367</v>
      </c>
      <c r="B1353" s="44">
        <v>37961845</v>
      </c>
      <c r="C1353" s="45">
        <v>234234254197</v>
      </c>
      <c r="D1353" s="44">
        <v>36249151522118</v>
      </c>
      <c r="E1353" s="46">
        <v>11753572529813</v>
      </c>
      <c r="F1353" s="34"/>
      <c r="G1353" s="34"/>
      <c r="H1353" s="47" t="str">
        <f t="shared" si="439"/>
        <v/>
      </c>
      <c r="I1353" s="47" t="str">
        <f t="shared" si="440"/>
        <v/>
      </c>
      <c r="J1353" s="47" t="str">
        <f t="shared" si="441"/>
        <v/>
      </c>
      <c r="K1353" s="47">
        <f t="shared" si="442"/>
        <v>0.8883512191467553</v>
      </c>
      <c r="L1353" s="47">
        <f t="shared" si="447"/>
        <v>0.88829492691437262</v>
      </c>
      <c r="M1353" s="47">
        <f t="shared" si="451"/>
        <v>0.88818225696131547</v>
      </c>
      <c r="N1353" s="47" t="str">
        <f t="shared" si="443"/>
        <v/>
      </c>
      <c r="O1353" s="47" t="str">
        <f t="shared" si="428"/>
        <v/>
      </c>
      <c r="P1353" s="47" t="str">
        <f t="shared" si="429"/>
        <v/>
      </c>
      <c r="Q1353" s="47" t="str">
        <f t="shared" si="430"/>
        <v/>
      </c>
      <c r="R1353" s="47" t="str">
        <f t="shared" si="445"/>
        <v/>
      </c>
      <c r="S1353" s="47" t="str">
        <f t="shared" si="448"/>
        <v/>
      </c>
      <c r="T1353" s="47" t="str">
        <f t="shared" si="431"/>
        <v/>
      </c>
      <c r="U1353" s="47">
        <f t="shared" si="432"/>
        <v>1.1246075990766213E-3</v>
      </c>
      <c r="V1353" s="47">
        <f t="shared" si="433"/>
        <v>1.1758724477616278E-3</v>
      </c>
      <c r="W1353" s="47">
        <f t="shared" si="434"/>
        <v>1.0739782648445328E-2</v>
      </c>
      <c r="X1353" s="47" t="str">
        <f t="shared" si="446"/>
        <v/>
      </c>
      <c r="Y1353" s="47" t="str">
        <f t="shared" si="449"/>
        <v/>
      </c>
      <c r="Z1353" s="49" t="str">
        <f t="shared" si="435"/>
        <v/>
      </c>
      <c r="AA1353" s="49" t="str">
        <f t="shared" si="436"/>
        <v/>
      </c>
      <c r="AB1353" s="49">
        <f t="shared" si="437"/>
        <v>2.8944329770930199E-4</v>
      </c>
      <c r="AC1353" s="49">
        <f t="shared" si="438"/>
        <v>6.0263801927373795E-4</v>
      </c>
      <c r="AD1353" s="49" t="str">
        <f t="shared" si="444"/>
        <v/>
      </c>
      <c r="AE1353" s="49" t="str">
        <f t="shared" si="450"/>
        <v/>
      </c>
    </row>
    <row r="1354" spans="1:31" hidden="1" x14ac:dyDescent="0.25">
      <c r="A1354" s="43">
        <v>44368</v>
      </c>
      <c r="B1354" s="44">
        <v>37961845</v>
      </c>
      <c r="C1354" s="45">
        <v>235225804434</v>
      </c>
      <c r="D1354" s="44">
        <v>36245369855991</v>
      </c>
      <c r="E1354" s="46">
        <v>11761195956021</v>
      </c>
      <c r="F1354" s="34"/>
      <c r="G1354" s="34"/>
      <c r="H1354" s="47" t="str">
        <f t="shared" si="439"/>
        <v/>
      </c>
      <c r="I1354" s="47" t="str">
        <f t="shared" si="440"/>
        <v/>
      </c>
      <c r="J1354" s="47" t="str">
        <f t="shared" si="441"/>
        <v/>
      </c>
      <c r="K1354" s="47">
        <f t="shared" si="442"/>
        <v>0.8883512191467553</v>
      </c>
      <c r="L1354" s="47">
        <f t="shared" si="447"/>
        <v>0.88829492691437262</v>
      </c>
      <c r="M1354" s="47">
        <f t="shared" si="451"/>
        <v>0.88818225696131547</v>
      </c>
      <c r="N1354" s="47" t="str">
        <f t="shared" si="443"/>
        <v/>
      </c>
      <c r="O1354" s="47" t="str">
        <f t="shared" si="428"/>
        <v/>
      </c>
      <c r="P1354" s="47" t="str">
        <f t="shared" si="429"/>
        <v/>
      </c>
      <c r="Q1354" s="47" t="str">
        <f t="shared" si="430"/>
        <v/>
      </c>
      <c r="R1354" s="47" t="str">
        <f t="shared" si="445"/>
        <v/>
      </c>
      <c r="S1354" s="47" t="str">
        <f t="shared" si="448"/>
        <v/>
      </c>
      <c r="T1354" s="47">
        <f t="shared" si="431"/>
        <v>1.0432426603679268E-4</v>
      </c>
      <c r="U1354" s="47">
        <f t="shared" si="432"/>
        <v>2.8852876669127614E-4</v>
      </c>
      <c r="V1354" s="47">
        <f t="shared" si="433"/>
        <v>1.280074041768331E-3</v>
      </c>
      <c r="W1354" s="47">
        <f t="shared" si="434"/>
        <v>9.7310383565604175E-3</v>
      </c>
      <c r="X1354" s="47" t="str">
        <f t="shared" si="446"/>
        <v/>
      </c>
      <c r="Y1354" s="47" t="str">
        <f t="shared" si="449"/>
        <v/>
      </c>
      <c r="Z1354" s="49" t="str">
        <f t="shared" si="435"/>
        <v/>
      </c>
      <c r="AA1354" s="49" t="str">
        <f t="shared" si="436"/>
        <v/>
      </c>
      <c r="AB1354" s="49" t="str">
        <f t="shared" si="437"/>
        <v/>
      </c>
      <c r="AC1354" s="49" t="str">
        <f t="shared" si="438"/>
        <v/>
      </c>
      <c r="AD1354" s="49" t="str">
        <f t="shared" si="444"/>
        <v/>
      </c>
      <c r="AE1354" s="49" t="str">
        <f t="shared" si="450"/>
        <v/>
      </c>
    </row>
    <row r="1355" spans="1:31" hidden="1" x14ac:dyDescent="0.25">
      <c r="A1355" s="43">
        <v>44369</v>
      </c>
      <c r="B1355" s="44">
        <v>37961845</v>
      </c>
      <c r="C1355" s="45">
        <v>229919936754</v>
      </c>
      <c r="D1355" s="44">
        <v>36214729558163</v>
      </c>
      <c r="E1355" s="46">
        <v>11753805349607</v>
      </c>
      <c r="F1355" s="34"/>
      <c r="G1355" s="34"/>
      <c r="H1355" s="47" t="str">
        <f t="shared" si="439"/>
        <v/>
      </c>
      <c r="I1355" s="47" t="str">
        <f t="shared" si="440"/>
        <v/>
      </c>
      <c r="J1355" s="47" t="str">
        <f t="shared" si="441"/>
        <v/>
      </c>
      <c r="K1355" s="47">
        <f t="shared" si="442"/>
        <v>0.8883512191467553</v>
      </c>
      <c r="L1355" s="47">
        <f t="shared" si="447"/>
        <v>0.88829492691437262</v>
      </c>
      <c r="M1355" s="47">
        <f t="shared" si="451"/>
        <v>0.88818225696131547</v>
      </c>
      <c r="N1355" s="47">
        <f t="shared" si="443"/>
        <v>2.2556486490786898E-2</v>
      </c>
      <c r="O1355" s="47" t="str">
        <f t="shared" si="428"/>
        <v/>
      </c>
      <c r="P1355" s="47">
        <f t="shared" si="429"/>
        <v>5.0128329785036341E-3</v>
      </c>
      <c r="Q1355" s="47" t="str">
        <f t="shared" si="430"/>
        <v/>
      </c>
      <c r="R1355" s="47" t="str">
        <f t="shared" si="445"/>
        <v/>
      </c>
      <c r="S1355" s="47" t="str">
        <f t="shared" si="448"/>
        <v/>
      </c>
      <c r="T1355" s="47">
        <f t="shared" si="431"/>
        <v>8.4535757118053834E-4</v>
      </c>
      <c r="U1355" s="47">
        <f t="shared" si="432"/>
        <v>1.7497262592840457E-3</v>
      </c>
      <c r="V1355" s="47">
        <f t="shared" si="433"/>
        <v>2.1243494926659334E-3</v>
      </c>
      <c r="W1355" s="47">
        <f t="shared" si="434"/>
        <v>1.0561393025935839E-2</v>
      </c>
      <c r="X1355" s="47" t="str">
        <f t="shared" si="446"/>
        <v/>
      </c>
      <c r="Y1355" s="47" t="str">
        <f t="shared" si="449"/>
        <v/>
      </c>
      <c r="Z1355" s="49">
        <f t="shared" si="435"/>
        <v>6.2838902111961303E-4</v>
      </c>
      <c r="AA1355" s="49">
        <f t="shared" si="436"/>
        <v>4.021882853036951E-4</v>
      </c>
      <c r="AB1355" s="49">
        <f t="shared" si="437"/>
        <v>2.6964060322809402E-4</v>
      </c>
      <c r="AC1355" s="49">
        <f t="shared" si="438"/>
        <v>1.7786798876591181E-3</v>
      </c>
      <c r="AD1355" s="49" t="str">
        <f t="shared" si="444"/>
        <v/>
      </c>
      <c r="AE1355" s="49" t="str">
        <f t="shared" si="450"/>
        <v/>
      </c>
    </row>
    <row r="1356" spans="1:31" hidden="1" x14ac:dyDescent="0.25">
      <c r="A1356" s="43">
        <v>44370</v>
      </c>
      <c r="B1356" s="44">
        <v>37961845</v>
      </c>
      <c r="C1356" s="45">
        <v>235952897455</v>
      </c>
      <c r="D1356" s="44">
        <v>36195234891851</v>
      </c>
      <c r="E1356" s="46">
        <v>11752984881618</v>
      </c>
      <c r="F1356" s="34"/>
      <c r="G1356" s="34"/>
      <c r="H1356" s="47" t="str">
        <f t="shared" si="439"/>
        <v/>
      </c>
      <c r="I1356" s="47" t="str">
        <f t="shared" si="440"/>
        <v/>
      </c>
      <c r="J1356" s="47" t="str">
        <f t="shared" si="441"/>
        <v/>
      </c>
      <c r="K1356" s="47">
        <f t="shared" si="442"/>
        <v>0.8883683464857417</v>
      </c>
      <c r="L1356" s="47">
        <f t="shared" si="447"/>
        <v>0.88831328634153972</v>
      </c>
      <c r="M1356" s="47">
        <f t="shared" si="451"/>
        <v>0.88818225696131547</v>
      </c>
      <c r="N1356" s="47" t="str">
        <f t="shared" si="443"/>
        <v/>
      </c>
      <c r="O1356" s="47" t="str">
        <f t="shared" si="428"/>
        <v/>
      </c>
      <c r="P1356" s="47">
        <f t="shared" si="429"/>
        <v>1.4945157851706248E-2</v>
      </c>
      <c r="Q1356" s="47" t="str">
        <f t="shared" si="430"/>
        <v/>
      </c>
      <c r="R1356" s="47" t="str">
        <f t="shared" si="445"/>
        <v/>
      </c>
      <c r="S1356" s="47" t="str">
        <f t="shared" si="448"/>
        <v/>
      </c>
      <c r="T1356" s="47">
        <f t="shared" si="431"/>
        <v>5.3830765961371263E-4</v>
      </c>
      <c r="U1356" s="47">
        <f t="shared" si="432"/>
        <v>2.3102046347378558E-3</v>
      </c>
      <c r="V1356" s="47">
        <f t="shared" si="433"/>
        <v>7.6481669934902463E-4</v>
      </c>
      <c r="W1356" s="47">
        <f t="shared" si="434"/>
        <v>1.0915274089111859E-2</v>
      </c>
      <c r="X1356" s="47" t="str">
        <f t="shared" si="446"/>
        <v/>
      </c>
      <c r="Y1356" s="47" t="str">
        <f t="shared" si="449"/>
        <v/>
      </c>
      <c r="Z1356" s="49">
        <f t="shared" si="435"/>
        <v>6.9804456054534114E-5</v>
      </c>
      <c r="AA1356" s="49">
        <f t="shared" si="436"/>
        <v>1.5173533682966145E-4</v>
      </c>
      <c r="AB1356" s="49" t="str">
        <f t="shared" si="437"/>
        <v/>
      </c>
      <c r="AC1356" s="49">
        <f t="shared" si="438"/>
        <v>8.839201622359294E-4</v>
      </c>
      <c r="AD1356" s="49" t="str">
        <f t="shared" si="444"/>
        <v/>
      </c>
      <c r="AE1356" s="49" t="str">
        <f t="shared" si="450"/>
        <v/>
      </c>
    </row>
    <row r="1357" spans="1:31" hidden="1" x14ac:dyDescent="0.25">
      <c r="A1357" s="43">
        <v>44371</v>
      </c>
      <c r="B1357" s="44">
        <v>37961845</v>
      </c>
      <c r="C1357" s="45">
        <v>225940395757</v>
      </c>
      <c r="D1357" s="44">
        <v>36214837365966</v>
      </c>
      <c r="E1357" s="46">
        <v>11756456391131</v>
      </c>
      <c r="F1357" s="34"/>
      <c r="G1357" s="34"/>
      <c r="H1357" s="47" t="str">
        <f t="shared" si="439"/>
        <v/>
      </c>
      <c r="I1357" s="47" t="str">
        <f t="shared" si="440"/>
        <v/>
      </c>
      <c r="J1357" s="47" t="str">
        <f t="shared" si="441"/>
        <v/>
      </c>
      <c r="K1357" s="47">
        <f t="shared" si="442"/>
        <v>0.8883683464857417</v>
      </c>
      <c r="L1357" s="47">
        <f t="shared" si="447"/>
        <v>0.88831328634153972</v>
      </c>
      <c r="M1357" s="47">
        <f t="shared" si="451"/>
        <v>0.88818225696131547</v>
      </c>
      <c r="N1357" s="47">
        <f t="shared" si="443"/>
        <v>4.2434323994302914E-2</v>
      </c>
      <c r="O1357" s="47">
        <f t="shared" si="428"/>
        <v>1.3032670288712023E-2</v>
      </c>
      <c r="P1357" s="47">
        <f t="shared" si="429"/>
        <v>2.5457035057699917E-2</v>
      </c>
      <c r="Q1357" s="47" t="str">
        <f t="shared" si="430"/>
        <v/>
      </c>
      <c r="R1357" s="47" t="str">
        <f t="shared" si="445"/>
        <v/>
      </c>
      <c r="S1357" s="47" t="str">
        <f t="shared" si="448"/>
        <v/>
      </c>
      <c r="T1357" s="47" t="str">
        <f t="shared" si="431"/>
        <v/>
      </c>
      <c r="U1357" s="47">
        <f t="shared" si="432"/>
        <v>1.3292034082618143E-3</v>
      </c>
      <c r="V1357" s="47" t="str">
        <f t="shared" si="433"/>
        <v/>
      </c>
      <c r="W1357" s="47">
        <f t="shared" si="434"/>
        <v>1.1190586633485822E-2</v>
      </c>
      <c r="X1357" s="47" t="str">
        <f t="shared" si="446"/>
        <v/>
      </c>
      <c r="Y1357" s="47" t="str">
        <f t="shared" si="449"/>
        <v/>
      </c>
      <c r="Z1357" s="49" t="str">
        <f t="shared" si="435"/>
        <v/>
      </c>
      <c r="AA1357" s="49" t="str">
        <f t="shared" si="436"/>
        <v/>
      </c>
      <c r="AB1357" s="49">
        <f t="shared" si="437"/>
        <v>6.540122489641087E-4</v>
      </c>
      <c r="AC1357" s="49">
        <f t="shared" si="438"/>
        <v>7.3442457235273206E-4</v>
      </c>
      <c r="AD1357" s="49" t="str">
        <f t="shared" si="444"/>
        <v/>
      </c>
      <c r="AE1357" s="49" t="str">
        <f t="shared" si="450"/>
        <v/>
      </c>
    </row>
    <row r="1358" spans="1:31" hidden="1" x14ac:dyDescent="0.25">
      <c r="A1358" s="43">
        <v>44372</v>
      </c>
      <c r="B1358" s="44">
        <v>37968293</v>
      </c>
      <c r="C1358" s="45">
        <v>214178392798</v>
      </c>
      <c r="D1358" s="44">
        <v>36187684525945</v>
      </c>
      <c r="E1358" s="46">
        <v>11754899400064</v>
      </c>
      <c r="F1358" s="34"/>
      <c r="G1358" s="34"/>
      <c r="H1358" s="47" t="str">
        <f t="shared" si="439"/>
        <v/>
      </c>
      <c r="I1358" s="47" t="str">
        <f t="shared" si="440"/>
        <v/>
      </c>
      <c r="J1358" s="47" t="str">
        <f t="shared" si="441"/>
        <v/>
      </c>
      <c r="K1358" s="47">
        <f t="shared" si="442"/>
        <v>0.88834938531823626</v>
      </c>
      <c r="L1358" s="47">
        <f t="shared" si="447"/>
        <v>0.88829431582180685</v>
      </c>
      <c r="M1358" s="47">
        <f t="shared" si="451"/>
        <v>0.88818225819063934</v>
      </c>
      <c r="N1358" s="47">
        <f t="shared" si="443"/>
        <v>5.2057990425271705E-2</v>
      </c>
      <c r="O1358" s="47">
        <f t="shared" si="428"/>
        <v>8.5623093290754348E-2</v>
      </c>
      <c r="P1358" s="47">
        <f t="shared" si="429"/>
        <v>6.9222784075053445E-2</v>
      </c>
      <c r="Q1358" s="47" t="str">
        <f t="shared" si="430"/>
        <v/>
      </c>
      <c r="R1358" s="47">
        <f t="shared" si="445"/>
        <v>2.4489640010194602E-3</v>
      </c>
      <c r="S1358" s="47">
        <f t="shared" si="448"/>
        <v>6.7698149102712879E-4</v>
      </c>
      <c r="T1358" s="47">
        <f t="shared" si="431"/>
        <v>7.4977114342966722E-4</v>
      </c>
      <c r="U1358" s="47">
        <f t="shared" si="432"/>
        <v>1.695680963332169E-3</v>
      </c>
      <c r="V1358" s="47" t="str">
        <f t="shared" si="433"/>
        <v/>
      </c>
      <c r="W1358" s="47">
        <f t="shared" si="434"/>
        <v>1.1931967397979637E-2</v>
      </c>
      <c r="X1358" s="47" t="str">
        <f t="shared" si="446"/>
        <v/>
      </c>
      <c r="Y1358" s="47" t="str">
        <f t="shared" si="449"/>
        <v/>
      </c>
      <c r="Z1358" s="49">
        <f t="shared" si="435"/>
        <v>1.3243710648858098E-4</v>
      </c>
      <c r="AA1358" s="49" t="str">
        <f t="shared" si="436"/>
        <v/>
      </c>
      <c r="AB1358" s="49" t="str">
        <f t="shared" si="437"/>
        <v/>
      </c>
      <c r="AC1358" s="49">
        <f t="shared" si="438"/>
        <v>8.6676441377586677E-4</v>
      </c>
      <c r="AD1358" s="49" t="str">
        <f t="shared" si="444"/>
        <v/>
      </c>
      <c r="AE1358" s="49" t="str">
        <f t="shared" si="450"/>
        <v/>
      </c>
    </row>
    <row r="1359" spans="1:31" hidden="1" x14ac:dyDescent="0.25">
      <c r="A1359" s="43">
        <v>44373</v>
      </c>
      <c r="B1359" s="44">
        <v>37968293</v>
      </c>
      <c r="C1359" s="45">
        <v>214178392798</v>
      </c>
      <c r="D1359" s="44">
        <v>36187684525945</v>
      </c>
      <c r="E1359" s="46">
        <v>11754899400064</v>
      </c>
      <c r="F1359" s="34"/>
      <c r="G1359" s="34"/>
      <c r="H1359" s="47" t="str">
        <f t="shared" si="439"/>
        <v/>
      </c>
      <c r="I1359" s="47" t="str">
        <f t="shared" si="440"/>
        <v/>
      </c>
      <c r="J1359" s="47" t="str">
        <f t="shared" si="441"/>
        <v/>
      </c>
      <c r="K1359" s="47">
        <f t="shared" si="442"/>
        <v>0.88834938531823626</v>
      </c>
      <c r="L1359" s="47">
        <f t="shared" si="447"/>
        <v>0.88829431582180685</v>
      </c>
      <c r="M1359" s="47">
        <f t="shared" si="451"/>
        <v>0.88818225819063934</v>
      </c>
      <c r="N1359" s="47" t="str">
        <f t="shared" si="443"/>
        <v/>
      </c>
      <c r="O1359" s="47">
        <f t="shared" si="428"/>
        <v>8.5623093290754348E-2</v>
      </c>
      <c r="P1359" s="47">
        <f t="shared" si="429"/>
        <v>7.7843836656747101E-2</v>
      </c>
      <c r="Q1359" s="47" t="str">
        <f t="shared" si="430"/>
        <v/>
      </c>
      <c r="R1359" s="47">
        <f t="shared" si="445"/>
        <v>2.0317787083240835E-2</v>
      </c>
      <c r="S1359" s="47" t="str">
        <f t="shared" si="448"/>
        <v/>
      </c>
      <c r="T1359" s="47" t="str">
        <f t="shared" si="431"/>
        <v/>
      </c>
      <c r="U1359" s="47">
        <f t="shared" si="432"/>
        <v>1.695680963332169E-3</v>
      </c>
      <c r="V1359" s="47" t="str">
        <f t="shared" si="433"/>
        <v/>
      </c>
      <c r="W1359" s="47">
        <f t="shared" si="434"/>
        <v>1.1931967397979637E-2</v>
      </c>
      <c r="X1359" s="47" t="str">
        <f t="shared" si="446"/>
        <v/>
      </c>
      <c r="Y1359" s="47" t="str">
        <f t="shared" si="449"/>
        <v/>
      </c>
      <c r="Z1359" s="49" t="str">
        <f t="shared" si="435"/>
        <v/>
      </c>
      <c r="AA1359" s="49" t="str">
        <f t="shared" si="436"/>
        <v/>
      </c>
      <c r="AB1359" s="49" t="str">
        <f t="shared" si="437"/>
        <v/>
      </c>
      <c r="AC1359" s="49">
        <f t="shared" si="438"/>
        <v>8.6676441377586677E-4</v>
      </c>
      <c r="AD1359" s="49" t="str">
        <f t="shared" si="444"/>
        <v/>
      </c>
      <c r="AE1359" s="49" t="str">
        <f t="shared" si="450"/>
        <v/>
      </c>
    </row>
    <row r="1360" spans="1:31" hidden="1" x14ac:dyDescent="0.25">
      <c r="A1360" s="43">
        <v>44374</v>
      </c>
      <c r="B1360" s="44">
        <v>37968293</v>
      </c>
      <c r="C1360" s="45">
        <v>214178392798</v>
      </c>
      <c r="D1360" s="44">
        <v>36187684525945</v>
      </c>
      <c r="E1360" s="46">
        <v>11754899400064</v>
      </c>
      <c r="F1360" s="34"/>
      <c r="G1360" s="34"/>
      <c r="H1360" s="47" t="str">
        <f t="shared" si="439"/>
        <v/>
      </c>
      <c r="I1360" s="47" t="str">
        <f t="shared" si="440"/>
        <v/>
      </c>
      <c r="J1360" s="47" t="str">
        <f t="shared" si="441"/>
        <v/>
      </c>
      <c r="K1360" s="47">
        <f t="shared" si="442"/>
        <v>0.88834938531823626</v>
      </c>
      <c r="L1360" s="47">
        <f t="shared" si="447"/>
        <v>0.88829431582180685</v>
      </c>
      <c r="M1360" s="47">
        <f t="shared" si="451"/>
        <v>0.88818225819063934</v>
      </c>
      <c r="N1360" s="47" t="str">
        <f t="shared" si="443"/>
        <v/>
      </c>
      <c r="O1360" s="47">
        <f t="shared" si="428"/>
        <v>8.5623093290754348E-2</v>
      </c>
      <c r="P1360" s="47" t="str">
        <f t="shared" si="429"/>
        <v/>
      </c>
      <c r="Q1360" s="47" t="str">
        <f t="shared" si="430"/>
        <v/>
      </c>
      <c r="R1360" s="47">
        <f t="shared" si="445"/>
        <v>8.0496932173707014E-2</v>
      </c>
      <c r="S1360" s="47" t="str">
        <f t="shared" si="448"/>
        <v/>
      </c>
      <c r="T1360" s="47" t="str">
        <f t="shared" si="431"/>
        <v/>
      </c>
      <c r="U1360" s="47">
        <f t="shared" si="432"/>
        <v>1.695680963332169E-3</v>
      </c>
      <c r="V1360" s="47">
        <f t="shared" si="433"/>
        <v>8.6335657774605501E-4</v>
      </c>
      <c r="W1360" s="47">
        <f t="shared" si="434"/>
        <v>7.5645141843184716E-3</v>
      </c>
      <c r="X1360" s="47" t="str">
        <f t="shared" si="446"/>
        <v/>
      </c>
      <c r="Y1360" s="47" t="str">
        <f t="shared" si="449"/>
        <v/>
      </c>
      <c r="Z1360" s="49" t="str">
        <f t="shared" si="435"/>
        <v/>
      </c>
      <c r="AA1360" s="49" t="str">
        <f t="shared" si="436"/>
        <v/>
      </c>
      <c r="AB1360" s="49" t="str">
        <f t="shared" si="437"/>
        <v/>
      </c>
      <c r="AC1360" s="49">
        <f t="shared" si="438"/>
        <v>5.4790621953171303E-4</v>
      </c>
      <c r="AD1360" s="49" t="str">
        <f t="shared" si="444"/>
        <v/>
      </c>
      <c r="AE1360" s="49" t="str">
        <f t="shared" si="450"/>
        <v/>
      </c>
    </row>
    <row r="1361" spans="1:31" hidden="1" x14ac:dyDescent="0.25">
      <c r="A1361" s="43">
        <v>44375</v>
      </c>
      <c r="B1361" s="44">
        <v>37968293</v>
      </c>
      <c r="C1361" s="45">
        <v>225865616942</v>
      </c>
      <c r="D1361" s="44">
        <v>36199552131608</v>
      </c>
      <c r="E1361" s="46">
        <v>11755245260921</v>
      </c>
      <c r="F1361" s="34"/>
      <c r="G1361" s="34"/>
      <c r="H1361" s="47" t="str">
        <f t="shared" si="439"/>
        <v/>
      </c>
      <c r="I1361" s="47" t="str">
        <f t="shared" si="440"/>
        <v/>
      </c>
      <c r="J1361" s="47" t="str">
        <f t="shared" si="441"/>
        <v/>
      </c>
      <c r="K1361" s="47">
        <f t="shared" si="442"/>
        <v>0.88834938531823626</v>
      </c>
      <c r="L1361" s="47">
        <f t="shared" si="447"/>
        <v>0.88829431582180685</v>
      </c>
      <c r="M1361" s="47">
        <f t="shared" si="451"/>
        <v>0.88818225819063934</v>
      </c>
      <c r="N1361" s="47" t="str">
        <f t="shared" si="443"/>
        <v/>
      </c>
      <c r="O1361" s="47">
        <f t="shared" ref="O1361:O1424" si="452">IF(AND(C1361&gt;0,C1361&lt;C1354),ABS(C1361/C1354-1),"")</f>
        <v>3.9792349799897431E-2</v>
      </c>
      <c r="P1361" s="47" t="str">
        <f t="shared" ref="P1361:P1424" si="453">IF(AND(C1361&gt;0,C1361&lt;C1331),ABS(C1361/C1331-1),"")</f>
        <v/>
      </c>
      <c r="Q1361" s="47" t="str">
        <f t="shared" ref="Q1361:Q1424" si="454">IF(AND(C1361&gt;0,C1361&lt;C1271),ABS(C1361/C1271-1),"")</f>
        <v/>
      </c>
      <c r="R1361" s="47">
        <f t="shared" si="445"/>
        <v>6.5316138099650423E-2</v>
      </c>
      <c r="S1361" s="47" t="str">
        <f t="shared" si="448"/>
        <v/>
      </c>
      <c r="T1361" s="47" t="str">
        <f t="shared" ref="T1361:T1424" si="455">IF(AND(D1361&gt;0,D1361&lt;D1360),ABS(D1361/D1360-1),"")</f>
        <v/>
      </c>
      <c r="U1361" s="47">
        <f t="shared" ref="U1361:U1424" si="456">IF(AND(D1361&gt;0,D1361&lt;D1354),ABS(D1361/D1354-1),"")</f>
        <v>1.2640986852953118E-3</v>
      </c>
      <c r="V1361" s="47">
        <f t="shared" ref="V1361:V1424" si="457">IF(AND(D1361&gt;0,D1361&lt;D1331),ABS(D1361/D1331-1),"")</f>
        <v>5.3569373214212845E-4</v>
      </c>
      <c r="W1361" s="47">
        <f t="shared" ref="W1361:W1424" si="458">IF(AND(D1361&gt;0,D1361&lt;D1271),ABS(D1361/D1271-1),"")</f>
        <v>6.1316508597981656E-3</v>
      </c>
      <c r="X1361" s="47" t="str">
        <f t="shared" si="446"/>
        <v/>
      </c>
      <c r="Y1361" s="47" t="str">
        <f t="shared" si="449"/>
        <v/>
      </c>
      <c r="Z1361" s="49" t="str">
        <f t="shared" ref="Z1361:Z1424" si="459">IF(AND(E1361&gt;0,E1361&lt;E1360),ABS(E1361/E1360-1),"")</f>
        <v/>
      </c>
      <c r="AA1361" s="49">
        <f t="shared" ref="AA1361:AA1424" si="460">IF(AND(E1361&gt;0,E1361&lt;E1354),ABS(E1361/E1354-1),"")</f>
        <v>5.0596003350777963E-4</v>
      </c>
      <c r="AB1361" s="49" t="str">
        <f t="shared" ref="AB1361:AB1424" si="461">IF(AND(E1361&gt;0,E1361&lt;E1331),ABS(E1361/E1331-1),"")</f>
        <v/>
      </c>
      <c r="AC1361" s="49">
        <f t="shared" ref="AC1361:AC1424" si="462">IF(AND(E1361&gt;0,E1361&lt;E1271),ABS(E1361/E1271-1),"")</f>
        <v>6.2006139997239362E-4</v>
      </c>
      <c r="AD1361" s="49" t="str">
        <f t="shared" si="444"/>
        <v/>
      </c>
      <c r="AE1361" s="49" t="str">
        <f t="shared" si="450"/>
        <v/>
      </c>
    </row>
    <row r="1362" spans="1:31" hidden="1" x14ac:dyDescent="0.25">
      <c r="A1362" s="43">
        <v>44376</v>
      </c>
      <c r="B1362" s="44">
        <v>37968293</v>
      </c>
      <c r="C1362" s="45">
        <v>211179601597</v>
      </c>
      <c r="D1362" s="44">
        <v>36252889209297</v>
      </c>
      <c r="E1362" s="46">
        <v>11760777889334</v>
      </c>
      <c r="F1362" s="34"/>
      <c r="G1362" s="34"/>
      <c r="H1362" s="47" t="str">
        <f t="shared" ref="H1362:H1425" si="463">IF(AND(B1362&gt;0,B1362&lt;B1361),ABS(B1362/B1361-1),"")</f>
        <v/>
      </c>
      <c r="I1362" s="47" t="str">
        <f t="shared" ref="I1362:I1425" si="464">IF(AND(B1362&gt;0,B1362&lt;B1355),ABS(B1362/B1355-1),"")</f>
        <v/>
      </c>
      <c r="J1362" s="47" t="str">
        <f t="shared" ref="J1362:J1425" si="465">IF(AND(B1362&gt;0,B1362&lt;B1332),ABS(B1362/B1332-1),"")</f>
        <v/>
      </c>
      <c r="K1362" s="47">
        <f t="shared" ref="K1362:K1425" si="466">IF(AND(B1362&gt;0,B1362&lt;B1272),ABS(B1362/B1272-1),"")</f>
        <v>0.88834938531823626</v>
      </c>
      <c r="L1362" s="47">
        <f t="shared" si="447"/>
        <v>0.88829431582180685</v>
      </c>
      <c r="M1362" s="47">
        <f t="shared" si="451"/>
        <v>0.88818225819063934</v>
      </c>
      <c r="N1362" s="47">
        <f t="shared" ref="N1362:N1425" si="467">IF(AND(C1362&gt;0,C1362&lt;C1361),ABS(C1362/C1361-1),"")</f>
        <v>6.5021031283266195E-2</v>
      </c>
      <c r="O1362" s="47">
        <f t="shared" si="452"/>
        <v>8.1508091127612814E-2</v>
      </c>
      <c r="P1362" s="47">
        <f t="shared" si="453"/>
        <v>1.0008180715745496E-2</v>
      </c>
      <c r="Q1362" s="47" t="str">
        <f t="shared" si="454"/>
        <v/>
      </c>
      <c r="R1362" s="47">
        <f t="shared" si="445"/>
        <v>0.16697918040832327</v>
      </c>
      <c r="S1362" s="47" t="str">
        <f t="shared" si="448"/>
        <v/>
      </c>
      <c r="T1362" s="47" t="str">
        <f t="shared" si="455"/>
        <v/>
      </c>
      <c r="U1362" s="47" t="str">
        <f t="shared" si="456"/>
        <v/>
      </c>
      <c r="V1362" s="47" t="str">
        <f t="shared" si="457"/>
        <v/>
      </c>
      <c r="W1362" s="47">
        <f t="shared" si="458"/>
        <v>5.9486993589009662E-3</v>
      </c>
      <c r="X1362" s="47" t="str">
        <f t="shared" si="446"/>
        <v/>
      </c>
      <c r="Y1362" s="47" t="str">
        <f t="shared" si="449"/>
        <v/>
      </c>
      <c r="Z1362" s="49" t="str">
        <f t="shared" si="459"/>
        <v/>
      </c>
      <c r="AA1362" s="49" t="str">
        <f t="shared" si="460"/>
        <v/>
      </c>
      <c r="AB1362" s="49" t="str">
        <f t="shared" si="461"/>
        <v/>
      </c>
      <c r="AC1362" s="49">
        <f t="shared" si="462"/>
        <v>1.1489764914540679E-4</v>
      </c>
      <c r="AD1362" s="49" t="str">
        <f t="shared" si="444"/>
        <v/>
      </c>
      <c r="AE1362" s="49" t="str">
        <f t="shared" si="450"/>
        <v/>
      </c>
    </row>
    <row r="1363" spans="1:31" hidden="1" x14ac:dyDescent="0.25">
      <c r="A1363" s="43">
        <v>44377</v>
      </c>
      <c r="B1363" s="44">
        <v>37968293</v>
      </c>
      <c r="C1363" s="45">
        <v>239126816192</v>
      </c>
      <c r="D1363" s="44">
        <v>36262136509614</v>
      </c>
      <c r="E1363" s="46">
        <v>11755426606359</v>
      </c>
      <c r="F1363" s="34"/>
      <c r="G1363" s="34"/>
      <c r="H1363" s="47" t="str">
        <f t="shared" si="463"/>
        <v/>
      </c>
      <c r="I1363" s="47" t="str">
        <f t="shared" si="464"/>
        <v/>
      </c>
      <c r="J1363" s="47" t="str">
        <f t="shared" si="465"/>
        <v/>
      </c>
      <c r="K1363" s="47">
        <f t="shared" si="466"/>
        <v>0.88834938531823626</v>
      </c>
      <c r="L1363" s="47">
        <f t="shared" si="447"/>
        <v>0.88829431582180685</v>
      </c>
      <c r="M1363" s="47">
        <f t="shared" si="451"/>
        <v>0.88818225819063934</v>
      </c>
      <c r="N1363" s="47" t="str">
        <f t="shared" si="467"/>
        <v/>
      </c>
      <c r="O1363" s="47" t="str">
        <f t="shared" si="452"/>
        <v/>
      </c>
      <c r="P1363" s="47">
        <f t="shared" si="453"/>
        <v>2.6360207244674361E-2</v>
      </c>
      <c r="Q1363" s="47" t="str">
        <f t="shared" si="454"/>
        <v/>
      </c>
      <c r="R1363" s="47">
        <f t="shared" si="445"/>
        <v>5.6738364386431095E-2</v>
      </c>
      <c r="S1363" s="47" t="str">
        <f t="shared" si="448"/>
        <v/>
      </c>
      <c r="T1363" s="47" t="str">
        <f t="shared" si="455"/>
        <v/>
      </c>
      <c r="U1363" s="47" t="str">
        <f t="shared" si="456"/>
        <v/>
      </c>
      <c r="V1363" s="47" t="str">
        <f t="shared" si="457"/>
        <v/>
      </c>
      <c r="W1363" s="47">
        <f t="shared" si="458"/>
        <v>5.2525723353900045E-3</v>
      </c>
      <c r="X1363" s="47" t="str">
        <f t="shared" si="446"/>
        <v/>
      </c>
      <c r="Y1363" s="47" t="str">
        <f t="shared" si="449"/>
        <v/>
      </c>
      <c r="Z1363" s="49">
        <f t="shared" si="459"/>
        <v>4.550109716682238E-4</v>
      </c>
      <c r="AA1363" s="49" t="str">
        <f t="shared" si="460"/>
        <v/>
      </c>
      <c r="AB1363" s="49">
        <f t="shared" si="461"/>
        <v>3.470657184672099E-4</v>
      </c>
      <c r="AC1363" s="49">
        <f t="shared" si="462"/>
        <v>4.4179708408553786E-4</v>
      </c>
      <c r="AD1363" s="49" t="str">
        <f t="shared" si="444"/>
        <v/>
      </c>
      <c r="AE1363" s="49" t="str">
        <f t="shared" si="450"/>
        <v/>
      </c>
    </row>
    <row r="1364" spans="1:31" hidden="1" x14ac:dyDescent="0.25">
      <c r="A1364" s="43">
        <v>44378</v>
      </c>
      <c r="B1364" s="44">
        <v>37968293</v>
      </c>
      <c r="C1364" s="45">
        <v>201870764809</v>
      </c>
      <c r="D1364" s="44">
        <v>36286618898512</v>
      </c>
      <c r="E1364" s="46">
        <v>11754238783408</v>
      </c>
      <c r="F1364" s="34"/>
      <c r="G1364" s="34"/>
      <c r="H1364" s="47" t="str">
        <f t="shared" si="463"/>
        <v/>
      </c>
      <c r="I1364" s="47" t="str">
        <f t="shared" si="464"/>
        <v/>
      </c>
      <c r="J1364" s="47" t="str">
        <f t="shared" si="465"/>
        <v/>
      </c>
      <c r="K1364" s="47">
        <f t="shared" si="466"/>
        <v>0.88834938531823626</v>
      </c>
      <c r="L1364" s="47">
        <f t="shared" si="447"/>
        <v>0.88829431582180685</v>
      </c>
      <c r="M1364" s="47">
        <f t="shared" si="451"/>
        <v>0.88818225819063934</v>
      </c>
      <c r="N1364" s="47">
        <f t="shared" si="467"/>
        <v>0.15580039067256402</v>
      </c>
      <c r="O1364" s="47">
        <f t="shared" si="452"/>
        <v>0.1065308877916944</v>
      </c>
      <c r="P1364" s="47">
        <f t="shared" si="453"/>
        <v>0.10153517881337237</v>
      </c>
      <c r="Q1364" s="47" t="str">
        <f t="shared" si="454"/>
        <v/>
      </c>
      <c r="R1364" s="47">
        <f t="shared" si="445"/>
        <v>0.20369889572146682</v>
      </c>
      <c r="S1364" s="47">
        <f t="shared" si="448"/>
        <v>6.2704107543152254E-3</v>
      </c>
      <c r="T1364" s="47" t="str">
        <f t="shared" si="455"/>
        <v/>
      </c>
      <c r="U1364" s="47" t="str">
        <f t="shared" si="456"/>
        <v/>
      </c>
      <c r="V1364" s="47" t="str">
        <f t="shared" si="457"/>
        <v/>
      </c>
      <c r="W1364" s="47">
        <f t="shared" si="458"/>
        <v>4.1743934834832519E-3</v>
      </c>
      <c r="X1364" s="47" t="str">
        <f t="shared" si="446"/>
        <v/>
      </c>
      <c r="Y1364" s="47" t="str">
        <f t="shared" si="449"/>
        <v/>
      </c>
      <c r="Z1364" s="49">
        <f t="shared" si="459"/>
        <v>1.0104464863547324E-4</v>
      </c>
      <c r="AA1364" s="49">
        <f t="shared" si="460"/>
        <v>1.8862892433069156E-4</v>
      </c>
      <c r="AB1364" s="49" t="str">
        <f t="shared" si="461"/>
        <v/>
      </c>
      <c r="AC1364" s="49" t="str">
        <f t="shared" si="462"/>
        <v/>
      </c>
      <c r="AD1364" s="49" t="str">
        <f t="shared" si="444"/>
        <v/>
      </c>
      <c r="AE1364" s="49" t="str">
        <f t="shared" si="450"/>
        <v/>
      </c>
    </row>
    <row r="1365" spans="1:31" hidden="1" x14ac:dyDescent="0.25">
      <c r="A1365" s="43">
        <v>44379</v>
      </c>
      <c r="B1365" s="44">
        <v>37968293</v>
      </c>
      <c r="C1365" s="45">
        <v>193740798497</v>
      </c>
      <c r="D1365" s="44">
        <v>36322373123266</v>
      </c>
      <c r="E1365" s="46">
        <v>11752114001948</v>
      </c>
      <c r="F1365" s="34"/>
      <c r="G1365" s="34"/>
      <c r="H1365" s="47" t="str">
        <f t="shared" si="463"/>
        <v/>
      </c>
      <c r="I1365" s="47" t="str">
        <f t="shared" si="464"/>
        <v/>
      </c>
      <c r="J1365" s="47" t="str">
        <f t="shared" si="465"/>
        <v/>
      </c>
      <c r="K1365" s="47">
        <f t="shared" si="466"/>
        <v>0.88834938531823626</v>
      </c>
      <c r="L1365" s="47">
        <f t="shared" si="447"/>
        <v>0.88829431582180685</v>
      </c>
      <c r="M1365" s="47">
        <f t="shared" si="451"/>
        <v>0.88818225819063934</v>
      </c>
      <c r="N1365" s="47">
        <f t="shared" si="467"/>
        <v>4.0273123845803838E-2</v>
      </c>
      <c r="O1365" s="47">
        <f t="shared" si="452"/>
        <v>9.5423231232645844E-2</v>
      </c>
      <c r="P1365" s="47">
        <f t="shared" si="453"/>
        <v>0.11634932344342097</v>
      </c>
      <c r="Q1365" s="47" t="str">
        <f t="shared" si="454"/>
        <v/>
      </c>
      <c r="R1365" s="47">
        <f t="shared" si="445"/>
        <v>0.2357684287126266</v>
      </c>
      <c r="S1365" s="47">
        <f t="shared" si="448"/>
        <v>6.4308502682506763E-2</v>
      </c>
      <c r="T1365" s="47" t="str">
        <f t="shared" si="455"/>
        <v/>
      </c>
      <c r="U1365" s="47" t="str">
        <f t="shared" si="456"/>
        <v/>
      </c>
      <c r="V1365" s="47" t="str">
        <f t="shared" si="457"/>
        <v/>
      </c>
      <c r="W1365" s="47">
        <f t="shared" si="458"/>
        <v>3.1931785444236915E-3</v>
      </c>
      <c r="X1365" s="47" t="str">
        <f t="shared" si="446"/>
        <v/>
      </c>
      <c r="Y1365" s="47" t="str">
        <f t="shared" si="449"/>
        <v/>
      </c>
      <c r="Z1365" s="49">
        <f t="shared" si="459"/>
        <v>1.8076725334181809E-4</v>
      </c>
      <c r="AA1365" s="49">
        <f t="shared" si="460"/>
        <v>2.369563550654874E-4</v>
      </c>
      <c r="AB1365" s="49">
        <f t="shared" si="461"/>
        <v>1.0292526448185679E-4</v>
      </c>
      <c r="AC1365" s="49">
        <f t="shared" si="462"/>
        <v>4.7656445978705442E-5</v>
      </c>
      <c r="AD1365" s="49" t="str">
        <f t="shared" si="444"/>
        <v/>
      </c>
      <c r="AE1365" s="49" t="str">
        <f t="shared" si="450"/>
        <v/>
      </c>
    </row>
    <row r="1366" spans="1:31" hidden="1" x14ac:dyDescent="0.25">
      <c r="A1366" s="43">
        <v>44380</v>
      </c>
      <c r="B1366" s="44">
        <v>37968293</v>
      </c>
      <c r="C1366" s="45">
        <v>193740798497</v>
      </c>
      <c r="D1366" s="44">
        <v>36322373123266</v>
      </c>
      <c r="E1366" s="46">
        <v>11752114001948</v>
      </c>
      <c r="F1366" s="34"/>
      <c r="G1366" s="34"/>
      <c r="H1366" s="47" t="str">
        <f t="shared" si="463"/>
        <v/>
      </c>
      <c r="I1366" s="47" t="str">
        <f t="shared" si="464"/>
        <v/>
      </c>
      <c r="J1366" s="47" t="str">
        <f t="shared" si="465"/>
        <v/>
      </c>
      <c r="K1366" s="47">
        <f t="shared" si="466"/>
        <v>0.88834938531823626</v>
      </c>
      <c r="L1366" s="47">
        <f t="shared" si="447"/>
        <v>0.88829431582180685</v>
      </c>
      <c r="M1366" s="47">
        <f t="shared" si="451"/>
        <v>0.88818225819063934</v>
      </c>
      <c r="N1366" s="47" t="str">
        <f t="shared" si="467"/>
        <v/>
      </c>
      <c r="O1366" s="47">
        <f t="shared" si="452"/>
        <v>9.5423231232645844E-2</v>
      </c>
      <c r="P1366" s="47">
        <f t="shared" si="453"/>
        <v>0.14447156075350076</v>
      </c>
      <c r="Q1366" s="47" t="str">
        <f t="shared" si="454"/>
        <v/>
      </c>
      <c r="R1366" s="47">
        <f t="shared" si="445"/>
        <v>0.22940913305818544</v>
      </c>
      <c r="S1366" s="47">
        <f t="shared" si="448"/>
        <v>1.9976006311874794E-2</v>
      </c>
      <c r="T1366" s="47" t="str">
        <f t="shared" si="455"/>
        <v/>
      </c>
      <c r="U1366" s="47" t="str">
        <f t="shared" si="456"/>
        <v/>
      </c>
      <c r="V1366" s="47" t="str">
        <f t="shared" si="457"/>
        <v/>
      </c>
      <c r="W1366" s="47">
        <f t="shared" si="458"/>
        <v>3.1931785444236915E-3</v>
      </c>
      <c r="X1366" s="47" t="str">
        <f t="shared" si="446"/>
        <v/>
      </c>
      <c r="Y1366" s="47" t="str">
        <f t="shared" si="449"/>
        <v/>
      </c>
      <c r="Z1366" s="49" t="str">
        <f t="shared" si="459"/>
        <v/>
      </c>
      <c r="AA1366" s="49">
        <f t="shared" si="460"/>
        <v>2.369563550654874E-4</v>
      </c>
      <c r="AB1366" s="49" t="str">
        <f t="shared" si="461"/>
        <v/>
      </c>
      <c r="AC1366" s="49">
        <f t="shared" si="462"/>
        <v>4.7656445978705442E-5</v>
      </c>
      <c r="AD1366" s="49" t="str">
        <f t="shared" si="444"/>
        <v/>
      </c>
      <c r="AE1366" s="49" t="str">
        <f t="shared" si="450"/>
        <v/>
      </c>
    </row>
    <row r="1367" spans="1:31" hidden="1" x14ac:dyDescent="0.25">
      <c r="A1367" s="43">
        <v>44381</v>
      </c>
      <c r="B1367" s="44">
        <v>37968293</v>
      </c>
      <c r="C1367" s="45">
        <v>193740798497</v>
      </c>
      <c r="D1367" s="44">
        <v>36322373123266</v>
      </c>
      <c r="E1367" s="46">
        <v>11752114001948</v>
      </c>
      <c r="F1367" s="34"/>
      <c r="G1367" s="34"/>
      <c r="H1367" s="47" t="str">
        <f t="shared" si="463"/>
        <v/>
      </c>
      <c r="I1367" s="47" t="str">
        <f t="shared" si="464"/>
        <v/>
      </c>
      <c r="J1367" s="47" t="str">
        <f t="shared" si="465"/>
        <v/>
      </c>
      <c r="K1367" s="47">
        <f t="shared" si="466"/>
        <v>0.88834938531823626</v>
      </c>
      <c r="L1367" s="47">
        <f t="shared" si="447"/>
        <v>0.88829431582180685</v>
      </c>
      <c r="M1367" s="47">
        <f t="shared" si="451"/>
        <v>0.88818225819063934</v>
      </c>
      <c r="N1367" s="47" t="str">
        <f t="shared" si="467"/>
        <v/>
      </c>
      <c r="O1367" s="47">
        <f t="shared" si="452"/>
        <v>9.5423231232645844E-2</v>
      </c>
      <c r="P1367" s="47">
        <f t="shared" si="453"/>
        <v>0.12864149441894346</v>
      </c>
      <c r="Q1367" s="47" t="str">
        <f t="shared" si="454"/>
        <v/>
      </c>
      <c r="R1367" s="47">
        <f t="shared" si="445"/>
        <v>0.19280424238621163</v>
      </c>
      <c r="S1367" s="47">
        <f t="shared" si="448"/>
        <v>1.9976006311874794E-2</v>
      </c>
      <c r="T1367" s="47" t="str">
        <f t="shared" si="455"/>
        <v/>
      </c>
      <c r="U1367" s="47" t="str">
        <f t="shared" si="456"/>
        <v/>
      </c>
      <c r="V1367" s="47" t="str">
        <f t="shared" si="457"/>
        <v/>
      </c>
      <c r="W1367" s="47">
        <f t="shared" si="458"/>
        <v>2.3712521304996015E-3</v>
      </c>
      <c r="X1367" s="47" t="str">
        <f t="shared" si="446"/>
        <v/>
      </c>
      <c r="Y1367" s="47" t="str">
        <f t="shared" si="449"/>
        <v/>
      </c>
      <c r="Z1367" s="49" t="str">
        <f t="shared" si="459"/>
        <v/>
      </c>
      <c r="AA1367" s="49">
        <f t="shared" si="460"/>
        <v>2.369563550654874E-4</v>
      </c>
      <c r="AB1367" s="49">
        <f t="shared" si="461"/>
        <v>1.8778998991564322E-4</v>
      </c>
      <c r="AC1367" s="49">
        <f t="shared" si="462"/>
        <v>1.8854712683769037E-4</v>
      </c>
      <c r="AD1367" s="49" t="str">
        <f t="shared" si="444"/>
        <v/>
      </c>
      <c r="AE1367" s="49" t="str">
        <f t="shared" si="450"/>
        <v/>
      </c>
    </row>
    <row r="1368" spans="1:31" hidden="1" x14ac:dyDescent="0.25">
      <c r="A1368" s="43">
        <v>44382</v>
      </c>
      <c r="B1368" s="44">
        <v>37968293</v>
      </c>
      <c r="C1368" s="45">
        <v>193424123942</v>
      </c>
      <c r="D1368" s="44">
        <v>36311203074881</v>
      </c>
      <c r="E1368" s="46">
        <v>11752573714361</v>
      </c>
      <c r="F1368" s="34"/>
      <c r="G1368" s="34"/>
      <c r="H1368" s="47" t="str">
        <f t="shared" si="463"/>
        <v/>
      </c>
      <c r="I1368" s="47" t="str">
        <f t="shared" si="464"/>
        <v/>
      </c>
      <c r="J1368" s="47" t="str">
        <f t="shared" si="465"/>
        <v/>
      </c>
      <c r="K1368" s="47">
        <f t="shared" si="466"/>
        <v>0.88834938531823626</v>
      </c>
      <c r="L1368" s="47">
        <f t="shared" si="447"/>
        <v>0.88829431582180685</v>
      </c>
      <c r="M1368" s="47">
        <f t="shared" si="451"/>
        <v>0.88818225819063934</v>
      </c>
      <c r="N1368" s="47">
        <f t="shared" si="467"/>
        <v>1.634526942475123E-3</v>
      </c>
      <c r="O1368" s="47">
        <f t="shared" si="452"/>
        <v>0.14363183489025977</v>
      </c>
      <c r="P1368" s="47">
        <f t="shared" si="453"/>
        <v>0.13006575337287063</v>
      </c>
      <c r="Q1368" s="47">
        <f t="shared" si="454"/>
        <v>6.231614685914888E-2</v>
      </c>
      <c r="R1368" s="47">
        <f t="shared" si="445"/>
        <v>0.16880438241860174</v>
      </c>
      <c r="S1368" s="47">
        <f t="shared" si="448"/>
        <v>2.1577881933830145E-2</v>
      </c>
      <c r="T1368" s="47">
        <f t="shared" si="455"/>
        <v>3.0752529156319319E-4</v>
      </c>
      <c r="U1368" s="47" t="str">
        <f t="shared" si="456"/>
        <v/>
      </c>
      <c r="V1368" s="47" t="str">
        <f t="shared" si="457"/>
        <v/>
      </c>
      <c r="W1368" s="47">
        <f t="shared" si="458"/>
        <v>1.9720532522007339E-3</v>
      </c>
      <c r="X1368" s="47" t="str">
        <f t="shared" si="446"/>
        <v/>
      </c>
      <c r="Y1368" s="47" t="str">
        <f t="shared" si="449"/>
        <v/>
      </c>
      <c r="Z1368" s="49" t="str">
        <f t="shared" si="459"/>
        <v/>
      </c>
      <c r="AA1368" s="49">
        <f t="shared" si="460"/>
        <v>2.272642127579827E-4</v>
      </c>
      <c r="AB1368" s="49">
        <f t="shared" si="461"/>
        <v>1.4867991290867799E-4</v>
      </c>
      <c r="AC1368" s="49">
        <f t="shared" si="462"/>
        <v>8.6807026363766582E-5</v>
      </c>
      <c r="AD1368" s="49" t="str">
        <f t="shared" si="444"/>
        <v/>
      </c>
      <c r="AE1368" s="49" t="str">
        <f t="shared" si="450"/>
        <v/>
      </c>
    </row>
    <row r="1369" spans="1:31" hidden="1" x14ac:dyDescent="0.25">
      <c r="A1369" s="43">
        <v>44383</v>
      </c>
      <c r="B1369" s="44">
        <v>37968293</v>
      </c>
      <c r="C1369" s="45">
        <v>196258883878</v>
      </c>
      <c r="D1369" s="44">
        <v>36318028481473</v>
      </c>
      <c r="E1369" s="46">
        <v>11751700047215</v>
      </c>
      <c r="F1369" s="34"/>
      <c r="G1369" s="34"/>
      <c r="H1369" s="47" t="str">
        <f t="shared" si="463"/>
        <v/>
      </c>
      <c r="I1369" s="47" t="str">
        <f t="shared" si="464"/>
        <v/>
      </c>
      <c r="J1369" s="47" t="str">
        <f t="shared" si="465"/>
        <v/>
      </c>
      <c r="K1369" s="47">
        <f t="shared" si="466"/>
        <v>0.88834938531823626</v>
      </c>
      <c r="L1369" s="47">
        <f t="shared" si="447"/>
        <v>0.88829431582180685</v>
      </c>
      <c r="M1369" s="47">
        <f t="shared" si="451"/>
        <v>0.88818225819063934</v>
      </c>
      <c r="N1369" s="47" t="str">
        <f t="shared" si="467"/>
        <v/>
      </c>
      <c r="O1369" s="47">
        <f t="shared" si="452"/>
        <v>7.0654161700113516E-2</v>
      </c>
      <c r="P1369" s="47">
        <f t="shared" si="453"/>
        <v>0.11731628500752656</v>
      </c>
      <c r="Q1369" s="47">
        <f t="shared" si="454"/>
        <v>4.5958936801957506E-3</v>
      </c>
      <c r="R1369" s="47">
        <f t="shared" si="445"/>
        <v>0.1718060203272781</v>
      </c>
      <c r="S1369" s="47">
        <f t="shared" si="448"/>
        <v>3.1073106803273687E-2</v>
      </c>
      <c r="T1369" s="47" t="str">
        <f t="shared" si="455"/>
        <v/>
      </c>
      <c r="U1369" s="47" t="str">
        <f t="shared" si="456"/>
        <v/>
      </c>
      <c r="V1369" s="47" t="str">
        <f t="shared" si="457"/>
        <v/>
      </c>
      <c r="W1369" s="47">
        <f t="shared" si="458"/>
        <v>5.3225576127846619E-4</v>
      </c>
      <c r="X1369" s="47" t="str">
        <f t="shared" si="446"/>
        <v/>
      </c>
      <c r="Y1369" s="47" t="str">
        <f t="shared" si="449"/>
        <v/>
      </c>
      <c r="Z1369" s="49">
        <f t="shared" si="459"/>
        <v>7.4338367683002282E-5</v>
      </c>
      <c r="AA1369" s="49">
        <f t="shared" si="460"/>
        <v>7.7187429304592658E-4</v>
      </c>
      <c r="AB1369" s="49">
        <f t="shared" si="461"/>
        <v>2.2300722796975148E-4</v>
      </c>
      <c r="AC1369" s="49">
        <f t="shared" si="462"/>
        <v>3.1878350595482274E-5</v>
      </c>
      <c r="AD1369" s="49" t="str">
        <f t="shared" si="444"/>
        <v/>
      </c>
      <c r="AE1369" s="49" t="str">
        <f t="shared" si="450"/>
        <v/>
      </c>
    </row>
    <row r="1370" spans="1:31" hidden="1" x14ac:dyDescent="0.25">
      <c r="A1370" s="43">
        <v>44384</v>
      </c>
      <c r="B1370" s="44">
        <v>37968293</v>
      </c>
      <c r="C1370" s="45">
        <v>195595489026</v>
      </c>
      <c r="D1370" s="44">
        <v>36357756468087</v>
      </c>
      <c r="E1370" s="46">
        <v>11751697940577</v>
      </c>
      <c r="F1370" s="34"/>
      <c r="G1370" s="34"/>
      <c r="H1370" s="47" t="str">
        <f t="shared" si="463"/>
        <v/>
      </c>
      <c r="I1370" s="47" t="str">
        <f t="shared" si="464"/>
        <v/>
      </c>
      <c r="J1370" s="47" t="str">
        <f t="shared" si="465"/>
        <v/>
      </c>
      <c r="K1370" s="47">
        <f t="shared" si="466"/>
        <v>0.88834938531823626</v>
      </c>
      <c r="L1370" s="47">
        <f t="shared" si="447"/>
        <v>0.88829431582180685</v>
      </c>
      <c r="M1370" s="47">
        <f t="shared" si="451"/>
        <v>0.88818225819063934</v>
      </c>
      <c r="N1370" s="47">
        <f t="shared" si="467"/>
        <v>3.3802029181638771E-3</v>
      </c>
      <c r="O1370" s="47">
        <f t="shared" si="452"/>
        <v>0.18204285014629129</v>
      </c>
      <c r="P1370" s="47">
        <f t="shared" si="453"/>
        <v>0.14714264530543386</v>
      </c>
      <c r="Q1370" s="47" t="str">
        <f t="shared" si="454"/>
        <v/>
      </c>
      <c r="R1370" s="47">
        <f t="shared" si="445"/>
        <v>0.1314368979463747</v>
      </c>
      <c r="S1370" s="47">
        <f t="shared" si="448"/>
        <v>1.4275438443166366E-2</v>
      </c>
      <c r="T1370" s="47" t="str">
        <f t="shared" si="455"/>
        <v/>
      </c>
      <c r="U1370" s="47" t="str">
        <f t="shared" si="456"/>
        <v/>
      </c>
      <c r="V1370" s="47" t="str">
        <f t="shared" si="457"/>
        <v/>
      </c>
      <c r="W1370" s="47">
        <f t="shared" si="458"/>
        <v>3.4214893487760634E-5</v>
      </c>
      <c r="X1370" s="47" t="str">
        <f t="shared" si="446"/>
        <v/>
      </c>
      <c r="Y1370" s="47" t="str">
        <f t="shared" si="449"/>
        <v/>
      </c>
      <c r="Z1370" s="49">
        <f t="shared" si="459"/>
        <v>1.792624039209656E-7</v>
      </c>
      <c r="AA1370" s="49">
        <f t="shared" si="460"/>
        <v>3.1718676887348973E-4</v>
      </c>
      <c r="AB1370" s="49">
        <f t="shared" si="461"/>
        <v>2.9861263594699317E-4</v>
      </c>
      <c r="AC1370" s="49">
        <f t="shared" si="462"/>
        <v>6.1893955899949837E-5</v>
      </c>
      <c r="AD1370" s="49" t="str">
        <f t="shared" si="444"/>
        <v/>
      </c>
      <c r="AE1370" s="49" t="str">
        <f t="shared" si="450"/>
        <v/>
      </c>
    </row>
    <row r="1371" spans="1:31" hidden="1" x14ac:dyDescent="0.25">
      <c r="A1371" s="43">
        <v>44385</v>
      </c>
      <c r="B1371" s="44">
        <v>37968293</v>
      </c>
      <c r="C1371" s="45">
        <v>199553400587</v>
      </c>
      <c r="D1371" s="44">
        <v>36378006142010</v>
      </c>
      <c r="E1371" s="46">
        <v>11752293060765</v>
      </c>
      <c r="F1371" s="34"/>
      <c r="G1371" s="34"/>
      <c r="H1371" s="47" t="str">
        <f t="shared" si="463"/>
        <v/>
      </c>
      <c r="I1371" s="47" t="str">
        <f t="shared" si="464"/>
        <v/>
      </c>
      <c r="J1371" s="47" t="str">
        <f t="shared" si="465"/>
        <v/>
      </c>
      <c r="K1371" s="47">
        <f t="shared" si="466"/>
        <v>0.88834938531823626</v>
      </c>
      <c r="L1371" s="47">
        <f t="shared" si="447"/>
        <v>0.88829431582180685</v>
      </c>
      <c r="M1371" s="47">
        <f t="shared" si="451"/>
        <v>0.88818225819063934</v>
      </c>
      <c r="N1371" s="47" t="str">
        <f t="shared" si="467"/>
        <v/>
      </c>
      <c r="O1371" s="47">
        <f t="shared" si="452"/>
        <v>1.1479444406883643E-2</v>
      </c>
      <c r="P1371" s="47">
        <f t="shared" si="453"/>
        <v>0.14235734369879161</v>
      </c>
      <c r="Q1371" s="47" t="str">
        <f t="shared" si="454"/>
        <v/>
      </c>
      <c r="R1371" s="47">
        <f t="shared" si="445"/>
        <v>0.11386135998179969</v>
      </c>
      <c r="S1371" s="47">
        <f t="shared" si="448"/>
        <v>7.8654963797247013E-2</v>
      </c>
      <c r="T1371" s="47" t="str">
        <f t="shared" si="455"/>
        <v/>
      </c>
      <c r="U1371" s="47" t="str">
        <f t="shared" si="456"/>
        <v/>
      </c>
      <c r="V1371" s="47" t="str">
        <f t="shared" si="457"/>
        <v/>
      </c>
      <c r="W1371" s="47" t="str">
        <f t="shared" si="458"/>
        <v/>
      </c>
      <c r="X1371" s="47" t="str">
        <f t="shared" si="446"/>
        <v/>
      </c>
      <c r="Y1371" s="47" t="str">
        <f t="shared" si="449"/>
        <v/>
      </c>
      <c r="Z1371" s="49" t="str">
        <f t="shared" si="459"/>
        <v/>
      </c>
      <c r="AA1371" s="49">
        <f t="shared" si="460"/>
        <v>1.6553370055294447E-4</v>
      </c>
      <c r="AB1371" s="49" t="str">
        <f t="shared" si="461"/>
        <v/>
      </c>
      <c r="AC1371" s="49">
        <f t="shared" si="462"/>
        <v>8.4048256236535224E-5</v>
      </c>
      <c r="AD1371" s="49" t="str">
        <f t="shared" si="444"/>
        <v/>
      </c>
      <c r="AE1371" s="49" t="str">
        <f t="shared" si="450"/>
        <v/>
      </c>
    </row>
    <row r="1372" spans="1:31" hidden="1" x14ac:dyDescent="0.25">
      <c r="A1372" s="43">
        <v>44386</v>
      </c>
      <c r="B1372" s="44">
        <v>37968293</v>
      </c>
      <c r="C1372" s="45">
        <v>202836211491</v>
      </c>
      <c r="D1372" s="44">
        <v>36418649782745</v>
      </c>
      <c r="E1372" s="46">
        <v>11754077500461</v>
      </c>
      <c r="F1372" s="34"/>
      <c r="G1372" s="34"/>
      <c r="H1372" s="47" t="str">
        <f t="shared" si="463"/>
        <v/>
      </c>
      <c r="I1372" s="47" t="str">
        <f t="shared" si="464"/>
        <v/>
      </c>
      <c r="J1372" s="47" t="str">
        <f t="shared" si="465"/>
        <v/>
      </c>
      <c r="K1372" s="47">
        <f t="shared" si="466"/>
        <v>0.88834938531823626</v>
      </c>
      <c r="L1372" s="47">
        <f t="shared" si="447"/>
        <v>0.88829431582180685</v>
      </c>
      <c r="M1372" s="47">
        <f t="shared" si="451"/>
        <v>0.88818225819063934</v>
      </c>
      <c r="N1372" s="47" t="str">
        <f t="shared" si="467"/>
        <v/>
      </c>
      <c r="O1372" s="47" t="str">
        <f t="shared" si="452"/>
        <v/>
      </c>
      <c r="P1372" s="47">
        <f t="shared" si="453"/>
        <v>0.14058956130964717</v>
      </c>
      <c r="Q1372" s="47" t="str">
        <f t="shared" si="454"/>
        <v/>
      </c>
      <c r="R1372" s="47">
        <f t="shared" si="445"/>
        <v>9.9283680115907269E-2</v>
      </c>
      <c r="S1372" s="47">
        <f t="shared" si="448"/>
        <v>0.13067941434814534</v>
      </c>
      <c r="T1372" s="47" t="str">
        <f t="shared" si="455"/>
        <v/>
      </c>
      <c r="U1372" s="47" t="str">
        <f t="shared" si="456"/>
        <v/>
      </c>
      <c r="V1372" s="47" t="str">
        <f t="shared" si="457"/>
        <v/>
      </c>
      <c r="W1372" s="47" t="str">
        <f t="shared" si="458"/>
        <v/>
      </c>
      <c r="X1372" s="47" t="str">
        <f t="shared" si="446"/>
        <v/>
      </c>
      <c r="Y1372" s="47" t="str">
        <f t="shared" si="449"/>
        <v/>
      </c>
      <c r="Z1372" s="49" t="str">
        <f t="shared" si="459"/>
        <v/>
      </c>
      <c r="AA1372" s="49" t="str">
        <f t="shared" si="460"/>
        <v/>
      </c>
      <c r="AB1372" s="49" t="str">
        <f t="shared" si="461"/>
        <v/>
      </c>
      <c r="AC1372" s="49" t="str">
        <f t="shared" si="462"/>
        <v/>
      </c>
      <c r="AD1372" s="49" t="str">
        <f t="shared" si="444"/>
        <v/>
      </c>
      <c r="AE1372" s="49" t="str">
        <f t="shared" si="450"/>
        <v/>
      </c>
    </row>
    <row r="1373" spans="1:31" hidden="1" x14ac:dyDescent="0.25">
      <c r="A1373" s="43">
        <v>44387</v>
      </c>
      <c r="B1373" s="44">
        <v>37968293</v>
      </c>
      <c r="C1373" s="45">
        <v>202836211491</v>
      </c>
      <c r="D1373" s="44">
        <v>36418649782745</v>
      </c>
      <c r="E1373" s="46">
        <v>11754077500461</v>
      </c>
      <c r="F1373" s="34"/>
      <c r="G1373" s="34"/>
      <c r="H1373" s="47" t="str">
        <f t="shared" si="463"/>
        <v/>
      </c>
      <c r="I1373" s="47" t="str">
        <f t="shared" si="464"/>
        <v/>
      </c>
      <c r="J1373" s="47" t="str">
        <f t="shared" si="465"/>
        <v/>
      </c>
      <c r="K1373" s="47">
        <f t="shared" si="466"/>
        <v>0.88834938531823626</v>
      </c>
      <c r="L1373" s="47">
        <f t="shared" si="447"/>
        <v>0.88829431582180685</v>
      </c>
      <c r="M1373" s="47">
        <f t="shared" si="451"/>
        <v>0.88818225819063934</v>
      </c>
      <c r="N1373" s="47" t="str">
        <f t="shared" si="467"/>
        <v/>
      </c>
      <c r="O1373" s="47" t="str">
        <f t="shared" si="452"/>
        <v/>
      </c>
      <c r="P1373" s="47">
        <f t="shared" si="453"/>
        <v>0.12301160128541999</v>
      </c>
      <c r="Q1373" s="47" t="str">
        <f t="shared" si="454"/>
        <v/>
      </c>
      <c r="R1373" s="47">
        <f t="shared" si="445"/>
        <v>0.12128843553205004</v>
      </c>
      <c r="S1373" s="47" t="str">
        <f t="shared" si="448"/>
        <v/>
      </c>
      <c r="T1373" s="47" t="str">
        <f t="shared" si="455"/>
        <v/>
      </c>
      <c r="U1373" s="47" t="str">
        <f t="shared" si="456"/>
        <v/>
      </c>
      <c r="V1373" s="47" t="str">
        <f t="shared" si="457"/>
        <v/>
      </c>
      <c r="W1373" s="47" t="str">
        <f t="shared" si="458"/>
        <v/>
      </c>
      <c r="X1373" s="47" t="str">
        <f t="shared" si="446"/>
        <v/>
      </c>
      <c r="Y1373" s="47" t="str">
        <f t="shared" si="449"/>
        <v/>
      </c>
      <c r="Z1373" s="49" t="str">
        <f t="shared" si="459"/>
        <v/>
      </c>
      <c r="AA1373" s="49" t="str">
        <f t="shared" si="460"/>
        <v/>
      </c>
      <c r="AB1373" s="49" t="str">
        <f t="shared" si="461"/>
        <v/>
      </c>
      <c r="AC1373" s="49" t="str">
        <f t="shared" si="462"/>
        <v/>
      </c>
      <c r="AD1373" s="49" t="str">
        <f t="shared" si="444"/>
        <v/>
      </c>
      <c r="AE1373" s="49" t="str">
        <f t="shared" si="450"/>
        <v/>
      </c>
    </row>
    <row r="1374" spans="1:31" hidden="1" x14ac:dyDescent="0.25">
      <c r="A1374" s="43">
        <v>44388</v>
      </c>
      <c r="B1374" s="44">
        <v>37968293</v>
      </c>
      <c r="C1374" s="45">
        <v>202836211491</v>
      </c>
      <c r="D1374" s="44">
        <v>36418649782745</v>
      </c>
      <c r="E1374" s="46">
        <v>11754077500461</v>
      </c>
      <c r="F1374" s="34"/>
      <c r="G1374" s="34"/>
      <c r="H1374" s="47" t="str">
        <f t="shared" si="463"/>
        <v/>
      </c>
      <c r="I1374" s="47" t="str">
        <f t="shared" si="464"/>
        <v/>
      </c>
      <c r="J1374" s="47" t="str">
        <f t="shared" si="465"/>
        <v/>
      </c>
      <c r="K1374" s="47">
        <f t="shared" si="466"/>
        <v>0.88834938531823626</v>
      </c>
      <c r="L1374" s="47">
        <f t="shared" si="447"/>
        <v>0.88829431582180685</v>
      </c>
      <c r="M1374" s="47">
        <f t="shared" si="451"/>
        <v>0.88818225819063934</v>
      </c>
      <c r="N1374" s="47" t="str">
        <f t="shared" si="467"/>
        <v/>
      </c>
      <c r="O1374" s="47" t="str">
        <f t="shared" si="452"/>
        <v/>
      </c>
      <c r="P1374" s="47">
        <f t="shared" si="453"/>
        <v>0.12621789300586383</v>
      </c>
      <c r="Q1374" s="47" t="str">
        <f t="shared" si="454"/>
        <v/>
      </c>
      <c r="R1374" s="47">
        <f t="shared" si="445"/>
        <v>9.4588790432781789E-2</v>
      </c>
      <c r="S1374" s="47" t="str">
        <f t="shared" si="448"/>
        <v/>
      </c>
      <c r="T1374" s="47" t="str">
        <f t="shared" si="455"/>
        <v/>
      </c>
      <c r="U1374" s="47" t="str">
        <f t="shared" si="456"/>
        <v/>
      </c>
      <c r="V1374" s="47" t="str">
        <f t="shared" si="457"/>
        <v/>
      </c>
      <c r="W1374" s="47" t="str">
        <f t="shared" si="458"/>
        <v/>
      </c>
      <c r="X1374" s="47" t="str">
        <f t="shared" si="446"/>
        <v/>
      </c>
      <c r="Y1374" s="47" t="str">
        <f t="shared" si="449"/>
        <v/>
      </c>
      <c r="Z1374" s="49" t="str">
        <f t="shared" si="459"/>
        <v/>
      </c>
      <c r="AA1374" s="49" t="str">
        <f t="shared" si="460"/>
        <v/>
      </c>
      <c r="AB1374" s="49" t="str">
        <f t="shared" si="461"/>
        <v/>
      </c>
      <c r="AC1374" s="49" t="str">
        <f t="shared" si="462"/>
        <v/>
      </c>
      <c r="AD1374" s="49" t="str">
        <f t="shared" si="444"/>
        <v/>
      </c>
      <c r="AE1374" s="49" t="str">
        <f t="shared" si="450"/>
        <v/>
      </c>
    </row>
    <row r="1375" spans="1:31" hidden="1" x14ac:dyDescent="0.25">
      <c r="A1375" s="43">
        <v>44389</v>
      </c>
      <c r="B1375" s="44">
        <v>37968293</v>
      </c>
      <c r="C1375" s="45">
        <v>211330851868</v>
      </c>
      <c r="D1375" s="44">
        <v>36449953077045</v>
      </c>
      <c r="E1375" s="46">
        <v>11751246367826</v>
      </c>
      <c r="F1375" s="34"/>
      <c r="G1375" s="34"/>
      <c r="H1375" s="47" t="str">
        <f t="shared" si="463"/>
        <v/>
      </c>
      <c r="I1375" s="47" t="str">
        <f t="shared" si="464"/>
        <v/>
      </c>
      <c r="J1375" s="47" t="str">
        <f t="shared" si="465"/>
        <v/>
      </c>
      <c r="K1375" s="47" t="str">
        <f t="shared" si="466"/>
        <v/>
      </c>
      <c r="L1375" s="47">
        <f t="shared" si="447"/>
        <v>0.88829431582180685</v>
      </c>
      <c r="M1375" s="47">
        <f t="shared" si="451"/>
        <v>0.88818225819063934</v>
      </c>
      <c r="N1375" s="47" t="str">
        <f t="shared" si="467"/>
        <v/>
      </c>
      <c r="O1375" s="47" t="str">
        <f t="shared" si="452"/>
        <v/>
      </c>
      <c r="P1375" s="47">
        <f t="shared" si="453"/>
        <v>8.9624502150198682E-2</v>
      </c>
      <c r="Q1375" s="47" t="str">
        <f t="shared" si="454"/>
        <v/>
      </c>
      <c r="R1375" s="47">
        <f t="shared" si="445"/>
        <v>6.746043098067489E-2</v>
      </c>
      <c r="S1375" s="47" t="str">
        <f t="shared" si="448"/>
        <v/>
      </c>
      <c r="T1375" s="47" t="str">
        <f t="shared" si="455"/>
        <v/>
      </c>
      <c r="U1375" s="47" t="str">
        <f t="shared" si="456"/>
        <v/>
      </c>
      <c r="V1375" s="47" t="str">
        <f t="shared" si="457"/>
        <v/>
      </c>
      <c r="W1375" s="47" t="str">
        <f t="shared" si="458"/>
        <v/>
      </c>
      <c r="X1375" s="47" t="str">
        <f t="shared" si="446"/>
        <v/>
      </c>
      <c r="Y1375" s="47" t="str">
        <f t="shared" si="449"/>
        <v/>
      </c>
      <c r="Z1375" s="49">
        <f t="shared" si="459"/>
        <v>2.4086387339961046E-4</v>
      </c>
      <c r="AA1375" s="49">
        <f t="shared" si="460"/>
        <v>1.1294092402736045E-4</v>
      </c>
      <c r="AB1375" s="49">
        <f t="shared" si="461"/>
        <v>1.2505278127106223E-4</v>
      </c>
      <c r="AC1375" s="49">
        <f t="shared" si="462"/>
        <v>3.2977345549844994E-4</v>
      </c>
      <c r="AD1375" s="49" t="str">
        <f t="shared" si="444"/>
        <v/>
      </c>
      <c r="AE1375" s="49" t="str">
        <f t="shared" si="450"/>
        <v/>
      </c>
    </row>
    <row r="1376" spans="1:31" hidden="1" x14ac:dyDescent="0.25">
      <c r="A1376" s="43">
        <v>44390</v>
      </c>
      <c r="B1376" s="44">
        <v>37968293</v>
      </c>
      <c r="C1376" s="45">
        <v>208482855208</v>
      </c>
      <c r="D1376" s="44">
        <v>36481131991339</v>
      </c>
      <c r="E1376" s="46">
        <v>11756834535567</v>
      </c>
      <c r="F1376" s="34"/>
      <c r="G1376" s="34"/>
      <c r="H1376" s="47" t="str">
        <f t="shared" si="463"/>
        <v/>
      </c>
      <c r="I1376" s="47" t="str">
        <f t="shared" si="464"/>
        <v/>
      </c>
      <c r="J1376" s="47" t="str">
        <f t="shared" si="465"/>
        <v/>
      </c>
      <c r="K1376" s="47" t="str">
        <f t="shared" si="466"/>
        <v/>
      </c>
      <c r="L1376" s="47">
        <f t="shared" si="447"/>
        <v>0.88829431582180685</v>
      </c>
      <c r="M1376" s="47">
        <f t="shared" si="451"/>
        <v>0.88818225819063934</v>
      </c>
      <c r="N1376" s="47">
        <f t="shared" si="467"/>
        <v>1.3476483129774564E-2</v>
      </c>
      <c r="O1376" s="47" t="str">
        <f t="shared" si="452"/>
        <v/>
      </c>
      <c r="P1376" s="47">
        <f t="shared" si="453"/>
        <v>0.10189316218873168</v>
      </c>
      <c r="Q1376" s="47" t="str">
        <f t="shared" si="454"/>
        <v/>
      </c>
      <c r="R1376" s="47">
        <f t="shared" si="445"/>
        <v>7.5252381132028923E-2</v>
      </c>
      <c r="S1376" s="47" t="str">
        <f t="shared" si="448"/>
        <v/>
      </c>
      <c r="T1376" s="47" t="str">
        <f t="shared" si="455"/>
        <v/>
      </c>
      <c r="U1376" s="47" t="str">
        <f t="shared" si="456"/>
        <v/>
      </c>
      <c r="V1376" s="47" t="str">
        <f t="shared" si="457"/>
        <v/>
      </c>
      <c r="W1376" s="47" t="str">
        <f t="shared" si="458"/>
        <v/>
      </c>
      <c r="X1376" s="47" t="str">
        <f t="shared" si="446"/>
        <v/>
      </c>
      <c r="Y1376" s="47" t="str">
        <f t="shared" si="449"/>
        <v/>
      </c>
      <c r="Z1376" s="49" t="str">
        <f t="shared" si="459"/>
        <v/>
      </c>
      <c r="AA1376" s="49" t="str">
        <f t="shared" si="460"/>
        <v/>
      </c>
      <c r="AB1376" s="49" t="str">
        <f t="shared" si="461"/>
        <v/>
      </c>
      <c r="AC1376" s="49" t="str">
        <f t="shared" si="462"/>
        <v/>
      </c>
      <c r="AD1376" s="49" t="str">
        <f t="shared" si="444"/>
        <v/>
      </c>
      <c r="AE1376" s="49" t="str">
        <f t="shared" si="450"/>
        <v/>
      </c>
    </row>
    <row r="1377" spans="1:31" hidden="1" x14ac:dyDescent="0.25">
      <c r="A1377" s="43">
        <v>44391</v>
      </c>
      <c r="B1377" s="44">
        <v>37968293</v>
      </c>
      <c r="C1377" s="45">
        <v>204707637175</v>
      </c>
      <c r="D1377" s="44">
        <v>36491251125823</v>
      </c>
      <c r="E1377" s="46">
        <v>11751108376334</v>
      </c>
      <c r="F1377" s="34"/>
      <c r="G1377" s="34"/>
      <c r="H1377" s="47" t="str">
        <f t="shared" si="463"/>
        <v/>
      </c>
      <c r="I1377" s="47" t="str">
        <f t="shared" si="464"/>
        <v/>
      </c>
      <c r="J1377" s="47" t="str">
        <f t="shared" si="465"/>
        <v/>
      </c>
      <c r="K1377" s="47" t="str">
        <f t="shared" si="466"/>
        <v/>
      </c>
      <c r="L1377" s="47">
        <f t="shared" si="447"/>
        <v>0.88829431582180685</v>
      </c>
      <c r="M1377" s="47">
        <f t="shared" si="451"/>
        <v>0.88818225819063934</v>
      </c>
      <c r="N1377" s="47">
        <f t="shared" si="467"/>
        <v>1.810805032017393E-2</v>
      </c>
      <c r="O1377" s="47" t="str">
        <f t="shared" si="452"/>
        <v/>
      </c>
      <c r="P1377" s="47">
        <f t="shared" si="453"/>
        <v>0.1143715907599403</v>
      </c>
      <c r="Q1377" s="47" t="str">
        <f t="shared" si="454"/>
        <v/>
      </c>
      <c r="R1377" s="47">
        <f t="shared" si="445"/>
        <v>8.0208987711228086E-2</v>
      </c>
      <c r="S1377" s="47">
        <f t="shared" si="448"/>
        <v>0.1633862798318827</v>
      </c>
      <c r="T1377" s="47" t="str">
        <f t="shared" si="455"/>
        <v/>
      </c>
      <c r="U1377" s="47" t="str">
        <f t="shared" si="456"/>
        <v/>
      </c>
      <c r="V1377" s="47" t="str">
        <f t="shared" si="457"/>
        <v/>
      </c>
      <c r="W1377" s="47" t="str">
        <f t="shared" si="458"/>
        <v/>
      </c>
      <c r="X1377" s="47" t="str">
        <f t="shared" si="446"/>
        <v/>
      </c>
      <c r="Y1377" s="47" t="str">
        <f t="shared" si="449"/>
        <v/>
      </c>
      <c r="Z1377" s="49">
        <f t="shared" si="459"/>
        <v>4.8704940225852145E-4</v>
      </c>
      <c r="AA1377" s="49">
        <f t="shared" si="460"/>
        <v>5.0168430637098638E-5</v>
      </c>
      <c r="AB1377" s="49">
        <f t="shared" si="461"/>
        <v>9.2105429180255882E-5</v>
      </c>
      <c r="AC1377" s="49">
        <f t="shared" si="462"/>
        <v>1.213920895370979E-4</v>
      </c>
      <c r="AD1377" s="49" t="str">
        <f t="shared" si="444"/>
        <v/>
      </c>
      <c r="AE1377" s="49" t="str">
        <f t="shared" si="450"/>
        <v/>
      </c>
    </row>
    <row r="1378" spans="1:31" hidden="1" x14ac:dyDescent="0.25">
      <c r="A1378" s="43">
        <v>44392</v>
      </c>
      <c r="B1378" s="44">
        <v>37968293</v>
      </c>
      <c r="C1378" s="45">
        <v>206866452248</v>
      </c>
      <c r="D1378" s="44">
        <v>36506864505196</v>
      </c>
      <c r="E1378" s="46">
        <v>11752006999107</v>
      </c>
      <c r="F1378" s="34"/>
      <c r="G1378" s="34"/>
      <c r="H1378" s="47" t="str">
        <f t="shared" si="463"/>
        <v/>
      </c>
      <c r="I1378" s="47" t="str">
        <f t="shared" si="464"/>
        <v/>
      </c>
      <c r="J1378" s="47" t="str">
        <f t="shared" si="465"/>
        <v/>
      </c>
      <c r="K1378" s="47" t="str">
        <f t="shared" si="466"/>
        <v/>
      </c>
      <c r="L1378" s="47">
        <f t="shared" si="447"/>
        <v>0.88829431582180685</v>
      </c>
      <c r="M1378" s="47">
        <f t="shared" si="451"/>
        <v>0.88818225819063934</v>
      </c>
      <c r="N1378" s="47" t="str">
        <f t="shared" si="467"/>
        <v/>
      </c>
      <c r="O1378" s="47" t="str">
        <f t="shared" si="452"/>
        <v/>
      </c>
      <c r="P1378" s="47">
        <f t="shared" si="453"/>
        <v>8.5407548629337637E-2</v>
      </c>
      <c r="Q1378" s="47" t="str">
        <f t="shared" si="454"/>
        <v/>
      </c>
      <c r="R1378" s="47">
        <f t="shared" si="445"/>
        <v>7.0509013988990121E-2</v>
      </c>
      <c r="S1378" s="47">
        <f t="shared" si="448"/>
        <v>3.091489141894721E-2</v>
      </c>
      <c r="T1378" s="47" t="str">
        <f t="shared" si="455"/>
        <v/>
      </c>
      <c r="U1378" s="47" t="str">
        <f t="shared" si="456"/>
        <v/>
      </c>
      <c r="V1378" s="47" t="str">
        <f t="shared" si="457"/>
        <v/>
      </c>
      <c r="W1378" s="47" t="str">
        <f t="shared" si="458"/>
        <v/>
      </c>
      <c r="X1378" s="47" t="str">
        <f t="shared" si="446"/>
        <v/>
      </c>
      <c r="Y1378" s="47" t="str">
        <f t="shared" si="449"/>
        <v/>
      </c>
      <c r="Z1378" s="49" t="str">
        <f t="shared" si="459"/>
        <v/>
      </c>
      <c r="AA1378" s="49">
        <f t="shared" si="460"/>
        <v>2.434092279024469E-5</v>
      </c>
      <c r="AB1378" s="49">
        <f t="shared" si="461"/>
        <v>5.5512830523996026E-4</v>
      </c>
      <c r="AC1378" s="49">
        <f t="shared" si="462"/>
        <v>2.3225418773908935E-4</v>
      </c>
      <c r="AD1378" s="49" t="str">
        <f t="shared" si="444"/>
        <v/>
      </c>
      <c r="AE1378" s="49" t="str">
        <f t="shared" si="450"/>
        <v/>
      </c>
    </row>
    <row r="1379" spans="1:31" hidden="1" x14ac:dyDescent="0.25">
      <c r="A1379" s="43">
        <v>44393</v>
      </c>
      <c r="B1379" s="44">
        <v>37968293</v>
      </c>
      <c r="C1379" s="45">
        <v>187488072184</v>
      </c>
      <c r="D1379" s="44">
        <v>36539664624641</v>
      </c>
      <c r="E1379" s="46">
        <v>11751959868880</v>
      </c>
      <c r="F1379" s="34"/>
      <c r="G1379" s="34"/>
      <c r="H1379" s="47" t="str">
        <f t="shared" si="463"/>
        <v/>
      </c>
      <c r="I1379" s="47" t="str">
        <f t="shared" si="464"/>
        <v/>
      </c>
      <c r="J1379" s="47" t="str">
        <f t="shared" si="465"/>
        <v/>
      </c>
      <c r="K1379" s="47" t="str">
        <f t="shared" si="466"/>
        <v/>
      </c>
      <c r="L1379" s="47">
        <f t="shared" si="447"/>
        <v>0.88829431582180685</v>
      </c>
      <c r="M1379" s="47">
        <f t="shared" si="451"/>
        <v>0.88818225819063934</v>
      </c>
      <c r="N1379" s="47">
        <f t="shared" si="467"/>
        <v>9.3675798339541316E-2</v>
      </c>
      <c r="O1379" s="47">
        <f t="shared" si="452"/>
        <v>7.5667649253452041E-2</v>
      </c>
      <c r="P1379" s="47">
        <f t="shared" si="453"/>
        <v>0.16039640825087431</v>
      </c>
      <c r="Q1379" s="47">
        <f t="shared" si="454"/>
        <v>3.5152556994078599E-2</v>
      </c>
      <c r="R1379" s="47">
        <f t="shared" si="445"/>
        <v>0.15757982415297889</v>
      </c>
      <c r="S1379" s="47" t="str">
        <f t="shared" si="448"/>
        <v/>
      </c>
      <c r="T1379" s="47" t="str">
        <f t="shared" si="455"/>
        <v/>
      </c>
      <c r="U1379" s="47" t="str">
        <f t="shared" si="456"/>
        <v/>
      </c>
      <c r="V1379" s="47" t="str">
        <f t="shared" si="457"/>
        <v/>
      </c>
      <c r="W1379" s="47" t="str">
        <f t="shared" si="458"/>
        <v/>
      </c>
      <c r="X1379" s="47" t="str">
        <f t="shared" si="446"/>
        <v/>
      </c>
      <c r="Y1379" s="47" t="str">
        <f t="shared" si="449"/>
        <v/>
      </c>
      <c r="Z1379" s="49">
        <f t="shared" si="459"/>
        <v>4.0103981391315102E-6</v>
      </c>
      <c r="AA1379" s="49">
        <f t="shared" si="460"/>
        <v>1.8016144447885463E-4</v>
      </c>
      <c r="AB1379" s="49">
        <f t="shared" si="461"/>
        <v>2.389350752509678E-4</v>
      </c>
      <c r="AC1379" s="49">
        <f t="shared" si="462"/>
        <v>2.362636544464003E-4</v>
      </c>
      <c r="AD1379" s="49" t="str">
        <f t="shared" si="444"/>
        <v/>
      </c>
      <c r="AE1379" s="49" t="str">
        <f t="shared" si="450"/>
        <v/>
      </c>
    </row>
    <row r="1380" spans="1:31" hidden="1" x14ac:dyDescent="0.25">
      <c r="A1380" s="43">
        <v>44394</v>
      </c>
      <c r="B1380" s="44">
        <v>37968293</v>
      </c>
      <c r="C1380" s="45">
        <v>187488072184</v>
      </c>
      <c r="D1380" s="44">
        <v>36539664624641</v>
      </c>
      <c r="E1380" s="46">
        <v>11751959868880</v>
      </c>
      <c r="F1380" s="34"/>
      <c r="G1380" s="34"/>
      <c r="H1380" s="47" t="str">
        <f t="shared" si="463"/>
        <v/>
      </c>
      <c r="I1380" s="47" t="str">
        <f t="shared" si="464"/>
        <v/>
      </c>
      <c r="J1380" s="47" t="str">
        <f t="shared" si="465"/>
        <v/>
      </c>
      <c r="K1380" s="47" t="str">
        <f t="shared" si="466"/>
        <v/>
      </c>
      <c r="L1380" s="47">
        <f t="shared" si="447"/>
        <v>0.88829431582180685</v>
      </c>
      <c r="M1380" s="47">
        <f t="shared" si="451"/>
        <v>0.88818225819063934</v>
      </c>
      <c r="N1380" s="47" t="str">
        <f t="shared" si="467"/>
        <v/>
      </c>
      <c r="O1380" s="47">
        <f t="shared" si="452"/>
        <v>7.5667649253452041E-2</v>
      </c>
      <c r="P1380" s="47">
        <f t="shared" si="453"/>
        <v>0.1810025766477984</v>
      </c>
      <c r="Q1380" s="47">
        <f t="shared" si="454"/>
        <v>3.5152556994078599E-2</v>
      </c>
      <c r="R1380" s="47">
        <f t="shared" si="445"/>
        <v>0.17463917026779507</v>
      </c>
      <c r="S1380" s="47" t="str">
        <f t="shared" si="448"/>
        <v/>
      </c>
      <c r="T1380" s="47" t="str">
        <f t="shared" si="455"/>
        <v/>
      </c>
      <c r="U1380" s="47" t="str">
        <f t="shared" si="456"/>
        <v/>
      </c>
      <c r="V1380" s="47" t="str">
        <f t="shared" si="457"/>
        <v/>
      </c>
      <c r="W1380" s="47" t="str">
        <f t="shared" si="458"/>
        <v/>
      </c>
      <c r="X1380" s="47" t="str">
        <f t="shared" si="446"/>
        <v/>
      </c>
      <c r="Y1380" s="47" t="str">
        <f t="shared" si="449"/>
        <v/>
      </c>
      <c r="Z1380" s="49" t="str">
        <f t="shared" si="459"/>
        <v/>
      </c>
      <c r="AA1380" s="49">
        <f t="shared" si="460"/>
        <v>1.8016144447885463E-4</v>
      </c>
      <c r="AB1380" s="49">
        <f t="shared" si="461"/>
        <v>1.6974195397323477E-4</v>
      </c>
      <c r="AC1380" s="49">
        <f t="shared" si="462"/>
        <v>2.362636544464003E-4</v>
      </c>
      <c r="AD1380" s="49" t="str">
        <f t="shared" si="444"/>
        <v/>
      </c>
      <c r="AE1380" s="49" t="str">
        <f t="shared" si="450"/>
        <v/>
      </c>
    </row>
    <row r="1381" spans="1:31" hidden="1" x14ac:dyDescent="0.25">
      <c r="A1381" s="43">
        <v>44395</v>
      </c>
      <c r="B1381" s="44">
        <v>37968293</v>
      </c>
      <c r="C1381" s="45">
        <v>187488072184</v>
      </c>
      <c r="D1381" s="44">
        <v>36539664624641</v>
      </c>
      <c r="E1381" s="46">
        <v>11751959868880</v>
      </c>
      <c r="F1381" s="34"/>
      <c r="G1381" s="34"/>
      <c r="H1381" s="47" t="str">
        <f t="shared" si="463"/>
        <v/>
      </c>
      <c r="I1381" s="47" t="str">
        <f t="shared" si="464"/>
        <v/>
      </c>
      <c r="J1381" s="47" t="str">
        <f t="shared" si="465"/>
        <v/>
      </c>
      <c r="K1381" s="47" t="str">
        <f t="shared" si="466"/>
        <v/>
      </c>
      <c r="L1381" s="47">
        <f t="shared" si="447"/>
        <v>0.88829431582180685</v>
      </c>
      <c r="M1381" s="47">
        <f t="shared" si="451"/>
        <v>0.88818225819063934</v>
      </c>
      <c r="N1381" s="47" t="str">
        <f t="shared" si="467"/>
        <v/>
      </c>
      <c r="O1381" s="47">
        <f t="shared" si="452"/>
        <v>7.5667649253452041E-2</v>
      </c>
      <c r="P1381" s="47">
        <f t="shared" si="453"/>
        <v>0.1995702215854589</v>
      </c>
      <c r="Q1381" s="47">
        <f t="shared" si="454"/>
        <v>0.11389068268849423</v>
      </c>
      <c r="R1381" s="47">
        <f t="shared" si="445"/>
        <v>0.20745877358677034</v>
      </c>
      <c r="S1381" s="47" t="str">
        <f t="shared" si="448"/>
        <v/>
      </c>
      <c r="T1381" s="47" t="str">
        <f t="shared" si="455"/>
        <v/>
      </c>
      <c r="U1381" s="47" t="str">
        <f t="shared" si="456"/>
        <v/>
      </c>
      <c r="V1381" s="47" t="str">
        <f t="shared" si="457"/>
        <v/>
      </c>
      <c r="W1381" s="47" t="str">
        <f t="shared" si="458"/>
        <v/>
      </c>
      <c r="X1381" s="47" t="str">
        <f t="shared" si="446"/>
        <v/>
      </c>
      <c r="Y1381" s="47" t="str">
        <f t="shared" si="449"/>
        <v/>
      </c>
      <c r="Z1381" s="49" t="str">
        <f t="shared" si="459"/>
        <v/>
      </c>
      <c r="AA1381" s="49">
        <f t="shared" si="460"/>
        <v>1.8016144447885463E-4</v>
      </c>
      <c r="AB1381" s="49">
        <f t="shared" si="461"/>
        <v>1.3720602216127364E-4</v>
      </c>
      <c r="AC1381" s="49">
        <f t="shared" si="462"/>
        <v>3.0533427187706685E-4</v>
      </c>
      <c r="AD1381" s="49" t="str">
        <f t="shared" si="444"/>
        <v/>
      </c>
      <c r="AE1381" s="49" t="str">
        <f t="shared" si="450"/>
        <v/>
      </c>
    </row>
    <row r="1382" spans="1:31" hidden="1" x14ac:dyDescent="0.25">
      <c r="A1382" s="43">
        <v>44396</v>
      </c>
      <c r="B1382" s="44">
        <v>37968293</v>
      </c>
      <c r="C1382" s="45">
        <v>197212438567</v>
      </c>
      <c r="D1382" s="44">
        <v>36563683544191</v>
      </c>
      <c r="E1382" s="46">
        <v>11751026759972</v>
      </c>
      <c r="F1382" s="34"/>
      <c r="G1382" s="34"/>
      <c r="H1382" s="47" t="str">
        <f t="shared" si="463"/>
        <v/>
      </c>
      <c r="I1382" s="47" t="str">
        <f t="shared" si="464"/>
        <v/>
      </c>
      <c r="J1382" s="47" t="str">
        <f t="shared" si="465"/>
        <v/>
      </c>
      <c r="K1382" s="47" t="str">
        <f t="shared" si="466"/>
        <v/>
      </c>
      <c r="L1382" s="47">
        <f t="shared" si="447"/>
        <v>0.88829431582180685</v>
      </c>
      <c r="M1382" s="47">
        <f t="shared" si="451"/>
        <v>0.88818225819063934</v>
      </c>
      <c r="N1382" s="47" t="str">
        <f t="shared" si="467"/>
        <v/>
      </c>
      <c r="O1382" s="47">
        <f t="shared" si="452"/>
        <v>6.6807156533010836E-2</v>
      </c>
      <c r="P1382" s="47">
        <f t="shared" si="453"/>
        <v>0.15805466095007281</v>
      </c>
      <c r="Q1382" s="47">
        <f t="shared" si="454"/>
        <v>4.8748699599050482E-2</v>
      </c>
      <c r="R1382" s="47">
        <f t="shared" si="445"/>
        <v>0.14509545789662159</v>
      </c>
      <c r="S1382" s="47" t="str">
        <f t="shared" si="448"/>
        <v/>
      </c>
      <c r="T1382" s="47" t="str">
        <f t="shared" si="455"/>
        <v/>
      </c>
      <c r="U1382" s="47" t="str">
        <f t="shared" si="456"/>
        <v/>
      </c>
      <c r="V1382" s="47" t="str">
        <f t="shared" si="457"/>
        <v/>
      </c>
      <c r="W1382" s="47" t="str">
        <f t="shared" si="458"/>
        <v/>
      </c>
      <c r="X1382" s="47" t="str">
        <f t="shared" si="446"/>
        <v/>
      </c>
      <c r="Y1382" s="47" t="str">
        <f t="shared" si="449"/>
        <v/>
      </c>
      <c r="Z1382" s="49">
        <f t="shared" si="459"/>
        <v>7.9400280328600914E-5</v>
      </c>
      <c r="AA1382" s="49">
        <f t="shared" si="460"/>
        <v>1.8688047814352515E-5</v>
      </c>
      <c r="AB1382" s="49">
        <f t="shared" si="461"/>
        <v>2.1659540829332968E-4</v>
      </c>
      <c r="AC1382" s="49">
        <f t="shared" si="462"/>
        <v>3.580929714686043E-4</v>
      </c>
      <c r="AD1382" s="49" t="str">
        <f t="shared" si="444"/>
        <v/>
      </c>
      <c r="AE1382" s="49" t="str">
        <f t="shared" si="450"/>
        <v/>
      </c>
    </row>
    <row r="1383" spans="1:31" hidden="1" x14ac:dyDescent="0.25">
      <c r="A1383" s="43">
        <v>44397</v>
      </c>
      <c r="B1383" s="44">
        <v>37968293</v>
      </c>
      <c r="C1383" s="45">
        <v>193824346805</v>
      </c>
      <c r="D1383" s="44">
        <v>36552597001123</v>
      </c>
      <c r="E1383" s="46">
        <v>11751157981490</v>
      </c>
      <c r="F1383" s="34"/>
      <c r="G1383" s="34"/>
      <c r="H1383" s="47" t="str">
        <f t="shared" si="463"/>
        <v/>
      </c>
      <c r="I1383" s="47" t="str">
        <f t="shared" si="464"/>
        <v/>
      </c>
      <c r="J1383" s="47" t="str">
        <f t="shared" si="465"/>
        <v/>
      </c>
      <c r="K1383" s="47" t="str">
        <f t="shared" si="466"/>
        <v/>
      </c>
      <c r="L1383" s="47">
        <f t="shared" si="447"/>
        <v>0.88829431582180685</v>
      </c>
      <c r="M1383" s="47">
        <f t="shared" si="451"/>
        <v>0.88818225819063934</v>
      </c>
      <c r="N1383" s="47">
        <f t="shared" si="467"/>
        <v>1.7179909069726107E-2</v>
      </c>
      <c r="O1383" s="47">
        <f t="shared" si="452"/>
        <v>7.0310378224508918E-2</v>
      </c>
      <c r="P1383" s="47">
        <f t="shared" si="453"/>
        <v>0.17251920531663023</v>
      </c>
      <c r="Q1383" s="47">
        <f t="shared" si="454"/>
        <v>6.509111044239746E-2</v>
      </c>
      <c r="R1383" s="47">
        <f t="shared" si="445"/>
        <v>0.15631274821937147</v>
      </c>
      <c r="S1383" s="47">
        <f t="shared" si="448"/>
        <v>3.5570047846468111E-2</v>
      </c>
      <c r="T1383" s="47">
        <f t="shared" si="455"/>
        <v>3.032118756470803E-4</v>
      </c>
      <c r="U1383" s="47" t="str">
        <f t="shared" si="456"/>
        <v/>
      </c>
      <c r="V1383" s="47" t="str">
        <f t="shared" si="457"/>
        <v/>
      </c>
      <c r="W1383" s="47" t="str">
        <f t="shared" si="458"/>
        <v/>
      </c>
      <c r="X1383" s="47" t="str">
        <f t="shared" si="446"/>
        <v/>
      </c>
      <c r="Y1383" s="47" t="str">
        <f t="shared" si="449"/>
        <v/>
      </c>
      <c r="Z1383" s="49" t="str">
        <f t="shared" si="459"/>
        <v/>
      </c>
      <c r="AA1383" s="49">
        <f t="shared" si="460"/>
        <v>4.8283014104066879E-4</v>
      </c>
      <c r="AB1383" s="49">
        <f t="shared" si="461"/>
        <v>2.0543101400660735E-4</v>
      </c>
      <c r="AC1383" s="49">
        <f t="shared" si="462"/>
        <v>3.4693015725872911E-4</v>
      </c>
      <c r="AD1383" s="49" t="str">
        <f t="shared" si="444"/>
        <v/>
      </c>
      <c r="AE1383" s="49" t="str">
        <f t="shared" si="450"/>
        <v/>
      </c>
    </row>
    <row r="1384" spans="1:31" hidden="1" x14ac:dyDescent="0.25">
      <c r="A1384" s="43">
        <v>44398</v>
      </c>
      <c r="B1384" s="44">
        <v>37968293</v>
      </c>
      <c r="C1384" s="45">
        <v>185218290322</v>
      </c>
      <c r="D1384" s="44">
        <v>36550455322253</v>
      </c>
      <c r="E1384" s="46">
        <v>11751738054139</v>
      </c>
      <c r="F1384" s="34"/>
      <c r="G1384" s="34"/>
      <c r="H1384" s="47" t="str">
        <f t="shared" si="463"/>
        <v/>
      </c>
      <c r="I1384" s="47" t="str">
        <f t="shared" si="464"/>
        <v/>
      </c>
      <c r="J1384" s="47" t="str">
        <f t="shared" si="465"/>
        <v/>
      </c>
      <c r="K1384" s="47" t="str">
        <f t="shared" si="466"/>
        <v/>
      </c>
      <c r="L1384" s="47">
        <f t="shared" si="447"/>
        <v>0.88829431582180685</v>
      </c>
      <c r="M1384" s="47">
        <f t="shared" si="451"/>
        <v>0.88818225819063934</v>
      </c>
      <c r="N1384" s="47">
        <f t="shared" si="467"/>
        <v>4.4401318125726785E-2</v>
      </c>
      <c r="O1384" s="47">
        <f t="shared" si="452"/>
        <v>9.5205763311795644E-2</v>
      </c>
      <c r="P1384" s="47">
        <f t="shared" si="453"/>
        <v>0.212593657538245</v>
      </c>
      <c r="Q1384" s="47">
        <f t="shared" si="454"/>
        <v>0.1053144628662025</v>
      </c>
      <c r="R1384" s="47">
        <f t="shared" si="445"/>
        <v>0.1987645886014634</v>
      </c>
      <c r="S1384" s="47">
        <f t="shared" si="448"/>
        <v>9.5263434818969706E-2</v>
      </c>
      <c r="T1384" s="47">
        <f t="shared" si="455"/>
        <v>5.859170197763941E-5</v>
      </c>
      <c r="U1384" s="47" t="str">
        <f t="shared" si="456"/>
        <v/>
      </c>
      <c r="V1384" s="47" t="str">
        <f t="shared" si="457"/>
        <v/>
      </c>
      <c r="W1384" s="47" t="str">
        <f t="shared" si="458"/>
        <v/>
      </c>
      <c r="X1384" s="47" t="str">
        <f t="shared" si="446"/>
        <v/>
      </c>
      <c r="Y1384" s="47" t="str">
        <f t="shared" si="449"/>
        <v/>
      </c>
      <c r="Z1384" s="49" t="str">
        <f t="shared" si="459"/>
        <v/>
      </c>
      <c r="AA1384" s="49" t="str">
        <f t="shared" si="460"/>
        <v/>
      </c>
      <c r="AB1384" s="49">
        <f t="shared" si="461"/>
        <v>8.0416157654084053E-4</v>
      </c>
      <c r="AC1384" s="49">
        <f t="shared" si="462"/>
        <v>4.4286924276282225E-4</v>
      </c>
      <c r="AD1384" s="49" t="str">
        <f t="shared" si="444"/>
        <v/>
      </c>
      <c r="AE1384" s="49" t="str">
        <f t="shared" si="450"/>
        <v/>
      </c>
    </row>
    <row r="1385" spans="1:31" hidden="1" x14ac:dyDescent="0.25">
      <c r="A1385" s="43">
        <v>44399</v>
      </c>
      <c r="B1385" s="44">
        <v>37968293</v>
      </c>
      <c r="C1385" s="45">
        <v>192292568923</v>
      </c>
      <c r="D1385" s="44">
        <v>36566907752206</v>
      </c>
      <c r="E1385" s="46">
        <v>11754570397699</v>
      </c>
      <c r="F1385" s="34"/>
      <c r="G1385" s="34"/>
      <c r="H1385" s="47" t="str">
        <f t="shared" si="463"/>
        <v/>
      </c>
      <c r="I1385" s="47" t="str">
        <f t="shared" si="464"/>
        <v/>
      </c>
      <c r="J1385" s="47" t="str">
        <f t="shared" si="465"/>
        <v/>
      </c>
      <c r="K1385" s="47" t="str">
        <f t="shared" si="466"/>
        <v/>
      </c>
      <c r="L1385" s="47">
        <f t="shared" si="447"/>
        <v>0.88829431582180685</v>
      </c>
      <c r="M1385" s="47">
        <f t="shared" si="451"/>
        <v>0.88818225819063934</v>
      </c>
      <c r="N1385" s="47" t="str">
        <f t="shared" si="467"/>
        <v/>
      </c>
      <c r="O1385" s="47">
        <f t="shared" si="452"/>
        <v>7.0450685292984261E-2</v>
      </c>
      <c r="P1385" s="47">
        <f t="shared" si="453"/>
        <v>0.16365421964802873</v>
      </c>
      <c r="Q1385" s="47">
        <f t="shared" si="454"/>
        <v>5.245304736966605E-2</v>
      </c>
      <c r="R1385" s="47">
        <f t="shared" si="445"/>
        <v>0.16816198172410768</v>
      </c>
      <c r="S1385" s="47">
        <f t="shared" si="448"/>
        <v>6.6452258418821741E-2</v>
      </c>
      <c r="T1385" s="47" t="str">
        <f t="shared" si="455"/>
        <v/>
      </c>
      <c r="U1385" s="47" t="str">
        <f t="shared" si="456"/>
        <v/>
      </c>
      <c r="V1385" s="47" t="str">
        <f t="shared" si="457"/>
        <v/>
      </c>
      <c r="W1385" s="47" t="str">
        <f t="shared" si="458"/>
        <v/>
      </c>
      <c r="X1385" s="47" t="str">
        <f t="shared" si="446"/>
        <v/>
      </c>
      <c r="Y1385" s="47" t="str">
        <f t="shared" si="449"/>
        <v/>
      </c>
      <c r="Z1385" s="49" t="str">
        <f t="shared" si="459"/>
        <v/>
      </c>
      <c r="AA1385" s="49" t="str">
        <f t="shared" si="460"/>
        <v/>
      </c>
      <c r="AB1385" s="49" t="str">
        <f t="shared" si="461"/>
        <v/>
      </c>
      <c r="AC1385" s="49" t="str">
        <f t="shared" si="462"/>
        <v/>
      </c>
      <c r="AD1385" s="49" t="str">
        <f t="shared" si="444"/>
        <v/>
      </c>
      <c r="AE1385" s="49" t="str">
        <f t="shared" si="450"/>
        <v/>
      </c>
    </row>
    <row r="1386" spans="1:31" hidden="1" x14ac:dyDescent="0.25">
      <c r="A1386" s="43">
        <v>44400</v>
      </c>
      <c r="B1386" s="44">
        <v>37974534</v>
      </c>
      <c r="C1386" s="45">
        <v>195266987157</v>
      </c>
      <c r="D1386" s="44">
        <v>36580289934257</v>
      </c>
      <c r="E1386" s="46">
        <v>11754738110591</v>
      </c>
      <c r="F1386" s="34"/>
      <c r="G1386" s="34"/>
      <c r="H1386" s="47" t="str">
        <f t="shared" si="463"/>
        <v/>
      </c>
      <c r="I1386" s="47" t="str">
        <f t="shared" si="464"/>
        <v/>
      </c>
      <c r="J1386" s="47" t="str">
        <f t="shared" si="465"/>
        <v/>
      </c>
      <c r="K1386" s="47" t="str">
        <f t="shared" si="466"/>
        <v/>
      </c>
      <c r="L1386" s="47">
        <f t="shared" si="447"/>
        <v>0.88827595431224526</v>
      </c>
      <c r="M1386" s="47">
        <f t="shared" si="451"/>
        <v>0.88816387826171728</v>
      </c>
      <c r="N1386" s="47" t="str">
        <f t="shared" si="467"/>
        <v/>
      </c>
      <c r="O1386" s="47" t="str">
        <f t="shared" si="452"/>
        <v/>
      </c>
      <c r="P1386" s="47">
        <f t="shared" si="453"/>
        <v>0.17243234025451815</v>
      </c>
      <c r="Q1386" s="47">
        <f t="shared" si="454"/>
        <v>3.7796209878440012E-2</v>
      </c>
      <c r="R1386" s="47">
        <f t="shared" si="445"/>
        <v>0.15529495215998035</v>
      </c>
      <c r="S1386" s="47" t="str">
        <f t="shared" si="448"/>
        <v/>
      </c>
      <c r="T1386" s="47" t="str">
        <f t="shared" si="455"/>
        <v/>
      </c>
      <c r="U1386" s="47" t="str">
        <f t="shared" si="456"/>
        <v/>
      </c>
      <c r="V1386" s="47" t="str">
        <f t="shared" si="457"/>
        <v/>
      </c>
      <c r="W1386" s="47" t="str">
        <f t="shared" si="458"/>
        <v/>
      </c>
      <c r="X1386" s="47" t="str">
        <f t="shared" si="446"/>
        <v/>
      </c>
      <c r="Y1386" s="47" t="str">
        <f t="shared" si="449"/>
        <v/>
      </c>
      <c r="Z1386" s="49" t="str">
        <f t="shared" si="459"/>
        <v/>
      </c>
      <c r="AA1386" s="49" t="str">
        <f t="shared" si="460"/>
        <v/>
      </c>
      <c r="AB1386" s="49" t="str">
        <f t="shared" si="461"/>
        <v/>
      </c>
      <c r="AC1386" s="49" t="str">
        <f t="shared" si="462"/>
        <v/>
      </c>
      <c r="AD1386" s="49" t="str">
        <f t="shared" ref="AD1386:AD1449" si="468">IF(AND(E1386&gt;0,E1386&lt;E1206),ABS(E1386/E1206-1),"")</f>
        <v/>
      </c>
      <c r="AE1386" s="49" t="str">
        <f t="shared" si="450"/>
        <v/>
      </c>
    </row>
    <row r="1387" spans="1:31" hidden="1" x14ac:dyDescent="0.25">
      <c r="A1387" s="43">
        <v>44401</v>
      </c>
      <c r="B1387" s="44">
        <v>37974534</v>
      </c>
      <c r="C1387" s="45">
        <v>195266987157</v>
      </c>
      <c r="D1387" s="44">
        <v>36580289934257</v>
      </c>
      <c r="E1387" s="46">
        <v>11754738110591</v>
      </c>
      <c r="F1387" s="34"/>
      <c r="G1387" s="34"/>
      <c r="H1387" s="47" t="str">
        <f t="shared" si="463"/>
        <v/>
      </c>
      <c r="I1387" s="47" t="str">
        <f t="shared" si="464"/>
        <v/>
      </c>
      <c r="J1387" s="47" t="str">
        <f t="shared" si="465"/>
        <v/>
      </c>
      <c r="K1387" s="47" t="str">
        <f t="shared" si="466"/>
        <v/>
      </c>
      <c r="L1387" s="47">
        <f t="shared" si="447"/>
        <v>0.88829492863401194</v>
      </c>
      <c r="M1387" s="47">
        <f t="shared" si="451"/>
        <v>0.88818225883572111</v>
      </c>
      <c r="N1387" s="47" t="str">
        <f t="shared" si="467"/>
        <v/>
      </c>
      <c r="O1387" s="47" t="str">
        <f t="shared" si="452"/>
        <v/>
      </c>
      <c r="P1387" s="47">
        <f t="shared" si="453"/>
        <v>0.13575885134320731</v>
      </c>
      <c r="Q1387" s="47">
        <f t="shared" si="454"/>
        <v>3.7796209878440012E-2</v>
      </c>
      <c r="R1387" s="47">
        <f t="shared" ref="R1387:R1450" si="469">IF(AND(C1387&gt;0,C1387&lt;C1207),ABS(C1387/C1207-1),"")</f>
        <v>0.1854423987293331</v>
      </c>
      <c r="S1387" s="47" t="str">
        <f t="shared" si="448"/>
        <v/>
      </c>
      <c r="T1387" s="47" t="str">
        <f t="shared" si="455"/>
        <v/>
      </c>
      <c r="U1387" s="47" t="str">
        <f t="shared" si="456"/>
        <v/>
      </c>
      <c r="V1387" s="47" t="str">
        <f t="shared" si="457"/>
        <v/>
      </c>
      <c r="W1387" s="47" t="str">
        <f t="shared" si="458"/>
        <v/>
      </c>
      <c r="X1387" s="47" t="str">
        <f t="shared" ref="X1387:X1450" si="470">IF(AND(D1387&gt;0,D1387&lt;D1207),ABS(D1387/D1207-1),"")</f>
        <v/>
      </c>
      <c r="Y1387" s="47" t="str">
        <f t="shared" si="449"/>
        <v/>
      </c>
      <c r="Z1387" s="49" t="str">
        <f t="shared" si="459"/>
        <v/>
      </c>
      <c r="AA1387" s="49" t="str">
        <f t="shared" si="460"/>
        <v/>
      </c>
      <c r="AB1387" s="49">
        <f t="shared" si="461"/>
        <v>1.4615633170689257E-4</v>
      </c>
      <c r="AC1387" s="49" t="str">
        <f t="shared" si="462"/>
        <v/>
      </c>
      <c r="AD1387" s="49" t="str">
        <f t="shared" si="468"/>
        <v/>
      </c>
      <c r="AE1387" s="49" t="str">
        <f t="shared" si="450"/>
        <v/>
      </c>
    </row>
    <row r="1388" spans="1:31" hidden="1" x14ac:dyDescent="0.25">
      <c r="A1388" s="43">
        <v>44402</v>
      </c>
      <c r="B1388" s="44">
        <v>37974534</v>
      </c>
      <c r="C1388" s="45">
        <v>195266987157</v>
      </c>
      <c r="D1388" s="44">
        <v>36580289934257</v>
      </c>
      <c r="E1388" s="46">
        <v>11754738110591</v>
      </c>
      <c r="F1388" s="34"/>
      <c r="G1388" s="34"/>
      <c r="H1388" s="47" t="str">
        <f t="shared" si="463"/>
        <v/>
      </c>
      <c r="I1388" s="47" t="str">
        <f t="shared" si="464"/>
        <v/>
      </c>
      <c r="J1388" s="47" t="str">
        <f t="shared" si="465"/>
        <v/>
      </c>
      <c r="K1388" s="47" t="str">
        <f t="shared" si="466"/>
        <v/>
      </c>
      <c r="L1388" s="47">
        <f t="shared" ref="L1388:L1451" si="471">IF(AND(B1388&gt;0,B1388&lt;B1208),ABS(B1388/B1208-1),"")</f>
        <v>0.88829492863401194</v>
      </c>
      <c r="M1388" s="47">
        <f t="shared" si="451"/>
        <v>0.88818225883572111</v>
      </c>
      <c r="N1388" s="47" t="str">
        <f t="shared" si="467"/>
        <v/>
      </c>
      <c r="O1388" s="47" t="str">
        <f t="shared" si="452"/>
        <v/>
      </c>
      <c r="P1388" s="47">
        <f t="shared" si="453"/>
        <v>8.8297448654571231E-2</v>
      </c>
      <c r="Q1388" s="47">
        <f t="shared" si="454"/>
        <v>0.14743382659839055</v>
      </c>
      <c r="R1388" s="47">
        <f t="shared" si="469"/>
        <v>0.10422341316550954</v>
      </c>
      <c r="S1388" s="47" t="str">
        <f t="shared" si="448"/>
        <v/>
      </c>
      <c r="T1388" s="47" t="str">
        <f t="shared" si="455"/>
        <v/>
      </c>
      <c r="U1388" s="47" t="str">
        <f t="shared" si="456"/>
        <v/>
      </c>
      <c r="V1388" s="47" t="str">
        <f t="shared" si="457"/>
        <v/>
      </c>
      <c r="W1388" s="47" t="str">
        <f t="shared" si="458"/>
        <v/>
      </c>
      <c r="X1388" s="47" t="str">
        <f t="shared" si="470"/>
        <v/>
      </c>
      <c r="Y1388" s="47" t="str">
        <f t="shared" si="449"/>
        <v/>
      </c>
      <c r="Z1388" s="49" t="str">
        <f t="shared" si="459"/>
        <v/>
      </c>
      <c r="AA1388" s="49" t="str">
        <f t="shared" si="460"/>
        <v/>
      </c>
      <c r="AB1388" s="49">
        <f t="shared" si="461"/>
        <v>1.3721042393499694E-5</v>
      </c>
      <c r="AC1388" s="49">
        <f t="shared" si="462"/>
        <v>7.8175311442496564E-5</v>
      </c>
      <c r="AD1388" s="49" t="str">
        <f t="shared" si="468"/>
        <v/>
      </c>
      <c r="AE1388" s="49" t="str">
        <f t="shared" si="450"/>
        <v/>
      </c>
    </row>
    <row r="1389" spans="1:31" hidden="1" x14ac:dyDescent="0.25">
      <c r="A1389" s="43">
        <v>44403</v>
      </c>
      <c r="B1389" s="44">
        <v>37974534</v>
      </c>
      <c r="C1389" s="45">
        <v>186803588899</v>
      </c>
      <c r="D1389" s="44">
        <v>36576108593300</v>
      </c>
      <c r="E1389" s="46">
        <v>11754914508724</v>
      </c>
      <c r="F1389" s="34"/>
      <c r="G1389" s="34"/>
      <c r="H1389" s="47" t="str">
        <f t="shared" si="463"/>
        <v/>
      </c>
      <c r="I1389" s="47" t="str">
        <f t="shared" si="464"/>
        <v/>
      </c>
      <c r="J1389" s="47" t="str">
        <f t="shared" si="465"/>
        <v/>
      </c>
      <c r="K1389" s="47" t="str">
        <f t="shared" si="466"/>
        <v/>
      </c>
      <c r="L1389" s="47">
        <f t="shared" si="471"/>
        <v>0.88829492863401194</v>
      </c>
      <c r="M1389" s="47">
        <f t="shared" si="451"/>
        <v>0.88818225883572111</v>
      </c>
      <c r="N1389" s="47">
        <f t="shared" si="467"/>
        <v>4.3342699046179267E-2</v>
      </c>
      <c r="O1389" s="47">
        <f t="shared" si="452"/>
        <v>5.277988418800339E-2</v>
      </c>
      <c r="P1389" s="47">
        <f t="shared" si="453"/>
        <v>0.12781309795717</v>
      </c>
      <c r="Q1389" s="47">
        <f t="shared" si="454"/>
        <v>0.16028347748864502</v>
      </c>
      <c r="R1389" s="47">
        <f t="shared" si="469"/>
        <v>0.22285901394169239</v>
      </c>
      <c r="S1389" s="47" t="str">
        <f t="shared" si="448"/>
        <v/>
      </c>
      <c r="T1389" s="47">
        <f t="shared" si="455"/>
        <v>1.1430584515637054E-4</v>
      </c>
      <c r="U1389" s="47" t="str">
        <f t="shared" si="456"/>
        <v/>
      </c>
      <c r="V1389" s="47" t="str">
        <f t="shared" si="457"/>
        <v/>
      </c>
      <c r="W1389" s="47" t="str">
        <f t="shared" si="458"/>
        <v/>
      </c>
      <c r="X1389" s="47" t="str">
        <f t="shared" si="470"/>
        <v/>
      </c>
      <c r="Y1389" s="47" t="str">
        <f t="shared" si="449"/>
        <v/>
      </c>
      <c r="Z1389" s="49" t="str">
        <f t="shared" si="459"/>
        <v/>
      </c>
      <c r="AA1389" s="49" t="str">
        <f t="shared" si="460"/>
        <v/>
      </c>
      <c r="AB1389" s="49" t="str">
        <f t="shared" si="461"/>
        <v/>
      </c>
      <c r="AC1389" s="49">
        <f t="shared" si="462"/>
        <v>3.3122921484496359E-6</v>
      </c>
      <c r="AD1389" s="49" t="str">
        <f t="shared" si="468"/>
        <v/>
      </c>
      <c r="AE1389" s="49" t="str">
        <f t="shared" si="450"/>
        <v/>
      </c>
    </row>
    <row r="1390" spans="1:31" hidden="1" x14ac:dyDescent="0.25">
      <c r="A1390" s="43">
        <v>44404</v>
      </c>
      <c r="B1390" s="44">
        <v>37974534</v>
      </c>
      <c r="C1390" s="45">
        <v>191131572635</v>
      </c>
      <c r="D1390" s="44">
        <v>36586363838210</v>
      </c>
      <c r="E1390" s="46">
        <v>11754675318802</v>
      </c>
      <c r="F1390" s="34"/>
      <c r="G1390" s="34"/>
      <c r="H1390" s="47" t="str">
        <f t="shared" si="463"/>
        <v/>
      </c>
      <c r="I1390" s="47" t="str">
        <f t="shared" si="464"/>
        <v/>
      </c>
      <c r="J1390" s="47" t="str">
        <f t="shared" si="465"/>
        <v/>
      </c>
      <c r="K1390" s="47" t="str">
        <f t="shared" si="466"/>
        <v/>
      </c>
      <c r="L1390" s="47">
        <f t="shared" si="471"/>
        <v>0.88829492863401194</v>
      </c>
      <c r="M1390" s="47">
        <f t="shared" si="451"/>
        <v>0.88818225883572111</v>
      </c>
      <c r="N1390" s="47" t="str">
        <f t="shared" si="467"/>
        <v/>
      </c>
      <c r="O1390" s="47">
        <f t="shared" si="452"/>
        <v>1.3892858221310589E-2</v>
      </c>
      <c r="P1390" s="47">
        <f t="shared" si="453"/>
        <v>0.10760571998846002</v>
      </c>
      <c r="Q1390" s="47">
        <f t="shared" si="454"/>
        <v>0.12762262631416432</v>
      </c>
      <c r="R1390" s="47">
        <f t="shared" si="469"/>
        <v>0.20355381089755487</v>
      </c>
      <c r="S1390" s="47" t="str">
        <f t="shared" si="448"/>
        <v/>
      </c>
      <c r="T1390" s="47" t="str">
        <f t="shared" si="455"/>
        <v/>
      </c>
      <c r="U1390" s="47" t="str">
        <f t="shared" si="456"/>
        <v/>
      </c>
      <c r="V1390" s="47" t="str">
        <f t="shared" si="457"/>
        <v/>
      </c>
      <c r="W1390" s="47" t="str">
        <f t="shared" si="458"/>
        <v/>
      </c>
      <c r="X1390" s="47" t="str">
        <f t="shared" si="470"/>
        <v/>
      </c>
      <c r="Y1390" s="47" t="str">
        <f t="shared" si="449"/>
        <v/>
      </c>
      <c r="Z1390" s="49">
        <f t="shared" si="459"/>
        <v>2.0348078399234915E-5</v>
      </c>
      <c r="AA1390" s="49" t="str">
        <f t="shared" si="460"/>
        <v/>
      </c>
      <c r="AB1390" s="49">
        <f t="shared" si="461"/>
        <v>1.9062797083413408E-5</v>
      </c>
      <c r="AC1390" s="49">
        <f t="shared" si="462"/>
        <v>5.0501338866082435E-5</v>
      </c>
      <c r="AD1390" s="49" t="str">
        <f t="shared" si="468"/>
        <v/>
      </c>
      <c r="AE1390" s="49" t="str">
        <f t="shared" si="450"/>
        <v/>
      </c>
    </row>
    <row r="1391" spans="1:31" hidden="1" x14ac:dyDescent="0.25">
      <c r="A1391" s="43">
        <v>44405</v>
      </c>
      <c r="B1391" s="44">
        <v>37974534</v>
      </c>
      <c r="C1391" s="45">
        <v>191639763405</v>
      </c>
      <c r="D1391" s="44">
        <v>36602843837280</v>
      </c>
      <c r="E1391" s="46">
        <v>11754791380508</v>
      </c>
      <c r="F1391" s="34"/>
      <c r="G1391" s="34"/>
      <c r="H1391" s="47" t="str">
        <f t="shared" si="463"/>
        <v/>
      </c>
      <c r="I1391" s="47" t="str">
        <f t="shared" si="464"/>
        <v/>
      </c>
      <c r="J1391" s="47" t="str">
        <f t="shared" si="465"/>
        <v/>
      </c>
      <c r="K1391" s="47" t="str">
        <f t="shared" si="466"/>
        <v/>
      </c>
      <c r="L1391" s="47">
        <f t="shared" si="471"/>
        <v>0.88829492863401194</v>
      </c>
      <c r="M1391" s="47">
        <f t="shared" si="451"/>
        <v>0.88818225883572111</v>
      </c>
      <c r="N1391" s="47" t="str">
        <f t="shared" si="467"/>
        <v/>
      </c>
      <c r="O1391" s="47" t="str">
        <f t="shared" si="452"/>
        <v/>
      </c>
      <c r="P1391" s="47">
        <f t="shared" si="453"/>
        <v>0.15153193301567836</v>
      </c>
      <c r="Q1391" s="47">
        <f t="shared" si="454"/>
        <v>7.4627744130548623E-2</v>
      </c>
      <c r="R1391" s="47">
        <f t="shared" si="469"/>
        <v>0.20084419058340008</v>
      </c>
      <c r="S1391" s="47" t="str">
        <f t="shared" si="448"/>
        <v/>
      </c>
      <c r="T1391" s="47" t="str">
        <f t="shared" si="455"/>
        <v/>
      </c>
      <c r="U1391" s="47" t="str">
        <f t="shared" si="456"/>
        <v/>
      </c>
      <c r="V1391" s="47" t="str">
        <f t="shared" si="457"/>
        <v/>
      </c>
      <c r="W1391" s="47" t="str">
        <f t="shared" si="458"/>
        <v/>
      </c>
      <c r="X1391" s="47" t="str">
        <f t="shared" si="470"/>
        <v/>
      </c>
      <c r="Y1391" s="47" t="str">
        <f t="shared" si="449"/>
        <v/>
      </c>
      <c r="Z1391" s="49" t="str">
        <f t="shared" si="459"/>
        <v/>
      </c>
      <c r="AA1391" s="49" t="str">
        <f t="shared" si="460"/>
        <v/>
      </c>
      <c r="AB1391" s="49">
        <f t="shared" si="461"/>
        <v>3.8610884156464742E-5</v>
      </c>
      <c r="AC1391" s="49">
        <f t="shared" si="462"/>
        <v>6.8361765049873569E-6</v>
      </c>
      <c r="AD1391" s="49" t="str">
        <f t="shared" si="468"/>
        <v/>
      </c>
      <c r="AE1391" s="49" t="str">
        <f t="shared" si="450"/>
        <v/>
      </c>
    </row>
    <row r="1392" spans="1:31" hidden="1" x14ac:dyDescent="0.25">
      <c r="A1392" s="43">
        <v>44406</v>
      </c>
      <c r="B1392" s="44">
        <v>37974534</v>
      </c>
      <c r="C1392" s="45">
        <v>196504759177</v>
      </c>
      <c r="D1392" s="44">
        <v>36613839633282</v>
      </c>
      <c r="E1392" s="46">
        <v>11755195566233</v>
      </c>
      <c r="F1392" s="34"/>
      <c r="G1392" s="34"/>
      <c r="H1392" s="47" t="str">
        <f t="shared" si="463"/>
        <v/>
      </c>
      <c r="I1392" s="47" t="str">
        <f t="shared" si="464"/>
        <v/>
      </c>
      <c r="J1392" s="47" t="str">
        <f t="shared" si="465"/>
        <v/>
      </c>
      <c r="K1392" s="47" t="str">
        <f t="shared" si="466"/>
        <v/>
      </c>
      <c r="L1392" s="47">
        <f t="shared" si="471"/>
        <v>0.88829492863401194</v>
      </c>
      <c r="M1392" s="47">
        <f t="shared" si="451"/>
        <v>0.88818225883572111</v>
      </c>
      <c r="N1392" s="47" t="str">
        <f t="shared" si="467"/>
        <v/>
      </c>
      <c r="O1392" s="47" t="str">
        <f t="shared" si="452"/>
        <v/>
      </c>
      <c r="P1392" s="47">
        <f t="shared" si="453"/>
        <v>6.9489866961698343E-2</v>
      </c>
      <c r="Q1392" s="47">
        <f t="shared" si="454"/>
        <v>5.1136105274697696E-2</v>
      </c>
      <c r="R1392" s="47">
        <f t="shared" si="469"/>
        <v>0.18055670136455482</v>
      </c>
      <c r="S1392" s="47" t="str">
        <f t="shared" si="448"/>
        <v/>
      </c>
      <c r="T1392" s="47" t="str">
        <f t="shared" si="455"/>
        <v/>
      </c>
      <c r="U1392" s="47" t="str">
        <f t="shared" si="456"/>
        <v/>
      </c>
      <c r="V1392" s="47" t="str">
        <f t="shared" si="457"/>
        <v/>
      </c>
      <c r="W1392" s="47" t="str">
        <f t="shared" si="458"/>
        <v/>
      </c>
      <c r="X1392" s="47" t="str">
        <f t="shared" si="470"/>
        <v/>
      </c>
      <c r="Y1392" s="47" t="str">
        <f t="shared" si="449"/>
        <v/>
      </c>
      <c r="Z1392" s="49" t="str">
        <f t="shared" si="459"/>
        <v/>
      </c>
      <c r="AA1392" s="49" t="str">
        <f t="shared" si="460"/>
        <v/>
      </c>
      <c r="AB1392" s="49">
        <f t="shared" si="461"/>
        <v>4.7465594142903633E-4</v>
      </c>
      <c r="AC1392" s="49" t="str">
        <f t="shared" si="462"/>
        <v/>
      </c>
      <c r="AD1392" s="49" t="str">
        <f t="shared" si="468"/>
        <v/>
      </c>
      <c r="AE1392" s="49" t="str">
        <f t="shared" si="450"/>
        <v/>
      </c>
    </row>
    <row r="1393" spans="1:31" hidden="1" x14ac:dyDescent="0.25">
      <c r="A1393" s="43">
        <v>44407</v>
      </c>
      <c r="B1393" s="44">
        <v>37974534</v>
      </c>
      <c r="C1393" s="45">
        <v>202821367706</v>
      </c>
      <c r="D1393" s="44">
        <v>36645547870138</v>
      </c>
      <c r="E1393" s="46">
        <v>11758770525132</v>
      </c>
      <c r="F1393" s="34"/>
      <c r="G1393" s="34"/>
      <c r="H1393" s="47" t="str">
        <f t="shared" si="463"/>
        <v/>
      </c>
      <c r="I1393" s="47" t="str">
        <f t="shared" si="464"/>
        <v/>
      </c>
      <c r="J1393" s="47" t="str">
        <f t="shared" si="465"/>
        <v/>
      </c>
      <c r="K1393" s="47" t="str">
        <f t="shared" si="466"/>
        <v/>
      </c>
      <c r="L1393" s="47">
        <f t="shared" si="471"/>
        <v>0.88829492863401194</v>
      </c>
      <c r="M1393" s="47">
        <f t="shared" si="451"/>
        <v>0.88818225883572111</v>
      </c>
      <c r="N1393" s="47" t="str">
        <f t="shared" si="467"/>
        <v/>
      </c>
      <c r="O1393" s="47" t="str">
        <f t="shared" si="452"/>
        <v/>
      </c>
      <c r="P1393" s="47">
        <f t="shared" si="453"/>
        <v>0.15182508203868517</v>
      </c>
      <c r="Q1393" s="47">
        <f t="shared" si="454"/>
        <v>2.0635053822384952E-2</v>
      </c>
      <c r="R1393" s="47">
        <f t="shared" si="469"/>
        <v>0.15421585063467402</v>
      </c>
      <c r="S1393" s="47" t="str">
        <f t="shared" si="448"/>
        <v/>
      </c>
      <c r="T1393" s="47" t="str">
        <f t="shared" si="455"/>
        <v/>
      </c>
      <c r="U1393" s="47" t="str">
        <f t="shared" si="456"/>
        <v/>
      </c>
      <c r="V1393" s="47" t="str">
        <f t="shared" si="457"/>
        <v/>
      </c>
      <c r="W1393" s="47" t="str">
        <f t="shared" si="458"/>
        <v/>
      </c>
      <c r="X1393" s="47" t="str">
        <f t="shared" si="470"/>
        <v/>
      </c>
      <c r="Y1393" s="47" t="str">
        <f t="shared" si="449"/>
        <v/>
      </c>
      <c r="Z1393" s="49" t="str">
        <f t="shared" si="459"/>
        <v/>
      </c>
      <c r="AA1393" s="49" t="str">
        <f t="shared" si="460"/>
        <v/>
      </c>
      <c r="AB1393" s="49" t="str">
        <f t="shared" si="461"/>
        <v/>
      </c>
      <c r="AC1393" s="49" t="str">
        <f t="shared" si="462"/>
        <v/>
      </c>
      <c r="AD1393" s="49" t="str">
        <f t="shared" si="468"/>
        <v/>
      </c>
      <c r="AE1393" s="49" t="str">
        <f t="shared" si="450"/>
        <v/>
      </c>
    </row>
    <row r="1394" spans="1:31" hidden="1" x14ac:dyDescent="0.25">
      <c r="A1394" s="43">
        <v>44408</v>
      </c>
      <c r="B1394" s="44">
        <v>37974534</v>
      </c>
      <c r="C1394" s="45">
        <v>202821367706</v>
      </c>
      <c r="D1394" s="44">
        <v>36645547870138</v>
      </c>
      <c r="E1394" s="46">
        <v>11758770525132</v>
      </c>
      <c r="F1394" s="34"/>
      <c r="G1394" s="34"/>
      <c r="H1394" s="47" t="str">
        <f t="shared" si="463"/>
        <v/>
      </c>
      <c r="I1394" s="47" t="str">
        <f t="shared" si="464"/>
        <v/>
      </c>
      <c r="J1394" s="47" t="str">
        <f t="shared" si="465"/>
        <v/>
      </c>
      <c r="K1394" s="47" t="str">
        <f t="shared" si="466"/>
        <v/>
      </c>
      <c r="L1394" s="47">
        <f t="shared" si="471"/>
        <v>0.88829492863401194</v>
      </c>
      <c r="M1394" s="47">
        <f t="shared" si="451"/>
        <v>0.88818225883572111</v>
      </c>
      <c r="N1394" s="47" t="str">
        <f t="shared" si="467"/>
        <v/>
      </c>
      <c r="O1394" s="47" t="str">
        <f t="shared" si="452"/>
        <v/>
      </c>
      <c r="P1394" s="47" t="str">
        <f t="shared" si="453"/>
        <v/>
      </c>
      <c r="Q1394" s="47">
        <f t="shared" si="454"/>
        <v>2.0635053822384952E-2</v>
      </c>
      <c r="R1394" s="47">
        <f t="shared" si="469"/>
        <v>0.13965192750664468</v>
      </c>
      <c r="S1394" s="47" t="str">
        <f t="shared" si="448"/>
        <v/>
      </c>
      <c r="T1394" s="47" t="str">
        <f t="shared" si="455"/>
        <v/>
      </c>
      <c r="U1394" s="47" t="str">
        <f t="shared" si="456"/>
        <v/>
      </c>
      <c r="V1394" s="47" t="str">
        <f t="shared" si="457"/>
        <v/>
      </c>
      <c r="W1394" s="47" t="str">
        <f t="shared" si="458"/>
        <v/>
      </c>
      <c r="X1394" s="47" t="str">
        <f t="shared" si="470"/>
        <v/>
      </c>
      <c r="Y1394" s="47" t="str">
        <f t="shared" si="449"/>
        <v/>
      </c>
      <c r="Z1394" s="49" t="str">
        <f t="shared" si="459"/>
        <v/>
      </c>
      <c r="AA1394" s="49" t="str">
        <f t="shared" si="460"/>
        <v/>
      </c>
      <c r="AB1394" s="49" t="str">
        <f t="shared" si="461"/>
        <v/>
      </c>
      <c r="AC1394" s="49" t="str">
        <f t="shared" si="462"/>
        <v/>
      </c>
      <c r="AD1394" s="49" t="str">
        <f t="shared" si="468"/>
        <v/>
      </c>
      <c r="AE1394" s="49" t="str">
        <f t="shared" si="450"/>
        <v/>
      </c>
    </row>
    <row r="1395" spans="1:31" hidden="1" x14ac:dyDescent="0.25">
      <c r="A1395" s="43">
        <v>44409</v>
      </c>
      <c r="B1395" s="44">
        <v>37974534</v>
      </c>
      <c r="C1395" s="45">
        <v>202821367706</v>
      </c>
      <c r="D1395" s="44">
        <v>36645547870138</v>
      </c>
      <c r="E1395" s="46">
        <v>11758770525132</v>
      </c>
      <c r="F1395" s="34"/>
      <c r="G1395" s="34"/>
      <c r="H1395" s="47" t="str">
        <f t="shared" si="463"/>
        <v/>
      </c>
      <c r="I1395" s="47" t="str">
        <f t="shared" si="464"/>
        <v/>
      </c>
      <c r="J1395" s="47" t="str">
        <f t="shared" si="465"/>
        <v/>
      </c>
      <c r="K1395" s="47" t="str">
        <f t="shared" si="466"/>
        <v/>
      </c>
      <c r="L1395" s="47">
        <f t="shared" si="471"/>
        <v>0.88829492863401194</v>
      </c>
      <c r="M1395" s="47">
        <f t="shared" si="451"/>
        <v>0.88818225883572111</v>
      </c>
      <c r="N1395" s="47" t="str">
        <f t="shared" si="467"/>
        <v/>
      </c>
      <c r="O1395" s="47" t="str">
        <f t="shared" si="452"/>
        <v/>
      </c>
      <c r="P1395" s="47" t="str">
        <f t="shared" si="453"/>
        <v/>
      </c>
      <c r="Q1395" s="47">
        <f t="shared" si="454"/>
        <v>2.0635053822384952E-2</v>
      </c>
      <c r="R1395" s="47">
        <f t="shared" si="469"/>
        <v>0.15421105904139032</v>
      </c>
      <c r="S1395" s="47" t="str">
        <f t="shared" si="448"/>
        <v/>
      </c>
      <c r="T1395" s="47" t="str">
        <f t="shared" si="455"/>
        <v/>
      </c>
      <c r="U1395" s="47" t="str">
        <f t="shared" si="456"/>
        <v/>
      </c>
      <c r="V1395" s="47" t="str">
        <f t="shared" si="457"/>
        <v/>
      </c>
      <c r="W1395" s="47" t="str">
        <f t="shared" si="458"/>
        <v/>
      </c>
      <c r="X1395" s="47" t="str">
        <f t="shared" si="470"/>
        <v/>
      </c>
      <c r="Y1395" s="47" t="str">
        <f t="shared" si="449"/>
        <v/>
      </c>
      <c r="Z1395" s="49" t="str">
        <f t="shared" si="459"/>
        <v/>
      </c>
      <c r="AA1395" s="49" t="str">
        <f t="shared" si="460"/>
        <v/>
      </c>
      <c r="AB1395" s="49" t="str">
        <f t="shared" si="461"/>
        <v/>
      </c>
      <c r="AC1395" s="49" t="str">
        <f t="shared" si="462"/>
        <v/>
      </c>
      <c r="AD1395" s="49" t="str">
        <f t="shared" si="468"/>
        <v/>
      </c>
      <c r="AE1395" s="49" t="str">
        <f t="shared" si="450"/>
        <v/>
      </c>
    </row>
    <row r="1396" spans="1:31" hidden="1" x14ac:dyDescent="0.25">
      <c r="A1396" s="43">
        <v>44410</v>
      </c>
      <c r="B1396" s="44">
        <v>37974534</v>
      </c>
      <c r="C1396" s="45">
        <v>199847466051</v>
      </c>
      <c r="D1396" s="44">
        <v>36600713035501</v>
      </c>
      <c r="E1396" s="46">
        <v>11750850901440</v>
      </c>
      <c r="F1396" s="34"/>
      <c r="G1396" s="34"/>
      <c r="H1396" s="47" t="str">
        <f t="shared" si="463"/>
        <v/>
      </c>
      <c r="I1396" s="47" t="str">
        <f t="shared" si="464"/>
        <v/>
      </c>
      <c r="J1396" s="47" t="str">
        <f t="shared" si="465"/>
        <v/>
      </c>
      <c r="K1396" s="47" t="str">
        <f t="shared" si="466"/>
        <v/>
      </c>
      <c r="L1396" s="47">
        <f t="shared" si="471"/>
        <v>0.88829492863401194</v>
      </c>
      <c r="M1396" s="47">
        <f t="shared" si="451"/>
        <v>0.88818225883572111</v>
      </c>
      <c r="N1396" s="47">
        <f t="shared" si="467"/>
        <v>1.4662664435390327E-2</v>
      </c>
      <c r="O1396" s="47" t="str">
        <f t="shared" si="452"/>
        <v/>
      </c>
      <c r="P1396" s="47" t="str">
        <f t="shared" si="453"/>
        <v/>
      </c>
      <c r="Q1396" s="47">
        <f t="shared" si="454"/>
        <v>9.9719359846060285E-2</v>
      </c>
      <c r="R1396" s="47">
        <f t="shared" si="469"/>
        <v>0.16852746513270078</v>
      </c>
      <c r="S1396" s="47" t="str">
        <f t="shared" si="448"/>
        <v/>
      </c>
      <c r="T1396" s="47">
        <f t="shared" si="455"/>
        <v>1.223472897604938E-3</v>
      </c>
      <c r="U1396" s="47" t="str">
        <f t="shared" si="456"/>
        <v/>
      </c>
      <c r="V1396" s="47" t="str">
        <f t="shared" si="457"/>
        <v/>
      </c>
      <c r="W1396" s="47" t="str">
        <f t="shared" si="458"/>
        <v/>
      </c>
      <c r="X1396" s="47" t="str">
        <f t="shared" si="470"/>
        <v/>
      </c>
      <c r="Y1396" s="47" t="str">
        <f t="shared" si="449"/>
        <v/>
      </c>
      <c r="Z1396" s="49">
        <f t="shared" si="459"/>
        <v>6.7350780211872241E-4</v>
      </c>
      <c r="AA1396" s="49">
        <f t="shared" si="460"/>
        <v>3.4569432903863717E-4</v>
      </c>
      <c r="AB1396" s="49">
        <f t="shared" si="461"/>
        <v>1.0747857855963883E-4</v>
      </c>
      <c r="AC1396" s="49">
        <f t="shared" si="462"/>
        <v>3.3815349016474983E-4</v>
      </c>
      <c r="AD1396" s="49" t="str">
        <f t="shared" si="468"/>
        <v/>
      </c>
      <c r="AE1396" s="49" t="str">
        <f t="shared" si="450"/>
        <v/>
      </c>
    </row>
    <row r="1397" spans="1:31" hidden="1" x14ac:dyDescent="0.25">
      <c r="A1397" s="43">
        <v>44411</v>
      </c>
      <c r="B1397" s="44">
        <v>37974534</v>
      </c>
      <c r="C1397" s="45">
        <v>203989603440</v>
      </c>
      <c r="D1397" s="44">
        <v>36611575955015</v>
      </c>
      <c r="E1397" s="46">
        <v>11751538569087</v>
      </c>
      <c r="F1397" s="34"/>
      <c r="G1397" s="34"/>
      <c r="H1397" s="47" t="str">
        <f t="shared" si="463"/>
        <v/>
      </c>
      <c r="I1397" s="47" t="str">
        <f t="shared" si="464"/>
        <v/>
      </c>
      <c r="J1397" s="47" t="str">
        <f t="shared" si="465"/>
        <v/>
      </c>
      <c r="K1397" s="47" t="str">
        <f t="shared" si="466"/>
        <v/>
      </c>
      <c r="L1397" s="47">
        <f t="shared" si="471"/>
        <v>0.88829492863401194</v>
      </c>
      <c r="M1397" s="47">
        <f t="shared" si="451"/>
        <v>0.88818225883572111</v>
      </c>
      <c r="N1397" s="47" t="str">
        <f t="shared" si="467"/>
        <v/>
      </c>
      <c r="O1397" s="47" t="str">
        <f t="shared" si="452"/>
        <v/>
      </c>
      <c r="P1397" s="47" t="str">
        <f t="shared" si="453"/>
        <v/>
      </c>
      <c r="Q1397" s="47">
        <f t="shared" si="454"/>
        <v>3.4947092979720429E-2</v>
      </c>
      <c r="R1397" s="47">
        <f t="shared" si="469"/>
        <v>0.14833678182169963</v>
      </c>
      <c r="S1397" s="47" t="str">
        <f t="shared" si="448"/>
        <v/>
      </c>
      <c r="T1397" s="47" t="str">
        <f t="shared" si="455"/>
        <v/>
      </c>
      <c r="U1397" s="47" t="str">
        <f t="shared" si="456"/>
        <v/>
      </c>
      <c r="V1397" s="47" t="str">
        <f t="shared" si="457"/>
        <v/>
      </c>
      <c r="W1397" s="47" t="str">
        <f t="shared" si="458"/>
        <v/>
      </c>
      <c r="X1397" s="47" t="str">
        <f t="shared" si="470"/>
        <v/>
      </c>
      <c r="Y1397" s="47" t="str">
        <f t="shared" si="449"/>
        <v/>
      </c>
      <c r="Z1397" s="49" t="str">
        <f t="shared" si="459"/>
        <v/>
      </c>
      <c r="AA1397" s="49">
        <f t="shared" si="460"/>
        <v>2.6685124258452042E-4</v>
      </c>
      <c r="AB1397" s="49">
        <f t="shared" si="461"/>
        <v>4.8964200049850248E-5</v>
      </c>
      <c r="AC1397" s="49">
        <f t="shared" si="462"/>
        <v>1.0801020512141157E-4</v>
      </c>
      <c r="AD1397" s="49" t="str">
        <f t="shared" si="468"/>
        <v/>
      </c>
      <c r="AE1397" s="49" t="str">
        <f t="shared" si="450"/>
        <v/>
      </c>
    </row>
    <row r="1398" spans="1:31" hidden="1" x14ac:dyDescent="0.25">
      <c r="A1398" s="43">
        <v>44412</v>
      </c>
      <c r="B1398" s="44">
        <v>37974534</v>
      </c>
      <c r="C1398" s="45">
        <v>199666951036</v>
      </c>
      <c r="D1398" s="44">
        <v>36618832948982</v>
      </c>
      <c r="E1398" s="46">
        <v>11750863732503</v>
      </c>
      <c r="F1398" s="34"/>
      <c r="G1398" s="34"/>
      <c r="H1398" s="47" t="str">
        <f t="shared" si="463"/>
        <v/>
      </c>
      <c r="I1398" s="47" t="str">
        <f t="shared" si="464"/>
        <v/>
      </c>
      <c r="J1398" s="47" t="str">
        <f t="shared" si="465"/>
        <v/>
      </c>
      <c r="K1398" s="47" t="str">
        <f t="shared" si="466"/>
        <v/>
      </c>
      <c r="L1398" s="47">
        <f t="shared" si="471"/>
        <v>0.88829492863401194</v>
      </c>
      <c r="M1398" s="47">
        <f t="shared" si="451"/>
        <v>0.88818225883572111</v>
      </c>
      <c r="N1398" s="47">
        <f t="shared" si="467"/>
        <v>2.1190552513973726E-2</v>
      </c>
      <c r="O1398" s="47" t="str">
        <f t="shared" si="452"/>
        <v/>
      </c>
      <c r="P1398" s="47" t="str">
        <f t="shared" si="453"/>
        <v/>
      </c>
      <c r="Q1398" s="47">
        <f t="shared" si="454"/>
        <v>9.4131256494340176E-2</v>
      </c>
      <c r="R1398" s="47">
        <f t="shared" si="469"/>
        <v>0.12008625543345608</v>
      </c>
      <c r="S1398" s="47" t="str">
        <f t="shared" si="448"/>
        <v/>
      </c>
      <c r="T1398" s="47" t="str">
        <f t="shared" si="455"/>
        <v/>
      </c>
      <c r="U1398" s="47" t="str">
        <f t="shared" si="456"/>
        <v/>
      </c>
      <c r="V1398" s="47" t="str">
        <f t="shared" si="457"/>
        <v/>
      </c>
      <c r="W1398" s="47" t="str">
        <f t="shared" si="458"/>
        <v/>
      </c>
      <c r="X1398" s="47" t="str">
        <f t="shared" si="470"/>
        <v/>
      </c>
      <c r="Y1398" s="47" t="str">
        <f t="shared" si="449"/>
        <v/>
      </c>
      <c r="Z1398" s="49">
        <f t="shared" si="459"/>
        <v>5.7425381368769735E-5</v>
      </c>
      <c r="AA1398" s="49">
        <f t="shared" si="460"/>
        <v>3.3413166409002049E-4</v>
      </c>
      <c r="AB1398" s="49">
        <f t="shared" si="461"/>
        <v>1.4549850097178574E-4</v>
      </c>
      <c r="AC1398" s="49">
        <f t="shared" si="462"/>
        <v>2.7155515455690171E-4</v>
      </c>
      <c r="AD1398" s="49" t="str">
        <f t="shared" si="468"/>
        <v/>
      </c>
      <c r="AE1398" s="49" t="str">
        <f t="shared" si="450"/>
        <v/>
      </c>
    </row>
    <row r="1399" spans="1:31" hidden="1" x14ac:dyDescent="0.25">
      <c r="A1399" s="43">
        <v>44413</v>
      </c>
      <c r="B1399" s="44">
        <v>37974534</v>
      </c>
      <c r="C1399" s="45">
        <v>195758174729</v>
      </c>
      <c r="D1399" s="44">
        <v>36624552464590</v>
      </c>
      <c r="E1399" s="46">
        <v>11750841978299</v>
      </c>
      <c r="F1399" s="34"/>
      <c r="G1399" s="34"/>
      <c r="H1399" s="47" t="str">
        <f t="shared" si="463"/>
        <v/>
      </c>
      <c r="I1399" s="47" t="str">
        <f t="shared" si="464"/>
        <v/>
      </c>
      <c r="J1399" s="47" t="str">
        <f t="shared" si="465"/>
        <v/>
      </c>
      <c r="K1399" s="47" t="str">
        <f t="shared" si="466"/>
        <v/>
      </c>
      <c r="L1399" s="47">
        <f t="shared" si="471"/>
        <v>0.88829492863401194</v>
      </c>
      <c r="M1399" s="47">
        <f t="shared" si="451"/>
        <v>0.88818225883572111</v>
      </c>
      <c r="N1399" s="47">
        <f t="shared" si="467"/>
        <v>1.9576481168860238E-2</v>
      </c>
      <c r="O1399" s="47">
        <f t="shared" si="452"/>
        <v>3.7993199306054493E-3</v>
      </c>
      <c r="P1399" s="47">
        <f t="shared" si="453"/>
        <v>2.5512687074652485E-3</v>
      </c>
      <c r="Q1399" s="47">
        <f t="shared" si="454"/>
        <v>9.2733960256445758E-2</v>
      </c>
      <c r="R1399" s="47">
        <f t="shared" si="469"/>
        <v>0.13731187028418435</v>
      </c>
      <c r="S1399" s="47" t="str">
        <f t="shared" si="448"/>
        <v/>
      </c>
      <c r="T1399" s="47" t="str">
        <f t="shared" si="455"/>
        <v/>
      </c>
      <c r="U1399" s="47" t="str">
        <f t="shared" si="456"/>
        <v/>
      </c>
      <c r="V1399" s="47" t="str">
        <f t="shared" si="457"/>
        <v/>
      </c>
      <c r="W1399" s="47" t="str">
        <f t="shared" si="458"/>
        <v/>
      </c>
      <c r="X1399" s="47" t="str">
        <f t="shared" si="470"/>
        <v/>
      </c>
      <c r="Y1399" s="47" t="str">
        <f t="shared" si="449"/>
        <v/>
      </c>
      <c r="Z1399" s="49">
        <f t="shared" si="459"/>
        <v>1.8512855306518361E-6</v>
      </c>
      <c r="AA1399" s="49">
        <f t="shared" si="460"/>
        <v>3.7035436028864943E-4</v>
      </c>
      <c r="AB1399" s="49">
        <f t="shared" si="461"/>
        <v>7.3016577393225646E-5</v>
      </c>
      <c r="AC1399" s="49">
        <f t="shared" si="462"/>
        <v>2.861340024036263E-4</v>
      </c>
      <c r="AD1399" s="49" t="str">
        <f t="shared" si="468"/>
        <v/>
      </c>
      <c r="AE1399" s="49" t="str">
        <f t="shared" si="450"/>
        <v/>
      </c>
    </row>
    <row r="1400" spans="1:31" hidden="1" x14ac:dyDescent="0.25">
      <c r="A1400" s="43">
        <v>44414</v>
      </c>
      <c r="B1400" s="44">
        <v>37974534</v>
      </c>
      <c r="C1400" s="45">
        <v>199032077503</v>
      </c>
      <c r="D1400" s="44">
        <v>36659586256399</v>
      </c>
      <c r="E1400" s="46">
        <v>11751260928918</v>
      </c>
      <c r="F1400" s="34"/>
      <c r="G1400" s="34"/>
      <c r="H1400" s="47" t="str">
        <f t="shared" si="463"/>
        <v/>
      </c>
      <c r="I1400" s="47" t="str">
        <f t="shared" si="464"/>
        <v/>
      </c>
      <c r="J1400" s="47" t="str">
        <f t="shared" si="465"/>
        <v/>
      </c>
      <c r="K1400" s="47" t="str">
        <f t="shared" si="466"/>
        <v/>
      </c>
      <c r="L1400" s="47">
        <f t="shared" si="471"/>
        <v>0.88829492863401194</v>
      </c>
      <c r="M1400" s="47">
        <f t="shared" si="451"/>
        <v>0.88818225883572111</v>
      </c>
      <c r="N1400" s="47" t="str">
        <f t="shared" si="467"/>
        <v/>
      </c>
      <c r="O1400" s="47">
        <f t="shared" si="452"/>
        <v>1.8682894439863817E-2</v>
      </c>
      <c r="P1400" s="47" t="str">
        <f t="shared" si="453"/>
        <v/>
      </c>
      <c r="Q1400" s="47">
        <f t="shared" si="454"/>
        <v>7.7560643441531685E-2</v>
      </c>
      <c r="R1400" s="47">
        <f t="shared" si="469"/>
        <v>0.12288408424212804</v>
      </c>
      <c r="S1400" s="47" t="str">
        <f t="shared" si="448"/>
        <v/>
      </c>
      <c r="T1400" s="47" t="str">
        <f t="shared" si="455"/>
        <v/>
      </c>
      <c r="U1400" s="47" t="str">
        <f t="shared" si="456"/>
        <v/>
      </c>
      <c r="V1400" s="47" t="str">
        <f t="shared" si="457"/>
        <v/>
      </c>
      <c r="W1400" s="47" t="str">
        <f t="shared" si="458"/>
        <v/>
      </c>
      <c r="X1400" s="47" t="str">
        <f t="shared" si="470"/>
        <v/>
      </c>
      <c r="Y1400" s="47" t="str">
        <f t="shared" si="449"/>
        <v/>
      </c>
      <c r="Z1400" s="49" t="str">
        <f t="shared" si="459"/>
        <v/>
      </c>
      <c r="AA1400" s="49">
        <f t="shared" si="460"/>
        <v>6.3863787442319797E-4</v>
      </c>
      <c r="AB1400" s="49">
        <f t="shared" si="461"/>
        <v>3.7187107872371783E-5</v>
      </c>
      <c r="AC1400" s="49">
        <f t="shared" si="462"/>
        <v>2.5049138685695471E-4</v>
      </c>
      <c r="AD1400" s="49" t="str">
        <f t="shared" si="468"/>
        <v/>
      </c>
      <c r="AE1400" s="49" t="str">
        <f t="shared" si="450"/>
        <v/>
      </c>
    </row>
    <row r="1401" spans="1:31" hidden="1" x14ac:dyDescent="0.25">
      <c r="A1401" s="43">
        <v>44415</v>
      </c>
      <c r="B1401" s="44">
        <v>37974534</v>
      </c>
      <c r="C1401" s="45">
        <v>199032077503</v>
      </c>
      <c r="D1401" s="44">
        <v>36659586256399</v>
      </c>
      <c r="E1401" s="46">
        <v>11751260928918</v>
      </c>
      <c r="F1401" s="34"/>
      <c r="G1401" s="34"/>
      <c r="H1401" s="47" t="str">
        <f t="shared" si="463"/>
        <v/>
      </c>
      <c r="I1401" s="47" t="str">
        <f t="shared" si="464"/>
        <v/>
      </c>
      <c r="J1401" s="47" t="str">
        <f t="shared" si="465"/>
        <v/>
      </c>
      <c r="K1401" s="47" t="str">
        <f t="shared" si="466"/>
        <v/>
      </c>
      <c r="L1401" s="47">
        <f t="shared" si="471"/>
        <v>0.88829492863401194</v>
      </c>
      <c r="M1401" s="47">
        <f t="shared" si="451"/>
        <v>0.88818225883572111</v>
      </c>
      <c r="N1401" s="47" t="str">
        <f t="shared" si="467"/>
        <v/>
      </c>
      <c r="O1401" s="47">
        <f t="shared" si="452"/>
        <v>1.8682894439863817E-2</v>
      </c>
      <c r="P1401" s="47">
        <f t="shared" si="453"/>
        <v>2.6124490109740162E-3</v>
      </c>
      <c r="Q1401" s="47">
        <f t="shared" si="454"/>
        <v>7.7560643441531685E-2</v>
      </c>
      <c r="R1401" s="47">
        <f t="shared" si="469"/>
        <v>0.11752341129733312</v>
      </c>
      <c r="S1401" s="47" t="str">
        <f t="shared" si="448"/>
        <v/>
      </c>
      <c r="T1401" s="47" t="str">
        <f t="shared" si="455"/>
        <v/>
      </c>
      <c r="U1401" s="47" t="str">
        <f t="shared" si="456"/>
        <v/>
      </c>
      <c r="V1401" s="47" t="str">
        <f t="shared" si="457"/>
        <v/>
      </c>
      <c r="W1401" s="47" t="str">
        <f t="shared" si="458"/>
        <v/>
      </c>
      <c r="X1401" s="47" t="str">
        <f t="shared" si="470"/>
        <v/>
      </c>
      <c r="Y1401" s="47" t="str">
        <f t="shared" si="449"/>
        <v/>
      </c>
      <c r="Z1401" s="49" t="str">
        <f t="shared" si="459"/>
        <v/>
      </c>
      <c r="AA1401" s="49">
        <f t="shared" si="460"/>
        <v>6.3863787442319797E-4</v>
      </c>
      <c r="AB1401" s="49">
        <f t="shared" si="461"/>
        <v>8.7823869066472326E-5</v>
      </c>
      <c r="AC1401" s="49">
        <f t="shared" si="462"/>
        <v>2.5049138685695471E-4</v>
      </c>
      <c r="AD1401" s="49" t="str">
        <f t="shared" si="468"/>
        <v/>
      </c>
      <c r="AE1401" s="49" t="str">
        <f t="shared" si="450"/>
        <v/>
      </c>
    </row>
    <row r="1402" spans="1:31" hidden="1" x14ac:dyDescent="0.25">
      <c r="A1402" s="43">
        <v>44416</v>
      </c>
      <c r="B1402" s="44">
        <v>37974534</v>
      </c>
      <c r="C1402" s="45">
        <v>199032077503</v>
      </c>
      <c r="D1402" s="44">
        <v>36659586256399</v>
      </c>
      <c r="E1402" s="46">
        <v>11751260928918</v>
      </c>
      <c r="F1402" s="34"/>
      <c r="G1402" s="34"/>
      <c r="H1402" s="47" t="str">
        <f t="shared" si="463"/>
        <v/>
      </c>
      <c r="I1402" s="47" t="str">
        <f t="shared" si="464"/>
        <v/>
      </c>
      <c r="J1402" s="47" t="str">
        <f t="shared" si="465"/>
        <v/>
      </c>
      <c r="K1402" s="47" t="str">
        <f t="shared" si="466"/>
        <v/>
      </c>
      <c r="L1402" s="47">
        <f t="shared" si="471"/>
        <v>0.88829492863401194</v>
      </c>
      <c r="M1402" s="47">
        <f t="shared" si="451"/>
        <v>0.88818225883572111</v>
      </c>
      <c r="N1402" s="47" t="str">
        <f t="shared" si="467"/>
        <v/>
      </c>
      <c r="O1402" s="47">
        <f t="shared" si="452"/>
        <v>1.8682894439863817E-2</v>
      </c>
      <c r="P1402" s="47">
        <f t="shared" si="453"/>
        <v>1.8754708343430071E-2</v>
      </c>
      <c r="Q1402" s="47">
        <f t="shared" si="454"/>
        <v>0.12075483100457707</v>
      </c>
      <c r="R1402" s="47">
        <f t="shared" si="469"/>
        <v>8.3038528907738995E-2</v>
      </c>
      <c r="S1402" s="47" t="str">
        <f t="shared" si="448"/>
        <v/>
      </c>
      <c r="T1402" s="47" t="str">
        <f t="shared" si="455"/>
        <v/>
      </c>
      <c r="U1402" s="47" t="str">
        <f t="shared" si="456"/>
        <v/>
      </c>
      <c r="V1402" s="47" t="str">
        <f t="shared" si="457"/>
        <v/>
      </c>
      <c r="W1402" s="47" t="str">
        <f t="shared" si="458"/>
        <v/>
      </c>
      <c r="X1402" s="47" t="str">
        <f t="shared" si="470"/>
        <v/>
      </c>
      <c r="Y1402" s="47" t="str">
        <f t="shared" si="449"/>
        <v/>
      </c>
      <c r="Z1402" s="49" t="str">
        <f t="shared" si="459"/>
        <v/>
      </c>
      <c r="AA1402" s="49">
        <f t="shared" si="460"/>
        <v>6.3863787442319797E-4</v>
      </c>
      <c r="AB1402" s="49">
        <f t="shared" si="461"/>
        <v>2.3962506142138906E-4</v>
      </c>
      <c r="AC1402" s="49">
        <f t="shared" si="462"/>
        <v>3.0578995008845311E-4</v>
      </c>
      <c r="AD1402" s="49">
        <f t="shared" si="468"/>
        <v>3.224729904003909E-3</v>
      </c>
      <c r="AE1402" s="49" t="str">
        <f t="shared" si="450"/>
        <v/>
      </c>
    </row>
    <row r="1403" spans="1:31" hidden="1" x14ac:dyDescent="0.25">
      <c r="A1403" s="43">
        <v>44417</v>
      </c>
      <c r="B1403" s="44">
        <v>37974534</v>
      </c>
      <c r="C1403" s="45">
        <v>208998721273</v>
      </c>
      <c r="D1403" s="44">
        <v>36674937973020</v>
      </c>
      <c r="E1403" s="46">
        <v>11750860396007</v>
      </c>
      <c r="F1403" s="34"/>
      <c r="G1403" s="34"/>
      <c r="H1403" s="47" t="str">
        <f t="shared" si="463"/>
        <v/>
      </c>
      <c r="I1403" s="47" t="str">
        <f t="shared" si="464"/>
        <v/>
      </c>
      <c r="J1403" s="47" t="str">
        <f t="shared" si="465"/>
        <v/>
      </c>
      <c r="K1403" s="47" t="str">
        <f t="shared" si="466"/>
        <v/>
      </c>
      <c r="L1403" s="47">
        <f t="shared" si="471"/>
        <v>0.88829492863401194</v>
      </c>
      <c r="M1403" s="47">
        <f t="shared" si="451"/>
        <v>0.88818225883572111</v>
      </c>
      <c r="N1403" s="47" t="str">
        <f t="shared" si="467"/>
        <v/>
      </c>
      <c r="O1403" s="47" t="str">
        <f t="shared" si="452"/>
        <v/>
      </c>
      <c r="P1403" s="47" t="str">
        <f t="shared" si="453"/>
        <v/>
      </c>
      <c r="Q1403" s="47">
        <f t="shared" si="454"/>
        <v>8.910797211460153E-2</v>
      </c>
      <c r="R1403" s="47">
        <f t="shared" si="469"/>
        <v>3.7121164994105671E-2</v>
      </c>
      <c r="S1403" s="47" t="str">
        <f t="shared" si="448"/>
        <v/>
      </c>
      <c r="T1403" s="47" t="str">
        <f t="shared" si="455"/>
        <v/>
      </c>
      <c r="U1403" s="47" t="str">
        <f t="shared" si="456"/>
        <v/>
      </c>
      <c r="V1403" s="47" t="str">
        <f t="shared" si="457"/>
        <v/>
      </c>
      <c r="W1403" s="47" t="str">
        <f t="shared" si="458"/>
        <v/>
      </c>
      <c r="X1403" s="47" t="str">
        <f t="shared" si="470"/>
        <v/>
      </c>
      <c r="Y1403" s="47" t="str">
        <f t="shared" si="449"/>
        <v/>
      </c>
      <c r="Z1403" s="49">
        <f t="shared" si="459"/>
        <v>3.4084249632693187E-5</v>
      </c>
      <c r="AA1403" s="49" t="str">
        <f t="shared" si="460"/>
        <v/>
      </c>
      <c r="AB1403" s="49">
        <f t="shared" si="461"/>
        <v>2.7370114361369158E-4</v>
      </c>
      <c r="AC1403" s="49">
        <f t="shared" si="462"/>
        <v>2.2071977216853167E-4</v>
      </c>
      <c r="AD1403" s="49">
        <f t="shared" si="468"/>
        <v>3.2587042411375E-3</v>
      </c>
      <c r="AE1403" s="49" t="str">
        <f t="shared" si="450"/>
        <v/>
      </c>
    </row>
    <row r="1404" spans="1:31" hidden="1" x14ac:dyDescent="0.25">
      <c r="A1404" s="43">
        <v>44418</v>
      </c>
      <c r="B1404" s="44">
        <v>37974534</v>
      </c>
      <c r="C1404" s="45">
        <v>204214544698</v>
      </c>
      <c r="D1404" s="44">
        <v>36675605292288</v>
      </c>
      <c r="E1404" s="46">
        <v>11751603759069</v>
      </c>
      <c r="F1404" s="34"/>
      <c r="G1404" s="34"/>
      <c r="H1404" s="47" t="str">
        <f t="shared" si="463"/>
        <v/>
      </c>
      <c r="I1404" s="47" t="str">
        <f t="shared" si="464"/>
        <v/>
      </c>
      <c r="J1404" s="47" t="str">
        <f t="shared" si="465"/>
        <v/>
      </c>
      <c r="K1404" s="47" t="str">
        <f t="shared" si="466"/>
        <v/>
      </c>
      <c r="L1404" s="47">
        <f t="shared" si="471"/>
        <v>0.88829492863401194</v>
      </c>
      <c r="M1404" s="47">
        <f t="shared" si="451"/>
        <v>0.88818225883572111</v>
      </c>
      <c r="N1404" s="47">
        <f t="shared" si="467"/>
        <v>2.2890937063441474E-2</v>
      </c>
      <c r="O1404" s="47" t="str">
        <f t="shared" si="452"/>
        <v/>
      </c>
      <c r="P1404" s="47" t="str">
        <f t="shared" si="453"/>
        <v/>
      </c>
      <c r="Q1404" s="47">
        <f t="shared" si="454"/>
        <v>0.19339677254580079</v>
      </c>
      <c r="R1404" s="47">
        <f t="shared" si="469"/>
        <v>5.9162363805945528E-2</v>
      </c>
      <c r="S1404" s="47" t="str">
        <f t="shared" si="448"/>
        <v/>
      </c>
      <c r="T1404" s="47" t="str">
        <f t="shared" si="455"/>
        <v/>
      </c>
      <c r="U1404" s="47" t="str">
        <f t="shared" si="456"/>
        <v/>
      </c>
      <c r="V1404" s="47" t="str">
        <f t="shared" si="457"/>
        <v/>
      </c>
      <c r="W1404" s="47" t="str">
        <f t="shared" si="458"/>
        <v/>
      </c>
      <c r="X1404" s="47" t="str">
        <f t="shared" si="470"/>
        <v/>
      </c>
      <c r="Y1404" s="47" t="str">
        <f t="shared" si="449"/>
        <v/>
      </c>
      <c r="Z1404" s="49" t="str">
        <f t="shared" si="459"/>
        <v/>
      </c>
      <c r="AA1404" s="49" t="str">
        <f t="shared" si="460"/>
        <v/>
      </c>
      <c r="AB1404" s="49">
        <f t="shared" si="461"/>
        <v>2.1045814883413616E-4</v>
      </c>
      <c r="AC1404" s="49">
        <f t="shared" si="462"/>
        <v>1.5434546816872619E-4</v>
      </c>
      <c r="AD1404" s="49">
        <f t="shared" si="468"/>
        <v>3.1956500785769171E-3</v>
      </c>
      <c r="AE1404" s="49" t="str">
        <f t="shared" si="450"/>
        <v/>
      </c>
    </row>
    <row r="1405" spans="1:31" hidden="1" x14ac:dyDescent="0.25">
      <c r="A1405" s="43">
        <v>44419</v>
      </c>
      <c r="B1405" s="44">
        <v>37974534</v>
      </c>
      <c r="C1405" s="45">
        <v>202925738468</v>
      </c>
      <c r="D1405" s="44">
        <v>36686117195356</v>
      </c>
      <c r="E1405" s="46">
        <v>11751315397846</v>
      </c>
      <c r="F1405" s="34"/>
      <c r="G1405" s="34"/>
      <c r="H1405" s="47" t="str">
        <f t="shared" si="463"/>
        <v/>
      </c>
      <c r="I1405" s="47" t="str">
        <f t="shared" si="464"/>
        <v/>
      </c>
      <c r="J1405" s="47" t="str">
        <f t="shared" si="465"/>
        <v/>
      </c>
      <c r="K1405" s="47" t="str">
        <f t="shared" si="466"/>
        <v/>
      </c>
      <c r="L1405" s="47">
        <f t="shared" si="471"/>
        <v>0.88829492863401194</v>
      </c>
      <c r="M1405" s="47">
        <f t="shared" si="451"/>
        <v>0.88818225883572111</v>
      </c>
      <c r="N1405" s="47">
        <f t="shared" si="467"/>
        <v>6.3110403419400773E-3</v>
      </c>
      <c r="O1405" s="47" t="str">
        <f t="shared" si="452"/>
        <v/>
      </c>
      <c r="P1405" s="47">
        <f t="shared" si="453"/>
        <v>3.9772296972757859E-2</v>
      </c>
      <c r="Q1405" s="47">
        <f t="shared" si="454"/>
        <v>0.1930995704127757</v>
      </c>
      <c r="R1405" s="47">
        <f t="shared" si="469"/>
        <v>6.5100028083181716E-2</v>
      </c>
      <c r="S1405" s="47" t="str">
        <f t="shared" si="448"/>
        <v/>
      </c>
      <c r="T1405" s="47" t="str">
        <f t="shared" si="455"/>
        <v/>
      </c>
      <c r="U1405" s="47" t="str">
        <f t="shared" si="456"/>
        <v/>
      </c>
      <c r="V1405" s="47" t="str">
        <f t="shared" si="457"/>
        <v/>
      </c>
      <c r="W1405" s="47" t="str">
        <f t="shared" si="458"/>
        <v/>
      </c>
      <c r="X1405" s="47" t="str">
        <f t="shared" si="470"/>
        <v/>
      </c>
      <c r="Y1405" s="47" t="str">
        <f t="shared" si="449"/>
        <v/>
      </c>
      <c r="Z1405" s="49">
        <f t="shared" si="459"/>
        <v>2.4538031481613487E-5</v>
      </c>
      <c r="AA1405" s="49" t="str">
        <f t="shared" si="460"/>
        <v/>
      </c>
      <c r="AB1405" s="49" t="str">
        <f t="shared" si="461"/>
        <v/>
      </c>
      <c r="AC1405" s="49">
        <f t="shared" si="462"/>
        <v>1.3870429622780955E-3</v>
      </c>
      <c r="AD1405" s="49">
        <f t="shared" si="468"/>
        <v>3.2201096950963404E-3</v>
      </c>
      <c r="AE1405" s="49" t="str">
        <f t="shared" si="450"/>
        <v/>
      </c>
    </row>
    <row r="1406" spans="1:31" hidden="1" x14ac:dyDescent="0.25">
      <c r="A1406" s="43">
        <v>44420</v>
      </c>
      <c r="B1406" s="44">
        <v>37974534</v>
      </c>
      <c r="C1406" s="45">
        <v>206217863545</v>
      </c>
      <c r="D1406" s="44">
        <v>36756050485062</v>
      </c>
      <c r="E1406" s="46">
        <v>11750939583101</v>
      </c>
      <c r="F1406" s="34"/>
      <c r="G1406" s="34"/>
      <c r="H1406" s="47" t="str">
        <f t="shared" si="463"/>
        <v/>
      </c>
      <c r="I1406" s="47" t="str">
        <f t="shared" si="464"/>
        <v/>
      </c>
      <c r="J1406" s="47" t="str">
        <f t="shared" si="465"/>
        <v/>
      </c>
      <c r="K1406" s="47" t="str">
        <f t="shared" si="466"/>
        <v/>
      </c>
      <c r="L1406" s="47">
        <f t="shared" si="471"/>
        <v>0.88829492863401194</v>
      </c>
      <c r="M1406" s="47">
        <f t="shared" si="451"/>
        <v>0.88818225883572111</v>
      </c>
      <c r="N1406" s="47" t="str">
        <f t="shared" si="467"/>
        <v/>
      </c>
      <c r="O1406" s="47" t="str">
        <f t="shared" si="452"/>
        <v/>
      </c>
      <c r="P1406" s="47">
        <f t="shared" si="453"/>
        <v>1.0864162718513537E-2</v>
      </c>
      <c r="Q1406" s="47">
        <f t="shared" si="454"/>
        <v>0.13349679195075803</v>
      </c>
      <c r="R1406" s="47">
        <f t="shared" si="469"/>
        <v>4.9932865626264977E-2</v>
      </c>
      <c r="S1406" s="47" t="str">
        <f t="shared" si="448"/>
        <v/>
      </c>
      <c r="T1406" s="47" t="str">
        <f t="shared" si="455"/>
        <v/>
      </c>
      <c r="U1406" s="47" t="str">
        <f t="shared" si="456"/>
        <v/>
      </c>
      <c r="V1406" s="47" t="str">
        <f t="shared" si="457"/>
        <v/>
      </c>
      <c r="W1406" s="47" t="str">
        <f t="shared" si="458"/>
        <v/>
      </c>
      <c r="X1406" s="47" t="str">
        <f t="shared" si="470"/>
        <v/>
      </c>
      <c r="Y1406" s="47" t="str">
        <f t="shared" si="449"/>
        <v/>
      </c>
      <c r="Z1406" s="49">
        <f t="shared" si="459"/>
        <v>3.1980653422802874E-5</v>
      </c>
      <c r="AA1406" s="49" t="str">
        <f t="shared" si="460"/>
        <v/>
      </c>
      <c r="AB1406" s="49">
        <f t="shared" si="461"/>
        <v>5.0140643284268815E-4</v>
      </c>
      <c r="AC1406" s="49">
        <f t="shared" si="462"/>
        <v>1.159642192790411E-3</v>
      </c>
      <c r="AD1406" s="49">
        <f t="shared" si="468"/>
        <v>3.2519873673069188E-3</v>
      </c>
      <c r="AE1406" s="49" t="str">
        <f t="shared" si="450"/>
        <v/>
      </c>
    </row>
    <row r="1407" spans="1:31" hidden="1" x14ac:dyDescent="0.25">
      <c r="A1407" s="43">
        <v>44421</v>
      </c>
      <c r="B1407" s="44">
        <v>37974534</v>
      </c>
      <c r="C1407" s="45">
        <v>213021551366</v>
      </c>
      <c r="D1407" s="44">
        <v>36776271440724</v>
      </c>
      <c r="E1407" s="46">
        <v>11751312488470</v>
      </c>
      <c r="F1407" s="34"/>
      <c r="G1407" s="34"/>
      <c r="H1407" s="47" t="str">
        <f t="shared" si="463"/>
        <v/>
      </c>
      <c r="I1407" s="47" t="str">
        <f t="shared" si="464"/>
        <v/>
      </c>
      <c r="J1407" s="47" t="str">
        <f t="shared" si="465"/>
        <v/>
      </c>
      <c r="K1407" s="47" t="str">
        <f t="shared" si="466"/>
        <v/>
      </c>
      <c r="L1407" s="47">
        <f t="shared" si="471"/>
        <v>0.88829492863401194</v>
      </c>
      <c r="M1407" s="47">
        <f t="shared" si="451"/>
        <v>0.88818225883572111</v>
      </c>
      <c r="N1407" s="47" t="str">
        <f t="shared" si="467"/>
        <v/>
      </c>
      <c r="O1407" s="47" t="str">
        <f t="shared" si="452"/>
        <v/>
      </c>
      <c r="P1407" s="47" t="str">
        <f t="shared" si="453"/>
        <v/>
      </c>
      <c r="Q1407" s="47">
        <f t="shared" si="454"/>
        <v>0.10490849595100049</v>
      </c>
      <c r="R1407" s="47">
        <f t="shared" si="469"/>
        <v>1.8587568569298774E-2</v>
      </c>
      <c r="S1407" s="47" t="str">
        <f t="shared" si="448"/>
        <v/>
      </c>
      <c r="T1407" s="47" t="str">
        <f t="shared" si="455"/>
        <v/>
      </c>
      <c r="U1407" s="47" t="str">
        <f t="shared" si="456"/>
        <v/>
      </c>
      <c r="V1407" s="47" t="str">
        <f t="shared" si="457"/>
        <v/>
      </c>
      <c r="W1407" s="47" t="str">
        <f t="shared" si="458"/>
        <v/>
      </c>
      <c r="X1407" s="47" t="str">
        <f t="shared" si="470"/>
        <v/>
      </c>
      <c r="Y1407" s="47" t="str">
        <f t="shared" si="449"/>
        <v/>
      </c>
      <c r="Z1407" s="49" t="str">
        <f t="shared" si="459"/>
        <v/>
      </c>
      <c r="AA1407" s="49" t="str">
        <f t="shared" si="460"/>
        <v/>
      </c>
      <c r="AB1407" s="49" t="str">
        <f t="shared" si="461"/>
        <v/>
      </c>
      <c r="AC1407" s="49">
        <f t="shared" si="462"/>
        <v>1.1279449034319322E-3</v>
      </c>
      <c r="AD1407" s="49">
        <f t="shared" si="468"/>
        <v>3.2203564766175585E-3</v>
      </c>
      <c r="AE1407" s="49" t="str">
        <f t="shared" si="450"/>
        <v/>
      </c>
    </row>
    <row r="1408" spans="1:31" hidden="1" x14ac:dyDescent="0.25">
      <c r="A1408" s="43">
        <v>44422</v>
      </c>
      <c r="B1408" s="44">
        <v>37974534</v>
      </c>
      <c r="C1408" s="45">
        <v>213021551366</v>
      </c>
      <c r="D1408" s="44">
        <v>36776271440724</v>
      </c>
      <c r="E1408" s="46">
        <v>11751312488470</v>
      </c>
      <c r="F1408" s="34"/>
      <c r="G1408" s="34"/>
      <c r="H1408" s="47" t="str">
        <f t="shared" si="463"/>
        <v/>
      </c>
      <c r="I1408" s="47" t="str">
        <f t="shared" si="464"/>
        <v/>
      </c>
      <c r="J1408" s="47" t="str">
        <f t="shared" si="465"/>
        <v/>
      </c>
      <c r="K1408" s="47" t="str">
        <f t="shared" si="466"/>
        <v/>
      </c>
      <c r="L1408" s="47">
        <f t="shared" si="471"/>
        <v>0.88829492863401194</v>
      </c>
      <c r="M1408" s="47">
        <f t="shared" si="451"/>
        <v>0.88818225883572111</v>
      </c>
      <c r="N1408" s="47" t="str">
        <f t="shared" si="467"/>
        <v/>
      </c>
      <c r="O1408" s="47" t="str">
        <f t="shared" si="452"/>
        <v/>
      </c>
      <c r="P1408" s="47" t="str">
        <f t="shared" si="453"/>
        <v/>
      </c>
      <c r="Q1408" s="47">
        <f t="shared" si="454"/>
        <v>0.10490849595100049</v>
      </c>
      <c r="R1408" s="47">
        <f t="shared" si="469"/>
        <v>1.8587568569298774E-2</v>
      </c>
      <c r="S1408" s="47" t="str">
        <f t="shared" si="448"/>
        <v/>
      </c>
      <c r="T1408" s="47" t="str">
        <f t="shared" si="455"/>
        <v/>
      </c>
      <c r="U1408" s="47" t="str">
        <f t="shared" si="456"/>
        <v/>
      </c>
      <c r="V1408" s="47" t="str">
        <f t="shared" si="457"/>
        <v/>
      </c>
      <c r="W1408" s="47" t="str">
        <f t="shared" si="458"/>
        <v/>
      </c>
      <c r="X1408" s="47" t="str">
        <f t="shared" si="470"/>
        <v/>
      </c>
      <c r="Y1408" s="47" t="str">
        <f t="shared" si="449"/>
        <v/>
      </c>
      <c r="Z1408" s="49" t="str">
        <f t="shared" si="459"/>
        <v/>
      </c>
      <c r="AA1408" s="49" t="str">
        <f t="shared" si="460"/>
        <v/>
      </c>
      <c r="AB1408" s="49">
        <f t="shared" si="461"/>
        <v>5.9097193956136884E-5</v>
      </c>
      <c r="AC1408" s="49">
        <f t="shared" si="462"/>
        <v>1.1279449034319322E-3</v>
      </c>
      <c r="AD1408" s="49">
        <f t="shared" si="468"/>
        <v>3.2203564766175585E-3</v>
      </c>
      <c r="AE1408" s="49" t="str">
        <f t="shared" si="450"/>
        <v/>
      </c>
    </row>
    <row r="1409" spans="1:31" hidden="1" x14ac:dyDescent="0.25">
      <c r="A1409" s="43">
        <v>44423</v>
      </c>
      <c r="B1409" s="44">
        <v>37974534</v>
      </c>
      <c r="C1409" s="45">
        <v>213021551366</v>
      </c>
      <c r="D1409" s="44">
        <v>36776271440724</v>
      </c>
      <c r="E1409" s="46">
        <v>11751312488470</v>
      </c>
      <c r="F1409" s="34"/>
      <c r="G1409" s="34"/>
      <c r="H1409" s="47" t="str">
        <f t="shared" si="463"/>
        <v/>
      </c>
      <c r="I1409" s="47" t="str">
        <f t="shared" si="464"/>
        <v/>
      </c>
      <c r="J1409" s="47" t="str">
        <f t="shared" si="465"/>
        <v/>
      </c>
      <c r="K1409" s="47" t="str">
        <f t="shared" si="466"/>
        <v/>
      </c>
      <c r="L1409" s="47">
        <f t="shared" si="471"/>
        <v>0.88829492863401194</v>
      </c>
      <c r="M1409" s="47">
        <f t="shared" si="451"/>
        <v>0.88818225883572111</v>
      </c>
      <c r="N1409" s="47" t="str">
        <f t="shared" si="467"/>
        <v/>
      </c>
      <c r="O1409" s="47" t="str">
        <f t="shared" si="452"/>
        <v/>
      </c>
      <c r="P1409" s="47" t="str">
        <f t="shared" si="453"/>
        <v/>
      </c>
      <c r="Q1409" s="47">
        <f t="shared" si="454"/>
        <v>0.12341752007536411</v>
      </c>
      <c r="R1409" s="47">
        <f t="shared" si="469"/>
        <v>1.8587568569298774E-2</v>
      </c>
      <c r="S1409" s="47" t="str">
        <f t="shared" si="448"/>
        <v/>
      </c>
      <c r="T1409" s="47" t="str">
        <f t="shared" si="455"/>
        <v/>
      </c>
      <c r="U1409" s="47" t="str">
        <f t="shared" si="456"/>
        <v/>
      </c>
      <c r="V1409" s="47" t="str">
        <f t="shared" si="457"/>
        <v/>
      </c>
      <c r="W1409" s="47" t="str">
        <f t="shared" si="458"/>
        <v/>
      </c>
      <c r="X1409" s="47" t="str">
        <f t="shared" si="470"/>
        <v/>
      </c>
      <c r="Y1409" s="47" t="str">
        <f t="shared" si="449"/>
        <v/>
      </c>
      <c r="Z1409" s="49" t="str">
        <f t="shared" si="459"/>
        <v/>
      </c>
      <c r="AA1409" s="49" t="str">
        <f t="shared" si="460"/>
        <v/>
      </c>
      <c r="AB1409" s="49">
        <f t="shared" si="461"/>
        <v>5.5087016737842553E-5</v>
      </c>
      <c r="AC1409" s="49">
        <f t="shared" si="462"/>
        <v>3.0085334646035022E-4</v>
      </c>
      <c r="AD1409" s="49">
        <f t="shared" si="468"/>
        <v>3.2203564766175585E-3</v>
      </c>
      <c r="AE1409" s="49" t="str">
        <f t="shared" si="450"/>
        <v/>
      </c>
    </row>
    <row r="1410" spans="1:31" hidden="1" x14ac:dyDescent="0.25">
      <c r="A1410" s="43">
        <v>44424</v>
      </c>
      <c r="B1410" s="44">
        <v>37974534</v>
      </c>
      <c r="C1410" s="45">
        <v>209375470946</v>
      </c>
      <c r="D1410" s="44">
        <v>36773180047655</v>
      </c>
      <c r="E1410" s="46">
        <v>11751136092031</v>
      </c>
      <c r="F1410" s="34"/>
      <c r="G1410" s="34"/>
      <c r="H1410" s="47" t="str">
        <f t="shared" si="463"/>
        <v/>
      </c>
      <c r="I1410" s="47" t="str">
        <f t="shared" si="464"/>
        <v/>
      </c>
      <c r="J1410" s="47" t="str">
        <f t="shared" si="465"/>
        <v/>
      </c>
      <c r="K1410" s="47" t="str">
        <f t="shared" si="466"/>
        <v/>
      </c>
      <c r="L1410" s="47">
        <f t="shared" si="471"/>
        <v>0.88829492863401194</v>
      </c>
      <c r="M1410" s="47">
        <f t="shared" si="451"/>
        <v>0.88818225883572111</v>
      </c>
      <c r="N1410" s="47">
        <f t="shared" si="467"/>
        <v>1.7116016650050248E-2</v>
      </c>
      <c r="O1410" s="47" t="str">
        <f t="shared" si="452"/>
        <v/>
      </c>
      <c r="P1410" s="47" t="str">
        <f t="shared" si="453"/>
        <v/>
      </c>
      <c r="Q1410" s="47">
        <f t="shared" si="454"/>
        <v>9.8957569335548889E-2</v>
      </c>
      <c r="R1410" s="47">
        <f t="shared" si="469"/>
        <v>6.4634572417287428E-2</v>
      </c>
      <c r="S1410" s="47" t="str">
        <f t="shared" si="448"/>
        <v/>
      </c>
      <c r="T1410" s="47">
        <f t="shared" si="455"/>
        <v>8.405944778777652E-5</v>
      </c>
      <c r="U1410" s="47" t="str">
        <f t="shared" si="456"/>
        <v/>
      </c>
      <c r="V1410" s="47" t="str">
        <f t="shared" si="457"/>
        <v/>
      </c>
      <c r="W1410" s="47" t="str">
        <f t="shared" si="458"/>
        <v/>
      </c>
      <c r="X1410" s="47" t="str">
        <f t="shared" si="470"/>
        <v/>
      </c>
      <c r="Y1410" s="47" t="str">
        <f t="shared" si="449"/>
        <v/>
      </c>
      <c r="Z1410" s="49">
        <f t="shared" si="459"/>
        <v>1.501078617160978E-5</v>
      </c>
      <c r="AA1410" s="49" t="str">
        <f t="shared" si="460"/>
        <v/>
      </c>
      <c r="AB1410" s="49">
        <f t="shared" si="461"/>
        <v>7.0096976010014522E-5</v>
      </c>
      <c r="AC1410" s="49">
        <f t="shared" si="462"/>
        <v>8.0770799944918092E-4</v>
      </c>
      <c r="AD1410" s="49">
        <f t="shared" si="468"/>
        <v>1.8373505989626171E-3</v>
      </c>
      <c r="AE1410" s="49" t="str">
        <f t="shared" si="450"/>
        <v/>
      </c>
    </row>
    <row r="1411" spans="1:31" hidden="1" x14ac:dyDescent="0.25">
      <c r="A1411" s="43">
        <v>44425</v>
      </c>
      <c r="B1411" s="44">
        <v>37974534</v>
      </c>
      <c r="C1411" s="45">
        <v>224677096511</v>
      </c>
      <c r="D1411" s="44">
        <v>36740366151041</v>
      </c>
      <c r="E1411" s="46">
        <v>11752990968628</v>
      </c>
      <c r="F1411" s="34"/>
      <c r="G1411" s="34"/>
      <c r="H1411" s="47" t="str">
        <f t="shared" si="463"/>
        <v/>
      </c>
      <c r="I1411" s="47" t="str">
        <f t="shared" si="464"/>
        <v/>
      </c>
      <c r="J1411" s="47" t="str">
        <f t="shared" si="465"/>
        <v/>
      </c>
      <c r="K1411" s="47" t="str">
        <f t="shared" si="466"/>
        <v/>
      </c>
      <c r="L1411" s="47">
        <f t="shared" si="471"/>
        <v>0.88829492863401194</v>
      </c>
      <c r="M1411" s="47">
        <f t="shared" si="451"/>
        <v>0.88818225883572111</v>
      </c>
      <c r="N1411" s="47" t="str">
        <f t="shared" si="467"/>
        <v/>
      </c>
      <c r="O1411" s="47" t="str">
        <f t="shared" si="452"/>
        <v/>
      </c>
      <c r="P1411" s="47" t="str">
        <f t="shared" si="453"/>
        <v/>
      </c>
      <c r="Q1411" s="47">
        <f t="shared" si="454"/>
        <v>2.1254185730852915E-2</v>
      </c>
      <c r="R1411" s="47" t="str">
        <f t="shared" si="469"/>
        <v/>
      </c>
      <c r="S1411" s="47" t="str">
        <f t="shared" si="448"/>
        <v/>
      </c>
      <c r="T1411" s="47">
        <f t="shared" si="455"/>
        <v>8.9233230771657013E-4</v>
      </c>
      <c r="U1411" s="47" t="str">
        <f t="shared" si="456"/>
        <v/>
      </c>
      <c r="V1411" s="47" t="str">
        <f t="shared" si="457"/>
        <v/>
      </c>
      <c r="W1411" s="47" t="str">
        <f t="shared" si="458"/>
        <v/>
      </c>
      <c r="X1411" s="47" t="str">
        <f t="shared" si="470"/>
        <v/>
      </c>
      <c r="Y1411" s="47" t="str">
        <f t="shared" si="449"/>
        <v/>
      </c>
      <c r="Z1411" s="49" t="str">
        <f t="shared" si="459"/>
        <v/>
      </c>
      <c r="AA1411" s="49" t="str">
        <f t="shared" si="460"/>
        <v/>
      </c>
      <c r="AB1411" s="49" t="str">
        <f t="shared" si="461"/>
        <v/>
      </c>
      <c r="AC1411" s="49">
        <f t="shared" si="462"/>
        <v>6.082776261812084E-4</v>
      </c>
      <c r="AD1411" s="49">
        <f t="shared" si="468"/>
        <v>1.8098302116971166E-3</v>
      </c>
      <c r="AE1411" s="49" t="str">
        <f t="shared" si="450"/>
        <v/>
      </c>
    </row>
    <row r="1412" spans="1:31" hidden="1" x14ac:dyDescent="0.25">
      <c r="A1412" s="43">
        <v>44426</v>
      </c>
      <c r="B1412" s="44">
        <v>37974534</v>
      </c>
      <c r="C1412" s="45">
        <v>223397662802</v>
      </c>
      <c r="D1412" s="44">
        <v>36773622165850</v>
      </c>
      <c r="E1412" s="46">
        <v>11751206799599</v>
      </c>
      <c r="F1412" s="34"/>
      <c r="G1412" s="34"/>
      <c r="H1412" s="47" t="str">
        <f t="shared" si="463"/>
        <v/>
      </c>
      <c r="I1412" s="47" t="str">
        <f t="shared" si="464"/>
        <v/>
      </c>
      <c r="J1412" s="47" t="str">
        <f t="shared" si="465"/>
        <v/>
      </c>
      <c r="K1412" s="47" t="str">
        <f t="shared" si="466"/>
        <v/>
      </c>
      <c r="L1412" s="47">
        <f t="shared" si="471"/>
        <v>0.88829492863401194</v>
      </c>
      <c r="M1412" s="47">
        <f t="shared" si="451"/>
        <v>0.88818225883572111</v>
      </c>
      <c r="N1412" s="47">
        <f t="shared" si="467"/>
        <v>5.6945444322908934E-3</v>
      </c>
      <c r="O1412" s="47" t="str">
        <f t="shared" si="452"/>
        <v/>
      </c>
      <c r="P1412" s="47" t="str">
        <f t="shared" si="453"/>
        <v/>
      </c>
      <c r="Q1412" s="47" t="str">
        <f t="shared" si="454"/>
        <v/>
      </c>
      <c r="R1412" s="47" t="str">
        <f t="shared" si="469"/>
        <v/>
      </c>
      <c r="S1412" s="47" t="str">
        <f t="shared" si="448"/>
        <v/>
      </c>
      <c r="T1412" s="47" t="str">
        <f t="shared" si="455"/>
        <v/>
      </c>
      <c r="U1412" s="47" t="str">
        <f t="shared" si="456"/>
        <v/>
      </c>
      <c r="V1412" s="47" t="str">
        <f t="shared" si="457"/>
        <v/>
      </c>
      <c r="W1412" s="47" t="str">
        <f t="shared" si="458"/>
        <v/>
      </c>
      <c r="X1412" s="47" t="str">
        <f t="shared" si="470"/>
        <v/>
      </c>
      <c r="Y1412" s="47" t="str">
        <f t="shared" si="449"/>
        <v/>
      </c>
      <c r="Z1412" s="49">
        <f t="shared" si="459"/>
        <v>1.5180553050386791E-4</v>
      </c>
      <c r="AA1412" s="49">
        <f t="shared" si="460"/>
        <v>9.2413694402493363E-6</v>
      </c>
      <c r="AB1412" s="49" t="str">
        <f t="shared" si="461"/>
        <v/>
      </c>
      <c r="AC1412" s="49">
        <f t="shared" si="462"/>
        <v>1.5085254184288299E-4</v>
      </c>
      <c r="AD1412" s="49">
        <f t="shared" si="468"/>
        <v>1.8598966387319837E-3</v>
      </c>
      <c r="AE1412" s="49" t="str">
        <f t="shared" si="450"/>
        <v/>
      </c>
    </row>
    <row r="1413" spans="1:31" hidden="1" x14ac:dyDescent="0.25">
      <c r="A1413" s="43">
        <v>44427</v>
      </c>
      <c r="B1413" s="44">
        <v>37974534</v>
      </c>
      <c r="C1413" s="45">
        <v>219341203821</v>
      </c>
      <c r="D1413" s="44">
        <v>36801959105282</v>
      </c>
      <c r="E1413" s="46">
        <v>11751210574484</v>
      </c>
      <c r="F1413" s="34"/>
      <c r="G1413" s="34"/>
      <c r="H1413" s="47" t="str">
        <f t="shared" si="463"/>
        <v/>
      </c>
      <c r="I1413" s="47" t="str">
        <f t="shared" si="464"/>
        <v/>
      </c>
      <c r="J1413" s="47" t="str">
        <f t="shared" si="465"/>
        <v/>
      </c>
      <c r="K1413" s="47" t="str">
        <f t="shared" si="466"/>
        <v/>
      </c>
      <c r="L1413" s="47">
        <f t="shared" si="471"/>
        <v>0.88829492863401194</v>
      </c>
      <c r="M1413" s="47">
        <f t="shared" si="451"/>
        <v>0.88818225883572111</v>
      </c>
      <c r="N1413" s="47">
        <f t="shared" si="467"/>
        <v>1.8158018889370742E-2</v>
      </c>
      <c r="O1413" s="47" t="str">
        <f t="shared" si="452"/>
        <v/>
      </c>
      <c r="P1413" s="47" t="str">
        <f t="shared" si="453"/>
        <v/>
      </c>
      <c r="Q1413" s="47">
        <f t="shared" si="454"/>
        <v>5.0792697309905765E-2</v>
      </c>
      <c r="R1413" s="47" t="str">
        <f t="shared" si="469"/>
        <v/>
      </c>
      <c r="S1413" s="47" t="str">
        <f t="shared" si="448"/>
        <v/>
      </c>
      <c r="T1413" s="47" t="str">
        <f t="shared" si="455"/>
        <v/>
      </c>
      <c r="U1413" s="47" t="str">
        <f t="shared" si="456"/>
        <v/>
      </c>
      <c r="V1413" s="47" t="str">
        <f t="shared" si="457"/>
        <v/>
      </c>
      <c r="W1413" s="47" t="str">
        <f t="shared" si="458"/>
        <v/>
      </c>
      <c r="X1413" s="47" t="str">
        <f t="shared" si="470"/>
        <v/>
      </c>
      <c r="Y1413" s="47" t="str">
        <f t="shared" si="449"/>
        <v/>
      </c>
      <c r="Z1413" s="49" t="str">
        <f t="shared" si="459"/>
        <v/>
      </c>
      <c r="AA1413" s="49" t="str">
        <f t="shared" si="460"/>
        <v/>
      </c>
      <c r="AB1413" s="49" t="str">
        <f t="shared" si="461"/>
        <v/>
      </c>
      <c r="AC1413" s="49">
        <f t="shared" si="462"/>
        <v>4.9034150724269754E-4</v>
      </c>
      <c r="AD1413" s="49">
        <f t="shared" si="468"/>
        <v>1.8595760023779606E-3</v>
      </c>
      <c r="AE1413" s="49" t="str">
        <f t="shared" si="450"/>
        <v/>
      </c>
    </row>
    <row r="1414" spans="1:31" hidden="1" x14ac:dyDescent="0.25">
      <c r="A1414" s="43">
        <v>44428</v>
      </c>
      <c r="B1414" s="44">
        <v>37974534</v>
      </c>
      <c r="C1414" s="45">
        <v>209869869985</v>
      </c>
      <c r="D1414" s="44">
        <v>36802424161432</v>
      </c>
      <c r="E1414" s="46">
        <v>11752417442753</v>
      </c>
      <c r="F1414" s="34"/>
      <c r="G1414" s="34"/>
      <c r="H1414" s="47" t="str">
        <f t="shared" si="463"/>
        <v/>
      </c>
      <c r="I1414" s="47" t="str">
        <f t="shared" si="464"/>
        <v/>
      </c>
      <c r="J1414" s="47" t="str">
        <f t="shared" si="465"/>
        <v/>
      </c>
      <c r="K1414" s="47" t="str">
        <f t="shared" si="466"/>
        <v/>
      </c>
      <c r="L1414" s="47">
        <f t="shared" si="471"/>
        <v>0.88829492863401194</v>
      </c>
      <c r="M1414" s="47">
        <f t="shared" si="451"/>
        <v>0.88818225883572111</v>
      </c>
      <c r="N1414" s="47">
        <f t="shared" si="467"/>
        <v>4.3180823625502573E-2</v>
      </c>
      <c r="O1414" s="47">
        <f t="shared" si="452"/>
        <v>1.4795129228896586E-2</v>
      </c>
      <c r="P1414" s="47" t="str">
        <f t="shared" si="453"/>
        <v/>
      </c>
      <c r="Q1414" s="47">
        <f t="shared" si="454"/>
        <v>9.1780250431405697E-2</v>
      </c>
      <c r="R1414" s="47" t="str">
        <f t="shared" si="469"/>
        <v/>
      </c>
      <c r="S1414" s="47" t="str">
        <f t="shared" si="448"/>
        <v/>
      </c>
      <c r="T1414" s="47" t="str">
        <f t="shared" si="455"/>
        <v/>
      </c>
      <c r="U1414" s="47" t="str">
        <f t="shared" si="456"/>
        <v/>
      </c>
      <c r="V1414" s="47" t="str">
        <f t="shared" si="457"/>
        <v/>
      </c>
      <c r="W1414" s="47" t="str">
        <f t="shared" si="458"/>
        <v/>
      </c>
      <c r="X1414" s="47" t="str">
        <f t="shared" si="470"/>
        <v/>
      </c>
      <c r="Y1414" s="47" t="str">
        <f t="shared" si="449"/>
        <v/>
      </c>
      <c r="Z1414" s="49" t="str">
        <f t="shared" si="459"/>
        <v/>
      </c>
      <c r="AA1414" s="49" t="str">
        <f t="shared" si="460"/>
        <v/>
      </c>
      <c r="AB1414" s="49" t="str">
        <f t="shared" si="461"/>
        <v/>
      </c>
      <c r="AC1414" s="49">
        <f t="shared" si="462"/>
        <v>3.8769025410179125E-4</v>
      </c>
      <c r="AD1414" s="49">
        <f t="shared" si="468"/>
        <v>1.7570653718268492E-3</v>
      </c>
      <c r="AE1414" s="49" t="str">
        <f t="shared" si="450"/>
        <v/>
      </c>
    </row>
    <row r="1415" spans="1:31" hidden="1" x14ac:dyDescent="0.25">
      <c r="A1415" s="43">
        <v>44429</v>
      </c>
      <c r="B1415" s="44">
        <v>37974534</v>
      </c>
      <c r="C1415" s="45">
        <v>209869869985</v>
      </c>
      <c r="D1415" s="44">
        <v>36802424161432</v>
      </c>
      <c r="E1415" s="46">
        <v>11752417442753</v>
      </c>
      <c r="F1415" s="34"/>
      <c r="G1415" s="34"/>
      <c r="H1415" s="47" t="str">
        <f t="shared" si="463"/>
        <v/>
      </c>
      <c r="I1415" s="47" t="str">
        <f t="shared" si="464"/>
        <v/>
      </c>
      <c r="J1415" s="47" t="str">
        <f t="shared" si="465"/>
        <v/>
      </c>
      <c r="K1415" s="47" t="str">
        <f t="shared" si="466"/>
        <v/>
      </c>
      <c r="L1415" s="47">
        <f t="shared" si="471"/>
        <v>0.88829492863401194</v>
      </c>
      <c r="M1415" s="47">
        <f t="shared" si="451"/>
        <v>0.88818225883572111</v>
      </c>
      <c r="N1415" s="47" t="str">
        <f t="shared" si="467"/>
        <v/>
      </c>
      <c r="O1415" s="47">
        <f t="shared" si="452"/>
        <v>1.4795129228896586E-2</v>
      </c>
      <c r="P1415" s="47" t="str">
        <f t="shared" si="453"/>
        <v/>
      </c>
      <c r="Q1415" s="47">
        <f t="shared" si="454"/>
        <v>9.1780250431405697E-2</v>
      </c>
      <c r="R1415" s="47">
        <f t="shared" si="469"/>
        <v>4.7741839679393827E-4</v>
      </c>
      <c r="S1415" s="47" t="str">
        <f t="shared" ref="S1415:S1478" si="472">IF(AND(C1415&gt;0,C1415&lt;C1050),ABS(C1415/C1050-1),"")</f>
        <v/>
      </c>
      <c r="T1415" s="47" t="str">
        <f t="shared" si="455"/>
        <v/>
      </c>
      <c r="U1415" s="47" t="str">
        <f t="shared" si="456"/>
        <v/>
      </c>
      <c r="V1415" s="47" t="str">
        <f t="shared" si="457"/>
        <v/>
      </c>
      <c r="W1415" s="47" t="str">
        <f t="shared" si="458"/>
        <v/>
      </c>
      <c r="X1415" s="47" t="str">
        <f t="shared" si="470"/>
        <v/>
      </c>
      <c r="Y1415" s="47" t="str">
        <f t="shared" ref="Y1415:Y1478" si="473">IF(AND(D1415&gt;0,D1415&lt;D1050),ABS(D1415/D1050-1),"")</f>
        <v/>
      </c>
      <c r="Z1415" s="49" t="str">
        <f t="shared" si="459"/>
        <v/>
      </c>
      <c r="AA1415" s="49" t="str">
        <f t="shared" si="460"/>
        <v/>
      </c>
      <c r="AB1415" s="49">
        <f t="shared" si="461"/>
        <v>1.8315896482457017E-4</v>
      </c>
      <c r="AC1415" s="49">
        <f t="shared" si="462"/>
        <v>3.8769025410179125E-4</v>
      </c>
      <c r="AD1415" s="49">
        <f t="shared" si="468"/>
        <v>1.7108347454670714E-3</v>
      </c>
      <c r="AE1415" s="49" t="str">
        <f t="shared" ref="AE1415:AE1478" si="474">IF(AND(E1415&gt;0,E1415&lt;E1050),ABS(E1415/E1050-1),"")</f>
        <v/>
      </c>
    </row>
    <row r="1416" spans="1:31" hidden="1" x14ac:dyDescent="0.25">
      <c r="A1416" s="43">
        <v>44430</v>
      </c>
      <c r="B1416" s="44">
        <v>37974534</v>
      </c>
      <c r="C1416" s="45">
        <v>209869869985</v>
      </c>
      <c r="D1416" s="44">
        <v>36802424161432</v>
      </c>
      <c r="E1416" s="46">
        <v>11752417442753</v>
      </c>
      <c r="F1416" s="34"/>
      <c r="G1416" s="34"/>
      <c r="H1416" s="47" t="str">
        <f t="shared" si="463"/>
        <v/>
      </c>
      <c r="I1416" s="47" t="str">
        <f t="shared" si="464"/>
        <v/>
      </c>
      <c r="J1416" s="47" t="str">
        <f t="shared" si="465"/>
        <v/>
      </c>
      <c r="K1416" s="47" t="str">
        <f t="shared" si="466"/>
        <v/>
      </c>
      <c r="L1416" s="47">
        <f t="shared" si="471"/>
        <v>0.88829492863401194</v>
      </c>
      <c r="M1416" s="47">
        <f t="shared" ref="M1416:M1479" si="475">IF(AND(B1416&gt;0,B1416&lt;B1051),ABS(B1416/B1051-1),"")</f>
        <v>0.88818225883572111</v>
      </c>
      <c r="N1416" s="47" t="str">
        <f t="shared" si="467"/>
        <v/>
      </c>
      <c r="O1416" s="47">
        <f t="shared" si="452"/>
        <v>1.4795129228896586E-2</v>
      </c>
      <c r="P1416" s="47" t="str">
        <f t="shared" si="453"/>
        <v/>
      </c>
      <c r="Q1416" s="47">
        <f t="shared" si="454"/>
        <v>0.12383643566324731</v>
      </c>
      <c r="R1416" s="47" t="str">
        <f t="shared" si="469"/>
        <v/>
      </c>
      <c r="S1416" s="47" t="str">
        <f t="shared" si="472"/>
        <v/>
      </c>
      <c r="T1416" s="47" t="str">
        <f t="shared" si="455"/>
        <v/>
      </c>
      <c r="U1416" s="47" t="str">
        <f t="shared" si="456"/>
        <v/>
      </c>
      <c r="V1416" s="47" t="str">
        <f t="shared" si="457"/>
        <v/>
      </c>
      <c r="W1416" s="47" t="str">
        <f t="shared" si="458"/>
        <v/>
      </c>
      <c r="X1416" s="47">
        <f t="shared" si="470"/>
        <v>9.5835630931462301E-4</v>
      </c>
      <c r="Y1416" s="47" t="str">
        <f t="shared" si="473"/>
        <v/>
      </c>
      <c r="Z1416" s="49" t="str">
        <f t="shared" si="459"/>
        <v/>
      </c>
      <c r="AA1416" s="49" t="str">
        <f t="shared" si="460"/>
        <v/>
      </c>
      <c r="AB1416" s="49">
        <f t="shared" si="461"/>
        <v>1.9742403583700163E-4</v>
      </c>
      <c r="AC1416" s="49" t="str">
        <f t="shared" si="462"/>
        <v/>
      </c>
      <c r="AD1416" s="49">
        <f t="shared" si="468"/>
        <v>1.7168531673648069E-3</v>
      </c>
      <c r="AE1416" s="49" t="str">
        <f t="shared" si="474"/>
        <v/>
      </c>
    </row>
    <row r="1417" spans="1:31" hidden="1" x14ac:dyDescent="0.25">
      <c r="A1417" s="43">
        <v>44431</v>
      </c>
      <c r="B1417" s="44">
        <v>37974534</v>
      </c>
      <c r="C1417" s="45">
        <v>213814835566</v>
      </c>
      <c r="D1417" s="44">
        <v>36785320866337</v>
      </c>
      <c r="E1417" s="46">
        <v>11754876539788</v>
      </c>
      <c r="F1417" s="34"/>
      <c r="G1417" s="34"/>
      <c r="H1417" s="47" t="str">
        <f t="shared" si="463"/>
        <v/>
      </c>
      <c r="I1417" s="47" t="str">
        <f t="shared" si="464"/>
        <v/>
      </c>
      <c r="J1417" s="47" t="str">
        <f t="shared" si="465"/>
        <v/>
      </c>
      <c r="K1417" s="47" t="str">
        <f t="shared" si="466"/>
        <v/>
      </c>
      <c r="L1417" s="47">
        <f t="shared" si="471"/>
        <v>0.88829492863401194</v>
      </c>
      <c r="M1417" s="47">
        <f t="shared" si="475"/>
        <v>0.88818225883572111</v>
      </c>
      <c r="N1417" s="47" t="str">
        <f t="shared" si="467"/>
        <v/>
      </c>
      <c r="O1417" s="47" t="str">
        <f t="shared" si="452"/>
        <v/>
      </c>
      <c r="P1417" s="47" t="str">
        <f t="shared" si="453"/>
        <v/>
      </c>
      <c r="Q1417" s="47">
        <f t="shared" si="454"/>
        <v>7.7757905561762319E-2</v>
      </c>
      <c r="R1417" s="47" t="str">
        <f t="shared" si="469"/>
        <v/>
      </c>
      <c r="S1417" s="47" t="str">
        <f t="shared" si="472"/>
        <v/>
      </c>
      <c r="T1417" s="47">
        <f t="shared" si="455"/>
        <v>4.6473283987968905E-4</v>
      </c>
      <c r="U1417" s="47" t="str">
        <f t="shared" si="456"/>
        <v/>
      </c>
      <c r="V1417" s="47" t="str">
        <f t="shared" si="457"/>
        <v/>
      </c>
      <c r="W1417" s="47" t="str">
        <f t="shared" si="458"/>
        <v/>
      </c>
      <c r="X1417" s="47">
        <f t="shared" si="470"/>
        <v>1.7834699787075969E-3</v>
      </c>
      <c r="Y1417" s="47" t="str">
        <f t="shared" si="473"/>
        <v/>
      </c>
      <c r="Z1417" s="49" t="str">
        <f t="shared" si="459"/>
        <v/>
      </c>
      <c r="AA1417" s="49" t="str">
        <f t="shared" si="460"/>
        <v/>
      </c>
      <c r="AB1417" s="49" t="str">
        <f t="shared" si="461"/>
        <v/>
      </c>
      <c r="AC1417" s="49">
        <f t="shared" si="462"/>
        <v>7.883059551918592E-4</v>
      </c>
      <c r="AD1417" s="49">
        <f t="shared" si="468"/>
        <v>1.5335094887807266E-3</v>
      </c>
      <c r="AE1417" s="49" t="str">
        <f t="shared" si="474"/>
        <v/>
      </c>
    </row>
    <row r="1418" spans="1:31" hidden="1" x14ac:dyDescent="0.25">
      <c r="A1418" s="43">
        <v>44432</v>
      </c>
      <c r="B1418" s="44">
        <v>37974534</v>
      </c>
      <c r="C1418" s="45">
        <v>224665992562</v>
      </c>
      <c r="D1418" s="44">
        <v>36766013756781</v>
      </c>
      <c r="E1418" s="46">
        <v>11754546671155</v>
      </c>
      <c r="F1418" s="34"/>
      <c r="G1418" s="34"/>
      <c r="H1418" s="47" t="str">
        <f t="shared" si="463"/>
        <v/>
      </c>
      <c r="I1418" s="47" t="str">
        <f t="shared" si="464"/>
        <v/>
      </c>
      <c r="J1418" s="47" t="str">
        <f t="shared" si="465"/>
        <v/>
      </c>
      <c r="K1418" s="47" t="str">
        <f t="shared" si="466"/>
        <v/>
      </c>
      <c r="L1418" s="47">
        <f t="shared" si="471"/>
        <v>0.88831389979675413</v>
      </c>
      <c r="M1418" s="47">
        <f t="shared" si="475"/>
        <v>0.88818225883572111</v>
      </c>
      <c r="N1418" s="47" t="str">
        <f t="shared" si="467"/>
        <v/>
      </c>
      <c r="O1418" s="47">
        <f t="shared" si="452"/>
        <v>4.9421811000871507E-5</v>
      </c>
      <c r="P1418" s="47" t="str">
        <f t="shared" si="453"/>
        <v/>
      </c>
      <c r="Q1418" s="47">
        <f t="shared" si="454"/>
        <v>2.3645735977220306E-2</v>
      </c>
      <c r="R1418" s="47" t="str">
        <f t="shared" si="469"/>
        <v/>
      </c>
      <c r="S1418" s="47" t="str">
        <f t="shared" si="472"/>
        <v/>
      </c>
      <c r="T1418" s="47">
        <f t="shared" si="455"/>
        <v>5.2485907697130685E-4</v>
      </c>
      <c r="U1418" s="47" t="str">
        <f t="shared" si="456"/>
        <v/>
      </c>
      <c r="V1418" s="47" t="str">
        <f t="shared" si="457"/>
        <v/>
      </c>
      <c r="W1418" s="47" t="str">
        <f t="shared" si="458"/>
        <v/>
      </c>
      <c r="X1418" s="47">
        <f t="shared" si="470"/>
        <v>3.2584838187061926E-3</v>
      </c>
      <c r="Y1418" s="47" t="str">
        <f t="shared" si="473"/>
        <v/>
      </c>
      <c r="Z1418" s="49">
        <f t="shared" si="459"/>
        <v>2.8062279674556656E-5</v>
      </c>
      <c r="AA1418" s="49" t="str">
        <f t="shared" si="460"/>
        <v/>
      </c>
      <c r="AB1418" s="49">
        <f t="shared" si="461"/>
        <v>1.6286150673838762E-5</v>
      </c>
      <c r="AC1418" s="49" t="str">
        <f t="shared" si="462"/>
        <v/>
      </c>
      <c r="AD1418" s="49">
        <f t="shared" si="468"/>
        <v>1.5790829899032799E-3</v>
      </c>
      <c r="AE1418" s="49" t="str">
        <f t="shared" si="474"/>
        <v/>
      </c>
    </row>
    <row r="1419" spans="1:31" hidden="1" x14ac:dyDescent="0.25">
      <c r="A1419" s="43">
        <v>44433</v>
      </c>
      <c r="B1419" s="44">
        <v>37980983</v>
      </c>
      <c r="C1419" s="45">
        <v>222153725252</v>
      </c>
      <c r="D1419" s="44">
        <v>36772141437847</v>
      </c>
      <c r="E1419" s="46">
        <v>11754606855162</v>
      </c>
      <c r="F1419" s="34"/>
      <c r="G1419" s="34"/>
      <c r="H1419" s="47" t="str">
        <f t="shared" si="463"/>
        <v/>
      </c>
      <c r="I1419" s="47" t="str">
        <f t="shared" si="464"/>
        <v/>
      </c>
      <c r="J1419" s="47" t="str">
        <f t="shared" si="465"/>
        <v/>
      </c>
      <c r="K1419" s="47" t="str">
        <f t="shared" si="466"/>
        <v/>
      </c>
      <c r="L1419" s="47">
        <f t="shared" si="471"/>
        <v>0.88829493277900973</v>
      </c>
      <c r="M1419" s="47">
        <f t="shared" si="475"/>
        <v>0.88818226304580761</v>
      </c>
      <c r="N1419" s="47">
        <f t="shared" si="467"/>
        <v>1.1182232261105152E-2</v>
      </c>
      <c r="O1419" s="47">
        <f t="shared" si="452"/>
        <v>5.5682657302574823E-3</v>
      </c>
      <c r="P1419" s="47" t="str">
        <f t="shared" si="453"/>
        <v/>
      </c>
      <c r="Q1419" s="47">
        <f t="shared" si="454"/>
        <v>4.35056297018378E-2</v>
      </c>
      <c r="R1419" s="47" t="str">
        <f t="shared" si="469"/>
        <v/>
      </c>
      <c r="S1419" s="47" t="str">
        <f t="shared" si="472"/>
        <v/>
      </c>
      <c r="T1419" s="47" t="str">
        <f t="shared" si="455"/>
        <v/>
      </c>
      <c r="U1419" s="47">
        <f t="shared" si="456"/>
        <v>4.0266036245295567E-5</v>
      </c>
      <c r="V1419" s="47" t="str">
        <f t="shared" si="457"/>
        <v/>
      </c>
      <c r="W1419" s="47" t="str">
        <f t="shared" si="458"/>
        <v/>
      </c>
      <c r="X1419" s="47">
        <f t="shared" si="470"/>
        <v>5.5249857363840471E-3</v>
      </c>
      <c r="Y1419" s="47" t="str">
        <f t="shared" si="473"/>
        <v/>
      </c>
      <c r="Z1419" s="49" t="str">
        <f t="shared" si="459"/>
        <v/>
      </c>
      <c r="AA1419" s="49" t="str">
        <f t="shared" si="460"/>
        <v/>
      </c>
      <c r="AB1419" s="49">
        <f t="shared" si="461"/>
        <v>2.6172335134577729E-5</v>
      </c>
      <c r="AC1419" s="49" t="str">
        <f t="shared" si="462"/>
        <v/>
      </c>
      <c r="AD1419" s="49">
        <f t="shared" si="468"/>
        <v>1.5444973324859612E-3</v>
      </c>
      <c r="AE1419" s="49" t="str">
        <f t="shared" si="474"/>
        <v/>
      </c>
    </row>
    <row r="1420" spans="1:31" hidden="1" x14ac:dyDescent="0.25">
      <c r="A1420" s="43">
        <v>44434</v>
      </c>
      <c r="B1420" s="44">
        <v>37980983</v>
      </c>
      <c r="C1420" s="45">
        <v>221347546443</v>
      </c>
      <c r="D1420" s="44">
        <v>36770537626388</v>
      </c>
      <c r="E1420" s="46">
        <v>11756156376720</v>
      </c>
      <c r="F1420" s="34"/>
      <c r="G1420" s="34"/>
      <c r="H1420" s="47" t="str">
        <f t="shared" si="463"/>
        <v/>
      </c>
      <c r="I1420" s="47" t="str">
        <f t="shared" si="464"/>
        <v/>
      </c>
      <c r="J1420" s="47" t="str">
        <f t="shared" si="465"/>
        <v/>
      </c>
      <c r="K1420" s="47" t="str">
        <f t="shared" si="466"/>
        <v/>
      </c>
      <c r="L1420" s="47">
        <f t="shared" si="471"/>
        <v>0.88829493277900973</v>
      </c>
      <c r="M1420" s="47">
        <f t="shared" si="475"/>
        <v>0.88818226304580761</v>
      </c>
      <c r="N1420" s="47">
        <f t="shared" si="467"/>
        <v>3.6289232066016863E-3</v>
      </c>
      <c r="O1420" s="47" t="str">
        <f t="shared" si="452"/>
        <v/>
      </c>
      <c r="P1420" s="47" t="str">
        <f t="shared" si="453"/>
        <v/>
      </c>
      <c r="Q1420" s="47" t="str">
        <f t="shared" si="454"/>
        <v/>
      </c>
      <c r="R1420" s="47" t="str">
        <f t="shared" si="469"/>
        <v/>
      </c>
      <c r="S1420" s="47" t="str">
        <f t="shared" si="472"/>
        <v/>
      </c>
      <c r="T1420" s="47">
        <f t="shared" si="455"/>
        <v>4.361485070736304E-5</v>
      </c>
      <c r="U1420" s="47">
        <f t="shared" si="456"/>
        <v>8.5379908183991216E-4</v>
      </c>
      <c r="V1420" s="47" t="str">
        <f t="shared" si="457"/>
        <v/>
      </c>
      <c r="W1420" s="47" t="str">
        <f t="shared" si="458"/>
        <v/>
      </c>
      <c r="X1420" s="47">
        <f t="shared" si="470"/>
        <v>5.5683596156632653E-3</v>
      </c>
      <c r="Y1420" s="47" t="str">
        <f t="shared" si="473"/>
        <v/>
      </c>
      <c r="Z1420" s="49" t="str">
        <f t="shared" si="459"/>
        <v/>
      </c>
      <c r="AA1420" s="49" t="str">
        <f t="shared" si="460"/>
        <v/>
      </c>
      <c r="AB1420" s="49" t="str">
        <f t="shared" si="461"/>
        <v/>
      </c>
      <c r="AC1420" s="49" t="str">
        <f t="shared" si="462"/>
        <v/>
      </c>
      <c r="AD1420" s="49">
        <f t="shared" si="468"/>
        <v>1.4128784408334871E-3</v>
      </c>
      <c r="AE1420" s="49" t="str">
        <f t="shared" si="474"/>
        <v/>
      </c>
    </row>
    <row r="1421" spans="1:31" hidden="1" x14ac:dyDescent="0.25">
      <c r="A1421" s="43">
        <v>44435</v>
      </c>
      <c r="B1421" s="44">
        <v>37980983</v>
      </c>
      <c r="C1421" s="45">
        <v>222982653569</v>
      </c>
      <c r="D1421" s="44">
        <v>36789807940989</v>
      </c>
      <c r="E1421" s="46">
        <v>11754555316344</v>
      </c>
      <c r="F1421" s="34"/>
      <c r="G1421" s="34"/>
      <c r="H1421" s="47" t="str">
        <f t="shared" si="463"/>
        <v/>
      </c>
      <c r="I1421" s="47" t="str">
        <f t="shared" si="464"/>
        <v/>
      </c>
      <c r="J1421" s="47" t="str">
        <f t="shared" si="465"/>
        <v/>
      </c>
      <c r="K1421" s="47" t="str">
        <f t="shared" si="466"/>
        <v/>
      </c>
      <c r="L1421" s="47">
        <f t="shared" si="471"/>
        <v>0.88829493277900973</v>
      </c>
      <c r="M1421" s="47">
        <f t="shared" si="475"/>
        <v>0.88818226304580761</v>
      </c>
      <c r="N1421" s="47" t="str">
        <f t="shared" si="467"/>
        <v/>
      </c>
      <c r="O1421" s="47" t="str">
        <f t="shared" si="452"/>
        <v/>
      </c>
      <c r="P1421" s="47" t="str">
        <f t="shared" si="453"/>
        <v/>
      </c>
      <c r="Q1421" s="47" t="str">
        <f t="shared" si="454"/>
        <v/>
      </c>
      <c r="R1421" s="47" t="str">
        <f t="shared" si="469"/>
        <v/>
      </c>
      <c r="S1421" s="47" t="str">
        <f t="shared" si="472"/>
        <v/>
      </c>
      <c r="T1421" s="47" t="str">
        <f t="shared" si="455"/>
        <v/>
      </c>
      <c r="U1421" s="47">
        <f t="shared" si="456"/>
        <v>3.4280949503917579E-4</v>
      </c>
      <c r="V1421" s="47" t="str">
        <f t="shared" si="457"/>
        <v/>
      </c>
      <c r="W1421" s="47" t="str">
        <f t="shared" si="458"/>
        <v/>
      </c>
      <c r="X1421" s="47">
        <f t="shared" si="470"/>
        <v>5.0472083952459723E-3</v>
      </c>
      <c r="Y1421" s="47" t="str">
        <f t="shared" si="473"/>
        <v/>
      </c>
      <c r="Z1421" s="49">
        <f t="shared" si="459"/>
        <v>1.3618910166679488E-4</v>
      </c>
      <c r="AA1421" s="49" t="str">
        <f t="shared" si="460"/>
        <v/>
      </c>
      <c r="AB1421" s="49">
        <f t="shared" si="461"/>
        <v>2.0082378015762181E-5</v>
      </c>
      <c r="AC1421" s="49" t="str">
        <f t="shared" si="462"/>
        <v/>
      </c>
      <c r="AD1421" s="49">
        <f t="shared" si="468"/>
        <v>1.5488751238545984E-3</v>
      </c>
      <c r="AE1421" s="49" t="str">
        <f t="shared" si="474"/>
        <v/>
      </c>
    </row>
    <row r="1422" spans="1:31" hidden="1" x14ac:dyDescent="0.25">
      <c r="A1422" s="43">
        <v>44436</v>
      </c>
      <c r="B1422" s="44">
        <v>37980983</v>
      </c>
      <c r="C1422" s="45">
        <v>222982653569</v>
      </c>
      <c r="D1422" s="44">
        <v>36789807940989</v>
      </c>
      <c r="E1422" s="46">
        <v>11754555316344</v>
      </c>
      <c r="F1422" s="34"/>
      <c r="G1422" s="34"/>
      <c r="H1422" s="47" t="str">
        <f t="shared" si="463"/>
        <v/>
      </c>
      <c r="I1422" s="47" t="str">
        <f t="shared" si="464"/>
        <v/>
      </c>
      <c r="J1422" s="47" t="str">
        <f t="shared" si="465"/>
        <v/>
      </c>
      <c r="K1422" s="47" t="str">
        <f t="shared" si="466"/>
        <v/>
      </c>
      <c r="L1422" s="47">
        <f t="shared" si="471"/>
        <v>0.88829493277900973</v>
      </c>
      <c r="M1422" s="47">
        <f t="shared" si="475"/>
        <v>0.88818226304580761</v>
      </c>
      <c r="N1422" s="47" t="str">
        <f t="shared" si="467"/>
        <v/>
      </c>
      <c r="O1422" s="47" t="str">
        <f t="shared" si="452"/>
        <v/>
      </c>
      <c r="P1422" s="47" t="str">
        <f t="shared" si="453"/>
        <v/>
      </c>
      <c r="Q1422" s="47" t="str">
        <f t="shared" si="454"/>
        <v/>
      </c>
      <c r="R1422" s="47" t="str">
        <f t="shared" si="469"/>
        <v/>
      </c>
      <c r="S1422" s="47" t="str">
        <f t="shared" si="472"/>
        <v/>
      </c>
      <c r="T1422" s="47" t="str">
        <f t="shared" si="455"/>
        <v/>
      </c>
      <c r="U1422" s="47">
        <f t="shared" si="456"/>
        <v>3.4280949503917579E-4</v>
      </c>
      <c r="V1422" s="47" t="str">
        <f t="shared" si="457"/>
        <v/>
      </c>
      <c r="W1422" s="47" t="str">
        <f t="shared" si="458"/>
        <v/>
      </c>
      <c r="X1422" s="47">
        <f t="shared" si="470"/>
        <v>3.4717128055001822E-3</v>
      </c>
      <c r="Y1422" s="47" t="str">
        <f t="shared" si="473"/>
        <v/>
      </c>
      <c r="Z1422" s="49" t="str">
        <f t="shared" si="459"/>
        <v/>
      </c>
      <c r="AA1422" s="49" t="str">
        <f t="shared" si="460"/>
        <v/>
      </c>
      <c r="AB1422" s="49">
        <f t="shared" si="461"/>
        <v>5.4465269028747265E-5</v>
      </c>
      <c r="AC1422" s="49" t="str">
        <f t="shared" si="462"/>
        <v/>
      </c>
      <c r="AD1422" s="49">
        <f t="shared" si="468"/>
        <v>1.5974008562881226E-3</v>
      </c>
      <c r="AE1422" s="49" t="str">
        <f t="shared" si="474"/>
        <v/>
      </c>
    </row>
    <row r="1423" spans="1:31" hidden="1" x14ac:dyDescent="0.25">
      <c r="A1423" s="43">
        <v>44437</v>
      </c>
      <c r="B1423" s="44">
        <v>37980983</v>
      </c>
      <c r="C1423" s="45">
        <v>222982653569</v>
      </c>
      <c r="D1423" s="44">
        <v>36789807940989</v>
      </c>
      <c r="E1423" s="46">
        <v>11754555316344</v>
      </c>
      <c r="F1423" s="34"/>
      <c r="G1423" s="34"/>
      <c r="H1423" s="47" t="str">
        <f t="shared" si="463"/>
        <v/>
      </c>
      <c r="I1423" s="47" t="str">
        <f t="shared" si="464"/>
        <v/>
      </c>
      <c r="J1423" s="47" t="str">
        <f t="shared" si="465"/>
        <v/>
      </c>
      <c r="K1423" s="47" t="str">
        <f t="shared" si="466"/>
        <v/>
      </c>
      <c r="L1423" s="47">
        <f t="shared" si="471"/>
        <v>0.88829493277900973</v>
      </c>
      <c r="M1423" s="47">
        <f t="shared" si="475"/>
        <v>0.88818226304580761</v>
      </c>
      <c r="N1423" s="47" t="str">
        <f t="shared" si="467"/>
        <v/>
      </c>
      <c r="O1423" s="47" t="str">
        <f t="shared" si="452"/>
        <v/>
      </c>
      <c r="P1423" s="47" t="str">
        <f t="shared" si="453"/>
        <v/>
      </c>
      <c r="Q1423" s="47">
        <f t="shared" si="454"/>
        <v>9.2093525660310371E-2</v>
      </c>
      <c r="R1423" s="47" t="str">
        <f t="shared" si="469"/>
        <v/>
      </c>
      <c r="S1423" s="47" t="str">
        <f t="shared" si="472"/>
        <v/>
      </c>
      <c r="T1423" s="47" t="str">
        <f t="shared" si="455"/>
        <v/>
      </c>
      <c r="U1423" s="47">
        <f t="shared" si="456"/>
        <v>3.4280949503917579E-4</v>
      </c>
      <c r="V1423" s="47" t="str">
        <f t="shared" si="457"/>
        <v/>
      </c>
      <c r="W1423" s="47" t="str">
        <f t="shared" si="458"/>
        <v/>
      </c>
      <c r="X1423" s="47">
        <f t="shared" si="470"/>
        <v>3.678852035325253E-3</v>
      </c>
      <c r="Y1423" s="47" t="str">
        <f t="shared" si="473"/>
        <v/>
      </c>
      <c r="Z1423" s="49" t="str">
        <f t="shared" si="459"/>
        <v/>
      </c>
      <c r="AA1423" s="49" t="str">
        <f t="shared" si="460"/>
        <v/>
      </c>
      <c r="AB1423" s="49">
        <f t="shared" si="461"/>
        <v>3.5847359883334207E-4</v>
      </c>
      <c r="AC1423" s="49">
        <f t="shared" si="462"/>
        <v>4.2115810569143264E-4</v>
      </c>
      <c r="AD1423" s="49">
        <f t="shared" si="468"/>
        <v>1.6468948693466601E-3</v>
      </c>
      <c r="AE1423" s="49" t="str">
        <f t="shared" si="474"/>
        <v/>
      </c>
    </row>
    <row r="1424" spans="1:31" hidden="1" x14ac:dyDescent="0.25">
      <c r="A1424" s="43">
        <v>44438</v>
      </c>
      <c r="B1424" s="44">
        <v>37980983</v>
      </c>
      <c r="C1424" s="45">
        <v>225551949453</v>
      </c>
      <c r="D1424" s="44">
        <v>36799588707039</v>
      </c>
      <c r="E1424" s="46">
        <v>11755748289892</v>
      </c>
      <c r="F1424" s="34"/>
      <c r="G1424" s="34"/>
      <c r="H1424" s="47" t="str">
        <f t="shared" si="463"/>
        <v/>
      </c>
      <c r="I1424" s="47" t="str">
        <f t="shared" si="464"/>
        <v/>
      </c>
      <c r="J1424" s="47" t="str">
        <f t="shared" si="465"/>
        <v/>
      </c>
      <c r="K1424" s="47" t="str">
        <f t="shared" si="466"/>
        <v/>
      </c>
      <c r="L1424" s="47">
        <f t="shared" si="471"/>
        <v>0.88829493277900973</v>
      </c>
      <c r="M1424" s="47">
        <f t="shared" si="475"/>
        <v>0.88818226304580761</v>
      </c>
      <c r="N1424" s="47" t="str">
        <f t="shared" si="467"/>
        <v/>
      </c>
      <c r="O1424" s="47" t="str">
        <f t="shared" si="452"/>
        <v/>
      </c>
      <c r="P1424" s="47" t="str">
        <f t="shared" si="453"/>
        <v/>
      </c>
      <c r="Q1424" s="47" t="str">
        <f t="shared" si="454"/>
        <v/>
      </c>
      <c r="R1424" s="47" t="str">
        <f t="shared" si="469"/>
        <v/>
      </c>
      <c r="S1424" s="47" t="str">
        <f t="shared" si="472"/>
        <v/>
      </c>
      <c r="T1424" s="47" t="str">
        <f t="shared" si="455"/>
        <v/>
      </c>
      <c r="U1424" s="47" t="str">
        <f t="shared" si="456"/>
        <v/>
      </c>
      <c r="V1424" s="47" t="str">
        <f t="shared" si="457"/>
        <v/>
      </c>
      <c r="W1424" s="47" t="str">
        <f t="shared" si="458"/>
        <v/>
      </c>
      <c r="X1424" s="47">
        <f t="shared" si="470"/>
        <v>2.4441595781912184E-3</v>
      </c>
      <c r="Y1424" s="47" t="str">
        <f t="shared" si="473"/>
        <v/>
      </c>
      <c r="Z1424" s="49" t="str">
        <f t="shared" si="459"/>
        <v/>
      </c>
      <c r="AA1424" s="49" t="str">
        <f t="shared" si="460"/>
        <v/>
      </c>
      <c r="AB1424" s="49">
        <f t="shared" si="461"/>
        <v>2.5701966319868763E-4</v>
      </c>
      <c r="AC1424" s="49" t="str">
        <f t="shared" si="462"/>
        <v/>
      </c>
      <c r="AD1424" s="49">
        <f t="shared" si="468"/>
        <v>1.5869901925844587E-3</v>
      </c>
      <c r="AE1424" s="49" t="str">
        <f t="shared" si="474"/>
        <v/>
      </c>
    </row>
    <row r="1425" spans="1:31" hidden="1" x14ac:dyDescent="0.25">
      <c r="A1425" s="43">
        <v>44439</v>
      </c>
      <c r="B1425" s="44">
        <v>37980983</v>
      </c>
      <c r="C1425" s="45">
        <v>228559992139</v>
      </c>
      <c r="D1425" s="44">
        <v>36748978546702</v>
      </c>
      <c r="E1425" s="46">
        <v>11754605279842</v>
      </c>
      <c r="F1425" s="34"/>
      <c r="G1425" s="34"/>
      <c r="H1425" s="47" t="str">
        <f t="shared" si="463"/>
        <v/>
      </c>
      <c r="I1425" s="47" t="str">
        <f t="shared" si="464"/>
        <v/>
      </c>
      <c r="J1425" s="47" t="str">
        <f t="shared" si="465"/>
        <v/>
      </c>
      <c r="K1425" s="47" t="str">
        <f t="shared" si="466"/>
        <v/>
      </c>
      <c r="L1425" s="47">
        <f t="shared" si="471"/>
        <v>0.88829493277900973</v>
      </c>
      <c r="M1425" s="47">
        <f t="shared" si="475"/>
        <v>0.88818226304580761</v>
      </c>
      <c r="N1425" s="47" t="str">
        <f t="shared" si="467"/>
        <v/>
      </c>
      <c r="O1425" s="47" t="str">
        <f t="shared" ref="O1425:O1488" si="476">IF(AND(C1425&gt;0,C1425&lt;C1418),ABS(C1425/C1418-1),"")</f>
        <v/>
      </c>
      <c r="P1425" s="47" t="str">
        <f t="shared" ref="P1425:P1488" si="477">IF(AND(C1425&gt;0,C1425&lt;C1395),ABS(C1425/C1395-1),"")</f>
        <v/>
      </c>
      <c r="Q1425" s="47" t="str">
        <f t="shared" ref="Q1425:Q1488" si="478">IF(AND(C1425&gt;0,C1425&lt;C1335),ABS(C1425/C1335-1),"")</f>
        <v/>
      </c>
      <c r="R1425" s="47" t="str">
        <f t="shared" si="469"/>
        <v/>
      </c>
      <c r="S1425" s="47" t="str">
        <f t="shared" si="472"/>
        <v/>
      </c>
      <c r="T1425" s="47">
        <f t="shared" ref="T1425:T1488" si="479">IF(AND(D1425&gt;0,D1425&lt;D1424),ABS(D1425/D1424-1),"")</f>
        <v>1.37529146697557E-3</v>
      </c>
      <c r="U1425" s="47">
        <f t="shared" ref="U1425:U1488" si="480">IF(AND(D1425&gt;0,D1425&lt;D1418),ABS(D1425/D1418-1),"")</f>
        <v>4.6334123116242854E-4</v>
      </c>
      <c r="V1425" s="47" t="str">
        <f t="shared" ref="V1425:V1488" si="481">IF(AND(D1425&gt;0,D1425&lt;D1395),ABS(D1425/D1395-1),"")</f>
        <v/>
      </c>
      <c r="W1425" s="47" t="str">
        <f t="shared" ref="W1425:W1488" si="482">IF(AND(D1425&gt;0,D1425&lt;D1335),ABS(D1425/D1335-1),"")</f>
        <v/>
      </c>
      <c r="X1425" s="47">
        <f t="shared" si="470"/>
        <v>3.3965224190760646E-3</v>
      </c>
      <c r="Y1425" s="47" t="str">
        <f t="shared" si="473"/>
        <v/>
      </c>
      <c r="Z1425" s="49">
        <f t="shared" ref="Z1425:Z1488" si="483">IF(AND(E1425&gt;0,E1425&lt;E1424),ABS(E1425/E1424-1),"")</f>
        <v>9.7229884632898944E-5</v>
      </c>
      <c r="AA1425" s="49" t="str">
        <f t="shared" ref="AA1425:AA1488" si="484">IF(AND(E1425&gt;0,E1425&lt;E1418),ABS(E1425/E1418-1),"")</f>
        <v/>
      </c>
      <c r="AB1425" s="49">
        <f t="shared" ref="AB1425:AB1488" si="485">IF(AND(E1425&gt;0,E1425&lt;E1395),ABS(E1425/E1395-1),"")</f>
        <v>3.5422455783939988E-4</v>
      </c>
      <c r="AC1425" s="49" t="str">
        <f t="shared" ref="AC1425:AC1488" si="486">IF(AND(E1425&gt;0,E1425&lt;E1335),ABS(E1425/E1335-1),"")</f>
        <v/>
      </c>
      <c r="AD1425" s="49">
        <f t="shared" si="468"/>
        <v>1.5816978362402923E-3</v>
      </c>
      <c r="AE1425" s="49" t="str">
        <f t="shared" si="474"/>
        <v/>
      </c>
    </row>
    <row r="1426" spans="1:31" hidden="1" x14ac:dyDescent="0.25">
      <c r="A1426" s="43">
        <v>44440</v>
      </c>
      <c r="B1426" s="44">
        <v>37980983</v>
      </c>
      <c r="C1426" s="45">
        <v>230256878336</v>
      </c>
      <c r="D1426" s="44">
        <v>36800203788109</v>
      </c>
      <c r="E1426" s="46">
        <v>11770557906047</v>
      </c>
      <c r="F1426" s="34"/>
      <c r="G1426" s="34"/>
      <c r="H1426" s="47" t="str">
        <f t="shared" ref="H1426:H1489" si="487">IF(AND(B1426&gt;0,B1426&lt;B1425),ABS(B1426/B1425-1),"")</f>
        <v/>
      </c>
      <c r="I1426" s="47" t="str">
        <f t="shared" ref="I1426:I1489" si="488">IF(AND(B1426&gt;0,B1426&lt;B1419),ABS(B1426/B1419-1),"")</f>
        <v/>
      </c>
      <c r="J1426" s="47" t="str">
        <f t="shared" ref="J1426:J1489" si="489">IF(AND(B1426&gt;0,B1426&lt;B1396),ABS(B1426/B1396-1),"")</f>
        <v/>
      </c>
      <c r="K1426" s="47" t="str">
        <f t="shared" ref="K1426:K1489" si="490">IF(AND(B1426&gt;0,B1426&lt;B1336),ABS(B1426/B1336-1),"")</f>
        <v/>
      </c>
      <c r="L1426" s="47">
        <f t="shared" si="471"/>
        <v>0.88829493277900973</v>
      </c>
      <c r="M1426" s="47">
        <f t="shared" si="475"/>
        <v>0.88818226304580761</v>
      </c>
      <c r="N1426" s="47" t="str">
        <f t="shared" ref="N1426:N1489" si="491">IF(AND(C1426&gt;0,C1426&lt;C1425),ABS(C1426/C1425-1),"")</f>
        <v/>
      </c>
      <c r="O1426" s="47" t="str">
        <f t="shared" si="476"/>
        <v/>
      </c>
      <c r="P1426" s="47" t="str">
        <f t="shared" si="477"/>
        <v/>
      </c>
      <c r="Q1426" s="47" t="str">
        <f t="shared" si="478"/>
        <v/>
      </c>
      <c r="R1426" s="47" t="str">
        <f t="shared" si="469"/>
        <v/>
      </c>
      <c r="S1426" s="47" t="str">
        <f t="shared" si="472"/>
        <v/>
      </c>
      <c r="T1426" s="47" t="str">
        <f t="shared" si="479"/>
        <v/>
      </c>
      <c r="U1426" s="47" t="str">
        <f t="shared" si="480"/>
        <v/>
      </c>
      <c r="V1426" s="47" t="str">
        <f t="shared" si="481"/>
        <v/>
      </c>
      <c r="W1426" s="47" t="str">
        <f t="shared" si="482"/>
        <v/>
      </c>
      <c r="X1426" s="47">
        <f t="shared" si="470"/>
        <v>3.7385794999862387E-3</v>
      </c>
      <c r="Y1426" s="47" t="str">
        <f t="shared" si="473"/>
        <v/>
      </c>
      <c r="Z1426" s="49" t="str">
        <f t="shared" si="483"/>
        <v/>
      </c>
      <c r="AA1426" s="49" t="str">
        <f t="shared" si="484"/>
        <v/>
      </c>
      <c r="AB1426" s="49" t="str">
        <f t="shared" si="485"/>
        <v/>
      </c>
      <c r="AC1426" s="49" t="str">
        <f t="shared" si="486"/>
        <v/>
      </c>
      <c r="AD1426" s="49">
        <f t="shared" si="468"/>
        <v>2.5806447670784216E-4</v>
      </c>
      <c r="AE1426" s="49" t="str">
        <f t="shared" si="474"/>
        <v/>
      </c>
    </row>
    <row r="1427" spans="1:31" hidden="1" x14ac:dyDescent="0.25">
      <c r="A1427" s="43">
        <v>44441</v>
      </c>
      <c r="B1427" s="44">
        <v>37980983</v>
      </c>
      <c r="C1427" s="45">
        <v>230256878336</v>
      </c>
      <c r="D1427" s="44">
        <v>36800203788109</v>
      </c>
      <c r="E1427" s="46">
        <v>11770557906047</v>
      </c>
      <c r="F1427" s="34"/>
      <c r="G1427" s="34"/>
      <c r="H1427" s="47" t="str">
        <f t="shared" si="487"/>
        <v/>
      </c>
      <c r="I1427" s="47" t="str">
        <f t="shared" si="488"/>
        <v/>
      </c>
      <c r="J1427" s="47" t="str">
        <f t="shared" si="489"/>
        <v/>
      </c>
      <c r="K1427" s="47" t="str">
        <f t="shared" si="490"/>
        <v/>
      </c>
      <c r="L1427" s="47">
        <f t="shared" si="471"/>
        <v>0.88829493277900973</v>
      </c>
      <c r="M1427" s="47">
        <f t="shared" si="475"/>
        <v>0.88818226304580761</v>
      </c>
      <c r="N1427" s="47" t="str">
        <f t="shared" si="491"/>
        <v/>
      </c>
      <c r="O1427" s="47" t="str">
        <f t="shared" si="476"/>
        <v/>
      </c>
      <c r="P1427" s="47" t="str">
        <f t="shared" si="477"/>
        <v/>
      </c>
      <c r="Q1427" s="47" t="str">
        <f t="shared" si="478"/>
        <v/>
      </c>
      <c r="R1427" s="47" t="str">
        <f t="shared" si="469"/>
        <v/>
      </c>
      <c r="S1427" s="47" t="str">
        <f t="shared" si="472"/>
        <v/>
      </c>
      <c r="T1427" s="47" t="str">
        <f t="shared" si="479"/>
        <v/>
      </c>
      <c r="U1427" s="47" t="str">
        <f t="shared" si="480"/>
        <v/>
      </c>
      <c r="V1427" s="47" t="str">
        <f t="shared" si="481"/>
        <v/>
      </c>
      <c r="W1427" s="47" t="str">
        <f t="shared" si="482"/>
        <v/>
      </c>
      <c r="X1427" s="47">
        <f t="shared" si="470"/>
        <v>3.7385794999862387E-3</v>
      </c>
      <c r="Y1427" s="47" t="str">
        <f t="shared" si="473"/>
        <v/>
      </c>
      <c r="Z1427" s="49" t="str">
        <f t="shared" si="483"/>
        <v/>
      </c>
      <c r="AA1427" s="49" t="str">
        <f t="shared" si="484"/>
        <v/>
      </c>
      <c r="AB1427" s="49" t="str">
        <f t="shared" si="485"/>
        <v/>
      </c>
      <c r="AC1427" s="49" t="str">
        <f t="shared" si="486"/>
        <v/>
      </c>
      <c r="AD1427" s="49">
        <f t="shared" si="468"/>
        <v>2.5806447670784216E-4</v>
      </c>
      <c r="AE1427" s="49" t="str">
        <f t="shared" si="474"/>
        <v/>
      </c>
    </row>
    <row r="1428" spans="1:31" hidden="1" x14ac:dyDescent="0.25">
      <c r="A1428" s="43">
        <v>44442</v>
      </c>
      <c r="B1428" s="44">
        <v>37980983</v>
      </c>
      <c r="C1428" s="45">
        <v>230256878336</v>
      </c>
      <c r="D1428" s="44">
        <v>36800203788109</v>
      </c>
      <c r="E1428" s="46">
        <v>11770557906047</v>
      </c>
      <c r="F1428" s="34"/>
      <c r="G1428" s="34"/>
      <c r="H1428" s="47" t="str">
        <f t="shared" si="487"/>
        <v/>
      </c>
      <c r="I1428" s="47" t="str">
        <f t="shared" si="488"/>
        <v/>
      </c>
      <c r="J1428" s="47" t="str">
        <f t="shared" si="489"/>
        <v/>
      </c>
      <c r="K1428" s="47" t="str">
        <f t="shared" si="490"/>
        <v/>
      </c>
      <c r="L1428" s="47">
        <f t="shared" si="471"/>
        <v>0.88829493277900973</v>
      </c>
      <c r="M1428" s="47">
        <f t="shared" si="475"/>
        <v>0.88818226304580761</v>
      </c>
      <c r="N1428" s="47" t="str">
        <f t="shared" si="491"/>
        <v/>
      </c>
      <c r="O1428" s="47" t="str">
        <f t="shared" si="476"/>
        <v/>
      </c>
      <c r="P1428" s="47" t="str">
        <f t="shared" si="477"/>
        <v/>
      </c>
      <c r="Q1428" s="47" t="str">
        <f t="shared" si="478"/>
        <v/>
      </c>
      <c r="R1428" s="47" t="str">
        <f t="shared" si="469"/>
        <v/>
      </c>
      <c r="S1428" s="47" t="str">
        <f t="shared" si="472"/>
        <v/>
      </c>
      <c r="T1428" s="47" t="str">
        <f t="shared" si="479"/>
        <v/>
      </c>
      <c r="U1428" s="47" t="str">
        <f t="shared" si="480"/>
        <v/>
      </c>
      <c r="V1428" s="47" t="str">
        <f t="shared" si="481"/>
        <v/>
      </c>
      <c r="W1428" s="47" t="str">
        <f t="shared" si="482"/>
        <v/>
      </c>
      <c r="X1428" s="47">
        <f t="shared" si="470"/>
        <v>3.7385794999862387E-3</v>
      </c>
      <c r="Y1428" s="47" t="str">
        <f t="shared" si="473"/>
        <v/>
      </c>
      <c r="Z1428" s="49" t="str">
        <f t="shared" si="483"/>
        <v/>
      </c>
      <c r="AA1428" s="49" t="str">
        <f t="shared" si="484"/>
        <v/>
      </c>
      <c r="AB1428" s="49" t="str">
        <f t="shared" si="485"/>
        <v/>
      </c>
      <c r="AC1428" s="49" t="str">
        <f t="shared" si="486"/>
        <v/>
      </c>
      <c r="AD1428" s="49">
        <f t="shared" si="468"/>
        <v>2.5806447670784216E-4</v>
      </c>
      <c r="AE1428" s="49" t="str">
        <f t="shared" si="474"/>
        <v/>
      </c>
    </row>
    <row r="1429" spans="1:31" hidden="1" x14ac:dyDescent="0.25">
      <c r="A1429" s="43">
        <v>44443</v>
      </c>
      <c r="B1429" s="44">
        <v>37980983</v>
      </c>
      <c r="C1429" s="45">
        <v>230256878336</v>
      </c>
      <c r="D1429" s="44">
        <v>36800203788109</v>
      </c>
      <c r="E1429" s="46">
        <v>11770557906047</v>
      </c>
      <c r="F1429" s="34"/>
      <c r="G1429" s="34"/>
      <c r="H1429" s="47" t="str">
        <f t="shared" si="487"/>
        <v/>
      </c>
      <c r="I1429" s="47" t="str">
        <f t="shared" si="488"/>
        <v/>
      </c>
      <c r="J1429" s="47" t="str">
        <f t="shared" si="489"/>
        <v/>
      </c>
      <c r="K1429" s="47" t="str">
        <f t="shared" si="490"/>
        <v/>
      </c>
      <c r="L1429" s="47">
        <f t="shared" si="471"/>
        <v>0.88829493277900973</v>
      </c>
      <c r="M1429" s="47">
        <f t="shared" si="475"/>
        <v>0.88818226304580761</v>
      </c>
      <c r="N1429" s="47" t="str">
        <f t="shared" si="491"/>
        <v/>
      </c>
      <c r="O1429" s="47" t="str">
        <f t="shared" si="476"/>
        <v/>
      </c>
      <c r="P1429" s="47" t="str">
        <f t="shared" si="477"/>
        <v/>
      </c>
      <c r="Q1429" s="47" t="str">
        <f t="shared" si="478"/>
        <v/>
      </c>
      <c r="R1429" s="47" t="str">
        <f t="shared" si="469"/>
        <v/>
      </c>
      <c r="S1429" s="47" t="str">
        <f t="shared" si="472"/>
        <v/>
      </c>
      <c r="T1429" s="47" t="str">
        <f t="shared" si="479"/>
        <v/>
      </c>
      <c r="U1429" s="47" t="str">
        <f t="shared" si="480"/>
        <v/>
      </c>
      <c r="V1429" s="47" t="str">
        <f t="shared" si="481"/>
        <v/>
      </c>
      <c r="W1429" s="47" t="str">
        <f t="shared" si="482"/>
        <v/>
      </c>
      <c r="X1429" s="47">
        <f t="shared" si="470"/>
        <v>1.5988638116040121E-3</v>
      </c>
      <c r="Y1429" s="47" t="str">
        <f t="shared" si="473"/>
        <v/>
      </c>
      <c r="Z1429" s="49" t="str">
        <f t="shared" si="483"/>
        <v/>
      </c>
      <c r="AA1429" s="49" t="str">
        <f t="shared" si="484"/>
        <v/>
      </c>
      <c r="AB1429" s="49" t="str">
        <f t="shared" si="485"/>
        <v/>
      </c>
      <c r="AC1429" s="49" t="str">
        <f t="shared" si="486"/>
        <v/>
      </c>
      <c r="AD1429" s="49">
        <f t="shared" si="468"/>
        <v>1.9968584137408651E-4</v>
      </c>
      <c r="AE1429" s="49" t="str">
        <f t="shared" si="474"/>
        <v/>
      </c>
    </row>
    <row r="1430" spans="1:31" hidden="1" x14ac:dyDescent="0.25">
      <c r="A1430" s="43">
        <v>44444</v>
      </c>
      <c r="B1430" s="44">
        <v>37980983</v>
      </c>
      <c r="C1430" s="45">
        <v>230256878336</v>
      </c>
      <c r="D1430" s="44">
        <v>36800203788109</v>
      </c>
      <c r="E1430" s="46">
        <v>11770557906047</v>
      </c>
      <c r="F1430" s="34"/>
      <c r="G1430" s="34"/>
      <c r="H1430" s="47" t="str">
        <f t="shared" si="487"/>
        <v/>
      </c>
      <c r="I1430" s="47" t="str">
        <f t="shared" si="488"/>
        <v/>
      </c>
      <c r="J1430" s="47" t="str">
        <f t="shared" si="489"/>
        <v/>
      </c>
      <c r="K1430" s="47" t="str">
        <f t="shared" si="490"/>
        <v/>
      </c>
      <c r="L1430" s="47">
        <f t="shared" si="471"/>
        <v>0.88829493277900973</v>
      </c>
      <c r="M1430" s="47">
        <f t="shared" si="475"/>
        <v>0.88818226304580761</v>
      </c>
      <c r="N1430" s="47" t="str">
        <f t="shared" si="491"/>
        <v/>
      </c>
      <c r="O1430" s="47" t="str">
        <f t="shared" si="476"/>
        <v/>
      </c>
      <c r="P1430" s="47" t="str">
        <f t="shared" si="477"/>
        <v/>
      </c>
      <c r="Q1430" s="47" t="str">
        <f t="shared" si="478"/>
        <v/>
      </c>
      <c r="R1430" s="47" t="str">
        <f t="shared" si="469"/>
        <v/>
      </c>
      <c r="S1430" s="47" t="str">
        <f t="shared" si="472"/>
        <v/>
      </c>
      <c r="T1430" s="47" t="str">
        <f t="shared" si="479"/>
        <v/>
      </c>
      <c r="U1430" s="47" t="str">
        <f t="shared" si="480"/>
        <v/>
      </c>
      <c r="V1430" s="47" t="str">
        <f t="shared" si="481"/>
        <v/>
      </c>
      <c r="W1430" s="47" t="str">
        <f t="shared" si="482"/>
        <v/>
      </c>
      <c r="X1430" s="47">
        <f t="shared" si="470"/>
        <v>9.4762744156129397E-4</v>
      </c>
      <c r="Y1430" s="47" t="str">
        <f t="shared" si="473"/>
        <v/>
      </c>
      <c r="Z1430" s="49" t="str">
        <f t="shared" si="483"/>
        <v/>
      </c>
      <c r="AA1430" s="49" t="str">
        <f t="shared" si="484"/>
        <v/>
      </c>
      <c r="AB1430" s="49" t="str">
        <f t="shared" si="485"/>
        <v/>
      </c>
      <c r="AC1430" s="49" t="str">
        <f t="shared" si="486"/>
        <v/>
      </c>
      <c r="AD1430" s="49">
        <f t="shared" si="468"/>
        <v>2.8851604344970472E-4</v>
      </c>
      <c r="AE1430" s="49" t="str">
        <f t="shared" si="474"/>
        <v/>
      </c>
    </row>
    <row r="1431" spans="1:31" hidden="1" x14ac:dyDescent="0.25">
      <c r="A1431" s="43">
        <v>44445</v>
      </c>
      <c r="B1431" s="44">
        <v>37980983</v>
      </c>
      <c r="C1431" s="45">
        <v>247736890233</v>
      </c>
      <c r="D1431" s="44">
        <v>36773457373217</v>
      </c>
      <c r="E1431" s="46">
        <v>11765506651224</v>
      </c>
      <c r="F1431" s="34"/>
      <c r="G1431" s="34"/>
      <c r="H1431" s="47" t="str">
        <f t="shared" si="487"/>
        <v/>
      </c>
      <c r="I1431" s="47" t="str">
        <f t="shared" si="488"/>
        <v/>
      </c>
      <c r="J1431" s="47" t="str">
        <f t="shared" si="489"/>
        <v/>
      </c>
      <c r="K1431" s="47" t="str">
        <f t="shared" si="490"/>
        <v/>
      </c>
      <c r="L1431" s="47">
        <f t="shared" si="471"/>
        <v>0.88829493277900973</v>
      </c>
      <c r="M1431" s="47">
        <f t="shared" si="475"/>
        <v>0.88818226304580761</v>
      </c>
      <c r="N1431" s="47" t="str">
        <f t="shared" si="491"/>
        <v/>
      </c>
      <c r="O1431" s="47" t="str">
        <f t="shared" si="476"/>
        <v/>
      </c>
      <c r="P1431" s="47" t="str">
        <f t="shared" si="477"/>
        <v/>
      </c>
      <c r="Q1431" s="47" t="str">
        <f t="shared" si="478"/>
        <v/>
      </c>
      <c r="R1431" s="47" t="str">
        <f t="shared" si="469"/>
        <v/>
      </c>
      <c r="S1431" s="47" t="str">
        <f t="shared" si="472"/>
        <v/>
      </c>
      <c r="T1431" s="47">
        <f t="shared" si="479"/>
        <v>7.2680072768083193E-4</v>
      </c>
      <c r="U1431" s="47">
        <f t="shared" si="480"/>
        <v>7.1009852936210205E-4</v>
      </c>
      <c r="V1431" s="47" t="str">
        <f t="shared" si="481"/>
        <v/>
      </c>
      <c r="W1431" s="47" t="str">
        <f t="shared" si="482"/>
        <v/>
      </c>
      <c r="X1431" s="47">
        <f t="shared" si="470"/>
        <v>1.8234189202358531E-3</v>
      </c>
      <c r="Y1431" s="47" t="str">
        <f t="shared" si="473"/>
        <v/>
      </c>
      <c r="Z1431" s="49">
        <f t="shared" si="483"/>
        <v>4.2914319468279061E-4</v>
      </c>
      <c r="AA1431" s="49" t="str">
        <f t="shared" si="484"/>
        <v/>
      </c>
      <c r="AB1431" s="49" t="str">
        <f t="shared" si="485"/>
        <v/>
      </c>
      <c r="AC1431" s="49" t="str">
        <f t="shared" si="486"/>
        <v/>
      </c>
      <c r="AD1431" s="49">
        <f t="shared" si="468"/>
        <v>5.0359546588207849E-4</v>
      </c>
      <c r="AE1431" s="49" t="str">
        <f t="shared" si="474"/>
        <v/>
      </c>
    </row>
    <row r="1432" spans="1:31" hidden="1" x14ac:dyDescent="0.25">
      <c r="A1432" s="43">
        <v>44446</v>
      </c>
      <c r="B1432" s="44">
        <v>37980983</v>
      </c>
      <c r="C1432" s="45">
        <v>249089960334</v>
      </c>
      <c r="D1432" s="44">
        <v>36793411211396</v>
      </c>
      <c r="E1432" s="46">
        <v>11771834122152</v>
      </c>
      <c r="F1432" s="34"/>
      <c r="G1432" s="34"/>
      <c r="H1432" s="47" t="str">
        <f t="shared" si="487"/>
        <v/>
      </c>
      <c r="I1432" s="47" t="str">
        <f t="shared" si="488"/>
        <v/>
      </c>
      <c r="J1432" s="47" t="str">
        <f t="shared" si="489"/>
        <v/>
      </c>
      <c r="K1432" s="47" t="str">
        <f t="shared" si="490"/>
        <v/>
      </c>
      <c r="L1432" s="47">
        <f t="shared" si="471"/>
        <v>0.88829493277900973</v>
      </c>
      <c r="M1432" s="47">
        <f t="shared" si="475"/>
        <v>0.88818226304580761</v>
      </c>
      <c r="N1432" s="47" t="str">
        <f t="shared" si="491"/>
        <v/>
      </c>
      <c r="O1432" s="47" t="str">
        <f t="shared" si="476"/>
        <v/>
      </c>
      <c r="P1432" s="47" t="str">
        <f t="shared" si="477"/>
        <v/>
      </c>
      <c r="Q1432" s="47" t="str">
        <f t="shared" si="478"/>
        <v/>
      </c>
      <c r="R1432" s="47" t="str">
        <f t="shared" si="469"/>
        <v/>
      </c>
      <c r="S1432" s="47" t="str">
        <f t="shared" si="472"/>
        <v/>
      </c>
      <c r="T1432" s="47" t="str">
        <f t="shared" si="479"/>
        <v/>
      </c>
      <c r="U1432" s="47" t="str">
        <f t="shared" si="480"/>
        <v/>
      </c>
      <c r="V1432" s="47" t="str">
        <f t="shared" si="481"/>
        <v/>
      </c>
      <c r="W1432" s="47" t="str">
        <f t="shared" si="482"/>
        <v/>
      </c>
      <c r="X1432" s="47">
        <f t="shared" si="470"/>
        <v>6.7560985013082053E-4</v>
      </c>
      <c r="Y1432" s="47" t="str">
        <f t="shared" si="473"/>
        <v/>
      </c>
      <c r="Z1432" s="49" t="str">
        <f t="shared" si="483"/>
        <v/>
      </c>
      <c r="AA1432" s="49" t="str">
        <f t="shared" si="484"/>
        <v/>
      </c>
      <c r="AB1432" s="49" t="str">
        <f t="shared" si="485"/>
        <v/>
      </c>
      <c r="AC1432" s="49" t="str">
        <f t="shared" si="486"/>
        <v/>
      </c>
      <c r="AD1432" s="49">
        <f t="shared" si="468"/>
        <v>1.6242540975497377E-4</v>
      </c>
      <c r="AE1432" s="49" t="str">
        <f t="shared" si="474"/>
        <v/>
      </c>
    </row>
    <row r="1433" spans="1:31" hidden="1" x14ac:dyDescent="0.25">
      <c r="A1433" s="43">
        <v>44447</v>
      </c>
      <c r="B1433" s="44">
        <v>37980983</v>
      </c>
      <c r="C1433" s="45">
        <v>247741523801</v>
      </c>
      <c r="D1433" s="44">
        <v>36810491973633</v>
      </c>
      <c r="E1433" s="46">
        <v>11767473528978</v>
      </c>
      <c r="F1433" s="34"/>
      <c r="G1433" s="34"/>
      <c r="H1433" s="47" t="str">
        <f t="shared" si="487"/>
        <v/>
      </c>
      <c r="I1433" s="47" t="str">
        <f t="shared" si="488"/>
        <v/>
      </c>
      <c r="J1433" s="47" t="str">
        <f t="shared" si="489"/>
        <v/>
      </c>
      <c r="K1433" s="47" t="str">
        <f t="shared" si="490"/>
        <v/>
      </c>
      <c r="L1433" s="47">
        <f t="shared" si="471"/>
        <v>0.88829493277900973</v>
      </c>
      <c r="M1433" s="47">
        <f t="shared" si="475"/>
        <v>0.88818226304580761</v>
      </c>
      <c r="N1433" s="47">
        <f t="shared" si="491"/>
        <v>5.4134519560399275E-3</v>
      </c>
      <c r="O1433" s="47" t="str">
        <f t="shared" si="476"/>
        <v/>
      </c>
      <c r="P1433" s="47" t="str">
        <f t="shared" si="477"/>
        <v/>
      </c>
      <c r="Q1433" s="47" t="str">
        <f t="shared" si="478"/>
        <v/>
      </c>
      <c r="R1433" s="47" t="str">
        <f t="shared" si="469"/>
        <v/>
      </c>
      <c r="S1433" s="47" t="str">
        <f t="shared" si="472"/>
        <v/>
      </c>
      <c r="T1433" s="47" t="str">
        <f t="shared" si="479"/>
        <v/>
      </c>
      <c r="U1433" s="47" t="str">
        <f t="shared" si="480"/>
        <v/>
      </c>
      <c r="V1433" s="47" t="str">
        <f t="shared" si="481"/>
        <v/>
      </c>
      <c r="W1433" s="47" t="str">
        <f t="shared" si="482"/>
        <v/>
      </c>
      <c r="X1433" s="47">
        <f t="shared" si="470"/>
        <v>8.1157510486773443E-4</v>
      </c>
      <c r="Y1433" s="47" t="str">
        <f t="shared" si="473"/>
        <v/>
      </c>
      <c r="Z1433" s="49">
        <f t="shared" si="483"/>
        <v>3.7042597854775039E-4</v>
      </c>
      <c r="AA1433" s="49">
        <f t="shared" si="484"/>
        <v>2.6204170555210737E-4</v>
      </c>
      <c r="AB1433" s="49" t="str">
        <f t="shared" si="485"/>
        <v/>
      </c>
      <c r="AC1433" s="49" t="str">
        <f t="shared" si="486"/>
        <v/>
      </c>
      <c r="AD1433" s="49">
        <f t="shared" si="468"/>
        <v>3.9059295750998313E-4</v>
      </c>
      <c r="AE1433" s="49" t="str">
        <f t="shared" si="474"/>
        <v/>
      </c>
    </row>
    <row r="1434" spans="1:31" hidden="1" x14ac:dyDescent="0.25">
      <c r="A1434" s="43">
        <v>44448</v>
      </c>
      <c r="B1434" s="44">
        <v>37980983</v>
      </c>
      <c r="C1434" s="45">
        <v>229268910635</v>
      </c>
      <c r="D1434" s="44">
        <v>36831839744576</v>
      </c>
      <c r="E1434" s="46">
        <v>11765629793966</v>
      </c>
      <c r="F1434" s="34"/>
      <c r="G1434" s="34"/>
      <c r="H1434" s="47" t="str">
        <f t="shared" si="487"/>
        <v/>
      </c>
      <c r="I1434" s="47" t="str">
        <f t="shared" si="488"/>
        <v/>
      </c>
      <c r="J1434" s="47" t="str">
        <f t="shared" si="489"/>
        <v/>
      </c>
      <c r="K1434" s="47" t="str">
        <f t="shared" si="490"/>
        <v/>
      </c>
      <c r="L1434" s="47">
        <f t="shared" si="471"/>
        <v>0.88829493277900973</v>
      </c>
      <c r="M1434" s="47">
        <f t="shared" si="475"/>
        <v>0.88818226304580761</v>
      </c>
      <c r="N1434" s="47">
        <f t="shared" si="491"/>
        <v>7.456405725847659E-2</v>
      </c>
      <c r="O1434" s="47">
        <f t="shared" si="476"/>
        <v>4.2907196003861836E-3</v>
      </c>
      <c r="P1434" s="47" t="str">
        <f t="shared" si="477"/>
        <v/>
      </c>
      <c r="Q1434" s="47">
        <f t="shared" si="478"/>
        <v>1.2350554517286172E-2</v>
      </c>
      <c r="R1434" s="47" t="str">
        <f t="shared" si="469"/>
        <v/>
      </c>
      <c r="S1434" s="47" t="str">
        <f t="shared" si="472"/>
        <v/>
      </c>
      <c r="T1434" s="47" t="str">
        <f t="shared" si="479"/>
        <v/>
      </c>
      <c r="U1434" s="47" t="str">
        <f t="shared" si="480"/>
        <v/>
      </c>
      <c r="V1434" s="47" t="str">
        <f t="shared" si="481"/>
        <v/>
      </c>
      <c r="W1434" s="47" t="str">
        <f t="shared" si="482"/>
        <v/>
      </c>
      <c r="X1434" s="47">
        <f t="shared" si="470"/>
        <v>2.3210864082712224E-4</v>
      </c>
      <c r="Y1434" s="47" t="str">
        <f t="shared" si="473"/>
        <v/>
      </c>
      <c r="Z1434" s="49">
        <f t="shared" si="483"/>
        <v>1.5668061691065382E-4</v>
      </c>
      <c r="AA1434" s="49">
        <f t="shared" si="484"/>
        <v>4.1868126560662411E-4</v>
      </c>
      <c r="AB1434" s="49" t="str">
        <f t="shared" si="485"/>
        <v/>
      </c>
      <c r="AC1434" s="49" t="str">
        <f t="shared" si="486"/>
        <v/>
      </c>
      <c r="AD1434" s="49">
        <f t="shared" si="468"/>
        <v>5.4721237607513462E-4</v>
      </c>
      <c r="AE1434" s="49" t="str">
        <f t="shared" si="474"/>
        <v/>
      </c>
    </row>
    <row r="1435" spans="1:31" hidden="1" x14ac:dyDescent="0.25">
      <c r="A1435" s="43">
        <v>44449</v>
      </c>
      <c r="B1435" s="44">
        <v>37980983</v>
      </c>
      <c r="C1435" s="45">
        <v>233551405874</v>
      </c>
      <c r="D1435" s="44">
        <v>36861073436076</v>
      </c>
      <c r="E1435" s="46">
        <v>11766346251794</v>
      </c>
      <c r="F1435" s="34"/>
      <c r="G1435" s="34"/>
      <c r="H1435" s="47" t="str">
        <f t="shared" si="487"/>
        <v/>
      </c>
      <c r="I1435" s="47" t="str">
        <f t="shared" si="488"/>
        <v/>
      </c>
      <c r="J1435" s="47" t="str">
        <f t="shared" si="489"/>
        <v/>
      </c>
      <c r="K1435" s="47" t="str">
        <f t="shared" si="490"/>
        <v/>
      </c>
      <c r="L1435" s="47">
        <f t="shared" si="471"/>
        <v>0.88829493277900973</v>
      </c>
      <c r="M1435" s="47">
        <f t="shared" si="475"/>
        <v>0.88818226304580761</v>
      </c>
      <c r="N1435" s="47" t="str">
        <f t="shared" si="491"/>
        <v/>
      </c>
      <c r="O1435" s="47" t="str">
        <f t="shared" si="476"/>
        <v/>
      </c>
      <c r="P1435" s="47" t="str">
        <f t="shared" si="477"/>
        <v/>
      </c>
      <c r="Q1435" s="47" t="str">
        <f t="shared" si="478"/>
        <v/>
      </c>
      <c r="R1435" s="47" t="str">
        <f t="shared" si="469"/>
        <v/>
      </c>
      <c r="S1435" s="47" t="str">
        <f t="shared" si="472"/>
        <v/>
      </c>
      <c r="T1435" s="47" t="str">
        <f t="shared" si="479"/>
        <v/>
      </c>
      <c r="U1435" s="47" t="str">
        <f t="shared" si="480"/>
        <v/>
      </c>
      <c r="V1435" s="47" t="str">
        <f t="shared" si="481"/>
        <v/>
      </c>
      <c r="W1435" s="47" t="str">
        <f t="shared" si="482"/>
        <v/>
      </c>
      <c r="X1435" s="47" t="str">
        <f t="shared" si="470"/>
        <v/>
      </c>
      <c r="Y1435" s="47" t="str">
        <f t="shared" si="473"/>
        <v/>
      </c>
      <c r="Z1435" s="49" t="str">
        <f t="shared" si="483"/>
        <v/>
      </c>
      <c r="AA1435" s="49">
        <f t="shared" si="484"/>
        <v>3.5781262762712984E-4</v>
      </c>
      <c r="AB1435" s="49" t="str">
        <f t="shared" si="485"/>
        <v/>
      </c>
      <c r="AC1435" s="49" t="str">
        <f t="shared" si="486"/>
        <v/>
      </c>
      <c r="AD1435" s="49">
        <f t="shared" si="468"/>
        <v>4.8635156488618936E-4</v>
      </c>
      <c r="AE1435" s="49" t="str">
        <f t="shared" si="474"/>
        <v/>
      </c>
    </row>
    <row r="1436" spans="1:31" hidden="1" x14ac:dyDescent="0.25">
      <c r="A1436" s="43">
        <v>44450</v>
      </c>
      <c r="B1436" s="44">
        <v>37980983</v>
      </c>
      <c r="C1436" s="45">
        <v>233551405874</v>
      </c>
      <c r="D1436" s="44">
        <v>36861073436076</v>
      </c>
      <c r="E1436" s="46">
        <v>11766346251794</v>
      </c>
      <c r="F1436" s="34"/>
      <c r="G1436" s="34"/>
      <c r="H1436" s="47" t="str">
        <f t="shared" si="487"/>
        <v/>
      </c>
      <c r="I1436" s="47" t="str">
        <f t="shared" si="488"/>
        <v/>
      </c>
      <c r="J1436" s="47" t="str">
        <f t="shared" si="489"/>
        <v/>
      </c>
      <c r="K1436" s="47" t="str">
        <f t="shared" si="490"/>
        <v/>
      </c>
      <c r="L1436" s="47">
        <f t="shared" si="471"/>
        <v>0.88829493277900973</v>
      </c>
      <c r="M1436" s="47">
        <f t="shared" si="475"/>
        <v>0.88818226304580761</v>
      </c>
      <c r="N1436" s="47" t="str">
        <f t="shared" si="491"/>
        <v/>
      </c>
      <c r="O1436" s="47" t="str">
        <f t="shared" si="476"/>
        <v/>
      </c>
      <c r="P1436" s="47" t="str">
        <f t="shared" si="477"/>
        <v/>
      </c>
      <c r="Q1436" s="47" t="str">
        <f t="shared" si="478"/>
        <v/>
      </c>
      <c r="R1436" s="47" t="str">
        <f t="shared" si="469"/>
        <v/>
      </c>
      <c r="S1436" s="47" t="str">
        <f t="shared" si="472"/>
        <v/>
      </c>
      <c r="T1436" s="47" t="str">
        <f t="shared" si="479"/>
        <v/>
      </c>
      <c r="U1436" s="47" t="str">
        <f t="shared" si="480"/>
        <v/>
      </c>
      <c r="V1436" s="47" t="str">
        <f t="shared" si="481"/>
        <v/>
      </c>
      <c r="W1436" s="47" t="str">
        <f t="shared" si="482"/>
        <v/>
      </c>
      <c r="X1436" s="47" t="str">
        <f t="shared" si="470"/>
        <v/>
      </c>
      <c r="Y1436" s="47" t="str">
        <f t="shared" si="473"/>
        <v/>
      </c>
      <c r="Z1436" s="49" t="str">
        <f t="shared" si="483"/>
        <v/>
      </c>
      <c r="AA1436" s="49">
        <f t="shared" si="484"/>
        <v>3.5781262762712984E-4</v>
      </c>
      <c r="AB1436" s="49" t="str">
        <f t="shared" si="485"/>
        <v/>
      </c>
      <c r="AC1436" s="49" t="str">
        <f t="shared" si="486"/>
        <v/>
      </c>
      <c r="AD1436" s="49">
        <f t="shared" si="468"/>
        <v>1.2479073561733056E-3</v>
      </c>
      <c r="AE1436" s="49" t="str">
        <f t="shared" si="474"/>
        <v/>
      </c>
    </row>
    <row r="1437" spans="1:31" hidden="1" x14ac:dyDescent="0.25">
      <c r="A1437" s="43">
        <v>44451</v>
      </c>
      <c r="B1437" s="44">
        <v>37980983</v>
      </c>
      <c r="C1437" s="45">
        <v>233551405874</v>
      </c>
      <c r="D1437" s="44">
        <v>36861073436076</v>
      </c>
      <c r="E1437" s="46">
        <v>11766346251794</v>
      </c>
      <c r="F1437" s="34"/>
      <c r="G1437" s="34"/>
      <c r="H1437" s="47" t="str">
        <f t="shared" si="487"/>
        <v/>
      </c>
      <c r="I1437" s="47" t="str">
        <f t="shared" si="488"/>
        <v/>
      </c>
      <c r="J1437" s="47" t="str">
        <f t="shared" si="489"/>
        <v/>
      </c>
      <c r="K1437" s="47" t="str">
        <f t="shared" si="490"/>
        <v/>
      </c>
      <c r="L1437" s="47">
        <f t="shared" si="471"/>
        <v>0.88829493277900973</v>
      </c>
      <c r="M1437" s="47">
        <f t="shared" si="475"/>
        <v>0.88818226304580761</v>
      </c>
      <c r="N1437" s="47" t="str">
        <f t="shared" si="491"/>
        <v/>
      </c>
      <c r="O1437" s="47" t="str">
        <f t="shared" si="476"/>
        <v/>
      </c>
      <c r="P1437" s="47" t="str">
        <f t="shared" si="477"/>
        <v/>
      </c>
      <c r="Q1437" s="47" t="str">
        <f t="shared" si="478"/>
        <v/>
      </c>
      <c r="R1437" s="47" t="str">
        <f t="shared" si="469"/>
        <v/>
      </c>
      <c r="S1437" s="47" t="str">
        <f t="shared" si="472"/>
        <v/>
      </c>
      <c r="T1437" s="47" t="str">
        <f t="shared" si="479"/>
        <v/>
      </c>
      <c r="U1437" s="47" t="str">
        <f t="shared" si="480"/>
        <v/>
      </c>
      <c r="V1437" s="47" t="str">
        <f t="shared" si="481"/>
        <v/>
      </c>
      <c r="W1437" s="47" t="str">
        <f t="shared" si="482"/>
        <v/>
      </c>
      <c r="X1437" s="47" t="str">
        <f t="shared" si="470"/>
        <v/>
      </c>
      <c r="Y1437" s="47" t="str">
        <f t="shared" si="473"/>
        <v/>
      </c>
      <c r="Z1437" s="49" t="str">
        <f t="shared" si="483"/>
        <v/>
      </c>
      <c r="AA1437" s="49">
        <f t="shared" si="484"/>
        <v>3.5781262762712984E-4</v>
      </c>
      <c r="AB1437" s="49" t="str">
        <f t="shared" si="485"/>
        <v/>
      </c>
      <c r="AC1437" s="49" t="str">
        <f t="shared" si="486"/>
        <v/>
      </c>
      <c r="AD1437" s="49">
        <f t="shared" si="468"/>
        <v>8.0975213721384831E-3</v>
      </c>
      <c r="AE1437" s="49" t="str">
        <f t="shared" si="474"/>
        <v/>
      </c>
    </row>
    <row r="1438" spans="1:31" hidden="1" x14ac:dyDescent="0.25">
      <c r="A1438" s="43">
        <v>44452</v>
      </c>
      <c r="B1438" s="44">
        <v>37980983</v>
      </c>
      <c r="C1438" s="45">
        <v>237996287373</v>
      </c>
      <c r="D1438" s="44">
        <v>36853431920497</v>
      </c>
      <c r="E1438" s="46">
        <v>11767155082477</v>
      </c>
      <c r="F1438" s="34"/>
      <c r="G1438" s="34"/>
      <c r="H1438" s="47" t="str">
        <f t="shared" si="487"/>
        <v/>
      </c>
      <c r="I1438" s="47" t="str">
        <f t="shared" si="488"/>
        <v/>
      </c>
      <c r="J1438" s="47" t="str">
        <f t="shared" si="489"/>
        <v/>
      </c>
      <c r="K1438" s="47" t="str">
        <f t="shared" si="490"/>
        <v/>
      </c>
      <c r="L1438" s="47">
        <f t="shared" si="471"/>
        <v>0.88829493277900973</v>
      </c>
      <c r="M1438" s="47">
        <f t="shared" si="475"/>
        <v>0.88818226304580761</v>
      </c>
      <c r="N1438" s="47" t="str">
        <f t="shared" si="491"/>
        <v/>
      </c>
      <c r="O1438" s="47">
        <f t="shared" si="476"/>
        <v>3.9318338301731481E-2</v>
      </c>
      <c r="P1438" s="47" t="str">
        <f t="shared" si="477"/>
        <v/>
      </c>
      <c r="Q1438" s="47" t="str">
        <f t="shared" si="478"/>
        <v/>
      </c>
      <c r="R1438" s="47" t="str">
        <f t="shared" si="469"/>
        <v/>
      </c>
      <c r="S1438" s="47" t="str">
        <f t="shared" si="472"/>
        <v/>
      </c>
      <c r="T1438" s="47">
        <f t="shared" si="479"/>
        <v>2.0730583422245985E-4</v>
      </c>
      <c r="U1438" s="47" t="str">
        <f t="shared" si="480"/>
        <v/>
      </c>
      <c r="V1438" s="47" t="str">
        <f t="shared" si="481"/>
        <v/>
      </c>
      <c r="W1438" s="47" t="str">
        <f t="shared" si="482"/>
        <v/>
      </c>
      <c r="X1438" s="47" t="str">
        <f t="shared" si="470"/>
        <v/>
      </c>
      <c r="Y1438" s="47" t="str">
        <f t="shared" si="473"/>
        <v/>
      </c>
      <c r="Z1438" s="49" t="str">
        <f t="shared" si="483"/>
        <v/>
      </c>
      <c r="AA1438" s="49" t="str">
        <f t="shared" si="484"/>
        <v/>
      </c>
      <c r="AB1438" s="49" t="str">
        <f t="shared" si="485"/>
        <v/>
      </c>
      <c r="AC1438" s="49" t="str">
        <f t="shared" si="486"/>
        <v/>
      </c>
      <c r="AD1438" s="49">
        <f t="shared" si="468"/>
        <v>1.7246617917625828E-2</v>
      </c>
      <c r="AE1438" s="49" t="str">
        <f t="shared" si="474"/>
        <v/>
      </c>
    </row>
    <row r="1439" spans="1:31" hidden="1" x14ac:dyDescent="0.25">
      <c r="A1439" s="43">
        <v>44453</v>
      </c>
      <c r="B1439" s="44">
        <v>37980983</v>
      </c>
      <c r="C1439" s="45">
        <v>237376996097</v>
      </c>
      <c r="D1439" s="44">
        <v>36866889267464</v>
      </c>
      <c r="E1439" s="46">
        <v>11765975229165</v>
      </c>
      <c r="F1439" s="34"/>
      <c r="G1439" s="34"/>
      <c r="H1439" s="47" t="str">
        <f t="shared" si="487"/>
        <v/>
      </c>
      <c r="I1439" s="47" t="str">
        <f t="shared" si="488"/>
        <v/>
      </c>
      <c r="J1439" s="47" t="str">
        <f t="shared" si="489"/>
        <v/>
      </c>
      <c r="K1439" s="47" t="str">
        <f t="shared" si="490"/>
        <v/>
      </c>
      <c r="L1439" s="47">
        <f t="shared" si="471"/>
        <v>0.88829493277900973</v>
      </c>
      <c r="M1439" s="47">
        <f t="shared" si="475"/>
        <v>0.88818226304580761</v>
      </c>
      <c r="N1439" s="47">
        <f t="shared" si="491"/>
        <v>2.6021047758170157E-3</v>
      </c>
      <c r="O1439" s="47">
        <f t="shared" si="476"/>
        <v>4.7023028231624853E-2</v>
      </c>
      <c r="P1439" s="47" t="str">
        <f t="shared" si="477"/>
        <v/>
      </c>
      <c r="Q1439" s="47" t="str">
        <f t="shared" si="478"/>
        <v/>
      </c>
      <c r="R1439" s="47" t="str">
        <f t="shared" si="469"/>
        <v/>
      </c>
      <c r="S1439" s="47" t="str">
        <f t="shared" si="472"/>
        <v/>
      </c>
      <c r="T1439" s="47" t="str">
        <f t="shared" si="479"/>
        <v/>
      </c>
      <c r="U1439" s="47" t="str">
        <f t="shared" si="480"/>
        <v/>
      </c>
      <c r="V1439" s="47" t="str">
        <f t="shared" si="481"/>
        <v/>
      </c>
      <c r="W1439" s="47" t="str">
        <f t="shared" si="482"/>
        <v/>
      </c>
      <c r="X1439" s="47" t="str">
        <f t="shared" si="470"/>
        <v/>
      </c>
      <c r="Y1439" s="47" t="str">
        <f t="shared" si="473"/>
        <v/>
      </c>
      <c r="Z1439" s="49">
        <f t="shared" si="483"/>
        <v>1.0026665780560329E-4</v>
      </c>
      <c r="AA1439" s="49">
        <f t="shared" si="484"/>
        <v>4.9770434464202484E-4</v>
      </c>
      <c r="AB1439" s="49" t="str">
        <f t="shared" si="485"/>
        <v/>
      </c>
      <c r="AC1439" s="49" t="str">
        <f t="shared" si="486"/>
        <v/>
      </c>
      <c r="AD1439" s="49" t="str">
        <f t="shared" si="468"/>
        <v/>
      </c>
      <c r="AE1439" s="49" t="str">
        <f t="shared" si="474"/>
        <v/>
      </c>
    </row>
    <row r="1440" spans="1:31" hidden="1" x14ac:dyDescent="0.25">
      <c r="A1440" s="43">
        <v>44454</v>
      </c>
      <c r="B1440" s="44">
        <v>37980983</v>
      </c>
      <c r="C1440" s="45">
        <v>234759116871</v>
      </c>
      <c r="D1440" s="44">
        <v>36884126240592</v>
      </c>
      <c r="E1440" s="46">
        <v>11774967841391</v>
      </c>
      <c r="F1440" s="34"/>
      <c r="G1440" s="34"/>
      <c r="H1440" s="47" t="str">
        <f t="shared" si="487"/>
        <v/>
      </c>
      <c r="I1440" s="47" t="str">
        <f t="shared" si="488"/>
        <v/>
      </c>
      <c r="J1440" s="47" t="str">
        <f t="shared" si="489"/>
        <v/>
      </c>
      <c r="K1440" s="47" t="str">
        <f t="shared" si="490"/>
        <v/>
      </c>
      <c r="L1440" s="47">
        <f t="shared" si="471"/>
        <v>0.88829493277900973</v>
      </c>
      <c r="M1440" s="47">
        <f t="shared" si="475"/>
        <v>0.88818226304580761</v>
      </c>
      <c r="N1440" s="47">
        <f t="shared" si="491"/>
        <v>1.1028361084029603E-2</v>
      </c>
      <c r="O1440" s="47">
        <f t="shared" si="476"/>
        <v>5.2403031719576387E-2</v>
      </c>
      <c r="P1440" s="47" t="str">
        <f t="shared" si="477"/>
        <v/>
      </c>
      <c r="Q1440" s="47" t="str">
        <f t="shared" si="478"/>
        <v/>
      </c>
      <c r="R1440" s="47" t="str">
        <f t="shared" si="469"/>
        <v/>
      </c>
      <c r="S1440" s="47" t="str">
        <f t="shared" si="472"/>
        <v/>
      </c>
      <c r="T1440" s="47" t="str">
        <f t="shared" si="479"/>
        <v/>
      </c>
      <c r="U1440" s="47" t="str">
        <f t="shared" si="480"/>
        <v/>
      </c>
      <c r="V1440" s="47" t="str">
        <f t="shared" si="481"/>
        <v/>
      </c>
      <c r="W1440" s="47" t="str">
        <f t="shared" si="482"/>
        <v/>
      </c>
      <c r="X1440" s="47" t="str">
        <f t="shared" si="470"/>
        <v/>
      </c>
      <c r="Y1440" s="47" t="str">
        <f t="shared" si="473"/>
        <v/>
      </c>
      <c r="Z1440" s="49" t="str">
        <f t="shared" si="483"/>
        <v/>
      </c>
      <c r="AA1440" s="49" t="str">
        <f t="shared" si="484"/>
        <v/>
      </c>
      <c r="AB1440" s="49" t="str">
        <f t="shared" si="485"/>
        <v/>
      </c>
      <c r="AC1440" s="49" t="str">
        <f t="shared" si="486"/>
        <v/>
      </c>
      <c r="AD1440" s="49" t="str">
        <f t="shared" si="468"/>
        <v/>
      </c>
      <c r="AE1440" s="49" t="str">
        <f t="shared" si="474"/>
        <v/>
      </c>
    </row>
    <row r="1441" spans="1:31" hidden="1" x14ac:dyDescent="0.25">
      <c r="A1441" s="43">
        <v>44455</v>
      </c>
      <c r="B1441" s="44">
        <v>37980983</v>
      </c>
      <c r="C1441" s="45">
        <v>219609343277</v>
      </c>
      <c r="D1441" s="44">
        <v>36916060013389</v>
      </c>
      <c r="E1441" s="46">
        <v>11776859761760</v>
      </c>
      <c r="F1441" s="34"/>
      <c r="G1441" s="34"/>
      <c r="H1441" s="47" t="str">
        <f t="shared" si="487"/>
        <v/>
      </c>
      <c r="I1441" s="47" t="str">
        <f t="shared" si="488"/>
        <v/>
      </c>
      <c r="J1441" s="47" t="str">
        <f t="shared" si="489"/>
        <v/>
      </c>
      <c r="K1441" s="47" t="str">
        <f t="shared" si="490"/>
        <v/>
      </c>
      <c r="L1441" s="47">
        <f t="shared" si="471"/>
        <v>0.88829493277900973</v>
      </c>
      <c r="M1441" s="47">
        <f t="shared" si="475"/>
        <v>0.88818226304580761</v>
      </c>
      <c r="N1441" s="47">
        <f t="shared" si="491"/>
        <v>6.4533270511171636E-2</v>
      </c>
      <c r="O1441" s="47">
        <f t="shared" si="476"/>
        <v>4.2132041938203302E-2</v>
      </c>
      <c r="P1441" s="47">
        <f t="shared" si="477"/>
        <v>2.25557180179774E-2</v>
      </c>
      <c r="Q1441" s="47">
        <f t="shared" si="478"/>
        <v>6.2437114375679226E-2</v>
      </c>
      <c r="R1441" s="47" t="str">
        <f t="shared" si="469"/>
        <v/>
      </c>
      <c r="S1441" s="47" t="str">
        <f t="shared" si="472"/>
        <v/>
      </c>
      <c r="T1441" s="47" t="str">
        <f t="shared" si="479"/>
        <v/>
      </c>
      <c r="U1441" s="47" t="str">
        <f t="shared" si="480"/>
        <v/>
      </c>
      <c r="V1441" s="47" t="str">
        <f t="shared" si="481"/>
        <v/>
      </c>
      <c r="W1441" s="47" t="str">
        <f t="shared" si="482"/>
        <v/>
      </c>
      <c r="X1441" s="47" t="str">
        <f t="shared" si="470"/>
        <v/>
      </c>
      <c r="Y1441" s="47" t="str">
        <f t="shared" si="473"/>
        <v/>
      </c>
      <c r="Z1441" s="49" t="str">
        <f t="shared" si="483"/>
        <v/>
      </c>
      <c r="AA1441" s="49" t="str">
        <f t="shared" si="484"/>
        <v/>
      </c>
      <c r="AB1441" s="49" t="str">
        <f t="shared" si="485"/>
        <v/>
      </c>
      <c r="AC1441" s="49" t="str">
        <f t="shared" si="486"/>
        <v/>
      </c>
      <c r="AD1441" s="49" t="str">
        <f t="shared" si="468"/>
        <v/>
      </c>
      <c r="AE1441" s="49" t="str">
        <f t="shared" si="474"/>
        <v/>
      </c>
    </row>
    <row r="1442" spans="1:31" hidden="1" x14ac:dyDescent="0.25">
      <c r="A1442" s="43">
        <v>44456</v>
      </c>
      <c r="B1442" s="44">
        <v>37980983</v>
      </c>
      <c r="C1442" s="45">
        <v>217522006357</v>
      </c>
      <c r="D1442" s="44">
        <v>36949032183984</v>
      </c>
      <c r="E1442" s="46">
        <v>11776766118463</v>
      </c>
      <c r="F1442" s="34"/>
      <c r="G1442" s="34"/>
      <c r="H1442" s="47" t="str">
        <f t="shared" si="487"/>
        <v/>
      </c>
      <c r="I1442" s="47" t="str">
        <f t="shared" si="488"/>
        <v/>
      </c>
      <c r="J1442" s="47" t="str">
        <f t="shared" si="489"/>
        <v/>
      </c>
      <c r="K1442" s="47" t="str">
        <f t="shared" si="490"/>
        <v/>
      </c>
      <c r="L1442" s="47">
        <f t="shared" si="471"/>
        <v>0.88829493277900973</v>
      </c>
      <c r="M1442" s="47">
        <f t="shared" si="475"/>
        <v>0.88818226304580761</v>
      </c>
      <c r="N1442" s="47">
        <f t="shared" si="491"/>
        <v>9.5047728336730142E-3</v>
      </c>
      <c r="O1442" s="47">
        <f t="shared" si="476"/>
        <v>6.8633282069163748E-2</v>
      </c>
      <c r="P1442" s="47">
        <f t="shared" si="477"/>
        <v>2.6301333556061679E-2</v>
      </c>
      <c r="Q1442" s="47">
        <f t="shared" si="478"/>
        <v>7.1348436620821354E-2</v>
      </c>
      <c r="R1442" s="47" t="str">
        <f t="shared" si="469"/>
        <v/>
      </c>
      <c r="S1442" s="47" t="str">
        <f t="shared" si="472"/>
        <v/>
      </c>
      <c r="T1442" s="47" t="str">
        <f t="shared" si="479"/>
        <v/>
      </c>
      <c r="U1442" s="47" t="str">
        <f t="shared" si="480"/>
        <v/>
      </c>
      <c r="V1442" s="47" t="str">
        <f t="shared" si="481"/>
        <v/>
      </c>
      <c r="W1442" s="47" t="str">
        <f t="shared" si="482"/>
        <v/>
      </c>
      <c r="X1442" s="47" t="str">
        <f t="shared" si="470"/>
        <v/>
      </c>
      <c r="Y1442" s="47" t="str">
        <f t="shared" si="473"/>
        <v/>
      </c>
      <c r="Z1442" s="49">
        <f t="shared" si="483"/>
        <v>7.9514657467250061E-6</v>
      </c>
      <c r="AA1442" s="49" t="str">
        <f t="shared" si="484"/>
        <v/>
      </c>
      <c r="AB1442" s="49" t="str">
        <f t="shared" si="485"/>
        <v/>
      </c>
      <c r="AC1442" s="49" t="str">
        <f t="shared" si="486"/>
        <v/>
      </c>
      <c r="AD1442" s="49" t="str">
        <f t="shared" si="468"/>
        <v/>
      </c>
      <c r="AE1442" s="49" t="str">
        <f t="shared" si="474"/>
        <v/>
      </c>
    </row>
    <row r="1443" spans="1:31" hidden="1" x14ac:dyDescent="0.25">
      <c r="A1443" s="43">
        <v>44457</v>
      </c>
      <c r="B1443" s="44">
        <v>37980983</v>
      </c>
      <c r="C1443" s="45">
        <v>217522006357</v>
      </c>
      <c r="D1443" s="44">
        <v>36949032183984</v>
      </c>
      <c r="E1443" s="46">
        <v>11776766118463</v>
      </c>
      <c r="F1443" s="34"/>
      <c r="G1443" s="34"/>
      <c r="H1443" s="47" t="str">
        <f t="shared" si="487"/>
        <v/>
      </c>
      <c r="I1443" s="47" t="str">
        <f t="shared" si="488"/>
        <v/>
      </c>
      <c r="J1443" s="47" t="str">
        <f t="shared" si="489"/>
        <v/>
      </c>
      <c r="K1443" s="47" t="str">
        <f t="shared" si="490"/>
        <v/>
      </c>
      <c r="L1443" s="47">
        <f t="shared" si="471"/>
        <v>0.88829493277900973</v>
      </c>
      <c r="M1443" s="47">
        <f t="shared" si="475"/>
        <v>0.88818226304580761</v>
      </c>
      <c r="N1443" s="47" t="str">
        <f t="shared" si="491"/>
        <v/>
      </c>
      <c r="O1443" s="47">
        <f t="shared" si="476"/>
        <v>6.8633282069163748E-2</v>
      </c>
      <c r="P1443" s="47">
        <f t="shared" si="477"/>
        <v>8.2939157454638979E-3</v>
      </c>
      <c r="Q1443" s="47">
        <f t="shared" si="478"/>
        <v>7.1348436620821354E-2</v>
      </c>
      <c r="R1443" s="47" t="str">
        <f t="shared" si="469"/>
        <v/>
      </c>
      <c r="S1443" s="47" t="str">
        <f t="shared" si="472"/>
        <v/>
      </c>
      <c r="T1443" s="47" t="str">
        <f t="shared" si="479"/>
        <v/>
      </c>
      <c r="U1443" s="47" t="str">
        <f t="shared" si="480"/>
        <v/>
      </c>
      <c r="V1443" s="47" t="str">
        <f t="shared" si="481"/>
        <v/>
      </c>
      <c r="W1443" s="47" t="str">
        <f t="shared" si="482"/>
        <v/>
      </c>
      <c r="X1443" s="47" t="str">
        <f t="shared" si="470"/>
        <v/>
      </c>
      <c r="Y1443" s="47" t="str">
        <f t="shared" si="473"/>
        <v/>
      </c>
      <c r="Z1443" s="49" t="str">
        <f t="shared" si="483"/>
        <v/>
      </c>
      <c r="AA1443" s="49" t="str">
        <f t="shared" si="484"/>
        <v/>
      </c>
      <c r="AB1443" s="49" t="str">
        <f t="shared" si="485"/>
        <v/>
      </c>
      <c r="AC1443" s="49" t="str">
        <f t="shared" si="486"/>
        <v/>
      </c>
      <c r="AD1443" s="49" t="str">
        <f t="shared" si="468"/>
        <v/>
      </c>
      <c r="AE1443" s="49" t="str">
        <f t="shared" si="474"/>
        <v/>
      </c>
    </row>
    <row r="1444" spans="1:31" hidden="1" x14ac:dyDescent="0.25">
      <c r="A1444" s="43">
        <v>44458</v>
      </c>
      <c r="B1444" s="44">
        <v>37980983</v>
      </c>
      <c r="C1444" s="45">
        <v>217522006357</v>
      </c>
      <c r="D1444" s="44">
        <v>36949032183984</v>
      </c>
      <c r="E1444" s="46">
        <v>11776766118463</v>
      </c>
      <c r="F1444" s="34"/>
      <c r="G1444" s="34"/>
      <c r="H1444" s="47" t="str">
        <f t="shared" si="487"/>
        <v/>
      </c>
      <c r="I1444" s="47" t="str">
        <f t="shared" si="488"/>
        <v/>
      </c>
      <c r="J1444" s="47" t="str">
        <f t="shared" si="489"/>
        <v/>
      </c>
      <c r="K1444" s="47" t="str">
        <f t="shared" si="490"/>
        <v/>
      </c>
      <c r="L1444" s="47">
        <f t="shared" si="471"/>
        <v>0.88829493277900973</v>
      </c>
      <c r="M1444" s="47">
        <f t="shared" si="475"/>
        <v>0.88818226304580761</v>
      </c>
      <c r="N1444" s="47" t="str">
        <f t="shared" si="491"/>
        <v/>
      </c>
      <c r="O1444" s="47">
        <f t="shared" si="476"/>
        <v>6.8633282069163748E-2</v>
      </c>
      <c r="P1444" s="47" t="str">
        <f t="shared" si="477"/>
        <v/>
      </c>
      <c r="Q1444" s="47">
        <f t="shared" si="478"/>
        <v>7.526299301897954E-2</v>
      </c>
      <c r="R1444" s="47" t="str">
        <f t="shared" si="469"/>
        <v/>
      </c>
      <c r="S1444" s="47" t="str">
        <f t="shared" si="472"/>
        <v/>
      </c>
      <c r="T1444" s="47" t="str">
        <f t="shared" si="479"/>
        <v/>
      </c>
      <c r="U1444" s="47" t="str">
        <f t="shared" si="480"/>
        <v/>
      </c>
      <c r="V1444" s="47" t="str">
        <f t="shared" si="481"/>
        <v/>
      </c>
      <c r="W1444" s="47" t="str">
        <f t="shared" si="482"/>
        <v/>
      </c>
      <c r="X1444" s="47" t="str">
        <f t="shared" si="470"/>
        <v/>
      </c>
      <c r="Y1444" s="47" t="str">
        <f t="shared" si="473"/>
        <v/>
      </c>
      <c r="Z1444" s="49" t="str">
        <f t="shared" si="483"/>
        <v/>
      </c>
      <c r="AA1444" s="49" t="str">
        <f t="shared" si="484"/>
        <v/>
      </c>
      <c r="AB1444" s="49" t="str">
        <f t="shared" si="485"/>
        <v/>
      </c>
      <c r="AC1444" s="49" t="str">
        <f t="shared" si="486"/>
        <v/>
      </c>
      <c r="AD1444" s="49" t="str">
        <f t="shared" si="468"/>
        <v/>
      </c>
      <c r="AE1444" s="49" t="str">
        <f t="shared" si="474"/>
        <v/>
      </c>
    </row>
    <row r="1445" spans="1:31" hidden="1" x14ac:dyDescent="0.25">
      <c r="A1445" s="43">
        <v>44459</v>
      </c>
      <c r="B1445" s="44">
        <v>37980983</v>
      </c>
      <c r="C1445" s="45">
        <v>222251010944</v>
      </c>
      <c r="D1445" s="44">
        <v>36953200821716</v>
      </c>
      <c r="E1445" s="46">
        <v>11775187744151</v>
      </c>
      <c r="F1445" s="34"/>
      <c r="G1445" s="34"/>
      <c r="H1445" s="47" t="str">
        <f t="shared" si="487"/>
        <v/>
      </c>
      <c r="I1445" s="47" t="str">
        <f t="shared" si="488"/>
        <v/>
      </c>
      <c r="J1445" s="47" t="str">
        <f t="shared" si="489"/>
        <v/>
      </c>
      <c r="K1445" s="47" t="str">
        <f t="shared" si="490"/>
        <v/>
      </c>
      <c r="L1445" s="47">
        <f t="shared" si="471"/>
        <v>0.88829493277900973</v>
      </c>
      <c r="M1445" s="47">
        <f t="shared" si="475"/>
        <v>0.88818226304580761</v>
      </c>
      <c r="N1445" s="47" t="str">
        <f t="shared" si="491"/>
        <v/>
      </c>
      <c r="O1445" s="47">
        <f t="shared" si="476"/>
        <v>6.6157655662599457E-2</v>
      </c>
      <c r="P1445" s="47" t="str">
        <f t="shared" si="477"/>
        <v/>
      </c>
      <c r="Q1445" s="47">
        <f t="shared" si="478"/>
        <v>3.3354766525554802E-2</v>
      </c>
      <c r="R1445" s="47" t="str">
        <f t="shared" si="469"/>
        <v/>
      </c>
      <c r="S1445" s="47" t="str">
        <f t="shared" si="472"/>
        <v/>
      </c>
      <c r="T1445" s="47" t="str">
        <f t="shared" si="479"/>
        <v/>
      </c>
      <c r="U1445" s="47" t="str">
        <f t="shared" si="480"/>
        <v/>
      </c>
      <c r="V1445" s="47" t="str">
        <f t="shared" si="481"/>
        <v/>
      </c>
      <c r="W1445" s="47" t="str">
        <f t="shared" si="482"/>
        <v/>
      </c>
      <c r="X1445" s="47" t="str">
        <f t="shared" si="470"/>
        <v/>
      </c>
      <c r="Y1445" s="47" t="str">
        <f t="shared" si="473"/>
        <v/>
      </c>
      <c r="Z1445" s="49">
        <f t="shared" si="483"/>
        <v>1.3402442539178772E-4</v>
      </c>
      <c r="AA1445" s="49" t="str">
        <f t="shared" si="484"/>
        <v/>
      </c>
      <c r="AB1445" s="49" t="str">
        <f t="shared" si="485"/>
        <v/>
      </c>
      <c r="AC1445" s="49" t="str">
        <f t="shared" si="486"/>
        <v/>
      </c>
      <c r="AD1445" s="49" t="str">
        <f t="shared" si="468"/>
        <v/>
      </c>
      <c r="AE1445" s="49" t="str">
        <f t="shared" si="474"/>
        <v/>
      </c>
    </row>
    <row r="1446" spans="1:31" hidden="1" x14ac:dyDescent="0.25">
      <c r="A1446" s="43">
        <v>44460</v>
      </c>
      <c r="B1446" s="44">
        <v>37980983</v>
      </c>
      <c r="C1446" s="45">
        <v>212148850432</v>
      </c>
      <c r="D1446" s="44">
        <v>36994608859762</v>
      </c>
      <c r="E1446" s="46">
        <v>11774863585008</v>
      </c>
      <c r="F1446" s="34"/>
      <c r="G1446" s="34"/>
      <c r="H1446" s="47" t="str">
        <f t="shared" si="487"/>
        <v/>
      </c>
      <c r="I1446" s="47" t="str">
        <f t="shared" si="488"/>
        <v/>
      </c>
      <c r="J1446" s="47" t="str">
        <f t="shared" si="489"/>
        <v/>
      </c>
      <c r="K1446" s="47" t="str">
        <f t="shared" si="490"/>
        <v/>
      </c>
      <c r="L1446" s="47">
        <f t="shared" si="471"/>
        <v>0.88831206875253466</v>
      </c>
      <c r="M1446" s="47">
        <f t="shared" si="475"/>
        <v>0.88818226304580761</v>
      </c>
      <c r="N1446" s="47">
        <f t="shared" si="491"/>
        <v>4.5453833794013243E-2</v>
      </c>
      <c r="O1446" s="47">
        <f t="shared" si="476"/>
        <v>0.10627881420612029</v>
      </c>
      <c r="P1446" s="47" t="str">
        <f t="shared" si="477"/>
        <v/>
      </c>
      <c r="Q1446" s="47">
        <f t="shared" si="478"/>
        <v>0.10088474131808367</v>
      </c>
      <c r="R1446" s="47" t="str">
        <f t="shared" si="469"/>
        <v/>
      </c>
      <c r="S1446" s="47" t="str">
        <f t="shared" si="472"/>
        <v/>
      </c>
      <c r="T1446" s="47" t="str">
        <f t="shared" si="479"/>
        <v/>
      </c>
      <c r="U1446" s="47" t="str">
        <f t="shared" si="480"/>
        <v/>
      </c>
      <c r="V1446" s="47" t="str">
        <f t="shared" si="481"/>
        <v/>
      </c>
      <c r="W1446" s="47" t="str">
        <f t="shared" si="482"/>
        <v/>
      </c>
      <c r="X1446" s="47" t="str">
        <f t="shared" si="470"/>
        <v/>
      </c>
      <c r="Y1446" s="47" t="str">
        <f t="shared" si="473"/>
        <v/>
      </c>
      <c r="Z1446" s="49">
        <f t="shared" si="483"/>
        <v>2.7528999965276135E-5</v>
      </c>
      <c r="AA1446" s="49" t="str">
        <f t="shared" si="484"/>
        <v/>
      </c>
      <c r="AB1446" s="49" t="str">
        <f t="shared" si="485"/>
        <v/>
      </c>
      <c r="AC1446" s="49" t="str">
        <f t="shared" si="486"/>
        <v/>
      </c>
      <c r="AD1446" s="49" t="str">
        <f t="shared" si="468"/>
        <v/>
      </c>
      <c r="AE1446" s="49" t="str">
        <f t="shared" si="474"/>
        <v/>
      </c>
    </row>
    <row r="1447" spans="1:31" hidden="1" x14ac:dyDescent="0.25">
      <c r="A1447" s="43">
        <v>44461</v>
      </c>
      <c r="B1447" s="44">
        <v>37980983</v>
      </c>
      <c r="C1447" s="45">
        <v>220512299493</v>
      </c>
      <c r="D1447" s="44">
        <v>37012094067194</v>
      </c>
      <c r="E1447" s="46">
        <v>11781949078713</v>
      </c>
      <c r="F1447" s="34"/>
      <c r="G1447" s="34"/>
      <c r="H1447" s="47" t="str">
        <f t="shared" si="487"/>
        <v/>
      </c>
      <c r="I1447" s="47" t="str">
        <f t="shared" si="488"/>
        <v/>
      </c>
      <c r="J1447" s="47" t="str">
        <f t="shared" si="489"/>
        <v/>
      </c>
      <c r="K1447" s="47" t="str">
        <f t="shared" si="490"/>
        <v/>
      </c>
      <c r="L1447" s="47">
        <f t="shared" si="471"/>
        <v>0.88831206875253466</v>
      </c>
      <c r="M1447" s="47">
        <f t="shared" si="475"/>
        <v>0.88818226304580761</v>
      </c>
      <c r="N1447" s="47" t="str">
        <f t="shared" si="491"/>
        <v/>
      </c>
      <c r="O1447" s="47">
        <f t="shared" si="476"/>
        <v>6.0686961034312592E-2</v>
      </c>
      <c r="P1447" s="47" t="str">
        <f t="shared" si="477"/>
        <v/>
      </c>
      <c r="Q1447" s="47">
        <f t="shared" si="478"/>
        <v>2.402446116735113E-2</v>
      </c>
      <c r="R1447" s="47" t="str">
        <f t="shared" si="469"/>
        <v/>
      </c>
      <c r="S1447" s="47" t="str">
        <f t="shared" si="472"/>
        <v/>
      </c>
      <c r="T1447" s="47" t="str">
        <f t="shared" si="479"/>
        <v/>
      </c>
      <c r="U1447" s="47" t="str">
        <f t="shared" si="480"/>
        <v/>
      </c>
      <c r="V1447" s="47" t="str">
        <f t="shared" si="481"/>
        <v/>
      </c>
      <c r="W1447" s="47" t="str">
        <f t="shared" si="482"/>
        <v/>
      </c>
      <c r="X1447" s="47" t="str">
        <f t="shared" si="470"/>
        <v/>
      </c>
      <c r="Y1447" s="47" t="str">
        <f t="shared" si="473"/>
        <v/>
      </c>
      <c r="Z1447" s="49" t="str">
        <f t="shared" si="483"/>
        <v/>
      </c>
      <c r="AA1447" s="49" t="str">
        <f t="shared" si="484"/>
        <v/>
      </c>
      <c r="AB1447" s="49" t="str">
        <f t="shared" si="485"/>
        <v/>
      </c>
      <c r="AC1447" s="49" t="str">
        <f t="shared" si="486"/>
        <v/>
      </c>
      <c r="AD1447" s="49" t="str">
        <f t="shared" si="468"/>
        <v/>
      </c>
      <c r="AE1447" s="49" t="str">
        <f t="shared" si="474"/>
        <v/>
      </c>
    </row>
    <row r="1448" spans="1:31" hidden="1" x14ac:dyDescent="0.25">
      <c r="A1448" s="43">
        <v>44462</v>
      </c>
      <c r="B1448" s="44">
        <v>37980983</v>
      </c>
      <c r="C1448" s="45">
        <v>214933917750</v>
      </c>
      <c r="D1448" s="44">
        <v>37040439850708</v>
      </c>
      <c r="E1448" s="46">
        <v>11790314523307</v>
      </c>
      <c r="F1448" s="34"/>
      <c r="G1448" s="34"/>
      <c r="H1448" s="47" t="str">
        <f t="shared" si="487"/>
        <v/>
      </c>
      <c r="I1448" s="47" t="str">
        <f t="shared" si="488"/>
        <v/>
      </c>
      <c r="J1448" s="47" t="str">
        <f t="shared" si="489"/>
        <v/>
      </c>
      <c r="K1448" s="47" t="str">
        <f t="shared" si="490"/>
        <v/>
      </c>
      <c r="L1448" s="47">
        <f t="shared" si="471"/>
        <v>0.88831206875253466</v>
      </c>
      <c r="M1448" s="47">
        <f t="shared" si="475"/>
        <v>0.88818226304580761</v>
      </c>
      <c r="N1448" s="47">
        <f t="shared" si="491"/>
        <v>2.5297372327193424E-2</v>
      </c>
      <c r="O1448" s="47">
        <f t="shared" si="476"/>
        <v>2.1289738666094626E-2</v>
      </c>
      <c r="P1448" s="47">
        <f t="shared" si="477"/>
        <v>4.3317970383587423E-2</v>
      </c>
      <c r="Q1448" s="47" t="str">
        <f t="shared" si="478"/>
        <v/>
      </c>
      <c r="R1448" s="47" t="str">
        <f t="shared" si="469"/>
        <v/>
      </c>
      <c r="S1448" s="47" t="str">
        <f t="shared" si="472"/>
        <v/>
      </c>
      <c r="T1448" s="47" t="str">
        <f t="shared" si="479"/>
        <v/>
      </c>
      <c r="U1448" s="47" t="str">
        <f t="shared" si="480"/>
        <v/>
      </c>
      <c r="V1448" s="47" t="str">
        <f t="shared" si="481"/>
        <v/>
      </c>
      <c r="W1448" s="47" t="str">
        <f t="shared" si="482"/>
        <v/>
      </c>
      <c r="X1448" s="47" t="str">
        <f t="shared" si="470"/>
        <v/>
      </c>
      <c r="Y1448" s="47" t="str">
        <f t="shared" si="473"/>
        <v/>
      </c>
      <c r="Z1448" s="49" t="str">
        <f t="shared" si="483"/>
        <v/>
      </c>
      <c r="AA1448" s="49" t="str">
        <f t="shared" si="484"/>
        <v/>
      </c>
      <c r="AB1448" s="49" t="str">
        <f t="shared" si="485"/>
        <v/>
      </c>
      <c r="AC1448" s="49" t="str">
        <f t="shared" si="486"/>
        <v/>
      </c>
      <c r="AD1448" s="49" t="str">
        <f t="shared" si="468"/>
        <v/>
      </c>
      <c r="AE1448" s="49" t="str">
        <f t="shared" si="474"/>
        <v/>
      </c>
    </row>
    <row r="1449" spans="1:31" hidden="1" x14ac:dyDescent="0.25">
      <c r="A1449" s="43">
        <v>44463</v>
      </c>
      <c r="B1449" s="44">
        <v>37987434</v>
      </c>
      <c r="C1449" s="45">
        <v>217269137960</v>
      </c>
      <c r="D1449" s="44">
        <v>37119734349064</v>
      </c>
      <c r="E1449" s="46">
        <v>11777996767538</v>
      </c>
      <c r="F1449" s="34"/>
      <c r="G1449" s="34"/>
      <c r="H1449" s="47" t="str">
        <f t="shared" si="487"/>
        <v/>
      </c>
      <c r="I1449" s="47" t="str">
        <f t="shared" si="488"/>
        <v/>
      </c>
      <c r="J1449" s="47" t="str">
        <f t="shared" si="489"/>
        <v/>
      </c>
      <c r="K1449" s="47" t="str">
        <f t="shared" si="490"/>
        <v/>
      </c>
      <c r="L1449" s="47">
        <f t="shared" si="471"/>
        <v>0.88829309876314611</v>
      </c>
      <c r="M1449" s="47">
        <f t="shared" si="475"/>
        <v>0.88816327100915893</v>
      </c>
      <c r="N1449" s="47" t="str">
        <f t="shared" si="491"/>
        <v/>
      </c>
      <c r="O1449" s="47">
        <f t="shared" si="476"/>
        <v>1.1624956997913216E-3</v>
      </c>
      <c r="P1449" s="47">
        <f t="shared" si="477"/>
        <v>2.1987420136480584E-2</v>
      </c>
      <c r="Q1449" s="47" t="str">
        <f t="shared" si="478"/>
        <v/>
      </c>
      <c r="R1449" s="47" t="str">
        <f t="shared" si="469"/>
        <v/>
      </c>
      <c r="S1449" s="47" t="str">
        <f t="shared" si="472"/>
        <v/>
      </c>
      <c r="T1449" s="47" t="str">
        <f t="shared" si="479"/>
        <v/>
      </c>
      <c r="U1449" s="47" t="str">
        <f t="shared" si="480"/>
        <v/>
      </c>
      <c r="V1449" s="47" t="str">
        <f t="shared" si="481"/>
        <v/>
      </c>
      <c r="W1449" s="47" t="str">
        <f t="shared" si="482"/>
        <v/>
      </c>
      <c r="X1449" s="47" t="str">
        <f t="shared" si="470"/>
        <v/>
      </c>
      <c r="Y1449" s="47" t="str">
        <f t="shared" si="473"/>
        <v/>
      </c>
      <c r="Z1449" s="49">
        <f t="shared" si="483"/>
        <v>1.0447351293852991E-3</v>
      </c>
      <c r="AA1449" s="49" t="str">
        <f t="shared" si="484"/>
        <v/>
      </c>
      <c r="AB1449" s="49" t="str">
        <f t="shared" si="485"/>
        <v/>
      </c>
      <c r="AC1449" s="49" t="str">
        <f t="shared" si="486"/>
        <v/>
      </c>
      <c r="AD1449" s="49" t="str">
        <f t="shared" si="468"/>
        <v/>
      </c>
      <c r="AE1449" s="49" t="str">
        <f t="shared" si="474"/>
        <v/>
      </c>
    </row>
    <row r="1450" spans="1:31" hidden="1" x14ac:dyDescent="0.25">
      <c r="A1450" s="43">
        <v>44464</v>
      </c>
      <c r="B1450" s="44">
        <v>37987434</v>
      </c>
      <c r="C1450" s="45">
        <v>217269137960</v>
      </c>
      <c r="D1450" s="44">
        <v>37119734349064</v>
      </c>
      <c r="E1450" s="46">
        <v>11777996767538</v>
      </c>
      <c r="F1450" s="34"/>
      <c r="G1450" s="34"/>
      <c r="H1450" s="47" t="str">
        <f t="shared" si="487"/>
        <v/>
      </c>
      <c r="I1450" s="47" t="str">
        <f t="shared" si="488"/>
        <v/>
      </c>
      <c r="J1450" s="47" t="str">
        <f t="shared" si="489"/>
        <v/>
      </c>
      <c r="K1450" s="47" t="str">
        <f t="shared" si="490"/>
        <v/>
      </c>
      <c r="L1450" s="47">
        <f t="shared" si="471"/>
        <v>0.88829309876314611</v>
      </c>
      <c r="M1450" s="47">
        <f t="shared" si="475"/>
        <v>0.88818226465877936</v>
      </c>
      <c r="N1450" s="47" t="str">
        <f t="shared" si="491"/>
        <v/>
      </c>
      <c r="O1450" s="47">
        <f t="shared" si="476"/>
        <v>1.1624956997913216E-3</v>
      </c>
      <c r="P1450" s="47">
        <f t="shared" si="477"/>
        <v>1.8425361150548158E-2</v>
      </c>
      <c r="Q1450" s="47" t="str">
        <f t="shared" si="478"/>
        <v/>
      </c>
      <c r="R1450" s="47" t="str">
        <f t="shared" si="469"/>
        <v/>
      </c>
      <c r="S1450" s="47" t="str">
        <f t="shared" si="472"/>
        <v/>
      </c>
      <c r="T1450" s="47" t="str">
        <f t="shared" si="479"/>
        <v/>
      </c>
      <c r="U1450" s="47" t="str">
        <f t="shared" si="480"/>
        <v/>
      </c>
      <c r="V1450" s="47" t="str">
        <f t="shared" si="481"/>
        <v/>
      </c>
      <c r="W1450" s="47" t="str">
        <f t="shared" si="482"/>
        <v/>
      </c>
      <c r="X1450" s="47" t="str">
        <f t="shared" si="470"/>
        <v/>
      </c>
      <c r="Y1450" s="47" t="str">
        <f t="shared" si="473"/>
        <v/>
      </c>
      <c r="Z1450" s="49" t="str">
        <f t="shared" si="483"/>
        <v/>
      </c>
      <c r="AA1450" s="49" t="str">
        <f t="shared" si="484"/>
        <v/>
      </c>
      <c r="AB1450" s="49" t="str">
        <f t="shared" si="485"/>
        <v/>
      </c>
      <c r="AC1450" s="49" t="str">
        <f t="shared" si="486"/>
        <v/>
      </c>
      <c r="AD1450" s="49" t="str">
        <f t="shared" ref="AD1450:AD1513" si="492">IF(AND(E1450&gt;0,E1450&lt;E1270),ABS(E1450/E1270-1),"")</f>
        <v/>
      </c>
      <c r="AE1450" s="49" t="str">
        <f t="shared" si="474"/>
        <v/>
      </c>
    </row>
    <row r="1451" spans="1:31" hidden="1" x14ac:dyDescent="0.25">
      <c r="A1451" s="43">
        <v>44465</v>
      </c>
      <c r="B1451" s="44">
        <v>37987434</v>
      </c>
      <c r="C1451" s="45">
        <v>217269137960</v>
      </c>
      <c r="D1451" s="44">
        <v>37119734349064</v>
      </c>
      <c r="E1451" s="46">
        <v>11777996767538</v>
      </c>
      <c r="F1451" s="34"/>
      <c r="G1451" s="34"/>
      <c r="H1451" s="47" t="str">
        <f t="shared" si="487"/>
        <v/>
      </c>
      <c r="I1451" s="47" t="str">
        <f t="shared" si="488"/>
        <v/>
      </c>
      <c r="J1451" s="47" t="str">
        <f t="shared" si="489"/>
        <v/>
      </c>
      <c r="K1451" s="47" t="str">
        <f t="shared" si="490"/>
        <v/>
      </c>
      <c r="L1451" s="47">
        <f t="shared" si="471"/>
        <v>0.88829309876314611</v>
      </c>
      <c r="M1451" s="47">
        <f t="shared" si="475"/>
        <v>0.88818226465877936</v>
      </c>
      <c r="N1451" s="47" t="str">
        <f t="shared" si="491"/>
        <v/>
      </c>
      <c r="O1451" s="47">
        <f t="shared" si="476"/>
        <v>1.1624956997913216E-3</v>
      </c>
      <c r="P1451" s="47">
        <f t="shared" si="477"/>
        <v>2.5623139367798364E-2</v>
      </c>
      <c r="Q1451" s="47">
        <f t="shared" si="478"/>
        <v>3.8060148766279389E-2</v>
      </c>
      <c r="R1451" s="47" t="str">
        <f t="shared" ref="R1451:R1514" si="493">IF(AND(C1451&gt;0,C1451&lt;C1271),ABS(C1451/C1271-1),"")</f>
        <v/>
      </c>
      <c r="S1451" s="47" t="str">
        <f t="shared" si="472"/>
        <v/>
      </c>
      <c r="T1451" s="47" t="str">
        <f t="shared" si="479"/>
        <v/>
      </c>
      <c r="U1451" s="47" t="str">
        <f t="shared" si="480"/>
        <v/>
      </c>
      <c r="V1451" s="47" t="str">
        <f t="shared" si="481"/>
        <v/>
      </c>
      <c r="W1451" s="47" t="str">
        <f t="shared" si="482"/>
        <v/>
      </c>
      <c r="X1451" s="47" t="str">
        <f t="shared" ref="X1451:X1514" si="494">IF(AND(D1451&gt;0,D1451&lt;D1271),ABS(D1451/D1271-1),"")</f>
        <v/>
      </c>
      <c r="Y1451" s="47" t="str">
        <f t="shared" si="473"/>
        <v/>
      </c>
      <c r="Z1451" s="49" t="str">
        <f t="shared" si="483"/>
        <v/>
      </c>
      <c r="AA1451" s="49" t="str">
        <f t="shared" si="484"/>
        <v/>
      </c>
      <c r="AB1451" s="49" t="str">
        <f t="shared" si="485"/>
        <v/>
      </c>
      <c r="AC1451" s="49" t="str">
        <f t="shared" si="486"/>
        <v/>
      </c>
      <c r="AD1451" s="49" t="str">
        <f t="shared" si="492"/>
        <v/>
      </c>
      <c r="AE1451" s="49" t="str">
        <f t="shared" si="474"/>
        <v/>
      </c>
    </row>
    <row r="1452" spans="1:31" hidden="1" x14ac:dyDescent="0.25">
      <c r="A1452" s="43">
        <v>44466</v>
      </c>
      <c r="B1452" s="44">
        <v>37987434</v>
      </c>
      <c r="C1452" s="45">
        <v>209316291297</v>
      </c>
      <c r="D1452" s="44">
        <v>37149153287914</v>
      </c>
      <c r="E1452" s="46">
        <v>11778149122409</v>
      </c>
      <c r="F1452" s="34"/>
      <c r="G1452" s="34"/>
      <c r="H1452" s="47" t="str">
        <f t="shared" si="487"/>
        <v/>
      </c>
      <c r="I1452" s="47" t="str">
        <f t="shared" si="488"/>
        <v/>
      </c>
      <c r="J1452" s="47" t="str">
        <f t="shared" si="489"/>
        <v/>
      </c>
      <c r="K1452" s="47" t="str">
        <f t="shared" si="490"/>
        <v/>
      </c>
      <c r="L1452" s="47">
        <f t="shared" ref="L1452:L1515" si="495">IF(AND(B1452&gt;0,B1452&lt;B1272),ABS(B1452/B1272-1),"")</f>
        <v>0.88829309876314611</v>
      </c>
      <c r="M1452" s="47">
        <f t="shared" si="475"/>
        <v>0.88818226465877936</v>
      </c>
      <c r="N1452" s="47">
        <f t="shared" si="491"/>
        <v>3.6603664642256506E-2</v>
      </c>
      <c r="O1452" s="47">
        <f t="shared" si="476"/>
        <v>5.8198698813834104E-2</v>
      </c>
      <c r="P1452" s="47">
        <f t="shared" si="477"/>
        <v>6.1288903209554269E-2</v>
      </c>
      <c r="Q1452" s="47">
        <f t="shared" si="478"/>
        <v>8.823344138870981E-3</v>
      </c>
      <c r="R1452" s="47" t="str">
        <f t="shared" si="493"/>
        <v/>
      </c>
      <c r="S1452" s="47" t="str">
        <f t="shared" si="472"/>
        <v/>
      </c>
      <c r="T1452" s="47" t="str">
        <f t="shared" si="479"/>
        <v/>
      </c>
      <c r="U1452" s="47" t="str">
        <f t="shared" si="480"/>
        <v/>
      </c>
      <c r="V1452" s="47" t="str">
        <f t="shared" si="481"/>
        <v/>
      </c>
      <c r="W1452" s="47" t="str">
        <f t="shared" si="482"/>
        <v/>
      </c>
      <c r="X1452" s="47" t="str">
        <f t="shared" si="494"/>
        <v/>
      </c>
      <c r="Y1452" s="47" t="str">
        <f t="shared" si="473"/>
        <v/>
      </c>
      <c r="Z1452" s="49" t="str">
        <f t="shared" si="483"/>
        <v/>
      </c>
      <c r="AA1452" s="49" t="str">
        <f t="shared" si="484"/>
        <v/>
      </c>
      <c r="AB1452" s="49" t="str">
        <f t="shared" si="485"/>
        <v/>
      </c>
      <c r="AC1452" s="49" t="str">
        <f t="shared" si="486"/>
        <v/>
      </c>
      <c r="AD1452" s="49" t="str">
        <f t="shared" si="492"/>
        <v/>
      </c>
      <c r="AE1452" s="49" t="str">
        <f t="shared" si="474"/>
        <v/>
      </c>
    </row>
    <row r="1453" spans="1:31" hidden="1" x14ac:dyDescent="0.25">
      <c r="A1453" s="43">
        <v>44467</v>
      </c>
      <c r="B1453" s="44">
        <v>37987434</v>
      </c>
      <c r="C1453" s="45">
        <v>214642999878</v>
      </c>
      <c r="D1453" s="44">
        <v>37175556114636</v>
      </c>
      <c r="E1453" s="46">
        <v>11784793366051</v>
      </c>
      <c r="F1453" s="34"/>
      <c r="G1453" s="34"/>
      <c r="H1453" s="47" t="str">
        <f t="shared" si="487"/>
        <v/>
      </c>
      <c r="I1453" s="47" t="str">
        <f t="shared" si="488"/>
        <v/>
      </c>
      <c r="J1453" s="47" t="str">
        <f t="shared" si="489"/>
        <v/>
      </c>
      <c r="K1453" s="47" t="str">
        <f t="shared" si="490"/>
        <v/>
      </c>
      <c r="L1453" s="47">
        <f t="shared" si="495"/>
        <v>0.88829309876314611</v>
      </c>
      <c r="M1453" s="47">
        <f t="shared" si="475"/>
        <v>0.88818226465877936</v>
      </c>
      <c r="N1453" s="47" t="str">
        <f t="shared" si="491"/>
        <v/>
      </c>
      <c r="O1453" s="47" t="str">
        <f t="shared" si="476"/>
        <v/>
      </c>
      <c r="P1453" s="47">
        <f t="shared" si="477"/>
        <v>3.7400459441655043E-2</v>
      </c>
      <c r="Q1453" s="47">
        <f t="shared" si="478"/>
        <v>0.10238841759320472</v>
      </c>
      <c r="R1453" s="47" t="str">
        <f t="shared" si="493"/>
        <v/>
      </c>
      <c r="S1453" s="47" t="str">
        <f t="shared" si="472"/>
        <v/>
      </c>
      <c r="T1453" s="47" t="str">
        <f t="shared" si="479"/>
        <v/>
      </c>
      <c r="U1453" s="47" t="str">
        <f t="shared" si="480"/>
        <v/>
      </c>
      <c r="V1453" s="47" t="str">
        <f t="shared" si="481"/>
        <v/>
      </c>
      <c r="W1453" s="47" t="str">
        <f t="shared" si="482"/>
        <v/>
      </c>
      <c r="X1453" s="47" t="str">
        <f t="shared" si="494"/>
        <v/>
      </c>
      <c r="Y1453" s="47" t="str">
        <f t="shared" si="473"/>
        <v/>
      </c>
      <c r="Z1453" s="49" t="str">
        <f t="shared" si="483"/>
        <v/>
      </c>
      <c r="AA1453" s="49" t="str">
        <f t="shared" si="484"/>
        <v/>
      </c>
      <c r="AB1453" s="49" t="str">
        <f t="shared" si="485"/>
        <v/>
      </c>
      <c r="AC1453" s="49" t="str">
        <f t="shared" si="486"/>
        <v/>
      </c>
      <c r="AD1453" s="49" t="str">
        <f t="shared" si="492"/>
        <v/>
      </c>
      <c r="AE1453" s="49" t="str">
        <f t="shared" si="474"/>
        <v/>
      </c>
    </row>
    <row r="1454" spans="1:31" hidden="1" x14ac:dyDescent="0.25">
      <c r="A1454" s="43">
        <v>44468</v>
      </c>
      <c r="B1454" s="44">
        <v>37987434</v>
      </c>
      <c r="C1454" s="45">
        <v>212048554734</v>
      </c>
      <c r="D1454" s="44">
        <v>37226153477306</v>
      </c>
      <c r="E1454" s="46">
        <v>11782311885483</v>
      </c>
      <c r="F1454" s="34"/>
      <c r="G1454" s="34"/>
      <c r="H1454" s="47" t="str">
        <f t="shared" si="487"/>
        <v/>
      </c>
      <c r="I1454" s="47" t="str">
        <f t="shared" si="488"/>
        <v/>
      </c>
      <c r="J1454" s="47" t="str">
        <f t="shared" si="489"/>
        <v/>
      </c>
      <c r="K1454" s="47" t="str">
        <f t="shared" si="490"/>
        <v/>
      </c>
      <c r="L1454" s="47">
        <f t="shared" si="495"/>
        <v>0.88829309876314611</v>
      </c>
      <c r="M1454" s="47">
        <f t="shared" si="475"/>
        <v>0.88818226465877936</v>
      </c>
      <c r="N1454" s="47">
        <f t="shared" si="491"/>
        <v>1.2087257192056833E-2</v>
      </c>
      <c r="O1454" s="47">
        <f t="shared" si="476"/>
        <v>3.8382189013763668E-2</v>
      </c>
      <c r="P1454" s="47">
        <f t="shared" si="477"/>
        <v>5.9868224379119428E-2</v>
      </c>
      <c r="Q1454" s="47" t="str">
        <f t="shared" si="478"/>
        <v/>
      </c>
      <c r="R1454" s="47" t="str">
        <f t="shared" si="493"/>
        <v/>
      </c>
      <c r="S1454" s="47" t="str">
        <f t="shared" si="472"/>
        <v/>
      </c>
      <c r="T1454" s="47" t="str">
        <f t="shared" si="479"/>
        <v/>
      </c>
      <c r="U1454" s="47" t="str">
        <f t="shared" si="480"/>
        <v/>
      </c>
      <c r="V1454" s="47" t="str">
        <f t="shared" si="481"/>
        <v/>
      </c>
      <c r="W1454" s="47" t="str">
        <f t="shared" si="482"/>
        <v/>
      </c>
      <c r="X1454" s="47" t="str">
        <f t="shared" si="494"/>
        <v/>
      </c>
      <c r="Y1454" s="47" t="str">
        <f t="shared" si="473"/>
        <v/>
      </c>
      <c r="Z1454" s="49">
        <f t="shared" si="483"/>
        <v>2.1056631974125661E-4</v>
      </c>
      <c r="AA1454" s="49" t="str">
        <f t="shared" si="484"/>
        <v/>
      </c>
      <c r="AB1454" s="49" t="str">
        <f t="shared" si="485"/>
        <v/>
      </c>
      <c r="AC1454" s="49" t="str">
        <f t="shared" si="486"/>
        <v/>
      </c>
      <c r="AD1454" s="49" t="str">
        <f t="shared" si="492"/>
        <v/>
      </c>
      <c r="AE1454" s="49" t="str">
        <f t="shared" si="474"/>
        <v/>
      </c>
    </row>
    <row r="1455" spans="1:31" hidden="1" x14ac:dyDescent="0.25">
      <c r="A1455" s="43">
        <v>44469</v>
      </c>
      <c r="B1455" s="44">
        <v>37987434</v>
      </c>
      <c r="C1455" s="45">
        <v>248006698717</v>
      </c>
      <c r="D1455" s="44">
        <v>37253663902494</v>
      </c>
      <c r="E1455" s="46">
        <v>11785215088388</v>
      </c>
      <c r="F1455" s="34"/>
      <c r="G1455" s="34"/>
      <c r="H1455" s="47" t="str">
        <f t="shared" si="487"/>
        <v/>
      </c>
      <c r="I1455" s="47" t="str">
        <f t="shared" si="488"/>
        <v/>
      </c>
      <c r="J1455" s="47" t="str">
        <f t="shared" si="489"/>
        <v/>
      </c>
      <c r="K1455" s="47" t="str">
        <f t="shared" si="490"/>
        <v/>
      </c>
      <c r="L1455" s="47">
        <f t="shared" si="495"/>
        <v>0.88829309876314611</v>
      </c>
      <c r="M1455" s="47">
        <f t="shared" si="475"/>
        <v>0.88818226465877936</v>
      </c>
      <c r="N1455" s="47" t="str">
        <f t="shared" si="491"/>
        <v/>
      </c>
      <c r="O1455" s="47" t="str">
        <f t="shared" si="476"/>
        <v/>
      </c>
      <c r="P1455" s="47" t="str">
        <f t="shared" si="477"/>
        <v/>
      </c>
      <c r="Q1455" s="47" t="str">
        <f t="shared" si="478"/>
        <v/>
      </c>
      <c r="R1455" s="47" t="str">
        <f t="shared" si="493"/>
        <v/>
      </c>
      <c r="S1455" s="47" t="str">
        <f t="shared" si="472"/>
        <v/>
      </c>
      <c r="T1455" s="47" t="str">
        <f t="shared" si="479"/>
        <v/>
      </c>
      <c r="U1455" s="47" t="str">
        <f t="shared" si="480"/>
        <v/>
      </c>
      <c r="V1455" s="47" t="str">
        <f t="shared" si="481"/>
        <v/>
      </c>
      <c r="W1455" s="47" t="str">
        <f t="shared" si="482"/>
        <v/>
      </c>
      <c r="X1455" s="47" t="str">
        <f t="shared" si="494"/>
        <v/>
      </c>
      <c r="Y1455" s="47" t="str">
        <f t="shared" si="473"/>
        <v/>
      </c>
      <c r="Z1455" s="49" t="str">
        <f t="shared" si="483"/>
        <v/>
      </c>
      <c r="AA1455" s="49">
        <f t="shared" si="484"/>
        <v>4.3251050757975307E-4</v>
      </c>
      <c r="AB1455" s="49" t="str">
        <f t="shared" si="485"/>
        <v/>
      </c>
      <c r="AC1455" s="49" t="str">
        <f t="shared" si="486"/>
        <v/>
      </c>
      <c r="AD1455" s="49" t="str">
        <f t="shared" si="492"/>
        <v/>
      </c>
      <c r="AE1455" s="49" t="str">
        <f t="shared" si="474"/>
        <v/>
      </c>
    </row>
    <row r="1456" spans="1:31" hidden="1" x14ac:dyDescent="0.25">
      <c r="A1456" s="43">
        <v>44470</v>
      </c>
      <c r="B1456" s="44">
        <v>37987434</v>
      </c>
      <c r="C1456" s="45">
        <v>216544960300</v>
      </c>
      <c r="D1456" s="44">
        <v>37331544377926</v>
      </c>
      <c r="E1456" s="46">
        <v>11770072252957</v>
      </c>
      <c r="F1456" s="34"/>
      <c r="G1456" s="34"/>
      <c r="H1456" s="47" t="str">
        <f t="shared" si="487"/>
        <v/>
      </c>
      <c r="I1456" s="47" t="str">
        <f t="shared" si="488"/>
        <v/>
      </c>
      <c r="J1456" s="47" t="str">
        <f t="shared" si="489"/>
        <v/>
      </c>
      <c r="K1456" s="47" t="str">
        <f t="shared" si="490"/>
        <v/>
      </c>
      <c r="L1456" s="47">
        <f t="shared" si="495"/>
        <v>0.88829309876314611</v>
      </c>
      <c r="M1456" s="47">
        <f t="shared" si="475"/>
        <v>0.88818226465877936</v>
      </c>
      <c r="N1456" s="47">
        <f t="shared" si="491"/>
        <v>0.12685842188843832</v>
      </c>
      <c r="O1456" s="47">
        <f t="shared" si="476"/>
        <v>3.3330903173801607E-3</v>
      </c>
      <c r="P1456" s="47">
        <f t="shared" si="477"/>
        <v>5.9550525200776083E-2</v>
      </c>
      <c r="Q1456" s="47" t="str">
        <f t="shared" si="478"/>
        <v/>
      </c>
      <c r="R1456" s="47" t="str">
        <f t="shared" si="493"/>
        <v/>
      </c>
      <c r="S1456" s="47" t="str">
        <f t="shared" si="472"/>
        <v/>
      </c>
      <c r="T1456" s="47" t="str">
        <f t="shared" si="479"/>
        <v/>
      </c>
      <c r="U1456" s="47" t="str">
        <f t="shared" si="480"/>
        <v/>
      </c>
      <c r="V1456" s="47" t="str">
        <f t="shared" si="481"/>
        <v/>
      </c>
      <c r="W1456" s="47" t="str">
        <f t="shared" si="482"/>
        <v/>
      </c>
      <c r="X1456" s="47" t="str">
        <f t="shared" si="494"/>
        <v/>
      </c>
      <c r="Y1456" s="47" t="str">
        <f t="shared" si="473"/>
        <v/>
      </c>
      <c r="Z1456" s="49">
        <f t="shared" si="483"/>
        <v>1.2849010660755944E-3</v>
      </c>
      <c r="AA1456" s="49">
        <f t="shared" si="484"/>
        <v>6.7282363354359553E-4</v>
      </c>
      <c r="AB1456" s="49">
        <f t="shared" si="485"/>
        <v>4.1259989023156862E-5</v>
      </c>
      <c r="AC1456" s="49" t="str">
        <f t="shared" si="486"/>
        <v/>
      </c>
      <c r="AD1456" s="49" t="str">
        <f t="shared" si="492"/>
        <v/>
      </c>
      <c r="AE1456" s="49" t="str">
        <f t="shared" si="474"/>
        <v/>
      </c>
    </row>
    <row r="1457" spans="1:31" hidden="1" x14ac:dyDescent="0.25">
      <c r="A1457" s="43">
        <v>44471</v>
      </c>
      <c r="B1457" s="44">
        <v>37987434</v>
      </c>
      <c r="C1457" s="45">
        <v>216544960300</v>
      </c>
      <c r="D1457" s="44">
        <v>37331544377926</v>
      </c>
      <c r="E1457" s="46">
        <v>11770072252957</v>
      </c>
      <c r="F1457" s="34"/>
      <c r="G1457" s="34"/>
      <c r="H1457" s="47" t="str">
        <f t="shared" si="487"/>
        <v/>
      </c>
      <c r="I1457" s="47" t="str">
        <f t="shared" si="488"/>
        <v/>
      </c>
      <c r="J1457" s="47" t="str">
        <f t="shared" si="489"/>
        <v/>
      </c>
      <c r="K1457" s="47" t="str">
        <f t="shared" si="490"/>
        <v/>
      </c>
      <c r="L1457" s="47">
        <f t="shared" si="495"/>
        <v>0.88829309876314611</v>
      </c>
      <c r="M1457" s="47">
        <f t="shared" si="475"/>
        <v>0.88818226465877936</v>
      </c>
      <c r="N1457" s="47" t="str">
        <f t="shared" si="491"/>
        <v/>
      </c>
      <c r="O1457" s="47">
        <f t="shared" si="476"/>
        <v>3.3330903173801607E-3</v>
      </c>
      <c r="P1457" s="47">
        <f t="shared" si="477"/>
        <v>5.9550525200776083E-2</v>
      </c>
      <c r="Q1457" s="47" t="str">
        <f t="shared" si="478"/>
        <v/>
      </c>
      <c r="R1457" s="47" t="str">
        <f t="shared" si="493"/>
        <v/>
      </c>
      <c r="S1457" s="47" t="str">
        <f t="shared" si="472"/>
        <v/>
      </c>
      <c r="T1457" s="47" t="str">
        <f t="shared" si="479"/>
        <v/>
      </c>
      <c r="U1457" s="47" t="str">
        <f t="shared" si="480"/>
        <v/>
      </c>
      <c r="V1457" s="47" t="str">
        <f t="shared" si="481"/>
        <v/>
      </c>
      <c r="W1457" s="47" t="str">
        <f t="shared" si="482"/>
        <v/>
      </c>
      <c r="X1457" s="47" t="str">
        <f t="shared" si="494"/>
        <v/>
      </c>
      <c r="Y1457" s="47" t="str">
        <f t="shared" si="473"/>
        <v/>
      </c>
      <c r="Z1457" s="49" t="str">
        <f t="shared" si="483"/>
        <v/>
      </c>
      <c r="AA1457" s="49">
        <f t="shared" si="484"/>
        <v>6.7282363354359553E-4</v>
      </c>
      <c r="AB1457" s="49">
        <f t="shared" si="485"/>
        <v>4.1259989023156862E-5</v>
      </c>
      <c r="AC1457" s="49" t="str">
        <f t="shared" si="486"/>
        <v/>
      </c>
      <c r="AD1457" s="49" t="str">
        <f t="shared" si="492"/>
        <v/>
      </c>
      <c r="AE1457" s="49" t="str">
        <f t="shared" si="474"/>
        <v/>
      </c>
    </row>
    <row r="1458" spans="1:31" hidden="1" x14ac:dyDescent="0.25">
      <c r="A1458" s="43">
        <v>44472</v>
      </c>
      <c r="B1458" s="44">
        <v>37987434</v>
      </c>
      <c r="C1458" s="45">
        <v>216544960300</v>
      </c>
      <c r="D1458" s="44">
        <v>37331544377926</v>
      </c>
      <c r="E1458" s="46">
        <v>11770072252957</v>
      </c>
      <c r="F1458" s="34"/>
      <c r="G1458" s="34"/>
      <c r="H1458" s="47" t="str">
        <f t="shared" si="487"/>
        <v/>
      </c>
      <c r="I1458" s="47" t="str">
        <f t="shared" si="488"/>
        <v/>
      </c>
      <c r="J1458" s="47" t="str">
        <f t="shared" si="489"/>
        <v/>
      </c>
      <c r="K1458" s="47" t="str">
        <f t="shared" si="490"/>
        <v/>
      </c>
      <c r="L1458" s="47">
        <f t="shared" si="495"/>
        <v>0.88829309876314611</v>
      </c>
      <c r="M1458" s="47">
        <f t="shared" si="475"/>
        <v>0.88818226465877936</v>
      </c>
      <c r="N1458" s="47" t="str">
        <f t="shared" si="491"/>
        <v/>
      </c>
      <c r="O1458" s="47">
        <f t="shared" si="476"/>
        <v>3.3330903173801607E-3</v>
      </c>
      <c r="P1458" s="47">
        <f t="shared" si="477"/>
        <v>5.9550525200776083E-2</v>
      </c>
      <c r="Q1458" s="47" t="str">
        <f t="shared" si="478"/>
        <v/>
      </c>
      <c r="R1458" s="47" t="str">
        <f t="shared" si="493"/>
        <v/>
      </c>
      <c r="S1458" s="47" t="str">
        <f t="shared" si="472"/>
        <v/>
      </c>
      <c r="T1458" s="47" t="str">
        <f t="shared" si="479"/>
        <v/>
      </c>
      <c r="U1458" s="47" t="str">
        <f t="shared" si="480"/>
        <v/>
      </c>
      <c r="V1458" s="47" t="str">
        <f t="shared" si="481"/>
        <v/>
      </c>
      <c r="W1458" s="47" t="str">
        <f t="shared" si="482"/>
        <v/>
      </c>
      <c r="X1458" s="47" t="str">
        <f t="shared" si="494"/>
        <v/>
      </c>
      <c r="Y1458" s="47" t="str">
        <f t="shared" si="473"/>
        <v/>
      </c>
      <c r="Z1458" s="49" t="str">
        <f t="shared" si="483"/>
        <v/>
      </c>
      <c r="AA1458" s="49">
        <f t="shared" si="484"/>
        <v>6.7282363354359553E-4</v>
      </c>
      <c r="AB1458" s="49">
        <f t="shared" si="485"/>
        <v>4.1259989023156862E-5</v>
      </c>
      <c r="AC1458" s="49" t="str">
        <f t="shared" si="486"/>
        <v/>
      </c>
      <c r="AD1458" s="49" t="str">
        <f t="shared" si="492"/>
        <v/>
      </c>
      <c r="AE1458" s="49" t="str">
        <f t="shared" si="474"/>
        <v/>
      </c>
    </row>
    <row r="1459" spans="1:31" hidden="1" x14ac:dyDescent="0.25">
      <c r="A1459" s="43">
        <v>44473</v>
      </c>
      <c r="B1459" s="44">
        <v>37987434</v>
      </c>
      <c r="C1459" s="45">
        <v>203264239516</v>
      </c>
      <c r="D1459" s="44">
        <v>37349778384686</v>
      </c>
      <c r="E1459" s="46">
        <v>11770425345046</v>
      </c>
      <c r="F1459" s="34"/>
      <c r="G1459" s="34"/>
      <c r="H1459" s="47" t="str">
        <f t="shared" si="487"/>
        <v/>
      </c>
      <c r="I1459" s="47" t="str">
        <f t="shared" si="488"/>
        <v/>
      </c>
      <c r="J1459" s="47" t="str">
        <f t="shared" si="489"/>
        <v/>
      </c>
      <c r="K1459" s="47" t="str">
        <f t="shared" si="490"/>
        <v/>
      </c>
      <c r="L1459" s="47">
        <f t="shared" si="495"/>
        <v>0.88829309876314611</v>
      </c>
      <c r="M1459" s="47">
        <f t="shared" si="475"/>
        <v>0.88818226465877936</v>
      </c>
      <c r="N1459" s="47">
        <f t="shared" si="491"/>
        <v>6.1330084826730524E-2</v>
      </c>
      <c r="O1459" s="47">
        <f t="shared" si="476"/>
        <v>2.8913429258178081E-2</v>
      </c>
      <c r="P1459" s="47">
        <f t="shared" si="477"/>
        <v>0.1172283712654667</v>
      </c>
      <c r="Q1459" s="47" t="str">
        <f t="shared" si="478"/>
        <v/>
      </c>
      <c r="R1459" s="47" t="str">
        <f t="shared" si="493"/>
        <v/>
      </c>
      <c r="S1459" s="47" t="str">
        <f t="shared" si="472"/>
        <v/>
      </c>
      <c r="T1459" s="47" t="str">
        <f t="shared" si="479"/>
        <v/>
      </c>
      <c r="U1459" s="47" t="str">
        <f t="shared" si="480"/>
        <v/>
      </c>
      <c r="V1459" s="47" t="str">
        <f t="shared" si="481"/>
        <v/>
      </c>
      <c r="W1459" s="47" t="str">
        <f t="shared" si="482"/>
        <v/>
      </c>
      <c r="X1459" s="47" t="str">
        <f t="shared" si="494"/>
        <v/>
      </c>
      <c r="Y1459" s="47" t="str">
        <f t="shared" si="473"/>
        <v/>
      </c>
      <c r="Z1459" s="49" t="str">
        <f t="shared" si="483"/>
        <v/>
      </c>
      <c r="AA1459" s="49">
        <f t="shared" si="484"/>
        <v>6.5577174161468577E-4</v>
      </c>
      <c r="AB1459" s="49">
        <f t="shared" si="485"/>
        <v>1.1262083077001606E-5</v>
      </c>
      <c r="AC1459" s="49" t="str">
        <f t="shared" si="486"/>
        <v/>
      </c>
      <c r="AD1459" s="49" t="str">
        <f t="shared" si="492"/>
        <v/>
      </c>
      <c r="AE1459" s="49" t="str">
        <f t="shared" si="474"/>
        <v/>
      </c>
    </row>
    <row r="1460" spans="1:31" hidden="1" x14ac:dyDescent="0.25">
      <c r="A1460" s="43">
        <v>44474</v>
      </c>
      <c r="B1460" s="44">
        <v>37987434</v>
      </c>
      <c r="C1460" s="45">
        <v>191519292556</v>
      </c>
      <c r="D1460" s="44">
        <v>37450020634021</v>
      </c>
      <c r="E1460" s="46">
        <v>11765771474127</v>
      </c>
      <c r="F1460" s="34"/>
      <c r="G1460" s="34"/>
      <c r="H1460" s="47" t="str">
        <f t="shared" si="487"/>
        <v/>
      </c>
      <c r="I1460" s="47" t="str">
        <f t="shared" si="488"/>
        <v/>
      </c>
      <c r="J1460" s="47" t="str">
        <f t="shared" si="489"/>
        <v/>
      </c>
      <c r="K1460" s="47" t="str">
        <f t="shared" si="490"/>
        <v/>
      </c>
      <c r="L1460" s="47">
        <f t="shared" si="495"/>
        <v>0.88829309876314611</v>
      </c>
      <c r="M1460" s="47">
        <f t="shared" si="475"/>
        <v>0.88818226465877936</v>
      </c>
      <c r="N1460" s="47">
        <f t="shared" si="491"/>
        <v>5.7781668767542871E-2</v>
      </c>
      <c r="O1460" s="47">
        <f t="shared" si="476"/>
        <v>0.10773101072545199</v>
      </c>
      <c r="P1460" s="47">
        <f t="shared" si="477"/>
        <v>0.16823638911438976</v>
      </c>
      <c r="Q1460" s="47">
        <f t="shared" si="478"/>
        <v>2.0839930871095702E-2</v>
      </c>
      <c r="R1460" s="47" t="str">
        <f t="shared" si="493"/>
        <v/>
      </c>
      <c r="S1460" s="47">
        <f t="shared" si="472"/>
        <v>0.11460490909841203</v>
      </c>
      <c r="T1460" s="47" t="str">
        <f t="shared" si="479"/>
        <v/>
      </c>
      <c r="U1460" s="47" t="str">
        <f t="shared" si="480"/>
        <v/>
      </c>
      <c r="V1460" s="47" t="str">
        <f t="shared" si="481"/>
        <v/>
      </c>
      <c r="W1460" s="47" t="str">
        <f t="shared" si="482"/>
        <v/>
      </c>
      <c r="X1460" s="47" t="str">
        <f t="shared" si="494"/>
        <v/>
      </c>
      <c r="Y1460" s="47" t="str">
        <f t="shared" si="473"/>
        <v/>
      </c>
      <c r="Z1460" s="49">
        <f t="shared" si="483"/>
        <v>3.9538680910611301E-4</v>
      </c>
      <c r="AA1460" s="49">
        <f t="shared" si="484"/>
        <v>1.6141048326564489E-3</v>
      </c>
      <c r="AB1460" s="49">
        <f t="shared" si="485"/>
        <v>4.0664443930404914E-4</v>
      </c>
      <c r="AC1460" s="49" t="str">
        <f t="shared" si="486"/>
        <v/>
      </c>
      <c r="AD1460" s="49" t="str">
        <f t="shared" si="492"/>
        <v/>
      </c>
      <c r="AE1460" s="49" t="str">
        <f t="shared" si="474"/>
        <v/>
      </c>
    </row>
    <row r="1461" spans="1:31" hidden="1" x14ac:dyDescent="0.25">
      <c r="A1461" s="43">
        <v>44475</v>
      </c>
      <c r="B1461" s="44">
        <v>37987434</v>
      </c>
      <c r="C1461" s="45">
        <v>197057560075</v>
      </c>
      <c r="D1461" s="44">
        <v>37489244912867</v>
      </c>
      <c r="E1461" s="46">
        <v>11765743304835</v>
      </c>
      <c r="F1461" s="34"/>
      <c r="G1461" s="34"/>
      <c r="H1461" s="47" t="str">
        <f t="shared" si="487"/>
        <v/>
      </c>
      <c r="I1461" s="47" t="str">
        <f t="shared" si="488"/>
        <v/>
      </c>
      <c r="J1461" s="47" t="str">
        <f t="shared" si="489"/>
        <v/>
      </c>
      <c r="K1461" s="47" t="str">
        <f t="shared" si="490"/>
        <v/>
      </c>
      <c r="L1461" s="47">
        <f t="shared" si="495"/>
        <v>0.88829309876314611</v>
      </c>
      <c r="M1461" s="47">
        <f t="shared" si="475"/>
        <v>0.88818226465877936</v>
      </c>
      <c r="N1461" s="47" t="str">
        <f t="shared" si="491"/>
        <v/>
      </c>
      <c r="O1461" s="47">
        <f t="shared" si="476"/>
        <v>7.0696047317111654E-2</v>
      </c>
      <c r="P1461" s="47">
        <f t="shared" si="477"/>
        <v>0.20456917058390212</v>
      </c>
      <c r="Q1461" s="47">
        <f t="shared" si="478"/>
        <v>1.2507130946695533E-2</v>
      </c>
      <c r="R1461" s="47" t="str">
        <f t="shared" si="493"/>
        <v/>
      </c>
      <c r="S1461" s="47">
        <f t="shared" si="472"/>
        <v>3.5619225567975032E-2</v>
      </c>
      <c r="T1461" s="47" t="str">
        <f t="shared" si="479"/>
        <v/>
      </c>
      <c r="U1461" s="47" t="str">
        <f t="shared" si="480"/>
        <v/>
      </c>
      <c r="V1461" s="47" t="str">
        <f t="shared" si="481"/>
        <v/>
      </c>
      <c r="W1461" s="47" t="str">
        <f t="shared" si="482"/>
        <v/>
      </c>
      <c r="X1461" s="47" t="str">
        <f t="shared" si="494"/>
        <v/>
      </c>
      <c r="Y1461" s="47" t="str">
        <f t="shared" si="473"/>
        <v/>
      </c>
      <c r="Z1461" s="49">
        <f t="shared" si="483"/>
        <v>2.3941729671017598E-6</v>
      </c>
      <c r="AA1461" s="49">
        <f t="shared" si="484"/>
        <v>1.4062249250432757E-3</v>
      </c>
      <c r="AB1461" s="49" t="str">
        <f t="shared" si="485"/>
        <v/>
      </c>
      <c r="AC1461" s="49" t="str">
        <f t="shared" si="486"/>
        <v/>
      </c>
      <c r="AD1461" s="49" t="str">
        <f t="shared" si="492"/>
        <v/>
      </c>
      <c r="AE1461" s="49" t="str">
        <f t="shared" si="474"/>
        <v/>
      </c>
    </row>
    <row r="1462" spans="1:31" hidden="1" x14ac:dyDescent="0.25">
      <c r="A1462" s="43">
        <v>44476</v>
      </c>
      <c r="B1462" s="44">
        <v>37987434</v>
      </c>
      <c r="C1462" s="45">
        <v>192950305677</v>
      </c>
      <c r="D1462" s="44">
        <v>37551578812078</v>
      </c>
      <c r="E1462" s="46">
        <v>11767948062842</v>
      </c>
      <c r="F1462" s="34"/>
      <c r="G1462" s="34"/>
      <c r="H1462" s="47" t="str">
        <f t="shared" si="487"/>
        <v/>
      </c>
      <c r="I1462" s="47" t="str">
        <f t="shared" si="488"/>
        <v/>
      </c>
      <c r="J1462" s="47" t="str">
        <f t="shared" si="489"/>
        <v/>
      </c>
      <c r="K1462" s="47" t="str">
        <f t="shared" si="490"/>
        <v/>
      </c>
      <c r="L1462" s="47">
        <f t="shared" si="495"/>
        <v>0.88829309876314611</v>
      </c>
      <c r="M1462" s="47">
        <f t="shared" si="475"/>
        <v>0.88818226465877936</v>
      </c>
      <c r="N1462" s="47">
        <f t="shared" si="491"/>
        <v>2.0842917147846474E-2</v>
      </c>
      <c r="O1462" s="47">
        <f t="shared" si="476"/>
        <v>0.22199558852571455</v>
      </c>
      <c r="P1462" s="47">
        <f t="shared" si="477"/>
        <v>0.22537903407155957</v>
      </c>
      <c r="Q1462" s="47">
        <f t="shared" si="478"/>
        <v>4.8738367480496203E-2</v>
      </c>
      <c r="R1462" s="47" t="str">
        <f t="shared" si="493"/>
        <v/>
      </c>
      <c r="S1462" s="47">
        <f t="shared" si="472"/>
        <v>7.4112996877553794E-2</v>
      </c>
      <c r="T1462" s="47" t="str">
        <f t="shared" si="479"/>
        <v/>
      </c>
      <c r="U1462" s="47" t="str">
        <f t="shared" si="480"/>
        <v/>
      </c>
      <c r="V1462" s="47" t="str">
        <f t="shared" si="481"/>
        <v/>
      </c>
      <c r="W1462" s="47" t="str">
        <f t="shared" si="482"/>
        <v/>
      </c>
      <c r="X1462" s="47" t="str">
        <f t="shared" si="494"/>
        <v/>
      </c>
      <c r="Y1462" s="47" t="str">
        <f t="shared" si="473"/>
        <v/>
      </c>
      <c r="Z1462" s="49" t="str">
        <f t="shared" si="483"/>
        <v/>
      </c>
      <c r="AA1462" s="49">
        <f t="shared" si="484"/>
        <v>1.465143013216097E-3</v>
      </c>
      <c r="AB1462" s="49">
        <f t="shared" si="485"/>
        <v>3.3011502453017538E-4</v>
      </c>
      <c r="AC1462" s="49" t="str">
        <f t="shared" si="486"/>
        <v/>
      </c>
      <c r="AD1462" s="49" t="str">
        <f t="shared" si="492"/>
        <v/>
      </c>
      <c r="AE1462" s="49" t="str">
        <f t="shared" si="474"/>
        <v/>
      </c>
    </row>
    <row r="1463" spans="1:31" hidden="1" x14ac:dyDescent="0.25">
      <c r="A1463" s="43">
        <v>44477</v>
      </c>
      <c r="B1463" s="44">
        <v>37987434</v>
      </c>
      <c r="C1463" s="45">
        <v>188492180167</v>
      </c>
      <c r="D1463" s="44">
        <v>37648182119681</v>
      </c>
      <c r="E1463" s="46">
        <v>11768158123148</v>
      </c>
      <c r="F1463" s="34"/>
      <c r="G1463" s="34"/>
      <c r="H1463" s="47" t="str">
        <f t="shared" si="487"/>
        <v/>
      </c>
      <c r="I1463" s="47" t="str">
        <f t="shared" si="488"/>
        <v/>
      </c>
      <c r="J1463" s="47" t="str">
        <f t="shared" si="489"/>
        <v/>
      </c>
      <c r="K1463" s="47" t="str">
        <f t="shared" si="490"/>
        <v/>
      </c>
      <c r="L1463" s="47">
        <f t="shared" si="495"/>
        <v>0.88829309876314611</v>
      </c>
      <c r="M1463" s="47">
        <f t="shared" si="475"/>
        <v>0.88818226465877936</v>
      </c>
      <c r="N1463" s="47">
        <f t="shared" si="491"/>
        <v>2.3105045075507369E-2</v>
      </c>
      <c r="O1463" s="47">
        <f t="shared" si="476"/>
        <v>0.12954713928292705</v>
      </c>
      <c r="P1463" s="47">
        <f t="shared" si="477"/>
        <v>0.23915790427442607</v>
      </c>
      <c r="Q1463" s="47">
        <f t="shared" si="478"/>
        <v>7.0717310378459963E-2</v>
      </c>
      <c r="R1463" s="47" t="str">
        <f t="shared" si="493"/>
        <v/>
      </c>
      <c r="S1463" s="47">
        <f t="shared" si="472"/>
        <v>3.2836260575148657E-2</v>
      </c>
      <c r="T1463" s="47" t="str">
        <f t="shared" si="479"/>
        <v/>
      </c>
      <c r="U1463" s="47" t="str">
        <f t="shared" si="480"/>
        <v/>
      </c>
      <c r="V1463" s="47" t="str">
        <f t="shared" si="481"/>
        <v/>
      </c>
      <c r="W1463" s="47" t="str">
        <f t="shared" si="482"/>
        <v/>
      </c>
      <c r="X1463" s="47" t="str">
        <f t="shared" si="494"/>
        <v/>
      </c>
      <c r="Y1463" s="47" t="str">
        <f t="shared" si="473"/>
        <v/>
      </c>
      <c r="Z1463" s="49" t="str">
        <f t="shared" si="483"/>
        <v/>
      </c>
      <c r="AA1463" s="49">
        <f t="shared" si="484"/>
        <v>1.6262685290813206E-4</v>
      </c>
      <c r="AB1463" s="49" t="str">
        <f t="shared" si="485"/>
        <v/>
      </c>
      <c r="AC1463" s="49" t="str">
        <f t="shared" si="486"/>
        <v/>
      </c>
      <c r="AD1463" s="49" t="str">
        <f t="shared" si="492"/>
        <v/>
      </c>
      <c r="AE1463" s="49" t="str">
        <f t="shared" si="474"/>
        <v/>
      </c>
    </row>
    <row r="1464" spans="1:31" hidden="1" x14ac:dyDescent="0.25">
      <c r="A1464" s="43">
        <v>44478</v>
      </c>
      <c r="B1464" s="44">
        <v>37987434</v>
      </c>
      <c r="C1464" s="45">
        <v>188492180167</v>
      </c>
      <c r="D1464" s="44">
        <v>37648182119681</v>
      </c>
      <c r="E1464" s="46">
        <v>11768158123148</v>
      </c>
      <c r="F1464" s="34"/>
      <c r="G1464" s="34"/>
      <c r="H1464" s="47" t="str">
        <f t="shared" si="487"/>
        <v/>
      </c>
      <c r="I1464" s="47" t="str">
        <f t="shared" si="488"/>
        <v/>
      </c>
      <c r="J1464" s="47" t="str">
        <f t="shared" si="489"/>
        <v/>
      </c>
      <c r="K1464" s="47" t="str">
        <f t="shared" si="490"/>
        <v/>
      </c>
      <c r="L1464" s="47">
        <f t="shared" si="495"/>
        <v>0.88829309876314611</v>
      </c>
      <c r="M1464" s="47">
        <f t="shared" si="475"/>
        <v>0.88818226465877936</v>
      </c>
      <c r="N1464" s="47" t="str">
        <f t="shared" si="491"/>
        <v/>
      </c>
      <c r="O1464" s="47">
        <f t="shared" si="476"/>
        <v>0.12954713928292705</v>
      </c>
      <c r="P1464" s="47">
        <f t="shared" si="477"/>
        <v>0.17785547266335311</v>
      </c>
      <c r="Q1464" s="47">
        <f t="shared" si="478"/>
        <v>7.0717310378459963E-2</v>
      </c>
      <c r="R1464" s="47">
        <f t="shared" si="493"/>
        <v>1.9878714766424443E-2</v>
      </c>
      <c r="S1464" s="47">
        <f t="shared" si="472"/>
        <v>4.5533036847489439E-2</v>
      </c>
      <c r="T1464" s="47" t="str">
        <f t="shared" si="479"/>
        <v/>
      </c>
      <c r="U1464" s="47" t="str">
        <f t="shared" si="480"/>
        <v/>
      </c>
      <c r="V1464" s="47" t="str">
        <f t="shared" si="481"/>
        <v/>
      </c>
      <c r="W1464" s="47" t="str">
        <f t="shared" si="482"/>
        <v/>
      </c>
      <c r="X1464" s="47" t="str">
        <f t="shared" si="494"/>
        <v/>
      </c>
      <c r="Y1464" s="47" t="str">
        <f t="shared" si="473"/>
        <v/>
      </c>
      <c r="Z1464" s="49" t="str">
        <f t="shared" si="483"/>
        <v/>
      </c>
      <c r="AA1464" s="49">
        <f t="shared" si="484"/>
        <v>1.6262685290813206E-4</v>
      </c>
      <c r="AB1464" s="49" t="str">
        <f t="shared" si="485"/>
        <v/>
      </c>
      <c r="AC1464" s="49" t="str">
        <f t="shared" si="486"/>
        <v/>
      </c>
      <c r="AD1464" s="49" t="str">
        <f t="shared" si="492"/>
        <v/>
      </c>
      <c r="AE1464" s="49" t="str">
        <f t="shared" si="474"/>
        <v/>
      </c>
    </row>
    <row r="1465" spans="1:31" hidden="1" x14ac:dyDescent="0.25">
      <c r="A1465" s="43">
        <v>44479</v>
      </c>
      <c r="B1465" s="44">
        <v>37987434</v>
      </c>
      <c r="C1465" s="45">
        <v>188492180167</v>
      </c>
      <c r="D1465" s="44">
        <v>37648182119681</v>
      </c>
      <c r="E1465" s="46">
        <v>11768158123148</v>
      </c>
      <c r="F1465" s="34"/>
      <c r="G1465" s="34"/>
      <c r="H1465" s="47" t="str">
        <f t="shared" si="487"/>
        <v/>
      </c>
      <c r="I1465" s="47" t="str">
        <f t="shared" si="488"/>
        <v/>
      </c>
      <c r="J1465" s="47" t="str">
        <f t="shared" si="489"/>
        <v/>
      </c>
      <c r="K1465" s="47" t="str">
        <f t="shared" si="490"/>
        <v/>
      </c>
      <c r="L1465" s="47" t="str">
        <f t="shared" si="495"/>
        <v/>
      </c>
      <c r="M1465" s="47">
        <f t="shared" si="475"/>
        <v>0.88818226465877936</v>
      </c>
      <c r="N1465" s="47" t="str">
        <f t="shared" si="491"/>
        <v/>
      </c>
      <c r="O1465" s="47">
        <f t="shared" si="476"/>
        <v>0.12954713928292705</v>
      </c>
      <c r="P1465" s="47">
        <f t="shared" si="477"/>
        <v>0.19293065498098205</v>
      </c>
      <c r="Q1465" s="47">
        <f t="shared" si="478"/>
        <v>0.10807069341330877</v>
      </c>
      <c r="R1465" s="47" t="str">
        <f t="shared" si="493"/>
        <v/>
      </c>
      <c r="S1465" s="47">
        <f t="shared" si="472"/>
        <v>4.5533036847489439E-2</v>
      </c>
      <c r="T1465" s="47" t="str">
        <f t="shared" si="479"/>
        <v/>
      </c>
      <c r="U1465" s="47" t="str">
        <f t="shared" si="480"/>
        <v/>
      </c>
      <c r="V1465" s="47" t="str">
        <f t="shared" si="481"/>
        <v/>
      </c>
      <c r="W1465" s="47" t="str">
        <f t="shared" si="482"/>
        <v/>
      </c>
      <c r="X1465" s="47" t="str">
        <f t="shared" si="494"/>
        <v/>
      </c>
      <c r="Y1465" s="47" t="str">
        <f t="shared" si="473"/>
        <v/>
      </c>
      <c r="Z1465" s="49" t="str">
        <f t="shared" si="483"/>
        <v/>
      </c>
      <c r="AA1465" s="49">
        <f t="shared" si="484"/>
        <v>1.6262685290813206E-4</v>
      </c>
      <c r="AB1465" s="49" t="str">
        <f t="shared" si="485"/>
        <v/>
      </c>
      <c r="AC1465" s="49" t="str">
        <f t="shared" si="486"/>
        <v/>
      </c>
      <c r="AD1465" s="49" t="str">
        <f t="shared" si="492"/>
        <v/>
      </c>
      <c r="AE1465" s="49" t="str">
        <f t="shared" si="474"/>
        <v/>
      </c>
    </row>
    <row r="1466" spans="1:31" hidden="1" x14ac:dyDescent="0.25">
      <c r="A1466" s="43">
        <v>44480</v>
      </c>
      <c r="B1466" s="44">
        <v>37987434</v>
      </c>
      <c r="C1466" s="45">
        <v>183806014014</v>
      </c>
      <c r="D1466" s="44">
        <v>37686053732218</v>
      </c>
      <c r="E1466" s="46">
        <v>11767241888430</v>
      </c>
      <c r="F1466" s="34"/>
      <c r="G1466" s="34"/>
      <c r="H1466" s="47" t="str">
        <f t="shared" si="487"/>
        <v/>
      </c>
      <c r="I1466" s="47" t="str">
        <f t="shared" si="488"/>
        <v/>
      </c>
      <c r="J1466" s="47" t="str">
        <f t="shared" si="489"/>
        <v/>
      </c>
      <c r="K1466" s="47" t="str">
        <f t="shared" si="490"/>
        <v/>
      </c>
      <c r="L1466" s="47" t="str">
        <f t="shared" si="495"/>
        <v/>
      </c>
      <c r="M1466" s="47">
        <f t="shared" si="475"/>
        <v>0.88818226465877936</v>
      </c>
      <c r="N1466" s="47">
        <f t="shared" si="491"/>
        <v>2.4861329254339148E-2</v>
      </c>
      <c r="O1466" s="47">
        <f t="shared" si="476"/>
        <v>9.5728720154281466E-2</v>
      </c>
      <c r="P1466" s="47">
        <f t="shared" si="477"/>
        <v>0.21299547169858368</v>
      </c>
      <c r="Q1466" s="47">
        <f t="shared" si="478"/>
        <v>0.11836388737759906</v>
      </c>
      <c r="R1466" s="47">
        <f t="shared" si="493"/>
        <v>5.0455450649613764E-2</v>
      </c>
      <c r="S1466" s="47">
        <f t="shared" si="472"/>
        <v>6.9262354280813176E-2</v>
      </c>
      <c r="T1466" s="47" t="str">
        <f t="shared" si="479"/>
        <v/>
      </c>
      <c r="U1466" s="47" t="str">
        <f t="shared" si="480"/>
        <v/>
      </c>
      <c r="V1466" s="47" t="str">
        <f t="shared" si="481"/>
        <v/>
      </c>
      <c r="W1466" s="47" t="str">
        <f t="shared" si="482"/>
        <v/>
      </c>
      <c r="X1466" s="47" t="str">
        <f t="shared" si="494"/>
        <v/>
      </c>
      <c r="Y1466" s="47" t="str">
        <f t="shared" si="473"/>
        <v/>
      </c>
      <c r="Z1466" s="49">
        <f t="shared" si="483"/>
        <v>7.78571046048393E-5</v>
      </c>
      <c r="AA1466" s="49">
        <f t="shared" si="484"/>
        <v>2.7046232592942143E-4</v>
      </c>
      <c r="AB1466" s="49" t="str">
        <f t="shared" si="485"/>
        <v/>
      </c>
      <c r="AC1466" s="49" t="str">
        <f t="shared" si="486"/>
        <v/>
      </c>
      <c r="AD1466" s="49" t="str">
        <f t="shared" si="492"/>
        <v/>
      </c>
      <c r="AE1466" s="49" t="str">
        <f t="shared" si="474"/>
        <v/>
      </c>
    </row>
    <row r="1467" spans="1:31" hidden="1" x14ac:dyDescent="0.25">
      <c r="A1467" s="43">
        <v>44481</v>
      </c>
      <c r="B1467" s="44">
        <v>37987434</v>
      </c>
      <c r="C1467" s="45">
        <v>189065384511</v>
      </c>
      <c r="D1467" s="44">
        <v>37744092504462</v>
      </c>
      <c r="E1467" s="46">
        <v>11764331356542</v>
      </c>
      <c r="F1467" s="34"/>
      <c r="G1467" s="34"/>
      <c r="H1467" s="47" t="str">
        <f t="shared" si="487"/>
        <v/>
      </c>
      <c r="I1467" s="47" t="str">
        <f t="shared" si="488"/>
        <v/>
      </c>
      <c r="J1467" s="47" t="str">
        <f t="shared" si="489"/>
        <v/>
      </c>
      <c r="K1467" s="47" t="str">
        <f t="shared" si="490"/>
        <v/>
      </c>
      <c r="L1467" s="47" t="str">
        <f t="shared" si="495"/>
        <v/>
      </c>
      <c r="M1467" s="47">
        <f t="shared" si="475"/>
        <v>0.88818226465877936</v>
      </c>
      <c r="N1467" s="47" t="str">
        <f t="shared" si="491"/>
        <v/>
      </c>
      <c r="O1467" s="47">
        <f t="shared" si="476"/>
        <v>1.2812850404000264E-2</v>
      </c>
      <c r="P1467" s="47">
        <f t="shared" si="477"/>
        <v>0.1904763587122229</v>
      </c>
      <c r="Q1467" s="47">
        <f t="shared" si="478"/>
        <v>7.6412648203387668E-2</v>
      </c>
      <c r="R1467" s="47">
        <f t="shared" si="493"/>
        <v>1.0891957836166921E-2</v>
      </c>
      <c r="S1467" s="47">
        <f t="shared" si="472"/>
        <v>8.4543266713000387E-2</v>
      </c>
      <c r="T1467" s="47" t="str">
        <f t="shared" si="479"/>
        <v/>
      </c>
      <c r="U1467" s="47" t="str">
        <f t="shared" si="480"/>
        <v/>
      </c>
      <c r="V1467" s="47" t="str">
        <f t="shared" si="481"/>
        <v/>
      </c>
      <c r="W1467" s="47" t="str">
        <f t="shared" si="482"/>
        <v/>
      </c>
      <c r="X1467" s="47" t="str">
        <f t="shared" si="494"/>
        <v/>
      </c>
      <c r="Y1467" s="47" t="str">
        <f t="shared" si="473"/>
        <v/>
      </c>
      <c r="Z1467" s="49">
        <f t="shared" si="483"/>
        <v>2.4734189333375234E-4</v>
      </c>
      <c r="AA1467" s="49">
        <f t="shared" si="484"/>
        <v>1.2239890840703982E-4</v>
      </c>
      <c r="AB1467" s="49">
        <f t="shared" si="485"/>
        <v>1.7124221987707688E-4</v>
      </c>
      <c r="AC1467" s="49" t="str">
        <f t="shared" si="486"/>
        <v/>
      </c>
      <c r="AD1467" s="49" t="str">
        <f t="shared" si="492"/>
        <v/>
      </c>
      <c r="AE1467" s="49" t="str">
        <f t="shared" si="474"/>
        <v/>
      </c>
    </row>
    <row r="1468" spans="1:31" hidden="1" x14ac:dyDescent="0.25">
      <c r="A1468" s="43">
        <v>44482</v>
      </c>
      <c r="B1468" s="44">
        <v>37987434</v>
      </c>
      <c r="C1468" s="45">
        <v>189144669991</v>
      </c>
      <c r="D1468" s="44">
        <v>37784173334908</v>
      </c>
      <c r="E1468" s="46">
        <v>11764050708533</v>
      </c>
      <c r="F1468" s="34"/>
      <c r="G1468" s="34"/>
      <c r="H1468" s="47" t="str">
        <f t="shared" si="487"/>
        <v/>
      </c>
      <c r="I1468" s="47" t="str">
        <f t="shared" si="488"/>
        <v/>
      </c>
      <c r="J1468" s="47" t="str">
        <f t="shared" si="489"/>
        <v/>
      </c>
      <c r="K1468" s="47" t="str">
        <f t="shared" si="490"/>
        <v/>
      </c>
      <c r="L1468" s="47" t="str">
        <f t="shared" si="495"/>
        <v/>
      </c>
      <c r="M1468" s="47">
        <f t="shared" si="475"/>
        <v>0.88818226465877936</v>
      </c>
      <c r="N1468" s="47" t="str">
        <f t="shared" si="491"/>
        <v/>
      </c>
      <c r="O1468" s="47">
        <f t="shared" si="476"/>
        <v>4.0155222062976725E-2</v>
      </c>
      <c r="P1468" s="47">
        <f t="shared" si="477"/>
        <v>0.20526209850255872</v>
      </c>
      <c r="Q1468" s="47">
        <f t="shared" si="478"/>
        <v>8.5667743920867401E-2</v>
      </c>
      <c r="R1468" s="47">
        <f t="shared" si="493"/>
        <v>2.6627405822837513E-2</v>
      </c>
      <c r="S1468" s="47">
        <f t="shared" si="472"/>
        <v>8.1605452949399027E-2</v>
      </c>
      <c r="T1468" s="47" t="str">
        <f t="shared" si="479"/>
        <v/>
      </c>
      <c r="U1468" s="47" t="str">
        <f t="shared" si="480"/>
        <v/>
      </c>
      <c r="V1468" s="47" t="str">
        <f t="shared" si="481"/>
        <v/>
      </c>
      <c r="W1468" s="47" t="str">
        <f t="shared" si="482"/>
        <v/>
      </c>
      <c r="X1468" s="47" t="str">
        <f t="shared" si="494"/>
        <v/>
      </c>
      <c r="Y1468" s="47" t="str">
        <f t="shared" si="473"/>
        <v/>
      </c>
      <c r="Z1468" s="49">
        <f t="shared" si="483"/>
        <v>2.3855840208364398E-5</v>
      </c>
      <c r="AA1468" s="49">
        <f t="shared" si="484"/>
        <v>1.4385800014049543E-4</v>
      </c>
      <c r="AB1468" s="49">
        <f t="shared" si="485"/>
        <v>2.6381686331500287E-4</v>
      </c>
      <c r="AC1468" s="49" t="str">
        <f t="shared" si="486"/>
        <v/>
      </c>
      <c r="AD1468" s="49" t="str">
        <f t="shared" si="492"/>
        <v/>
      </c>
      <c r="AE1468" s="49" t="str">
        <f t="shared" si="474"/>
        <v/>
      </c>
    </row>
    <row r="1469" spans="1:31" hidden="1" x14ac:dyDescent="0.25">
      <c r="A1469" s="43">
        <v>44483</v>
      </c>
      <c r="B1469" s="44">
        <v>37987434</v>
      </c>
      <c r="C1469" s="45">
        <v>198771228563</v>
      </c>
      <c r="D1469" s="44">
        <v>37826777404531</v>
      </c>
      <c r="E1469" s="46">
        <v>11764498020926</v>
      </c>
      <c r="F1469" s="34"/>
      <c r="G1469" s="34"/>
      <c r="H1469" s="47" t="str">
        <f t="shared" si="487"/>
        <v/>
      </c>
      <c r="I1469" s="47" t="str">
        <f t="shared" si="488"/>
        <v/>
      </c>
      <c r="J1469" s="47" t="str">
        <f t="shared" si="489"/>
        <v/>
      </c>
      <c r="K1469" s="47" t="str">
        <f t="shared" si="490"/>
        <v/>
      </c>
      <c r="L1469" s="47" t="str">
        <f t="shared" si="495"/>
        <v/>
      </c>
      <c r="M1469" s="47">
        <f t="shared" si="475"/>
        <v>0.88818226465877936</v>
      </c>
      <c r="N1469" s="47" t="str">
        <f t="shared" si="491"/>
        <v/>
      </c>
      <c r="O1469" s="47" t="str">
        <f t="shared" si="476"/>
        <v/>
      </c>
      <c r="P1469" s="47">
        <f t="shared" si="477"/>
        <v>0.1626348305386105</v>
      </c>
      <c r="Q1469" s="47" t="str">
        <f t="shared" si="478"/>
        <v/>
      </c>
      <c r="R1469" s="47" t="str">
        <f t="shared" si="493"/>
        <v/>
      </c>
      <c r="S1469" s="47">
        <f t="shared" si="472"/>
        <v>3.3509962256081161E-2</v>
      </c>
      <c r="T1469" s="47" t="str">
        <f t="shared" si="479"/>
        <v/>
      </c>
      <c r="U1469" s="47" t="str">
        <f t="shared" si="480"/>
        <v/>
      </c>
      <c r="V1469" s="47" t="str">
        <f t="shared" si="481"/>
        <v/>
      </c>
      <c r="W1469" s="47" t="str">
        <f t="shared" si="482"/>
        <v/>
      </c>
      <c r="X1469" s="47" t="str">
        <f t="shared" si="494"/>
        <v/>
      </c>
      <c r="Y1469" s="47" t="str">
        <f t="shared" si="473"/>
        <v/>
      </c>
      <c r="Z1469" s="49" t="str">
        <f t="shared" si="483"/>
        <v/>
      </c>
      <c r="AA1469" s="49">
        <f t="shared" si="484"/>
        <v>2.9317276874241127E-4</v>
      </c>
      <c r="AB1469" s="49">
        <f t="shared" si="485"/>
        <v>1.2554915425444513E-4</v>
      </c>
      <c r="AC1469" s="49" t="str">
        <f t="shared" si="486"/>
        <v/>
      </c>
      <c r="AD1469" s="49" t="str">
        <f t="shared" si="492"/>
        <v/>
      </c>
      <c r="AE1469" s="49" t="str">
        <f t="shared" si="474"/>
        <v/>
      </c>
    </row>
    <row r="1470" spans="1:31" hidden="1" x14ac:dyDescent="0.25">
      <c r="A1470" s="43">
        <v>44484</v>
      </c>
      <c r="B1470" s="44">
        <v>37987434</v>
      </c>
      <c r="C1470" s="45">
        <v>198251723619</v>
      </c>
      <c r="D1470" s="44">
        <v>37898269325455</v>
      </c>
      <c r="E1470" s="46">
        <v>11764066504302</v>
      </c>
      <c r="F1470" s="34"/>
      <c r="G1470" s="34"/>
      <c r="H1470" s="47" t="str">
        <f t="shared" si="487"/>
        <v/>
      </c>
      <c r="I1470" s="47" t="str">
        <f t="shared" si="488"/>
        <v/>
      </c>
      <c r="J1470" s="47" t="str">
        <f t="shared" si="489"/>
        <v/>
      </c>
      <c r="K1470" s="47" t="str">
        <f t="shared" si="490"/>
        <v/>
      </c>
      <c r="L1470" s="47" t="str">
        <f t="shared" si="495"/>
        <v/>
      </c>
      <c r="M1470" s="47">
        <f t="shared" si="475"/>
        <v>0.88818226465877936</v>
      </c>
      <c r="N1470" s="47">
        <f t="shared" si="491"/>
        <v>2.6135821957519179E-3</v>
      </c>
      <c r="O1470" s="47" t="str">
        <f t="shared" si="476"/>
        <v/>
      </c>
      <c r="P1470" s="47">
        <f t="shared" si="477"/>
        <v>0.15551001272534515</v>
      </c>
      <c r="Q1470" s="47" t="str">
        <f t="shared" si="478"/>
        <v/>
      </c>
      <c r="R1470" s="47" t="str">
        <f t="shared" si="493"/>
        <v/>
      </c>
      <c r="S1470" s="47">
        <f t="shared" si="472"/>
        <v>9.0180399891433449E-2</v>
      </c>
      <c r="T1470" s="47" t="str">
        <f t="shared" si="479"/>
        <v/>
      </c>
      <c r="U1470" s="47" t="str">
        <f t="shared" si="480"/>
        <v/>
      </c>
      <c r="V1470" s="47" t="str">
        <f t="shared" si="481"/>
        <v/>
      </c>
      <c r="W1470" s="47" t="str">
        <f t="shared" si="482"/>
        <v/>
      </c>
      <c r="X1470" s="47" t="str">
        <f t="shared" si="494"/>
        <v/>
      </c>
      <c r="Y1470" s="47" t="str">
        <f t="shared" si="473"/>
        <v/>
      </c>
      <c r="Z1470" s="49">
        <f t="shared" si="483"/>
        <v>3.667956110264825E-5</v>
      </c>
      <c r="AA1470" s="49">
        <f t="shared" si="484"/>
        <v>3.4768557689179858E-4</v>
      </c>
      <c r="AB1470" s="49">
        <f t="shared" si="485"/>
        <v>9.2580610289905163E-4</v>
      </c>
      <c r="AC1470" s="49" t="str">
        <f t="shared" si="486"/>
        <v/>
      </c>
      <c r="AD1470" s="49" t="str">
        <f t="shared" si="492"/>
        <v/>
      </c>
      <c r="AE1470" s="49" t="str">
        <f t="shared" si="474"/>
        <v/>
      </c>
    </row>
    <row r="1471" spans="1:31" hidden="1" x14ac:dyDescent="0.25">
      <c r="A1471" s="43">
        <v>44485</v>
      </c>
      <c r="B1471" s="44">
        <v>37987434</v>
      </c>
      <c r="C1471" s="45">
        <v>198251723619</v>
      </c>
      <c r="D1471" s="44">
        <v>37898269325455</v>
      </c>
      <c r="E1471" s="46">
        <v>11764066504302</v>
      </c>
      <c r="F1471" s="34"/>
      <c r="G1471" s="34"/>
      <c r="H1471" s="47" t="str">
        <f t="shared" si="487"/>
        <v/>
      </c>
      <c r="I1471" s="47" t="str">
        <f t="shared" si="488"/>
        <v/>
      </c>
      <c r="J1471" s="47" t="str">
        <f t="shared" si="489"/>
        <v/>
      </c>
      <c r="K1471" s="47" t="str">
        <f t="shared" si="490"/>
        <v/>
      </c>
      <c r="L1471" s="47" t="str">
        <f t="shared" si="495"/>
        <v/>
      </c>
      <c r="M1471" s="47">
        <f t="shared" si="475"/>
        <v>0.88818226465877936</v>
      </c>
      <c r="N1471" s="47" t="str">
        <f t="shared" si="491"/>
        <v/>
      </c>
      <c r="O1471" s="47" t="str">
        <f t="shared" si="476"/>
        <v/>
      </c>
      <c r="P1471" s="47">
        <f t="shared" si="477"/>
        <v>9.7252782323842157E-2</v>
      </c>
      <c r="Q1471" s="47" t="str">
        <f t="shared" si="478"/>
        <v/>
      </c>
      <c r="R1471" s="47">
        <f t="shared" si="493"/>
        <v>6.3019330107266902E-2</v>
      </c>
      <c r="S1471" s="47">
        <f t="shared" si="472"/>
        <v>2.4933694835174269E-2</v>
      </c>
      <c r="T1471" s="47" t="str">
        <f t="shared" si="479"/>
        <v/>
      </c>
      <c r="U1471" s="47" t="str">
        <f t="shared" si="480"/>
        <v/>
      </c>
      <c r="V1471" s="47" t="str">
        <f t="shared" si="481"/>
        <v/>
      </c>
      <c r="W1471" s="47" t="str">
        <f t="shared" si="482"/>
        <v/>
      </c>
      <c r="X1471" s="47" t="str">
        <f t="shared" si="494"/>
        <v/>
      </c>
      <c r="Y1471" s="47" t="str">
        <f t="shared" si="473"/>
        <v/>
      </c>
      <c r="Z1471" s="49" t="str">
        <f t="shared" si="483"/>
        <v/>
      </c>
      <c r="AA1471" s="49">
        <f t="shared" si="484"/>
        <v>3.4768557689179858E-4</v>
      </c>
      <c r="AB1471" s="49">
        <f t="shared" si="485"/>
        <v>1.0863046445998004E-3</v>
      </c>
      <c r="AC1471" s="49" t="str">
        <f t="shared" si="486"/>
        <v/>
      </c>
      <c r="AD1471" s="49" t="str">
        <f t="shared" si="492"/>
        <v/>
      </c>
      <c r="AE1471" s="49" t="str">
        <f t="shared" si="474"/>
        <v/>
      </c>
    </row>
    <row r="1472" spans="1:31" hidden="1" x14ac:dyDescent="0.25">
      <c r="A1472" s="43">
        <v>44486</v>
      </c>
      <c r="B1472" s="44">
        <v>37987434</v>
      </c>
      <c r="C1472" s="45">
        <v>198251723619</v>
      </c>
      <c r="D1472" s="44">
        <v>37898269325455</v>
      </c>
      <c r="E1472" s="46">
        <v>11764066504302</v>
      </c>
      <c r="F1472" s="34"/>
      <c r="G1472" s="34"/>
      <c r="H1472" s="47" t="str">
        <f t="shared" si="487"/>
        <v/>
      </c>
      <c r="I1472" s="47" t="str">
        <f t="shared" si="488"/>
        <v/>
      </c>
      <c r="J1472" s="47" t="str">
        <f t="shared" si="489"/>
        <v/>
      </c>
      <c r="K1472" s="47" t="str">
        <f t="shared" si="490"/>
        <v/>
      </c>
      <c r="L1472" s="47" t="str">
        <f t="shared" si="495"/>
        <v/>
      </c>
      <c r="M1472" s="47">
        <f t="shared" si="475"/>
        <v>0.88818226465877936</v>
      </c>
      <c r="N1472" s="47" t="str">
        <f t="shared" si="491"/>
        <v/>
      </c>
      <c r="O1472" s="47" t="str">
        <f t="shared" si="476"/>
        <v/>
      </c>
      <c r="P1472" s="47">
        <f t="shared" si="477"/>
        <v>8.8590037673583089E-2</v>
      </c>
      <c r="Q1472" s="47" t="str">
        <f t="shared" si="478"/>
        <v/>
      </c>
      <c r="R1472" s="47">
        <f t="shared" si="493"/>
        <v>4.3735723417700711E-2</v>
      </c>
      <c r="S1472" s="47">
        <f t="shared" si="472"/>
        <v>2.4933694835174269E-2</v>
      </c>
      <c r="T1472" s="47" t="str">
        <f t="shared" si="479"/>
        <v/>
      </c>
      <c r="U1472" s="47" t="str">
        <f t="shared" si="480"/>
        <v/>
      </c>
      <c r="V1472" s="47" t="str">
        <f t="shared" si="481"/>
        <v/>
      </c>
      <c r="W1472" s="47" t="str">
        <f t="shared" si="482"/>
        <v/>
      </c>
      <c r="X1472" s="47" t="str">
        <f t="shared" si="494"/>
        <v/>
      </c>
      <c r="Y1472" s="47" t="str">
        <f t="shared" si="473"/>
        <v/>
      </c>
      <c r="Z1472" s="49" t="str">
        <f t="shared" si="483"/>
        <v/>
      </c>
      <c r="AA1472" s="49">
        <f t="shared" si="484"/>
        <v>3.4768557689179858E-4</v>
      </c>
      <c r="AB1472" s="49">
        <f t="shared" si="485"/>
        <v>1.0783617534095846E-3</v>
      </c>
      <c r="AC1472" s="49" t="str">
        <f t="shared" si="486"/>
        <v/>
      </c>
      <c r="AD1472" s="49" t="str">
        <f t="shared" si="492"/>
        <v/>
      </c>
      <c r="AE1472" s="49" t="str">
        <f t="shared" si="474"/>
        <v/>
      </c>
    </row>
    <row r="1473" spans="1:31" hidden="1" x14ac:dyDescent="0.25">
      <c r="A1473" s="43">
        <v>44487</v>
      </c>
      <c r="B1473" s="44">
        <v>37987434</v>
      </c>
      <c r="C1473" s="45">
        <v>190929368341</v>
      </c>
      <c r="D1473" s="44">
        <v>37968714381251</v>
      </c>
      <c r="E1473" s="46">
        <v>11764337164333</v>
      </c>
      <c r="F1473" s="34"/>
      <c r="G1473" s="34"/>
      <c r="H1473" s="47" t="str">
        <f t="shared" si="487"/>
        <v/>
      </c>
      <c r="I1473" s="47" t="str">
        <f t="shared" si="488"/>
        <v/>
      </c>
      <c r="J1473" s="47" t="str">
        <f t="shared" si="489"/>
        <v/>
      </c>
      <c r="K1473" s="47" t="str">
        <f t="shared" si="490"/>
        <v/>
      </c>
      <c r="L1473" s="47" t="str">
        <f t="shared" si="495"/>
        <v/>
      </c>
      <c r="M1473" s="47">
        <f t="shared" si="475"/>
        <v>0.88818226465877936</v>
      </c>
      <c r="N1473" s="47">
        <f t="shared" si="491"/>
        <v>3.6934636150110278E-2</v>
      </c>
      <c r="O1473" s="47" t="str">
        <f t="shared" si="476"/>
        <v/>
      </c>
      <c r="P1473" s="47">
        <f t="shared" si="477"/>
        <v>0.122252633015695</v>
      </c>
      <c r="Q1473" s="47">
        <f t="shared" si="478"/>
        <v>1.4936092971398196E-2</v>
      </c>
      <c r="R1473" s="47">
        <f t="shared" si="493"/>
        <v>7.9054996536616406E-2</v>
      </c>
      <c r="S1473" s="47">
        <f t="shared" si="472"/>
        <v>6.0947414038669545E-2</v>
      </c>
      <c r="T1473" s="47" t="str">
        <f t="shared" si="479"/>
        <v/>
      </c>
      <c r="U1473" s="47" t="str">
        <f t="shared" si="480"/>
        <v/>
      </c>
      <c r="V1473" s="47" t="str">
        <f t="shared" si="481"/>
        <v/>
      </c>
      <c r="W1473" s="47" t="str">
        <f t="shared" si="482"/>
        <v/>
      </c>
      <c r="X1473" s="47" t="str">
        <f t="shared" si="494"/>
        <v/>
      </c>
      <c r="Y1473" s="47" t="str">
        <f t="shared" si="473"/>
        <v/>
      </c>
      <c r="Z1473" s="49" t="str">
        <f t="shared" si="483"/>
        <v/>
      </c>
      <c r="AA1473" s="49">
        <f t="shared" si="484"/>
        <v>2.468483374898911E-4</v>
      </c>
      <c r="AB1473" s="49">
        <f t="shared" si="485"/>
        <v>1.0553792106403614E-3</v>
      </c>
      <c r="AC1473" s="49" t="str">
        <f t="shared" si="486"/>
        <v/>
      </c>
      <c r="AD1473" s="49" t="str">
        <f t="shared" si="492"/>
        <v/>
      </c>
      <c r="AE1473" s="49" t="str">
        <f t="shared" si="474"/>
        <v/>
      </c>
    </row>
    <row r="1474" spans="1:31" hidden="1" x14ac:dyDescent="0.25">
      <c r="A1474" s="43">
        <v>44488</v>
      </c>
      <c r="B1474" s="44">
        <v>37987434</v>
      </c>
      <c r="C1474" s="45">
        <v>185148165241</v>
      </c>
      <c r="D1474" s="44">
        <v>38037332318107</v>
      </c>
      <c r="E1474" s="46">
        <v>11764184296425</v>
      </c>
      <c r="F1474" s="34"/>
      <c r="G1474" s="34"/>
      <c r="H1474" s="47" t="str">
        <f t="shared" si="487"/>
        <v/>
      </c>
      <c r="I1474" s="47" t="str">
        <f t="shared" si="488"/>
        <v/>
      </c>
      <c r="J1474" s="47" t="str">
        <f t="shared" si="489"/>
        <v/>
      </c>
      <c r="K1474" s="47" t="str">
        <f t="shared" si="490"/>
        <v/>
      </c>
      <c r="L1474" s="47" t="str">
        <f t="shared" si="495"/>
        <v/>
      </c>
      <c r="M1474" s="47">
        <f t="shared" si="475"/>
        <v>0.88818226465877936</v>
      </c>
      <c r="N1474" s="47">
        <f t="shared" si="491"/>
        <v>3.0279276311618863E-2</v>
      </c>
      <c r="O1474" s="47">
        <f t="shared" si="476"/>
        <v>2.0718860198187694E-2</v>
      </c>
      <c r="P1474" s="47">
        <f t="shared" si="477"/>
        <v>0.14883018807240878</v>
      </c>
      <c r="Q1474" s="47">
        <f t="shared" si="478"/>
        <v>3.7860775454778839E-4</v>
      </c>
      <c r="R1474" s="47">
        <f t="shared" si="493"/>
        <v>0.10565319774844317</v>
      </c>
      <c r="S1474" s="47">
        <f t="shared" si="472"/>
        <v>0.12131413854379669</v>
      </c>
      <c r="T1474" s="47" t="str">
        <f t="shared" si="479"/>
        <v/>
      </c>
      <c r="U1474" s="47" t="str">
        <f t="shared" si="480"/>
        <v/>
      </c>
      <c r="V1474" s="47" t="str">
        <f t="shared" si="481"/>
        <v/>
      </c>
      <c r="W1474" s="47" t="str">
        <f t="shared" si="482"/>
        <v/>
      </c>
      <c r="X1474" s="47" t="str">
        <f t="shared" si="494"/>
        <v/>
      </c>
      <c r="Y1474" s="47" t="str">
        <f t="shared" si="473"/>
        <v/>
      </c>
      <c r="Z1474" s="49">
        <f t="shared" si="483"/>
        <v>1.2994179431013997E-5</v>
      </c>
      <c r="AA1474" s="49">
        <f t="shared" si="484"/>
        <v>1.2500507894808166E-5</v>
      </c>
      <c r="AB1474" s="49">
        <f t="shared" si="485"/>
        <v>1.0683596762846026E-3</v>
      </c>
      <c r="AC1474" s="49" t="str">
        <f t="shared" si="486"/>
        <v/>
      </c>
      <c r="AD1474" s="49" t="str">
        <f t="shared" si="492"/>
        <v/>
      </c>
      <c r="AE1474" s="49" t="str">
        <f t="shared" si="474"/>
        <v/>
      </c>
    </row>
    <row r="1475" spans="1:31" hidden="1" x14ac:dyDescent="0.25">
      <c r="A1475" s="43">
        <v>44489</v>
      </c>
      <c r="B1475" s="44">
        <v>37987434</v>
      </c>
      <c r="C1475" s="45">
        <v>189149770352</v>
      </c>
      <c r="D1475" s="44">
        <v>38118446365638</v>
      </c>
      <c r="E1475" s="46">
        <v>11771332149687</v>
      </c>
      <c r="F1475" s="34"/>
      <c r="G1475" s="34"/>
      <c r="H1475" s="47" t="str">
        <f t="shared" si="487"/>
        <v/>
      </c>
      <c r="I1475" s="47" t="str">
        <f t="shared" si="488"/>
        <v/>
      </c>
      <c r="J1475" s="47" t="str">
        <f t="shared" si="489"/>
        <v/>
      </c>
      <c r="K1475" s="47" t="str">
        <f t="shared" si="490"/>
        <v/>
      </c>
      <c r="L1475" s="47" t="str">
        <f t="shared" si="495"/>
        <v/>
      </c>
      <c r="M1475" s="47">
        <f t="shared" si="475"/>
        <v>0.88818226465877936</v>
      </c>
      <c r="N1475" s="47" t="str">
        <f t="shared" si="491"/>
        <v/>
      </c>
      <c r="O1475" s="47" t="str">
        <f t="shared" si="476"/>
        <v/>
      </c>
      <c r="P1475" s="47">
        <f t="shared" si="477"/>
        <v>0.14893628807987935</v>
      </c>
      <c r="Q1475" s="47">
        <f t="shared" si="478"/>
        <v>1.634383787476712E-2</v>
      </c>
      <c r="R1475" s="47">
        <f t="shared" si="493"/>
        <v>6.793960114218589E-2</v>
      </c>
      <c r="S1475" s="47">
        <f t="shared" si="472"/>
        <v>9.2358274831214504E-2</v>
      </c>
      <c r="T1475" s="47" t="str">
        <f t="shared" si="479"/>
        <v/>
      </c>
      <c r="U1475" s="47" t="str">
        <f t="shared" si="480"/>
        <v/>
      </c>
      <c r="V1475" s="47" t="str">
        <f t="shared" si="481"/>
        <v/>
      </c>
      <c r="W1475" s="47" t="str">
        <f t="shared" si="482"/>
        <v/>
      </c>
      <c r="X1475" s="47" t="str">
        <f t="shared" si="494"/>
        <v/>
      </c>
      <c r="Y1475" s="47" t="str">
        <f t="shared" si="473"/>
        <v/>
      </c>
      <c r="Z1475" s="49" t="str">
        <f t="shared" si="483"/>
        <v/>
      </c>
      <c r="AA1475" s="49" t="str">
        <f t="shared" si="484"/>
        <v/>
      </c>
      <c r="AB1475" s="49">
        <f t="shared" si="485"/>
        <v>3.2743379959399022E-4</v>
      </c>
      <c r="AC1475" s="49" t="str">
        <f t="shared" si="486"/>
        <v/>
      </c>
      <c r="AD1475" s="49" t="str">
        <f t="shared" si="492"/>
        <v/>
      </c>
      <c r="AE1475" s="49" t="str">
        <f t="shared" si="474"/>
        <v/>
      </c>
    </row>
    <row r="1476" spans="1:31" hidden="1" x14ac:dyDescent="0.25">
      <c r="A1476" s="43">
        <v>44490</v>
      </c>
      <c r="B1476" s="44">
        <v>37987434</v>
      </c>
      <c r="C1476" s="45">
        <v>176585193341</v>
      </c>
      <c r="D1476" s="44">
        <v>38262430272363</v>
      </c>
      <c r="E1476" s="46">
        <v>11764380859667</v>
      </c>
      <c r="F1476" s="34"/>
      <c r="G1476" s="34"/>
      <c r="H1476" s="47" t="str">
        <f t="shared" si="487"/>
        <v/>
      </c>
      <c r="I1476" s="47" t="str">
        <f t="shared" si="488"/>
        <v/>
      </c>
      <c r="J1476" s="47" t="str">
        <f t="shared" si="489"/>
        <v/>
      </c>
      <c r="K1476" s="47" t="str">
        <f t="shared" si="490"/>
        <v/>
      </c>
      <c r="L1476" s="47" t="str">
        <f t="shared" si="495"/>
        <v/>
      </c>
      <c r="M1476" s="47">
        <f t="shared" si="475"/>
        <v>0.88818226465877936</v>
      </c>
      <c r="N1476" s="47">
        <f t="shared" si="491"/>
        <v>6.6426604629854058E-2</v>
      </c>
      <c r="O1476" s="47">
        <f t="shared" si="476"/>
        <v>0.11161592843386892</v>
      </c>
      <c r="P1476" s="47">
        <f t="shared" si="477"/>
        <v>0.1676353985354222</v>
      </c>
      <c r="Q1476" s="47">
        <f t="shared" si="478"/>
        <v>9.5673078629411767E-2</v>
      </c>
      <c r="R1476" s="47">
        <f t="shared" si="493"/>
        <v>0.12985320874825801</v>
      </c>
      <c r="S1476" s="47">
        <f t="shared" si="472"/>
        <v>0.15364485400480077</v>
      </c>
      <c r="T1476" s="47" t="str">
        <f t="shared" si="479"/>
        <v/>
      </c>
      <c r="U1476" s="47" t="str">
        <f t="shared" si="480"/>
        <v/>
      </c>
      <c r="V1476" s="47" t="str">
        <f t="shared" si="481"/>
        <v/>
      </c>
      <c r="W1476" s="47" t="str">
        <f t="shared" si="482"/>
        <v/>
      </c>
      <c r="X1476" s="47" t="str">
        <f t="shared" si="494"/>
        <v/>
      </c>
      <c r="Y1476" s="47" t="str">
        <f t="shared" si="473"/>
        <v/>
      </c>
      <c r="Z1476" s="49">
        <f t="shared" si="483"/>
        <v>5.9052704754281038E-4</v>
      </c>
      <c r="AA1476" s="49">
        <f t="shared" si="484"/>
        <v>9.9588829707286664E-6</v>
      </c>
      <c r="AB1476" s="49">
        <f t="shared" si="485"/>
        <v>8.9026299670658116E-4</v>
      </c>
      <c r="AC1476" s="49" t="str">
        <f t="shared" si="486"/>
        <v/>
      </c>
      <c r="AD1476" s="49" t="str">
        <f t="shared" si="492"/>
        <v/>
      </c>
      <c r="AE1476" s="49" t="str">
        <f t="shared" si="474"/>
        <v/>
      </c>
    </row>
    <row r="1477" spans="1:31" hidden="1" x14ac:dyDescent="0.25">
      <c r="A1477" s="43">
        <v>44491</v>
      </c>
      <c r="B1477" s="44">
        <v>37987434</v>
      </c>
      <c r="C1477" s="45">
        <v>181180311287</v>
      </c>
      <c r="D1477" s="44">
        <v>38298438922700</v>
      </c>
      <c r="E1477" s="46">
        <v>11764242424987</v>
      </c>
      <c r="F1477" s="34"/>
      <c r="G1477" s="34"/>
      <c r="H1477" s="47" t="str">
        <f t="shared" si="487"/>
        <v/>
      </c>
      <c r="I1477" s="47" t="str">
        <f t="shared" si="488"/>
        <v/>
      </c>
      <c r="J1477" s="47" t="str">
        <f t="shared" si="489"/>
        <v/>
      </c>
      <c r="K1477" s="47" t="str">
        <f t="shared" si="490"/>
        <v/>
      </c>
      <c r="L1477" s="47" t="str">
        <f t="shared" si="495"/>
        <v/>
      </c>
      <c r="M1477" s="47">
        <f t="shared" si="475"/>
        <v>0.88818226465877936</v>
      </c>
      <c r="N1477" s="47" t="str">
        <f t="shared" si="491"/>
        <v/>
      </c>
      <c r="O1477" s="47">
        <f t="shared" si="476"/>
        <v>8.6109780133906022E-2</v>
      </c>
      <c r="P1477" s="47">
        <f t="shared" si="477"/>
        <v>0.17836641446500612</v>
      </c>
      <c r="Q1477" s="47">
        <f t="shared" si="478"/>
        <v>7.2140591070184001E-2</v>
      </c>
      <c r="R1477" s="47">
        <f t="shared" si="493"/>
        <v>0.1072101600277805</v>
      </c>
      <c r="S1477" s="47">
        <f t="shared" si="472"/>
        <v>8.9449222728713473E-2</v>
      </c>
      <c r="T1477" s="47" t="str">
        <f t="shared" si="479"/>
        <v/>
      </c>
      <c r="U1477" s="47" t="str">
        <f t="shared" si="480"/>
        <v/>
      </c>
      <c r="V1477" s="47" t="str">
        <f t="shared" si="481"/>
        <v/>
      </c>
      <c r="W1477" s="47" t="str">
        <f t="shared" si="482"/>
        <v/>
      </c>
      <c r="X1477" s="47" t="str">
        <f t="shared" si="494"/>
        <v/>
      </c>
      <c r="Y1477" s="47" t="str">
        <f t="shared" si="473"/>
        <v/>
      </c>
      <c r="Z1477" s="49">
        <f t="shared" si="483"/>
        <v>1.1767272893647984E-5</v>
      </c>
      <c r="AA1477" s="49" t="str">
        <f t="shared" si="484"/>
        <v/>
      </c>
      <c r="AB1477" s="49">
        <f t="shared" si="485"/>
        <v>1.5028628631565955E-3</v>
      </c>
      <c r="AC1477" s="49" t="str">
        <f t="shared" si="486"/>
        <v/>
      </c>
      <c r="AD1477" s="49" t="str">
        <f t="shared" si="492"/>
        <v/>
      </c>
      <c r="AE1477" s="49" t="str">
        <f t="shared" si="474"/>
        <v/>
      </c>
    </row>
    <row r="1478" spans="1:31" hidden="1" x14ac:dyDescent="0.25">
      <c r="A1478" s="43">
        <v>44492</v>
      </c>
      <c r="B1478" s="44">
        <v>37987434</v>
      </c>
      <c r="C1478" s="45">
        <v>181180311287</v>
      </c>
      <c r="D1478" s="44">
        <v>38298438922700</v>
      </c>
      <c r="E1478" s="46">
        <v>11764242424987</v>
      </c>
      <c r="F1478" s="34"/>
      <c r="G1478" s="34"/>
      <c r="H1478" s="47" t="str">
        <f t="shared" si="487"/>
        <v/>
      </c>
      <c r="I1478" s="47" t="str">
        <f t="shared" si="488"/>
        <v/>
      </c>
      <c r="J1478" s="47" t="str">
        <f t="shared" si="489"/>
        <v/>
      </c>
      <c r="K1478" s="47" t="str">
        <f t="shared" si="490"/>
        <v/>
      </c>
      <c r="L1478" s="47" t="str">
        <f t="shared" si="495"/>
        <v/>
      </c>
      <c r="M1478" s="47">
        <f t="shared" si="475"/>
        <v>0.88820064249329866</v>
      </c>
      <c r="N1478" s="47" t="str">
        <f t="shared" si="491"/>
        <v/>
      </c>
      <c r="O1478" s="47">
        <f t="shared" si="476"/>
        <v>8.6109780133906022E-2</v>
      </c>
      <c r="P1478" s="47">
        <f t="shared" si="477"/>
        <v>0.15704178668655011</v>
      </c>
      <c r="Q1478" s="47">
        <f t="shared" si="478"/>
        <v>7.2140591070184001E-2</v>
      </c>
      <c r="R1478" s="47">
        <f t="shared" si="493"/>
        <v>0.20893845427402757</v>
      </c>
      <c r="S1478" s="47">
        <f t="shared" si="472"/>
        <v>7.3316044373680223E-2</v>
      </c>
      <c r="T1478" s="47" t="str">
        <f t="shared" si="479"/>
        <v/>
      </c>
      <c r="U1478" s="47" t="str">
        <f t="shared" si="480"/>
        <v/>
      </c>
      <c r="V1478" s="47" t="str">
        <f t="shared" si="481"/>
        <v/>
      </c>
      <c r="W1478" s="47" t="str">
        <f t="shared" si="482"/>
        <v/>
      </c>
      <c r="X1478" s="47" t="str">
        <f t="shared" si="494"/>
        <v/>
      </c>
      <c r="Y1478" s="47" t="str">
        <f t="shared" si="473"/>
        <v/>
      </c>
      <c r="Z1478" s="49" t="str">
        <f t="shared" si="483"/>
        <v/>
      </c>
      <c r="AA1478" s="49" t="str">
        <f t="shared" si="484"/>
        <v/>
      </c>
      <c r="AB1478" s="49">
        <f t="shared" si="485"/>
        <v>2.2113149117829467E-3</v>
      </c>
      <c r="AC1478" s="49" t="str">
        <f t="shared" si="486"/>
        <v/>
      </c>
      <c r="AD1478" s="49" t="str">
        <f t="shared" si="492"/>
        <v/>
      </c>
      <c r="AE1478" s="49" t="str">
        <f t="shared" si="474"/>
        <v/>
      </c>
    </row>
    <row r="1479" spans="1:31" hidden="1" x14ac:dyDescent="0.25">
      <c r="A1479" s="43">
        <v>44493</v>
      </c>
      <c r="B1479" s="44">
        <v>37987434</v>
      </c>
      <c r="C1479" s="45">
        <v>181180311287</v>
      </c>
      <c r="D1479" s="44">
        <v>38298438922700</v>
      </c>
      <c r="E1479" s="46">
        <v>11764242424987</v>
      </c>
      <c r="F1479" s="34"/>
      <c r="G1479" s="34"/>
      <c r="H1479" s="47" t="str">
        <f t="shared" si="487"/>
        <v/>
      </c>
      <c r="I1479" s="47" t="str">
        <f t="shared" si="488"/>
        <v/>
      </c>
      <c r="J1479" s="47" t="str">
        <f t="shared" si="489"/>
        <v/>
      </c>
      <c r="K1479" s="47" t="str">
        <f t="shared" si="490"/>
        <v/>
      </c>
      <c r="L1479" s="47" t="str">
        <f t="shared" si="495"/>
        <v/>
      </c>
      <c r="M1479" s="47">
        <f t="shared" si="475"/>
        <v>0.88820064249329866</v>
      </c>
      <c r="N1479" s="47" t="str">
        <f t="shared" si="491"/>
        <v/>
      </c>
      <c r="O1479" s="47">
        <f t="shared" si="476"/>
        <v>8.6109780133906022E-2</v>
      </c>
      <c r="P1479" s="47">
        <f t="shared" si="477"/>
        <v>0.16610194623980179</v>
      </c>
      <c r="Q1479" s="47">
        <f t="shared" si="478"/>
        <v>3.0102620860460894E-2</v>
      </c>
      <c r="R1479" s="47">
        <f t="shared" si="493"/>
        <v>0.18556114559606907</v>
      </c>
      <c r="S1479" s="47">
        <f t="shared" ref="S1479:S1542" si="496">IF(AND(C1479&gt;0,C1479&lt;C1114),ABS(C1479/C1114-1),"")</f>
        <v>7.3316044373680223E-2</v>
      </c>
      <c r="T1479" s="47" t="str">
        <f t="shared" si="479"/>
        <v/>
      </c>
      <c r="U1479" s="47" t="str">
        <f t="shared" si="480"/>
        <v/>
      </c>
      <c r="V1479" s="47" t="str">
        <f t="shared" si="481"/>
        <v/>
      </c>
      <c r="W1479" s="47" t="str">
        <f t="shared" si="482"/>
        <v/>
      </c>
      <c r="X1479" s="47" t="str">
        <f t="shared" si="494"/>
        <v/>
      </c>
      <c r="Y1479" s="47" t="str">
        <f t="shared" ref="Y1479:Y1542" si="497">IF(AND(D1479&gt;0,D1479&lt;D1114),ABS(D1479/D1114-1),"")</f>
        <v/>
      </c>
      <c r="Z1479" s="49" t="str">
        <f t="shared" si="483"/>
        <v/>
      </c>
      <c r="AA1479" s="49" t="str">
        <f t="shared" si="484"/>
        <v/>
      </c>
      <c r="AB1479" s="49">
        <f t="shared" si="485"/>
        <v>1.1677998238978082E-3</v>
      </c>
      <c r="AC1479" s="49" t="str">
        <f t="shared" si="486"/>
        <v/>
      </c>
      <c r="AD1479" s="49" t="str">
        <f t="shared" si="492"/>
        <v/>
      </c>
      <c r="AE1479" s="49" t="str">
        <f t="shared" ref="AE1479:AE1542" si="498">IF(AND(E1479&gt;0,E1479&lt;E1114),ABS(E1479/E1114-1),"")</f>
        <v/>
      </c>
    </row>
    <row r="1480" spans="1:31" hidden="1" x14ac:dyDescent="0.25">
      <c r="A1480" s="43">
        <v>44494</v>
      </c>
      <c r="B1480" s="44">
        <v>37993678</v>
      </c>
      <c r="C1480" s="45">
        <v>180527550386</v>
      </c>
      <c r="D1480" s="44">
        <v>38327057466343</v>
      </c>
      <c r="E1480" s="46">
        <v>11771792847916</v>
      </c>
      <c r="F1480" s="34"/>
      <c r="G1480" s="34"/>
      <c r="H1480" s="47" t="str">
        <f t="shared" si="487"/>
        <v/>
      </c>
      <c r="I1480" s="47" t="str">
        <f t="shared" si="488"/>
        <v/>
      </c>
      <c r="J1480" s="47" t="str">
        <f t="shared" si="489"/>
        <v/>
      </c>
      <c r="K1480" s="47" t="str">
        <f t="shared" si="490"/>
        <v/>
      </c>
      <c r="L1480" s="47" t="str">
        <f t="shared" si="495"/>
        <v/>
      </c>
      <c r="M1480" s="47">
        <f t="shared" ref="M1480:M1543" si="499">IF(AND(B1480&gt;0,B1480&lt;B1115),ABS(B1480/B1115-1),"")</f>
        <v>0.88818226601679673</v>
      </c>
      <c r="N1480" s="47">
        <f t="shared" si="491"/>
        <v>3.602824701884888E-3</v>
      </c>
      <c r="O1480" s="47">
        <f t="shared" si="476"/>
        <v>5.4479926505713649E-2</v>
      </c>
      <c r="P1480" s="47">
        <f t="shared" si="477"/>
        <v>0.16910633474674275</v>
      </c>
      <c r="Q1480" s="47">
        <f t="shared" si="478"/>
        <v>5.5480222878981245E-2</v>
      </c>
      <c r="R1480" s="47">
        <f t="shared" si="493"/>
        <v>0.17602231744083485</v>
      </c>
      <c r="S1480" s="47">
        <f t="shared" si="496"/>
        <v>7.66547242198512E-2</v>
      </c>
      <c r="T1480" s="47" t="str">
        <f t="shared" si="479"/>
        <v/>
      </c>
      <c r="U1480" s="47" t="str">
        <f t="shared" si="480"/>
        <v/>
      </c>
      <c r="V1480" s="47" t="str">
        <f t="shared" si="481"/>
        <v/>
      </c>
      <c r="W1480" s="47" t="str">
        <f t="shared" si="482"/>
        <v/>
      </c>
      <c r="X1480" s="47" t="str">
        <f t="shared" si="494"/>
        <v/>
      </c>
      <c r="Y1480" s="47" t="str">
        <f t="shared" si="497"/>
        <v/>
      </c>
      <c r="Z1480" s="49" t="str">
        <f t="shared" si="483"/>
        <v/>
      </c>
      <c r="AA1480" s="49" t="str">
        <f t="shared" si="484"/>
        <v/>
      </c>
      <c r="AB1480" s="49">
        <f t="shared" si="485"/>
        <v>5.2673809854486553E-4</v>
      </c>
      <c r="AC1480" s="49" t="str">
        <f t="shared" si="486"/>
        <v/>
      </c>
      <c r="AD1480" s="49" t="str">
        <f t="shared" si="492"/>
        <v/>
      </c>
      <c r="AE1480" s="49" t="str">
        <f t="shared" si="498"/>
        <v/>
      </c>
    </row>
    <row r="1481" spans="1:31" hidden="1" x14ac:dyDescent="0.25">
      <c r="A1481" s="43">
        <v>44495</v>
      </c>
      <c r="B1481" s="44">
        <v>37993678</v>
      </c>
      <c r="C1481" s="45">
        <v>187526532630</v>
      </c>
      <c r="D1481" s="44">
        <v>38344392511362</v>
      </c>
      <c r="E1481" s="46">
        <v>11764129289235</v>
      </c>
      <c r="F1481" s="34"/>
      <c r="G1481" s="34"/>
      <c r="H1481" s="47" t="str">
        <f t="shared" si="487"/>
        <v/>
      </c>
      <c r="I1481" s="47" t="str">
        <f t="shared" si="488"/>
        <v/>
      </c>
      <c r="J1481" s="47" t="str">
        <f t="shared" si="489"/>
        <v/>
      </c>
      <c r="K1481" s="47" t="str">
        <f t="shared" si="490"/>
        <v/>
      </c>
      <c r="L1481" s="47" t="str">
        <f t="shared" si="495"/>
        <v/>
      </c>
      <c r="M1481" s="47">
        <f t="shared" si="499"/>
        <v>0.88818226601679673</v>
      </c>
      <c r="N1481" s="47" t="str">
        <f t="shared" si="491"/>
        <v/>
      </c>
      <c r="O1481" s="47" t="str">
        <f t="shared" si="476"/>
        <v/>
      </c>
      <c r="P1481" s="47">
        <f t="shared" si="477"/>
        <v>0.13689291359675626</v>
      </c>
      <c r="Q1481" s="47">
        <f t="shared" si="478"/>
        <v>2.1463347177627989E-2</v>
      </c>
      <c r="R1481" s="47">
        <f t="shared" si="493"/>
        <v>9.4489330126819482E-2</v>
      </c>
      <c r="S1481" s="47">
        <f t="shared" si="496"/>
        <v>8.0521765368946618E-2</v>
      </c>
      <c r="T1481" s="47" t="str">
        <f t="shared" si="479"/>
        <v/>
      </c>
      <c r="U1481" s="47" t="str">
        <f t="shared" si="480"/>
        <v/>
      </c>
      <c r="V1481" s="47" t="str">
        <f t="shared" si="481"/>
        <v/>
      </c>
      <c r="W1481" s="47" t="str">
        <f t="shared" si="482"/>
        <v/>
      </c>
      <c r="X1481" s="47" t="str">
        <f t="shared" si="494"/>
        <v/>
      </c>
      <c r="Y1481" s="47" t="str">
        <f t="shared" si="497"/>
        <v/>
      </c>
      <c r="Z1481" s="49">
        <f t="shared" si="483"/>
        <v>6.5101032442627105E-4</v>
      </c>
      <c r="AA1481" s="49">
        <f t="shared" si="484"/>
        <v>4.675818451538305E-6</v>
      </c>
      <c r="AB1481" s="49">
        <f t="shared" si="485"/>
        <v>1.177405511030627E-3</v>
      </c>
      <c r="AC1481" s="49" t="str">
        <f t="shared" si="486"/>
        <v/>
      </c>
      <c r="AD1481" s="49" t="str">
        <f t="shared" si="492"/>
        <v/>
      </c>
      <c r="AE1481" s="49" t="str">
        <f t="shared" si="498"/>
        <v/>
      </c>
    </row>
    <row r="1482" spans="1:31" hidden="1" x14ac:dyDescent="0.25">
      <c r="A1482" s="43">
        <v>44496</v>
      </c>
      <c r="B1482" s="44">
        <v>37993678</v>
      </c>
      <c r="C1482" s="45">
        <v>196767691860</v>
      </c>
      <c r="D1482" s="44">
        <v>38382394011391</v>
      </c>
      <c r="E1482" s="46">
        <v>11767308839675</v>
      </c>
      <c r="F1482" s="34"/>
      <c r="G1482" s="34"/>
      <c r="H1482" s="47" t="str">
        <f t="shared" si="487"/>
        <v/>
      </c>
      <c r="I1482" s="47" t="str">
        <f t="shared" si="488"/>
        <v/>
      </c>
      <c r="J1482" s="47" t="str">
        <f t="shared" si="489"/>
        <v/>
      </c>
      <c r="K1482" s="47" t="str">
        <f t="shared" si="490"/>
        <v/>
      </c>
      <c r="L1482" s="47" t="str">
        <f t="shared" si="495"/>
        <v/>
      </c>
      <c r="M1482" s="47">
        <f t="shared" si="499"/>
        <v>0.88818226601679673</v>
      </c>
      <c r="N1482" s="47" t="str">
        <f t="shared" si="491"/>
        <v/>
      </c>
      <c r="O1482" s="47" t="str">
        <f t="shared" si="476"/>
        <v/>
      </c>
      <c r="P1482" s="47">
        <f t="shared" si="477"/>
        <v>5.9950419335467409E-2</v>
      </c>
      <c r="Q1482" s="47" t="str">
        <f t="shared" si="478"/>
        <v/>
      </c>
      <c r="R1482" s="47">
        <f t="shared" si="493"/>
        <v>4.9866480403082059E-2</v>
      </c>
      <c r="S1482" s="47" t="str">
        <f t="shared" si="496"/>
        <v/>
      </c>
      <c r="T1482" s="47" t="str">
        <f t="shared" si="479"/>
        <v/>
      </c>
      <c r="U1482" s="47" t="str">
        <f t="shared" si="480"/>
        <v/>
      </c>
      <c r="V1482" s="47" t="str">
        <f t="shared" si="481"/>
        <v/>
      </c>
      <c r="W1482" s="47" t="str">
        <f t="shared" si="482"/>
        <v/>
      </c>
      <c r="X1482" s="47" t="str">
        <f t="shared" si="494"/>
        <v/>
      </c>
      <c r="Y1482" s="47" t="str">
        <f t="shared" si="497"/>
        <v/>
      </c>
      <c r="Z1482" s="49" t="str">
        <f t="shared" si="483"/>
        <v/>
      </c>
      <c r="AA1482" s="49">
        <f t="shared" si="484"/>
        <v>3.4178884435831502E-4</v>
      </c>
      <c r="AB1482" s="49">
        <f t="shared" si="485"/>
        <v>9.2037234554753766E-4</v>
      </c>
      <c r="AC1482" s="49" t="str">
        <f t="shared" si="486"/>
        <v/>
      </c>
      <c r="AD1482" s="49" t="str">
        <f t="shared" si="492"/>
        <v/>
      </c>
      <c r="AE1482" s="49" t="str">
        <f t="shared" si="498"/>
        <v/>
      </c>
    </row>
    <row r="1483" spans="1:31" hidden="1" x14ac:dyDescent="0.25">
      <c r="A1483" s="43">
        <v>44497</v>
      </c>
      <c r="B1483" s="44">
        <v>37993678</v>
      </c>
      <c r="C1483" s="45">
        <v>177890329048</v>
      </c>
      <c r="D1483" s="44">
        <v>38443603362182</v>
      </c>
      <c r="E1483" s="46">
        <v>11768106291318</v>
      </c>
      <c r="F1483" s="34"/>
      <c r="G1483" s="34"/>
      <c r="H1483" s="47" t="str">
        <f t="shared" si="487"/>
        <v/>
      </c>
      <c r="I1483" s="47" t="str">
        <f t="shared" si="488"/>
        <v/>
      </c>
      <c r="J1483" s="47" t="str">
        <f t="shared" si="489"/>
        <v/>
      </c>
      <c r="K1483" s="47" t="str">
        <f t="shared" si="490"/>
        <v/>
      </c>
      <c r="L1483" s="47" t="str">
        <f t="shared" si="495"/>
        <v/>
      </c>
      <c r="M1483" s="47">
        <f t="shared" si="499"/>
        <v>0.88818226601679673</v>
      </c>
      <c r="N1483" s="47">
        <f t="shared" si="491"/>
        <v>9.5937308780504549E-2</v>
      </c>
      <c r="O1483" s="47" t="str">
        <f t="shared" si="476"/>
        <v/>
      </c>
      <c r="P1483" s="47">
        <f t="shared" si="477"/>
        <v>0.17122697153361488</v>
      </c>
      <c r="Q1483" s="47">
        <f t="shared" si="478"/>
        <v>0.12292116427367172</v>
      </c>
      <c r="R1483" s="47">
        <f t="shared" si="493"/>
        <v>0.14101973325535921</v>
      </c>
      <c r="S1483" s="47">
        <f t="shared" si="496"/>
        <v>0.11051420366888598</v>
      </c>
      <c r="T1483" s="47" t="str">
        <f t="shared" si="479"/>
        <v/>
      </c>
      <c r="U1483" s="47" t="str">
        <f t="shared" si="480"/>
        <v/>
      </c>
      <c r="V1483" s="47" t="str">
        <f t="shared" si="481"/>
        <v/>
      </c>
      <c r="W1483" s="47" t="str">
        <f t="shared" si="482"/>
        <v/>
      </c>
      <c r="X1483" s="47" t="str">
        <f t="shared" si="494"/>
        <v/>
      </c>
      <c r="Y1483" s="47" t="str">
        <f t="shared" si="497"/>
        <v/>
      </c>
      <c r="Z1483" s="49" t="str">
        <f t="shared" si="483"/>
        <v/>
      </c>
      <c r="AA1483" s="49" t="str">
        <f t="shared" si="484"/>
        <v/>
      </c>
      <c r="AB1483" s="49">
        <f t="shared" si="485"/>
        <v>1.4159836506825174E-3</v>
      </c>
      <c r="AC1483" s="49" t="str">
        <f t="shared" si="486"/>
        <v/>
      </c>
      <c r="AD1483" s="49" t="str">
        <f t="shared" si="492"/>
        <v/>
      </c>
      <c r="AE1483" s="49" t="str">
        <f t="shared" si="498"/>
        <v/>
      </c>
    </row>
    <row r="1484" spans="1:31" hidden="1" x14ac:dyDescent="0.25">
      <c r="A1484" s="43">
        <v>44498</v>
      </c>
      <c r="B1484" s="44">
        <v>37993678</v>
      </c>
      <c r="C1484" s="45">
        <v>186101354292</v>
      </c>
      <c r="D1484" s="44">
        <v>38509054816745</v>
      </c>
      <c r="E1484" s="46">
        <v>11776057686814</v>
      </c>
      <c r="F1484" s="34"/>
      <c r="G1484" s="34"/>
      <c r="H1484" s="47" t="str">
        <f t="shared" si="487"/>
        <v/>
      </c>
      <c r="I1484" s="47" t="str">
        <f t="shared" si="488"/>
        <v/>
      </c>
      <c r="J1484" s="47" t="str">
        <f t="shared" si="489"/>
        <v/>
      </c>
      <c r="K1484" s="47" t="str">
        <f t="shared" si="490"/>
        <v/>
      </c>
      <c r="L1484" s="47" t="str">
        <f t="shared" si="495"/>
        <v/>
      </c>
      <c r="M1484" s="47">
        <f t="shared" si="499"/>
        <v>0.88818226601679673</v>
      </c>
      <c r="N1484" s="47" t="str">
        <f t="shared" si="491"/>
        <v/>
      </c>
      <c r="O1484" s="47" t="str">
        <f t="shared" si="476"/>
        <v/>
      </c>
      <c r="P1484" s="47">
        <f t="shared" si="477"/>
        <v>0.12236442957391969</v>
      </c>
      <c r="Q1484" s="47">
        <f t="shared" si="478"/>
        <v>8.2437139652053459E-2</v>
      </c>
      <c r="R1484" s="47">
        <f t="shared" si="493"/>
        <v>0.10137109866075478</v>
      </c>
      <c r="S1484" s="47">
        <f t="shared" si="496"/>
        <v>0.12909222734310355</v>
      </c>
      <c r="T1484" s="47" t="str">
        <f t="shared" si="479"/>
        <v/>
      </c>
      <c r="U1484" s="47" t="str">
        <f t="shared" si="480"/>
        <v/>
      </c>
      <c r="V1484" s="47" t="str">
        <f t="shared" si="481"/>
        <v/>
      </c>
      <c r="W1484" s="47" t="str">
        <f t="shared" si="482"/>
        <v/>
      </c>
      <c r="X1484" s="47" t="str">
        <f t="shared" si="494"/>
        <v/>
      </c>
      <c r="Y1484" s="47" t="str">
        <f t="shared" si="497"/>
        <v/>
      </c>
      <c r="Z1484" s="49" t="str">
        <f t="shared" si="483"/>
        <v/>
      </c>
      <c r="AA1484" s="49" t="str">
        <f t="shared" si="484"/>
        <v/>
      </c>
      <c r="AB1484" s="49">
        <f t="shared" si="485"/>
        <v>5.3081252047870731E-4</v>
      </c>
      <c r="AC1484" s="49" t="str">
        <f t="shared" si="486"/>
        <v/>
      </c>
      <c r="AD1484" s="49" t="str">
        <f t="shared" si="492"/>
        <v/>
      </c>
      <c r="AE1484" s="49" t="str">
        <f t="shared" si="498"/>
        <v/>
      </c>
    </row>
    <row r="1485" spans="1:31" hidden="1" x14ac:dyDescent="0.25">
      <c r="A1485" s="43">
        <v>44499</v>
      </c>
      <c r="B1485" s="44">
        <v>37993678</v>
      </c>
      <c r="C1485" s="45">
        <v>186101354292</v>
      </c>
      <c r="D1485" s="44">
        <v>38509054816745</v>
      </c>
      <c r="E1485" s="46">
        <v>11776057686814</v>
      </c>
      <c r="F1485" s="34"/>
      <c r="G1485" s="34"/>
      <c r="H1485" s="47" t="str">
        <f t="shared" si="487"/>
        <v/>
      </c>
      <c r="I1485" s="47" t="str">
        <f t="shared" si="488"/>
        <v/>
      </c>
      <c r="J1485" s="47" t="str">
        <f t="shared" si="489"/>
        <v/>
      </c>
      <c r="K1485" s="47" t="str">
        <f t="shared" si="490"/>
        <v/>
      </c>
      <c r="L1485" s="47" t="str">
        <f t="shared" si="495"/>
        <v/>
      </c>
      <c r="M1485" s="47">
        <f t="shared" si="499"/>
        <v>0.88818226601679673</v>
      </c>
      <c r="N1485" s="47" t="str">
        <f t="shared" si="491"/>
        <v/>
      </c>
      <c r="O1485" s="47" t="str">
        <f t="shared" si="476"/>
        <v/>
      </c>
      <c r="P1485" s="47">
        <f t="shared" si="477"/>
        <v>0.24961158204698364</v>
      </c>
      <c r="Q1485" s="47">
        <f t="shared" si="478"/>
        <v>8.2437139652053459E-2</v>
      </c>
      <c r="R1485" s="47">
        <f t="shared" si="493"/>
        <v>0.10137109866075478</v>
      </c>
      <c r="S1485" s="47">
        <f t="shared" si="496"/>
        <v>6.6677621708031265E-2</v>
      </c>
      <c r="T1485" s="47" t="str">
        <f t="shared" si="479"/>
        <v/>
      </c>
      <c r="U1485" s="47" t="str">
        <f t="shared" si="480"/>
        <v/>
      </c>
      <c r="V1485" s="47" t="str">
        <f t="shared" si="481"/>
        <v/>
      </c>
      <c r="W1485" s="47" t="str">
        <f t="shared" si="482"/>
        <v/>
      </c>
      <c r="X1485" s="47" t="str">
        <f t="shared" si="494"/>
        <v/>
      </c>
      <c r="Y1485" s="47" t="str">
        <f t="shared" si="497"/>
        <v/>
      </c>
      <c r="Z1485" s="49" t="str">
        <f t="shared" si="483"/>
        <v/>
      </c>
      <c r="AA1485" s="49" t="str">
        <f t="shared" si="484"/>
        <v/>
      </c>
      <c r="AB1485" s="49">
        <f t="shared" si="485"/>
        <v>7.7702456046158108E-4</v>
      </c>
      <c r="AC1485" s="49" t="str">
        <f t="shared" si="486"/>
        <v/>
      </c>
      <c r="AD1485" s="49" t="str">
        <f t="shared" si="492"/>
        <v/>
      </c>
      <c r="AE1485" s="49" t="str">
        <f t="shared" si="498"/>
        <v/>
      </c>
    </row>
    <row r="1486" spans="1:31" hidden="1" x14ac:dyDescent="0.25">
      <c r="A1486" s="43">
        <v>44500</v>
      </c>
      <c r="B1486" s="44">
        <v>37993678</v>
      </c>
      <c r="C1486" s="45">
        <v>186101354292</v>
      </c>
      <c r="D1486" s="44">
        <v>38509054816745</v>
      </c>
      <c r="E1486" s="46">
        <v>11776057686814</v>
      </c>
      <c r="F1486" s="34"/>
      <c r="G1486" s="34"/>
      <c r="H1486" s="47" t="str">
        <f t="shared" si="487"/>
        <v/>
      </c>
      <c r="I1486" s="47" t="str">
        <f t="shared" si="488"/>
        <v/>
      </c>
      <c r="J1486" s="47" t="str">
        <f t="shared" si="489"/>
        <v/>
      </c>
      <c r="K1486" s="47" t="str">
        <f t="shared" si="490"/>
        <v/>
      </c>
      <c r="L1486" s="47" t="str">
        <f t="shared" si="495"/>
        <v/>
      </c>
      <c r="M1486" s="47">
        <f t="shared" si="499"/>
        <v>0.88818226601679673</v>
      </c>
      <c r="N1486" s="47" t="str">
        <f t="shared" si="491"/>
        <v/>
      </c>
      <c r="O1486" s="47" t="str">
        <f t="shared" si="476"/>
        <v/>
      </c>
      <c r="P1486" s="47">
        <f t="shared" si="477"/>
        <v>0.14058792209166915</v>
      </c>
      <c r="Q1486" s="47">
        <f t="shared" si="478"/>
        <v>6.8783017521433454E-2</v>
      </c>
      <c r="R1486" s="47">
        <f t="shared" si="493"/>
        <v>0.161643378891976</v>
      </c>
      <c r="S1486" s="47">
        <f t="shared" si="496"/>
        <v>6.6677621708031265E-2</v>
      </c>
      <c r="T1486" s="47" t="str">
        <f t="shared" si="479"/>
        <v/>
      </c>
      <c r="U1486" s="47" t="str">
        <f t="shared" si="480"/>
        <v/>
      </c>
      <c r="V1486" s="47" t="str">
        <f t="shared" si="481"/>
        <v/>
      </c>
      <c r="W1486" s="47" t="str">
        <f t="shared" si="482"/>
        <v/>
      </c>
      <c r="X1486" s="47" t="str">
        <f t="shared" si="494"/>
        <v/>
      </c>
      <c r="Y1486" s="47" t="str">
        <f t="shared" si="497"/>
        <v/>
      </c>
      <c r="Z1486" s="49" t="str">
        <f t="shared" si="483"/>
        <v/>
      </c>
      <c r="AA1486" s="49" t="str">
        <f t="shared" si="484"/>
        <v/>
      </c>
      <c r="AB1486" s="49" t="str">
        <f t="shared" si="485"/>
        <v/>
      </c>
      <c r="AC1486" s="49" t="str">
        <f t="shared" si="486"/>
        <v/>
      </c>
      <c r="AD1486" s="49" t="str">
        <f t="shared" si="492"/>
        <v/>
      </c>
      <c r="AE1486" s="49" t="str">
        <f t="shared" si="498"/>
        <v/>
      </c>
    </row>
    <row r="1487" spans="1:31" hidden="1" x14ac:dyDescent="0.25">
      <c r="A1487" s="43">
        <v>44501</v>
      </c>
      <c r="B1487" s="44">
        <v>37993678</v>
      </c>
      <c r="C1487" s="45">
        <v>176116277546</v>
      </c>
      <c r="D1487" s="44">
        <v>38618583498368</v>
      </c>
      <c r="E1487" s="46">
        <v>11779469348918</v>
      </c>
      <c r="F1487" s="34"/>
      <c r="G1487" s="34"/>
      <c r="H1487" s="47" t="str">
        <f t="shared" si="487"/>
        <v/>
      </c>
      <c r="I1487" s="47" t="str">
        <f t="shared" si="488"/>
        <v/>
      </c>
      <c r="J1487" s="47" t="str">
        <f t="shared" si="489"/>
        <v/>
      </c>
      <c r="K1487" s="47" t="str">
        <f t="shared" si="490"/>
        <v/>
      </c>
      <c r="L1487" s="47" t="str">
        <f t="shared" si="495"/>
        <v/>
      </c>
      <c r="M1487" s="47">
        <f t="shared" si="499"/>
        <v>0.88818226601679673</v>
      </c>
      <c r="N1487" s="47">
        <f t="shared" si="491"/>
        <v>5.3653971428563763E-2</v>
      </c>
      <c r="O1487" s="47">
        <f t="shared" si="476"/>
        <v>2.4435455034801712E-2</v>
      </c>
      <c r="P1487" s="47">
        <f t="shared" si="477"/>
        <v>0.18669879316512539</v>
      </c>
      <c r="Q1487" s="47">
        <f t="shared" si="478"/>
        <v>0.13664091416403212</v>
      </c>
      <c r="R1487" s="47">
        <f t="shared" si="493"/>
        <v>0.16681280441162816</v>
      </c>
      <c r="S1487" s="47">
        <f t="shared" si="496"/>
        <v>0.1167540739265478</v>
      </c>
      <c r="T1487" s="47" t="str">
        <f t="shared" si="479"/>
        <v/>
      </c>
      <c r="U1487" s="47" t="str">
        <f t="shared" si="480"/>
        <v/>
      </c>
      <c r="V1487" s="47" t="str">
        <f t="shared" si="481"/>
        <v/>
      </c>
      <c r="W1487" s="47" t="str">
        <f t="shared" si="482"/>
        <v/>
      </c>
      <c r="X1487" s="47" t="str">
        <f t="shared" si="494"/>
        <v/>
      </c>
      <c r="Y1487" s="47" t="str">
        <f t="shared" si="497"/>
        <v/>
      </c>
      <c r="Z1487" s="49" t="str">
        <f t="shared" si="483"/>
        <v/>
      </c>
      <c r="AA1487" s="49" t="str">
        <f t="shared" si="484"/>
        <v/>
      </c>
      <c r="AB1487" s="49" t="str">
        <f t="shared" si="485"/>
        <v/>
      </c>
      <c r="AC1487" s="49" t="str">
        <f t="shared" si="486"/>
        <v/>
      </c>
      <c r="AD1487" s="49" t="str">
        <f t="shared" si="492"/>
        <v/>
      </c>
      <c r="AE1487" s="49" t="str">
        <f t="shared" si="498"/>
        <v/>
      </c>
    </row>
    <row r="1488" spans="1:31" hidden="1" x14ac:dyDescent="0.25">
      <c r="A1488" s="43">
        <v>44502</v>
      </c>
      <c r="B1488" s="44">
        <v>37993678</v>
      </c>
      <c r="C1488" s="45">
        <v>182495284376</v>
      </c>
      <c r="D1488" s="44">
        <v>38635572069471</v>
      </c>
      <c r="E1488" s="46">
        <v>11773216590794</v>
      </c>
      <c r="F1488" s="34"/>
      <c r="G1488" s="34"/>
      <c r="H1488" s="47" t="str">
        <f t="shared" si="487"/>
        <v/>
      </c>
      <c r="I1488" s="47" t="str">
        <f t="shared" si="488"/>
        <v/>
      </c>
      <c r="J1488" s="47" t="str">
        <f t="shared" si="489"/>
        <v/>
      </c>
      <c r="K1488" s="47" t="str">
        <f t="shared" si="490"/>
        <v/>
      </c>
      <c r="L1488" s="47" t="str">
        <f t="shared" si="495"/>
        <v/>
      </c>
      <c r="M1488" s="47">
        <f t="shared" si="499"/>
        <v>0.88818226601679673</v>
      </c>
      <c r="N1488" s="47" t="str">
        <f t="shared" si="491"/>
        <v/>
      </c>
      <c r="O1488" s="47">
        <f t="shared" si="476"/>
        <v>2.6829527445734414E-2</v>
      </c>
      <c r="P1488" s="47">
        <f t="shared" si="477"/>
        <v>0.15724067591703728</v>
      </c>
      <c r="Q1488" s="47">
        <f t="shared" si="478"/>
        <v>8.6001546930538075E-2</v>
      </c>
      <c r="R1488" s="47">
        <f t="shared" si="493"/>
        <v>0.17203736975184969</v>
      </c>
      <c r="S1488" s="47">
        <f t="shared" si="496"/>
        <v>0.11095047073085118</v>
      </c>
      <c r="T1488" s="47" t="str">
        <f t="shared" si="479"/>
        <v/>
      </c>
      <c r="U1488" s="47" t="str">
        <f t="shared" si="480"/>
        <v/>
      </c>
      <c r="V1488" s="47" t="str">
        <f t="shared" si="481"/>
        <v/>
      </c>
      <c r="W1488" s="47" t="str">
        <f t="shared" si="482"/>
        <v/>
      </c>
      <c r="X1488" s="47" t="str">
        <f t="shared" si="494"/>
        <v/>
      </c>
      <c r="Y1488" s="47" t="str">
        <f t="shared" si="497"/>
        <v/>
      </c>
      <c r="Z1488" s="49">
        <f t="shared" si="483"/>
        <v>5.3081831946655278E-4</v>
      </c>
      <c r="AA1488" s="49" t="str">
        <f t="shared" si="484"/>
        <v/>
      </c>
      <c r="AB1488" s="49" t="str">
        <f t="shared" si="485"/>
        <v/>
      </c>
      <c r="AC1488" s="49" t="str">
        <f t="shared" si="486"/>
        <v/>
      </c>
      <c r="AD1488" s="49" t="str">
        <f t="shared" si="492"/>
        <v/>
      </c>
      <c r="AE1488" s="49" t="str">
        <f t="shared" si="498"/>
        <v/>
      </c>
    </row>
    <row r="1489" spans="1:31" hidden="1" x14ac:dyDescent="0.25">
      <c r="A1489" s="43">
        <v>44503</v>
      </c>
      <c r="B1489" s="44">
        <v>37993678</v>
      </c>
      <c r="C1489" s="45">
        <v>176863988910</v>
      </c>
      <c r="D1489" s="44">
        <v>38655814854803</v>
      </c>
      <c r="E1489" s="46">
        <v>11776828911645</v>
      </c>
      <c r="F1489" s="34"/>
      <c r="G1489" s="34"/>
      <c r="H1489" s="47" t="str">
        <f t="shared" si="487"/>
        <v/>
      </c>
      <c r="I1489" s="47" t="str">
        <f t="shared" si="488"/>
        <v/>
      </c>
      <c r="J1489" s="47" t="str">
        <f t="shared" si="489"/>
        <v/>
      </c>
      <c r="K1489" s="47" t="str">
        <f t="shared" si="490"/>
        <v/>
      </c>
      <c r="L1489" s="47" t="str">
        <f t="shared" si="495"/>
        <v/>
      </c>
      <c r="M1489" s="47">
        <f t="shared" si="499"/>
        <v>0.88818226601679673</v>
      </c>
      <c r="N1489" s="47">
        <f t="shared" si="491"/>
        <v>3.0857210832898496E-2</v>
      </c>
      <c r="O1489" s="47">
        <f t="shared" ref="O1489:O1552" si="500">IF(AND(C1489&gt;0,C1489&lt;C1482),ABS(C1489/C1482-1),"")</f>
        <v>0.10115330805507172</v>
      </c>
      <c r="P1489" s="47">
        <f t="shared" ref="P1489:P1552" si="501">IF(AND(C1489&gt;0,C1489&lt;C1459),ABS(C1489/C1459-1),"")</f>
        <v>0.1298814325080625</v>
      </c>
      <c r="Q1489" s="47">
        <f t="shared" ref="Q1489:Q1552" si="502">IF(AND(C1489&gt;0,C1489&lt;C1399),ABS(C1489/C1399-1),"")</f>
        <v>9.6517991369486245E-2</v>
      </c>
      <c r="R1489" s="47">
        <f t="shared" si="493"/>
        <v>0.18030145605024206</v>
      </c>
      <c r="S1489" s="47">
        <f t="shared" si="496"/>
        <v>0.13075963571626914</v>
      </c>
      <c r="T1489" s="47" t="str">
        <f t="shared" ref="T1489:T1552" si="503">IF(AND(D1489&gt;0,D1489&lt;D1488),ABS(D1489/D1488-1),"")</f>
        <v/>
      </c>
      <c r="U1489" s="47" t="str">
        <f t="shared" ref="U1489:U1552" si="504">IF(AND(D1489&gt;0,D1489&lt;D1482),ABS(D1489/D1482-1),"")</f>
        <v/>
      </c>
      <c r="V1489" s="47" t="str">
        <f t="shared" ref="V1489:V1552" si="505">IF(AND(D1489&gt;0,D1489&lt;D1459),ABS(D1489/D1459-1),"")</f>
        <v/>
      </c>
      <c r="W1489" s="47" t="str">
        <f t="shared" ref="W1489:W1552" si="506">IF(AND(D1489&gt;0,D1489&lt;D1399),ABS(D1489/D1399-1),"")</f>
        <v/>
      </c>
      <c r="X1489" s="47" t="str">
        <f t="shared" si="494"/>
        <v/>
      </c>
      <c r="Y1489" s="47" t="str">
        <f t="shared" si="497"/>
        <v/>
      </c>
      <c r="Z1489" s="49" t="str">
        <f t="shared" ref="Z1489:Z1552" si="507">IF(AND(E1489&gt;0,E1489&lt;E1488),ABS(E1489/E1488-1),"")</f>
        <v/>
      </c>
      <c r="AA1489" s="49" t="str">
        <f t="shared" ref="AA1489:AA1552" si="508">IF(AND(E1489&gt;0,E1489&lt;E1482),ABS(E1489/E1482-1),"")</f>
        <v/>
      </c>
      <c r="AB1489" s="49" t="str">
        <f t="shared" ref="AB1489:AB1552" si="509">IF(AND(E1489&gt;0,E1489&lt;E1459),ABS(E1489/E1459-1),"")</f>
        <v/>
      </c>
      <c r="AC1489" s="49" t="str">
        <f t="shared" ref="AC1489:AC1552" si="510">IF(AND(E1489&gt;0,E1489&lt;E1399),ABS(E1489/E1399-1),"")</f>
        <v/>
      </c>
      <c r="AD1489" s="49" t="str">
        <f t="shared" si="492"/>
        <v/>
      </c>
      <c r="AE1489" s="49" t="str">
        <f t="shared" si="498"/>
        <v/>
      </c>
    </row>
    <row r="1490" spans="1:31" hidden="1" x14ac:dyDescent="0.25">
      <c r="A1490" s="43">
        <v>44504</v>
      </c>
      <c r="B1490" s="44">
        <v>37993678</v>
      </c>
      <c r="C1490" s="45">
        <v>183719224144</v>
      </c>
      <c r="D1490" s="44">
        <v>38674878620489</v>
      </c>
      <c r="E1490" s="46">
        <v>11775222834361</v>
      </c>
      <c r="F1490" s="34"/>
      <c r="G1490" s="34"/>
      <c r="H1490" s="47" t="str">
        <f t="shared" ref="H1490:H1553" si="511">IF(AND(B1490&gt;0,B1490&lt;B1489),ABS(B1490/B1489-1),"")</f>
        <v/>
      </c>
      <c r="I1490" s="47" t="str">
        <f t="shared" ref="I1490:I1553" si="512">IF(AND(B1490&gt;0,B1490&lt;B1483),ABS(B1490/B1483-1),"")</f>
        <v/>
      </c>
      <c r="J1490" s="47" t="str">
        <f t="shared" ref="J1490:J1553" si="513">IF(AND(B1490&gt;0,B1490&lt;B1460),ABS(B1490/B1460-1),"")</f>
        <v/>
      </c>
      <c r="K1490" s="47" t="str">
        <f t="shared" ref="K1490:K1553" si="514">IF(AND(B1490&gt;0,B1490&lt;B1400),ABS(B1490/B1400-1),"")</f>
        <v/>
      </c>
      <c r="L1490" s="47" t="str">
        <f t="shared" si="495"/>
        <v/>
      </c>
      <c r="M1490" s="47">
        <f t="shared" si="499"/>
        <v>0.88818226601679673</v>
      </c>
      <c r="N1490" s="47" t="str">
        <f t="shared" ref="N1490:N1553" si="515">IF(AND(C1490&gt;0,C1490&lt;C1489),ABS(C1490/C1489-1),"")</f>
        <v/>
      </c>
      <c r="O1490" s="47" t="str">
        <f t="shared" si="500"/>
        <v/>
      </c>
      <c r="P1490" s="47">
        <f t="shared" si="501"/>
        <v>4.0727324688290989E-2</v>
      </c>
      <c r="Q1490" s="47">
        <f t="shared" si="502"/>
        <v>7.6936610174152431E-2</v>
      </c>
      <c r="R1490" s="47">
        <f t="shared" si="493"/>
        <v>0.14853000062636657</v>
      </c>
      <c r="S1490" s="47">
        <f t="shared" si="496"/>
        <v>8.0182804904699312E-2</v>
      </c>
      <c r="T1490" s="47" t="str">
        <f t="shared" si="503"/>
        <v/>
      </c>
      <c r="U1490" s="47" t="str">
        <f t="shared" si="504"/>
        <v/>
      </c>
      <c r="V1490" s="47" t="str">
        <f t="shared" si="505"/>
        <v/>
      </c>
      <c r="W1490" s="47" t="str">
        <f t="shared" si="506"/>
        <v/>
      </c>
      <c r="X1490" s="47" t="str">
        <f t="shared" si="494"/>
        <v/>
      </c>
      <c r="Y1490" s="47" t="str">
        <f t="shared" si="497"/>
        <v/>
      </c>
      <c r="Z1490" s="49">
        <f t="shared" si="507"/>
        <v>1.3637603942873167E-4</v>
      </c>
      <c r="AA1490" s="49" t="str">
        <f t="shared" si="508"/>
        <v/>
      </c>
      <c r="AB1490" s="49" t="str">
        <f t="shared" si="509"/>
        <v/>
      </c>
      <c r="AC1490" s="49" t="str">
        <f t="shared" si="510"/>
        <v/>
      </c>
      <c r="AD1490" s="49" t="str">
        <f t="shared" si="492"/>
        <v/>
      </c>
      <c r="AE1490" s="49" t="str">
        <f t="shared" si="498"/>
        <v/>
      </c>
    </row>
    <row r="1491" spans="1:31" hidden="1" x14ac:dyDescent="0.25">
      <c r="A1491" s="43">
        <v>44505</v>
      </c>
      <c r="B1491" s="44">
        <v>37993678</v>
      </c>
      <c r="C1491" s="45">
        <v>181538387307</v>
      </c>
      <c r="D1491" s="44">
        <v>38722921683710</v>
      </c>
      <c r="E1491" s="46">
        <v>11779715566968</v>
      </c>
      <c r="F1491" s="34"/>
      <c r="G1491" s="34"/>
      <c r="H1491" s="47" t="str">
        <f t="shared" si="511"/>
        <v/>
      </c>
      <c r="I1491" s="47" t="str">
        <f t="shared" si="512"/>
        <v/>
      </c>
      <c r="J1491" s="47" t="str">
        <f t="shared" si="513"/>
        <v/>
      </c>
      <c r="K1491" s="47" t="str">
        <f t="shared" si="514"/>
        <v/>
      </c>
      <c r="L1491" s="47" t="str">
        <f t="shared" si="495"/>
        <v/>
      </c>
      <c r="M1491" s="47">
        <f t="shared" si="499"/>
        <v>0.88818226601679673</v>
      </c>
      <c r="N1491" s="47">
        <f t="shared" si="515"/>
        <v>1.1870487953349107E-2</v>
      </c>
      <c r="O1491" s="47">
        <f t="shared" si="500"/>
        <v>2.4518719932798194E-2</v>
      </c>
      <c r="P1491" s="47">
        <f t="shared" si="501"/>
        <v>7.8754516000773656E-2</v>
      </c>
      <c r="Q1491" s="47">
        <f t="shared" si="502"/>
        <v>8.7893823023257767E-2</v>
      </c>
      <c r="R1491" s="47">
        <f t="shared" si="493"/>
        <v>0.15863736499656944</v>
      </c>
      <c r="S1491" s="47">
        <f t="shared" si="496"/>
        <v>7.8352609899030035E-2</v>
      </c>
      <c r="T1491" s="47" t="str">
        <f t="shared" si="503"/>
        <v/>
      </c>
      <c r="U1491" s="47" t="str">
        <f t="shared" si="504"/>
        <v/>
      </c>
      <c r="V1491" s="47" t="str">
        <f t="shared" si="505"/>
        <v/>
      </c>
      <c r="W1491" s="47" t="str">
        <f t="shared" si="506"/>
        <v/>
      </c>
      <c r="X1491" s="47" t="str">
        <f t="shared" si="494"/>
        <v/>
      </c>
      <c r="Y1491" s="47" t="str">
        <f t="shared" si="497"/>
        <v/>
      </c>
      <c r="Z1491" s="49" t="str">
        <f t="shared" si="507"/>
        <v/>
      </c>
      <c r="AA1491" s="49" t="str">
        <f t="shared" si="508"/>
        <v/>
      </c>
      <c r="AB1491" s="49" t="str">
        <f t="shared" si="509"/>
        <v/>
      </c>
      <c r="AC1491" s="49" t="str">
        <f t="shared" si="510"/>
        <v/>
      </c>
      <c r="AD1491" s="49" t="str">
        <f t="shared" si="492"/>
        <v/>
      </c>
      <c r="AE1491" s="49" t="str">
        <f t="shared" si="498"/>
        <v/>
      </c>
    </row>
    <row r="1492" spans="1:31" hidden="1" x14ac:dyDescent="0.25">
      <c r="A1492" s="43">
        <v>44506</v>
      </c>
      <c r="B1492" s="44">
        <v>37993678</v>
      </c>
      <c r="C1492" s="45">
        <v>181538387307</v>
      </c>
      <c r="D1492" s="44">
        <v>38722921683710</v>
      </c>
      <c r="E1492" s="46">
        <v>11779715566968</v>
      </c>
      <c r="F1492" s="34"/>
      <c r="G1492" s="34"/>
      <c r="H1492" s="47" t="str">
        <f t="shared" si="511"/>
        <v/>
      </c>
      <c r="I1492" s="47" t="str">
        <f t="shared" si="512"/>
        <v/>
      </c>
      <c r="J1492" s="47" t="str">
        <f t="shared" si="513"/>
        <v/>
      </c>
      <c r="K1492" s="47" t="str">
        <f t="shared" si="514"/>
        <v/>
      </c>
      <c r="L1492" s="47" t="str">
        <f t="shared" si="495"/>
        <v/>
      </c>
      <c r="M1492" s="47">
        <f t="shared" si="499"/>
        <v>0.88818226601679673</v>
      </c>
      <c r="N1492" s="47" t="str">
        <f t="shared" si="515"/>
        <v/>
      </c>
      <c r="O1492" s="47">
        <f t="shared" si="500"/>
        <v>2.4518719932798194E-2</v>
      </c>
      <c r="P1492" s="47">
        <f t="shared" si="501"/>
        <v>5.9144339419205827E-2</v>
      </c>
      <c r="Q1492" s="47">
        <f t="shared" si="502"/>
        <v>8.7893823023257767E-2</v>
      </c>
      <c r="R1492" s="47">
        <f t="shared" si="493"/>
        <v>0.19803505028231505</v>
      </c>
      <c r="S1492" s="47">
        <f t="shared" si="496"/>
        <v>5.0700295423366293E-2</v>
      </c>
      <c r="T1492" s="47" t="str">
        <f t="shared" si="503"/>
        <v/>
      </c>
      <c r="U1492" s="47" t="str">
        <f t="shared" si="504"/>
        <v/>
      </c>
      <c r="V1492" s="47" t="str">
        <f t="shared" si="505"/>
        <v/>
      </c>
      <c r="W1492" s="47" t="str">
        <f t="shared" si="506"/>
        <v/>
      </c>
      <c r="X1492" s="47" t="str">
        <f t="shared" si="494"/>
        <v/>
      </c>
      <c r="Y1492" s="47" t="str">
        <f t="shared" si="497"/>
        <v/>
      </c>
      <c r="Z1492" s="49" t="str">
        <f t="shared" si="507"/>
        <v/>
      </c>
      <c r="AA1492" s="49" t="str">
        <f t="shared" si="508"/>
        <v/>
      </c>
      <c r="AB1492" s="49" t="str">
        <f t="shared" si="509"/>
        <v/>
      </c>
      <c r="AC1492" s="49" t="str">
        <f t="shared" si="510"/>
        <v/>
      </c>
      <c r="AD1492" s="49" t="str">
        <f t="shared" si="492"/>
        <v/>
      </c>
      <c r="AE1492" s="49" t="str">
        <f t="shared" si="498"/>
        <v/>
      </c>
    </row>
    <row r="1493" spans="1:31" hidden="1" x14ac:dyDescent="0.25">
      <c r="A1493" s="43">
        <v>44507</v>
      </c>
      <c r="B1493" s="44">
        <v>37993678</v>
      </c>
      <c r="C1493" s="45">
        <v>181538387307</v>
      </c>
      <c r="D1493" s="44">
        <v>38722921683710</v>
      </c>
      <c r="E1493" s="46">
        <v>11779715566968</v>
      </c>
      <c r="F1493" s="34"/>
      <c r="G1493" s="34"/>
      <c r="H1493" s="47" t="str">
        <f t="shared" si="511"/>
        <v/>
      </c>
      <c r="I1493" s="47" t="str">
        <f t="shared" si="512"/>
        <v/>
      </c>
      <c r="J1493" s="47" t="str">
        <f t="shared" si="513"/>
        <v/>
      </c>
      <c r="K1493" s="47" t="str">
        <f t="shared" si="514"/>
        <v/>
      </c>
      <c r="L1493" s="47" t="str">
        <f t="shared" si="495"/>
        <v/>
      </c>
      <c r="M1493" s="47">
        <f t="shared" si="499"/>
        <v>0.88818226601679673</v>
      </c>
      <c r="N1493" s="47" t="str">
        <f t="shared" si="515"/>
        <v/>
      </c>
      <c r="O1493" s="47">
        <f t="shared" si="500"/>
        <v>2.4518719932798194E-2</v>
      </c>
      <c r="P1493" s="47">
        <f t="shared" si="501"/>
        <v>3.6891678232163772E-2</v>
      </c>
      <c r="Q1493" s="47">
        <f t="shared" si="502"/>
        <v>0.13138996161670546</v>
      </c>
      <c r="R1493" s="47">
        <f t="shared" si="493"/>
        <v>0.20879004069542706</v>
      </c>
      <c r="S1493" s="47">
        <f t="shared" si="496"/>
        <v>5.0700295423366293E-2</v>
      </c>
      <c r="T1493" s="47" t="str">
        <f t="shared" si="503"/>
        <v/>
      </c>
      <c r="U1493" s="47" t="str">
        <f t="shared" si="504"/>
        <v/>
      </c>
      <c r="V1493" s="47" t="str">
        <f t="shared" si="505"/>
        <v/>
      </c>
      <c r="W1493" s="47" t="str">
        <f t="shared" si="506"/>
        <v/>
      </c>
      <c r="X1493" s="47" t="str">
        <f t="shared" si="494"/>
        <v/>
      </c>
      <c r="Y1493" s="47" t="str">
        <f t="shared" si="497"/>
        <v/>
      </c>
      <c r="Z1493" s="49" t="str">
        <f t="shared" si="507"/>
        <v/>
      </c>
      <c r="AA1493" s="49" t="str">
        <f t="shared" si="508"/>
        <v/>
      </c>
      <c r="AB1493" s="49" t="str">
        <f t="shared" si="509"/>
        <v/>
      </c>
      <c r="AC1493" s="49" t="str">
        <f t="shared" si="510"/>
        <v/>
      </c>
      <c r="AD1493" s="49" t="str">
        <f t="shared" si="492"/>
        <v/>
      </c>
      <c r="AE1493" s="49" t="str">
        <f t="shared" si="498"/>
        <v/>
      </c>
    </row>
    <row r="1494" spans="1:31" hidden="1" x14ac:dyDescent="0.25">
      <c r="A1494" s="43">
        <v>44508</v>
      </c>
      <c r="B1494" s="44">
        <v>37993678</v>
      </c>
      <c r="C1494" s="45">
        <v>180162720519</v>
      </c>
      <c r="D1494" s="44">
        <v>38658659190384</v>
      </c>
      <c r="E1494" s="46">
        <v>11772146908803</v>
      </c>
      <c r="F1494" s="34"/>
      <c r="G1494" s="34"/>
      <c r="H1494" s="47" t="str">
        <f t="shared" si="511"/>
        <v/>
      </c>
      <c r="I1494" s="47" t="str">
        <f t="shared" si="512"/>
        <v/>
      </c>
      <c r="J1494" s="47" t="str">
        <f t="shared" si="513"/>
        <v/>
      </c>
      <c r="K1494" s="47" t="str">
        <f t="shared" si="514"/>
        <v/>
      </c>
      <c r="L1494" s="47" t="str">
        <f t="shared" si="495"/>
        <v/>
      </c>
      <c r="M1494" s="47">
        <f t="shared" si="499"/>
        <v>0.88818226601679673</v>
      </c>
      <c r="N1494" s="47">
        <f t="shared" si="515"/>
        <v>7.5778286257087712E-3</v>
      </c>
      <c r="O1494" s="47" t="str">
        <f t="shared" si="500"/>
        <v/>
      </c>
      <c r="P1494" s="47">
        <f t="shared" si="501"/>
        <v>4.4189948042514415E-2</v>
      </c>
      <c r="Q1494" s="47">
        <f t="shared" si="502"/>
        <v>0.11777723381343241</v>
      </c>
      <c r="R1494" s="47">
        <f t="shared" si="493"/>
        <v>0.28839626946034325</v>
      </c>
      <c r="S1494" s="47">
        <f t="shared" si="496"/>
        <v>5.7893925899084042E-2</v>
      </c>
      <c r="T1494" s="47">
        <f t="shared" si="503"/>
        <v>1.6595466078437315E-3</v>
      </c>
      <c r="U1494" s="47" t="str">
        <f t="shared" si="504"/>
        <v/>
      </c>
      <c r="V1494" s="47" t="str">
        <f t="shared" si="505"/>
        <v/>
      </c>
      <c r="W1494" s="47" t="str">
        <f t="shared" si="506"/>
        <v/>
      </c>
      <c r="X1494" s="47" t="str">
        <f t="shared" si="494"/>
        <v/>
      </c>
      <c r="Y1494" s="47" t="str">
        <f t="shared" si="497"/>
        <v/>
      </c>
      <c r="Z1494" s="49">
        <f t="shared" si="507"/>
        <v>6.4251620694677491E-4</v>
      </c>
      <c r="AA1494" s="49">
        <f t="shared" si="508"/>
        <v>6.2162733295556549E-4</v>
      </c>
      <c r="AB1494" s="49" t="str">
        <f t="shared" si="509"/>
        <v/>
      </c>
      <c r="AC1494" s="49" t="str">
        <f t="shared" si="510"/>
        <v/>
      </c>
      <c r="AD1494" s="49" t="str">
        <f t="shared" si="492"/>
        <v/>
      </c>
      <c r="AE1494" s="49" t="str">
        <f t="shared" si="498"/>
        <v/>
      </c>
    </row>
    <row r="1495" spans="1:31" hidden="1" x14ac:dyDescent="0.25">
      <c r="A1495" s="43">
        <v>44509</v>
      </c>
      <c r="B1495" s="44">
        <v>37993678</v>
      </c>
      <c r="C1495" s="45">
        <v>181626721840</v>
      </c>
      <c r="D1495" s="44">
        <v>38632405072345</v>
      </c>
      <c r="E1495" s="46">
        <v>11774400031643</v>
      </c>
      <c r="F1495" s="34"/>
      <c r="G1495" s="34"/>
      <c r="H1495" s="47" t="str">
        <f t="shared" si="511"/>
        <v/>
      </c>
      <c r="I1495" s="47" t="str">
        <f t="shared" si="512"/>
        <v/>
      </c>
      <c r="J1495" s="47" t="str">
        <f t="shared" si="513"/>
        <v/>
      </c>
      <c r="K1495" s="47" t="str">
        <f t="shared" si="514"/>
        <v/>
      </c>
      <c r="L1495" s="47" t="str">
        <f t="shared" si="495"/>
        <v/>
      </c>
      <c r="M1495" s="47">
        <f t="shared" si="499"/>
        <v>0.88818226601679673</v>
      </c>
      <c r="N1495" s="47" t="str">
        <f t="shared" si="515"/>
        <v/>
      </c>
      <c r="O1495" s="47">
        <f t="shared" si="500"/>
        <v>4.7593697501272514E-3</v>
      </c>
      <c r="P1495" s="47">
        <f t="shared" si="501"/>
        <v>3.6423040578751564E-2</v>
      </c>
      <c r="Q1495" s="47">
        <f t="shared" si="502"/>
        <v>0.1049596605575922</v>
      </c>
      <c r="R1495" s="47">
        <f t="shared" si="493"/>
        <v>0.27779156560602603</v>
      </c>
      <c r="S1495" s="47">
        <f t="shared" si="496"/>
        <v>9.137558605131979E-2</v>
      </c>
      <c r="T1495" s="47">
        <f t="shared" si="503"/>
        <v>6.7912645158496598E-4</v>
      </c>
      <c r="U1495" s="47">
        <f t="shared" si="504"/>
        <v>8.1971016769322169E-5</v>
      </c>
      <c r="V1495" s="47" t="str">
        <f t="shared" si="505"/>
        <v/>
      </c>
      <c r="W1495" s="47" t="str">
        <f t="shared" si="506"/>
        <v/>
      </c>
      <c r="X1495" s="47" t="str">
        <f t="shared" si="494"/>
        <v/>
      </c>
      <c r="Y1495" s="47" t="str">
        <f t="shared" si="497"/>
        <v/>
      </c>
      <c r="Z1495" s="49" t="str">
        <f t="shared" si="507"/>
        <v/>
      </c>
      <c r="AA1495" s="49" t="str">
        <f t="shared" si="508"/>
        <v/>
      </c>
      <c r="AB1495" s="49" t="str">
        <f t="shared" si="509"/>
        <v/>
      </c>
      <c r="AC1495" s="49" t="str">
        <f t="shared" si="510"/>
        <v/>
      </c>
      <c r="AD1495" s="49" t="str">
        <f t="shared" si="492"/>
        <v/>
      </c>
      <c r="AE1495" s="49" t="str">
        <f t="shared" si="498"/>
        <v/>
      </c>
    </row>
    <row r="1496" spans="1:31" hidden="1" x14ac:dyDescent="0.25">
      <c r="A1496" s="43">
        <v>44510</v>
      </c>
      <c r="B1496" s="44">
        <v>37993678</v>
      </c>
      <c r="C1496" s="45">
        <v>186365085578</v>
      </c>
      <c r="D1496" s="44">
        <v>38629424509508</v>
      </c>
      <c r="E1496" s="46">
        <v>11777865997689</v>
      </c>
      <c r="F1496" s="34"/>
      <c r="G1496" s="34"/>
      <c r="H1496" s="47" t="str">
        <f t="shared" si="511"/>
        <v/>
      </c>
      <c r="I1496" s="47" t="str">
        <f t="shared" si="512"/>
        <v/>
      </c>
      <c r="J1496" s="47" t="str">
        <f t="shared" si="513"/>
        <v/>
      </c>
      <c r="K1496" s="47" t="str">
        <f t="shared" si="514"/>
        <v/>
      </c>
      <c r="L1496" s="47" t="str">
        <f t="shared" si="495"/>
        <v/>
      </c>
      <c r="M1496" s="47">
        <f t="shared" si="499"/>
        <v>0.88818226601679673</v>
      </c>
      <c r="N1496" s="47" t="str">
        <f t="shared" si="515"/>
        <v/>
      </c>
      <c r="O1496" s="47" t="str">
        <f t="shared" si="500"/>
        <v/>
      </c>
      <c r="P1496" s="47" t="str">
        <f t="shared" si="501"/>
        <v/>
      </c>
      <c r="Q1496" s="47">
        <f t="shared" si="502"/>
        <v>9.6270893441138816E-2</v>
      </c>
      <c r="R1496" s="47">
        <f t="shared" si="493"/>
        <v>0.2169158299592715</v>
      </c>
      <c r="S1496" s="47">
        <f t="shared" si="496"/>
        <v>4.5433119724012205E-2</v>
      </c>
      <c r="T1496" s="47">
        <f t="shared" si="503"/>
        <v>7.7151884057435893E-5</v>
      </c>
      <c r="U1496" s="47">
        <f t="shared" si="504"/>
        <v>6.8270053015639931E-4</v>
      </c>
      <c r="V1496" s="47" t="str">
        <f t="shared" si="505"/>
        <v/>
      </c>
      <c r="W1496" s="47" t="str">
        <f t="shared" si="506"/>
        <v/>
      </c>
      <c r="X1496" s="47" t="str">
        <f t="shared" si="494"/>
        <v/>
      </c>
      <c r="Y1496" s="47" t="str">
        <f t="shared" si="497"/>
        <v/>
      </c>
      <c r="Z1496" s="49" t="str">
        <f t="shared" si="507"/>
        <v/>
      </c>
      <c r="AA1496" s="49" t="str">
        <f t="shared" si="508"/>
        <v/>
      </c>
      <c r="AB1496" s="49" t="str">
        <f t="shared" si="509"/>
        <v/>
      </c>
      <c r="AC1496" s="49" t="str">
        <f t="shared" si="510"/>
        <v/>
      </c>
      <c r="AD1496" s="49" t="str">
        <f t="shared" si="492"/>
        <v/>
      </c>
      <c r="AE1496" s="49" t="str">
        <f t="shared" si="498"/>
        <v/>
      </c>
    </row>
    <row r="1497" spans="1:31" hidden="1" x14ac:dyDescent="0.25">
      <c r="A1497" s="43">
        <v>44511</v>
      </c>
      <c r="B1497" s="44">
        <v>37993678</v>
      </c>
      <c r="C1497" s="45">
        <v>178614633379</v>
      </c>
      <c r="D1497" s="44">
        <v>38617527635588</v>
      </c>
      <c r="E1497" s="46">
        <v>11773651634155</v>
      </c>
      <c r="F1497" s="34"/>
      <c r="G1497" s="34"/>
      <c r="H1497" s="47" t="str">
        <f t="shared" si="511"/>
        <v/>
      </c>
      <c r="I1497" s="47" t="str">
        <f t="shared" si="512"/>
        <v/>
      </c>
      <c r="J1497" s="47" t="str">
        <f t="shared" si="513"/>
        <v/>
      </c>
      <c r="K1497" s="47" t="str">
        <f t="shared" si="514"/>
        <v/>
      </c>
      <c r="L1497" s="47" t="str">
        <f t="shared" si="495"/>
        <v/>
      </c>
      <c r="M1497" s="47">
        <f t="shared" si="499"/>
        <v>0.88818226601679673</v>
      </c>
      <c r="N1497" s="47">
        <f t="shared" si="515"/>
        <v>4.1587468891839063E-2</v>
      </c>
      <c r="O1497" s="47">
        <f t="shared" si="500"/>
        <v>2.778473939667303E-2</v>
      </c>
      <c r="P1497" s="47">
        <f t="shared" si="501"/>
        <v>5.5275856863115869E-2</v>
      </c>
      <c r="Q1497" s="47">
        <f t="shared" si="502"/>
        <v>0.16151848377014322</v>
      </c>
      <c r="R1497" s="47">
        <f t="shared" si="493"/>
        <v>0.24948231852053193</v>
      </c>
      <c r="S1497" s="47">
        <f t="shared" si="496"/>
        <v>5.6376162418553033E-2</v>
      </c>
      <c r="T1497" s="47">
        <f t="shared" si="503"/>
        <v>3.0797440218333083E-4</v>
      </c>
      <c r="U1497" s="47">
        <f t="shared" si="504"/>
        <v>1.4829001912010087E-3</v>
      </c>
      <c r="V1497" s="47" t="str">
        <f t="shared" si="505"/>
        <v/>
      </c>
      <c r="W1497" s="47" t="str">
        <f t="shared" si="506"/>
        <v/>
      </c>
      <c r="X1497" s="47" t="str">
        <f t="shared" si="494"/>
        <v/>
      </c>
      <c r="Y1497" s="47" t="str">
        <f t="shared" si="497"/>
        <v/>
      </c>
      <c r="Z1497" s="49">
        <f t="shared" si="507"/>
        <v>3.5782063871558911E-4</v>
      </c>
      <c r="AA1497" s="49">
        <f t="shared" si="508"/>
        <v>1.3343273652666188E-4</v>
      </c>
      <c r="AB1497" s="49" t="str">
        <f t="shared" si="509"/>
        <v/>
      </c>
      <c r="AC1497" s="49" t="str">
        <f t="shared" si="510"/>
        <v/>
      </c>
      <c r="AD1497" s="49" t="str">
        <f t="shared" si="492"/>
        <v/>
      </c>
      <c r="AE1497" s="49" t="str">
        <f t="shared" si="498"/>
        <v/>
      </c>
    </row>
    <row r="1498" spans="1:31" hidden="1" x14ac:dyDescent="0.25">
      <c r="A1498" s="43">
        <v>44512</v>
      </c>
      <c r="B1498" s="44">
        <v>37993678</v>
      </c>
      <c r="C1498" s="45">
        <v>179116402497</v>
      </c>
      <c r="D1498" s="44">
        <v>38583814555231</v>
      </c>
      <c r="E1498" s="46">
        <v>11774423972504</v>
      </c>
      <c r="F1498" s="34"/>
      <c r="G1498" s="34"/>
      <c r="H1498" s="47" t="str">
        <f t="shared" si="511"/>
        <v/>
      </c>
      <c r="I1498" s="47" t="str">
        <f t="shared" si="512"/>
        <v/>
      </c>
      <c r="J1498" s="47" t="str">
        <f t="shared" si="513"/>
        <v/>
      </c>
      <c r="K1498" s="47" t="str">
        <f t="shared" si="514"/>
        <v/>
      </c>
      <c r="L1498" s="47" t="str">
        <f t="shared" si="495"/>
        <v/>
      </c>
      <c r="M1498" s="47">
        <f t="shared" si="499"/>
        <v>0.88818226601679673</v>
      </c>
      <c r="N1498" s="47" t="str">
        <f t="shared" si="515"/>
        <v/>
      </c>
      <c r="O1498" s="47">
        <f t="shared" si="500"/>
        <v>1.3341447205346024E-2</v>
      </c>
      <c r="P1498" s="47">
        <f t="shared" si="501"/>
        <v>5.3019032968135815E-2</v>
      </c>
      <c r="Q1498" s="47">
        <f t="shared" si="502"/>
        <v>0.15916299853974092</v>
      </c>
      <c r="R1498" s="47">
        <f t="shared" si="493"/>
        <v>0.2473739437028859</v>
      </c>
      <c r="S1498" s="47">
        <f t="shared" si="496"/>
        <v>5.78424944516992E-2</v>
      </c>
      <c r="T1498" s="47">
        <f t="shared" si="503"/>
        <v>8.7299944924312811E-4</v>
      </c>
      <c r="U1498" s="47">
        <f t="shared" si="504"/>
        <v>3.5923717124247689E-3</v>
      </c>
      <c r="V1498" s="47" t="str">
        <f t="shared" si="505"/>
        <v/>
      </c>
      <c r="W1498" s="47" t="str">
        <f t="shared" si="506"/>
        <v/>
      </c>
      <c r="X1498" s="47" t="str">
        <f t="shared" si="494"/>
        <v/>
      </c>
      <c r="Y1498" s="47" t="str">
        <f t="shared" si="497"/>
        <v/>
      </c>
      <c r="Z1498" s="49" t="str">
        <f t="shared" si="507"/>
        <v/>
      </c>
      <c r="AA1498" s="49">
        <f t="shared" si="508"/>
        <v>4.4921241382422927E-4</v>
      </c>
      <c r="AB1498" s="49" t="str">
        <f t="shared" si="509"/>
        <v/>
      </c>
      <c r="AC1498" s="49" t="str">
        <f t="shared" si="510"/>
        <v/>
      </c>
      <c r="AD1498" s="49" t="str">
        <f t="shared" si="492"/>
        <v/>
      </c>
      <c r="AE1498" s="49" t="str">
        <f t="shared" si="498"/>
        <v/>
      </c>
    </row>
    <row r="1499" spans="1:31" hidden="1" x14ac:dyDescent="0.25">
      <c r="A1499" s="43">
        <v>44513</v>
      </c>
      <c r="B1499" s="44">
        <v>37993678</v>
      </c>
      <c r="C1499" s="45">
        <v>179116402497</v>
      </c>
      <c r="D1499" s="44">
        <v>38583814555231</v>
      </c>
      <c r="E1499" s="46">
        <v>11774423972504</v>
      </c>
      <c r="F1499" s="34"/>
      <c r="G1499" s="34"/>
      <c r="H1499" s="47" t="str">
        <f t="shared" si="511"/>
        <v/>
      </c>
      <c r="I1499" s="47" t="str">
        <f t="shared" si="512"/>
        <v/>
      </c>
      <c r="J1499" s="47" t="str">
        <f t="shared" si="513"/>
        <v/>
      </c>
      <c r="K1499" s="47" t="str">
        <f t="shared" si="514"/>
        <v/>
      </c>
      <c r="L1499" s="47" t="str">
        <f t="shared" si="495"/>
        <v/>
      </c>
      <c r="M1499" s="47">
        <f t="shared" si="499"/>
        <v>0.88818226601679673</v>
      </c>
      <c r="N1499" s="47" t="str">
        <f t="shared" si="515"/>
        <v/>
      </c>
      <c r="O1499" s="47">
        <f t="shared" si="500"/>
        <v>1.3341447205346024E-2</v>
      </c>
      <c r="P1499" s="47">
        <f t="shared" si="501"/>
        <v>9.8881645035314825E-2</v>
      </c>
      <c r="Q1499" s="47">
        <f t="shared" si="502"/>
        <v>0.15916299853974092</v>
      </c>
      <c r="R1499" s="47">
        <f t="shared" si="493"/>
        <v>0.26293701604757136</v>
      </c>
      <c r="S1499" s="47">
        <f t="shared" si="496"/>
        <v>6.898238898068787E-2</v>
      </c>
      <c r="T1499" s="47" t="str">
        <f t="shared" si="503"/>
        <v/>
      </c>
      <c r="U1499" s="47">
        <f t="shared" si="504"/>
        <v>3.5923717124247689E-3</v>
      </c>
      <c r="V1499" s="47" t="str">
        <f t="shared" si="505"/>
        <v/>
      </c>
      <c r="W1499" s="47" t="str">
        <f t="shared" si="506"/>
        <v/>
      </c>
      <c r="X1499" s="47" t="str">
        <f t="shared" si="494"/>
        <v/>
      </c>
      <c r="Y1499" s="47" t="str">
        <f t="shared" si="497"/>
        <v/>
      </c>
      <c r="Z1499" s="49" t="str">
        <f t="shared" si="507"/>
        <v/>
      </c>
      <c r="AA1499" s="49">
        <f t="shared" si="508"/>
        <v>4.4921241382422927E-4</v>
      </c>
      <c r="AB1499" s="49" t="str">
        <f t="shared" si="509"/>
        <v/>
      </c>
      <c r="AC1499" s="49" t="str">
        <f t="shared" si="510"/>
        <v/>
      </c>
      <c r="AD1499" s="49" t="str">
        <f t="shared" si="492"/>
        <v/>
      </c>
      <c r="AE1499" s="49" t="str">
        <f t="shared" si="498"/>
        <v/>
      </c>
    </row>
    <row r="1500" spans="1:31" hidden="1" x14ac:dyDescent="0.25">
      <c r="A1500" s="43">
        <v>44514</v>
      </c>
      <c r="B1500" s="44">
        <v>37993678</v>
      </c>
      <c r="C1500" s="45">
        <v>179116402497</v>
      </c>
      <c r="D1500" s="44">
        <v>38583814555231</v>
      </c>
      <c r="E1500" s="46">
        <v>11774423972504</v>
      </c>
      <c r="F1500" s="34"/>
      <c r="G1500" s="34"/>
      <c r="H1500" s="47" t="str">
        <f t="shared" si="511"/>
        <v/>
      </c>
      <c r="I1500" s="47" t="str">
        <f t="shared" si="512"/>
        <v/>
      </c>
      <c r="J1500" s="47" t="str">
        <f t="shared" si="513"/>
        <v/>
      </c>
      <c r="K1500" s="47" t="str">
        <f t="shared" si="514"/>
        <v/>
      </c>
      <c r="L1500" s="47" t="str">
        <f t="shared" si="495"/>
        <v/>
      </c>
      <c r="M1500" s="47">
        <f t="shared" si="499"/>
        <v>0.88818226601679673</v>
      </c>
      <c r="N1500" s="47" t="str">
        <f t="shared" si="515"/>
        <v/>
      </c>
      <c r="O1500" s="47">
        <f t="shared" si="500"/>
        <v>1.3341447205346024E-2</v>
      </c>
      <c r="P1500" s="47">
        <f t="shared" si="501"/>
        <v>9.6520326646815202E-2</v>
      </c>
      <c r="Q1500" s="47">
        <f t="shared" si="502"/>
        <v>0.14452059886615898</v>
      </c>
      <c r="R1500" s="47">
        <f t="shared" si="493"/>
        <v>0.22917676101899498</v>
      </c>
      <c r="S1500" s="47">
        <f t="shared" si="496"/>
        <v>6.898238898068787E-2</v>
      </c>
      <c r="T1500" s="47" t="str">
        <f t="shared" si="503"/>
        <v/>
      </c>
      <c r="U1500" s="47">
        <f t="shared" si="504"/>
        <v>3.5923717124247689E-3</v>
      </c>
      <c r="V1500" s="47" t="str">
        <f t="shared" si="505"/>
        <v/>
      </c>
      <c r="W1500" s="47" t="str">
        <f t="shared" si="506"/>
        <v/>
      </c>
      <c r="X1500" s="47" t="str">
        <f t="shared" si="494"/>
        <v/>
      </c>
      <c r="Y1500" s="47" t="str">
        <f t="shared" si="497"/>
        <v/>
      </c>
      <c r="Z1500" s="49" t="str">
        <f t="shared" si="507"/>
        <v/>
      </c>
      <c r="AA1500" s="49">
        <f t="shared" si="508"/>
        <v>4.4921241382422927E-4</v>
      </c>
      <c r="AB1500" s="49" t="str">
        <f t="shared" si="509"/>
        <v/>
      </c>
      <c r="AC1500" s="49" t="str">
        <f t="shared" si="510"/>
        <v/>
      </c>
      <c r="AD1500" s="49" t="str">
        <f t="shared" si="492"/>
        <v/>
      </c>
      <c r="AE1500" s="49" t="str">
        <f t="shared" si="498"/>
        <v/>
      </c>
    </row>
    <row r="1501" spans="1:31" hidden="1" x14ac:dyDescent="0.25">
      <c r="A1501" s="43">
        <v>44515</v>
      </c>
      <c r="B1501" s="44">
        <v>37993678</v>
      </c>
      <c r="C1501" s="45">
        <v>180148537507</v>
      </c>
      <c r="D1501" s="44">
        <v>38523921965055</v>
      </c>
      <c r="E1501" s="46">
        <v>11773268549344</v>
      </c>
      <c r="F1501" s="34"/>
      <c r="G1501" s="34"/>
      <c r="H1501" s="47" t="str">
        <f t="shared" si="511"/>
        <v/>
      </c>
      <c r="I1501" s="47" t="str">
        <f t="shared" si="512"/>
        <v/>
      </c>
      <c r="J1501" s="47" t="str">
        <f t="shared" si="513"/>
        <v/>
      </c>
      <c r="K1501" s="47" t="str">
        <f t="shared" si="514"/>
        <v/>
      </c>
      <c r="L1501" s="47" t="str">
        <f t="shared" si="495"/>
        <v/>
      </c>
      <c r="M1501" s="47">
        <f t="shared" si="499"/>
        <v>0.88818226601679673</v>
      </c>
      <c r="N1501" s="47" t="str">
        <f t="shared" si="515"/>
        <v/>
      </c>
      <c r="O1501" s="47">
        <f t="shared" si="500"/>
        <v>7.8723344980269339E-5</v>
      </c>
      <c r="P1501" s="47">
        <f t="shared" si="501"/>
        <v>9.1314142351623051E-2</v>
      </c>
      <c r="Q1501" s="47">
        <f t="shared" si="502"/>
        <v>0.19818913318483233</v>
      </c>
      <c r="R1501" s="47">
        <f t="shared" si="493"/>
        <v>0.21523097026913807</v>
      </c>
      <c r="S1501" s="47">
        <f t="shared" si="496"/>
        <v>6.3617520895668855E-2</v>
      </c>
      <c r="T1501" s="47">
        <f t="shared" si="503"/>
        <v>1.5522723936552962E-3</v>
      </c>
      <c r="U1501" s="47">
        <f t="shared" si="504"/>
        <v>3.4853051851967409E-3</v>
      </c>
      <c r="V1501" s="47" t="str">
        <f t="shared" si="505"/>
        <v/>
      </c>
      <c r="W1501" s="47" t="str">
        <f t="shared" si="506"/>
        <v/>
      </c>
      <c r="X1501" s="47" t="str">
        <f t="shared" si="494"/>
        <v/>
      </c>
      <c r="Y1501" s="47" t="str">
        <f t="shared" si="497"/>
        <v/>
      </c>
      <c r="Z1501" s="49">
        <f t="shared" si="507"/>
        <v>9.8129909598787535E-5</v>
      </c>
      <c r="AA1501" s="49" t="str">
        <f t="shared" si="508"/>
        <v/>
      </c>
      <c r="AB1501" s="49" t="str">
        <f t="shared" si="509"/>
        <v/>
      </c>
      <c r="AC1501" s="49" t="str">
        <f t="shared" si="510"/>
        <v/>
      </c>
      <c r="AD1501" s="49" t="str">
        <f t="shared" si="492"/>
        <v/>
      </c>
      <c r="AE1501" s="49" t="str">
        <f t="shared" si="498"/>
        <v/>
      </c>
    </row>
    <row r="1502" spans="1:31" hidden="1" x14ac:dyDescent="0.25">
      <c r="A1502" s="43">
        <v>44516</v>
      </c>
      <c r="B1502" s="44">
        <v>37993678</v>
      </c>
      <c r="C1502" s="45">
        <v>182746419751</v>
      </c>
      <c r="D1502" s="44">
        <v>38541485918152</v>
      </c>
      <c r="E1502" s="46">
        <v>11773177681114</v>
      </c>
      <c r="F1502" s="34"/>
      <c r="G1502" s="34"/>
      <c r="H1502" s="47" t="str">
        <f t="shared" si="511"/>
        <v/>
      </c>
      <c r="I1502" s="47" t="str">
        <f t="shared" si="512"/>
        <v/>
      </c>
      <c r="J1502" s="47" t="str">
        <f t="shared" si="513"/>
        <v/>
      </c>
      <c r="K1502" s="47" t="str">
        <f t="shared" si="514"/>
        <v/>
      </c>
      <c r="L1502" s="47" t="str">
        <f t="shared" si="495"/>
        <v/>
      </c>
      <c r="M1502" s="47">
        <f t="shared" si="499"/>
        <v>0.88818226601679673</v>
      </c>
      <c r="N1502" s="47" t="str">
        <f t="shared" si="515"/>
        <v/>
      </c>
      <c r="O1502" s="47" t="str">
        <f t="shared" si="500"/>
        <v/>
      </c>
      <c r="P1502" s="47">
        <f t="shared" si="501"/>
        <v>7.8210184430971608E-2</v>
      </c>
      <c r="Q1502" s="47">
        <f t="shared" si="502"/>
        <v>0.18196807675212645</v>
      </c>
      <c r="R1502" s="47">
        <f t="shared" si="493"/>
        <v>0.18004637737177909</v>
      </c>
      <c r="S1502" s="47">
        <f t="shared" si="496"/>
        <v>8.8833838550174238E-2</v>
      </c>
      <c r="T1502" s="47" t="str">
        <f t="shared" si="503"/>
        <v/>
      </c>
      <c r="U1502" s="47">
        <f t="shared" si="504"/>
        <v>2.3534427645066636E-3</v>
      </c>
      <c r="V1502" s="47" t="str">
        <f t="shared" si="505"/>
        <v/>
      </c>
      <c r="W1502" s="47" t="str">
        <f t="shared" si="506"/>
        <v/>
      </c>
      <c r="X1502" s="47" t="str">
        <f t="shared" si="494"/>
        <v/>
      </c>
      <c r="Y1502" s="47" t="str">
        <f t="shared" si="497"/>
        <v/>
      </c>
      <c r="Z1502" s="49">
        <f t="shared" si="507"/>
        <v>7.7181820510308086E-6</v>
      </c>
      <c r="AA1502" s="49">
        <f t="shared" si="508"/>
        <v>1.0381425174232906E-4</v>
      </c>
      <c r="AB1502" s="49" t="str">
        <f t="shared" si="509"/>
        <v/>
      </c>
      <c r="AC1502" s="49" t="str">
        <f t="shared" si="510"/>
        <v/>
      </c>
      <c r="AD1502" s="49" t="str">
        <f t="shared" si="492"/>
        <v/>
      </c>
      <c r="AE1502" s="49" t="str">
        <f t="shared" si="498"/>
        <v/>
      </c>
    </row>
    <row r="1503" spans="1:31" hidden="1" x14ac:dyDescent="0.25">
      <c r="A1503" s="43">
        <v>44517</v>
      </c>
      <c r="B1503" s="44">
        <v>37993678</v>
      </c>
      <c r="C1503" s="45">
        <v>189753066889</v>
      </c>
      <c r="D1503" s="44">
        <v>38510349886604</v>
      </c>
      <c r="E1503" s="46">
        <v>11772778078054</v>
      </c>
      <c r="F1503" s="34"/>
      <c r="G1503" s="34"/>
      <c r="H1503" s="47" t="str">
        <f t="shared" si="511"/>
        <v/>
      </c>
      <c r="I1503" s="47" t="str">
        <f t="shared" si="512"/>
        <v/>
      </c>
      <c r="J1503" s="47" t="str">
        <f t="shared" si="513"/>
        <v/>
      </c>
      <c r="K1503" s="47" t="str">
        <f t="shared" si="514"/>
        <v/>
      </c>
      <c r="L1503" s="47" t="str">
        <f t="shared" si="495"/>
        <v/>
      </c>
      <c r="M1503" s="47">
        <f t="shared" si="499"/>
        <v>0.88818226601679673</v>
      </c>
      <c r="N1503" s="47" t="str">
        <f t="shared" si="515"/>
        <v/>
      </c>
      <c r="O1503" s="47" t="str">
        <f t="shared" si="500"/>
        <v/>
      </c>
      <c r="P1503" s="47">
        <f t="shared" si="501"/>
        <v>6.1609246509375382E-3</v>
      </c>
      <c r="Q1503" s="47">
        <f t="shared" si="502"/>
        <v>0.13489547981211181</v>
      </c>
      <c r="R1503" s="47">
        <f t="shared" si="493"/>
        <v>0.17883647184744644</v>
      </c>
      <c r="S1503" s="47">
        <f t="shared" si="496"/>
        <v>4.9499588551277007E-2</v>
      </c>
      <c r="T1503" s="47">
        <f t="shared" si="503"/>
        <v>8.0785758011825415E-4</v>
      </c>
      <c r="U1503" s="47">
        <f t="shared" si="504"/>
        <v>3.0824850335187115E-3</v>
      </c>
      <c r="V1503" s="47" t="str">
        <f t="shared" si="505"/>
        <v/>
      </c>
      <c r="W1503" s="47" t="str">
        <f t="shared" si="506"/>
        <v/>
      </c>
      <c r="X1503" s="47" t="str">
        <f t="shared" si="494"/>
        <v/>
      </c>
      <c r="Y1503" s="47" t="str">
        <f t="shared" si="497"/>
        <v/>
      </c>
      <c r="Z1503" s="49">
        <f t="shared" si="507"/>
        <v>3.3941818498250953E-5</v>
      </c>
      <c r="AA1503" s="49">
        <f t="shared" si="508"/>
        <v>4.3198994079218789E-4</v>
      </c>
      <c r="AB1503" s="49" t="str">
        <f t="shared" si="509"/>
        <v/>
      </c>
      <c r="AC1503" s="49" t="str">
        <f t="shared" si="510"/>
        <v/>
      </c>
      <c r="AD1503" s="49" t="str">
        <f t="shared" si="492"/>
        <v/>
      </c>
      <c r="AE1503" s="49" t="str">
        <f t="shared" si="498"/>
        <v/>
      </c>
    </row>
    <row r="1504" spans="1:31" hidden="1" x14ac:dyDescent="0.25">
      <c r="A1504" s="43">
        <v>44518</v>
      </c>
      <c r="B1504" s="44">
        <v>37993678</v>
      </c>
      <c r="C1504" s="45">
        <v>188012612080</v>
      </c>
      <c r="D1504" s="44">
        <v>38496241497111</v>
      </c>
      <c r="E1504" s="46">
        <v>11779217015296</v>
      </c>
      <c r="F1504" s="34"/>
      <c r="G1504" s="34"/>
      <c r="H1504" s="47" t="str">
        <f t="shared" si="511"/>
        <v/>
      </c>
      <c r="I1504" s="47" t="str">
        <f t="shared" si="512"/>
        <v/>
      </c>
      <c r="J1504" s="47" t="str">
        <f t="shared" si="513"/>
        <v/>
      </c>
      <c r="K1504" s="47" t="str">
        <f t="shared" si="514"/>
        <v/>
      </c>
      <c r="L1504" s="47" t="str">
        <f t="shared" si="495"/>
        <v/>
      </c>
      <c r="M1504" s="47">
        <f t="shared" si="499"/>
        <v>0.88818226601679673</v>
      </c>
      <c r="N1504" s="47">
        <f t="shared" si="515"/>
        <v>9.1722091112135251E-3</v>
      </c>
      <c r="O1504" s="47" t="str">
        <f t="shared" si="500"/>
        <v/>
      </c>
      <c r="P1504" s="47" t="str">
        <f t="shared" si="501"/>
        <v/>
      </c>
      <c r="Q1504" s="47">
        <f t="shared" si="502"/>
        <v>0.10414671675625564</v>
      </c>
      <c r="R1504" s="47">
        <f t="shared" si="493"/>
        <v>0.18636835544216357</v>
      </c>
      <c r="S1504" s="47" t="str">
        <f t="shared" si="496"/>
        <v/>
      </c>
      <c r="T1504" s="47">
        <f t="shared" si="503"/>
        <v>3.6635318906586001E-4</v>
      </c>
      <c r="U1504" s="47">
        <f t="shared" si="504"/>
        <v>3.1407017979376839E-3</v>
      </c>
      <c r="V1504" s="47" t="str">
        <f t="shared" si="505"/>
        <v/>
      </c>
      <c r="W1504" s="47" t="str">
        <f t="shared" si="506"/>
        <v/>
      </c>
      <c r="X1504" s="47" t="str">
        <f t="shared" si="494"/>
        <v/>
      </c>
      <c r="Y1504" s="47" t="str">
        <f t="shared" si="497"/>
        <v/>
      </c>
      <c r="Z1504" s="49" t="str">
        <f t="shared" si="507"/>
        <v/>
      </c>
      <c r="AA1504" s="49" t="str">
        <f t="shared" si="508"/>
        <v/>
      </c>
      <c r="AB1504" s="49" t="str">
        <f t="shared" si="509"/>
        <v/>
      </c>
      <c r="AC1504" s="49" t="str">
        <f t="shared" si="510"/>
        <v/>
      </c>
      <c r="AD1504" s="49" t="str">
        <f t="shared" si="492"/>
        <v/>
      </c>
      <c r="AE1504" s="49" t="str">
        <f t="shared" si="498"/>
        <v/>
      </c>
    </row>
    <row r="1505" spans="1:31" hidden="1" x14ac:dyDescent="0.25">
      <c r="A1505" s="43">
        <v>44519</v>
      </c>
      <c r="B1505" s="44">
        <v>37993678</v>
      </c>
      <c r="C1505" s="45">
        <v>189862503100</v>
      </c>
      <c r="D1505" s="44">
        <v>38538689917429</v>
      </c>
      <c r="E1505" s="46">
        <v>11807257111314</v>
      </c>
      <c r="F1505" s="34"/>
      <c r="G1505" s="34"/>
      <c r="H1505" s="47" t="str">
        <f t="shared" si="511"/>
        <v/>
      </c>
      <c r="I1505" s="47" t="str">
        <f t="shared" si="512"/>
        <v/>
      </c>
      <c r="J1505" s="47" t="str">
        <f t="shared" si="513"/>
        <v/>
      </c>
      <c r="K1505" s="47" t="str">
        <f t="shared" si="514"/>
        <v/>
      </c>
      <c r="L1505" s="47" t="str">
        <f t="shared" si="495"/>
        <v/>
      </c>
      <c r="M1505" s="47">
        <f t="shared" si="499"/>
        <v>0.88818226601679673</v>
      </c>
      <c r="N1505" s="47" t="str">
        <f t="shared" si="515"/>
        <v/>
      </c>
      <c r="O1505" s="47" t="str">
        <f t="shared" si="500"/>
        <v/>
      </c>
      <c r="P1505" s="47" t="str">
        <f t="shared" si="501"/>
        <v/>
      </c>
      <c r="Q1505" s="47">
        <f t="shared" si="502"/>
        <v>9.5332249867167596E-2</v>
      </c>
      <c r="R1505" s="47">
        <f t="shared" si="493"/>
        <v>0.17836288253157528</v>
      </c>
      <c r="S1505" s="47" t="str">
        <f t="shared" si="496"/>
        <v/>
      </c>
      <c r="T1505" s="47" t="str">
        <f t="shared" si="503"/>
        <v/>
      </c>
      <c r="U1505" s="47">
        <f t="shared" si="504"/>
        <v>1.1695224622595424E-3</v>
      </c>
      <c r="V1505" s="47" t="str">
        <f t="shared" si="505"/>
        <v/>
      </c>
      <c r="W1505" s="47" t="str">
        <f t="shared" si="506"/>
        <v/>
      </c>
      <c r="X1505" s="47" t="str">
        <f t="shared" si="494"/>
        <v/>
      </c>
      <c r="Y1505" s="47" t="str">
        <f t="shared" si="497"/>
        <v/>
      </c>
      <c r="Z1505" s="49" t="str">
        <f t="shared" si="507"/>
        <v/>
      </c>
      <c r="AA1505" s="49" t="str">
        <f t="shared" si="508"/>
        <v/>
      </c>
      <c r="AB1505" s="49" t="str">
        <f t="shared" si="509"/>
        <v/>
      </c>
      <c r="AC1505" s="49" t="str">
        <f t="shared" si="510"/>
        <v/>
      </c>
      <c r="AD1505" s="49" t="str">
        <f t="shared" si="492"/>
        <v/>
      </c>
      <c r="AE1505" s="49" t="str">
        <f t="shared" si="498"/>
        <v/>
      </c>
    </row>
    <row r="1506" spans="1:31" hidden="1" x14ac:dyDescent="0.25">
      <c r="A1506" s="43">
        <v>44520</v>
      </c>
      <c r="B1506" s="44">
        <v>37993678</v>
      </c>
      <c r="C1506" s="45">
        <v>189862503100</v>
      </c>
      <c r="D1506" s="44">
        <v>38538689917429</v>
      </c>
      <c r="E1506" s="46">
        <v>11807257111314</v>
      </c>
      <c r="F1506" s="34"/>
      <c r="G1506" s="34"/>
      <c r="H1506" s="47" t="str">
        <f t="shared" si="511"/>
        <v/>
      </c>
      <c r="I1506" s="47" t="str">
        <f t="shared" si="512"/>
        <v/>
      </c>
      <c r="J1506" s="47" t="str">
        <f t="shared" si="513"/>
        <v/>
      </c>
      <c r="K1506" s="47" t="str">
        <f t="shared" si="514"/>
        <v/>
      </c>
      <c r="L1506" s="47" t="str">
        <f t="shared" si="495"/>
        <v/>
      </c>
      <c r="M1506" s="47">
        <f t="shared" si="499"/>
        <v>0.88818226601679673</v>
      </c>
      <c r="N1506" s="47" t="str">
        <f t="shared" si="515"/>
        <v/>
      </c>
      <c r="O1506" s="47" t="str">
        <f t="shared" si="500"/>
        <v/>
      </c>
      <c r="P1506" s="47" t="str">
        <f t="shared" si="501"/>
        <v/>
      </c>
      <c r="Q1506" s="47">
        <f t="shared" si="502"/>
        <v>9.5332249867167596E-2</v>
      </c>
      <c r="R1506" s="47">
        <f t="shared" si="493"/>
        <v>0.20736307950310673</v>
      </c>
      <c r="S1506" s="47" t="str">
        <f t="shared" si="496"/>
        <v/>
      </c>
      <c r="T1506" s="47" t="str">
        <f t="shared" si="503"/>
        <v/>
      </c>
      <c r="U1506" s="47">
        <f t="shared" si="504"/>
        <v>1.1695224622595424E-3</v>
      </c>
      <c r="V1506" s="47" t="str">
        <f t="shared" si="505"/>
        <v/>
      </c>
      <c r="W1506" s="47" t="str">
        <f t="shared" si="506"/>
        <v/>
      </c>
      <c r="X1506" s="47" t="str">
        <f t="shared" si="494"/>
        <v/>
      </c>
      <c r="Y1506" s="47" t="str">
        <f t="shared" si="497"/>
        <v/>
      </c>
      <c r="Z1506" s="49" t="str">
        <f t="shared" si="507"/>
        <v/>
      </c>
      <c r="AA1506" s="49" t="str">
        <f t="shared" si="508"/>
        <v/>
      </c>
      <c r="AB1506" s="49" t="str">
        <f t="shared" si="509"/>
        <v/>
      </c>
      <c r="AC1506" s="49" t="str">
        <f t="shared" si="510"/>
        <v/>
      </c>
      <c r="AD1506" s="49" t="str">
        <f t="shared" si="492"/>
        <v/>
      </c>
      <c r="AE1506" s="49" t="str">
        <f t="shared" si="498"/>
        <v/>
      </c>
    </row>
    <row r="1507" spans="1:31" hidden="1" x14ac:dyDescent="0.25">
      <c r="A1507" s="43">
        <v>44521</v>
      </c>
      <c r="B1507" s="44">
        <v>37993678</v>
      </c>
      <c r="C1507" s="45">
        <v>189862503100</v>
      </c>
      <c r="D1507" s="44">
        <v>38538689917429</v>
      </c>
      <c r="E1507" s="46">
        <v>11807257111314</v>
      </c>
      <c r="F1507" s="34"/>
      <c r="G1507" s="34"/>
      <c r="H1507" s="47" t="str">
        <f t="shared" si="511"/>
        <v/>
      </c>
      <c r="I1507" s="47" t="str">
        <f t="shared" si="512"/>
        <v/>
      </c>
      <c r="J1507" s="47" t="str">
        <f t="shared" si="513"/>
        <v/>
      </c>
      <c r="K1507" s="47" t="str">
        <f t="shared" si="514"/>
        <v/>
      </c>
      <c r="L1507" s="47" t="str">
        <f t="shared" si="495"/>
        <v/>
      </c>
      <c r="M1507" s="47">
        <f t="shared" si="499"/>
        <v>0.88818226601679673</v>
      </c>
      <c r="N1507" s="47" t="str">
        <f t="shared" si="515"/>
        <v/>
      </c>
      <c r="O1507" s="47" t="str">
        <f t="shared" si="500"/>
        <v/>
      </c>
      <c r="P1507" s="47" t="str">
        <f t="shared" si="501"/>
        <v/>
      </c>
      <c r="Q1507" s="47">
        <f t="shared" si="502"/>
        <v>0.11202371623369622</v>
      </c>
      <c r="R1507" s="47">
        <f t="shared" si="493"/>
        <v>0.18107089224788109</v>
      </c>
      <c r="S1507" s="47" t="str">
        <f t="shared" si="496"/>
        <v/>
      </c>
      <c r="T1507" s="47" t="str">
        <f t="shared" si="503"/>
        <v/>
      </c>
      <c r="U1507" s="47">
        <f t="shared" si="504"/>
        <v>1.1695224622595424E-3</v>
      </c>
      <c r="V1507" s="47" t="str">
        <f t="shared" si="505"/>
        <v/>
      </c>
      <c r="W1507" s="47" t="str">
        <f t="shared" si="506"/>
        <v/>
      </c>
      <c r="X1507" s="47" t="str">
        <f t="shared" si="494"/>
        <v/>
      </c>
      <c r="Y1507" s="47" t="str">
        <f t="shared" si="497"/>
        <v/>
      </c>
      <c r="Z1507" s="49" t="str">
        <f t="shared" si="507"/>
        <v/>
      </c>
      <c r="AA1507" s="49" t="str">
        <f t="shared" si="508"/>
        <v/>
      </c>
      <c r="AB1507" s="49" t="str">
        <f t="shared" si="509"/>
        <v/>
      </c>
      <c r="AC1507" s="49" t="str">
        <f t="shared" si="510"/>
        <v/>
      </c>
      <c r="AD1507" s="49" t="str">
        <f t="shared" si="492"/>
        <v/>
      </c>
      <c r="AE1507" s="49" t="str">
        <f t="shared" si="498"/>
        <v/>
      </c>
    </row>
    <row r="1508" spans="1:31" hidden="1" x14ac:dyDescent="0.25">
      <c r="A1508" s="43">
        <v>44522</v>
      </c>
      <c r="B1508" s="44">
        <v>37993678</v>
      </c>
      <c r="C1508" s="45">
        <v>197709300987</v>
      </c>
      <c r="D1508" s="44">
        <v>38522575158968</v>
      </c>
      <c r="E1508" s="46">
        <v>11797681567753</v>
      </c>
      <c r="F1508" s="34"/>
      <c r="G1508" s="34"/>
      <c r="H1508" s="47" t="str">
        <f t="shared" si="511"/>
        <v/>
      </c>
      <c r="I1508" s="47" t="str">
        <f t="shared" si="512"/>
        <v/>
      </c>
      <c r="J1508" s="47" t="str">
        <f t="shared" si="513"/>
        <v/>
      </c>
      <c r="K1508" s="47" t="str">
        <f t="shared" si="514"/>
        <v/>
      </c>
      <c r="L1508" s="47" t="str">
        <f t="shared" si="495"/>
        <v/>
      </c>
      <c r="M1508" s="47">
        <f t="shared" si="499"/>
        <v>0.88818226601679673</v>
      </c>
      <c r="N1508" s="47" t="str">
        <f t="shared" si="515"/>
        <v/>
      </c>
      <c r="O1508" s="47" t="str">
        <f t="shared" si="500"/>
        <v/>
      </c>
      <c r="P1508" s="47" t="str">
        <f t="shared" si="501"/>
        <v/>
      </c>
      <c r="Q1508" s="47">
        <f t="shared" si="502"/>
        <v>0.11998563408550089</v>
      </c>
      <c r="R1508" s="47">
        <f t="shared" si="493"/>
        <v>0.14079422143807607</v>
      </c>
      <c r="S1508" s="47" t="str">
        <f t="shared" si="496"/>
        <v/>
      </c>
      <c r="T1508" s="47">
        <f t="shared" si="503"/>
        <v>4.1814494720826545E-4</v>
      </c>
      <c r="U1508" s="47">
        <f t="shared" si="504"/>
        <v>3.4960253741056491E-5</v>
      </c>
      <c r="V1508" s="47" t="str">
        <f t="shared" si="505"/>
        <v/>
      </c>
      <c r="W1508" s="47" t="str">
        <f t="shared" si="506"/>
        <v/>
      </c>
      <c r="X1508" s="47" t="str">
        <f t="shared" si="494"/>
        <v/>
      </c>
      <c r="Y1508" s="47" t="str">
        <f t="shared" si="497"/>
        <v/>
      </c>
      <c r="Z1508" s="49">
        <f t="shared" si="507"/>
        <v>8.109879772012496E-4</v>
      </c>
      <c r="AA1508" s="49" t="str">
        <f t="shared" si="508"/>
        <v/>
      </c>
      <c r="AB1508" s="49" t="str">
        <f t="shared" si="509"/>
        <v/>
      </c>
      <c r="AC1508" s="49" t="str">
        <f t="shared" si="510"/>
        <v/>
      </c>
      <c r="AD1508" s="49" t="str">
        <f t="shared" si="492"/>
        <v/>
      </c>
      <c r="AE1508" s="49" t="str">
        <f t="shared" si="498"/>
        <v/>
      </c>
    </row>
    <row r="1509" spans="1:31" hidden="1" x14ac:dyDescent="0.25">
      <c r="A1509" s="43">
        <v>44523</v>
      </c>
      <c r="B1509" s="44">
        <v>37993678</v>
      </c>
      <c r="C1509" s="45">
        <v>203765365681</v>
      </c>
      <c r="D1509" s="44">
        <v>38518069640406</v>
      </c>
      <c r="E1509" s="46">
        <v>11797844809463</v>
      </c>
      <c r="F1509" s="34"/>
      <c r="G1509" s="34"/>
      <c r="H1509" s="47" t="str">
        <f t="shared" si="511"/>
        <v/>
      </c>
      <c r="I1509" s="47" t="str">
        <f t="shared" si="512"/>
        <v/>
      </c>
      <c r="J1509" s="47" t="str">
        <f t="shared" si="513"/>
        <v/>
      </c>
      <c r="K1509" s="47" t="str">
        <f t="shared" si="514"/>
        <v/>
      </c>
      <c r="L1509" s="47" t="str">
        <f t="shared" si="495"/>
        <v/>
      </c>
      <c r="M1509" s="47">
        <f t="shared" si="499"/>
        <v>0.88818226601679673</v>
      </c>
      <c r="N1509" s="47" t="str">
        <f t="shared" si="515"/>
        <v/>
      </c>
      <c r="O1509" s="47" t="str">
        <f t="shared" si="500"/>
        <v/>
      </c>
      <c r="P1509" s="47" t="str">
        <f t="shared" si="501"/>
        <v/>
      </c>
      <c r="Q1509" s="47">
        <f t="shared" si="502"/>
        <v>8.2773131758835827E-2</v>
      </c>
      <c r="R1509" s="47">
        <f t="shared" si="493"/>
        <v>0.12267766424111226</v>
      </c>
      <c r="S1509" s="47" t="str">
        <f t="shared" si="496"/>
        <v/>
      </c>
      <c r="T1509" s="47">
        <f t="shared" si="503"/>
        <v>1.1695787582755024E-4</v>
      </c>
      <c r="U1509" s="47">
        <f t="shared" si="504"/>
        <v>6.0756032592323983E-4</v>
      </c>
      <c r="V1509" s="47" t="str">
        <f t="shared" si="505"/>
        <v/>
      </c>
      <c r="W1509" s="47" t="str">
        <f t="shared" si="506"/>
        <v/>
      </c>
      <c r="X1509" s="47" t="str">
        <f t="shared" si="494"/>
        <v/>
      </c>
      <c r="Y1509" s="47" t="str">
        <f t="shared" si="497"/>
        <v/>
      </c>
      <c r="Z1509" s="49" t="str">
        <f t="shared" si="507"/>
        <v/>
      </c>
      <c r="AA1509" s="49" t="str">
        <f t="shared" si="508"/>
        <v/>
      </c>
      <c r="AB1509" s="49" t="str">
        <f t="shared" si="509"/>
        <v/>
      </c>
      <c r="AC1509" s="49" t="str">
        <f t="shared" si="510"/>
        <v/>
      </c>
      <c r="AD1509" s="49" t="str">
        <f t="shared" si="492"/>
        <v/>
      </c>
      <c r="AE1509" s="49" t="str">
        <f t="shared" si="498"/>
        <v/>
      </c>
    </row>
    <row r="1510" spans="1:31" hidden="1" x14ac:dyDescent="0.25">
      <c r="A1510" s="43">
        <v>44524</v>
      </c>
      <c r="B1510" s="44">
        <v>37993678</v>
      </c>
      <c r="C1510" s="45">
        <v>191882265950</v>
      </c>
      <c r="D1510" s="44">
        <v>38531001379460</v>
      </c>
      <c r="E1510" s="46">
        <v>11798763773801</v>
      </c>
      <c r="F1510" s="34"/>
      <c r="G1510" s="34"/>
      <c r="H1510" s="47" t="str">
        <f t="shared" si="511"/>
        <v/>
      </c>
      <c r="I1510" s="47" t="str">
        <f t="shared" si="512"/>
        <v/>
      </c>
      <c r="J1510" s="47" t="str">
        <f t="shared" si="513"/>
        <v/>
      </c>
      <c r="K1510" s="47" t="str">
        <f t="shared" si="514"/>
        <v/>
      </c>
      <c r="L1510" s="47" t="str">
        <f t="shared" si="495"/>
        <v/>
      </c>
      <c r="M1510" s="47">
        <f t="shared" si="499"/>
        <v>0.88818226601679673</v>
      </c>
      <c r="N1510" s="47">
        <f t="shared" si="515"/>
        <v>5.8317563886707391E-2</v>
      </c>
      <c r="O1510" s="47" t="str">
        <f t="shared" si="500"/>
        <v/>
      </c>
      <c r="P1510" s="47" t="str">
        <f t="shared" si="501"/>
        <v/>
      </c>
      <c r="Q1510" s="47">
        <f t="shared" si="502"/>
        <v>0.13311771901925151</v>
      </c>
      <c r="R1510" s="47">
        <f t="shared" si="493"/>
        <v>0.10047243142955031</v>
      </c>
      <c r="S1510" s="47" t="str">
        <f t="shared" si="496"/>
        <v/>
      </c>
      <c r="T1510" s="47" t="str">
        <f t="shared" si="503"/>
        <v/>
      </c>
      <c r="U1510" s="47" t="str">
        <f t="shared" si="504"/>
        <v/>
      </c>
      <c r="V1510" s="47" t="str">
        <f t="shared" si="505"/>
        <v/>
      </c>
      <c r="W1510" s="47" t="str">
        <f t="shared" si="506"/>
        <v/>
      </c>
      <c r="X1510" s="47" t="str">
        <f t="shared" si="494"/>
        <v/>
      </c>
      <c r="Y1510" s="47" t="str">
        <f t="shared" si="497"/>
        <v/>
      </c>
      <c r="Z1510" s="49" t="str">
        <f t="shared" si="507"/>
        <v/>
      </c>
      <c r="AA1510" s="49" t="str">
        <f t="shared" si="508"/>
        <v/>
      </c>
      <c r="AB1510" s="49" t="str">
        <f t="shared" si="509"/>
        <v/>
      </c>
      <c r="AC1510" s="49" t="str">
        <f t="shared" si="510"/>
        <v/>
      </c>
      <c r="AD1510" s="49" t="str">
        <f t="shared" si="492"/>
        <v/>
      </c>
      <c r="AE1510" s="49" t="str">
        <f t="shared" si="498"/>
        <v/>
      </c>
    </row>
    <row r="1511" spans="1:31" hidden="1" x14ac:dyDescent="0.25">
      <c r="A1511" s="43">
        <v>44525</v>
      </c>
      <c r="B1511" s="44">
        <v>38000131</v>
      </c>
      <c r="C1511" s="45">
        <v>191950374326</v>
      </c>
      <c r="D1511" s="44">
        <v>38540546955494</v>
      </c>
      <c r="E1511" s="46">
        <v>11798982367407</v>
      </c>
      <c r="F1511" s="34"/>
      <c r="G1511" s="34"/>
      <c r="H1511" s="47" t="str">
        <f t="shared" si="511"/>
        <v/>
      </c>
      <c r="I1511" s="47" t="str">
        <f t="shared" si="512"/>
        <v/>
      </c>
      <c r="J1511" s="47" t="str">
        <f t="shared" si="513"/>
        <v/>
      </c>
      <c r="K1511" s="47" t="str">
        <f t="shared" si="514"/>
        <v/>
      </c>
      <c r="L1511" s="47" t="str">
        <f t="shared" si="495"/>
        <v/>
      </c>
      <c r="M1511" s="47">
        <f t="shared" si="499"/>
        <v>0.88818226799518274</v>
      </c>
      <c r="N1511" s="47" t="str">
        <f t="shared" si="515"/>
        <v/>
      </c>
      <c r="O1511" s="47" t="str">
        <f t="shared" si="500"/>
        <v/>
      </c>
      <c r="P1511" s="47" t="str">
        <f t="shared" si="501"/>
        <v/>
      </c>
      <c r="Q1511" s="47">
        <f t="shared" si="502"/>
        <v>0.13916902838093337</v>
      </c>
      <c r="R1511" s="47">
        <f t="shared" si="493"/>
        <v>0.10015314521745966</v>
      </c>
      <c r="S1511" s="47">
        <f t="shared" si="496"/>
        <v>5.9804519418928948E-3</v>
      </c>
      <c r="T1511" s="47" t="str">
        <f t="shared" si="503"/>
        <v/>
      </c>
      <c r="U1511" s="47" t="str">
        <f t="shared" si="504"/>
        <v/>
      </c>
      <c r="V1511" s="47" t="str">
        <f t="shared" si="505"/>
        <v/>
      </c>
      <c r="W1511" s="47" t="str">
        <f t="shared" si="506"/>
        <v/>
      </c>
      <c r="X1511" s="47" t="str">
        <f t="shared" si="494"/>
        <v/>
      </c>
      <c r="Y1511" s="47" t="str">
        <f t="shared" si="497"/>
        <v/>
      </c>
      <c r="Z1511" s="49" t="str">
        <f t="shared" si="507"/>
        <v/>
      </c>
      <c r="AA1511" s="49" t="str">
        <f t="shared" si="508"/>
        <v/>
      </c>
      <c r="AB1511" s="49" t="str">
        <f t="shared" si="509"/>
        <v/>
      </c>
      <c r="AC1511" s="49" t="str">
        <f t="shared" si="510"/>
        <v/>
      </c>
      <c r="AD1511" s="49" t="str">
        <f t="shared" si="492"/>
        <v/>
      </c>
      <c r="AE1511" s="49" t="str">
        <f t="shared" si="498"/>
        <v/>
      </c>
    </row>
    <row r="1512" spans="1:31" hidden="1" x14ac:dyDescent="0.25">
      <c r="A1512" s="43">
        <v>44526</v>
      </c>
      <c r="B1512" s="44">
        <v>38000131</v>
      </c>
      <c r="C1512" s="45">
        <v>195974585610</v>
      </c>
      <c r="D1512" s="44">
        <v>38562312705649</v>
      </c>
      <c r="E1512" s="46">
        <v>11790143399287</v>
      </c>
      <c r="F1512" s="34"/>
      <c r="G1512" s="34"/>
      <c r="H1512" s="47" t="str">
        <f t="shared" si="511"/>
        <v/>
      </c>
      <c r="I1512" s="47" t="str">
        <f t="shared" si="512"/>
        <v/>
      </c>
      <c r="J1512" s="47" t="str">
        <f t="shared" si="513"/>
        <v/>
      </c>
      <c r="K1512" s="47" t="str">
        <f t="shared" si="514"/>
        <v/>
      </c>
      <c r="L1512" s="47" t="str">
        <f t="shared" si="495"/>
        <v/>
      </c>
      <c r="M1512" s="47">
        <f t="shared" si="499"/>
        <v>0.88818226799518274</v>
      </c>
      <c r="N1512" s="47" t="str">
        <f t="shared" si="515"/>
        <v/>
      </c>
      <c r="O1512" s="47" t="str">
        <f t="shared" si="500"/>
        <v/>
      </c>
      <c r="P1512" s="47">
        <f t="shared" si="501"/>
        <v>4.0306731379676775E-3</v>
      </c>
      <c r="Q1512" s="47">
        <f t="shared" si="502"/>
        <v>0.12112183403828136</v>
      </c>
      <c r="R1512" s="47">
        <f t="shared" si="493"/>
        <v>8.1287988639344388E-2</v>
      </c>
      <c r="S1512" s="47">
        <f t="shared" si="496"/>
        <v>1.741238660187161E-3</v>
      </c>
      <c r="T1512" s="47" t="str">
        <f t="shared" si="503"/>
        <v/>
      </c>
      <c r="U1512" s="47" t="str">
        <f t="shared" si="504"/>
        <v/>
      </c>
      <c r="V1512" s="47" t="str">
        <f t="shared" si="505"/>
        <v/>
      </c>
      <c r="W1512" s="47" t="str">
        <f t="shared" si="506"/>
        <v/>
      </c>
      <c r="X1512" s="47" t="str">
        <f t="shared" si="494"/>
        <v/>
      </c>
      <c r="Y1512" s="47" t="str">
        <f t="shared" si="497"/>
        <v/>
      </c>
      <c r="Z1512" s="49">
        <f t="shared" si="507"/>
        <v>7.491296998982655E-4</v>
      </c>
      <c r="AA1512" s="49">
        <f t="shared" si="508"/>
        <v>1.4494231696370319E-3</v>
      </c>
      <c r="AB1512" s="49" t="str">
        <f t="shared" si="509"/>
        <v/>
      </c>
      <c r="AC1512" s="49" t="str">
        <f t="shared" si="510"/>
        <v/>
      </c>
      <c r="AD1512" s="49" t="str">
        <f t="shared" si="492"/>
        <v/>
      </c>
      <c r="AE1512" s="49" t="str">
        <f t="shared" si="498"/>
        <v/>
      </c>
    </row>
    <row r="1513" spans="1:31" hidden="1" x14ac:dyDescent="0.25">
      <c r="A1513" s="43">
        <v>44527</v>
      </c>
      <c r="B1513" s="44">
        <v>38000131</v>
      </c>
      <c r="C1513" s="45">
        <v>195974585610</v>
      </c>
      <c r="D1513" s="44">
        <v>38562312705649</v>
      </c>
      <c r="E1513" s="46">
        <v>11790143399287</v>
      </c>
      <c r="F1513" s="34"/>
      <c r="G1513" s="34"/>
      <c r="H1513" s="47" t="str">
        <f t="shared" si="511"/>
        <v/>
      </c>
      <c r="I1513" s="47" t="str">
        <f t="shared" si="512"/>
        <v/>
      </c>
      <c r="J1513" s="47" t="str">
        <f t="shared" si="513"/>
        <v/>
      </c>
      <c r="K1513" s="47" t="str">
        <f t="shared" si="514"/>
        <v/>
      </c>
      <c r="L1513" s="47" t="str">
        <f t="shared" si="495"/>
        <v/>
      </c>
      <c r="M1513" s="47">
        <f t="shared" si="499"/>
        <v>0.88818226799518274</v>
      </c>
      <c r="N1513" s="47" t="str">
        <f t="shared" si="515"/>
        <v/>
      </c>
      <c r="O1513" s="47" t="str">
        <f t="shared" si="500"/>
        <v/>
      </c>
      <c r="P1513" s="47" t="str">
        <f t="shared" si="501"/>
        <v/>
      </c>
      <c r="Q1513" s="47">
        <f t="shared" si="502"/>
        <v>0.12112183403828136</v>
      </c>
      <c r="R1513" s="47">
        <f t="shared" si="493"/>
        <v>0.20206082296756334</v>
      </c>
      <c r="S1513" s="47">
        <f t="shared" si="496"/>
        <v>0.16451894469276884</v>
      </c>
      <c r="T1513" s="47" t="str">
        <f t="shared" si="503"/>
        <v/>
      </c>
      <c r="U1513" s="47" t="str">
        <f t="shared" si="504"/>
        <v/>
      </c>
      <c r="V1513" s="47" t="str">
        <f t="shared" si="505"/>
        <v/>
      </c>
      <c r="W1513" s="47" t="str">
        <f t="shared" si="506"/>
        <v/>
      </c>
      <c r="X1513" s="47" t="str">
        <f t="shared" si="494"/>
        <v/>
      </c>
      <c r="Y1513" s="47" t="str">
        <f t="shared" si="497"/>
        <v/>
      </c>
      <c r="Z1513" s="49" t="str">
        <f t="shared" si="507"/>
        <v/>
      </c>
      <c r="AA1513" s="49">
        <f t="shared" si="508"/>
        <v>1.4494231696370319E-3</v>
      </c>
      <c r="AB1513" s="49" t="str">
        <f t="shared" si="509"/>
        <v/>
      </c>
      <c r="AC1513" s="49" t="str">
        <f t="shared" si="510"/>
        <v/>
      </c>
      <c r="AD1513" s="49" t="str">
        <f t="shared" si="492"/>
        <v/>
      </c>
      <c r="AE1513" s="49" t="str">
        <f t="shared" si="498"/>
        <v/>
      </c>
    </row>
    <row r="1514" spans="1:31" hidden="1" x14ac:dyDescent="0.25">
      <c r="A1514" s="43">
        <v>44528</v>
      </c>
      <c r="B1514" s="44">
        <v>38000131</v>
      </c>
      <c r="C1514" s="45">
        <v>195974585610</v>
      </c>
      <c r="D1514" s="44">
        <v>38562312705649</v>
      </c>
      <c r="E1514" s="46">
        <v>11790143399287</v>
      </c>
      <c r="F1514" s="34"/>
      <c r="G1514" s="34"/>
      <c r="H1514" s="47" t="str">
        <f t="shared" si="511"/>
        <v/>
      </c>
      <c r="I1514" s="47" t="str">
        <f t="shared" si="512"/>
        <v/>
      </c>
      <c r="J1514" s="47" t="str">
        <f t="shared" si="513"/>
        <v/>
      </c>
      <c r="K1514" s="47" t="str">
        <f t="shared" si="514"/>
        <v/>
      </c>
      <c r="L1514" s="47" t="str">
        <f t="shared" si="495"/>
        <v/>
      </c>
      <c r="M1514" s="47">
        <f t="shared" si="499"/>
        <v>0.88818226799518274</v>
      </c>
      <c r="N1514" s="47" t="str">
        <f t="shared" si="515"/>
        <v/>
      </c>
      <c r="O1514" s="47" t="str">
        <f t="shared" si="500"/>
        <v/>
      </c>
      <c r="P1514" s="47" t="str">
        <f t="shared" si="501"/>
        <v/>
      </c>
      <c r="Q1514" s="47">
        <f t="shared" si="502"/>
        <v>0.13113326625963506</v>
      </c>
      <c r="R1514" s="47">
        <f t="shared" si="493"/>
        <v>0.12777726292459113</v>
      </c>
      <c r="S1514" s="47">
        <f t="shared" si="496"/>
        <v>0.16451894469276884</v>
      </c>
      <c r="T1514" s="47" t="str">
        <f t="shared" si="503"/>
        <v/>
      </c>
      <c r="U1514" s="47" t="str">
        <f t="shared" si="504"/>
        <v/>
      </c>
      <c r="V1514" s="47" t="str">
        <f t="shared" si="505"/>
        <v/>
      </c>
      <c r="W1514" s="47" t="str">
        <f t="shared" si="506"/>
        <v/>
      </c>
      <c r="X1514" s="47" t="str">
        <f t="shared" si="494"/>
        <v/>
      </c>
      <c r="Y1514" s="47" t="str">
        <f t="shared" si="497"/>
        <v/>
      </c>
      <c r="Z1514" s="49" t="str">
        <f t="shared" si="507"/>
        <v/>
      </c>
      <c r="AA1514" s="49">
        <f t="shared" si="508"/>
        <v>1.4494231696370319E-3</v>
      </c>
      <c r="AB1514" s="49" t="str">
        <f t="shared" si="509"/>
        <v/>
      </c>
      <c r="AC1514" s="49" t="str">
        <f t="shared" si="510"/>
        <v/>
      </c>
      <c r="AD1514" s="49" t="str">
        <f t="shared" ref="AD1514:AD1577" si="516">IF(AND(E1514&gt;0,E1514&lt;E1334),ABS(E1514/E1334-1),"")</f>
        <v/>
      </c>
      <c r="AE1514" s="49" t="str">
        <f t="shared" si="498"/>
        <v/>
      </c>
    </row>
    <row r="1515" spans="1:31" hidden="1" x14ac:dyDescent="0.25">
      <c r="A1515" s="43">
        <v>44529</v>
      </c>
      <c r="B1515" s="44">
        <v>38000131</v>
      </c>
      <c r="C1515" s="45">
        <v>205412128760</v>
      </c>
      <c r="D1515" s="44">
        <v>38560260760235</v>
      </c>
      <c r="E1515" s="46">
        <v>11791206921966</v>
      </c>
      <c r="F1515" s="34"/>
      <c r="G1515" s="34"/>
      <c r="H1515" s="47" t="str">
        <f t="shared" si="511"/>
        <v/>
      </c>
      <c r="I1515" s="47" t="str">
        <f t="shared" si="512"/>
        <v/>
      </c>
      <c r="J1515" s="47" t="str">
        <f t="shared" si="513"/>
        <v/>
      </c>
      <c r="K1515" s="47" t="str">
        <f t="shared" si="514"/>
        <v/>
      </c>
      <c r="L1515" s="47" t="str">
        <f t="shared" si="495"/>
        <v/>
      </c>
      <c r="M1515" s="47">
        <f t="shared" si="499"/>
        <v>0.88818226799518274</v>
      </c>
      <c r="N1515" s="47" t="str">
        <f t="shared" si="515"/>
        <v/>
      </c>
      <c r="O1515" s="47" t="str">
        <f t="shared" si="500"/>
        <v/>
      </c>
      <c r="P1515" s="47" t="str">
        <f t="shared" si="501"/>
        <v/>
      </c>
      <c r="Q1515" s="47">
        <f t="shared" si="502"/>
        <v>0.10127696961471067</v>
      </c>
      <c r="R1515" s="47">
        <f t="shared" ref="R1515:R1578" si="517">IF(AND(C1515&gt;0,C1515&lt;C1335),ABS(C1515/C1335-1),"")</f>
        <v>6.3116452704659598E-2</v>
      </c>
      <c r="S1515" s="47">
        <f t="shared" si="496"/>
        <v>0.12428470469717623</v>
      </c>
      <c r="T1515" s="47">
        <f t="shared" si="503"/>
        <v>5.3211160587318673E-5</v>
      </c>
      <c r="U1515" s="47" t="str">
        <f t="shared" si="504"/>
        <v/>
      </c>
      <c r="V1515" s="47" t="str">
        <f t="shared" si="505"/>
        <v/>
      </c>
      <c r="W1515" s="47" t="str">
        <f t="shared" si="506"/>
        <v/>
      </c>
      <c r="X1515" s="47" t="str">
        <f t="shared" ref="X1515:X1578" si="518">IF(AND(D1515&gt;0,D1515&lt;D1335),ABS(D1515/D1335-1),"")</f>
        <v/>
      </c>
      <c r="Y1515" s="47" t="str">
        <f t="shared" si="497"/>
        <v/>
      </c>
      <c r="Z1515" s="49" t="str">
        <f t="shared" si="507"/>
        <v/>
      </c>
      <c r="AA1515" s="49">
        <f t="shared" si="508"/>
        <v>5.4880662355705212E-4</v>
      </c>
      <c r="AB1515" s="49" t="str">
        <f t="shared" si="509"/>
        <v/>
      </c>
      <c r="AC1515" s="49" t="str">
        <f t="shared" si="510"/>
        <v/>
      </c>
      <c r="AD1515" s="49" t="str">
        <f t="shared" si="516"/>
        <v/>
      </c>
      <c r="AE1515" s="49" t="str">
        <f t="shared" si="498"/>
        <v/>
      </c>
    </row>
    <row r="1516" spans="1:31" hidden="1" x14ac:dyDescent="0.25">
      <c r="A1516" s="43">
        <v>44530</v>
      </c>
      <c r="B1516" s="44">
        <v>38000131</v>
      </c>
      <c r="C1516" s="45">
        <v>203192541887</v>
      </c>
      <c r="D1516" s="44">
        <v>38557297289990</v>
      </c>
      <c r="E1516" s="46">
        <v>11847569387463</v>
      </c>
      <c r="F1516" s="34"/>
      <c r="G1516" s="34"/>
      <c r="H1516" s="47" t="str">
        <f t="shared" si="511"/>
        <v/>
      </c>
      <c r="I1516" s="47" t="str">
        <f t="shared" si="512"/>
        <v/>
      </c>
      <c r="J1516" s="47" t="str">
        <f t="shared" si="513"/>
        <v/>
      </c>
      <c r="K1516" s="47" t="str">
        <f t="shared" si="514"/>
        <v/>
      </c>
      <c r="L1516" s="47" t="str">
        <f t="shared" ref="L1516:L1579" si="519">IF(AND(B1516&gt;0,B1516&lt;B1336),ABS(B1516/B1336-1),"")</f>
        <v/>
      </c>
      <c r="M1516" s="47">
        <f t="shared" si="499"/>
        <v>0.88818226799518274</v>
      </c>
      <c r="N1516" s="47">
        <f t="shared" si="515"/>
        <v>1.0805529772749289E-2</v>
      </c>
      <c r="O1516" s="47">
        <f t="shared" si="500"/>
        <v>2.8111931195253792E-3</v>
      </c>
      <c r="P1516" s="47" t="str">
        <f t="shared" si="501"/>
        <v/>
      </c>
      <c r="Q1516" s="47">
        <f t="shared" si="502"/>
        <v>0.11753975231743841</v>
      </c>
      <c r="R1516" s="47">
        <f t="shared" si="517"/>
        <v>0.10273417072859936</v>
      </c>
      <c r="S1516" s="47">
        <f t="shared" si="496"/>
        <v>0.16206740551748289</v>
      </c>
      <c r="T1516" s="47">
        <f t="shared" si="503"/>
        <v>7.6852961742868153E-5</v>
      </c>
      <c r="U1516" s="47" t="str">
        <f t="shared" si="504"/>
        <v/>
      </c>
      <c r="V1516" s="47" t="str">
        <f t="shared" si="505"/>
        <v/>
      </c>
      <c r="W1516" s="47" t="str">
        <f t="shared" si="506"/>
        <v/>
      </c>
      <c r="X1516" s="47" t="str">
        <f t="shared" si="518"/>
        <v/>
      </c>
      <c r="Y1516" s="47" t="str">
        <f t="shared" si="497"/>
        <v/>
      </c>
      <c r="Z1516" s="49" t="str">
        <f t="shared" si="507"/>
        <v/>
      </c>
      <c r="AA1516" s="49" t="str">
        <f t="shared" si="508"/>
        <v/>
      </c>
      <c r="AB1516" s="49" t="str">
        <f t="shared" si="509"/>
        <v/>
      </c>
      <c r="AC1516" s="49" t="str">
        <f t="shared" si="510"/>
        <v/>
      </c>
      <c r="AD1516" s="49" t="str">
        <f t="shared" si="516"/>
        <v/>
      </c>
      <c r="AE1516" s="49" t="str">
        <f t="shared" si="498"/>
        <v/>
      </c>
    </row>
    <row r="1517" spans="1:31" hidden="1" x14ac:dyDescent="0.25">
      <c r="A1517" s="43">
        <v>44531</v>
      </c>
      <c r="B1517" s="44">
        <v>38000131</v>
      </c>
      <c r="C1517" s="45">
        <v>198913804644</v>
      </c>
      <c r="D1517" s="44">
        <v>38543635460145</v>
      </c>
      <c r="E1517" s="46">
        <v>11817745692246</v>
      </c>
      <c r="F1517" s="34"/>
      <c r="G1517" s="34"/>
      <c r="H1517" s="47" t="str">
        <f t="shared" si="511"/>
        <v/>
      </c>
      <c r="I1517" s="47" t="str">
        <f t="shared" si="512"/>
        <v/>
      </c>
      <c r="J1517" s="47" t="str">
        <f t="shared" si="513"/>
        <v/>
      </c>
      <c r="K1517" s="47" t="str">
        <f t="shared" si="514"/>
        <v/>
      </c>
      <c r="L1517" s="47" t="str">
        <f t="shared" si="519"/>
        <v/>
      </c>
      <c r="M1517" s="47">
        <f t="shared" si="499"/>
        <v>0.88818226799518274</v>
      </c>
      <c r="N1517" s="47">
        <f t="shared" si="515"/>
        <v>2.1057550652521018E-2</v>
      </c>
      <c r="O1517" s="47" t="str">
        <f t="shared" si="500"/>
        <v/>
      </c>
      <c r="P1517" s="47" t="str">
        <f t="shared" si="501"/>
        <v/>
      </c>
      <c r="Q1517" s="47">
        <f t="shared" si="502"/>
        <v>0.13612220368185024</v>
      </c>
      <c r="R1517" s="47">
        <f t="shared" si="517"/>
        <v>0.10537565190884701</v>
      </c>
      <c r="S1517" s="47" t="str">
        <f t="shared" si="496"/>
        <v/>
      </c>
      <c r="T1517" s="47">
        <f t="shared" si="503"/>
        <v>3.5432540155111436E-4</v>
      </c>
      <c r="U1517" s="47" t="str">
        <f t="shared" si="504"/>
        <v/>
      </c>
      <c r="V1517" s="47">
        <f t="shared" si="505"/>
        <v>1.9407246831352198E-3</v>
      </c>
      <c r="W1517" s="47" t="str">
        <f t="shared" si="506"/>
        <v/>
      </c>
      <c r="X1517" s="47" t="str">
        <f t="shared" si="518"/>
        <v/>
      </c>
      <c r="Y1517" s="47" t="str">
        <f t="shared" si="497"/>
        <v/>
      </c>
      <c r="Z1517" s="49">
        <f t="shared" si="507"/>
        <v>2.5172838614947457E-3</v>
      </c>
      <c r="AA1517" s="49" t="str">
        <f t="shared" si="508"/>
        <v/>
      </c>
      <c r="AB1517" s="49" t="str">
        <f t="shared" si="509"/>
        <v/>
      </c>
      <c r="AC1517" s="49" t="str">
        <f t="shared" si="510"/>
        <v/>
      </c>
      <c r="AD1517" s="49" t="str">
        <f t="shared" si="516"/>
        <v/>
      </c>
      <c r="AE1517" s="49" t="str">
        <f t="shared" si="498"/>
        <v/>
      </c>
    </row>
    <row r="1518" spans="1:31" hidden="1" x14ac:dyDescent="0.25">
      <c r="A1518" s="43">
        <v>44532</v>
      </c>
      <c r="B1518" s="44">
        <v>38000131</v>
      </c>
      <c r="C1518" s="45">
        <v>191700381341</v>
      </c>
      <c r="D1518" s="44">
        <v>38536946437921</v>
      </c>
      <c r="E1518" s="46">
        <v>11828514653626</v>
      </c>
      <c r="F1518" s="34"/>
      <c r="G1518" s="34"/>
      <c r="H1518" s="47" t="str">
        <f t="shared" si="511"/>
        <v/>
      </c>
      <c r="I1518" s="47" t="str">
        <f t="shared" si="512"/>
        <v/>
      </c>
      <c r="J1518" s="47" t="str">
        <f t="shared" si="513"/>
        <v/>
      </c>
      <c r="K1518" s="47" t="str">
        <f t="shared" si="514"/>
        <v/>
      </c>
      <c r="L1518" s="47" t="str">
        <f t="shared" si="519"/>
        <v/>
      </c>
      <c r="M1518" s="47">
        <f t="shared" si="499"/>
        <v>0.88818226799518274</v>
      </c>
      <c r="N1518" s="47">
        <f t="shared" si="515"/>
        <v>3.6264065814386348E-2</v>
      </c>
      <c r="O1518" s="47">
        <f t="shared" si="500"/>
        <v>1.302383420078268E-3</v>
      </c>
      <c r="P1518" s="47" t="str">
        <f t="shared" si="501"/>
        <v/>
      </c>
      <c r="Q1518" s="47">
        <f t="shared" si="502"/>
        <v>0.16744992494311861</v>
      </c>
      <c r="R1518" s="47">
        <f t="shared" si="517"/>
        <v>0.13781836814717707</v>
      </c>
      <c r="S1518" s="47" t="str">
        <f t="shared" si="496"/>
        <v/>
      </c>
      <c r="T1518" s="47">
        <f t="shared" si="503"/>
        <v>1.7354414403691898E-4</v>
      </c>
      <c r="U1518" s="47">
        <f t="shared" si="504"/>
        <v>9.3421548406080746E-5</v>
      </c>
      <c r="V1518" s="47">
        <f t="shared" si="505"/>
        <v>2.5527157038767179E-3</v>
      </c>
      <c r="W1518" s="47" t="str">
        <f t="shared" si="506"/>
        <v/>
      </c>
      <c r="X1518" s="47" t="str">
        <f t="shared" si="518"/>
        <v/>
      </c>
      <c r="Y1518" s="47" t="str">
        <f t="shared" si="497"/>
        <v/>
      </c>
      <c r="Z1518" s="49" t="str">
        <f t="shared" si="507"/>
        <v/>
      </c>
      <c r="AA1518" s="49" t="str">
        <f t="shared" si="508"/>
        <v/>
      </c>
      <c r="AB1518" s="49" t="str">
        <f t="shared" si="509"/>
        <v/>
      </c>
      <c r="AC1518" s="49" t="str">
        <f t="shared" si="510"/>
        <v/>
      </c>
      <c r="AD1518" s="49" t="str">
        <f t="shared" si="516"/>
        <v/>
      </c>
      <c r="AE1518" s="49" t="str">
        <f t="shared" si="498"/>
        <v/>
      </c>
    </row>
    <row r="1519" spans="1:31" hidden="1" x14ac:dyDescent="0.25">
      <c r="A1519" s="43">
        <v>44533</v>
      </c>
      <c r="B1519" s="44">
        <v>38000131</v>
      </c>
      <c r="C1519" s="45">
        <v>184613416579</v>
      </c>
      <c r="D1519" s="44">
        <v>38547958994214</v>
      </c>
      <c r="E1519" s="46">
        <v>11811113519172</v>
      </c>
      <c r="F1519" s="34"/>
      <c r="G1519" s="34"/>
      <c r="H1519" s="47" t="str">
        <f t="shared" si="511"/>
        <v/>
      </c>
      <c r="I1519" s="47" t="str">
        <f t="shared" si="512"/>
        <v/>
      </c>
      <c r="J1519" s="47" t="str">
        <f t="shared" si="513"/>
        <v/>
      </c>
      <c r="K1519" s="47" t="str">
        <f t="shared" si="514"/>
        <v/>
      </c>
      <c r="L1519" s="47" t="str">
        <f t="shared" si="519"/>
        <v/>
      </c>
      <c r="M1519" s="47">
        <f t="shared" si="499"/>
        <v>0.88818226799518274</v>
      </c>
      <c r="N1519" s="47">
        <f t="shared" si="515"/>
        <v>3.6968965384547636E-2</v>
      </c>
      <c r="O1519" s="47">
        <f t="shared" si="500"/>
        <v>5.7972665157763559E-2</v>
      </c>
      <c r="P1519" s="47" t="str">
        <f t="shared" si="501"/>
        <v/>
      </c>
      <c r="Q1519" s="47">
        <f t="shared" si="502"/>
        <v>0.19822843984879901</v>
      </c>
      <c r="R1519" s="47">
        <f t="shared" si="517"/>
        <v>0.16969233105033676</v>
      </c>
      <c r="S1519" s="47" t="str">
        <f t="shared" si="496"/>
        <v/>
      </c>
      <c r="T1519" s="47" t="str">
        <f t="shared" si="503"/>
        <v/>
      </c>
      <c r="U1519" s="47">
        <f t="shared" si="504"/>
        <v>3.7222122917168754E-4</v>
      </c>
      <c r="V1519" s="47">
        <f t="shared" si="505"/>
        <v>2.790158763801065E-3</v>
      </c>
      <c r="W1519" s="47" t="str">
        <f t="shared" si="506"/>
        <v/>
      </c>
      <c r="X1519" s="47" t="str">
        <f t="shared" si="518"/>
        <v/>
      </c>
      <c r="Y1519" s="47" t="str">
        <f t="shared" si="497"/>
        <v/>
      </c>
      <c r="Z1519" s="49">
        <f t="shared" si="507"/>
        <v>1.4711174617909606E-3</v>
      </c>
      <c r="AA1519" s="49" t="str">
        <f t="shared" si="508"/>
        <v/>
      </c>
      <c r="AB1519" s="49" t="str">
        <f t="shared" si="509"/>
        <v/>
      </c>
      <c r="AC1519" s="49" t="str">
        <f t="shared" si="510"/>
        <v/>
      </c>
      <c r="AD1519" s="49" t="str">
        <f t="shared" si="516"/>
        <v/>
      </c>
      <c r="AE1519" s="49" t="str">
        <f t="shared" si="498"/>
        <v/>
      </c>
    </row>
    <row r="1520" spans="1:31" hidden="1" x14ac:dyDescent="0.25">
      <c r="A1520" s="43">
        <v>44534</v>
      </c>
      <c r="B1520" s="44">
        <v>38000131</v>
      </c>
      <c r="C1520" s="45">
        <v>184613416579</v>
      </c>
      <c r="D1520" s="44">
        <v>38547958994214</v>
      </c>
      <c r="E1520" s="46">
        <v>11811113519172</v>
      </c>
      <c r="F1520" s="34"/>
      <c r="G1520" s="34"/>
      <c r="H1520" s="47" t="str">
        <f t="shared" si="511"/>
        <v/>
      </c>
      <c r="I1520" s="47" t="str">
        <f t="shared" si="512"/>
        <v/>
      </c>
      <c r="J1520" s="47" t="str">
        <f t="shared" si="513"/>
        <v/>
      </c>
      <c r="K1520" s="47" t="str">
        <f t="shared" si="514"/>
        <v/>
      </c>
      <c r="L1520" s="47" t="str">
        <f t="shared" si="519"/>
        <v/>
      </c>
      <c r="M1520" s="47">
        <f t="shared" si="499"/>
        <v>0.88818226799518274</v>
      </c>
      <c r="N1520" s="47" t="str">
        <f t="shared" si="515"/>
        <v/>
      </c>
      <c r="O1520" s="47">
        <f t="shared" si="500"/>
        <v>5.7972665157763559E-2</v>
      </c>
      <c r="P1520" s="47" t="str">
        <f t="shared" si="501"/>
        <v/>
      </c>
      <c r="Q1520" s="47">
        <f t="shared" si="502"/>
        <v>0.19822843984879901</v>
      </c>
      <c r="R1520" s="47">
        <f t="shared" si="517"/>
        <v>0.19502790739840314</v>
      </c>
      <c r="S1520" s="47">
        <f t="shared" si="496"/>
        <v>6.1002172370048791E-2</v>
      </c>
      <c r="T1520" s="47" t="str">
        <f t="shared" si="503"/>
        <v/>
      </c>
      <c r="U1520" s="47">
        <f t="shared" si="504"/>
        <v>3.7222122917168754E-4</v>
      </c>
      <c r="V1520" s="47">
        <f t="shared" si="505"/>
        <v>3.281707165016412E-3</v>
      </c>
      <c r="W1520" s="47" t="str">
        <f t="shared" si="506"/>
        <v/>
      </c>
      <c r="X1520" s="47" t="str">
        <f t="shared" si="518"/>
        <v/>
      </c>
      <c r="Y1520" s="47" t="str">
        <f t="shared" si="497"/>
        <v/>
      </c>
      <c r="Z1520" s="49" t="str">
        <f t="shared" si="507"/>
        <v/>
      </c>
      <c r="AA1520" s="49" t="str">
        <f t="shared" si="508"/>
        <v/>
      </c>
      <c r="AB1520" s="49" t="str">
        <f t="shared" si="509"/>
        <v/>
      </c>
      <c r="AC1520" s="49" t="str">
        <f t="shared" si="510"/>
        <v/>
      </c>
      <c r="AD1520" s="49" t="str">
        <f t="shared" si="516"/>
        <v/>
      </c>
      <c r="AE1520" s="49" t="str">
        <f t="shared" si="498"/>
        <v/>
      </c>
    </row>
    <row r="1521" spans="1:31" hidden="1" x14ac:dyDescent="0.25">
      <c r="A1521" s="43">
        <v>44535</v>
      </c>
      <c r="B1521" s="44">
        <v>38000131</v>
      </c>
      <c r="C1521" s="45">
        <v>184613416579</v>
      </c>
      <c r="D1521" s="44">
        <v>38547958994214</v>
      </c>
      <c r="E1521" s="46">
        <v>11811113519172</v>
      </c>
      <c r="F1521" s="34"/>
      <c r="G1521" s="34"/>
      <c r="H1521" s="47" t="str">
        <f t="shared" si="511"/>
        <v/>
      </c>
      <c r="I1521" s="47" t="str">
        <f t="shared" si="512"/>
        <v/>
      </c>
      <c r="J1521" s="47" t="str">
        <f t="shared" si="513"/>
        <v/>
      </c>
      <c r="K1521" s="47" t="str">
        <f t="shared" si="514"/>
        <v/>
      </c>
      <c r="L1521" s="47" t="str">
        <f t="shared" si="519"/>
        <v/>
      </c>
      <c r="M1521" s="47">
        <f t="shared" si="499"/>
        <v>0.88818226799518274</v>
      </c>
      <c r="N1521" s="47" t="str">
        <f t="shared" si="515"/>
        <v/>
      </c>
      <c r="O1521" s="47">
        <f t="shared" si="500"/>
        <v>5.7972665157763559E-2</v>
      </c>
      <c r="P1521" s="47" t="str">
        <f t="shared" si="501"/>
        <v/>
      </c>
      <c r="Q1521" s="47">
        <f t="shared" si="502"/>
        <v>0.25480046025697467</v>
      </c>
      <c r="R1521" s="47">
        <f t="shared" si="517"/>
        <v>0.20656656054013778</v>
      </c>
      <c r="S1521" s="47">
        <f t="shared" si="496"/>
        <v>6.1002172370048791E-2</v>
      </c>
      <c r="T1521" s="47" t="str">
        <f t="shared" si="503"/>
        <v/>
      </c>
      <c r="U1521" s="47">
        <f t="shared" si="504"/>
        <v>3.7222122917168754E-4</v>
      </c>
      <c r="V1521" s="47">
        <f t="shared" si="505"/>
        <v>4.5183235636272467E-3</v>
      </c>
      <c r="W1521" s="47" t="str">
        <f t="shared" si="506"/>
        <v/>
      </c>
      <c r="X1521" s="47" t="str">
        <f t="shared" si="518"/>
        <v/>
      </c>
      <c r="Y1521" s="47" t="str">
        <f t="shared" si="497"/>
        <v/>
      </c>
      <c r="Z1521" s="49" t="str">
        <f t="shared" si="507"/>
        <v/>
      </c>
      <c r="AA1521" s="49" t="str">
        <f t="shared" si="508"/>
        <v/>
      </c>
      <c r="AB1521" s="49" t="str">
        <f t="shared" si="509"/>
        <v/>
      </c>
      <c r="AC1521" s="49" t="str">
        <f t="shared" si="510"/>
        <v/>
      </c>
      <c r="AD1521" s="49" t="str">
        <f t="shared" si="516"/>
        <v/>
      </c>
      <c r="AE1521" s="49" t="str">
        <f t="shared" si="498"/>
        <v/>
      </c>
    </row>
    <row r="1522" spans="1:31" hidden="1" x14ac:dyDescent="0.25">
      <c r="A1522" s="43">
        <v>44536</v>
      </c>
      <c r="B1522" s="44">
        <v>38000131</v>
      </c>
      <c r="C1522" s="45">
        <v>197269599037</v>
      </c>
      <c r="D1522" s="44">
        <v>38506460512780</v>
      </c>
      <c r="E1522" s="46">
        <v>11815823052255</v>
      </c>
      <c r="F1522" s="34"/>
      <c r="G1522" s="34"/>
      <c r="H1522" s="47" t="str">
        <f t="shared" si="511"/>
        <v/>
      </c>
      <c r="I1522" s="47" t="str">
        <f t="shared" si="512"/>
        <v/>
      </c>
      <c r="J1522" s="47" t="str">
        <f t="shared" si="513"/>
        <v/>
      </c>
      <c r="K1522" s="47" t="str">
        <f t="shared" si="514"/>
        <v/>
      </c>
      <c r="L1522" s="47" t="str">
        <f t="shared" si="519"/>
        <v/>
      </c>
      <c r="M1522" s="47">
        <f t="shared" si="499"/>
        <v>0.88818226799518274</v>
      </c>
      <c r="N1522" s="47" t="str">
        <f t="shared" si="515"/>
        <v/>
      </c>
      <c r="O1522" s="47">
        <f t="shared" si="500"/>
        <v>3.963996562497818E-2</v>
      </c>
      <c r="P1522" s="47" t="str">
        <f t="shared" si="501"/>
        <v/>
      </c>
      <c r="Q1522" s="47">
        <f t="shared" si="502"/>
        <v>0.20803873920697191</v>
      </c>
      <c r="R1522" s="47">
        <f t="shared" si="517"/>
        <v>0.16417511743863045</v>
      </c>
      <c r="S1522" s="47" t="str">
        <f t="shared" si="496"/>
        <v/>
      </c>
      <c r="T1522" s="47">
        <f t="shared" si="503"/>
        <v>1.0765415995235283E-3</v>
      </c>
      <c r="U1522" s="47">
        <f t="shared" si="504"/>
        <v>1.3952251980225983E-3</v>
      </c>
      <c r="V1522" s="47">
        <f t="shared" si="505"/>
        <v>5.5900009998745004E-3</v>
      </c>
      <c r="W1522" s="47" t="str">
        <f t="shared" si="506"/>
        <v/>
      </c>
      <c r="X1522" s="47" t="str">
        <f t="shared" si="518"/>
        <v/>
      </c>
      <c r="Y1522" s="47" t="str">
        <f t="shared" si="497"/>
        <v/>
      </c>
      <c r="Z1522" s="49" t="str">
        <f t="shared" si="507"/>
        <v/>
      </c>
      <c r="AA1522" s="49" t="str">
        <f t="shared" si="508"/>
        <v/>
      </c>
      <c r="AB1522" s="49" t="str">
        <f t="shared" si="509"/>
        <v/>
      </c>
      <c r="AC1522" s="49" t="str">
        <f t="shared" si="510"/>
        <v/>
      </c>
      <c r="AD1522" s="49" t="str">
        <f t="shared" si="516"/>
        <v/>
      </c>
      <c r="AE1522" s="49" t="str">
        <f t="shared" si="498"/>
        <v/>
      </c>
    </row>
    <row r="1523" spans="1:31" hidden="1" x14ac:dyDescent="0.25">
      <c r="A1523" s="43">
        <v>44537</v>
      </c>
      <c r="B1523" s="44">
        <v>38000131</v>
      </c>
      <c r="C1523" s="45">
        <v>194712628298</v>
      </c>
      <c r="D1523" s="44">
        <v>38535736165788</v>
      </c>
      <c r="E1523" s="46">
        <v>11810443642429</v>
      </c>
      <c r="F1523" s="34"/>
      <c r="G1523" s="34"/>
      <c r="H1523" s="47" t="str">
        <f t="shared" si="511"/>
        <v/>
      </c>
      <c r="I1523" s="47" t="str">
        <f t="shared" si="512"/>
        <v/>
      </c>
      <c r="J1523" s="47" t="str">
        <f t="shared" si="513"/>
        <v/>
      </c>
      <c r="K1523" s="47" t="str">
        <f t="shared" si="514"/>
        <v/>
      </c>
      <c r="L1523" s="47" t="str">
        <f t="shared" si="519"/>
        <v/>
      </c>
      <c r="M1523" s="47">
        <f t="shared" si="499"/>
        <v>0.88818226799518274</v>
      </c>
      <c r="N1523" s="47">
        <f t="shared" si="515"/>
        <v>1.296180836521299E-2</v>
      </c>
      <c r="O1523" s="47">
        <f t="shared" si="500"/>
        <v>4.1733389967215762E-2</v>
      </c>
      <c r="P1523" s="47" t="str">
        <f t="shared" si="501"/>
        <v/>
      </c>
      <c r="Q1523" s="47">
        <f t="shared" si="502"/>
        <v>0.21404928285496383</v>
      </c>
      <c r="R1523" s="47">
        <f t="shared" si="517"/>
        <v>0.1581349560546933</v>
      </c>
      <c r="S1523" s="47">
        <f t="shared" si="496"/>
        <v>3.1338800765145947E-2</v>
      </c>
      <c r="T1523" s="47" t="str">
        <f t="shared" si="503"/>
        <v/>
      </c>
      <c r="U1523" s="47">
        <f t="shared" si="504"/>
        <v>5.5919698001227758E-4</v>
      </c>
      <c r="V1523" s="47">
        <f t="shared" si="505"/>
        <v>4.8339719675838388E-3</v>
      </c>
      <c r="W1523" s="47" t="str">
        <f t="shared" si="506"/>
        <v/>
      </c>
      <c r="X1523" s="47" t="str">
        <f t="shared" si="518"/>
        <v/>
      </c>
      <c r="Y1523" s="47" t="str">
        <f t="shared" si="497"/>
        <v/>
      </c>
      <c r="Z1523" s="49">
        <f t="shared" si="507"/>
        <v>4.5527169814663093E-4</v>
      </c>
      <c r="AA1523" s="49">
        <f t="shared" si="508"/>
        <v>3.1336170162705734E-3</v>
      </c>
      <c r="AB1523" s="49" t="str">
        <f t="shared" si="509"/>
        <v/>
      </c>
      <c r="AC1523" s="49" t="str">
        <f t="shared" si="510"/>
        <v/>
      </c>
      <c r="AD1523" s="49" t="str">
        <f t="shared" si="516"/>
        <v/>
      </c>
      <c r="AE1523" s="49" t="str">
        <f t="shared" si="498"/>
        <v/>
      </c>
    </row>
    <row r="1524" spans="1:31" hidden="1" x14ac:dyDescent="0.25">
      <c r="A1524" s="43">
        <v>44538</v>
      </c>
      <c r="B1524" s="44">
        <v>38000131</v>
      </c>
      <c r="C1524" s="45">
        <v>193092576750</v>
      </c>
      <c r="D1524" s="44">
        <v>38518207669661</v>
      </c>
      <c r="E1524" s="46">
        <v>11810235379190</v>
      </c>
      <c r="F1524" s="34"/>
      <c r="G1524" s="34"/>
      <c r="H1524" s="47" t="str">
        <f t="shared" si="511"/>
        <v/>
      </c>
      <c r="I1524" s="47" t="str">
        <f t="shared" si="512"/>
        <v/>
      </c>
      <c r="J1524" s="47" t="str">
        <f t="shared" si="513"/>
        <v/>
      </c>
      <c r="K1524" s="47" t="str">
        <f t="shared" si="514"/>
        <v/>
      </c>
      <c r="L1524" s="47" t="str">
        <f t="shared" si="519"/>
        <v/>
      </c>
      <c r="M1524" s="47">
        <f t="shared" si="499"/>
        <v>0.88818226799518274</v>
      </c>
      <c r="N1524" s="47">
        <f t="shared" si="515"/>
        <v>8.3202181705470668E-3</v>
      </c>
      <c r="O1524" s="47">
        <f t="shared" si="500"/>
        <v>2.9265077425965291E-2</v>
      </c>
      <c r="P1524" s="47" t="str">
        <f t="shared" si="501"/>
        <v/>
      </c>
      <c r="Q1524" s="47">
        <f t="shared" si="502"/>
        <v>0.15778996718222005</v>
      </c>
      <c r="R1524" s="47">
        <f t="shared" si="517"/>
        <v>0.16819172810754146</v>
      </c>
      <c r="S1524" s="47">
        <f t="shared" si="496"/>
        <v>2.4392026020803592E-2</v>
      </c>
      <c r="T1524" s="47">
        <f t="shared" si="503"/>
        <v>4.5486340397360436E-4</v>
      </c>
      <c r="U1524" s="47">
        <f t="shared" si="504"/>
        <v>6.5971437775491637E-4</v>
      </c>
      <c r="V1524" s="47">
        <f t="shared" si="505"/>
        <v>3.6331192975760374E-3</v>
      </c>
      <c r="W1524" s="47" t="str">
        <f t="shared" si="506"/>
        <v/>
      </c>
      <c r="X1524" s="47" t="str">
        <f t="shared" si="518"/>
        <v/>
      </c>
      <c r="Y1524" s="47" t="str">
        <f t="shared" si="497"/>
        <v/>
      </c>
      <c r="Z1524" s="49">
        <f t="shared" si="507"/>
        <v>1.7633820143081458E-5</v>
      </c>
      <c r="AA1524" s="49">
        <f t="shared" si="508"/>
        <v>6.355114800725703E-4</v>
      </c>
      <c r="AB1524" s="49" t="str">
        <f t="shared" si="509"/>
        <v/>
      </c>
      <c r="AC1524" s="49" t="str">
        <f t="shared" si="510"/>
        <v/>
      </c>
      <c r="AD1524" s="49" t="str">
        <f t="shared" si="516"/>
        <v/>
      </c>
      <c r="AE1524" s="49" t="str">
        <f t="shared" si="498"/>
        <v/>
      </c>
    </row>
    <row r="1525" spans="1:31" hidden="1" x14ac:dyDescent="0.25">
      <c r="A1525" s="43">
        <v>44539</v>
      </c>
      <c r="B1525" s="44">
        <v>38000131</v>
      </c>
      <c r="C1525" s="45">
        <v>216819887557</v>
      </c>
      <c r="D1525" s="44">
        <v>38470775433612</v>
      </c>
      <c r="E1525" s="46">
        <v>11813076689723</v>
      </c>
      <c r="F1525" s="34"/>
      <c r="G1525" s="34"/>
      <c r="H1525" s="47" t="str">
        <f t="shared" si="511"/>
        <v/>
      </c>
      <c r="I1525" s="47" t="str">
        <f t="shared" si="512"/>
        <v/>
      </c>
      <c r="J1525" s="47" t="str">
        <f t="shared" si="513"/>
        <v/>
      </c>
      <c r="K1525" s="47" t="str">
        <f t="shared" si="514"/>
        <v/>
      </c>
      <c r="L1525" s="47" t="str">
        <f t="shared" si="519"/>
        <v/>
      </c>
      <c r="M1525" s="47">
        <f t="shared" si="499"/>
        <v>0.88818226799518274</v>
      </c>
      <c r="N1525" s="47" t="str">
        <f t="shared" si="515"/>
        <v/>
      </c>
      <c r="O1525" s="47" t="str">
        <f t="shared" si="500"/>
        <v/>
      </c>
      <c r="P1525" s="47" t="str">
        <f t="shared" si="501"/>
        <v/>
      </c>
      <c r="Q1525" s="47">
        <f t="shared" si="502"/>
        <v>7.1639552990002464E-2</v>
      </c>
      <c r="R1525" s="47">
        <f t="shared" si="517"/>
        <v>6.5978718517953894E-2</v>
      </c>
      <c r="S1525" s="47" t="str">
        <f t="shared" si="496"/>
        <v/>
      </c>
      <c r="T1525" s="47">
        <f t="shared" si="503"/>
        <v>1.2314237582337073E-3</v>
      </c>
      <c r="U1525" s="47">
        <f t="shared" si="504"/>
        <v>1.7170795931015226E-3</v>
      </c>
      <c r="V1525" s="47">
        <f t="shared" si="505"/>
        <v>4.1837840131963011E-3</v>
      </c>
      <c r="W1525" s="47" t="str">
        <f t="shared" si="506"/>
        <v/>
      </c>
      <c r="X1525" s="47" t="str">
        <f t="shared" si="518"/>
        <v/>
      </c>
      <c r="Y1525" s="47" t="str">
        <f t="shared" si="497"/>
        <v/>
      </c>
      <c r="Z1525" s="49" t="str">
        <f t="shared" si="507"/>
        <v/>
      </c>
      <c r="AA1525" s="49">
        <f t="shared" si="508"/>
        <v>1.3051481403261178E-3</v>
      </c>
      <c r="AB1525" s="49" t="str">
        <f t="shared" si="509"/>
        <v/>
      </c>
      <c r="AC1525" s="49" t="str">
        <f t="shared" si="510"/>
        <v/>
      </c>
      <c r="AD1525" s="49" t="str">
        <f t="shared" si="516"/>
        <v/>
      </c>
      <c r="AE1525" s="49" t="str">
        <f t="shared" si="498"/>
        <v/>
      </c>
    </row>
    <row r="1526" spans="1:31" hidden="1" x14ac:dyDescent="0.25">
      <c r="A1526" s="43">
        <v>44540</v>
      </c>
      <c r="B1526" s="44">
        <v>38000131</v>
      </c>
      <c r="C1526" s="45">
        <v>220195002400</v>
      </c>
      <c r="D1526" s="44">
        <v>38457040545173</v>
      </c>
      <c r="E1526" s="46">
        <v>11814656775708</v>
      </c>
      <c r="F1526" s="34"/>
      <c r="G1526" s="34"/>
      <c r="H1526" s="47" t="str">
        <f t="shared" si="511"/>
        <v/>
      </c>
      <c r="I1526" s="47" t="str">
        <f t="shared" si="512"/>
        <v/>
      </c>
      <c r="J1526" s="47" t="str">
        <f t="shared" si="513"/>
        <v/>
      </c>
      <c r="K1526" s="47" t="str">
        <f t="shared" si="514"/>
        <v/>
      </c>
      <c r="L1526" s="47" t="str">
        <f t="shared" si="519"/>
        <v/>
      </c>
      <c r="M1526" s="47">
        <f t="shared" si="499"/>
        <v>0.88818226799518274</v>
      </c>
      <c r="N1526" s="47" t="str">
        <f t="shared" si="515"/>
        <v/>
      </c>
      <c r="O1526" s="47" t="str">
        <f t="shared" si="500"/>
        <v/>
      </c>
      <c r="P1526" s="47" t="str">
        <f t="shared" si="501"/>
        <v/>
      </c>
      <c r="Q1526" s="47">
        <f t="shared" si="502"/>
        <v>5.7188281200952096E-2</v>
      </c>
      <c r="R1526" s="47">
        <f t="shared" si="517"/>
        <v>5.1439327660742107E-2</v>
      </c>
      <c r="S1526" s="47" t="str">
        <f t="shared" si="496"/>
        <v/>
      </c>
      <c r="T1526" s="47">
        <f t="shared" si="503"/>
        <v>3.5702135671011881E-4</v>
      </c>
      <c r="U1526" s="47">
        <f t="shared" si="504"/>
        <v>2.3585801015988395E-3</v>
      </c>
      <c r="V1526" s="47">
        <f t="shared" si="505"/>
        <v>4.4625040762015233E-3</v>
      </c>
      <c r="W1526" s="47" t="str">
        <f t="shared" si="506"/>
        <v/>
      </c>
      <c r="X1526" s="47" t="str">
        <f t="shared" si="518"/>
        <v/>
      </c>
      <c r="Y1526" s="47" t="str">
        <f t="shared" si="497"/>
        <v/>
      </c>
      <c r="Z1526" s="49" t="str">
        <f t="shared" si="507"/>
        <v/>
      </c>
      <c r="AA1526" s="49" t="str">
        <f t="shared" si="508"/>
        <v/>
      </c>
      <c r="AB1526" s="49" t="str">
        <f t="shared" si="509"/>
        <v/>
      </c>
      <c r="AC1526" s="49" t="str">
        <f t="shared" si="510"/>
        <v/>
      </c>
      <c r="AD1526" s="49" t="str">
        <f t="shared" si="516"/>
        <v/>
      </c>
      <c r="AE1526" s="49" t="str">
        <f t="shared" si="498"/>
        <v/>
      </c>
    </row>
    <row r="1527" spans="1:31" hidden="1" x14ac:dyDescent="0.25">
      <c r="A1527" s="43">
        <v>44541</v>
      </c>
      <c r="B1527" s="44">
        <v>38000131</v>
      </c>
      <c r="C1527" s="45">
        <v>220195002400</v>
      </c>
      <c r="D1527" s="44">
        <v>38457040545173</v>
      </c>
      <c r="E1527" s="46">
        <v>11814656775708</v>
      </c>
      <c r="F1527" s="34"/>
      <c r="G1527" s="34"/>
      <c r="H1527" s="47" t="str">
        <f t="shared" si="511"/>
        <v/>
      </c>
      <c r="I1527" s="47" t="str">
        <f t="shared" si="512"/>
        <v/>
      </c>
      <c r="J1527" s="47" t="str">
        <f t="shared" si="513"/>
        <v/>
      </c>
      <c r="K1527" s="47" t="str">
        <f t="shared" si="514"/>
        <v/>
      </c>
      <c r="L1527" s="47" t="str">
        <f t="shared" si="519"/>
        <v/>
      </c>
      <c r="M1527" s="47">
        <f t="shared" si="499"/>
        <v>0.88818226799518274</v>
      </c>
      <c r="N1527" s="47" t="str">
        <f t="shared" si="515"/>
        <v/>
      </c>
      <c r="O1527" s="47" t="str">
        <f t="shared" si="500"/>
        <v/>
      </c>
      <c r="P1527" s="47" t="str">
        <f t="shared" si="501"/>
        <v/>
      </c>
      <c r="Q1527" s="47">
        <f t="shared" si="502"/>
        <v>5.7188281200952096E-2</v>
      </c>
      <c r="R1527" s="47">
        <f t="shared" si="517"/>
        <v>4.7368469543651592E-2</v>
      </c>
      <c r="S1527" s="47" t="str">
        <f t="shared" si="496"/>
        <v/>
      </c>
      <c r="T1527" s="47" t="str">
        <f t="shared" si="503"/>
        <v/>
      </c>
      <c r="U1527" s="47">
        <f t="shared" si="504"/>
        <v>2.3585801015988395E-3</v>
      </c>
      <c r="V1527" s="47">
        <f t="shared" si="505"/>
        <v>4.1558095569821374E-3</v>
      </c>
      <c r="W1527" s="47" t="str">
        <f t="shared" si="506"/>
        <v/>
      </c>
      <c r="X1527" s="47" t="str">
        <f t="shared" si="518"/>
        <v/>
      </c>
      <c r="Y1527" s="47" t="str">
        <f t="shared" si="497"/>
        <v/>
      </c>
      <c r="Z1527" s="49" t="str">
        <f t="shared" si="507"/>
        <v/>
      </c>
      <c r="AA1527" s="49" t="str">
        <f t="shared" si="508"/>
        <v/>
      </c>
      <c r="AB1527" s="49" t="str">
        <f t="shared" si="509"/>
        <v/>
      </c>
      <c r="AC1527" s="49" t="str">
        <f t="shared" si="510"/>
        <v/>
      </c>
      <c r="AD1527" s="49" t="str">
        <f t="shared" si="516"/>
        <v/>
      </c>
      <c r="AE1527" s="49" t="str">
        <f t="shared" si="498"/>
        <v/>
      </c>
    </row>
    <row r="1528" spans="1:31" hidden="1" x14ac:dyDescent="0.25">
      <c r="A1528" s="43">
        <v>44542</v>
      </c>
      <c r="B1528" s="44">
        <v>38000131</v>
      </c>
      <c r="C1528" s="45">
        <v>220195002400</v>
      </c>
      <c r="D1528" s="44">
        <v>38457040545173</v>
      </c>
      <c r="E1528" s="46">
        <v>11814656775708</v>
      </c>
      <c r="F1528" s="34"/>
      <c r="G1528" s="34"/>
      <c r="H1528" s="47" t="str">
        <f t="shared" si="511"/>
        <v/>
      </c>
      <c r="I1528" s="47" t="str">
        <f t="shared" si="512"/>
        <v/>
      </c>
      <c r="J1528" s="47" t="str">
        <f t="shared" si="513"/>
        <v/>
      </c>
      <c r="K1528" s="47" t="str">
        <f t="shared" si="514"/>
        <v/>
      </c>
      <c r="L1528" s="47" t="str">
        <f t="shared" si="519"/>
        <v/>
      </c>
      <c r="M1528" s="47">
        <f t="shared" si="499"/>
        <v>0.88818226799518274</v>
      </c>
      <c r="N1528" s="47" t="str">
        <f t="shared" si="515"/>
        <v/>
      </c>
      <c r="O1528" s="47" t="str">
        <f t="shared" si="500"/>
        <v/>
      </c>
      <c r="P1528" s="47" t="str">
        <f t="shared" si="501"/>
        <v/>
      </c>
      <c r="Q1528" s="47">
        <f t="shared" si="502"/>
        <v>7.4796481783351965E-2</v>
      </c>
      <c r="R1528" s="47">
        <f t="shared" si="517"/>
        <v>2.6479717537032821E-2</v>
      </c>
      <c r="S1528" s="47" t="str">
        <f t="shared" si="496"/>
        <v/>
      </c>
      <c r="T1528" s="47" t="str">
        <f t="shared" si="503"/>
        <v/>
      </c>
      <c r="U1528" s="47">
        <f t="shared" si="504"/>
        <v>2.3585801015988395E-3</v>
      </c>
      <c r="V1528" s="47">
        <f t="shared" si="505"/>
        <v>3.2856785032627789E-3</v>
      </c>
      <c r="W1528" s="47" t="str">
        <f t="shared" si="506"/>
        <v/>
      </c>
      <c r="X1528" s="47" t="str">
        <f t="shared" si="518"/>
        <v/>
      </c>
      <c r="Y1528" s="47" t="str">
        <f t="shared" si="497"/>
        <v/>
      </c>
      <c r="Z1528" s="49" t="str">
        <f t="shared" si="507"/>
        <v/>
      </c>
      <c r="AA1528" s="49" t="str">
        <f t="shared" si="508"/>
        <v/>
      </c>
      <c r="AB1528" s="49" t="str">
        <f t="shared" si="509"/>
        <v/>
      </c>
      <c r="AC1528" s="49" t="str">
        <f t="shared" si="510"/>
        <v/>
      </c>
      <c r="AD1528" s="49" t="str">
        <f t="shared" si="516"/>
        <v/>
      </c>
      <c r="AE1528" s="49" t="str">
        <f t="shared" si="498"/>
        <v/>
      </c>
    </row>
    <row r="1529" spans="1:31" hidden="1" x14ac:dyDescent="0.25">
      <c r="A1529" s="43">
        <v>44543</v>
      </c>
      <c r="B1529" s="44">
        <v>38000131</v>
      </c>
      <c r="C1529" s="45">
        <v>215177185245</v>
      </c>
      <c r="D1529" s="44">
        <v>38389187848504</v>
      </c>
      <c r="E1529" s="46">
        <v>11817328935989</v>
      </c>
      <c r="F1529" s="34"/>
      <c r="G1529" s="34"/>
      <c r="H1529" s="47" t="str">
        <f t="shared" si="511"/>
        <v/>
      </c>
      <c r="I1529" s="47" t="str">
        <f t="shared" si="512"/>
        <v/>
      </c>
      <c r="J1529" s="47" t="str">
        <f t="shared" si="513"/>
        <v/>
      </c>
      <c r="K1529" s="47" t="str">
        <f t="shared" si="514"/>
        <v/>
      </c>
      <c r="L1529" s="47" t="str">
        <f t="shared" si="519"/>
        <v/>
      </c>
      <c r="M1529" s="47">
        <f t="shared" si="499"/>
        <v>0.88818226799518274</v>
      </c>
      <c r="N1529" s="47">
        <f t="shared" si="515"/>
        <v>2.2788061038209961E-2</v>
      </c>
      <c r="O1529" s="47" t="str">
        <f t="shared" si="500"/>
        <v/>
      </c>
      <c r="P1529" s="47" t="str">
        <f t="shared" si="501"/>
        <v/>
      </c>
      <c r="Q1529" s="47">
        <f t="shared" si="502"/>
        <v>9.3521323536036483E-2</v>
      </c>
      <c r="R1529" s="47">
        <f t="shared" si="517"/>
        <v>3.6399833388512604E-2</v>
      </c>
      <c r="S1529" s="47" t="str">
        <f t="shared" si="496"/>
        <v/>
      </c>
      <c r="T1529" s="47">
        <f t="shared" si="503"/>
        <v>1.7643764498543879E-3</v>
      </c>
      <c r="U1529" s="47">
        <f t="shared" si="504"/>
        <v>3.0455321708179328E-3</v>
      </c>
      <c r="V1529" s="47">
        <f t="shared" si="505"/>
        <v>5.0442577793442522E-3</v>
      </c>
      <c r="W1529" s="47" t="str">
        <f t="shared" si="506"/>
        <v/>
      </c>
      <c r="X1529" s="47" t="str">
        <f t="shared" si="518"/>
        <v/>
      </c>
      <c r="Y1529" s="47" t="str">
        <f t="shared" si="497"/>
        <v/>
      </c>
      <c r="Z1529" s="49" t="str">
        <f t="shared" si="507"/>
        <v/>
      </c>
      <c r="AA1529" s="49" t="str">
        <f t="shared" si="508"/>
        <v/>
      </c>
      <c r="AB1529" s="49" t="str">
        <f t="shared" si="509"/>
        <v/>
      </c>
      <c r="AC1529" s="49" t="str">
        <f t="shared" si="510"/>
        <v/>
      </c>
      <c r="AD1529" s="49" t="str">
        <f t="shared" si="516"/>
        <v/>
      </c>
      <c r="AE1529" s="49" t="str">
        <f t="shared" si="498"/>
        <v/>
      </c>
    </row>
    <row r="1530" spans="1:31" hidden="1" x14ac:dyDescent="0.25">
      <c r="A1530" s="43">
        <v>44544</v>
      </c>
      <c r="B1530" s="44">
        <v>38000131</v>
      </c>
      <c r="C1530" s="45">
        <v>213953882418</v>
      </c>
      <c r="D1530" s="44">
        <v>38343528146837</v>
      </c>
      <c r="E1530" s="46">
        <v>11821637720989</v>
      </c>
      <c r="F1530" s="34"/>
      <c r="G1530" s="34"/>
      <c r="H1530" s="47" t="str">
        <f t="shared" si="511"/>
        <v/>
      </c>
      <c r="I1530" s="47" t="str">
        <f t="shared" si="512"/>
        <v/>
      </c>
      <c r="J1530" s="47" t="str">
        <f t="shared" si="513"/>
        <v/>
      </c>
      <c r="K1530" s="47" t="str">
        <f t="shared" si="514"/>
        <v/>
      </c>
      <c r="L1530" s="47" t="str">
        <f t="shared" si="519"/>
        <v/>
      </c>
      <c r="M1530" s="47">
        <f t="shared" si="499"/>
        <v>0.88818226799518274</v>
      </c>
      <c r="N1530" s="47">
        <f t="shared" si="515"/>
        <v>5.6850954045483126E-3</v>
      </c>
      <c r="O1530" s="47" t="str">
        <f t="shared" si="500"/>
        <v/>
      </c>
      <c r="P1530" s="47" t="str">
        <f t="shared" si="501"/>
        <v/>
      </c>
      <c r="Q1530" s="47">
        <f t="shared" si="502"/>
        <v>8.8623754980440062E-2</v>
      </c>
      <c r="R1530" s="47">
        <f t="shared" si="517"/>
        <v>6.5392926732031231E-2</v>
      </c>
      <c r="S1530" s="47" t="str">
        <f t="shared" si="496"/>
        <v/>
      </c>
      <c r="T1530" s="47">
        <f t="shared" si="503"/>
        <v>1.1893896231196521E-3</v>
      </c>
      <c r="U1530" s="47">
        <f t="shared" si="504"/>
        <v>4.9877863530123356E-3</v>
      </c>
      <c r="V1530" s="47">
        <f t="shared" si="505"/>
        <v>6.2276478146047198E-3</v>
      </c>
      <c r="W1530" s="47" t="str">
        <f t="shared" si="506"/>
        <v/>
      </c>
      <c r="X1530" s="47" t="str">
        <f t="shared" si="518"/>
        <v/>
      </c>
      <c r="Y1530" s="47" t="str">
        <f t="shared" si="497"/>
        <v/>
      </c>
      <c r="Z1530" s="49" t="str">
        <f t="shared" si="507"/>
        <v/>
      </c>
      <c r="AA1530" s="49" t="str">
        <f t="shared" si="508"/>
        <v/>
      </c>
      <c r="AB1530" s="49" t="str">
        <f t="shared" si="509"/>
        <v/>
      </c>
      <c r="AC1530" s="49" t="str">
        <f t="shared" si="510"/>
        <v/>
      </c>
      <c r="AD1530" s="49" t="str">
        <f t="shared" si="516"/>
        <v/>
      </c>
      <c r="AE1530" s="49" t="str">
        <f t="shared" si="498"/>
        <v/>
      </c>
    </row>
    <row r="1531" spans="1:31" hidden="1" x14ac:dyDescent="0.25">
      <c r="A1531" s="43">
        <v>44545</v>
      </c>
      <c r="B1531" s="44">
        <v>38000131</v>
      </c>
      <c r="C1531" s="45">
        <v>208573193104</v>
      </c>
      <c r="D1531" s="44">
        <v>38317568072338</v>
      </c>
      <c r="E1531" s="46">
        <v>11827370625502</v>
      </c>
      <c r="F1531" s="34"/>
      <c r="G1531" s="34"/>
      <c r="H1531" s="47" t="str">
        <f t="shared" si="511"/>
        <v/>
      </c>
      <c r="I1531" s="47" t="str">
        <f t="shared" si="512"/>
        <v/>
      </c>
      <c r="J1531" s="47" t="str">
        <f t="shared" si="513"/>
        <v/>
      </c>
      <c r="K1531" s="47" t="str">
        <f t="shared" si="514"/>
        <v/>
      </c>
      <c r="L1531" s="47" t="str">
        <f t="shared" si="519"/>
        <v/>
      </c>
      <c r="M1531" s="47">
        <f t="shared" si="499"/>
        <v>0.88818226799518274</v>
      </c>
      <c r="N1531" s="47">
        <f t="shared" si="515"/>
        <v>2.5148827650099848E-2</v>
      </c>
      <c r="O1531" s="47" t="str">
        <f t="shared" si="500"/>
        <v/>
      </c>
      <c r="P1531" s="47" t="str">
        <f t="shared" si="501"/>
        <v/>
      </c>
      <c r="Q1531" s="47">
        <f t="shared" si="502"/>
        <v>5.0253554827490943E-2</v>
      </c>
      <c r="R1531" s="47">
        <f t="shared" si="517"/>
        <v>0.10955298225262156</v>
      </c>
      <c r="S1531" s="47">
        <f t="shared" si="496"/>
        <v>2.9928831697315084E-2</v>
      </c>
      <c r="T1531" s="47">
        <f t="shared" si="503"/>
        <v>6.7703927503970363E-4</v>
      </c>
      <c r="U1531" s="47">
        <f t="shared" si="504"/>
        <v>5.2089546596695291E-3</v>
      </c>
      <c r="V1531" s="47">
        <f t="shared" si="505"/>
        <v>5.3565131012409672E-3</v>
      </c>
      <c r="W1531" s="47" t="str">
        <f t="shared" si="506"/>
        <v/>
      </c>
      <c r="X1531" s="47" t="str">
        <f t="shared" si="518"/>
        <v/>
      </c>
      <c r="Y1531" s="47" t="str">
        <f t="shared" si="497"/>
        <v/>
      </c>
      <c r="Z1531" s="49" t="str">
        <f t="shared" si="507"/>
        <v/>
      </c>
      <c r="AA1531" s="49" t="str">
        <f t="shared" si="508"/>
        <v/>
      </c>
      <c r="AB1531" s="49" t="str">
        <f t="shared" si="509"/>
        <v/>
      </c>
      <c r="AC1531" s="49" t="str">
        <f t="shared" si="510"/>
        <v/>
      </c>
      <c r="AD1531" s="49" t="str">
        <f t="shared" si="516"/>
        <v/>
      </c>
      <c r="AE1531" s="49" t="str">
        <f t="shared" si="498"/>
        <v/>
      </c>
    </row>
    <row r="1532" spans="1:31" hidden="1" x14ac:dyDescent="0.25">
      <c r="A1532" s="43">
        <v>44546</v>
      </c>
      <c r="B1532" s="44">
        <v>38000131</v>
      </c>
      <c r="C1532" s="45">
        <v>207433370188</v>
      </c>
      <c r="D1532" s="44">
        <v>38262552558024</v>
      </c>
      <c r="E1532" s="46">
        <v>11821722101923</v>
      </c>
      <c r="F1532" s="34"/>
      <c r="G1532" s="34"/>
      <c r="H1532" s="47" t="str">
        <f t="shared" si="511"/>
        <v/>
      </c>
      <c r="I1532" s="47" t="str">
        <f t="shared" si="512"/>
        <v/>
      </c>
      <c r="J1532" s="47" t="str">
        <f t="shared" si="513"/>
        <v/>
      </c>
      <c r="K1532" s="47" t="str">
        <f t="shared" si="514"/>
        <v/>
      </c>
      <c r="L1532" s="47" t="str">
        <f t="shared" si="519"/>
        <v/>
      </c>
      <c r="M1532" s="47">
        <f t="shared" si="499"/>
        <v>0.88818226799518274</v>
      </c>
      <c r="N1532" s="47">
        <f t="shared" si="515"/>
        <v>5.4648581586016487E-3</v>
      </c>
      <c r="O1532" s="47">
        <f t="shared" si="500"/>
        <v>4.3291773069167205E-2</v>
      </c>
      <c r="P1532" s="47" t="str">
        <f t="shared" si="501"/>
        <v/>
      </c>
      <c r="Q1532" s="47">
        <f t="shared" si="502"/>
        <v>4.6379841460465365E-2</v>
      </c>
      <c r="R1532" s="47">
        <f t="shared" si="517"/>
        <v>0.11441914890236093</v>
      </c>
      <c r="S1532" s="47">
        <f t="shared" si="496"/>
        <v>8.6163649214913707E-2</v>
      </c>
      <c r="T1532" s="47">
        <f t="shared" si="503"/>
        <v>1.4357778189403314E-3</v>
      </c>
      <c r="U1532" s="47">
        <f t="shared" si="504"/>
        <v>5.4124948936192796E-3</v>
      </c>
      <c r="V1532" s="47">
        <f t="shared" si="505"/>
        <v>7.2372238247470078E-3</v>
      </c>
      <c r="W1532" s="47" t="str">
        <f t="shared" si="506"/>
        <v/>
      </c>
      <c r="X1532" s="47" t="str">
        <f t="shared" si="518"/>
        <v/>
      </c>
      <c r="Y1532" s="47" t="str">
        <f t="shared" si="497"/>
        <v/>
      </c>
      <c r="Z1532" s="49">
        <f t="shared" si="507"/>
        <v>4.7758066926728571E-4</v>
      </c>
      <c r="AA1532" s="49" t="str">
        <f t="shared" si="508"/>
        <v/>
      </c>
      <c r="AB1532" s="49" t="str">
        <f t="shared" si="509"/>
        <v/>
      </c>
      <c r="AC1532" s="49" t="str">
        <f t="shared" si="510"/>
        <v/>
      </c>
      <c r="AD1532" s="49" t="str">
        <f t="shared" si="516"/>
        <v/>
      </c>
      <c r="AE1532" s="49" t="str">
        <f t="shared" si="498"/>
        <v/>
      </c>
    </row>
    <row r="1533" spans="1:31" hidden="1" x14ac:dyDescent="0.25">
      <c r="A1533" s="43">
        <v>44547</v>
      </c>
      <c r="B1533" s="44">
        <v>38000131</v>
      </c>
      <c r="C1533" s="45">
        <v>192495116130</v>
      </c>
      <c r="D1533" s="44">
        <v>38241310011123</v>
      </c>
      <c r="E1533" s="46">
        <v>11822417606338</v>
      </c>
      <c r="F1533" s="34"/>
      <c r="G1533" s="34"/>
      <c r="H1533" s="47" t="str">
        <f t="shared" si="511"/>
        <v/>
      </c>
      <c r="I1533" s="47" t="str">
        <f t="shared" si="512"/>
        <v/>
      </c>
      <c r="J1533" s="47" t="str">
        <f t="shared" si="513"/>
        <v/>
      </c>
      <c r="K1533" s="47" t="str">
        <f t="shared" si="514"/>
        <v/>
      </c>
      <c r="L1533" s="47" t="str">
        <f t="shared" si="519"/>
        <v/>
      </c>
      <c r="M1533" s="47">
        <f t="shared" si="499"/>
        <v>0.88818226799518274</v>
      </c>
      <c r="N1533" s="47">
        <f t="shared" si="515"/>
        <v>7.2014710287265915E-2</v>
      </c>
      <c r="O1533" s="47">
        <f t="shared" si="500"/>
        <v>0.12579707063324341</v>
      </c>
      <c r="P1533" s="47" t="str">
        <f t="shared" si="501"/>
        <v/>
      </c>
      <c r="Q1533" s="47">
        <f t="shared" si="502"/>
        <v>0.11505452090178658</v>
      </c>
      <c r="R1533" s="47">
        <f t="shared" si="517"/>
        <v>0.17819399733010777</v>
      </c>
      <c r="S1533" s="47">
        <f t="shared" si="496"/>
        <v>0.27327862793466229</v>
      </c>
      <c r="T1533" s="47">
        <f t="shared" si="503"/>
        <v>5.5517850955677517E-4</v>
      </c>
      <c r="U1533" s="47">
        <f t="shared" si="504"/>
        <v>5.6096499104395514E-3</v>
      </c>
      <c r="V1533" s="47">
        <f t="shared" si="505"/>
        <v>6.9861706339517937E-3</v>
      </c>
      <c r="W1533" s="47" t="str">
        <f t="shared" si="506"/>
        <v/>
      </c>
      <c r="X1533" s="47" t="str">
        <f t="shared" si="518"/>
        <v/>
      </c>
      <c r="Y1533" s="47" t="str">
        <f t="shared" si="497"/>
        <v/>
      </c>
      <c r="Z1533" s="49" t="str">
        <f t="shared" si="507"/>
        <v/>
      </c>
      <c r="AA1533" s="49" t="str">
        <f t="shared" si="508"/>
        <v/>
      </c>
      <c r="AB1533" s="49" t="str">
        <f t="shared" si="509"/>
        <v/>
      </c>
      <c r="AC1533" s="49" t="str">
        <f t="shared" si="510"/>
        <v/>
      </c>
      <c r="AD1533" s="49" t="str">
        <f t="shared" si="516"/>
        <v/>
      </c>
      <c r="AE1533" s="49" t="str">
        <f t="shared" si="498"/>
        <v/>
      </c>
    </row>
    <row r="1534" spans="1:31" hidden="1" x14ac:dyDescent="0.25">
      <c r="A1534" s="43">
        <v>44548</v>
      </c>
      <c r="B1534" s="44">
        <v>38000131</v>
      </c>
      <c r="C1534" s="45">
        <v>192495116130</v>
      </c>
      <c r="D1534" s="44">
        <v>38241310011123</v>
      </c>
      <c r="E1534" s="46">
        <v>11822417606338</v>
      </c>
      <c r="F1534" s="34"/>
      <c r="G1534" s="34"/>
      <c r="H1534" s="47" t="str">
        <f t="shared" si="511"/>
        <v/>
      </c>
      <c r="I1534" s="47" t="str">
        <f t="shared" si="512"/>
        <v/>
      </c>
      <c r="J1534" s="47" t="str">
        <f t="shared" si="513"/>
        <v/>
      </c>
      <c r="K1534" s="47" t="str">
        <f t="shared" si="514"/>
        <v/>
      </c>
      <c r="L1534" s="47" t="str">
        <f t="shared" si="519"/>
        <v/>
      </c>
      <c r="M1534" s="47">
        <f t="shared" si="499"/>
        <v>0.88818226799518274</v>
      </c>
      <c r="N1534" s="47" t="str">
        <f t="shared" si="515"/>
        <v/>
      </c>
      <c r="O1534" s="47">
        <f t="shared" si="500"/>
        <v>0.12579707063324341</v>
      </c>
      <c r="P1534" s="47" t="str">
        <f t="shared" si="501"/>
        <v/>
      </c>
      <c r="Q1534" s="47">
        <f t="shared" si="502"/>
        <v>0.11505452090178658</v>
      </c>
      <c r="R1534" s="47">
        <f t="shared" si="517"/>
        <v>0.18165816631733289</v>
      </c>
      <c r="S1534" s="47">
        <f t="shared" si="496"/>
        <v>0.25087406710143634</v>
      </c>
      <c r="T1534" s="47" t="str">
        <f t="shared" si="503"/>
        <v/>
      </c>
      <c r="U1534" s="47">
        <f t="shared" si="504"/>
        <v>5.6096499104395514E-3</v>
      </c>
      <c r="V1534" s="47">
        <f t="shared" si="505"/>
        <v>6.622243524920024E-3</v>
      </c>
      <c r="W1534" s="47" t="str">
        <f t="shared" si="506"/>
        <v/>
      </c>
      <c r="X1534" s="47" t="str">
        <f t="shared" si="518"/>
        <v/>
      </c>
      <c r="Y1534" s="47" t="str">
        <f t="shared" si="497"/>
        <v/>
      </c>
      <c r="Z1534" s="49" t="str">
        <f t="shared" si="507"/>
        <v/>
      </c>
      <c r="AA1534" s="49" t="str">
        <f t="shared" si="508"/>
        <v/>
      </c>
      <c r="AB1534" s="49" t="str">
        <f t="shared" si="509"/>
        <v/>
      </c>
      <c r="AC1534" s="49" t="str">
        <f t="shared" si="510"/>
        <v/>
      </c>
      <c r="AD1534" s="49" t="str">
        <f t="shared" si="516"/>
        <v/>
      </c>
      <c r="AE1534" s="49" t="str">
        <f t="shared" si="498"/>
        <v/>
      </c>
    </row>
    <row r="1535" spans="1:31" hidden="1" x14ac:dyDescent="0.25">
      <c r="A1535" s="43">
        <v>44549</v>
      </c>
      <c r="B1535" s="44">
        <v>38000131</v>
      </c>
      <c r="C1535" s="45">
        <v>192495116130</v>
      </c>
      <c r="D1535" s="44">
        <v>38241310011123</v>
      </c>
      <c r="E1535" s="46">
        <v>11822417606338</v>
      </c>
      <c r="F1535" s="34"/>
      <c r="G1535" s="34"/>
      <c r="H1535" s="47" t="str">
        <f t="shared" si="511"/>
        <v/>
      </c>
      <c r="I1535" s="47" t="str">
        <f t="shared" si="512"/>
        <v/>
      </c>
      <c r="J1535" s="47" t="str">
        <f t="shared" si="513"/>
        <v/>
      </c>
      <c r="K1535" s="47" t="str">
        <f t="shared" si="514"/>
        <v/>
      </c>
      <c r="L1535" s="47" t="str">
        <f t="shared" si="519"/>
        <v/>
      </c>
      <c r="M1535" s="47">
        <f t="shared" si="499"/>
        <v>0.88818226799518274</v>
      </c>
      <c r="N1535" s="47" t="str">
        <f t="shared" si="515"/>
        <v/>
      </c>
      <c r="O1535" s="47">
        <f t="shared" si="500"/>
        <v>0.12579707063324341</v>
      </c>
      <c r="P1535" s="47" t="str">
        <f t="shared" si="501"/>
        <v/>
      </c>
      <c r="Q1535" s="47">
        <f t="shared" si="502"/>
        <v>0.13388418206789399</v>
      </c>
      <c r="R1535" s="47">
        <f t="shared" si="517"/>
        <v>0.16277327295910937</v>
      </c>
      <c r="S1535" s="47">
        <f t="shared" si="496"/>
        <v>0.25087406710143634</v>
      </c>
      <c r="T1535" s="47" t="str">
        <f t="shared" si="503"/>
        <v/>
      </c>
      <c r="U1535" s="47">
        <f t="shared" si="504"/>
        <v>5.6096499104395514E-3</v>
      </c>
      <c r="V1535" s="47">
        <f t="shared" si="505"/>
        <v>7.7163989472177619E-3</v>
      </c>
      <c r="W1535" s="47" t="str">
        <f t="shared" si="506"/>
        <v/>
      </c>
      <c r="X1535" s="47" t="str">
        <f t="shared" si="518"/>
        <v/>
      </c>
      <c r="Y1535" s="47" t="str">
        <f t="shared" si="497"/>
        <v/>
      </c>
      <c r="Z1535" s="49" t="str">
        <f t="shared" si="507"/>
        <v/>
      </c>
      <c r="AA1535" s="49" t="str">
        <f t="shared" si="508"/>
        <v/>
      </c>
      <c r="AB1535" s="49" t="str">
        <f t="shared" si="509"/>
        <v/>
      </c>
      <c r="AC1535" s="49" t="str">
        <f t="shared" si="510"/>
        <v/>
      </c>
      <c r="AD1535" s="49" t="str">
        <f t="shared" si="516"/>
        <v/>
      </c>
      <c r="AE1535" s="49" t="str">
        <f t="shared" si="498"/>
        <v/>
      </c>
    </row>
    <row r="1536" spans="1:31" hidden="1" x14ac:dyDescent="0.25">
      <c r="A1536" s="43">
        <v>44550</v>
      </c>
      <c r="B1536" s="44">
        <v>38000131</v>
      </c>
      <c r="C1536" s="45">
        <v>212394554621</v>
      </c>
      <c r="D1536" s="44">
        <v>38160114642077</v>
      </c>
      <c r="E1536" s="46">
        <v>11822318171968</v>
      </c>
      <c r="F1536" s="34"/>
      <c r="G1536" s="34"/>
      <c r="H1536" s="47" t="str">
        <f t="shared" si="511"/>
        <v/>
      </c>
      <c r="I1536" s="47" t="str">
        <f t="shared" si="512"/>
        <v/>
      </c>
      <c r="J1536" s="47" t="str">
        <f t="shared" si="513"/>
        <v/>
      </c>
      <c r="K1536" s="47" t="str">
        <f t="shared" si="514"/>
        <v/>
      </c>
      <c r="L1536" s="47" t="str">
        <f t="shared" si="519"/>
        <v/>
      </c>
      <c r="M1536" s="47">
        <f t="shared" si="499"/>
        <v>0.88818226799518274</v>
      </c>
      <c r="N1536" s="47" t="str">
        <f t="shared" si="515"/>
        <v/>
      </c>
      <c r="O1536" s="47">
        <f t="shared" si="500"/>
        <v>1.2931810688162404E-2</v>
      </c>
      <c r="P1536" s="47" t="str">
        <f t="shared" si="501"/>
        <v/>
      </c>
      <c r="Q1536" s="47" t="str">
        <f t="shared" si="502"/>
        <v/>
      </c>
      <c r="R1536" s="47">
        <f t="shared" si="517"/>
        <v>9.9843414037723122E-2</v>
      </c>
      <c r="S1536" s="47">
        <f t="shared" si="496"/>
        <v>0.17343217806327238</v>
      </c>
      <c r="T1536" s="47">
        <f t="shared" si="503"/>
        <v>2.1232371229538138E-3</v>
      </c>
      <c r="U1536" s="47">
        <f t="shared" si="504"/>
        <v>5.9671282271194226E-3</v>
      </c>
      <c r="V1536" s="47">
        <f t="shared" si="505"/>
        <v>9.8232523254712101E-3</v>
      </c>
      <c r="W1536" s="47" t="str">
        <f t="shared" si="506"/>
        <v/>
      </c>
      <c r="X1536" s="47" t="str">
        <f t="shared" si="518"/>
        <v/>
      </c>
      <c r="Y1536" s="47" t="str">
        <f t="shared" si="497"/>
        <v/>
      </c>
      <c r="Z1536" s="49">
        <f t="shared" si="507"/>
        <v>8.4106629718583292E-6</v>
      </c>
      <c r="AA1536" s="49" t="str">
        <f t="shared" si="508"/>
        <v/>
      </c>
      <c r="AB1536" s="49" t="str">
        <f t="shared" si="509"/>
        <v/>
      </c>
      <c r="AC1536" s="49" t="str">
        <f t="shared" si="510"/>
        <v/>
      </c>
      <c r="AD1536" s="49" t="str">
        <f t="shared" si="516"/>
        <v/>
      </c>
      <c r="AE1536" s="49" t="str">
        <f t="shared" si="498"/>
        <v/>
      </c>
    </row>
    <row r="1537" spans="1:31" hidden="1" x14ac:dyDescent="0.25">
      <c r="A1537" s="43">
        <v>44551</v>
      </c>
      <c r="B1537" s="44">
        <v>38000131</v>
      </c>
      <c r="C1537" s="45">
        <v>214730548441</v>
      </c>
      <c r="D1537" s="44">
        <v>38143802090318</v>
      </c>
      <c r="E1537" s="46">
        <v>11825043832581</v>
      </c>
      <c r="F1537" s="34"/>
      <c r="G1537" s="34"/>
      <c r="H1537" s="47" t="str">
        <f t="shared" si="511"/>
        <v/>
      </c>
      <c r="I1537" s="47" t="str">
        <f t="shared" si="512"/>
        <v/>
      </c>
      <c r="J1537" s="47" t="str">
        <f t="shared" si="513"/>
        <v/>
      </c>
      <c r="K1537" s="47" t="str">
        <f t="shared" si="514"/>
        <v/>
      </c>
      <c r="L1537" s="47" t="str">
        <f t="shared" si="519"/>
        <v/>
      </c>
      <c r="M1537" s="47">
        <f t="shared" si="499"/>
        <v>0.88818226799518274</v>
      </c>
      <c r="N1537" s="47" t="str">
        <f t="shared" si="515"/>
        <v/>
      </c>
      <c r="O1537" s="47" t="str">
        <f t="shared" si="500"/>
        <v/>
      </c>
      <c r="P1537" s="47" t="str">
        <f t="shared" si="501"/>
        <v/>
      </c>
      <c r="Q1537" s="47">
        <f t="shared" si="502"/>
        <v>2.6219630674993444E-2</v>
      </c>
      <c r="R1537" s="47">
        <f t="shared" si="517"/>
        <v>4.9614179343370868E-2</v>
      </c>
      <c r="S1537" s="47">
        <f t="shared" si="496"/>
        <v>0.10509289640063513</v>
      </c>
      <c r="T1537" s="47">
        <f t="shared" si="503"/>
        <v>4.2747648721719322E-4</v>
      </c>
      <c r="U1537" s="47">
        <f t="shared" si="504"/>
        <v>5.2088596478171434E-3</v>
      </c>
      <c r="V1537" s="47">
        <f t="shared" si="505"/>
        <v>1.024652960329131E-2</v>
      </c>
      <c r="W1537" s="47" t="str">
        <f t="shared" si="506"/>
        <v/>
      </c>
      <c r="X1537" s="47" t="str">
        <f t="shared" si="518"/>
        <v/>
      </c>
      <c r="Y1537" s="47" t="str">
        <f t="shared" si="497"/>
        <v/>
      </c>
      <c r="Z1537" s="49" t="str">
        <f t="shared" si="507"/>
        <v/>
      </c>
      <c r="AA1537" s="49" t="str">
        <f t="shared" si="508"/>
        <v/>
      </c>
      <c r="AB1537" s="49" t="str">
        <f t="shared" si="509"/>
        <v/>
      </c>
      <c r="AC1537" s="49" t="str">
        <f t="shared" si="510"/>
        <v/>
      </c>
      <c r="AD1537" s="49" t="str">
        <f t="shared" si="516"/>
        <v/>
      </c>
      <c r="AE1537" s="49" t="str">
        <f t="shared" si="498"/>
        <v/>
      </c>
    </row>
    <row r="1538" spans="1:31" hidden="1" x14ac:dyDescent="0.25">
      <c r="A1538" s="43">
        <v>44552</v>
      </c>
      <c r="B1538" s="44">
        <v>38000131</v>
      </c>
      <c r="C1538" s="45">
        <v>203332581399</v>
      </c>
      <c r="D1538" s="44">
        <v>38148142213817</v>
      </c>
      <c r="E1538" s="46">
        <v>11825525242460</v>
      </c>
      <c r="F1538" s="34"/>
      <c r="G1538" s="34"/>
      <c r="H1538" s="47" t="str">
        <f t="shared" si="511"/>
        <v/>
      </c>
      <c r="I1538" s="47" t="str">
        <f t="shared" si="512"/>
        <v/>
      </c>
      <c r="J1538" s="47" t="str">
        <f t="shared" si="513"/>
        <v/>
      </c>
      <c r="K1538" s="47" t="str">
        <f t="shared" si="514"/>
        <v/>
      </c>
      <c r="L1538" s="47" t="str">
        <f t="shared" si="519"/>
        <v/>
      </c>
      <c r="M1538" s="47">
        <f t="shared" si="499"/>
        <v>0.88818226799518274</v>
      </c>
      <c r="N1538" s="47">
        <f t="shared" si="515"/>
        <v>5.3080323804657659E-2</v>
      </c>
      <c r="O1538" s="47">
        <f t="shared" si="500"/>
        <v>2.5126007935194705E-2</v>
      </c>
      <c r="P1538" s="47" t="str">
        <f t="shared" si="501"/>
        <v/>
      </c>
      <c r="Q1538" s="47">
        <f t="shared" si="502"/>
        <v>5.3976294074228326E-2</v>
      </c>
      <c r="R1538" s="47">
        <f t="shared" si="517"/>
        <v>5.0639148316091398E-2</v>
      </c>
      <c r="S1538" s="47">
        <f t="shared" si="496"/>
        <v>7.9778131357472692E-2</v>
      </c>
      <c r="T1538" s="47" t="str">
        <f t="shared" si="503"/>
        <v/>
      </c>
      <c r="U1538" s="47">
        <f t="shared" si="504"/>
        <v>4.4216234757160633E-3</v>
      </c>
      <c r="V1538" s="47">
        <f t="shared" si="505"/>
        <v>9.7198316469202517E-3</v>
      </c>
      <c r="W1538" s="47" t="str">
        <f t="shared" si="506"/>
        <v/>
      </c>
      <c r="X1538" s="47" t="str">
        <f t="shared" si="518"/>
        <v/>
      </c>
      <c r="Y1538" s="47" t="str">
        <f t="shared" si="497"/>
        <v/>
      </c>
      <c r="Z1538" s="49" t="str">
        <f t="shared" si="507"/>
        <v/>
      </c>
      <c r="AA1538" s="49">
        <f t="shared" si="508"/>
        <v>1.5602648301393796E-4</v>
      </c>
      <c r="AB1538" s="49" t="str">
        <f t="shared" si="509"/>
        <v/>
      </c>
      <c r="AC1538" s="49" t="str">
        <f t="shared" si="510"/>
        <v/>
      </c>
      <c r="AD1538" s="49" t="str">
        <f t="shared" si="516"/>
        <v/>
      </c>
      <c r="AE1538" s="49" t="str">
        <f t="shared" si="498"/>
        <v/>
      </c>
    </row>
    <row r="1539" spans="1:31" hidden="1" x14ac:dyDescent="0.25">
      <c r="A1539" s="43">
        <v>44553</v>
      </c>
      <c r="B1539" s="44">
        <v>38000131</v>
      </c>
      <c r="C1539" s="45">
        <v>205306856024</v>
      </c>
      <c r="D1539" s="44">
        <v>38104375476143</v>
      </c>
      <c r="E1539" s="46">
        <v>11829628600213</v>
      </c>
      <c r="F1539" s="34"/>
      <c r="G1539" s="34"/>
      <c r="H1539" s="47" t="str">
        <f t="shared" si="511"/>
        <v/>
      </c>
      <c r="I1539" s="47" t="str">
        <f t="shared" si="512"/>
        <v/>
      </c>
      <c r="J1539" s="47" t="str">
        <f t="shared" si="513"/>
        <v/>
      </c>
      <c r="K1539" s="47" t="str">
        <f t="shared" si="514"/>
        <v/>
      </c>
      <c r="L1539" s="47" t="str">
        <f t="shared" si="519"/>
        <v/>
      </c>
      <c r="M1539" s="47">
        <f t="shared" si="499"/>
        <v>0.88818226799518274</v>
      </c>
      <c r="N1539" s="47" t="str">
        <f t="shared" si="515"/>
        <v/>
      </c>
      <c r="O1539" s="47">
        <f t="shared" si="500"/>
        <v>1.0251552882126425E-2</v>
      </c>
      <c r="P1539" s="47" t="str">
        <f t="shared" si="501"/>
        <v/>
      </c>
      <c r="Q1539" s="47">
        <f t="shared" si="502"/>
        <v>5.5057437279482868E-2</v>
      </c>
      <c r="R1539" s="47">
        <f t="shared" si="517"/>
        <v>4.1421250099523799E-2</v>
      </c>
      <c r="S1539" s="47">
        <f t="shared" si="496"/>
        <v>6.1438076821375587E-2</v>
      </c>
      <c r="T1539" s="47">
        <f t="shared" si="503"/>
        <v>1.147283593226911E-3</v>
      </c>
      <c r="U1539" s="47">
        <f t="shared" si="504"/>
        <v>4.1339918877897341E-3</v>
      </c>
      <c r="V1539" s="47">
        <f t="shared" si="505"/>
        <v>1.074026211918544E-2</v>
      </c>
      <c r="W1539" s="47" t="str">
        <f t="shared" si="506"/>
        <v/>
      </c>
      <c r="X1539" s="47" t="str">
        <f t="shared" si="518"/>
        <v/>
      </c>
      <c r="Y1539" s="47" t="str">
        <f t="shared" si="497"/>
        <v/>
      </c>
      <c r="Z1539" s="49" t="str">
        <f t="shared" si="507"/>
        <v/>
      </c>
      <c r="AA1539" s="49" t="str">
        <f t="shared" si="508"/>
        <v/>
      </c>
      <c r="AB1539" s="49" t="str">
        <f t="shared" si="509"/>
        <v/>
      </c>
      <c r="AC1539" s="49" t="str">
        <f t="shared" si="510"/>
        <v/>
      </c>
      <c r="AD1539" s="49" t="str">
        <f t="shared" si="516"/>
        <v/>
      </c>
      <c r="AE1539" s="49" t="str">
        <f t="shared" si="498"/>
        <v/>
      </c>
    </row>
    <row r="1540" spans="1:31" hidden="1" x14ac:dyDescent="0.25">
      <c r="A1540" s="43">
        <v>44554</v>
      </c>
      <c r="B1540" s="44">
        <v>38006378</v>
      </c>
      <c r="C1540" s="45">
        <v>210892848955</v>
      </c>
      <c r="D1540" s="44">
        <v>38125097060042</v>
      </c>
      <c r="E1540" s="46">
        <v>11826129330777</v>
      </c>
      <c r="F1540" s="34"/>
      <c r="G1540" s="34"/>
      <c r="H1540" s="47" t="str">
        <f t="shared" si="511"/>
        <v/>
      </c>
      <c r="I1540" s="47" t="str">
        <f t="shared" si="512"/>
        <v/>
      </c>
      <c r="J1540" s="47" t="str">
        <f t="shared" si="513"/>
        <v/>
      </c>
      <c r="K1540" s="47" t="str">
        <f t="shared" si="514"/>
        <v/>
      </c>
      <c r="L1540" s="47" t="str">
        <f t="shared" si="519"/>
        <v/>
      </c>
      <c r="M1540" s="47">
        <f t="shared" si="499"/>
        <v>0.88816388581192562</v>
      </c>
      <c r="N1540" s="47" t="str">
        <f t="shared" si="515"/>
        <v/>
      </c>
      <c r="O1540" s="47" t="str">
        <f t="shared" si="500"/>
        <v/>
      </c>
      <c r="P1540" s="47" t="str">
        <f t="shared" si="501"/>
        <v/>
      </c>
      <c r="Q1540" s="47">
        <f t="shared" si="502"/>
        <v>2.9347421658081463E-2</v>
      </c>
      <c r="R1540" s="47">
        <f t="shared" si="517"/>
        <v>1.5340220832167351E-2</v>
      </c>
      <c r="S1540" s="47">
        <f t="shared" si="496"/>
        <v>3.9029935026520746E-2</v>
      </c>
      <c r="T1540" s="47" t="str">
        <f t="shared" si="503"/>
        <v/>
      </c>
      <c r="U1540" s="47">
        <f t="shared" si="504"/>
        <v>3.0389375010217989E-3</v>
      </c>
      <c r="V1540" s="47">
        <f t="shared" si="505"/>
        <v>1.0534486644159125E-2</v>
      </c>
      <c r="W1540" s="47" t="str">
        <f t="shared" si="506"/>
        <v/>
      </c>
      <c r="X1540" s="47" t="str">
        <f t="shared" si="518"/>
        <v/>
      </c>
      <c r="Y1540" s="47" t="str">
        <f t="shared" si="497"/>
        <v/>
      </c>
      <c r="Z1540" s="49">
        <f t="shared" si="507"/>
        <v>2.9580551970476154E-4</v>
      </c>
      <c r="AA1540" s="49" t="str">
        <f t="shared" si="508"/>
        <v/>
      </c>
      <c r="AB1540" s="49" t="str">
        <f t="shared" si="509"/>
        <v/>
      </c>
      <c r="AC1540" s="49" t="str">
        <f t="shared" si="510"/>
        <v/>
      </c>
      <c r="AD1540" s="49" t="str">
        <f t="shared" si="516"/>
        <v/>
      </c>
      <c r="AE1540" s="49" t="str">
        <f t="shared" si="498"/>
        <v/>
      </c>
    </row>
    <row r="1541" spans="1:31" hidden="1" x14ac:dyDescent="0.25">
      <c r="A1541" s="43">
        <v>44555</v>
      </c>
      <c r="B1541" s="44">
        <v>38006378</v>
      </c>
      <c r="C1541" s="45">
        <v>210892848955</v>
      </c>
      <c r="D1541" s="44">
        <v>38125097060042</v>
      </c>
      <c r="E1541" s="46">
        <v>11826129330777</v>
      </c>
      <c r="F1541" s="34"/>
      <c r="G1541" s="34"/>
      <c r="H1541" s="47" t="str">
        <f t="shared" si="511"/>
        <v/>
      </c>
      <c r="I1541" s="47" t="str">
        <f t="shared" si="512"/>
        <v/>
      </c>
      <c r="J1541" s="47" t="str">
        <f t="shared" si="513"/>
        <v/>
      </c>
      <c r="K1541" s="47" t="str">
        <f t="shared" si="514"/>
        <v/>
      </c>
      <c r="L1541" s="47" t="str">
        <f t="shared" si="519"/>
        <v/>
      </c>
      <c r="M1541" s="47">
        <f t="shared" si="499"/>
        <v>0.88818226677651724</v>
      </c>
      <c r="N1541" s="47" t="str">
        <f t="shared" si="515"/>
        <v/>
      </c>
      <c r="O1541" s="47" t="str">
        <f t="shared" si="500"/>
        <v/>
      </c>
      <c r="P1541" s="47" t="str">
        <f t="shared" si="501"/>
        <v/>
      </c>
      <c r="Q1541" s="47">
        <f t="shared" si="502"/>
        <v>2.9347421658081463E-2</v>
      </c>
      <c r="R1541" s="47">
        <f t="shared" si="517"/>
        <v>6.6290603190147568E-2</v>
      </c>
      <c r="S1541" s="47">
        <f t="shared" si="496"/>
        <v>1.1909172675509616E-2</v>
      </c>
      <c r="T1541" s="47" t="str">
        <f t="shared" si="503"/>
        <v/>
      </c>
      <c r="U1541" s="47">
        <f t="shared" si="504"/>
        <v>3.0389375010217989E-3</v>
      </c>
      <c r="V1541" s="47">
        <f t="shared" si="505"/>
        <v>1.0779553697869315E-2</v>
      </c>
      <c r="W1541" s="47" t="str">
        <f t="shared" si="506"/>
        <v/>
      </c>
      <c r="X1541" s="47" t="str">
        <f t="shared" si="518"/>
        <v/>
      </c>
      <c r="Y1541" s="47" t="str">
        <f t="shared" si="497"/>
        <v/>
      </c>
      <c r="Z1541" s="49" t="str">
        <f t="shared" si="507"/>
        <v/>
      </c>
      <c r="AA1541" s="49" t="str">
        <f t="shared" si="508"/>
        <v/>
      </c>
      <c r="AB1541" s="49" t="str">
        <f t="shared" si="509"/>
        <v/>
      </c>
      <c r="AC1541" s="49" t="str">
        <f t="shared" si="510"/>
        <v/>
      </c>
      <c r="AD1541" s="49" t="str">
        <f t="shared" si="516"/>
        <v/>
      </c>
      <c r="AE1541" s="49" t="str">
        <f t="shared" si="498"/>
        <v/>
      </c>
    </row>
    <row r="1542" spans="1:31" hidden="1" x14ac:dyDescent="0.25">
      <c r="A1542" s="43">
        <v>44556</v>
      </c>
      <c r="B1542" s="44">
        <v>38006378</v>
      </c>
      <c r="C1542" s="45">
        <v>210892848955</v>
      </c>
      <c r="D1542" s="44">
        <v>38125097060042</v>
      </c>
      <c r="E1542" s="46">
        <v>11826129330777</v>
      </c>
      <c r="F1542" s="34"/>
      <c r="G1542" s="34"/>
      <c r="H1542" s="47" t="str">
        <f t="shared" si="511"/>
        <v/>
      </c>
      <c r="I1542" s="47" t="str">
        <f t="shared" si="512"/>
        <v/>
      </c>
      <c r="J1542" s="47" t="str">
        <f t="shared" si="513"/>
        <v/>
      </c>
      <c r="K1542" s="47" t="str">
        <f t="shared" si="514"/>
        <v/>
      </c>
      <c r="L1542" s="47" t="str">
        <f t="shared" si="519"/>
        <v/>
      </c>
      <c r="M1542" s="47">
        <f t="shared" si="499"/>
        <v>0.88818226677651724</v>
      </c>
      <c r="N1542" s="47" t="str">
        <f t="shared" si="515"/>
        <v/>
      </c>
      <c r="O1542" s="47" t="str">
        <f t="shared" si="500"/>
        <v/>
      </c>
      <c r="P1542" s="47" t="str">
        <f t="shared" si="501"/>
        <v/>
      </c>
      <c r="Q1542" s="47" t="str">
        <f t="shared" si="502"/>
        <v/>
      </c>
      <c r="R1542" s="47">
        <f t="shared" si="517"/>
        <v>1.3578614593052762E-3</v>
      </c>
      <c r="S1542" s="47">
        <f t="shared" si="496"/>
        <v>1.2082516246609276E-2</v>
      </c>
      <c r="T1542" s="47" t="str">
        <f t="shared" si="503"/>
        <v/>
      </c>
      <c r="U1542" s="47">
        <f t="shared" si="504"/>
        <v>3.0389375010217989E-3</v>
      </c>
      <c r="V1542" s="47">
        <f t="shared" si="505"/>
        <v>1.1337900009896207E-2</v>
      </c>
      <c r="W1542" s="47" t="str">
        <f t="shared" si="506"/>
        <v/>
      </c>
      <c r="X1542" s="47" t="str">
        <f t="shared" si="518"/>
        <v/>
      </c>
      <c r="Y1542" s="47" t="str">
        <f t="shared" si="497"/>
        <v/>
      </c>
      <c r="Z1542" s="49" t="str">
        <f t="shared" si="507"/>
        <v/>
      </c>
      <c r="AA1542" s="49" t="str">
        <f t="shared" si="508"/>
        <v/>
      </c>
      <c r="AB1542" s="49" t="str">
        <f t="shared" si="509"/>
        <v/>
      </c>
      <c r="AC1542" s="49" t="str">
        <f t="shared" si="510"/>
        <v/>
      </c>
      <c r="AD1542" s="49" t="str">
        <f t="shared" si="516"/>
        <v/>
      </c>
      <c r="AE1542" s="49" t="str">
        <f t="shared" si="498"/>
        <v/>
      </c>
    </row>
    <row r="1543" spans="1:31" hidden="1" x14ac:dyDescent="0.25">
      <c r="A1543" s="43">
        <v>44557</v>
      </c>
      <c r="B1543" s="44">
        <v>38006378</v>
      </c>
      <c r="C1543" s="45">
        <v>204162517392</v>
      </c>
      <c r="D1543" s="44">
        <v>38146426744445</v>
      </c>
      <c r="E1543" s="46">
        <v>11829732546308</v>
      </c>
      <c r="F1543" s="34"/>
      <c r="G1543" s="34"/>
      <c r="H1543" s="47" t="str">
        <f t="shared" si="511"/>
        <v/>
      </c>
      <c r="I1543" s="47" t="str">
        <f t="shared" si="512"/>
        <v/>
      </c>
      <c r="J1543" s="47" t="str">
        <f t="shared" si="513"/>
        <v/>
      </c>
      <c r="K1543" s="47" t="str">
        <f t="shared" si="514"/>
        <v/>
      </c>
      <c r="L1543" s="47" t="str">
        <f t="shared" si="519"/>
        <v/>
      </c>
      <c r="M1543" s="47">
        <f t="shared" si="499"/>
        <v>0.88818226677651724</v>
      </c>
      <c r="N1543" s="47">
        <f t="shared" si="515"/>
        <v>3.1913512460709836E-2</v>
      </c>
      <c r="O1543" s="47">
        <f t="shared" si="500"/>
        <v>3.875823108407539E-2</v>
      </c>
      <c r="P1543" s="47" t="str">
        <f t="shared" si="501"/>
        <v/>
      </c>
      <c r="Q1543" s="47">
        <f t="shared" si="502"/>
        <v>4.8827506566517243E-2</v>
      </c>
      <c r="R1543" s="47">
        <f t="shared" si="517"/>
        <v>0.14621655302735437</v>
      </c>
      <c r="S1543" s="47">
        <f t="shared" ref="S1543:S1606" si="520">IF(AND(C1543&gt;0,C1543&lt;C1178),ABS(C1543/C1178-1),"")</f>
        <v>4.9098613189092477E-2</v>
      </c>
      <c r="T1543" s="47" t="str">
        <f t="shared" si="503"/>
        <v/>
      </c>
      <c r="U1543" s="47">
        <f t="shared" si="504"/>
        <v>3.5869644943120615E-4</v>
      </c>
      <c r="V1543" s="47">
        <f t="shared" si="505"/>
        <v>1.0784777468574314E-2</v>
      </c>
      <c r="W1543" s="47" t="str">
        <f t="shared" si="506"/>
        <v/>
      </c>
      <c r="X1543" s="47" t="str">
        <f t="shared" si="518"/>
        <v/>
      </c>
      <c r="Y1543" s="47" t="str">
        <f t="shared" ref="Y1543:Y1606" si="521">IF(AND(D1543&gt;0,D1543&lt;D1178),ABS(D1543/D1178-1),"")</f>
        <v/>
      </c>
      <c r="Z1543" s="49" t="str">
        <f t="shared" si="507"/>
        <v/>
      </c>
      <c r="AA1543" s="49" t="str">
        <f t="shared" si="508"/>
        <v/>
      </c>
      <c r="AB1543" s="49" t="str">
        <f t="shared" si="509"/>
        <v/>
      </c>
      <c r="AC1543" s="49" t="str">
        <f t="shared" si="510"/>
        <v/>
      </c>
      <c r="AD1543" s="49" t="str">
        <f t="shared" si="516"/>
        <v/>
      </c>
      <c r="AE1543" s="49" t="str">
        <f t="shared" ref="AE1543:AE1606" si="522">IF(AND(E1543&gt;0,E1543&lt;E1178),ABS(E1543/E1178-1),"")</f>
        <v/>
      </c>
    </row>
    <row r="1544" spans="1:31" hidden="1" x14ac:dyDescent="0.25">
      <c r="A1544" s="43">
        <v>44558</v>
      </c>
      <c r="B1544" s="44">
        <v>38006378</v>
      </c>
      <c r="C1544" s="45">
        <v>204452373246</v>
      </c>
      <c r="D1544" s="44">
        <v>38202494227484</v>
      </c>
      <c r="E1544" s="46">
        <v>11833201454264</v>
      </c>
      <c r="F1544" s="34"/>
      <c r="G1544" s="34"/>
      <c r="H1544" s="47" t="str">
        <f t="shared" si="511"/>
        <v/>
      </c>
      <c r="I1544" s="47" t="str">
        <f t="shared" si="512"/>
        <v/>
      </c>
      <c r="J1544" s="47" t="str">
        <f t="shared" si="513"/>
        <v/>
      </c>
      <c r="K1544" s="47" t="str">
        <f t="shared" si="514"/>
        <v/>
      </c>
      <c r="L1544" s="47" t="str">
        <f t="shared" si="519"/>
        <v/>
      </c>
      <c r="M1544" s="47">
        <f t="shared" ref="M1544:M1607" si="523">IF(AND(B1544&gt;0,B1544&lt;B1179),ABS(B1544/B1179-1),"")</f>
        <v>0.88818226677651724</v>
      </c>
      <c r="N1544" s="47" t="str">
        <f t="shared" si="515"/>
        <v/>
      </c>
      <c r="O1544" s="47">
        <f t="shared" si="500"/>
        <v>4.7865454028885202E-2</v>
      </c>
      <c r="P1544" s="47" t="str">
        <f t="shared" si="501"/>
        <v/>
      </c>
      <c r="Q1544" s="47">
        <f t="shared" si="502"/>
        <v>3.5822840186432225E-2</v>
      </c>
      <c r="R1544" s="47" t="str">
        <f t="shared" si="517"/>
        <v/>
      </c>
      <c r="S1544" s="47">
        <f t="shared" si="520"/>
        <v>6.4805973931115979E-2</v>
      </c>
      <c r="T1544" s="47" t="str">
        <f t="shared" si="503"/>
        <v/>
      </c>
      <c r="U1544" s="47" t="str">
        <f t="shared" si="504"/>
        <v/>
      </c>
      <c r="V1544" s="47">
        <f t="shared" si="505"/>
        <v>9.3308324350652727E-3</v>
      </c>
      <c r="W1544" s="47" t="str">
        <f t="shared" si="506"/>
        <v/>
      </c>
      <c r="X1544" s="47" t="str">
        <f t="shared" si="518"/>
        <v/>
      </c>
      <c r="Y1544" s="47" t="str">
        <f t="shared" si="521"/>
        <v/>
      </c>
      <c r="Z1544" s="49" t="str">
        <f t="shared" si="507"/>
        <v/>
      </c>
      <c r="AA1544" s="49" t="str">
        <f t="shared" si="508"/>
        <v/>
      </c>
      <c r="AB1544" s="49" t="str">
        <f t="shared" si="509"/>
        <v/>
      </c>
      <c r="AC1544" s="49" t="str">
        <f t="shared" si="510"/>
        <v/>
      </c>
      <c r="AD1544" s="49" t="str">
        <f t="shared" si="516"/>
        <v/>
      </c>
      <c r="AE1544" s="49" t="str">
        <f t="shared" si="522"/>
        <v/>
      </c>
    </row>
    <row r="1545" spans="1:31" hidden="1" x14ac:dyDescent="0.25">
      <c r="A1545" s="43">
        <v>44559</v>
      </c>
      <c r="B1545" s="44">
        <v>38006378</v>
      </c>
      <c r="C1545" s="45">
        <v>208860268247</v>
      </c>
      <c r="D1545" s="44">
        <v>38220561475037</v>
      </c>
      <c r="E1545" s="46">
        <v>11854322786846</v>
      </c>
      <c r="F1545" s="34"/>
      <c r="G1545" s="34"/>
      <c r="H1545" s="47" t="str">
        <f t="shared" si="511"/>
        <v/>
      </c>
      <c r="I1545" s="47" t="str">
        <f t="shared" si="512"/>
        <v/>
      </c>
      <c r="J1545" s="47" t="str">
        <f t="shared" si="513"/>
        <v/>
      </c>
      <c r="K1545" s="47" t="str">
        <f t="shared" si="514"/>
        <v/>
      </c>
      <c r="L1545" s="47" t="str">
        <f t="shared" si="519"/>
        <v/>
      </c>
      <c r="M1545" s="47">
        <f t="shared" si="523"/>
        <v>0.88818226677651724</v>
      </c>
      <c r="N1545" s="47" t="str">
        <f t="shared" si="515"/>
        <v/>
      </c>
      <c r="O1545" s="47" t="str">
        <f t="shared" si="500"/>
        <v/>
      </c>
      <c r="P1545" s="47" t="str">
        <f t="shared" si="501"/>
        <v/>
      </c>
      <c r="Q1545" s="47">
        <f t="shared" si="502"/>
        <v>0.15784424643573813</v>
      </c>
      <c r="R1545" s="47" t="str">
        <f t="shared" si="517"/>
        <v/>
      </c>
      <c r="S1545" s="47">
        <f t="shared" si="520"/>
        <v>0.10332851558342471</v>
      </c>
      <c r="T1545" s="47" t="str">
        <f t="shared" si="503"/>
        <v/>
      </c>
      <c r="U1545" s="47" t="str">
        <f t="shared" si="504"/>
        <v/>
      </c>
      <c r="V1545" s="47">
        <f t="shared" si="505"/>
        <v>8.8095691911999063E-3</v>
      </c>
      <c r="W1545" s="47" t="str">
        <f t="shared" si="506"/>
        <v/>
      </c>
      <c r="X1545" s="47" t="str">
        <f t="shared" si="518"/>
        <v/>
      </c>
      <c r="Y1545" s="47" t="str">
        <f t="shared" si="521"/>
        <v/>
      </c>
      <c r="Z1545" s="49" t="str">
        <f t="shared" si="507"/>
        <v/>
      </c>
      <c r="AA1545" s="49" t="str">
        <f t="shared" si="508"/>
        <v/>
      </c>
      <c r="AB1545" s="49" t="str">
        <f t="shared" si="509"/>
        <v/>
      </c>
      <c r="AC1545" s="49" t="str">
        <f t="shared" si="510"/>
        <v/>
      </c>
      <c r="AD1545" s="49" t="str">
        <f t="shared" si="516"/>
        <v/>
      </c>
      <c r="AE1545" s="49" t="str">
        <f t="shared" si="522"/>
        <v/>
      </c>
    </row>
    <row r="1546" spans="1:31" hidden="1" x14ac:dyDescent="0.25">
      <c r="A1546" s="43">
        <v>44560</v>
      </c>
      <c r="B1546" s="44">
        <v>16339725</v>
      </c>
      <c r="C1546" s="45">
        <v>213614121097</v>
      </c>
      <c r="D1546" s="44">
        <v>38212120169342</v>
      </c>
      <c r="E1546" s="46">
        <v>11908946088866</v>
      </c>
      <c r="F1546" s="34"/>
      <c r="G1546" s="34"/>
      <c r="H1546" s="47">
        <f t="shared" si="511"/>
        <v>0.57007939562144017</v>
      </c>
      <c r="I1546" s="47">
        <f t="shared" si="512"/>
        <v>0.57000871918046814</v>
      </c>
      <c r="J1546" s="47">
        <f t="shared" si="513"/>
        <v>0.57000871918046814</v>
      </c>
      <c r="K1546" s="47">
        <f t="shared" si="514"/>
        <v>0.5698649979885454</v>
      </c>
      <c r="L1546" s="47">
        <f t="shared" si="519"/>
        <v>0.5696481535264174</v>
      </c>
      <c r="M1546" s="47">
        <f t="shared" si="523"/>
        <v>0.95192725255231969</v>
      </c>
      <c r="N1546" s="47" t="str">
        <f t="shared" si="515"/>
        <v/>
      </c>
      <c r="O1546" s="47" t="str">
        <f t="shared" si="500"/>
        <v/>
      </c>
      <c r="P1546" s="47" t="str">
        <f t="shared" si="501"/>
        <v/>
      </c>
      <c r="Q1546" s="47">
        <f t="shared" si="502"/>
        <v>1.3534552819606804E-2</v>
      </c>
      <c r="R1546" s="47" t="str">
        <f t="shared" si="517"/>
        <v/>
      </c>
      <c r="S1546" s="47">
        <f t="shared" si="520"/>
        <v>0.11601564520258967</v>
      </c>
      <c r="T1546" s="47">
        <f t="shared" si="503"/>
        <v>2.2085771033253376E-4</v>
      </c>
      <c r="U1546" s="47" t="str">
        <f t="shared" si="504"/>
        <v/>
      </c>
      <c r="V1546" s="47">
        <f t="shared" si="505"/>
        <v>8.9523162905303932E-3</v>
      </c>
      <c r="W1546" s="47" t="str">
        <f t="shared" si="506"/>
        <v/>
      </c>
      <c r="X1546" s="47" t="str">
        <f t="shared" si="518"/>
        <v/>
      </c>
      <c r="Y1546" s="47" t="str">
        <f t="shared" si="521"/>
        <v/>
      </c>
      <c r="Z1546" s="49" t="str">
        <f t="shared" si="507"/>
        <v/>
      </c>
      <c r="AA1546" s="49" t="str">
        <f t="shared" si="508"/>
        <v/>
      </c>
      <c r="AB1546" s="49" t="str">
        <f t="shared" si="509"/>
        <v/>
      </c>
      <c r="AC1546" s="49" t="str">
        <f t="shared" si="510"/>
        <v/>
      </c>
      <c r="AD1546" s="49" t="str">
        <f t="shared" si="516"/>
        <v/>
      </c>
      <c r="AE1546" s="49" t="str">
        <f t="shared" si="522"/>
        <v/>
      </c>
    </row>
    <row r="1547" spans="1:31" hidden="1" x14ac:dyDescent="0.25">
      <c r="A1547" s="43">
        <v>44561</v>
      </c>
      <c r="B1547" s="44">
        <v>16339725</v>
      </c>
      <c r="C1547" s="45">
        <v>216114866682</v>
      </c>
      <c r="D1547" s="44">
        <v>38351339189944</v>
      </c>
      <c r="E1547" s="46">
        <v>11862980085584</v>
      </c>
      <c r="F1547" s="34"/>
      <c r="G1547" s="34"/>
      <c r="H1547" s="47" t="str">
        <f t="shared" si="511"/>
        <v/>
      </c>
      <c r="I1547" s="47">
        <f t="shared" si="512"/>
        <v>0.57007939562144017</v>
      </c>
      <c r="J1547" s="47">
        <f t="shared" si="513"/>
        <v>0.57000871918046814</v>
      </c>
      <c r="K1547" s="47">
        <f t="shared" si="514"/>
        <v>0.5698649979885454</v>
      </c>
      <c r="L1547" s="47">
        <f t="shared" si="519"/>
        <v>0.5696481535264174</v>
      </c>
      <c r="M1547" s="47">
        <f t="shared" si="523"/>
        <v>0.95192725255231969</v>
      </c>
      <c r="N1547" s="47" t="str">
        <f t="shared" si="515"/>
        <v/>
      </c>
      <c r="O1547" s="47" t="str">
        <f t="shared" si="500"/>
        <v/>
      </c>
      <c r="P1547" s="47" t="str">
        <f t="shared" si="501"/>
        <v/>
      </c>
      <c r="Q1547" s="47">
        <f t="shared" si="502"/>
        <v>1.986163138611774E-3</v>
      </c>
      <c r="R1547" s="47" t="str">
        <f t="shared" si="517"/>
        <v/>
      </c>
      <c r="S1547" s="47">
        <f t="shared" si="520"/>
        <v>0.14751149254965235</v>
      </c>
      <c r="T1547" s="47" t="str">
        <f t="shared" si="503"/>
        <v/>
      </c>
      <c r="U1547" s="47" t="str">
        <f t="shared" si="504"/>
        <v/>
      </c>
      <c r="V1547" s="47">
        <f t="shared" si="505"/>
        <v>4.9890537803534141E-3</v>
      </c>
      <c r="W1547" s="47" t="str">
        <f t="shared" si="506"/>
        <v/>
      </c>
      <c r="X1547" s="47" t="str">
        <f t="shared" si="518"/>
        <v/>
      </c>
      <c r="Y1547" s="47" t="str">
        <f t="shared" si="521"/>
        <v/>
      </c>
      <c r="Z1547" s="49">
        <f t="shared" si="507"/>
        <v>3.8597876704619116E-3</v>
      </c>
      <c r="AA1547" s="49" t="str">
        <f t="shared" si="508"/>
        <v/>
      </c>
      <c r="AB1547" s="49" t="str">
        <f t="shared" si="509"/>
        <v/>
      </c>
      <c r="AC1547" s="49" t="str">
        <f t="shared" si="510"/>
        <v/>
      </c>
      <c r="AD1547" s="49" t="str">
        <f t="shared" si="516"/>
        <v/>
      </c>
      <c r="AE1547" s="49" t="str">
        <f t="shared" si="522"/>
        <v/>
      </c>
    </row>
    <row r="1548" spans="1:31" hidden="1" x14ac:dyDescent="0.25">
      <c r="A1548" s="43">
        <v>44562</v>
      </c>
      <c r="B1548" s="44">
        <v>16339725</v>
      </c>
      <c r="C1548" s="45">
        <v>216114866682</v>
      </c>
      <c r="D1548" s="44">
        <v>38351339189944</v>
      </c>
      <c r="E1548" s="46">
        <v>11862980085584</v>
      </c>
      <c r="F1548" s="34"/>
      <c r="G1548" s="34"/>
      <c r="H1548" s="47" t="str">
        <f t="shared" si="511"/>
        <v/>
      </c>
      <c r="I1548" s="47">
        <f t="shared" si="512"/>
        <v>0.57007939562144017</v>
      </c>
      <c r="J1548" s="47">
        <f t="shared" si="513"/>
        <v>0.57000871918046814</v>
      </c>
      <c r="K1548" s="47">
        <f t="shared" si="514"/>
        <v>0.5698649979885454</v>
      </c>
      <c r="L1548" s="47">
        <f t="shared" si="519"/>
        <v>0.5696481535264174</v>
      </c>
      <c r="M1548" s="47">
        <f t="shared" si="523"/>
        <v>0.95192725255231969</v>
      </c>
      <c r="N1548" s="47" t="str">
        <f t="shared" si="515"/>
        <v/>
      </c>
      <c r="O1548" s="47" t="str">
        <f t="shared" si="500"/>
        <v/>
      </c>
      <c r="P1548" s="47" t="str">
        <f t="shared" si="501"/>
        <v/>
      </c>
      <c r="Q1548" s="47">
        <f t="shared" si="502"/>
        <v>1.986163138611774E-3</v>
      </c>
      <c r="R1548" s="47" t="str">
        <f t="shared" si="517"/>
        <v/>
      </c>
      <c r="S1548" s="47">
        <f t="shared" si="520"/>
        <v>0.14751149254965235</v>
      </c>
      <c r="T1548" s="47" t="str">
        <f t="shared" si="503"/>
        <v/>
      </c>
      <c r="U1548" s="47" t="str">
        <f t="shared" si="504"/>
        <v/>
      </c>
      <c r="V1548" s="47">
        <f t="shared" si="505"/>
        <v>4.8163454848710874E-3</v>
      </c>
      <c r="W1548" s="47" t="str">
        <f t="shared" si="506"/>
        <v/>
      </c>
      <c r="X1548" s="47" t="str">
        <f t="shared" si="518"/>
        <v/>
      </c>
      <c r="Y1548" s="47" t="str">
        <f t="shared" si="521"/>
        <v/>
      </c>
      <c r="Z1548" s="49" t="str">
        <f t="shared" si="507"/>
        <v/>
      </c>
      <c r="AA1548" s="49" t="str">
        <f t="shared" si="508"/>
        <v/>
      </c>
      <c r="AB1548" s="49" t="str">
        <f t="shared" si="509"/>
        <v/>
      </c>
      <c r="AC1548" s="49" t="str">
        <f t="shared" si="510"/>
        <v/>
      </c>
      <c r="AD1548" s="49" t="str">
        <f t="shared" si="516"/>
        <v/>
      </c>
      <c r="AE1548" s="49" t="str">
        <f t="shared" si="522"/>
        <v/>
      </c>
    </row>
    <row r="1549" spans="1:31" hidden="1" x14ac:dyDescent="0.25">
      <c r="A1549" s="43">
        <v>44563</v>
      </c>
      <c r="B1549" s="44">
        <v>16339725</v>
      </c>
      <c r="C1549" s="45">
        <v>216114866682</v>
      </c>
      <c r="D1549" s="44">
        <v>38351339189944</v>
      </c>
      <c r="E1549" s="46">
        <v>11862980085584</v>
      </c>
      <c r="F1549" s="34"/>
      <c r="G1549" s="34"/>
      <c r="H1549" s="47" t="str">
        <f t="shared" si="511"/>
        <v/>
      </c>
      <c r="I1549" s="47">
        <f t="shared" si="512"/>
        <v>0.57007939562144017</v>
      </c>
      <c r="J1549" s="47">
        <f t="shared" si="513"/>
        <v>0.57000871918046814</v>
      </c>
      <c r="K1549" s="47">
        <f t="shared" si="514"/>
        <v>0.5698649979885454</v>
      </c>
      <c r="L1549" s="47">
        <f t="shared" si="519"/>
        <v>0.5696481535264174</v>
      </c>
      <c r="M1549" s="47">
        <f t="shared" si="523"/>
        <v>0.95192725255231969</v>
      </c>
      <c r="N1549" s="47" t="str">
        <f t="shared" si="515"/>
        <v/>
      </c>
      <c r="O1549" s="47" t="str">
        <f t="shared" si="500"/>
        <v/>
      </c>
      <c r="P1549" s="47" t="str">
        <f t="shared" si="501"/>
        <v/>
      </c>
      <c r="Q1549" s="47" t="str">
        <f t="shared" si="502"/>
        <v/>
      </c>
      <c r="R1549" s="47" t="str">
        <f t="shared" si="517"/>
        <v/>
      </c>
      <c r="S1549" s="47">
        <f t="shared" si="520"/>
        <v>0.14751149254965235</v>
      </c>
      <c r="T1549" s="47" t="str">
        <f t="shared" si="503"/>
        <v/>
      </c>
      <c r="U1549" s="47" t="str">
        <f t="shared" si="504"/>
        <v/>
      </c>
      <c r="V1549" s="47">
        <f t="shared" si="505"/>
        <v>5.1006540787156274E-3</v>
      </c>
      <c r="W1549" s="47" t="str">
        <f t="shared" si="506"/>
        <v/>
      </c>
      <c r="X1549" s="47" t="str">
        <f t="shared" si="518"/>
        <v/>
      </c>
      <c r="Y1549" s="47" t="str">
        <f t="shared" si="521"/>
        <v/>
      </c>
      <c r="Z1549" s="49" t="str">
        <f t="shared" si="507"/>
        <v/>
      </c>
      <c r="AA1549" s="49" t="str">
        <f t="shared" si="508"/>
        <v/>
      </c>
      <c r="AB1549" s="49" t="str">
        <f t="shared" si="509"/>
        <v/>
      </c>
      <c r="AC1549" s="49" t="str">
        <f t="shared" si="510"/>
        <v/>
      </c>
      <c r="AD1549" s="49" t="str">
        <f t="shared" si="516"/>
        <v/>
      </c>
      <c r="AE1549" s="49" t="str">
        <f t="shared" si="522"/>
        <v/>
      </c>
    </row>
    <row r="1550" spans="1:31" hidden="1" x14ac:dyDescent="0.25">
      <c r="A1550" s="43">
        <v>44564</v>
      </c>
      <c r="B1550" s="44">
        <v>16339725</v>
      </c>
      <c r="C1550" s="45">
        <v>216114866682</v>
      </c>
      <c r="D1550" s="44">
        <v>38351339189944</v>
      </c>
      <c r="E1550" s="46">
        <v>11862980085584</v>
      </c>
      <c r="F1550" s="34"/>
      <c r="G1550" s="34"/>
      <c r="H1550" s="47" t="str">
        <f t="shared" si="511"/>
        <v/>
      </c>
      <c r="I1550" s="47">
        <f t="shared" si="512"/>
        <v>0.57007939562144017</v>
      </c>
      <c r="J1550" s="47">
        <f t="shared" si="513"/>
        <v>0.57000871918046814</v>
      </c>
      <c r="K1550" s="47">
        <f t="shared" si="514"/>
        <v>0.5698649979885454</v>
      </c>
      <c r="L1550" s="47">
        <f t="shared" si="519"/>
        <v>0.5696481535264174</v>
      </c>
      <c r="M1550" s="47">
        <f t="shared" si="523"/>
        <v>0.95192725255231969</v>
      </c>
      <c r="N1550" s="47" t="str">
        <f t="shared" si="515"/>
        <v/>
      </c>
      <c r="O1550" s="47" t="str">
        <f t="shared" si="500"/>
        <v/>
      </c>
      <c r="P1550" s="47" t="str">
        <f t="shared" si="501"/>
        <v/>
      </c>
      <c r="Q1550" s="47" t="str">
        <f t="shared" si="502"/>
        <v/>
      </c>
      <c r="R1550" s="47" t="str">
        <f t="shared" si="517"/>
        <v/>
      </c>
      <c r="S1550" s="47">
        <f t="shared" si="520"/>
        <v>0.14751149254965235</v>
      </c>
      <c r="T1550" s="47" t="str">
        <f t="shared" si="503"/>
        <v/>
      </c>
      <c r="U1550" s="47" t="str">
        <f t="shared" si="504"/>
        <v/>
      </c>
      <c r="V1550" s="47">
        <f t="shared" si="505"/>
        <v>5.1006540787156274E-3</v>
      </c>
      <c r="W1550" s="47" t="str">
        <f t="shared" si="506"/>
        <v/>
      </c>
      <c r="X1550" s="47" t="str">
        <f t="shared" si="518"/>
        <v/>
      </c>
      <c r="Y1550" s="47" t="str">
        <f t="shared" si="521"/>
        <v/>
      </c>
      <c r="Z1550" s="49" t="str">
        <f t="shared" si="507"/>
        <v/>
      </c>
      <c r="AA1550" s="49" t="str">
        <f t="shared" si="508"/>
        <v/>
      </c>
      <c r="AB1550" s="49" t="str">
        <f t="shared" si="509"/>
        <v/>
      </c>
      <c r="AC1550" s="49" t="str">
        <f t="shared" si="510"/>
        <v/>
      </c>
      <c r="AD1550" s="49" t="str">
        <f t="shared" si="516"/>
        <v/>
      </c>
      <c r="AE1550" s="49" t="str">
        <f t="shared" si="522"/>
        <v/>
      </c>
    </row>
    <row r="1551" spans="1:31" hidden="1" x14ac:dyDescent="0.25">
      <c r="A1551" s="43">
        <v>44565</v>
      </c>
      <c r="B1551" s="44">
        <v>16339725</v>
      </c>
      <c r="C1551" s="45">
        <v>205069737253</v>
      </c>
      <c r="D1551" s="44">
        <v>38227215212235</v>
      </c>
      <c r="E1551" s="46">
        <v>11897183158913</v>
      </c>
      <c r="F1551" s="34"/>
      <c r="G1551" s="34"/>
      <c r="H1551" s="47" t="str">
        <f t="shared" si="511"/>
        <v/>
      </c>
      <c r="I1551" s="47">
        <f t="shared" si="512"/>
        <v>0.57007939562144017</v>
      </c>
      <c r="J1551" s="47">
        <f t="shared" si="513"/>
        <v>0.57000871918046814</v>
      </c>
      <c r="K1551" s="47">
        <f t="shared" si="514"/>
        <v>0.5698649979885454</v>
      </c>
      <c r="L1551" s="47">
        <f t="shared" si="519"/>
        <v>0.5696481535264174</v>
      </c>
      <c r="M1551" s="47">
        <f t="shared" si="523"/>
        <v>0.95192725255231969</v>
      </c>
      <c r="N1551" s="47">
        <f t="shared" si="515"/>
        <v>5.1107679904558556E-2</v>
      </c>
      <c r="O1551" s="47" t="str">
        <f t="shared" si="500"/>
        <v/>
      </c>
      <c r="P1551" s="47" t="str">
        <f t="shared" si="501"/>
        <v/>
      </c>
      <c r="Q1551" s="47" t="str">
        <f t="shared" si="502"/>
        <v/>
      </c>
      <c r="R1551" s="47" t="str">
        <f t="shared" si="517"/>
        <v/>
      </c>
      <c r="S1551" s="47">
        <f t="shared" si="520"/>
        <v>0.18434904862970125</v>
      </c>
      <c r="T1551" s="47">
        <f t="shared" si="503"/>
        <v>3.2364965691092928E-3</v>
      </c>
      <c r="U1551" s="47" t="str">
        <f t="shared" si="504"/>
        <v/>
      </c>
      <c r="V1551" s="47">
        <f t="shared" si="505"/>
        <v>8.3206423983989142E-3</v>
      </c>
      <c r="W1551" s="47" t="str">
        <f t="shared" si="506"/>
        <v/>
      </c>
      <c r="X1551" s="47" t="str">
        <f t="shared" si="518"/>
        <v/>
      </c>
      <c r="Y1551" s="47" t="str">
        <f t="shared" si="521"/>
        <v/>
      </c>
      <c r="Z1551" s="49" t="str">
        <f t="shared" si="507"/>
        <v/>
      </c>
      <c r="AA1551" s="49" t="str">
        <f t="shared" si="508"/>
        <v/>
      </c>
      <c r="AB1551" s="49" t="str">
        <f t="shared" si="509"/>
        <v/>
      </c>
      <c r="AC1551" s="49" t="str">
        <f t="shared" si="510"/>
        <v/>
      </c>
      <c r="AD1551" s="49" t="str">
        <f t="shared" si="516"/>
        <v/>
      </c>
      <c r="AE1551" s="49" t="str">
        <f t="shared" si="522"/>
        <v/>
      </c>
    </row>
    <row r="1552" spans="1:31" hidden="1" x14ac:dyDescent="0.25">
      <c r="A1552" s="43">
        <v>44566</v>
      </c>
      <c r="B1552" s="44">
        <v>16339725</v>
      </c>
      <c r="C1552" s="45">
        <v>202001179208</v>
      </c>
      <c r="D1552" s="44">
        <v>38236930050587</v>
      </c>
      <c r="E1552" s="46">
        <v>11896666086558</v>
      </c>
      <c r="F1552" s="34"/>
      <c r="G1552" s="34"/>
      <c r="H1552" s="47" t="str">
        <f t="shared" si="511"/>
        <v/>
      </c>
      <c r="I1552" s="47">
        <f t="shared" si="512"/>
        <v>0.57007939562144017</v>
      </c>
      <c r="J1552" s="47">
        <f t="shared" si="513"/>
        <v>0.57000871918046814</v>
      </c>
      <c r="K1552" s="47">
        <f t="shared" si="514"/>
        <v>0.5698649979885454</v>
      </c>
      <c r="L1552" s="47">
        <f t="shared" si="519"/>
        <v>0.5696481535264174</v>
      </c>
      <c r="M1552" s="47">
        <f t="shared" si="523"/>
        <v>0.95192725255231969</v>
      </c>
      <c r="N1552" s="47">
        <f t="shared" si="515"/>
        <v>1.4963485524996045E-2</v>
      </c>
      <c r="O1552" s="47">
        <f t="shared" si="500"/>
        <v>3.2840564155976137E-2</v>
      </c>
      <c r="P1552" s="47" t="str">
        <f t="shared" si="501"/>
        <v/>
      </c>
      <c r="Q1552" s="47" t="str">
        <f t="shared" si="502"/>
        <v/>
      </c>
      <c r="R1552" s="47">
        <f t="shared" si="517"/>
        <v>4.1167811056116443E-3</v>
      </c>
      <c r="S1552" s="47">
        <f t="shared" si="520"/>
        <v>0.15838844396935314</v>
      </c>
      <c r="T1552" s="47" t="str">
        <f t="shared" si="503"/>
        <v/>
      </c>
      <c r="U1552" s="47" t="str">
        <f t="shared" si="504"/>
        <v/>
      </c>
      <c r="V1552" s="47">
        <f t="shared" si="505"/>
        <v>6.9996166514328939E-3</v>
      </c>
      <c r="W1552" s="47" t="str">
        <f t="shared" si="506"/>
        <v/>
      </c>
      <c r="X1552" s="47" t="str">
        <f t="shared" si="518"/>
        <v/>
      </c>
      <c r="Y1552" s="47" t="str">
        <f t="shared" si="521"/>
        <v/>
      </c>
      <c r="Z1552" s="49">
        <f t="shared" si="507"/>
        <v>4.3461746204398466E-5</v>
      </c>
      <c r="AA1552" s="49" t="str">
        <f t="shared" si="508"/>
        <v/>
      </c>
      <c r="AB1552" s="49" t="str">
        <f t="shared" si="509"/>
        <v/>
      </c>
      <c r="AC1552" s="49" t="str">
        <f t="shared" si="510"/>
        <v/>
      </c>
      <c r="AD1552" s="49" t="str">
        <f t="shared" si="516"/>
        <v/>
      </c>
      <c r="AE1552" s="49" t="str">
        <f t="shared" si="522"/>
        <v/>
      </c>
    </row>
    <row r="1553" spans="1:31" hidden="1" x14ac:dyDescent="0.25">
      <c r="A1553" s="43">
        <v>44567</v>
      </c>
      <c r="B1553" s="44">
        <v>16339725</v>
      </c>
      <c r="C1553" s="45">
        <v>197586012162</v>
      </c>
      <c r="D1553" s="44">
        <v>38286940280193</v>
      </c>
      <c r="E1553" s="46">
        <v>11878340005435</v>
      </c>
      <c r="F1553" s="34"/>
      <c r="G1553" s="34"/>
      <c r="H1553" s="47" t="str">
        <f t="shared" si="511"/>
        <v/>
      </c>
      <c r="I1553" s="47" t="str">
        <f t="shared" si="512"/>
        <v/>
      </c>
      <c r="J1553" s="47">
        <f t="shared" si="513"/>
        <v>0.57000871918046814</v>
      </c>
      <c r="K1553" s="47">
        <f t="shared" si="514"/>
        <v>0.5698649979885454</v>
      </c>
      <c r="L1553" s="47">
        <f t="shared" si="519"/>
        <v>0.5696481535264174</v>
      </c>
      <c r="M1553" s="47">
        <f t="shared" si="523"/>
        <v>0.95192725255231969</v>
      </c>
      <c r="N1553" s="47">
        <f t="shared" si="515"/>
        <v>2.1857135009364037E-2</v>
      </c>
      <c r="O1553" s="47">
        <f t="shared" ref="O1553:O1616" si="524">IF(AND(C1553&gt;0,C1553&lt;C1546),ABS(C1553/C1546-1),"")</f>
        <v>7.5033002746676125E-2</v>
      </c>
      <c r="P1553" s="47" t="str">
        <f t="shared" ref="P1553:P1616" si="525">IF(AND(C1553&gt;0,C1553&lt;C1523),ABS(C1553/C1523-1),"")</f>
        <v/>
      </c>
      <c r="Q1553" s="47" t="str">
        <f t="shared" ref="Q1553:Q1616" si="526">IF(AND(C1553&gt;0,C1553&lt;C1463),ABS(C1553/C1463-1),"")</f>
        <v/>
      </c>
      <c r="R1553" s="47">
        <f t="shared" si="517"/>
        <v>2.5883935074546338E-2</v>
      </c>
      <c r="S1553" s="47">
        <f t="shared" si="520"/>
        <v>0.15091962648006663</v>
      </c>
      <c r="T1553" s="47" t="str">
        <f t="shared" ref="T1553:T1616" si="527">IF(AND(D1553&gt;0,D1553&lt;D1552),ABS(D1553/D1552-1),"")</f>
        <v/>
      </c>
      <c r="U1553" s="47" t="str">
        <f t="shared" ref="U1553:U1616" si="528">IF(AND(D1553&gt;0,D1553&lt;D1546),ABS(D1553/D1546-1),"")</f>
        <v/>
      </c>
      <c r="V1553" s="47">
        <f t="shared" ref="V1553:V1616" si="529">IF(AND(D1553&gt;0,D1553&lt;D1523),ABS(D1553/D1523-1),"")</f>
        <v>6.4562380364198146E-3</v>
      </c>
      <c r="W1553" s="47" t="str">
        <f t="shared" ref="W1553:W1616" si="530">IF(AND(D1553&gt;0,D1553&lt;D1463),ABS(D1553/D1463-1),"")</f>
        <v/>
      </c>
      <c r="X1553" s="47" t="str">
        <f t="shared" si="518"/>
        <v/>
      </c>
      <c r="Y1553" s="47" t="str">
        <f t="shared" si="521"/>
        <v/>
      </c>
      <c r="Z1553" s="49">
        <f t="shared" ref="Z1553:Z1616" si="531">IF(AND(E1553&gt;0,E1553&lt;E1552),ABS(E1553/E1552-1),"")</f>
        <v>1.5404383874997318E-3</v>
      </c>
      <c r="AA1553" s="49">
        <f t="shared" ref="AA1553:AA1616" si="532">IF(AND(E1553&gt;0,E1553&lt;E1546),ABS(E1553/E1546-1),"")</f>
        <v>2.5700077238248742E-3</v>
      </c>
      <c r="AB1553" s="49" t="str">
        <f t="shared" ref="AB1553:AB1616" si="533">IF(AND(E1553&gt;0,E1553&lt;E1523),ABS(E1553/E1523-1),"")</f>
        <v/>
      </c>
      <c r="AC1553" s="49" t="str">
        <f t="shared" ref="AC1553:AC1616" si="534">IF(AND(E1553&gt;0,E1553&lt;E1463),ABS(E1553/E1463-1),"")</f>
        <v/>
      </c>
      <c r="AD1553" s="49" t="str">
        <f t="shared" si="516"/>
        <v/>
      </c>
      <c r="AE1553" s="49" t="str">
        <f t="shared" si="522"/>
        <v/>
      </c>
    </row>
    <row r="1554" spans="1:31" hidden="1" x14ac:dyDescent="0.25">
      <c r="A1554" s="43">
        <v>44568</v>
      </c>
      <c r="B1554" s="44">
        <v>16339725</v>
      </c>
      <c r="C1554" s="45">
        <v>204343661145</v>
      </c>
      <c r="D1554" s="44">
        <v>38294361652821</v>
      </c>
      <c r="E1554" s="46">
        <v>11881208829401</v>
      </c>
      <c r="F1554" s="34"/>
      <c r="G1554" s="34"/>
      <c r="H1554" s="47" t="str">
        <f t="shared" ref="H1554:H1617" si="535">IF(AND(B1554&gt;0,B1554&lt;B1553),ABS(B1554/B1553-1),"")</f>
        <v/>
      </c>
      <c r="I1554" s="47" t="str">
        <f t="shared" ref="I1554:I1617" si="536">IF(AND(B1554&gt;0,B1554&lt;B1547),ABS(B1554/B1547-1),"")</f>
        <v/>
      </c>
      <c r="J1554" s="47">
        <f t="shared" ref="J1554:J1617" si="537">IF(AND(B1554&gt;0,B1554&lt;B1524),ABS(B1554/B1524-1),"")</f>
        <v>0.57000871918046814</v>
      </c>
      <c r="K1554" s="47">
        <f t="shared" ref="K1554:K1617" si="538">IF(AND(B1554&gt;0,B1554&lt;B1464),ABS(B1554/B1464-1),"")</f>
        <v>0.5698649979885454</v>
      </c>
      <c r="L1554" s="47">
        <f t="shared" si="519"/>
        <v>0.5696481535264174</v>
      </c>
      <c r="M1554" s="47">
        <f t="shared" si="523"/>
        <v>0.95192725255231969</v>
      </c>
      <c r="N1554" s="47" t="str">
        <f t="shared" ref="N1554:N1617" si="539">IF(AND(C1554&gt;0,C1554&lt;C1553),ABS(C1554/C1553-1),"")</f>
        <v/>
      </c>
      <c r="O1554" s="47">
        <f t="shared" si="524"/>
        <v>5.4467356724332228E-2</v>
      </c>
      <c r="P1554" s="47" t="str">
        <f t="shared" si="525"/>
        <v/>
      </c>
      <c r="Q1554" s="47" t="str">
        <f t="shared" si="526"/>
        <v/>
      </c>
      <c r="R1554" s="47" t="str">
        <f t="shared" si="517"/>
        <v/>
      </c>
      <c r="S1554" s="47">
        <f t="shared" si="520"/>
        <v>0.13768902278190054</v>
      </c>
      <c r="T1554" s="47" t="str">
        <f t="shared" si="527"/>
        <v/>
      </c>
      <c r="U1554" s="47">
        <f t="shared" si="528"/>
        <v>1.4856726864427294E-3</v>
      </c>
      <c r="V1554" s="47">
        <f t="shared" si="529"/>
        <v>5.8114338745910432E-3</v>
      </c>
      <c r="W1554" s="47" t="str">
        <f t="shared" si="530"/>
        <v/>
      </c>
      <c r="X1554" s="47" t="str">
        <f t="shared" si="518"/>
        <v/>
      </c>
      <c r="Y1554" s="47" t="str">
        <f t="shared" si="521"/>
        <v/>
      </c>
      <c r="Z1554" s="49" t="str">
        <f t="shared" si="531"/>
        <v/>
      </c>
      <c r="AA1554" s="49" t="str">
        <f t="shared" si="532"/>
        <v/>
      </c>
      <c r="AB1554" s="49" t="str">
        <f t="shared" si="533"/>
        <v/>
      </c>
      <c r="AC1554" s="49" t="str">
        <f t="shared" si="534"/>
        <v/>
      </c>
      <c r="AD1554" s="49" t="str">
        <f t="shared" si="516"/>
        <v/>
      </c>
      <c r="AE1554" s="49" t="str">
        <f t="shared" si="522"/>
        <v/>
      </c>
    </row>
    <row r="1555" spans="1:31" hidden="1" x14ac:dyDescent="0.25">
      <c r="A1555" s="43">
        <v>44569</v>
      </c>
      <c r="B1555" s="44">
        <v>16339725</v>
      </c>
      <c r="C1555" s="45">
        <v>204343661145</v>
      </c>
      <c r="D1555" s="44">
        <v>38294361652821</v>
      </c>
      <c r="E1555" s="46">
        <v>11881208829401</v>
      </c>
      <c r="F1555" s="34"/>
      <c r="G1555" s="34"/>
      <c r="H1555" s="47" t="str">
        <f t="shared" si="535"/>
        <v/>
      </c>
      <c r="I1555" s="47" t="str">
        <f t="shared" si="536"/>
        <v/>
      </c>
      <c r="J1555" s="47">
        <f t="shared" si="537"/>
        <v>0.57000871918046814</v>
      </c>
      <c r="K1555" s="47">
        <f t="shared" si="538"/>
        <v>0.5698649979885454</v>
      </c>
      <c r="L1555" s="47">
        <f t="shared" si="519"/>
        <v>0.5696481535264174</v>
      </c>
      <c r="M1555" s="47">
        <f t="shared" si="523"/>
        <v>0.95192725255231969</v>
      </c>
      <c r="N1555" s="47" t="str">
        <f t="shared" si="539"/>
        <v/>
      </c>
      <c r="O1555" s="47">
        <f t="shared" si="524"/>
        <v>5.4467356724332228E-2</v>
      </c>
      <c r="P1555" s="47">
        <f t="shared" si="525"/>
        <v>5.7541891348505181E-2</v>
      </c>
      <c r="Q1555" s="47" t="str">
        <f t="shared" si="526"/>
        <v/>
      </c>
      <c r="R1555" s="47">
        <f t="shared" si="517"/>
        <v>3.3062804892133313E-2</v>
      </c>
      <c r="S1555" s="47">
        <f t="shared" si="520"/>
        <v>9.2589685514151032E-2</v>
      </c>
      <c r="T1555" s="47" t="str">
        <f t="shared" si="527"/>
        <v/>
      </c>
      <c r="U1555" s="47">
        <f t="shared" si="528"/>
        <v>1.4856726864427294E-3</v>
      </c>
      <c r="V1555" s="47">
        <f t="shared" si="529"/>
        <v>4.5856570033383504E-3</v>
      </c>
      <c r="W1555" s="47" t="str">
        <f t="shared" si="530"/>
        <v/>
      </c>
      <c r="X1555" s="47" t="str">
        <f t="shared" si="518"/>
        <v/>
      </c>
      <c r="Y1555" s="47" t="str">
        <f t="shared" si="521"/>
        <v/>
      </c>
      <c r="Z1555" s="49" t="str">
        <f t="shared" si="531"/>
        <v/>
      </c>
      <c r="AA1555" s="49" t="str">
        <f t="shared" si="532"/>
        <v/>
      </c>
      <c r="AB1555" s="49" t="str">
        <f t="shared" si="533"/>
        <v/>
      </c>
      <c r="AC1555" s="49" t="str">
        <f t="shared" si="534"/>
        <v/>
      </c>
      <c r="AD1555" s="49" t="str">
        <f t="shared" si="516"/>
        <v/>
      </c>
      <c r="AE1555" s="49" t="str">
        <f t="shared" si="522"/>
        <v/>
      </c>
    </row>
    <row r="1556" spans="1:31" hidden="1" x14ac:dyDescent="0.25">
      <c r="A1556" s="43">
        <v>44570</v>
      </c>
      <c r="B1556" s="44">
        <v>16339725</v>
      </c>
      <c r="C1556" s="45">
        <v>204343661145</v>
      </c>
      <c r="D1556" s="44">
        <v>38294361652821</v>
      </c>
      <c r="E1556" s="46">
        <v>11881208829401</v>
      </c>
      <c r="F1556" s="34"/>
      <c r="G1556" s="34"/>
      <c r="H1556" s="47" t="str">
        <f t="shared" si="535"/>
        <v/>
      </c>
      <c r="I1556" s="47" t="str">
        <f t="shared" si="536"/>
        <v/>
      </c>
      <c r="J1556" s="47">
        <f t="shared" si="537"/>
        <v>0.57000871918046814</v>
      </c>
      <c r="K1556" s="47">
        <f t="shared" si="538"/>
        <v>0.5698649979885454</v>
      </c>
      <c r="L1556" s="47">
        <f t="shared" si="519"/>
        <v>0.5696481535264174</v>
      </c>
      <c r="M1556" s="47">
        <f t="shared" si="523"/>
        <v>0.95192725255231969</v>
      </c>
      <c r="N1556" s="47" t="str">
        <f t="shared" si="539"/>
        <v/>
      </c>
      <c r="O1556" s="47">
        <f t="shared" si="524"/>
        <v>5.4467356724332228E-2</v>
      </c>
      <c r="P1556" s="47">
        <f t="shared" si="525"/>
        <v>7.198774305606126E-2</v>
      </c>
      <c r="Q1556" s="47" t="str">
        <f t="shared" si="526"/>
        <v/>
      </c>
      <c r="R1556" s="47">
        <f t="shared" si="517"/>
        <v>1.9853882271855805E-2</v>
      </c>
      <c r="S1556" s="47">
        <f t="shared" si="520"/>
        <v>9.2589685514151032E-2</v>
      </c>
      <c r="T1556" s="47" t="str">
        <f t="shared" si="527"/>
        <v/>
      </c>
      <c r="U1556" s="47">
        <f t="shared" si="528"/>
        <v>1.4856726864427294E-3</v>
      </c>
      <c r="V1556" s="47">
        <f t="shared" si="529"/>
        <v>4.2301458990561258E-3</v>
      </c>
      <c r="W1556" s="47" t="str">
        <f t="shared" si="530"/>
        <v/>
      </c>
      <c r="X1556" s="47" t="str">
        <f t="shared" si="518"/>
        <v/>
      </c>
      <c r="Y1556" s="47" t="str">
        <f t="shared" si="521"/>
        <v/>
      </c>
      <c r="Z1556" s="49" t="str">
        <f t="shared" si="531"/>
        <v/>
      </c>
      <c r="AA1556" s="49" t="str">
        <f t="shared" si="532"/>
        <v/>
      </c>
      <c r="AB1556" s="49" t="str">
        <f t="shared" si="533"/>
        <v/>
      </c>
      <c r="AC1556" s="49" t="str">
        <f t="shared" si="534"/>
        <v/>
      </c>
      <c r="AD1556" s="49" t="str">
        <f t="shared" si="516"/>
        <v/>
      </c>
      <c r="AE1556" s="49" t="str">
        <f t="shared" si="522"/>
        <v/>
      </c>
    </row>
    <row r="1557" spans="1:31" hidden="1" x14ac:dyDescent="0.25">
      <c r="A1557" s="43">
        <v>44571</v>
      </c>
      <c r="B1557" s="44">
        <v>16339725</v>
      </c>
      <c r="C1557" s="45">
        <v>201108913425</v>
      </c>
      <c r="D1557" s="44">
        <v>38259981167351</v>
      </c>
      <c r="E1557" s="46">
        <v>11880821553020</v>
      </c>
      <c r="F1557" s="34"/>
      <c r="G1557" s="34"/>
      <c r="H1557" s="47" t="str">
        <f t="shared" si="535"/>
        <v/>
      </c>
      <c r="I1557" s="47" t="str">
        <f t="shared" si="536"/>
        <v/>
      </c>
      <c r="J1557" s="47">
        <f t="shared" si="537"/>
        <v>0.57000871918046814</v>
      </c>
      <c r="K1557" s="47">
        <f t="shared" si="538"/>
        <v>0.5698649979885454</v>
      </c>
      <c r="L1557" s="47">
        <f t="shared" si="519"/>
        <v>0.5696481535264174</v>
      </c>
      <c r="M1557" s="47">
        <f t="shared" si="523"/>
        <v>0.95192725255231969</v>
      </c>
      <c r="N1557" s="47">
        <f t="shared" si="539"/>
        <v>1.5829939142103622E-2</v>
      </c>
      <c r="O1557" s="47">
        <f t="shared" si="524"/>
        <v>6.943508092425843E-2</v>
      </c>
      <c r="P1557" s="47">
        <f t="shared" si="525"/>
        <v>8.6678120606610065E-2</v>
      </c>
      <c r="Q1557" s="47" t="str">
        <f t="shared" si="526"/>
        <v/>
      </c>
      <c r="R1557" s="47">
        <f t="shared" si="517"/>
        <v>1.7579821640574811E-2</v>
      </c>
      <c r="S1557" s="47">
        <f t="shared" si="520"/>
        <v>0.10695393556937915</v>
      </c>
      <c r="T1557" s="47">
        <f t="shared" si="527"/>
        <v>8.9779497518971407E-4</v>
      </c>
      <c r="U1557" s="47">
        <f t="shared" si="528"/>
        <v>2.382133832159794E-3</v>
      </c>
      <c r="V1557" s="47">
        <f t="shared" si="529"/>
        <v>5.1241430705133428E-3</v>
      </c>
      <c r="W1557" s="47" t="str">
        <f t="shared" si="530"/>
        <v/>
      </c>
      <c r="X1557" s="47" t="str">
        <f t="shared" si="518"/>
        <v/>
      </c>
      <c r="Y1557" s="47" t="str">
        <f t="shared" si="521"/>
        <v/>
      </c>
      <c r="Z1557" s="49">
        <f t="shared" si="531"/>
        <v>3.2595705248605888E-5</v>
      </c>
      <c r="AA1557" s="49" t="str">
        <f t="shared" si="532"/>
        <v/>
      </c>
      <c r="AB1557" s="49" t="str">
        <f t="shared" si="533"/>
        <v/>
      </c>
      <c r="AC1557" s="49" t="str">
        <f t="shared" si="534"/>
        <v/>
      </c>
      <c r="AD1557" s="49" t="str">
        <f t="shared" si="516"/>
        <v/>
      </c>
      <c r="AE1557" s="49" t="str">
        <f t="shared" si="522"/>
        <v/>
      </c>
    </row>
    <row r="1558" spans="1:31" hidden="1" x14ac:dyDescent="0.25">
      <c r="A1558" s="43">
        <v>44572</v>
      </c>
      <c r="B1558" s="44">
        <v>16339725</v>
      </c>
      <c r="C1558" s="45">
        <v>194209971766</v>
      </c>
      <c r="D1558" s="44">
        <v>38327521628120</v>
      </c>
      <c r="E1558" s="46">
        <v>11880155603449</v>
      </c>
      <c r="F1558" s="34"/>
      <c r="G1558" s="34"/>
      <c r="H1558" s="47" t="str">
        <f t="shared" si="535"/>
        <v/>
      </c>
      <c r="I1558" s="47" t="str">
        <f t="shared" si="536"/>
        <v/>
      </c>
      <c r="J1558" s="47">
        <f t="shared" si="537"/>
        <v>0.57000871918046814</v>
      </c>
      <c r="K1558" s="47">
        <f t="shared" si="538"/>
        <v>0.5698649979885454</v>
      </c>
      <c r="L1558" s="47">
        <f t="shared" si="519"/>
        <v>0.5696481535264174</v>
      </c>
      <c r="M1558" s="47">
        <f t="shared" si="523"/>
        <v>0.95192725255231969</v>
      </c>
      <c r="N1558" s="47">
        <f t="shared" si="539"/>
        <v>3.4304504666188396E-2</v>
      </c>
      <c r="O1558" s="47">
        <f t="shared" si="524"/>
        <v>5.2956450973563274E-2</v>
      </c>
      <c r="P1558" s="47">
        <f t="shared" si="525"/>
        <v>0.11800917527999266</v>
      </c>
      <c r="Q1558" s="47" t="str">
        <f t="shared" si="526"/>
        <v/>
      </c>
      <c r="R1558" s="47">
        <f t="shared" si="517"/>
        <v>6.1181889786686594E-2</v>
      </c>
      <c r="S1558" s="47">
        <f t="shared" si="520"/>
        <v>0.15865837331836419</v>
      </c>
      <c r="T1558" s="47" t="str">
        <f t="shared" si="527"/>
        <v/>
      </c>
      <c r="U1558" s="47" t="str">
        <f t="shared" si="528"/>
        <v/>
      </c>
      <c r="V1558" s="47">
        <f t="shared" si="529"/>
        <v>3.3678857035518428E-3</v>
      </c>
      <c r="W1558" s="47" t="str">
        <f t="shared" si="530"/>
        <v/>
      </c>
      <c r="X1558" s="47" t="str">
        <f t="shared" si="518"/>
        <v/>
      </c>
      <c r="Y1558" s="47" t="str">
        <f t="shared" si="521"/>
        <v/>
      </c>
      <c r="Z1558" s="49">
        <f t="shared" si="531"/>
        <v>5.6052484925239732E-5</v>
      </c>
      <c r="AA1558" s="49">
        <f t="shared" si="532"/>
        <v>1.4312257982884713E-3</v>
      </c>
      <c r="AB1558" s="49" t="str">
        <f t="shared" si="533"/>
        <v/>
      </c>
      <c r="AC1558" s="49" t="str">
        <f t="shared" si="534"/>
        <v/>
      </c>
      <c r="AD1558" s="49" t="str">
        <f t="shared" si="516"/>
        <v/>
      </c>
      <c r="AE1558" s="49" t="str">
        <f t="shared" si="522"/>
        <v/>
      </c>
    </row>
    <row r="1559" spans="1:31" hidden="1" x14ac:dyDescent="0.25">
      <c r="A1559" s="43">
        <v>44573</v>
      </c>
      <c r="B1559" s="44">
        <v>16389725</v>
      </c>
      <c r="C1559" s="45">
        <v>204137375747</v>
      </c>
      <c r="D1559" s="44">
        <v>38364454756646</v>
      </c>
      <c r="E1559" s="46">
        <v>11878511748381</v>
      </c>
      <c r="F1559" s="34"/>
      <c r="G1559" s="34"/>
      <c r="H1559" s="47" t="str">
        <f t="shared" si="535"/>
        <v/>
      </c>
      <c r="I1559" s="47" t="str">
        <f t="shared" si="536"/>
        <v/>
      </c>
      <c r="J1559" s="47">
        <f t="shared" si="537"/>
        <v>0.56869293424277934</v>
      </c>
      <c r="K1559" s="47">
        <f t="shared" si="538"/>
        <v>0.56854877326012598</v>
      </c>
      <c r="L1559" s="47">
        <f t="shared" si="519"/>
        <v>0.56833126524808475</v>
      </c>
      <c r="M1559" s="47">
        <f t="shared" si="523"/>
        <v>0.95178014864620231</v>
      </c>
      <c r="N1559" s="47" t="str">
        <f t="shared" si="539"/>
        <v/>
      </c>
      <c r="O1559" s="47" t="str">
        <f t="shared" si="524"/>
        <v/>
      </c>
      <c r="P1559" s="47">
        <f t="shared" si="525"/>
        <v>5.1305669257779907E-2</v>
      </c>
      <c r="Q1559" s="47" t="str">
        <f t="shared" si="526"/>
        <v/>
      </c>
      <c r="R1559" s="47" t="str">
        <f t="shared" si="517"/>
        <v/>
      </c>
      <c r="S1559" s="47">
        <f t="shared" si="520"/>
        <v>8.8780711617807206E-2</v>
      </c>
      <c r="T1559" s="47" t="str">
        <f t="shared" si="527"/>
        <v/>
      </c>
      <c r="U1559" s="47" t="str">
        <f t="shared" si="528"/>
        <v/>
      </c>
      <c r="V1559" s="47">
        <f t="shared" si="529"/>
        <v>6.4427233927444316E-4</v>
      </c>
      <c r="W1559" s="47" t="str">
        <f t="shared" si="530"/>
        <v/>
      </c>
      <c r="X1559" s="47" t="str">
        <f t="shared" si="518"/>
        <v/>
      </c>
      <c r="Y1559" s="47" t="str">
        <f t="shared" si="521"/>
        <v/>
      </c>
      <c r="Z1559" s="49">
        <f t="shared" si="531"/>
        <v>1.3836982636172834E-4</v>
      </c>
      <c r="AA1559" s="49">
        <f t="shared" si="532"/>
        <v>1.5260021626993803E-3</v>
      </c>
      <c r="AB1559" s="49" t="str">
        <f t="shared" si="533"/>
        <v/>
      </c>
      <c r="AC1559" s="49" t="str">
        <f t="shared" si="534"/>
        <v/>
      </c>
      <c r="AD1559" s="49" t="str">
        <f t="shared" si="516"/>
        <v/>
      </c>
      <c r="AE1559" s="49" t="str">
        <f t="shared" si="522"/>
        <v/>
      </c>
    </row>
    <row r="1560" spans="1:31" hidden="1" x14ac:dyDescent="0.25">
      <c r="A1560" s="43">
        <v>44574</v>
      </c>
      <c r="B1560" s="44">
        <v>16389725</v>
      </c>
      <c r="C1560" s="45">
        <v>218890480617</v>
      </c>
      <c r="D1560" s="44">
        <v>38390253059636</v>
      </c>
      <c r="E1560" s="46">
        <v>11878126074026</v>
      </c>
      <c r="F1560" s="34"/>
      <c r="G1560" s="34"/>
      <c r="H1560" s="47" t="str">
        <f t="shared" si="535"/>
        <v/>
      </c>
      <c r="I1560" s="47" t="str">
        <f t="shared" si="536"/>
        <v/>
      </c>
      <c r="J1560" s="47">
        <f t="shared" si="537"/>
        <v>0.56869293424277934</v>
      </c>
      <c r="K1560" s="47">
        <f t="shared" si="538"/>
        <v>0.56854877326012598</v>
      </c>
      <c r="L1560" s="47">
        <f t="shared" si="519"/>
        <v>0.56833126524808475</v>
      </c>
      <c r="M1560" s="47">
        <f t="shared" si="523"/>
        <v>0.95178014864620231</v>
      </c>
      <c r="N1560" s="47" t="str">
        <f t="shared" si="539"/>
        <v/>
      </c>
      <c r="O1560" s="47" t="str">
        <f t="shared" si="524"/>
        <v/>
      </c>
      <c r="P1560" s="47" t="str">
        <f t="shared" si="525"/>
        <v/>
      </c>
      <c r="Q1560" s="47" t="str">
        <f t="shared" si="526"/>
        <v/>
      </c>
      <c r="R1560" s="47" t="str">
        <f t="shared" si="517"/>
        <v/>
      </c>
      <c r="S1560" s="47">
        <f t="shared" si="520"/>
        <v>3.4102060098122111E-2</v>
      </c>
      <c r="T1560" s="47" t="str">
        <f t="shared" si="527"/>
        <v/>
      </c>
      <c r="U1560" s="47" t="str">
        <f t="shared" si="528"/>
        <v/>
      </c>
      <c r="V1560" s="47" t="str">
        <f t="shared" si="529"/>
        <v/>
      </c>
      <c r="W1560" s="47" t="str">
        <f t="shared" si="530"/>
        <v/>
      </c>
      <c r="X1560" s="47" t="str">
        <f t="shared" si="518"/>
        <v/>
      </c>
      <c r="Y1560" s="47" t="str">
        <f t="shared" si="521"/>
        <v/>
      </c>
      <c r="Z1560" s="49">
        <f t="shared" si="531"/>
        <v>3.2468238712834996E-5</v>
      </c>
      <c r="AA1560" s="49">
        <f t="shared" si="532"/>
        <v>1.8010210930285986E-5</v>
      </c>
      <c r="AB1560" s="49" t="str">
        <f t="shared" si="533"/>
        <v/>
      </c>
      <c r="AC1560" s="49" t="str">
        <f t="shared" si="534"/>
        <v/>
      </c>
      <c r="AD1560" s="49" t="str">
        <f t="shared" si="516"/>
        <v/>
      </c>
      <c r="AE1560" s="49" t="str">
        <f t="shared" si="522"/>
        <v/>
      </c>
    </row>
    <row r="1561" spans="1:31" hidden="1" x14ac:dyDescent="0.25">
      <c r="A1561" s="43">
        <v>44575</v>
      </c>
      <c r="B1561" s="44">
        <v>16389725</v>
      </c>
      <c r="C1561" s="45">
        <v>204513774111</v>
      </c>
      <c r="D1561" s="44">
        <v>38493299148164</v>
      </c>
      <c r="E1561" s="46">
        <v>11877577600551</v>
      </c>
      <c r="F1561" s="34"/>
      <c r="G1561" s="34"/>
      <c r="H1561" s="47" t="str">
        <f t="shared" si="535"/>
        <v/>
      </c>
      <c r="I1561" s="47" t="str">
        <f t="shared" si="536"/>
        <v/>
      </c>
      <c r="J1561" s="47">
        <f t="shared" si="537"/>
        <v>0.56869293424277934</v>
      </c>
      <c r="K1561" s="47">
        <f t="shared" si="538"/>
        <v>0.56854877326012598</v>
      </c>
      <c r="L1561" s="47">
        <f t="shared" si="519"/>
        <v>0.56833126524808475</v>
      </c>
      <c r="M1561" s="47">
        <f t="shared" si="523"/>
        <v>0.95178014864620231</v>
      </c>
      <c r="N1561" s="47">
        <f t="shared" si="539"/>
        <v>6.5679907438073615E-2</v>
      </c>
      <c r="O1561" s="47" t="str">
        <f t="shared" si="524"/>
        <v/>
      </c>
      <c r="P1561" s="47">
        <f t="shared" si="525"/>
        <v>1.9462803117636818E-2</v>
      </c>
      <c r="Q1561" s="47" t="str">
        <f t="shared" si="526"/>
        <v/>
      </c>
      <c r="R1561" s="47" t="str">
        <f t="shared" si="517"/>
        <v/>
      </c>
      <c r="S1561" s="47">
        <f t="shared" si="520"/>
        <v>9.2857657546162486E-2</v>
      </c>
      <c r="T1561" s="47" t="str">
        <f t="shared" si="527"/>
        <v/>
      </c>
      <c r="U1561" s="47" t="str">
        <f t="shared" si="528"/>
        <v/>
      </c>
      <c r="V1561" s="47" t="str">
        <f t="shared" si="529"/>
        <v/>
      </c>
      <c r="W1561" s="47" t="str">
        <f t="shared" si="530"/>
        <v/>
      </c>
      <c r="X1561" s="47" t="str">
        <f t="shared" si="518"/>
        <v/>
      </c>
      <c r="Y1561" s="47" t="str">
        <f t="shared" si="521"/>
        <v/>
      </c>
      <c r="Z1561" s="49">
        <f t="shared" si="531"/>
        <v>4.6175084485677864E-5</v>
      </c>
      <c r="AA1561" s="49">
        <f t="shared" si="532"/>
        <v>3.056278954557401E-4</v>
      </c>
      <c r="AB1561" s="49" t="str">
        <f t="shared" si="533"/>
        <v/>
      </c>
      <c r="AC1561" s="49" t="str">
        <f t="shared" si="534"/>
        <v/>
      </c>
      <c r="AD1561" s="49" t="str">
        <f t="shared" si="516"/>
        <v/>
      </c>
      <c r="AE1561" s="49" t="str">
        <f t="shared" si="522"/>
        <v/>
      </c>
    </row>
    <row r="1562" spans="1:31" hidden="1" x14ac:dyDescent="0.25">
      <c r="A1562" s="43">
        <v>44576</v>
      </c>
      <c r="B1562" s="44">
        <v>16389725</v>
      </c>
      <c r="C1562" s="45">
        <v>204513774111</v>
      </c>
      <c r="D1562" s="44">
        <v>38493299148164</v>
      </c>
      <c r="E1562" s="46">
        <v>11877577600551</v>
      </c>
      <c r="F1562" s="34"/>
      <c r="G1562" s="34"/>
      <c r="H1562" s="47" t="str">
        <f t="shared" si="535"/>
        <v/>
      </c>
      <c r="I1562" s="47" t="str">
        <f t="shared" si="536"/>
        <v/>
      </c>
      <c r="J1562" s="47">
        <f t="shared" si="537"/>
        <v>0.56869293424277934</v>
      </c>
      <c r="K1562" s="47">
        <f t="shared" si="538"/>
        <v>0.56854877326012598</v>
      </c>
      <c r="L1562" s="47">
        <f t="shared" si="519"/>
        <v>0.56833126524808475</v>
      </c>
      <c r="M1562" s="47">
        <f t="shared" si="523"/>
        <v>0.95178014864620231</v>
      </c>
      <c r="N1562" s="47" t="str">
        <f t="shared" si="539"/>
        <v/>
      </c>
      <c r="O1562" s="47" t="str">
        <f t="shared" si="524"/>
        <v/>
      </c>
      <c r="P1562" s="47">
        <f t="shared" si="525"/>
        <v>1.4074862083925721E-2</v>
      </c>
      <c r="Q1562" s="47" t="str">
        <f t="shared" si="526"/>
        <v/>
      </c>
      <c r="R1562" s="47" t="str">
        <f t="shared" si="517"/>
        <v/>
      </c>
      <c r="S1562" s="47">
        <f t="shared" si="520"/>
        <v>8.1080051958477117E-2</v>
      </c>
      <c r="T1562" s="47" t="str">
        <f t="shared" si="527"/>
        <v/>
      </c>
      <c r="U1562" s="47" t="str">
        <f t="shared" si="528"/>
        <v/>
      </c>
      <c r="V1562" s="47" t="str">
        <f t="shared" si="529"/>
        <v/>
      </c>
      <c r="W1562" s="47" t="str">
        <f t="shared" si="530"/>
        <v/>
      </c>
      <c r="X1562" s="47" t="str">
        <f t="shared" si="518"/>
        <v/>
      </c>
      <c r="Y1562" s="47" t="str">
        <f t="shared" si="521"/>
        <v/>
      </c>
      <c r="Z1562" s="49" t="str">
        <f t="shared" si="531"/>
        <v/>
      </c>
      <c r="AA1562" s="49">
        <f t="shared" si="532"/>
        <v>3.056278954557401E-4</v>
      </c>
      <c r="AB1562" s="49" t="str">
        <f t="shared" si="533"/>
        <v/>
      </c>
      <c r="AC1562" s="49" t="str">
        <f t="shared" si="534"/>
        <v/>
      </c>
      <c r="AD1562" s="49" t="str">
        <f t="shared" si="516"/>
        <v/>
      </c>
      <c r="AE1562" s="49" t="str">
        <f t="shared" si="522"/>
        <v/>
      </c>
    </row>
    <row r="1563" spans="1:31" hidden="1" x14ac:dyDescent="0.25">
      <c r="A1563" s="43">
        <v>44577</v>
      </c>
      <c r="B1563" s="44">
        <v>16389725</v>
      </c>
      <c r="C1563" s="45">
        <v>204513774111</v>
      </c>
      <c r="D1563" s="44">
        <v>38493299148164</v>
      </c>
      <c r="E1563" s="46">
        <v>11877577600551</v>
      </c>
      <c r="F1563" s="34"/>
      <c r="G1563" s="34"/>
      <c r="H1563" s="47" t="str">
        <f t="shared" si="535"/>
        <v/>
      </c>
      <c r="I1563" s="47" t="str">
        <f t="shared" si="536"/>
        <v/>
      </c>
      <c r="J1563" s="47">
        <f t="shared" si="537"/>
        <v>0.56869293424277934</v>
      </c>
      <c r="K1563" s="47">
        <f t="shared" si="538"/>
        <v>0.56854877326012598</v>
      </c>
      <c r="L1563" s="47">
        <f t="shared" si="519"/>
        <v>0.56833126524808475</v>
      </c>
      <c r="M1563" s="47">
        <f t="shared" si="523"/>
        <v>0.95178014864620231</v>
      </c>
      <c r="N1563" s="47" t="str">
        <f t="shared" si="539"/>
        <v/>
      </c>
      <c r="O1563" s="47" t="str">
        <f t="shared" si="524"/>
        <v/>
      </c>
      <c r="P1563" s="47" t="str">
        <f t="shared" si="525"/>
        <v/>
      </c>
      <c r="Q1563" s="47" t="str">
        <f t="shared" si="526"/>
        <v/>
      </c>
      <c r="R1563" s="47" t="str">
        <f t="shared" si="517"/>
        <v/>
      </c>
      <c r="S1563" s="47">
        <f t="shared" si="520"/>
        <v>8.1080051958477117E-2</v>
      </c>
      <c r="T1563" s="47" t="str">
        <f t="shared" si="527"/>
        <v/>
      </c>
      <c r="U1563" s="47" t="str">
        <f t="shared" si="528"/>
        <v/>
      </c>
      <c r="V1563" s="47" t="str">
        <f t="shared" si="529"/>
        <v/>
      </c>
      <c r="W1563" s="47" t="str">
        <f t="shared" si="530"/>
        <v/>
      </c>
      <c r="X1563" s="47" t="str">
        <f t="shared" si="518"/>
        <v/>
      </c>
      <c r="Y1563" s="47" t="str">
        <f t="shared" si="521"/>
        <v/>
      </c>
      <c r="Z1563" s="49" t="str">
        <f t="shared" si="531"/>
        <v/>
      </c>
      <c r="AA1563" s="49">
        <f t="shared" si="532"/>
        <v>3.056278954557401E-4</v>
      </c>
      <c r="AB1563" s="49" t="str">
        <f t="shared" si="533"/>
        <v/>
      </c>
      <c r="AC1563" s="49" t="str">
        <f t="shared" si="534"/>
        <v/>
      </c>
      <c r="AD1563" s="49" t="str">
        <f t="shared" si="516"/>
        <v/>
      </c>
      <c r="AE1563" s="49" t="str">
        <f t="shared" si="522"/>
        <v/>
      </c>
    </row>
    <row r="1564" spans="1:31" hidden="1" x14ac:dyDescent="0.25">
      <c r="A1564" s="43">
        <v>44578</v>
      </c>
      <c r="B1564" s="44">
        <v>16389725</v>
      </c>
      <c r="C1564" s="45">
        <v>203144799432</v>
      </c>
      <c r="D1564" s="44">
        <v>38533395050853</v>
      </c>
      <c r="E1564" s="46">
        <v>11875177898181</v>
      </c>
      <c r="F1564" s="34"/>
      <c r="G1564" s="34"/>
      <c r="H1564" s="47" t="str">
        <f t="shared" si="535"/>
        <v/>
      </c>
      <c r="I1564" s="47" t="str">
        <f t="shared" si="536"/>
        <v/>
      </c>
      <c r="J1564" s="47">
        <f t="shared" si="537"/>
        <v>0.56869293424277934</v>
      </c>
      <c r="K1564" s="47">
        <f t="shared" si="538"/>
        <v>0.56854877326012598</v>
      </c>
      <c r="L1564" s="47">
        <f t="shared" si="519"/>
        <v>0.56833126524808475</v>
      </c>
      <c r="M1564" s="47">
        <f t="shared" si="523"/>
        <v>0.95178014864620231</v>
      </c>
      <c r="N1564" s="47">
        <f t="shared" si="539"/>
        <v>6.6938018475811711E-3</v>
      </c>
      <c r="O1564" s="47" t="str">
        <f t="shared" si="524"/>
        <v/>
      </c>
      <c r="P1564" s="47" t="str">
        <f t="shared" si="525"/>
        <v/>
      </c>
      <c r="Q1564" s="47" t="str">
        <f t="shared" si="526"/>
        <v/>
      </c>
      <c r="R1564" s="47" t="str">
        <f t="shared" si="517"/>
        <v/>
      </c>
      <c r="S1564" s="47">
        <f t="shared" si="520"/>
        <v>8.7231120004456542E-2</v>
      </c>
      <c r="T1564" s="47" t="str">
        <f t="shared" si="527"/>
        <v/>
      </c>
      <c r="U1564" s="47" t="str">
        <f t="shared" si="528"/>
        <v/>
      </c>
      <c r="V1564" s="47" t="str">
        <f t="shared" si="529"/>
        <v/>
      </c>
      <c r="W1564" s="47" t="str">
        <f t="shared" si="530"/>
        <v/>
      </c>
      <c r="X1564" s="47" t="str">
        <f t="shared" si="518"/>
        <v/>
      </c>
      <c r="Y1564" s="47" t="str">
        <f t="shared" si="521"/>
        <v/>
      </c>
      <c r="Z1564" s="49">
        <f t="shared" si="531"/>
        <v>2.0203634534776693E-4</v>
      </c>
      <c r="AA1564" s="49">
        <f t="shared" si="532"/>
        <v>4.7502227129780916E-4</v>
      </c>
      <c r="AB1564" s="49" t="str">
        <f t="shared" si="533"/>
        <v/>
      </c>
      <c r="AC1564" s="49" t="str">
        <f t="shared" si="534"/>
        <v/>
      </c>
      <c r="AD1564" s="49" t="str">
        <f t="shared" si="516"/>
        <v/>
      </c>
      <c r="AE1564" s="49" t="str">
        <f t="shared" si="522"/>
        <v/>
      </c>
    </row>
    <row r="1565" spans="1:31" hidden="1" x14ac:dyDescent="0.25">
      <c r="A1565" s="43">
        <v>44579</v>
      </c>
      <c r="B1565" s="44">
        <v>16389725</v>
      </c>
      <c r="C1565" s="45">
        <v>210734183422</v>
      </c>
      <c r="D1565" s="44">
        <v>38580241839029</v>
      </c>
      <c r="E1565" s="46">
        <v>11875081122002</v>
      </c>
      <c r="F1565" s="34"/>
      <c r="G1565" s="34"/>
      <c r="H1565" s="47" t="str">
        <f t="shared" si="535"/>
        <v/>
      </c>
      <c r="I1565" s="47" t="str">
        <f t="shared" si="536"/>
        <v/>
      </c>
      <c r="J1565" s="47">
        <f t="shared" si="537"/>
        <v>0.56869293424277934</v>
      </c>
      <c r="K1565" s="47">
        <f t="shared" si="538"/>
        <v>0.56854877326012598</v>
      </c>
      <c r="L1565" s="47">
        <f t="shared" si="519"/>
        <v>0.56833126524808475</v>
      </c>
      <c r="M1565" s="47">
        <f t="shared" si="523"/>
        <v>0.95178014864620231</v>
      </c>
      <c r="N1565" s="47" t="str">
        <f t="shared" si="539"/>
        <v/>
      </c>
      <c r="O1565" s="47" t="str">
        <f t="shared" si="524"/>
        <v/>
      </c>
      <c r="P1565" s="47" t="str">
        <f t="shared" si="525"/>
        <v/>
      </c>
      <c r="Q1565" s="47" t="str">
        <f t="shared" si="526"/>
        <v/>
      </c>
      <c r="R1565" s="47" t="str">
        <f t="shared" si="517"/>
        <v/>
      </c>
      <c r="S1565" s="47">
        <f t="shared" si="520"/>
        <v>7.2305035429535369E-2</v>
      </c>
      <c r="T1565" s="47" t="str">
        <f t="shared" si="527"/>
        <v/>
      </c>
      <c r="U1565" s="47" t="str">
        <f t="shared" si="528"/>
        <v/>
      </c>
      <c r="V1565" s="47" t="str">
        <f t="shared" si="529"/>
        <v/>
      </c>
      <c r="W1565" s="47" t="str">
        <f t="shared" si="530"/>
        <v/>
      </c>
      <c r="X1565" s="47" t="str">
        <f t="shared" si="518"/>
        <v/>
      </c>
      <c r="Y1565" s="47" t="str">
        <f t="shared" si="521"/>
        <v/>
      </c>
      <c r="Z1565" s="49">
        <f t="shared" si="531"/>
        <v>8.1494508823443113E-6</v>
      </c>
      <c r="AA1565" s="49">
        <f t="shared" si="532"/>
        <v>4.2713930830395874E-4</v>
      </c>
      <c r="AB1565" s="49" t="str">
        <f t="shared" si="533"/>
        <v/>
      </c>
      <c r="AC1565" s="49" t="str">
        <f t="shared" si="534"/>
        <v/>
      </c>
      <c r="AD1565" s="49" t="str">
        <f t="shared" si="516"/>
        <v/>
      </c>
      <c r="AE1565" s="49" t="str">
        <f t="shared" si="522"/>
        <v/>
      </c>
    </row>
    <row r="1566" spans="1:31" hidden="1" x14ac:dyDescent="0.25">
      <c r="A1566" s="43">
        <v>44580</v>
      </c>
      <c r="B1566" s="44">
        <v>16389725</v>
      </c>
      <c r="C1566" s="45">
        <v>225276200063</v>
      </c>
      <c r="D1566" s="44">
        <v>38647572241256</v>
      </c>
      <c r="E1566" s="46">
        <v>11873289617952</v>
      </c>
      <c r="F1566" s="34"/>
      <c r="G1566" s="34"/>
      <c r="H1566" s="47" t="str">
        <f t="shared" si="535"/>
        <v/>
      </c>
      <c r="I1566" s="47" t="str">
        <f t="shared" si="536"/>
        <v/>
      </c>
      <c r="J1566" s="47">
        <f t="shared" si="537"/>
        <v>0.56869293424277934</v>
      </c>
      <c r="K1566" s="47">
        <f t="shared" si="538"/>
        <v>0.56854877326012598</v>
      </c>
      <c r="L1566" s="47">
        <f t="shared" si="519"/>
        <v>0.56840220870123126</v>
      </c>
      <c r="M1566" s="47">
        <f t="shared" si="523"/>
        <v>0.95178014864620231</v>
      </c>
      <c r="N1566" s="47" t="str">
        <f t="shared" si="539"/>
        <v/>
      </c>
      <c r="O1566" s="47" t="str">
        <f t="shared" si="524"/>
        <v/>
      </c>
      <c r="P1566" s="47" t="str">
        <f t="shared" si="525"/>
        <v/>
      </c>
      <c r="Q1566" s="47" t="str">
        <f t="shared" si="526"/>
        <v/>
      </c>
      <c r="R1566" s="47" t="str">
        <f t="shared" si="517"/>
        <v/>
      </c>
      <c r="S1566" s="47">
        <f t="shared" si="520"/>
        <v>4.772248282321101E-2</v>
      </c>
      <c r="T1566" s="47" t="str">
        <f t="shared" si="527"/>
        <v/>
      </c>
      <c r="U1566" s="47" t="str">
        <f t="shared" si="528"/>
        <v/>
      </c>
      <c r="V1566" s="47" t="str">
        <f t="shared" si="529"/>
        <v/>
      </c>
      <c r="W1566" s="47" t="str">
        <f t="shared" si="530"/>
        <v/>
      </c>
      <c r="X1566" s="47" t="str">
        <f t="shared" si="518"/>
        <v/>
      </c>
      <c r="Y1566" s="47" t="str">
        <f t="shared" si="521"/>
        <v/>
      </c>
      <c r="Z1566" s="49">
        <f t="shared" si="531"/>
        <v>1.5086246835660511E-4</v>
      </c>
      <c r="AA1566" s="49">
        <f t="shared" si="532"/>
        <v>4.3962834230570902E-4</v>
      </c>
      <c r="AB1566" s="49" t="str">
        <f t="shared" si="533"/>
        <v/>
      </c>
      <c r="AC1566" s="49" t="str">
        <f t="shared" si="534"/>
        <v/>
      </c>
      <c r="AD1566" s="49" t="str">
        <f t="shared" si="516"/>
        <v/>
      </c>
      <c r="AE1566" s="49" t="str">
        <f t="shared" si="522"/>
        <v/>
      </c>
    </row>
    <row r="1567" spans="1:31" hidden="1" x14ac:dyDescent="0.25">
      <c r="A1567" s="43">
        <v>44581</v>
      </c>
      <c r="B1567" s="44">
        <v>16389725</v>
      </c>
      <c r="C1567" s="45">
        <v>222884911655</v>
      </c>
      <c r="D1567" s="44">
        <v>38753627779784</v>
      </c>
      <c r="E1567" s="46">
        <v>11884633841660</v>
      </c>
      <c r="F1567" s="34"/>
      <c r="G1567" s="34"/>
      <c r="H1567" s="47" t="str">
        <f t="shared" si="535"/>
        <v/>
      </c>
      <c r="I1567" s="47" t="str">
        <f t="shared" si="536"/>
        <v/>
      </c>
      <c r="J1567" s="47">
        <f t="shared" si="537"/>
        <v>0.56869293424277934</v>
      </c>
      <c r="K1567" s="47">
        <f t="shared" si="538"/>
        <v>0.56854877326012598</v>
      </c>
      <c r="L1567" s="47">
        <f t="shared" si="519"/>
        <v>0.56840220870123126</v>
      </c>
      <c r="M1567" s="47">
        <f t="shared" si="523"/>
        <v>0.95178014864620231</v>
      </c>
      <c r="N1567" s="47">
        <f t="shared" si="539"/>
        <v>1.0614918075372626E-2</v>
      </c>
      <c r="O1567" s="47" t="str">
        <f t="shared" si="524"/>
        <v/>
      </c>
      <c r="P1567" s="47" t="str">
        <f t="shared" si="525"/>
        <v/>
      </c>
      <c r="Q1567" s="47" t="str">
        <f t="shared" si="526"/>
        <v/>
      </c>
      <c r="R1567" s="47" t="str">
        <f t="shared" si="517"/>
        <v/>
      </c>
      <c r="S1567" s="47">
        <f t="shared" si="520"/>
        <v>3.3806768352317773E-2</v>
      </c>
      <c r="T1567" s="47" t="str">
        <f t="shared" si="527"/>
        <v/>
      </c>
      <c r="U1567" s="47" t="str">
        <f t="shared" si="528"/>
        <v/>
      </c>
      <c r="V1567" s="47" t="str">
        <f t="shared" si="529"/>
        <v/>
      </c>
      <c r="W1567" s="47" t="str">
        <f t="shared" si="530"/>
        <v/>
      </c>
      <c r="X1567" s="47" t="str">
        <f t="shared" si="518"/>
        <v/>
      </c>
      <c r="Y1567" s="47" t="str">
        <f t="shared" si="521"/>
        <v/>
      </c>
      <c r="Z1567" s="49" t="str">
        <f t="shared" si="531"/>
        <v/>
      </c>
      <c r="AA1567" s="49" t="str">
        <f t="shared" si="532"/>
        <v/>
      </c>
      <c r="AB1567" s="49" t="str">
        <f t="shared" si="533"/>
        <v/>
      </c>
      <c r="AC1567" s="49" t="str">
        <f t="shared" si="534"/>
        <v/>
      </c>
      <c r="AD1567" s="49" t="str">
        <f t="shared" si="516"/>
        <v/>
      </c>
      <c r="AE1567" s="49" t="str">
        <f t="shared" si="522"/>
        <v/>
      </c>
    </row>
    <row r="1568" spans="1:31" hidden="1" x14ac:dyDescent="0.25">
      <c r="A1568" s="43">
        <v>44582</v>
      </c>
      <c r="B1568" s="44">
        <v>16389725</v>
      </c>
      <c r="C1568" s="45">
        <v>214842141711</v>
      </c>
      <c r="D1568" s="44">
        <v>38837690091199</v>
      </c>
      <c r="E1568" s="46">
        <v>11877956541246</v>
      </c>
      <c r="F1568" s="34"/>
      <c r="G1568" s="34"/>
      <c r="H1568" s="47" t="str">
        <f t="shared" si="535"/>
        <v/>
      </c>
      <c r="I1568" s="47" t="str">
        <f t="shared" si="536"/>
        <v/>
      </c>
      <c r="J1568" s="47">
        <f t="shared" si="537"/>
        <v>0.56869293424277934</v>
      </c>
      <c r="K1568" s="47">
        <f t="shared" si="538"/>
        <v>0.56854877326012598</v>
      </c>
      <c r="L1568" s="47">
        <f t="shared" si="519"/>
        <v>0.56840220870123126</v>
      </c>
      <c r="M1568" s="47">
        <f t="shared" si="523"/>
        <v>0.95178014864620231</v>
      </c>
      <c r="N1568" s="47">
        <f t="shared" si="539"/>
        <v>3.6084856010573207E-2</v>
      </c>
      <c r="O1568" s="47" t="str">
        <f t="shared" si="524"/>
        <v/>
      </c>
      <c r="P1568" s="47" t="str">
        <f t="shared" si="525"/>
        <v/>
      </c>
      <c r="Q1568" s="47" t="str">
        <f t="shared" si="526"/>
        <v/>
      </c>
      <c r="R1568" s="47" t="str">
        <f t="shared" si="517"/>
        <v/>
      </c>
      <c r="S1568" s="47">
        <f t="shared" si="520"/>
        <v>6.4825554195330537E-2</v>
      </c>
      <c r="T1568" s="47" t="str">
        <f t="shared" si="527"/>
        <v/>
      </c>
      <c r="U1568" s="47" t="str">
        <f t="shared" si="528"/>
        <v/>
      </c>
      <c r="V1568" s="47" t="str">
        <f t="shared" si="529"/>
        <v/>
      </c>
      <c r="W1568" s="47" t="str">
        <f t="shared" si="530"/>
        <v/>
      </c>
      <c r="X1568" s="47" t="str">
        <f t="shared" si="518"/>
        <v/>
      </c>
      <c r="Y1568" s="47" t="str">
        <f t="shared" si="521"/>
        <v/>
      </c>
      <c r="Z1568" s="49">
        <f t="shared" si="531"/>
        <v>5.6184317522622873E-4</v>
      </c>
      <c r="AA1568" s="49" t="str">
        <f t="shared" si="532"/>
        <v/>
      </c>
      <c r="AB1568" s="49" t="str">
        <f t="shared" si="533"/>
        <v/>
      </c>
      <c r="AC1568" s="49" t="str">
        <f t="shared" si="534"/>
        <v/>
      </c>
      <c r="AD1568" s="49" t="str">
        <f t="shared" si="516"/>
        <v/>
      </c>
      <c r="AE1568" s="49" t="str">
        <f t="shared" si="522"/>
        <v/>
      </c>
    </row>
    <row r="1569" spans="1:31" hidden="1" x14ac:dyDescent="0.25">
      <c r="A1569" s="43">
        <v>44583</v>
      </c>
      <c r="B1569" s="44">
        <v>16389725</v>
      </c>
      <c r="C1569" s="45">
        <v>214842141711</v>
      </c>
      <c r="D1569" s="44">
        <v>38837690091199</v>
      </c>
      <c r="E1569" s="46">
        <v>11877956541246</v>
      </c>
      <c r="F1569" s="34"/>
      <c r="G1569" s="34"/>
      <c r="H1569" s="47" t="str">
        <f t="shared" si="535"/>
        <v/>
      </c>
      <c r="I1569" s="47" t="str">
        <f t="shared" si="536"/>
        <v/>
      </c>
      <c r="J1569" s="47">
        <f t="shared" si="537"/>
        <v>0.56869293424277934</v>
      </c>
      <c r="K1569" s="47">
        <f t="shared" si="538"/>
        <v>0.56854877326012598</v>
      </c>
      <c r="L1569" s="47">
        <f t="shared" si="519"/>
        <v>0.56840220870123126</v>
      </c>
      <c r="M1569" s="47">
        <f t="shared" si="523"/>
        <v>0.95178014864620231</v>
      </c>
      <c r="N1569" s="47" t="str">
        <f t="shared" si="539"/>
        <v/>
      </c>
      <c r="O1569" s="47" t="str">
        <f t="shared" si="524"/>
        <v/>
      </c>
      <c r="P1569" s="47" t="str">
        <f t="shared" si="525"/>
        <v/>
      </c>
      <c r="Q1569" s="47" t="str">
        <f t="shared" si="526"/>
        <v/>
      </c>
      <c r="R1569" s="47" t="str">
        <f t="shared" si="517"/>
        <v/>
      </c>
      <c r="S1569" s="47">
        <f t="shared" si="520"/>
        <v>7.0614832367290714E-2</v>
      </c>
      <c r="T1569" s="47" t="str">
        <f t="shared" si="527"/>
        <v/>
      </c>
      <c r="U1569" s="47" t="str">
        <f t="shared" si="528"/>
        <v/>
      </c>
      <c r="V1569" s="47" t="str">
        <f t="shared" si="529"/>
        <v/>
      </c>
      <c r="W1569" s="47" t="str">
        <f t="shared" si="530"/>
        <v/>
      </c>
      <c r="X1569" s="47" t="str">
        <f t="shared" si="518"/>
        <v/>
      </c>
      <c r="Y1569" s="47" t="str">
        <f t="shared" si="521"/>
        <v/>
      </c>
      <c r="Z1569" s="49" t="str">
        <f t="shared" si="531"/>
        <v/>
      </c>
      <c r="AA1569" s="49" t="str">
        <f t="shared" si="532"/>
        <v/>
      </c>
      <c r="AB1569" s="49" t="str">
        <f t="shared" si="533"/>
        <v/>
      </c>
      <c r="AC1569" s="49" t="str">
        <f t="shared" si="534"/>
        <v/>
      </c>
      <c r="AD1569" s="49" t="str">
        <f t="shared" si="516"/>
        <v/>
      </c>
      <c r="AE1569" s="49" t="str">
        <f t="shared" si="522"/>
        <v/>
      </c>
    </row>
    <row r="1570" spans="1:31" hidden="1" x14ac:dyDescent="0.25">
      <c r="A1570" s="43">
        <v>44584</v>
      </c>
      <c r="B1570" s="44">
        <v>16389725</v>
      </c>
      <c r="C1570" s="45">
        <v>214842141711</v>
      </c>
      <c r="D1570" s="44">
        <v>38837690091199</v>
      </c>
      <c r="E1570" s="46">
        <v>11877956541246</v>
      </c>
      <c r="F1570" s="34"/>
      <c r="G1570" s="34"/>
      <c r="H1570" s="47" t="str">
        <f t="shared" si="535"/>
        <v/>
      </c>
      <c r="I1570" s="47" t="str">
        <f t="shared" si="536"/>
        <v/>
      </c>
      <c r="J1570" s="47">
        <f t="shared" si="537"/>
        <v>0.56876382695557048</v>
      </c>
      <c r="K1570" s="47">
        <f t="shared" si="538"/>
        <v>0.56861967930559398</v>
      </c>
      <c r="L1570" s="47">
        <f t="shared" si="519"/>
        <v>0.56840220870123126</v>
      </c>
      <c r="M1570" s="47">
        <f t="shared" si="523"/>
        <v>0.95178014864620231</v>
      </c>
      <c r="N1570" s="47" t="str">
        <f t="shared" si="539"/>
        <v/>
      </c>
      <c r="O1570" s="47" t="str">
        <f t="shared" si="524"/>
        <v/>
      </c>
      <c r="P1570" s="47" t="str">
        <f t="shared" si="525"/>
        <v/>
      </c>
      <c r="Q1570" s="47" t="str">
        <f t="shared" si="526"/>
        <v/>
      </c>
      <c r="R1570" s="47" t="str">
        <f t="shared" si="517"/>
        <v/>
      </c>
      <c r="S1570" s="47">
        <f t="shared" si="520"/>
        <v>7.0614832367290714E-2</v>
      </c>
      <c r="T1570" s="47" t="str">
        <f t="shared" si="527"/>
        <v/>
      </c>
      <c r="U1570" s="47" t="str">
        <f t="shared" si="528"/>
        <v/>
      </c>
      <c r="V1570" s="47" t="str">
        <f t="shared" si="529"/>
        <v/>
      </c>
      <c r="W1570" s="47" t="str">
        <f t="shared" si="530"/>
        <v/>
      </c>
      <c r="X1570" s="47" t="str">
        <f t="shared" si="518"/>
        <v/>
      </c>
      <c r="Y1570" s="47" t="str">
        <f t="shared" si="521"/>
        <v/>
      </c>
      <c r="Z1570" s="49" t="str">
        <f t="shared" si="531"/>
        <v/>
      </c>
      <c r="AA1570" s="49" t="str">
        <f t="shared" si="532"/>
        <v/>
      </c>
      <c r="AB1570" s="49" t="str">
        <f t="shared" si="533"/>
        <v/>
      </c>
      <c r="AC1570" s="49" t="str">
        <f t="shared" si="534"/>
        <v/>
      </c>
      <c r="AD1570" s="49" t="str">
        <f t="shared" si="516"/>
        <v/>
      </c>
      <c r="AE1570" s="49" t="str">
        <f t="shared" si="522"/>
        <v/>
      </c>
    </row>
    <row r="1571" spans="1:31" hidden="1" x14ac:dyDescent="0.25">
      <c r="A1571" s="43">
        <v>44585</v>
      </c>
      <c r="B1571" s="44">
        <v>16389725</v>
      </c>
      <c r="C1571" s="45">
        <v>206532309666</v>
      </c>
      <c r="D1571" s="44">
        <v>39002152190423</v>
      </c>
      <c r="E1571" s="46">
        <v>11876613267515</v>
      </c>
      <c r="F1571" s="34"/>
      <c r="G1571" s="34"/>
      <c r="H1571" s="47" t="str">
        <f t="shared" si="535"/>
        <v/>
      </c>
      <c r="I1571" s="47" t="str">
        <f t="shared" si="536"/>
        <v/>
      </c>
      <c r="J1571" s="47">
        <f t="shared" si="537"/>
        <v>0.56876382695557048</v>
      </c>
      <c r="K1571" s="47">
        <f t="shared" si="538"/>
        <v>0.56861967930559398</v>
      </c>
      <c r="L1571" s="47">
        <f t="shared" si="519"/>
        <v>0.56840220870123126</v>
      </c>
      <c r="M1571" s="47">
        <f t="shared" si="523"/>
        <v>0.95178014864620231</v>
      </c>
      <c r="N1571" s="47">
        <f t="shared" si="539"/>
        <v>3.8678780516804623E-2</v>
      </c>
      <c r="O1571" s="47" t="str">
        <f t="shared" si="524"/>
        <v/>
      </c>
      <c r="P1571" s="47">
        <f t="shared" si="525"/>
        <v>2.0676563053735664E-2</v>
      </c>
      <c r="Q1571" s="47" t="str">
        <f t="shared" si="526"/>
        <v/>
      </c>
      <c r="R1571" s="47" t="str">
        <f t="shared" si="517"/>
        <v/>
      </c>
      <c r="S1571" s="47">
        <f t="shared" si="520"/>
        <v>0.10656231728172993</v>
      </c>
      <c r="T1571" s="47" t="str">
        <f t="shared" si="527"/>
        <v/>
      </c>
      <c r="U1571" s="47" t="str">
        <f t="shared" si="528"/>
        <v/>
      </c>
      <c r="V1571" s="47" t="str">
        <f t="shared" si="529"/>
        <v/>
      </c>
      <c r="W1571" s="47" t="str">
        <f t="shared" si="530"/>
        <v/>
      </c>
      <c r="X1571" s="47" t="str">
        <f t="shared" si="518"/>
        <v/>
      </c>
      <c r="Y1571" s="47" t="str">
        <f t="shared" si="521"/>
        <v/>
      </c>
      <c r="Z1571" s="49">
        <f t="shared" si="531"/>
        <v>1.1308963173384257E-4</v>
      </c>
      <c r="AA1571" s="49" t="str">
        <f t="shared" si="532"/>
        <v/>
      </c>
      <c r="AB1571" s="49" t="str">
        <f t="shared" si="533"/>
        <v/>
      </c>
      <c r="AC1571" s="49" t="str">
        <f t="shared" si="534"/>
        <v/>
      </c>
      <c r="AD1571" s="49" t="str">
        <f t="shared" si="516"/>
        <v/>
      </c>
      <c r="AE1571" s="49" t="str">
        <f t="shared" si="522"/>
        <v/>
      </c>
    </row>
    <row r="1572" spans="1:31" hidden="1" x14ac:dyDescent="0.25">
      <c r="A1572" s="43">
        <v>44586</v>
      </c>
      <c r="B1572" s="44">
        <v>16392505</v>
      </c>
      <c r="C1572" s="45">
        <v>216185660818</v>
      </c>
      <c r="D1572" s="44">
        <v>39139929931227</v>
      </c>
      <c r="E1572" s="46">
        <v>11879597888259</v>
      </c>
      <c r="F1572" s="34"/>
      <c r="G1572" s="34"/>
      <c r="H1572" s="47" t="str">
        <f t="shared" si="535"/>
        <v/>
      </c>
      <c r="I1572" s="47" t="str">
        <f t="shared" si="536"/>
        <v/>
      </c>
      <c r="J1572" s="47">
        <f t="shared" si="537"/>
        <v>0.56869068133774814</v>
      </c>
      <c r="K1572" s="47">
        <f t="shared" si="538"/>
        <v>0.56854650923766847</v>
      </c>
      <c r="L1572" s="47">
        <f t="shared" si="519"/>
        <v>0.56832900174627554</v>
      </c>
      <c r="M1572" s="47">
        <f t="shared" si="523"/>
        <v>0.95178016033344037</v>
      </c>
      <c r="N1572" s="47" t="str">
        <f t="shared" si="539"/>
        <v/>
      </c>
      <c r="O1572" s="47" t="str">
        <f t="shared" si="524"/>
        <v/>
      </c>
      <c r="P1572" s="47" t="str">
        <f t="shared" si="525"/>
        <v/>
      </c>
      <c r="Q1572" s="47" t="str">
        <f t="shared" si="526"/>
        <v/>
      </c>
      <c r="R1572" s="47" t="str">
        <f t="shared" si="517"/>
        <v/>
      </c>
      <c r="S1572" s="47">
        <f t="shared" si="520"/>
        <v>9.8180005392113023E-2</v>
      </c>
      <c r="T1572" s="47" t="str">
        <f t="shared" si="527"/>
        <v/>
      </c>
      <c r="U1572" s="47" t="str">
        <f t="shared" si="528"/>
        <v/>
      </c>
      <c r="V1572" s="47" t="str">
        <f t="shared" si="529"/>
        <v/>
      </c>
      <c r="W1572" s="47" t="str">
        <f t="shared" si="530"/>
        <v/>
      </c>
      <c r="X1572" s="47" t="str">
        <f t="shared" si="518"/>
        <v/>
      </c>
      <c r="Y1572" s="47" t="str">
        <f t="shared" si="521"/>
        <v/>
      </c>
      <c r="Z1572" s="49" t="str">
        <f t="shared" si="531"/>
        <v/>
      </c>
      <c r="AA1572" s="49" t="str">
        <f t="shared" si="532"/>
        <v/>
      </c>
      <c r="AB1572" s="49" t="str">
        <f t="shared" si="533"/>
        <v/>
      </c>
      <c r="AC1572" s="49" t="str">
        <f t="shared" si="534"/>
        <v/>
      </c>
      <c r="AD1572" s="49" t="str">
        <f t="shared" si="516"/>
        <v/>
      </c>
      <c r="AE1572" s="49" t="str">
        <f t="shared" si="522"/>
        <v/>
      </c>
    </row>
    <row r="1573" spans="1:31" hidden="1" x14ac:dyDescent="0.25">
      <c r="A1573" s="43">
        <v>44587</v>
      </c>
      <c r="B1573" s="44">
        <v>16392505</v>
      </c>
      <c r="C1573" s="45">
        <v>214640646239</v>
      </c>
      <c r="D1573" s="44">
        <v>39374404522551</v>
      </c>
      <c r="E1573" s="46">
        <v>11880915589385</v>
      </c>
      <c r="F1573" s="34"/>
      <c r="G1573" s="34"/>
      <c r="H1573" s="47" t="str">
        <f t="shared" si="535"/>
        <v/>
      </c>
      <c r="I1573" s="47" t="str">
        <f t="shared" si="536"/>
        <v/>
      </c>
      <c r="J1573" s="47">
        <f t="shared" si="537"/>
        <v>0.56869068133774814</v>
      </c>
      <c r="K1573" s="47">
        <f t="shared" si="538"/>
        <v>0.56854650923766847</v>
      </c>
      <c r="L1573" s="47">
        <f t="shared" si="519"/>
        <v>0.56832900174627554</v>
      </c>
      <c r="M1573" s="47">
        <f t="shared" si="523"/>
        <v>0.95178016033344037</v>
      </c>
      <c r="N1573" s="47">
        <f t="shared" si="539"/>
        <v>7.1467023906858218E-3</v>
      </c>
      <c r="O1573" s="47">
        <f t="shared" si="524"/>
        <v>4.7211173754820535E-2</v>
      </c>
      <c r="P1573" s="47" t="str">
        <f t="shared" si="525"/>
        <v/>
      </c>
      <c r="Q1573" s="47" t="str">
        <f t="shared" si="526"/>
        <v/>
      </c>
      <c r="R1573" s="47" t="str">
        <f t="shared" si="517"/>
        <v/>
      </c>
      <c r="S1573" s="47">
        <f t="shared" si="520"/>
        <v>1.5347815402455334E-2</v>
      </c>
      <c r="T1573" s="47" t="str">
        <f t="shared" si="527"/>
        <v/>
      </c>
      <c r="U1573" s="47" t="str">
        <f t="shared" si="528"/>
        <v/>
      </c>
      <c r="V1573" s="47" t="str">
        <f t="shared" si="529"/>
        <v/>
      </c>
      <c r="W1573" s="47" t="str">
        <f t="shared" si="530"/>
        <v/>
      </c>
      <c r="X1573" s="47" t="str">
        <f t="shared" si="518"/>
        <v/>
      </c>
      <c r="Y1573" s="47" t="str">
        <f t="shared" si="521"/>
        <v/>
      </c>
      <c r="Z1573" s="49" t="str">
        <f t="shared" si="531"/>
        <v/>
      </c>
      <c r="AA1573" s="49" t="str">
        <f t="shared" si="532"/>
        <v/>
      </c>
      <c r="AB1573" s="49" t="str">
        <f t="shared" si="533"/>
        <v/>
      </c>
      <c r="AC1573" s="49" t="str">
        <f t="shared" si="534"/>
        <v/>
      </c>
      <c r="AD1573" s="49" t="str">
        <f t="shared" si="516"/>
        <v/>
      </c>
      <c r="AE1573" s="49" t="str">
        <f t="shared" si="522"/>
        <v/>
      </c>
    </row>
    <row r="1574" spans="1:31" hidden="1" x14ac:dyDescent="0.25">
      <c r="A1574" s="43">
        <v>44588</v>
      </c>
      <c r="B1574" s="44">
        <v>16392505</v>
      </c>
      <c r="C1574" s="45">
        <v>206664605276</v>
      </c>
      <c r="D1574" s="44">
        <v>39674602835753</v>
      </c>
      <c r="E1574" s="46">
        <v>11867797830171</v>
      </c>
      <c r="F1574" s="34"/>
      <c r="G1574" s="34"/>
      <c r="H1574" s="47" t="str">
        <f t="shared" si="535"/>
        <v/>
      </c>
      <c r="I1574" s="47" t="str">
        <f t="shared" si="536"/>
        <v/>
      </c>
      <c r="J1574" s="47">
        <f t="shared" si="537"/>
        <v>0.56869068133774814</v>
      </c>
      <c r="K1574" s="47">
        <f t="shared" si="538"/>
        <v>0.56854650923766847</v>
      </c>
      <c r="L1574" s="47">
        <f t="shared" si="519"/>
        <v>0.56832900174627554</v>
      </c>
      <c r="M1574" s="47">
        <f t="shared" si="523"/>
        <v>0.95178016033344037</v>
      </c>
      <c r="N1574" s="47">
        <f t="shared" si="539"/>
        <v>3.7159974602940626E-2</v>
      </c>
      <c r="O1574" s="47">
        <f t="shared" si="524"/>
        <v>7.2774358114052862E-2</v>
      </c>
      <c r="P1574" s="47" t="str">
        <f t="shared" si="525"/>
        <v/>
      </c>
      <c r="Q1574" s="47" t="str">
        <f t="shared" si="526"/>
        <v/>
      </c>
      <c r="R1574" s="47" t="str">
        <f t="shared" si="517"/>
        <v/>
      </c>
      <c r="S1574" s="47">
        <f t="shared" si="520"/>
        <v>0.14023313966211859</v>
      </c>
      <c r="T1574" s="47" t="str">
        <f t="shared" si="527"/>
        <v/>
      </c>
      <c r="U1574" s="47" t="str">
        <f t="shared" si="528"/>
        <v/>
      </c>
      <c r="V1574" s="47" t="str">
        <f t="shared" si="529"/>
        <v/>
      </c>
      <c r="W1574" s="47" t="str">
        <f t="shared" si="530"/>
        <v/>
      </c>
      <c r="X1574" s="47" t="str">
        <f t="shared" si="518"/>
        <v/>
      </c>
      <c r="Y1574" s="47" t="str">
        <f t="shared" si="521"/>
        <v/>
      </c>
      <c r="Z1574" s="49">
        <f t="shared" si="531"/>
        <v>1.1041033929842792E-3</v>
      </c>
      <c r="AA1574" s="49">
        <f t="shared" si="532"/>
        <v>1.4166201258959399E-3</v>
      </c>
      <c r="AB1574" s="49" t="str">
        <f t="shared" si="533"/>
        <v/>
      </c>
      <c r="AC1574" s="49" t="str">
        <f t="shared" si="534"/>
        <v/>
      </c>
      <c r="AD1574" s="49" t="str">
        <f t="shared" si="516"/>
        <v/>
      </c>
      <c r="AE1574" s="49" t="str">
        <f t="shared" si="522"/>
        <v/>
      </c>
    </row>
    <row r="1575" spans="1:31" hidden="1" x14ac:dyDescent="0.25">
      <c r="A1575" s="43">
        <v>44589</v>
      </c>
      <c r="B1575" s="44">
        <v>16392505</v>
      </c>
      <c r="C1575" s="45">
        <v>193147682366</v>
      </c>
      <c r="D1575" s="44">
        <v>39851108239365</v>
      </c>
      <c r="E1575" s="46">
        <v>11913490151968</v>
      </c>
      <c r="F1575" s="34"/>
      <c r="G1575" s="34"/>
      <c r="H1575" s="47" t="str">
        <f t="shared" si="535"/>
        <v/>
      </c>
      <c r="I1575" s="47" t="str">
        <f t="shared" si="536"/>
        <v/>
      </c>
      <c r="J1575" s="47">
        <f t="shared" si="537"/>
        <v>0.56869068133774814</v>
      </c>
      <c r="K1575" s="47">
        <f t="shared" si="538"/>
        <v>0.56854650923766847</v>
      </c>
      <c r="L1575" s="47">
        <f t="shared" si="519"/>
        <v>0.56832900174627554</v>
      </c>
      <c r="M1575" s="47">
        <f t="shared" si="523"/>
        <v>0.95178016033344037</v>
      </c>
      <c r="N1575" s="47">
        <f t="shared" si="539"/>
        <v>6.5405118074999713E-2</v>
      </c>
      <c r="O1575" s="47">
        <f t="shared" si="524"/>
        <v>0.10097860304419615</v>
      </c>
      <c r="P1575" s="47">
        <f t="shared" si="525"/>
        <v>7.5230133585858283E-2</v>
      </c>
      <c r="Q1575" s="47" t="str">
        <f t="shared" si="526"/>
        <v/>
      </c>
      <c r="R1575" s="47">
        <f t="shared" si="517"/>
        <v>4.7695592675533582E-2</v>
      </c>
      <c r="S1575" s="47">
        <f t="shared" si="520"/>
        <v>0.19515267188148178</v>
      </c>
      <c r="T1575" s="47" t="str">
        <f t="shared" si="527"/>
        <v/>
      </c>
      <c r="U1575" s="47" t="str">
        <f t="shared" si="528"/>
        <v/>
      </c>
      <c r="V1575" s="47" t="str">
        <f t="shared" si="529"/>
        <v/>
      </c>
      <c r="W1575" s="47" t="str">
        <f t="shared" si="530"/>
        <v/>
      </c>
      <c r="X1575" s="47" t="str">
        <f t="shared" si="518"/>
        <v/>
      </c>
      <c r="Y1575" s="47" t="str">
        <f t="shared" si="521"/>
        <v/>
      </c>
      <c r="Z1575" s="49" t="str">
        <f t="shared" si="531"/>
        <v/>
      </c>
      <c r="AA1575" s="49" t="str">
        <f t="shared" si="532"/>
        <v/>
      </c>
      <c r="AB1575" s="49" t="str">
        <f t="shared" si="533"/>
        <v/>
      </c>
      <c r="AC1575" s="49" t="str">
        <f t="shared" si="534"/>
        <v/>
      </c>
      <c r="AD1575" s="49" t="str">
        <f t="shared" si="516"/>
        <v/>
      </c>
      <c r="AE1575" s="49" t="str">
        <f t="shared" si="522"/>
        <v/>
      </c>
    </row>
    <row r="1576" spans="1:31" hidden="1" x14ac:dyDescent="0.25">
      <c r="A1576" s="43">
        <v>44590</v>
      </c>
      <c r="B1576" s="44">
        <v>16392505</v>
      </c>
      <c r="C1576" s="45">
        <v>193147682366</v>
      </c>
      <c r="D1576" s="44">
        <v>39851108239365</v>
      </c>
      <c r="E1576" s="46">
        <v>11913490151968</v>
      </c>
      <c r="F1576" s="34"/>
      <c r="G1576" s="34"/>
      <c r="H1576" s="47" t="str">
        <f t="shared" si="535"/>
        <v/>
      </c>
      <c r="I1576" s="47" t="str">
        <f t="shared" si="536"/>
        <v/>
      </c>
      <c r="J1576" s="47" t="str">
        <f t="shared" si="537"/>
        <v/>
      </c>
      <c r="K1576" s="47">
        <f t="shared" si="538"/>
        <v>0.56854650923766847</v>
      </c>
      <c r="L1576" s="47">
        <f t="shared" si="519"/>
        <v>0.56832900174627554</v>
      </c>
      <c r="M1576" s="47">
        <f t="shared" si="523"/>
        <v>0.95178016033344037</v>
      </c>
      <c r="N1576" s="47" t="str">
        <f t="shared" si="539"/>
        <v/>
      </c>
      <c r="O1576" s="47">
        <f t="shared" si="524"/>
        <v>0.10097860304419615</v>
      </c>
      <c r="P1576" s="47">
        <f t="shared" si="525"/>
        <v>9.5810326704508397E-2</v>
      </c>
      <c r="Q1576" s="47" t="str">
        <f t="shared" si="526"/>
        <v/>
      </c>
      <c r="R1576" s="47">
        <f t="shared" si="517"/>
        <v>3.3524486536598119E-2</v>
      </c>
      <c r="S1576" s="47">
        <f t="shared" si="520"/>
        <v>0.19455602691422524</v>
      </c>
      <c r="T1576" s="47" t="str">
        <f t="shared" si="527"/>
        <v/>
      </c>
      <c r="U1576" s="47" t="str">
        <f t="shared" si="528"/>
        <v/>
      </c>
      <c r="V1576" s="47" t="str">
        <f t="shared" si="529"/>
        <v/>
      </c>
      <c r="W1576" s="47" t="str">
        <f t="shared" si="530"/>
        <v/>
      </c>
      <c r="X1576" s="47" t="str">
        <f t="shared" si="518"/>
        <v/>
      </c>
      <c r="Y1576" s="47" t="str">
        <f t="shared" si="521"/>
        <v/>
      </c>
      <c r="Z1576" s="49" t="str">
        <f t="shared" si="531"/>
        <v/>
      </c>
      <c r="AA1576" s="49" t="str">
        <f t="shared" si="532"/>
        <v/>
      </c>
      <c r="AB1576" s="49" t="str">
        <f t="shared" si="533"/>
        <v/>
      </c>
      <c r="AC1576" s="49" t="str">
        <f t="shared" si="534"/>
        <v/>
      </c>
      <c r="AD1576" s="49" t="str">
        <f t="shared" si="516"/>
        <v/>
      </c>
      <c r="AE1576" s="49" t="str">
        <f t="shared" si="522"/>
        <v/>
      </c>
    </row>
    <row r="1577" spans="1:31" hidden="1" x14ac:dyDescent="0.25">
      <c r="A1577" s="43">
        <v>44591</v>
      </c>
      <c r="B1577" s="44">
        <v>16392505</v>
      </c>
      <c r="C1577" s="45">
        <v>193147682366</v>
      </c>
      <c r="D1577" s="44">
        <v>39851108239365</v>
      </c>
      <c r="E1577" s="46">
        <v>11913490151968</v>
      </c>
      <c r="F1577" s="34"/>
      <c r="G1577" s="34"/>
      <c r="H1577" s="47" t="str">
        <f t="shared" si="535"/>
        <v/>
      </c>
      <c r="I1577" s="47" t="str">
        <f t="shared" si="536"/>
        <v/>
      </c>
      <c r="J1577" s="47" t="str">
        <f t="shared" si="537"/>
        <v/>
      </c>
      <c r="K1577" s="47">
        <f t="shared" si="538"/>
        <v>0.56854650923766847</v>
      </c>
      <c r="L1577" s="47">
        <f t="shared" si="519"/>
        <v>0.56832900174627554</v>
      </c>
      <c r="M1577" s="47">
        <f t="shared" si="523"/>
        <v>0.95178016033344037</v>
      </c>
      <c r="N1577" s="47" t="str">
        <f t="shared" si="539"/>
        <v/>
      </c>
      <c r="O1577" s="47">
        <f t="shared" si="524"/>
        <v>0.10097860304419615</v>
      </c>
      <c r="P1577" s="47">
        <f t="shared" si="525"/>
        <v>0.10627304205681887</v>
      </c>
      <c r="Q1577" s="47" t="str">
        <f t="shared" si="526"/>
        <v/>
      </c>
      <c r="R1577" s="47">
        <f t="shared" si="517"/>
        <v>5.3149380611394514E-2</v>
      </c>
      <c r="S1577" s="47">
        <f t="shared" si="520"/>
        <v>0.19455602691422524</v>
      </c>
      <c r="T1577" s="47" t="str">
        <f t="shared" si="527"/>
        <v/>
      </c>
      <c r="U1577" s="47" t="str">
        <f t="shared" si="528"/>
        <v/>
      </c>
      <c r="V1577" s="47" t="str">
        <f t="shared" si="529"/>
        <v/>
      </c>
      <c r="W1577" s="47" t="str">
        <f t="shared" si="530"/>
        <v/>
      </c>
      <c r="X1577" s="47" t="str">
        <f t="shared" si="518"/>
        <v/>
      </c>
      <c r="Y1577" s="47" t="str">
        <f t="shared" si="521"/>
        <v/>
      </c>
      <c r="Z1577" s="49" t="str">
        <f t="shared" si="531"/>
        <v/>
      </c>
      <c r="AA1577" s="49" t="str">
        <f t="shared" si="532"/>
        <v/>
      </c>
      <c r="AB1577" s="49" t="str">
        <f t="shared" si="533"/>
        <v/>
      </c>
      <c r="AC1577" s="49" t="str">
        <f t="shared" si="534"/>
        <v/>
      </c>
      <c r="AD1577" s="49" t="str">
        <f t="shared" si="516"/>
        <v/>
      </c>
      <c r="AE1577" s="49" t="str">
        <f t="shared" si="522"/>
        <v/>
      </c>
    </row>
    <row r="1578" spans="1:31" hidden="1" x14ac:dyDescent="0.25">
      <c r="A1578" s="43">
        <v>44592</v>
      </c>
      <c r="B1578" s="44">
        <v>16392505</v>
      </c>
      <c r="C1578" s="45">
        <v>193147682366</v>
      </c>
      <c r="D1578" s="44">
        <v>39851108239365</v>
      </c>
      <c r="E1578" s="46">
        <v>11913490151968</v>
      </c>
      <c r="F1578" s="34"/>
      <c r="G1578" s="34"/>
      <c r="H1578" s="47" t="str">
        <f t="shared" si="535"/>
        <v/>
      </c>
      <c r="I1578" s="47" t="str">
        <f t="shared" si="536"/>
        <v/>
      </c>
      <c r="J1578" s="47" t="str">
        <f t="shared" si="537"/>
        <v/>
      </c>
      <c r="K1578" s="47">
        <f t="shared" si="538"/>
        <v>0.56854650923766847</v>
      </c>
      <c r="L1578" s="47">
        <f t="shared" si="519"/>
        <v>0.56832900174627554</v>
      </c>
      <c r="M1578" s="47">
        <f t="shared" si="523"/>
        <v>0.95178016033344037</v>
      </c>
      <c r="N1578" s="47" t="str">
        <f t="shared" si="539"/>
        <v/>
      </c>
      <c r="O1578" s="47">
        <f t="shared" si="524"/>
        <v>6.4806457263976602E-2</v>
      </c>
      <c r="P1578" s="47">
        <f t="shared" si="525"/>
        <v>0.10627304205681887</v>
      </c>
      <c r="Q1578" s="47" t="str">
        <f t="shared" si="526"/>
        <v/>
      </c>
      <c r="R1578" s="47">
        <f t="shared" si="517"/>
        <v>3.2650714783662771E-2</v>
      </c>
      <c r="S1578" s="47">
        <f t="shared" si="520"/>
        <v>0.19455602691422524</v>
      </c>
      <c r="T1578" s="47" t="str">
        <f t="shared" si="527"/>
        <v/>
      </c>
      <c r="U1578" s="47" t="str">
        <f t="shared" si="528"/>
        <v/>
      </c>
      <c r="V1578" s="47" t="str">
        <f t="shared" si="529"/>
        <v/>
      </c>
      <c r="W1578" s="47" t="str">
        <f t="shared" si="530"/>
        <v/>
      </c>
      <c r="X1578" s="47" t="str">
        <f t="shared" si="518"/>
        <v/>
      </c>
      <c r="Y1578" s="47" t="str">
        <f t="shared" si="521"/>
        <v/>
      </c>
      <c r="Z1578" s="49" t="str">
        <f t="shared" si="531"/>
        <v/>
      </c>
      <c r="AA1578" s="49" t="str">
        <f t="shared" si="532"/>
        <v/>
      </c>
      <c r="AB1578" s="49" t="str">
        <f t="shared" si="533"/>
        <v/>
      </c>
      <c r="AC1578" s="49" t="str">
        <f t="shared" si="534"/>
        <v/>
      </c>
      <c r="AD1578" s="49" t="str">
        <f t="shared" ref="AD1578:AD1641" si="540">IF(AND(E1578&gt;0,E1578&lt;E1398),ABS(E1578/E1398-1),"")</f>
        <v/>
      </c>
      <c r="AE1578" s="49" t="str">
        <f t="shared" si="522"/>
        <v/>
      </c>
    </row>
    <row r="1579" spans="1:31" hidden="1" x14ac:dyDescent="0.25">
      <c r="A1579" s="43">
        <v>44593</v>
      </c>
      <c r="B1579" s="44">
        <v>16392505</v>
      </c>
      <c r="C1579" s="45">
        <v>193147682366</v>
      </c>
      <c r="D1579" s="44">
        <v>39851108239365</v>
      </c>
      <c r="E1579" s="46">
        <v>11913490151968</v>
      </c>
      <c r="F1579" s="34"/>
      <c r="G1579" s="34"/>
      <c r="H1579" s="47" t="str">
        <f t="shared" si="535"/>
        <v/>
      </c>
      <c r="I1579" s="47" t="str">
        <f t="shared" si="536"/>
        <v/>
      </c>
      <c r="J1579" s="47" t="str">
        <f t="shared" si="537"/>
        <v/>
      </c>
      <c r="K1579" s="47">
        <f t="shared" si="538"/>
        <v>0.56854650923766847</v>
      </c>
      <c r="L1579" s="47">
        <f t="shared" si="519"/>
        <v>0.56832900174627554</v>
      </c>
      <c r="M1579" s="47">
        <f t="shared" si="523"/>
        <v>0.95178016033344037</v>
      </c>
      <c r="N1579" s="47" t="str">
        <f t="shared" si="539"/>
        <v/>
      </c>
      <c r="O1579" s="47">
        <f t="shared" si="524"/>
        <v>0.10656571006989668</v>
      </c>
      <c r="P1579" s="47">
        <f t="shared" si="525"/>
        <v>0.10627304205681887</v>
      </c>
      <c r="Q1579" s="47" t="str">
        <f t="shared" si="526"/>
        <v/>
      </c>
      <c r="R1579" s="47">
        <f t="shared" ref="R1579:R1642" si="541">IF(AND(C1579&gt;0,C1579&lt;C1399),ABS(C1579/C1399-1),"")</f>
        <v>1.3335291701681795E-2</v>
      </c>
      <c r="S1579" s="47">
        <f t="shared" si="520"/>
        <v>0.18068673873146812</v>
      </c>
      <c r="T1579" s="47" t="str">
        <f t="shared" si="527"/>
        <v/>
      </c>
      <c r="U1579" s="47" t="str">
        <f t="shared" si="528"/>
        <v/>
      </c>
      <c r="V1579" s="47" t="str">
        <f t="shared" si="529"/>
        <v/>
      </c>
      <c r="W1579" s="47" t="str">
        <f t="shared" si="530"/>
        <v/>
      </c>
      <c r="X1579" s="47" t="str">
        <f t="shared" ref="X1579:X1642" si="542">IF(AND(D1579&gt;0,D1579&lt;D1399),ABS(D1579/D1399-1),"")</f>
        <v/>
      </c>
      <c r="Y1579" s="47" t="str">
        <f t="shared" si="521"/>
        <v/>
      </c>
      <c r="Z1579" s="49" t="str">
        <f t="shared" si="531"/>
        <v/>
      </c>
      <c r="AA1579" s="49" t="str">
        <f t="shared" si="532"/>
        <v/>
      </c>
      <c r="AB1579" s="49" t="str">
        <f t="shared" si="533"/>
        <v/>
      </c>
      <c r="AC1579" s="49" t="str">
        <f t="shared" si="534"/>
        <v/>
      </c>
      <c r="AD1579" s="49" t="str">
        <f t="shared" si="540"/>
        <v/>
      </c>
      <c r="AE1579" s="49" t="str">
        <f t="shared" si="522"/>
        <v/>
      </c>
    </row>
    <row r="1580" spans="1:31" hidden="1" x14ac:dyDescent="0.25">
      <c r="A1580" s="43">
        <v>44594</v>
      </c>
      <c r="B1580" s="44">
        <v>16392505</v>
      </c>
      <c r="C1580" s="45">
        <v>193147682366</v>
      </c>
      <c r="D1580" s="44">
        <v>39851108239365</v>
      </c>
      <c r="E1580" s="46">
        <v>11913490151968</v>
      </c>
      <c r="F1580" s="34"/>
      <c r="G1580" s="34"/>
      <c r="H1580" s="47" t="str">
        <f t="shared" si="535"/>
        <v/>
      </c>
      <c r="I1580" s="47" t="str">
        <f t="shared" si="536"/>
        <v/>
      </c>
      <c r="J1580" s="47" t="str">
        <f t="shared" si="537"/>
        <v/>
      </c>
      <c r="K1580" s="47">
        <f t="shared" si="538"/>
        <v>0.56854650923766847</v>
      </c>
      <c r="L1580" s="47">
        <f t="shared" ref="L1580:L1643" si="543">IF(AND(B1580&gt;0,B1580&lt;B1400),ABS(B1580/B1400-1),"")</f>
        <v>0.56832900174627554</v>
      </c>
      <c r="M1580" s="47">
        <f t="shared" si="523"/>
        <v>0.95178016033344037</v>
      </c>
      <c r="N1580" s="47" t="str">
        <f t="shared" si="539"/>
        <v/>
      </c>
      <c r="O1580" s="47">
        <f t="shared" si="524"/>
        <v>0.10013464015137108</v>
      </c>
      <c r="P1580" s="47">
        <f t="shared" si="525"/>
        <v>0.10627304205681887</v>
      </c>
      <c r="Q1580" s="47" t="str">
        <f t="shared" si="526"/>
        <v/>
      </c>
      <c r="R1580" s="47">
        <f t="shared" si="541"/>
        <v>2.9565059114208925E-2</v>
      </c>
      <c r="S1580" s="47">
        <f t="shared" si="520"/>
        <v>0.19455146385882316</v>
      </c>
      <c r="T1580" s="47" t="str">
        <f t="shared" si="527"/>
        <v/>
      </c>
      <c r="U1580" s="47" t="str">
        <f t="shared" si="528"/>
        <v/>
      </c>
      <c r="V1580" s="47" t="str">
        <f t="shared" si="529"/>
        <v/>
      </c>
      <c r="W1580" s="47" t="str">
        <f t="shared" si="530"/>
        <v/>
      </c>
      <c r="X1580" s="47" t="str">
        <f t="shared" si="542"/>
        <v/>
      </c>
      <c r="Y1580" s="47" t="str">
        <f t="shared" si="521"/>
        <v/>
      </c>
      <c r="Z1580" s="49" t="str">
        <f t="shared" si="531"/>
        <v/>
      </c>
      <c r="AA1580" s="49" t="str">
        <f t="shared" si="532"/>
        <v/>
      </c>
      <c r="AB1580" s="49" t="str">
        <f t="shared" si="533"/>
        <v/>
      </c>
      <c r="AC1580" s="49" t="str">
        <f t="shared" si="534"/>
        <v/>
      </c>
      <c r="AD1580" s="49" t="str">
        <f t="shared" si="540"/>
        <v/>
      </c>
      <c r="AE1580" s="49" t="str">
        <f t="shared" si="522"/>
        <v/>
      </c>
    </row>
    <row r="1581" spans="1:31" hidden="1" x14ac:dyDescent="0.25">
      <c r="A1581" s="43">
        <v>44595</v>
      </c>
      <c r="B1581" s="44">
        <v>16392505</v>
      </c>
      <c r="C1581" s="45">
        <v>193147682366</v>
      </c>
      <c r="D1581" s="44">
        <v>39851108239365</v>
      </c>
      <c r="E1581" s="46">
        <v>11913490151968</v>
      </c>
      <c r="F1581" s="34"/>
      <c r="G1581" s="34"/>
      <c r="H1581" s="47" t="str">
        <f t="shared" si="535"/>
        <v/>
      </c>
      <c r="I1581" s="47" t="str">
        <f t="shared" si="536"/>
        <v/>
      </c>
      <c r="J1581" s="47" t="str">
        <f t="shared" si="537"/>
        <v/>
      </c>
      <c r="K1581" s="47">
        <f t="shared" si="538"/>
        <v>0.56854650923766847</v>
      </c>
      <c r="L1581" s="47">
        <f t="shared" si="543"/>
        <v>0.56832900174627554</v>
      </c>
      <c r="M1581" s="47">
        <f t="shared" si="523"/>
        <v>0.95178016033344037</v>
      </c>
      <c r="N1581" s="47" t="str">
        <f t="shared" si="539"/>
        <v/>
      </c>
      <c r="O1581" s="47">
        <f t="shared" si="524"/>
        <v>6.5405118074999713E-2</v>
      </c>
      <c r="P1581" s="47">
        <f t="shared" si="525"/>
        <v>5.8136588297723502E-2</v>
      </c>
      <c r="Q1581" s="47" t="str">
        <f t="shared" si="526"/>
        <v/>
      </c>
      <c r="R1581" s="47">
        <f t="shared" si="541"/>
        <v>2.9565059114208925E-2</v>
      </c>
      <c r="S1581" s="47">
        <f t="shared" si="520"/>
        <v>0.19640215493341073</v>
      </c>
      <c r="T1581" s="47" t="str">
        <f t="shared" si="527"/>
        <v/>
      </c>
      <c r="U1581" s="47" t="str">
        <f t="shared" si="528"/>
        <v/>
      </c>
      <c r="V1581" s="47" t="str">
        <f t="shared" si="529"/>
        <v/>
      </c>
      <c r="W1581" s="47" t="str">
        <f t="shared" si="530"/>
        <v/>
      </c>
      <c r="X1581" s="47" t="str">
        <f t="shared" si="542"/>
        <v/>
      </c>
      <c r="Y1581" s="47" t="str">
        <f t="shared" si="521"/>
        <v/>
      </c>
      <c r="Z1581" s="49" t="str">
        <f t="shared" si="531"/>
        <v/>
      </c>
      <c r="AA1581" s="49" t="str">
        <f t="shared" si="532"/>
        <v/>
      </c>
      <c r="AB1581" s="49" t="str">
        <f t="shared" si="533"/>
        <v/>
      </c>
      <c r="AC1581" s="49" t="str">
        <f t="shared" si="534"/>
        <v/>
      </c>
      <c r="AD1581" s="49" t="str">
        <f t="shared" si="540"/>
        <v/>
      </c>
      <c r="AE1581" s="49" t="str">
        <f t="shared" si="522"/>
        <v/>
      </c>
    </row>
    <row r="1582" spans="1:31" hidden="1" x14ac:dyDescent="0.25">
      <c r="A1582" s="43">
        <v>44596</v>
      </c>
      <c r="B1582" s="44">
        <v>16392505</v>
      </c>
      <c r="C1582" s="45">
        <v>193147682366</v>
      </c>
      <c r="D1582" s="44">
        <v>39851108239365</v>
      </c>
      <c r="E1582" s="46">
        <v>11913490151968</v>
      </c>
      <c r="F1582" s="34"/>
      <c r="G1582" s="34"/>
      <c r="H1582" s="47" t="str">
        <f t="shared" si="535"/>
        <v/>
      </c>
      <c r="I1582" s="47" t="str">
        <f t="shared" si="536"/>
        <v/>
      </c>
      <c r="J1582" s="47" t="str">
        <f t="shared" si="537"/>
        <v/>
      </c>
      <c r="K1582" s="47">
        <f t="shared" si="538"/>
        <v>0.56854650923766847</v>
      </c>
      <c r="L1582" s="47">
        <f t="shared" si="543"/>
        <v>0.56832900174627554</v>
      </c>
      <c r="M1582" s="47">
        <f t="shared" si="523"/>
        <v>0.95178016033344037</v>
      </c>
      <c r="N1582" s="47" t="str">
        <f t="shared" si="539"/>
        <v/>
      </c>
      <c r="O1582" s="47" t="str">
        <f t="shared" si="524"/>
        <v/>
      </c>
      <c r="P1582" s="47">
        <f t="shared" si="525"/>
        <v>4.3828936428552123E-2</v>
      </c>
      <c r="Q1582" s="47" t="str">
        <f t="shared" si="526"/>
        <v/>
      </c>
      <c r="R1582" s="47">
        <f t="shared" si="541"/>
        <v>2.9565059114208925E-2</v>
      </c>
      <c r="S1582" s="47">
        <f t="shared" si="520"/>
        <v>0.19360215435738326</v>
      </c>
      <c r="T1582" s="47" t="str">
        <f t="shared" si="527"/>
        <v/>
      </c>
      <c r="U1582" s="47" t="str">
        <f t="shared" si="528"/>
        <v/>
      </c>
      <c r="V1582" s="47" t="str">
        <f t="shared" si="529"/>
        <v/>
      </c>
      <c r="W1582" s="47" t="str">
        <f t="shared" si="530"/>
        <v/>
      </c>
      <c r="X1582" s="47" t="str">
        <f t="shared" si="542"/>
        <v/>
      </c>
      <c r="Y1582" s="47" t="str">
        <f t="shared" si="521"/>
        <v/>
      </c>
      <c r="Z1582" s="49" t="str">
        <f t="shared" si="531"/>
        <v/>
      </c>
      <c r="AA1582" s="49" t="str">
        <f t="shared" si="532"/>
        <v/>
      </c>
      <c r="AB1582" s="49" t="str">
        <f t="shared" si="533"/>
        <v/>
      </c>
      <c r="AC1582" s="49" t="str">
        <f t="shared" si="534"/>
        <v/>
      </c>
      <c r="AD1582" s="49" t="str">
        <f t="shared" si="540"/>
        <v/>
      </c>
      <c r="AE1582" s="49" t="str">
        <f t="shared" si="522"/>
        <v/>
      </c>
    </row>
    <row r="1583" spans="1:31" hidden="1" x14ac:dyDescent="0.25">
      <c r="A1583" s="43">
        <v>44597</v>
      </c>
      <c r="B1583" s="44">
        <v>16392505</v>
      </c>
      <c r="C1583" s="45">
        <v>193147682366</v>
      </c>
      <c r="D1583" s="44">
        <v>39851108239365</v>
      </c>
      <c r="E1583" s="46">
        <v>11913490151968</v>
      </c>
      <c r="F1583" s="34"/>
      <c r="G1583" s="34"/>
      <c r="H1583" s="47" t="str">
        <f t="shared" si="535"/>
        <v/>
      </c>
      <c r="I1583" s="47" t="str">
        <f t="shared" si="536"/>
        <v/>
      </c>
      <c r="J1583" s="47" t="str">
        <f t="shared" si="537"/>
        <v/>
      </c>
      <c r="K1583" s="47">
        <f t="shared" si="538"/>
        <v>0.56854650923766847</v>
      </c>
      <c r="L1583" s="47">
        <f t="shared" si="543"/>
        <v>0.56832900174627554</v>
      </c>
      <c r="M1583" s="47">
        <f t="shared" si="523"/>
        <v>0.95178016033344037</v>
      </c>
      <c r="N1583" s="47" t="str">
        <f t="shared" si="539"/>
        <v/>
      </c>
      <c r="O1583" s="47" t="str">
        <f t="shared" si="524"/>
        <v/>
      </c>
      <c r="P1583" s="47">
        <f t="shared" si="525"/>
        <v>2.2462773287620363E-2</v>
      </c>
      <c r="Q1583" s="47" t="str">
        <f t="shared" si="526"/>
        <v/>
      </c>
      <c r="R1583" s="47">
        <f t="shared" si="541"/>
        <v>7.5842755450617916E-2</v>
      </c>
      <c r="S1583" s="47">
        <f t="shared" si="520"/>
        <v>0.14881606814152293</v>
      </c>
      <c r="T1583" s="47" t="str">
        <f t="shared" si="527"/>
        <v/>
      </c>
      <c r="U1583" s="47" t="str">
        <f t="shared" si="528"/>
        <v/>
      </c>
      <c r="V1583" s="47" t="str">
        <f t="shared" si="529"/>
        <v/>
      </c>
      <c r="W1583" s="47" t="str">
        <f t="shared" si="530"/>
        <v/>
      </c>
      <c r="X1583" s="47" t="str">
        <f t="shared" si="542"/>
        <v/>
      </c>
      <c r="Y1583" s="47" t="str">
        <f t="shared" si="521"/>
        <v/>
      </c>
      <c r="Z1583" s="49" t="str">
        <f t="shared" si="531"/>
        <v/>
      </c>
      <c r="AA1583" s="49" t="str">
        <f t="shared" si="532"/>
        <v/>
      </c>
      <c r="AB1583" s="49" t="str">
        <f t="shared" si="533"/>
        <v/>
      </c>
      <c r="AC1583" s="49" t="str">
        <f t="shared" si="534"/>
        <v/>
      </c>
      <c r="AD1583" s="49" t="str">
        <f t="shared" si="540"/>
        <v/>
      </c>
      <c r="AE1583" s="49" t="str">
        <f t="shared" si="522"/>
        <v/>
      </c>
    </row>
    <row r="1584" spans="1:31" hidden="1" x14ac:dyDescent="0.25">
      <c r="A1584" s="43">
        <v>44598</v>
      </c>
      <c r="B1584" s="44">
        <v>16392505</v>
      </c>
      <c r="C1584" s="45">
        <v>193147682366</v>
      </c>
      <c r="D1584" s="44">
        <v>39851108239365</v>
      </c>
      <c r="E1584" s="46">
        <v>11913490151968</v>
      </c>
      <c r="F1584" s="34"/>
      <c r="G1584" s="34"/>
      <c r="H1584" s="47" t="str">
        <f t="shared" si="535"/>
        <v/>
      </c>
      <c r="I1584" s="47" t="str">
        <f t="shared" si="536"/>
        <v/>
      </c>
      <c r="J1584" s="47" t="str">
        <f t="shared" si="537"/>
        <v/>
      </c>
      <c r="K1584" s="47">
        <f t="shared" si="538"/>
        <v>0.56854650923766847</v>
      </c>
      <c r="L1584" s="47">
        <f t="shared" si="543"/>
        <v>0.56832900174627554</v>
      </c>
      <c r="M1584" s="47">
        <f t="shared" si="523"/>
        <v>0.95178016033344037</v>
      </c>
      <c r="N1584" s="47" t="str">
        <f t="shared" si="539"/>
        <v/>
      </c>
      <c r="O1584" s="47" t="str">
        <f t="shared" si="524"/>
        <v/>
      </c>
      <c r="P1584" s="47">
        <f t="shared" si="525"/>
        <v>5.4789949031281426E-2</v>
      </c>
      <c r="Q1584" s="47" t="str">
        <f t="shared" si="526"/>
        <v/>
      </c>
      <c r="R1584" s="47">
        <f t="shared" si="541"/>
        <v>5.4192331640070424E-2</v>
      </c>
      <c r="S1584" s="47">
        <f t="shared" si="520"/>
        <v>0.14881606814152293</v>
      </c>
      <c r="T1584" s="47" t="str">
        <f t="shared" si="527"/>
        <v/>
      </c>
      <c r="U1584" s="47" t="str">
        <f t="shared" si="528"/>
        <v/>
      </c>
      <c r="V1584" s="47" t="str">
        <f t="shared" si="529"/>
        <v/>
      </c>
      <c r="W1584" s="47" t="str">
        <f t="shared" si="530"/>
        <v/>
      </c>
      <c r="X1584" s="47" t="str">
        <f t="shared" si="542"/>
        <v/>
      </c>
      <c r="Y1584" s="47" t="str">
        <f t="shared" si="521"/>
        <v/>
      </c>
      <c r="Z1584" s="49" t="str">
        <f t="shared" si="531"/>
        <v/>
      </c>
      <c r="AA1584" s="49" t="str">
        <f t="shared" si="532"/>
        <v/>
      </c>
      <c r="AB1584" s="49" t="str">
        <f t="shared" si="533"/>
        <v/>
      </c>
      <c r="AC1584" s="49" t="str">
        <f t="shared" si="534"/>
        <v/>
      </c>
      <c r="AD1584" s="49" t="str">
        <f t="shared" si="540"/>
        <v/>
      </c>
      <c r="AE1584" s="49" t="str">
        <f t="shared" si="522"/>
        <v/>
      </c>
    </row>
    <row r="1585" spans="1:31" hidden="1" x14ac:dyDescent="0.25">
      <c r="A1585" s="43">
        <v>44599</v>
      </c>
      <c r="B1585" s="44">
        <v>16392505</v>
      </c>
      <c r="C1585" s="45">
        <v>246115622304</v>
      </c>
      <c r="D1585" s="44">
        <v>39691897597568</v>
      </c>
      <c r="E1585" s="46">
        <v>11859687240059</v>
      </c>
      <c r="F1585" s="34"/>
      <c r="G1585" s="34"/>
      <c r="H1585" s="47" t="str">
        <f t="shared" si="535"/>
        <v/>
      </c>
      <c r="I1585" s="47" t="str">
        <f t="shared" si="536"/>
        <v/>
      </c>
      <c r="J1585" s="47" t="str">
        <f t="shared" si="537"/>
        <v/>
      </c>
      <c r="K1585" s="47">
        <f t="shared" si="538"/>
        <v>0.56854650923766847</v>
      </c>
      <c r="L1585" s="47">
        <f t="shared" si="543"/>
        <v>0.56832900174627554</v>
      </c>
      <c r="M1585" s="47">
        <f t="shared" si="523"/>
        <v>0.95178016033344037</v>
      </c>
      <c r="N1585" s="47" t="str">
        <f t="shared" si="539"/>
        <v/>
      </c>
      <c r="O1585" s="47" t="str">
        <f t="shared" si="524"/>
        <v/>
      </c>
      <c r="P1585" s="47" t="str">
        <f t="shared" si="525"/>
        <v/>
      </c>
      <c r="Q1585" s="47" t="str">
        <f t="shared" si="526"/>
        <v/>
      </c>
      <c r="R1585" s="47" t="str">
        <f t="shared" si="541"/>
        <v/>
      </c>
      <c r="S1585" s="47" t="str">
        <f t="shared" si="520"/>
        <v/>
      </c>
      <c r="T1585" s="47">
        <f t="shared" si="527"/>
        <v>3.9951371199190566E-3</v>
      </c>
      <c r="U1585" s="47">
        <f t="shared" si="528"/>
        <v>3.9951371199190566E-3</v>
      </c>
      <c r="V1585" s="47" t="str">
        <f t="shared" si="529"/>
        <v/>
      </c>
      <c r="W1585" s="47" t="str">
        <f t="shared" si="530"/>
        <v/>
      </c>
      <c r="X1585" s="47" t="str">
        <f t="shared" si="542"/>
        <v/>
      </c>
      <c r="Y1585" s="47" t="str">
        <f t="shared" si="521"/>
        <v/>
      </c>
      <c r="Z1585" s="49">
        <f t="shared" si="531"/>
        <v>4.5161334942734888E-3</v>
      </c>
      <c r="AA1585" s="49">
        <f t="shared" si="532"/>
        <v>4.5161334942734888E-3</v>
      </c>
      <c r="AB1585" s="49">
        <f t="shared" si="533"/>
        <v>1.8113972787636712E-3</v>
      </c>
      <c r="AC1585" s="49" t="str">
        <f t="shared" si="534"/>
        <v/>
      </c>
      <c r="AD1585" s="49" t="str">
        <f t="shared" si="540"/>
        <v/>
      </c>
      <c r="AE1585" s="49" t="str">
        <f t="shared" si="522"/>
        <v/>
      </c>
    </row>
    <row r="1586" spans="1:31" hidden="1" x14ac:dyDescent="0.25">
      <c r="A1586" s="43">
        <v>44600</v>
      </c>
      <c r="B1586" s="44">
        <v>16392505</v>
      </c>
      <c r="C1586" s="45">
        <v>196437515187</v>
      </c>
      <c r="D1586" s="44">
        <v>39775246664922</v>
      </c>
      <c r="E1586" s="46">
        <v>11858366258858</v>
      </c>
      <c r="F1586" s="34"/>
      <c r="G1586" s="34"/>
      <c r="H1586" s="47" t="str">
        <f t="shared" si="535"/>
        <v/>
      </c>
      <c r="I1586" s="47" t="str">
        <f t="shared" si="536"/>
        <v/>
      </c>
      <c r="J1586" s="47" t="str">
        <f t="shared" si="537"/>
        <v/>
      </c>
      <c r="K1586" s="47">
        <f t="shared" si="538"/>
        <v>0.56854650923766847</v>
      </c>
      <c r="L1586" s="47">
        <f t="shared" si="543"/>
        <v>0.56832900174627554</v>
      </c>
      <c r="M1586" s="47">
        <f t="shared" si="523"/>
        <v>0.95178016033344037</v>
      </c>
      <c r="N1586" s="47">
        <f t="shared" si="539"/>
        <v>0.20184865410793795</v>
      </c>
      <c r="O1586" s="47" t="str">
        <f t="shared" si="524"/>
        <v/>
      </c>
      <c r="P1586" s="47">
        <f t="shared" si="525"/>
        <v>3.8690439007011301E-2</v>
      </c>
      <c r="Q1586" s="47" t="str">
        <f t="shared" si="526"/>
        <v/>
      </c>
      <c r="R1586" s="47">
        <f t="shared" si="541"/>
        <v>4.7427260615886313E-2</v>
      </c>
      <c r="S1586" s="47">
        <f t="shared" si="520"/>
        <v>0.12902728811219311</v>
      </c>
      <c r="T1586" s="47" t="str">
        <f t="shared" si="527"/>
        <v/>
      </c>
      <c r="U1586" s="47">
        <f t="shared" si="528"/>
        <v>1.9036252138168175E-3</v>
      </c>
      <c r="V1586" s="47" t="str">
        <f t="shared" si="529"/>
        <v/>
      </c>
      <c r="W1586" s="47" t="str">
        <f t="shared" si="530"/>
        <v/>
      </c>
      <c r="X1586" s="47" t="str">
        <f t="shared" si="542"/>
        <v/>
      </c>
      <c r="Y1586" s="47" t="str">
        <f t="shared" si="521"/>
        <v/>
      </c>
      <c r="Z1586" s="49">
        <f t="shared" si="531"/>
        <v>1.1138415155986792E-4</v>
      </c>
      <c r="AA1586" s="49">
        <f t="shared" si="532"/>
        <v>4.6270146201358164E-3</v>
      </c>
      <c r="AB1586" s="49">
        <f t="shared" si="533"/>
        <v>1.9225796693745911E-3</v>
      </c>
      <c r="AC1586" s="49" t="str">
        <f t="shared" si="534"/>
        <v/>
      </c>
      <c r="AD1586" s="49" t="str">
        <f t="shared" si="540"/>
        <v/>
      </c>
      <c r="AE1586" s="49" t="str">
        <f t="shared" si="522"/>
        <v/>
      </c>
    </row>
    <row r="1587" spans="1:31" hidden="1" x14ac:dyDescent="0.25">
      <c r="A1587" s="43">
        <v>44601</v>
      </c>
      <c r="B1587" s="44">
        <v>16392505</v>
      </c>
      <c r="C1587" s="45">
        <v>240154254043</v>
      </c>
      <c r="D1587" s="44">
        <v>39774206546697</v>
      </c>
      <c r="E1587" s="46">
        <v>12334417647672</v>
      </c>
      <c r="F1587" s="34"/>
      <c r="G1587" s="34"/>
      <c r="H1587" s="47" t="str">
        <f t="shared" si="535"/>
        <v/>
      </c>
      <c r="I1587" s="47" t="str">
        <f t="shared" si="536"/>
        <v/>
      </c>
      <c r="J1587" s="47" t="str">
        <f t="shared" si="537"/>
        <v/>
      </c>
      <c r="K1587" s="47">
        <f t="shared" si="538"/>
        <v>0.56854650923766847</v>
      </c>
      <c r="L1587" s="47">
        <f t="shared" si="543"/>
        <v>0.56832900174627554</v>
      </c>
      <c r="M1587" s="47">
        <f t="shared" si="523"/>
        <v>0.95178016033344037</v>
      </c>
      <c r="N1587" s="47" t="str">
        <f t="shared" si="539"/>
        <v/>
      </c>
      <c r="O1587" s="47" t="str">
        <f t="shared" si="524"/>
        <v/>
      </c>
      <c r="P1587" s="47" t="str">
        <f t="shared" si="525"/>
        <v/>
      </c>
      <c r="Q1587" s="47" t="str">
        <f t="shared" si="526"/>
        <v/>
      </c>
      <c r="R1587" s="47" t="str">
        <f t="shared" si="541"/>
        <v/>
      </c>
      <c r="S1587" s="47" t="str">
        <f t="shared" si="520"/>
        <v/>
      </c>
      <c r="T1587" s="47">
        <f t="shared" si="527"/>
        <v>2.6149887485615864E-5</v>
      </c>
      <c r="U1587" s="47">
        <f t="shared" si="528"/>
        <v>1.9297253217173127E-3</v>
      </c>
      <c r="V1587" s="47" t="str">
        <f t="shared" si="529"/>
        <v/>
      </c>
      <c r="W1587" s="47" t="str">
        <f t="shared" si="530"/>
        <v/>
      </c>
      <c r="X1587" s="47" t="str">
        <f t="shared" si="542"/>
        <v/>
      </c>
      <c r="Y1587" s="47" t="str">
        <f t="shared" si="521"/>
        <v/>
      </c>
      <c r="Z1587" s="49" t="str">
        <f t="shared" si="531"/>
        <v/>
      </c>
      <c r="AA1587" s="49" t="str">
        <f t="shared" si="532"/>
        <v/>
      </c>
      <c r="AB1587" s="49" t="str">
        <f t="shared" si="533"/>
        <v/>
      </c>
      <c r="AC1587" s="49" t="str">
        <f t="shared" si="534"/>
        <v/>
      </c>
      <c r="AD1587" s="49" t="str">
        <f t="shared" si="540"/>
        <v/>
      </c>
      <c r="AE1587" s="49" t="str">
        <f t="shared" si="522"/>
        <v/>
      </c>
    </row>
    <row r="1588" spans="1:31" hidden="1" x14ac:dyDescent="0.25">
      <c r="A1588" s="43">
        <v>44602</v>
      </c>
      <c r="B1588" s="44">
        <v>16392505</v>
      </c>
      <c r="C1588" s="45">
        <v>202558721658</v>
      </c>
      <c r="D1588" s="44">
        <v>39859632951549</v>
      </c>
      <c r="E1588" s="46">
        <v>12334413613941</v>
      </c>
      <c r="F1588" s="34"/>
      <c r="G1588" s="34"/>
      <c r="H1588" s="47" t="str">
        <f t="shared" si="535"/>
        <v/>
      </c>
      <c r="I1588" s="47" t="str">
        <f t="shared" si="536"/>
        <v/>
      </c>
      <c r="J1588" s="47" t="str">
        <f t="shared" si="537"/>
        <v/>
      </c>
      <c r="K1588" s="47">
        <f t="shared" si="538"/>
        <v>0.56854650923766847</v>
      </c>
      <c r="L1588" s="47">
        <f t="shared" si="543"/>
        <v>0.56832900174627554</v>
      </c>
      <c r="M1588" s="47">
        <f t="shared" si="523"/>
        <v>0.95178016033344037</v>
      </c>
      <c r="N1588" s="47">
        <f t="shared" si="539"/>
        <v>0.15654743462619847</v>
      </c>
      <c r="O1588" s="47" t="str">
        <f t="shared" si="524"/>
        <v/>
      </c>
      <c r="P1588" s="47" t="str">
        <f t="shared" si="525"/>
        <v/>
      </c>
      <c r="Q1588" s="47" t="str">
        <f t="shared" si="526"/>
        <v/>
      </c>
      <c r="R1588" s="47">
        <f t="shared" si="541"/>
        <v>4.9116296641852131E-2</v>
      </c>
      <c r="S1588" s="47">
        <f t="shared" si="520"/>
        <v>6.6790912679450476E-2</v>
      </c>
      <c r="T1588" s="47" t="str">
        <f t="shared" si="527"/>
        <v/>
      </c>
      <c r="U1588" s="47" t="str">
        <f t="shared" si="528"/>
        <v/>
      </c>
      <c r="V1588" s="47" t="str">
        <f t="shared" si="529"/>
        <v/>
      </c>
      <c r="W1588" s="47" t="str">
        <f t="shared" si="530"/>
        <v/>
      </c>
      <c r="X1588" s="47" t="str">
        <f t="shared" si="542"/>
        <v/>
      </c>
      <c r="Y1588" s="47" t="str">
        <f t="shared" si="521"/>
        <v/>
      </c>
      <c r="Z1588" s="49">
        <f t="shared" si="531"/>
        <v>3.2703051855431653E-7</v>
      </c>
      <c r="AA1588" s="49" t="str">
        <f t="shared" si="532"/>
        <v/>
      </c>
      <c r="AB1588" s="49" t="str">
        <f t="shared" si="533"/>
        <v/>
      </c>
      <c r="AC1588" s="49" t="str">
        <f t="shared" si="534"/>
        <v/>
      </c>
      <c r="AD1588" s="49" t="str">
        <f t="shared" si="540"/>
        <v/>
      </c>
      <c r="AE1588" s="49" t="str">
        <f t="shared" si="522"/>
        <v/>
      </c>
    </row>
    <row r="1589" spans="1:31" hidden="1" x14ac:dyDescent="0.25">
      <c r="A1589" s="43">
        <v>44603</v>
      </c>
      <c r="B1589" s="44">
        <v>16392505</v>
      </c>
      <c r="C1589" s="45">
        <v>197744780793</v>
      </c>
      <c r="D1589" s="44">
        <v>39940861168368</v>
      </c>
      <c r="E1589" s="46">
        <v>12779419996699</v>
      </c>
      <c r="F1589" s="34"/>
      <c r="G1589" s="34"/>
      <c r="H1589" s="47" t="str">
        <f t="shared" si="535"/>
        <v/>
      </c>
      <c r="I1589" s="47" t="str">
        <f t="shared" si="536"/>
        <v/>
      </c>
      <c r="J1589" s="47" t="str">
        <f t="shared" si="537"/>
        <v/>
      </c>
      <c r="K1589" s="47">
        <f t="shared" si="538"/>
        <v>0.56854650923766847</v>
      </c>
      <c r="L1589" s="47">
        <f t="shared" si="543"/>
        <v>0.56832900174627554</v>
      </c>
      <c r="M1589" s="47">
        <f t="shared" si="523"/>
        <v>0.95178016033344037</v>
      </c>
      <c r="N1589" s="47">
        <f t="shared" si="539"/>
        <v>2.376565583351109E-2</v>
      </c>
      <c r="O1589" s="47" t="str">
        <f t="shared" si="524"/>
        <v/>
      </c>
      <c r="P1589" s="47">
        <f t="shared" si="525"/>
        <v>3.1315161814966852E-2</v>
      </c>
      <c r="Q1589" s="47" t="str">
        <f t="shared" si="526"/>
        <v/>
      </c>
      <c r="R1589" s="47">
        <f t="shared" si="541"/>
        <v>7.1714671473556368E-2</v>
      </c>
      <c r="S1589" s="47">
        <f t="shared" si="520"/>
        <v>8.896923866941564E-2</v>
      </c>
      <c r="T1589" s="47" t="str">
        <f t="shared" si="527"/>
        <v/>
      </c>
      <c r="U1589" s="47" t="str">
        <f t="shared" si="528"/>
        <v/>
      </c>
      <c r="V1589" s="47" t="str">
        <f t="shared" si="529"/>
        <v/>
      </c>
      <c r="W1589" s="47" t="str">
        <f t="shared" si="530"/>
        <v/>
      </c>
      <c r="X1589" s="47" t="str">
        <f t="shared" si="542"/>
        <v/>
      </c>
      <c r="Y1589" s="47" t="str">
        <f t="shared" si="521"/>
        <v/>
      </c>
      <c r="Z1589" s="49" t="str">
        <f t="shared" si="531"/>
        <v/>
      </c>
      <c r="AA1589" s="49" t="str">
        <f t="shared" si="532"/>
        <v/>
      </c>
      <c r="AB1589" s="49" t="str">
        <f t="shared" si="533"/>
        <v/>
      </c>
      <c r="AC1589" s="49" t="str">
        <f t="shared" si="534"/>
        <v/>
      </c>
      <c r="AD1589" s="49" t="str">
        <f t="shared" si="540"/>
        <v/>
      </c>
      <c r="AE1589" s="49" t="str">
        <f t="shared" si="522"/>
        <v/>
      </c>
    </row>
    <row r="1590" spans="1:31" hidden="1" x14ac:dyDescent="0.25">
      <c r="A1590" s="43">
        <v>44604</v>
      </c>
      <c r="B1590" s="44">
        <v>16392505</v>
      </c>
      <c r="C1590" s="45">
        <v>197744780793</v>
      </c>
      <c r="D1590" s="44">
        <v>39940861168368</v>
      </c>
      <c r="E1590" s="46">
        <v>12779419996699</v>
      </c>
      <c r="F1590" s="34"/>
      <c r="G1590" s="34"/>
      <c r="H1590" s="47" t="str">
        <f t="shared" si="535"/>
        <v/>
      </c>
      <c r="I1590" s="47" t="str">
        <f t="shared" si="536"/>
        <v/>
      </c>
      <c r="J1590" s="47" t="str">
        <f t="shared" si="537"/>
        <v/>
      </c>
      <c r="K1590" s="47">
        <f t="shared" si="538"/>
        <v>0.56854650923766847</v>
      </c>
      <c r="L1590" s="47">
        <f t="shared" si="543"/>
        <v>0.56832900174627554</v>
      </c>
      <c r="M1590" s="47">
        <f t="shared" si="523"/>
        <v>0.95178016033344037</v>
      </c>
      <c r="N1590" s="47" t="str">
        <f t="shared" si="539"/>
        <v/>
      </c>
      <c r="O1590" s="47" t="str">
        <f t="shared" si="524"/>
        <v/>
      </c>
      <c r="P1590" s="47">
        <f t="shared" si="525"/>
        <v>9.660401751778025E-2</v>
      </c>
      <c r="Q1590" s="47" t="str">
        <f t="shared" si="526"/>
        <v/>
      </c>
      <c r="R1590" s="47">
        <f t="shared" si="541"/>
        <v>5.5549439962810476E-2</v>
      </c>
      <c r="S1590" s="47">
        <f t="shared" si="520"/>
        <v>8.896923866941564E-2</v>
      </c>
      <c r="T1590" s="47" t="str">
        <f t="shared" si="527"/>
        <v/>
      </c>
      <c r="U1590" s="47" t="str">
        <f t="shared" si="528"/>
        <v/>
      </c>
      <c r="V1590" s="47" t="str">
        <f t="shared" si="529"/>
        <v/>
      </c>
      <c r="W1590" s="47" t="str">
        <f t="shared" si="530"/>
        <v/>
      </c>
      <c r="X1590" s="47" t="str">
        <f t="shared" si="542"/>
        <v/>
      </c>
      <c r="Y1590" s="47" t="str">
        <f t="shared" si="521"/>
        <v/>
      </c>
      <c r="Z1590" s="49" t="str">
        <f t="shared" si="531"/>
        <v/>
      </c>
      <c r="AA1590" s="49" t="str">
        <f t="shared" si="532"/>
        <v/>
      </c>
      <c r="AB1590" s="49" t="str">
        <f t="shared" si="533"/>
        <v/>
      </c>
      <c r="AC1590" s="49" t="str">
        <f t="shared" si="534"/>
        <v/>
      </c>
      <c r="AD1590" s="49" t="str">
        <f t="shared" si="540"/>
        <v/>
      </c>
      <c r="AE1590" s="49" t="str">
        <f t="shared" si="522"/>
        <v/>
      </c>
    </row>
    <row r="1591" spans="1:31" hidden="1" x14ac:dyDescent="0.25">
      <c r="A1591" s="43">
        <v>44605</v>
      </c>
      <c r="B1591" s="44">
        <v>16392505</v>
      </c>
      <c r="C1591" s="45">
        <v>197744780793</v>
      </c>
      <c r="D1591" s="44">
        <v>39940861168368</v>
      </c>
      <c r="E1591" s="46">
        <v>12779419996699</v>
      </c>
      <c r="F1591" s="34"/>
      <c r="G1591" s="34"/>
      <c r="H1591" s="47" t="str">
        <f t="shared" si="535"/>
        <v/>
      </c>
      <c r="I1591" s="47" t="str">
        <f t="shared" si="536"/>
        <v/>
      </c>
      <c r="J1591" s="47" t="str">
        <f t="shared" si="537"/>
        <v/>
      </c>
      <c r="K1591" s="47">
        <f t="shared" si="538"/>
        <v>0.56854650923766847</v>
      </c>
      <c r="L1591" s="47">
        <f t="shared" si="543"/>
        <v>0.56832900174627554</v>
      </c>
      <c r="M1591" s="47">
        <f t="shared" si="523"/>
        <v>0.95178016033344037</v>
      </c>
      <c r="N1591" s="47" t="str">
        <f t="shared" si="539"/>
        <v/>
      </c>
      <c r="O1591" s="47" t="str">
        <f t="shared" si="524"/>
        <v/>
      </c>
      <c r="P1591" s="47">
        <f t="shared" si="525"/>
        <v>3.3097982507164114E-2</v>
      </c>
      <c r="Q1591" s="47" t="str">
        <f t="shared" si="526"/>
        <v/>
      </c>
      <c r="R1591" s="47">
        <f t="shared" si="541"/>
        <v>0.11987121133498102</v>
      </c>
      <c r="S1591" s="47">
        <f t="shared" si="520"/>
        <v>8.896923866941564E-2</v>
      </c>
      <c r="T1591" s="47" t="str">
        <f t="shared" si="527"/>
        <v/>
      </c>
      <c r="U1591" s="47" t="str">
        <f t="shared" si="528"/>
        <v/>
      </c>
      <c r="V1591" s="47" t="str">
        <f t="shared" si="529"/>
        <v/>
      </c>
      <c r="W1591" s="47" t="str">
        <f t="shared" si="530"/>
        <v/>
      </c>
      <c r="X1591" s="47" t="str">
        <f t="shared" si="542"/>
        <v/>
      </c>
      <c r="Y1591" s="47" t="str">
        <f t="shared" si="521"/>
        <v/>
      </c>
      <c r="Z1591" s="49" t="str">
        <f t="shared" si="531"/>
        <v/>
      </c>
      <c r="AA1591" s="49" t="str">
        <f t="shared" si="532"/>
        <v/>
      </c>
      <c r="AB1591" s="49" t="str">
        <f t="shared" si="533"/>
        <v/>
      </c>
      <c r="AC1591" s="49" t="str">
        <f t="shared" si="534"/>
        <v/>
      </c>
      <c r="AD1591" s="49" t="str">
        <f t="shared" si="540"/>
        <v/>
      </c>
      <c r="AE1591" s="49" t="str">
        <f t="shared" si="522"/>
        <v/>
      </c>
    </row>
    <row r="1592" spans="1:31" hidden="1" x14ac:dyDescent="0.25">
      <c r="A1592" s="43">
        <v>44606</v>
      </c>
      <c r="B1592" s="44">
        <v>16392505</v>
      </c>
      <c r="C1592" s="45">
        <v>215409072120</v>
      </c>
      <c r="D1592" s="44">
        <v>39952244624591</v>
      </c>
      <c r="E1592" s="46">
        <v>12368957359112</v>
      </c>
      <c r="F1592" s="34"/>
      <c r="G1592" s="34"/>
      <c r="H1592" s="47" t="str">
        <f t="shared" si="535"/>
        <v/>
      </c>
      <c r="I1592" s="47" t="str">
        <f t="shared" si="536"/>
        <v/>
      </c>
      <c r="J1592" s="47" t="str">
        <f t="shared" si="537"/>
        <v/>
      </c>
      <c r="K1592" s="47">
        <f t="shared" si="538"/>
        <v>0.56854650923766847</v>
      </c>
      <c r="L1592" s="47">
        <f t="shared" si="543"/>
        <v>0.56832900174627554</v>
      </c>
      <c r="M1592" s="47">
        <f t="shared" si="523"/>
        <v>0.95178016033344037</v>
      </c>
      <c r="N1592" s="47" t="str">
        <f t="shared" si="539"/>
        <v/>
      </c>
      <c r="O1592" s="47">
        <f t="shared" si="524"/>
        <v>0.12476473413813416</v>
      </c>
      <c r="P1592" s="47" t="str">
        <f t="shared" si="525"/>
        <v/>
      </c>
      <c r="Q1592" s="47" t="str">
        <f t="shared" si="526"/>
        <v/>
      </c>
      <c r="R1592" s="47">
        <f t="shared" si="541"/>
        <v>3.5759508769258597E-2</v>
      </c>
      <c r="S1592" s="47">
        <f t="shared" si="520"/>
        <v>7.5880122650233695E-3</v>
      </c>
      <c r="T1592" s="47" t="str">
        <f t="shared" si="527"/>
        <v/>
      </c>
      <c r="U1592" s="47" t="str">
        <f t="shared" si="528"/>
        <v/>
      </c>
      <c r="V1592" s="47" t="str">
        <f t="shared" si="529"/>
        <v/>
      </c>
      <c r="W1592" s="47" t="str">
        <f t="shared" si="530"/>
        <v/>
      </c>
      <c r="X1592" s="47" t="str">
        <f t="shared" si="542"/>
        <v/>
      </c>
      <c r="Y1592" s="47" t="str">
        <f t="shared" si="521"/>
        <v/>
      </c>
      <c r="Z1592" s="49">
        <f t="shared" si="531"/>
        <v>3.2119034955657266E-2</v>
      </c>
      <c r="AA1592" s="49" t="str">
        <f t="shared" si="532"/>
        <v/>
      </c>
      <c r="AB1592" s="49" t="str">
        <f t="shared" si="533"/>
        <v/>
      </c>
      <c r="AC1592" s="49" t="str">
        <f t="shared" si="534"/>
        <v/>
      </c>
      <c r="AD1592" s="49" t="str">
        <f t="shared" si="540"/>
        <v/>
      </c>
      <c r="AE1592" s="49" t="str">
        <f t="shared" si="522"/>
        <v/>
      </c>
    </row>
    <row r="1593" spans="1:31" hidden="1" x14ac:dyDescent="0.25">
      <c r="A1593" s="43">
        <v>44607</v>
      </c>
      <c r="B1593" s="44">
        <v>16392505</v>
      </c>
      <c r="C1593" s="45">
        <v>209900529496</v>
      </c>
      <c r="D1593" s="44">
        <v>39981702920864</v>
      </c>
      <c r="E1593" s="46">
        <v>12370492709496</v>
      </c>
      <c r="F1593" s="34"/>
      <c r="G1593" s="34"/>
      <c r="H1593" s="47" t="str">
        <f t="shared" si="535"/>
        <v/>
      </c>
      <c r="I1593" s="47" t="str">
        <f t="shared" si="536"/>
        <v/>
      </c>
      <c r="J1593" s="47" t="str">
        <f t="shared" si="537"/>
        <v/>
      </c>
      <c r="K1593" s="47">
        <f t="shared" si="538"/>
        <v>0.56854650923766847</v>
      </c>
      <c r="L1593" s="47">
        <f t="shared" si="543"/>
        <v>0.56832900174627554</v>
      </c>
      <c r="M1593" s="47">
        <f t="shared" si="523"/>
        <v>0.95178016033344037</v>
      </c>
      <c r="N1593" s="47">
        <f t="shared" si="539"/>
        <v>2.5572472736576812E-2</v>
      </c>
      <c r="O1593" s="47" t="str">
        <f t="shared" si="524"/>
        <v/>
      </c>
      <c r="P1593" s="47" t="str">
        <f t="shared" si="525"/>
        <v/>
      </c>
      <c r="Q1593" s="47" t="str">
        <f t="shared" si="526"/>
        <v/>
      </c>
      <c r="R1593" s="47">
        <f t="shared" si="541"/>
        <v>4.3041043636763976E-2</v>
      </c>
      <c r="S1593" s="47">
        <f t="shared" si="520"/>
        <v>3.296644076482802E-2</v>
      </c>
      <c r="T1593" s="47" t="str">
        <f t="shared" si="527"/>
        <v/>
      </c>
      <c r="U1593" s="47" t="str">
        <f t="shared" si="528"/>
        <v/>
      </c>
      <c r="V1593" s="47" t="str">
        <f t="shared" si="529"/>
        <v/>
      </c>
      <c r="W1593" s="47" t="str">
        <f t="shared" si="530"/>
        <v/>
      </c>
      <c r="X1593" s="47" t="str">
        <f t="shared" si="542"/>
        <v/>
      </c>
      <c r="Y1593" s="47" t="str">
        <f t="shared" si="521"/>
        <v/>
      </c>
      <c r="Z1593" s="49" t="str">
        <f t="shared" si="531"/>
        <v/>
      </c>
      <c r="AA1593" s="49" t="str">
        <f t="shared" si="532"/>
        <v/>
      </c>
      <c r="AB1593" s="49" t="str">
        <f t="shared" si="533"/>
        <v/>
      </c>
      <c r="AC1593" s="49" t="str">
        <f t="shared" si="534"/>
        <v/>
      </c>
      <c r="AD1593" s="49" t="str">
        <f t="shared" si="540"/>
        <v/>
      </c>
      <c r="AE1593" s="49" t="str">
        <f t="shared" si="522"/>
        <v/>
      </c>
    </row>
    <row r="1594" spans="1:31" hidden="1" x14ac:dyDescent="0.25">
      <c r="A1594" s="43">
        <v>44608</v>
      </c>
      <c r="B1594" s="44">
        <v>16392505</v>
      </c>
      <c r="C1594" s="45">
        <v>198436449941</v>
      </c>
      <c r="D1594" s="44">
        <v>40071962294475</v>
      </c>
      <c r="E1594" s="46">
        <v>11887014841276</v>
      </c>
      <c r="F1594" s="34"/>
      <c r="G1594" s="34"/>
      <c r="H1594" s="47" t="str">
        <f t="shared" si="535"/>
        <v/>
      </c>
      <c r="I1594" s="47" t="str">
        <f t="shared" si="536"/>
        <v/>
      </c>
      <c r="J1594" s="47" t="str">
        <f t="shared" si="537"/>
        <v/>
      </c>
      <c r="K1594" s="47">
        <f t="shared" si="538"/>
        <v>0.56854650923766847</v>
      </c>
      <c r="L1594" s="47">
        <f t="shared" si="543"/>
        <v>0.56832900174627554</v>
      </c>
      <c r="M1594" s="47">
        <f t="shared" si="523"/>
        <v>0.95178016033344037</v>
      </c>
      <c r="N1594" s="47">
        <f t="shared" si="539"/>
        <v>5.4616725277095934E-2</v>
      </c>
      <c r="O1594" s="47">
        <f t="shared" si="524"/>
        <v>0.17371253433857703</v>
      </c>
      <c r="P1594" s="47">
        <f t="shared" si="525"/>
        <v>2.3177307537110003E-2</v>
      </c>
      <c r="Q1594" s="47" t="str">
        <f t="shared" si="526"/>
        <v/>
      </c>
      <c r="R1594" s="47">
        <f t="shared" si="541"/>
        <v>5.4478615938615582E-2</v>
      </c>
      <c r="S1594" s="47">
        <f t="shared" si="520"/>
        <v>8.5782647003307733E-2</v>
      </c>
      <c r="T1594" s="47" t="str">
        <f t="shared" si="527"/>
        <v/>
      </c>
      <c r="U1594" s="47" t="str">
        <f t="shared" si="528"/>
        <v/>
      </c>
      <c r="V1594" s="47" t="str">
        <f t="shared" si="529"/>
        <v/>
      </c>
      <c r="W1594" s="47" t="str">
        <f t="shared" si="530"/>
        <v/>
      </c>
      <c r="X1594" s="47" t="str">
        <f t="shared" si="542"/>
        <v/>
      </c>
      <c r="Y1594" s="47" t="str">
        <f t="shared" si="521"/>
        <v/>
      </c>
      <c r="Z1594" s="49">
        <f t="shared" si="531"/>
        <v>3.9083153725062769E-2</v>
      </c>
      <c r="AA1594" s="49">
        <f t="shared" si="532"/>
        <v>3.6272714219340751E-2</v>
      </c>
      <c r="AB1594" s="49" t="str">
        <f t="shared" si="533"/>
        <v/>
      </c>
      <c r="AC1594" s="49" t="str">
        <f t="shared" si="534"/>
        <v/>
      </c>
      <c r="AD1594" s="49" t="str">
        <f t="shared" si="540"/>
        <v/>
      </c>
      <c r="AE1594" s="49" t="str">
        <f t="shared" si="522"/>
        <v/>
      </c>
    </row>
    <row r="1595" spans="1:31" hidden="1" x14ac:dyDescent="0.25">
      <c r="A1595" s="43">
        <v>44609</v>
      </c>
      <c r="B1595" s="44">
        <v>16392505</v>
      </c>
      <c r="C1595" s="45">
        <v>199676191119</v>
      </c>
      <c r="D1595" s="44">
        <v>40135912087961</v>
      </c>
      <c r="E1595" s="46">
        <v>11886355776497</v>
      </c>
      <c r="F1595" s="34"/>
      <c r="G1595" s="34"/>
      <c r="H1595" s="47" t="str">
        <f t="shared" si="535"/>
        <v/>
      </c>
      <c r="I1595" s="47" t="str">
        <f t="shared" si="536"/>
        <v/>
      </c>
      <c r="J1595" s="47" t="str">
        <f t="shared" si="537"/>
        <v/>
      </c>
      <c r="K1595" s="47">
        <f t="shared" si="538"/>
        <v>0.56854650923766847</v>
      </c>
      <c r="L1595" s="47">
        <f t="shared" si="543"/>
        <v>0.56832900174627554</v>
      </c>
      <c r="M1595" s="47">
        <f t="shared" si="523"/>
        <v>0.95178016033344037</v>
      </c>
      <c r="N1595" s="47" t="str">
        <f t="shared" si="539"/>
        <v/>
      </c>
      <c r="O1595" s="47">
        <f t="shared" si="524"/>
        <v>1.4230592074267023E-2</v>
      </c>
      <c r="P1595" s="47">
        <f t="shared" si="525"/>
        <v>5.2473652463189246E-2</v>
      </c>
      <c r="Q1595" s="47" t="str">
        <f t="shared" si="526"/>
        <v/>
      </c>
      <c r="R1595" s="47">
        <f t="shared" si="541"/>
        <v>4.8571426030466269E-2</v>
      </c>
      <c r="S1595" s="47">
        <f t="shared" si="520"/>
        <v>0.10796520222619232</v>
      </c>
      <c r="T1595" s="47" t="str">
        <f t="shared" si="527"/>
        <v/>
      </c>
      <c r="U1595" s="47" t="str">
        <f t="shared" si="528"/>
        <v/>
      </c>
      <c r="V1595" s="47" t="str">
        <f t="shared" si="529"/>
        <v/>
      </c>
      <c r="W1595" s="47" t="str">
        <f t="shared" si="530"/>
        <v/>
      </c>
      <c r="X1595" s="47" t="str">
        <f t="shared" si="542"/>
        <v/>
      </c>
      <c r="Y1595" s="47" t="str">
        <f t="shared" si="521"/>
        <v/>
      </c>
      <c r="Z1595" s="49">
        <f t="shared" si="531"/>
        <v>5.5444094905210406E-5</v>
      </c>
      <c r="AA1595" s="49">
        <f t="shared" si="532"/>
        <v>3.6325832055573493E-2</v>
      </c>
      <c r="AB1595" s="49" t="str">
        <f t="shared" si="533"/>
        <v/>
      </c>
      <c r="AC1595" s="49" t="str">
        <f t="shared" si="534"/>
        <v/>
      </c>
      <c r="AD1595" s="49" t="str">
        <f t="shared" si="540"/>
        <v/>
      </c>
      <c r="AE1595" s="49" t="str">
        <f t="shared" si="522"/>
        <v/>
      </c>
    </row>
    <row r="1596" spans="1:31" hidden="1" x14ac:dyDescent="0.25">
      <c r="A1596" s="43">
        <v>44610</v>
      </c>
      <c r="B1596" s="44">
        <v>16392505</v>
      </c>
      <c r="C1596" s="45">
        <v>198357627266</v>
      </c>
      <c r="D1596" s="44">
        <v>40211796775341</v>
      </c>
      <c r="E1596" s="46">
        <v>11887833014707</v>
      </c>
      <c r="F1596" s="34"/>
      <c r="G1596" s="34"/>
      <c r="H1596" s="47" t="str">
        <f t="shared" si="535"/>
        <v/>
      </c>
      <c r="I1596" s="47" t="str">
        <f t="shared" si="536"/>
        <v/>
      </c>
      <c r="J1596" s="47" t="str">
        <f t="shared" si="537"/>
        <v/>
      </c>
      <c r="K1596" s="47">
        <f t="shared" si="538"/>
        <v>0.56854650923766847</v>
      </c>
      <c r="L1596" s="47">
        <f t="shared" si="543"/>
        <v>0.56832900174627554</v>
      </c>
      <c r="M1596" s="47">
        <f t="shared" si="523"/>
        <v>0.95178016033344037</v>
      </c>
      <c r="N1596" s="47">
        <f t="shared" si="539"/>
        <v>6.6035106419581879E-3</v>
      </c>
      <c r="O1596" s="47" t="str">
        <f t="shared" si="524"/>
        <v/>
      </c>
      <c r="P1596" s="47">
        <f t="shared" si="525"/>
        <v>0.11949141893139192</v>
      </c>
      <c r="Q1596" s="47" t="str">
        <f t="shared" si="526"/>
        <v/>
      </c>
      <c r="R1596" s="47">
        <f t="shared" si="541"/>
        <v>5.4854194743737206E-2</v>
      </c>
      <c r="S1596" s="47">
        <f t="shared" si="520"/>
        <v>4.9802235639239689E-2</v>
      </c>
      <c r="T1596" s="47" t="str">
        <f t="shared" si="527"/>
        <v/>
      </c>
      <c r="U1596" s="47" t="str">
        <f t="shared" si="528"/>
        <v/>
      </c>
      <c r="V1596" s="47" t="str">
        <f t="shared" si="529"/>
        <v/>
      </c>
      <c r="W1596" s="47" t="str">
        <f t="shared" si="530"/>
        <v/>
      </c>
      <c r="X1596" s="47" t="str">
        <f t="shared" si="542"/>
        <v/>
      </c>
      <c r="Y1596" s="47" t="str">
        <f t="shared" si="521"/>
        <v/>
      </c>
      <c r="Z1596" s="49" t="str">
        <f t="shared" si="531"/>
        <v/>
      </c>
      <c r="AA1596" s="49">
        <f t="shared" si="532"/>
        <v>6.9767405893405354E-2</v>
      </c>
      <c r="AB1596" s="49" t="str">
        <f t="shared" si="533"/>
        <v/>
      </c>
      <c r="AC1596" s="49" t="str">
        <f t="shared" si="534"/>
        <v/>
      </c>
      <c r="AD1596" s="49" t="str">
        <f t="shared" si="540"/>
        <v/>
      </c>
      <c r="AE1596" s="49" t="str">
        <f t="shared" si="522"/>
        <v/>
      </c>
    </row>
    <row r="1597" spans="1:31" hidden="1" x14ac:dyDescent="0.25">
      <c r="A1597" s="43">
        <v>44611</v>
      </c>
      <c r="B1597" s="44">
        <v>16392505</v>
      </c>
      <c r="C1597" s="45">
        <v>198357627266</v>
      </c>
      <c r="D1597" s="44">
        <v>40211796775341</v>
      </c>
      <c r="E1597" s="46">
        <v>11887833014707</v>
      </c>
      <c r="F1597" s="34"/>
      <c r="G1597" s="34"/>
      <c r="H1597" s="47" t="str">
        <f t="shared" si="535"/>
        <v/>
      </c>
      <c r="I1597" s="47" t="str">
        <f t="shared" si="536"/>
        <v/>
      </c>
      <c r="J1597" s="47" t="str">
        <f t="shared" si="537"/>
        <v/>
      </c>
      <c r="K1597" s="47">
        <f t="shared" si="538"/>
        <v>0.56854650923766847</v>
      </c>
      <c r="L1597" s="47">
        <f t="shared" si="543"/>
        <v>0.56832900174627554</v>
      </c>
      <c r="M1597" s="47">
        <f t="shared" si="523"/>
        <v>0.95178016033344037</v>
      </c>
      <c r="N1597" s="47" t="str">
        <f t="shared" si="539"/>
        <v/>
      </c>
      <c r="O1597" s="47" t="str">
        <f t="shared" si="524"/>
        <v/>
      </c>
      <c r="P1597" s="47">
        <f t="shared" si="525"/>
        <v>0.11004461543348165</v>
      </c>
      <c r="Q1597" s="47" t="str">
        <f t="shared" si="526"/>
        <v/>
      </c>
      <c r="R1597" s="47">
        <f t="shared" si="541"/>
        <v>7.2292496725414046E-2</v>
      </c>
      <c r="S1597" s="47">
        <f t="shared" si="520"/>
        <v>4.072049245505005E-2</v>
      </c>
      <c r="T1597" s="47" t="str">
        <f t="shared" si="527"/>
        <v/>
      </c>
      <c r="U1597" s="47" t="str">
        <f t="shared" si="528"/>
        <v/>
      </c>
      <c r="V1597" s="47" t="str">
        <f t="shared" si="529"/>
        <v/>
      </c>
      <c r="W1597" s="47" t="str">
        <f t="shared" si="530"/>
        <v/>
      </c>
      <c r="X1597" s="47" t="str">
        <f t="shared" si="542"/>
        <v/>
      </c>
      <c r="Y1597" s="47" t="str">
        <f t="shared" si="521"/>
        <v/>
      </c>
      <c r="Z1597" s="49" t="str">
        <f t="shared" si="531"/>
        <v/>
      </c>
      <c r="AA1597" s="49">
        <f t="shared" si="532"/>
        <v>6.9767405893405354E-2</v>
      </c>
      <c r="AB1597" s="49" t="str">
        <f t="shared" si="533"/>
        <v/>
      </c>
      <c r="AC1597" s="49" t="str">
        <f t="shared" si="534"/>
        <v/>
      </c>
      <c r="AD1597" s="49" t="str">
        <f t="shared" si="540"/>
        <v/>
      </c>
      <c r="AE1597" s="49" t="str">
        <f t="shared" si="522"/>
        <v/>
      </c>
    </row>
    <row r="1598" spans="1:31" hidden="1" x14ac:dyDescent="0.25">
      <c r="A1598" s="43">
        <v>44612</v>
      </c>
      <c r="B1598" s="44">
        <v>16392505</v>
      </c>
      <c r="C1598" s="45">
        <v>198357627266</v>
      </c>
      <c r="D1598" s="44">
        <v>40211796775341</v>
      </c>
      <c r="E1598" s="46">
        <v>11887833014707</v>
      </c>
      <c r="F1598" s="34"/>
      <c r="G1598" s="34"/>
      <c r="H1598" s="47" t="str">
        <f t="shared" si="535"/>
        <v/>
      </c>
      <c r="I1598" s="47" t="str">
        <f t="shared" si="536"/>
        <v/>
      </c>
      <c r="J1598" s="47" t="str">
        <f t="shared" si="537"/>
        <v/>
      </c>
      <c r="K1598" s="47">
        <f t="shared" si="538"/>
        <v>0.56854650923766847</v>
      </c>
      <c r="L1598" s="47">
        <f t="shared" si="543"/>
        <v>0.56832900174627554</v>
      </c>
      <c r="M1598" s="47">
        <f t="shared" si="523"/>
        <v>0.95178016033344037</v>
      </c>
      <c r="N1598" s="47" t="str">
        <f t="shared" si="539"/>
        <v/>
      </c>
      <c r="O1598" s="47" t="str">
        <f t="shared" si="524"/>
        <v/>
      </c>
      <c r="P1598" s="47">
        <f t="shared" si="525"/>
        <v>7.672849615870303E-2</v>
      </c>
      <c r="Q1598" s="47" t="str">
        <f t="shared" si="526"/>
        <v/>
      </c>
      <c r="R1598" s="47">
        <f t="shared" si="541"/>
        <v>0.11709990014950666</v>
      </c>
      <c r="S1598" s="47">
        <f t="shared" si="520"/>
        <v>4.072049245505005E-2</v>
      </c>
      <c r="T1598" s="47" t="str">
        <f t="shared" si="527"/>
        <v/>
      </c>
      <c r="U1598" s="47" t="str">
        <f t="shared" si="528"/>
        <v/>
      </c>
      <c r="V1598" s="47" t="str">
        <f t="shared" si="529"/>
        <v/>
      </c>
      <c r="W1598" s="47" t="str">
        <f t="shared" si="530"/>
        <v/>
      </c>
      <c r="X1598" s="47" t="str">
        <f t="shared" si="542"/>
        <v/>
      </c>
      <c r="Y1598" s="47" t="str">
        <f t="shared" si="521"/>
        <v/>
      </c>
      <c r="Z1598" s="49" t="str">
        <f t="shared" si="531"/>
        <v/>
      </c>
      <c r="AA1598" s="49">
        <f t="shared" si="532"/>
        <v>6.9767405893405354E-2</v>
      </c>
      <c r="AB1598" s="49" t="str">
        <f t="shared" si="533"/>
        <v/>
      </c>
      <c r="AC1598" s="49" t="str">
        <f t="shared" si="534"/>
        <v/>
      </c>
      <c r="AD1598" s="49" t="str">
        <f t="shared" si="540"/>
        <v/>
      </c>
      <c r="AE1598" s="49" t="str">
        <f t="shared" si="522"/>
        <v/>
      </c>
    </row>
    <row r="1599" spans="1:31" hidden="1" x14ac:dyDescent="0.25">
      <c r="A1599" s="43">
        <v>44613</v>
      </c>
      <c r="B1599" s="44">
        <v>16392505</v>
      </c>
      <c r="C1599" s="45">
        <v>194732348131</v>
      </c>
      <c r="D1599" s="44">
        <v>40232881416684</v>
      </c>
      <c r="E1599" s="46">
        <v>11889896356683</v>
      </c>
      <c r="F1599" s="34"/>
      <c r="G1599" s="34"/>
      <c r="H1599" s="47" t="str">
        <f t="shared" si="535"/>
        <v/>
      </c>
      <c r="I1599" s="47" t="str">
        <f t="shared" si="536"/>
        <v/>
      </c>
      <c r="J1599" s="47" t="str">
        <f t="shared" si="537"/>
        <v/>
      </c>
      <c r="K1599" s="47">
        <f t="shared" si="538"/>
        <v>0.56854650923766847</v>
      </c>
      <c r="L1599" s="47">
        <f t="shared" si="543"/>
        <v>0.56840229753927118</v>
      </c>
      <c r="M1599" s="47">
        <f t="shared" si="523"/>
        <v>0.95178016033344037</v>
      </c>
      <c r="N1599" s="47">
        <f t="shared" si="539"/>
        <v>1.8276479634122933E-2</v>
      </c>
      <c r="O1599" s="47">
        <f t="shared" si="524"/>
        <v>9.598817628944345E-2</v>
      </c>
      <c r="P1599" s="47">
        <f t="shared" si="525"/>
        <v>9.3602648995424587E-2</v>
      </c>
      <c r="Q1599" s="47">
        <f t="shared" si="526"/>
        <v>4.4330485309958978E-2</v>
      </c>
      <c r="R1599" s="47">
        <f t="shared" si="541"/>
        <v>0.12343424396730041</v>
      </c>
      <c r="S1599" s="47">
        <f t="shared" si="520"/>
        <v>5.8252744838126813E-2</v>
      </c>
      <c r="T1599" s="47" t="str">
        <f t="shared" si="527"/>
        <v/>
      </c>
      <c r="U1599" s="47" t="str">
        <f t="shared" si="528"/>
        <v/>
      </c>
      <c r="V1599" s="47" t="str">
        <f t="shared" si="529"/>
        <v/>
      </c>
      <c r="W1599" s="47" t="str">
        <f t="shared" si="530"/>
        <v/>
      </c>
      <c r="X1599" s="47" t="str">
        <f t="shared" si="542"/>
        <v/>
      </c>
      <c r="Y1599" s="47" t="str">
        <f t="shared" si="521"/>
        <v/>
      </c>
      <c r="Z1599" s="49" t="str">
        <f t="shared" si="531"/>
        <v/>
      </c>
      <c r="AA1599" s="49">
        <f t="shared" si="532"/>
        <v>3.8730912276618401E-2</v>
      </c>
      <c r="AB1599" s="49" t="str">
        <f t="shared" si="533"/>
        <v/>
      </c>
      <c r="AC1599" s="49" t="str">
        <f t="shared" si="534"/>
        <v/>
      </c>
      <c r="AD1599" s="49" t="str">
        <f t="shared" si="540"/>
        <v/>
      </c>
      <c r="AE1599" s="49" t="str">
        <f t="shared" si="522"/>
        <v/>
      </c>
    </row>
    <row r="1600" spans="1:31" hidden="1" x14ac:dyDescent="0.25">
      <c r="A1600" s="43">
        <v>44614</v>
      </c>
      <c r="B1600" s="44">
        <v>16392505</v>
      </c>
      <c r="C1600" s="45">
        <v>189474031670</v>
      </c>
      <c r="D1600" s="44">
        <v>40287050129579</v>
      </c>
      <c r="E1600" s="46">
        <v>11889539924918</v>
      </c>
      <c r="F1600" s="34"/>
      <c r="G1600" s="34"/>
      <c r="H1600" s="47" t="str">
        <f t="shared" si="535"/>
        <v/>
      </c>
      <c r="I1600" s="47" t="str">
        <f t="shared" si="536"/>
        <v/>
      </c>
      <c r="J1600" s="47" t="str">
        <f t="shared" si="537"/>
        <v/>
      </c>
      <c r="K1600" s="47">
        <f t="shared" si="538"/>
        <v>0.56854650923766847</v>
      </c>
      <c r="L1600" s="47">
        <f t="shared" si="543"/>
        <v>0.56840229753927118</v>
      </c>
      <c r="M1600" s="47">
        <f t="shared" si="523"/>
        <v>0.95178016033344037</v>
      </c>
      <c r="N1600" s="47">
        <f t="shared" si="539"/>
        <v>2.7002788758355822E-2</v>
      </c>
      <c r="O1600" s="47">
        <f t="shared" si="524"/>
        <v>9.7315132434619533E-2</v>
      </c>
      <c r="P1600" s="47">
        <f t="shared" si="525"/>
        <v>0.11807790519573447</v>
      </c>
      <c r="Q1600" s="47">
        <f t="shared" si="526"/>
        <v>1.2550582869536919E-2</v>
      </c>
      <c r="R1600" s="47">
        <f t="shared" si="541"/>
        <v>0.1439975969248336</v>
      </c>
      <c r="S1600" s="47">
        <f t="shared" si="520"/>
        <v>9.7614282149687259E-2</v>
      </c>
      <c r="T1600" s="47" t="str">
        <f t="shared" si="527"/>
        <v/>
      </c>
      <c r="U1600" s="47" t="str">
        <f t="shared" si="528"/>
        <v/>
      </c>
      <c r="V1600" s="47" t="str">
        <f t="shared" si="529"/>
        <v/>
      </c>
      <c r="W1600" s="47" t="str">
        <f t="shared" si="530"/>
        <v/>
      </c>
      <c r="X1600" s="47" t="str">
        <f t="shared" si="542"/>
        <v/>
      </c>
      <c r="Y1600" s="47" t="str">
        <f t="shared" si="521"/>
        <v/>
      </c>
      <c r="Z1600" s="49">
        <f t="shared" si="531"/>
        <v>2.9977701596961559E-5</v>
      </c>
      <c r="AA1600" s="49">
        <f t="shared" si="532"/>
        <v>3.8879032215815013E-2</v>
      </c>
      <c r="AB1600" s="49" t="str">
        <f t="shared" si="533"/>
        <v/>
      </c>
      <c r="AC1600" s="49" t="str">
        <f t="shared" si="534"/>
        <v/>
      </c>
      <c r="AD1600" s="49" t="str">
        <f t="shared" si="540"/>
        <v/>
      </c>
      <c r="AE1600" s="49" t="str">
        <f t="shared" si="522"/>
        <v/>
      </c>
    </row>
    <row r="1601" spans="1:31" hidden="1" x14ac:dyDescent="0.25">
      <c r="A1601" s="43">
        <v>44615</v>
      </c>
      <c r="B1601" s="44">
        <v>16392505</v>
      </c>
      <c r="C1601" s="45">
        <v>192996852894</v>
      </c>
      <c r="D1601" s="44">
        <v>40348669313929</v>
      </c>
      <c r="E1601" s="46">
        <v>11893102325735</v>
      </c>
      <c r="F1601" s="34"/>
      <c r="G1601" s="34"/>
      <c r="H1601" s="47" t="str">
        <f t="shared" si="535"/>
        <v/>
      </c>
      <c r="I1601" s="47" t="str">
        <f t="shared" si="536"/>
        <v/>
      </c>
      <c r="J1601" s="47" t="str">
        <f t="shared" si="537"/>
        <v/>
      </c>
      <c r="K1601" s="47">
        <f t="shared" si="538"/>
        <v>0.56861977660024388</v>
      </c>
      <c r="L1601" s="47">
        <f t="shared" si="543"/>
        <v>0.56840229753927118</v>
      </c>
      <c r="M1601" s="47">
        <f t="shared" si="523"/>
        <v>0.95178016033344037</v>
      </c>
      <c r="N1601" s="47" t="str">
        <f t="shared" si="539"/>
        <v/>
      </c>
      <c r="O1601" s="47">
        <f t="shared" si="524"/>
        <v>2.741228765490078E-2</v>
      </c>
      <c r="P1601" s="47">
        <f t="shared" si="525"/>
        <v>6.5536752065036619E-2</v>
      </c>
      <c r="Q1601" s="47" t="str">
        <f t="shared" si="526"/>
        <v/>
      </c>
      <c r="R1601" s="47">
        <f t="shared" si="541"/>
        <v>0.1344759343162143</v>
      </c>
      <c r="S1601" s="47">
        <f t="shared" si="520"/>
        <v>5.4145883154914531E-2</v>
      </c>
      <c r="T1601" s="47" t="str">
        <f t="shared" si="527"/>
        <v/>
      </c>
      <c r="U1601" s="47" t="str">
        <f t="shared" si="528"/>
        <v/>
      </c>
      <c r="V1601" s="47" t="str">
        <f t="shared" si="529"/>
        <v/>
      </c>
      <c r="W1601" s="47" t="str">
        <f t="shared" si="530"/>
        <v/>
      </c>
      <c r="X1601" s="47" t="str">
        <f t="shared" si="542"/>
        <v/>
      </c>
      <c r="Y1601" s="47" t="str">
        <f t="shared" si="521"/>
        <v/>
      </c>
      <c r="Z1601" s="49" t="str">
        <f t="shared" si="531"/>
        <v/>
      </c>
      <c r="AA1601" s="49" t="str">
        <f t="shared" si="532"/>
        <v/>
      </c>
      <c r="AB1601" s="49" t="str">
        <f t="shared" si="533"/>
        <v/>
      </c>
      <c r="AC1601" s="49" t="str">
        <f t="shared" si="534"/>
        <v/>
      </c>
      <c r="AD1601" s="49" t="str">
        <f t="shared" si="540"/>
        <v/>
      </c>
      <c r="AE1601" s="49" t="str">
        <f t="shared" si="522"/>
        <v/>
      </c>
    </row>
    <row r="1602" spans="1:31" hidden="1" x14ac:dyDescent="0.25">
      <c r="A1602" s="43">
        <v>44616</v>
      </c>
      <c r="B1602" s="44">
        <v>16392505</v>
      </c>
      <c r="C1602" s="45">
        <v>195619358843</v>
      </c>
      <c r="D1602" s="44">
        <v>40376746604596</v>
      </c>
      <c r="E1602" s="46">
        <v>11891110231800</v>
      </c>
      <c r="F1602" s="34"/>
      <c r="G1602" s="34"/>
      <c r="H1602" s="47" t="str">
        <f t="shared" si="535"/>
        <v/>
      </c>
      <c r="I1602" s="47" t="str">
        <f t="shared" si="536"/>
        <v/>
      </c>
      <c r="J1602" s="47" t="str">
        <f t="shared" si="537"/>
        <v/>
      </c>
      <c r="K1602" s="47">
        <f t="shared" si="538"/>
        <v>0.56861977660024388</v>
      </c>
      <c r="L1602" s="47">
        <f t="shared" si="543"/>
        <v>0.56840229753927118</v>
      </c>
      <c r="M1602" s="47">
        <f t="shared" si="523"/>
        <v>0.95178016033344037</v>
      </c>
      <c r="N1602" s="47" t="str">
        <f t="shared" si="539"/>
        <v/>
      </c>
      <c r="O1602" s="47">
        <f t="shared" si="524"/>
        <v>2.0317055595187483E-2</v>
      </c>
      <c r="P1602" s="47">
        <f t="shared" si="525"/>
        <v>9.5132590650006787E-2</v>
      </c>
      <c r="Q1602" s="47">
        <f t="shared" si="526"/>
        <v>1.8126164976662862E-3</v>
      </c>
      <c r="R1602" s="47">
        <f t="shared" si="541"/>
        <v>0.12271490310134225</v>
      </c>
      <c r="S1602" s="47">
        <f t="shared" si="520"/>
        <v>6.4618000219255567E-2</v>
      </c>
      <c r="T1602" s="47" t="str">
        <f t="shared" si="527"/>
        <v/>
      </c>
      <c r="U1602" s="47" t="str">
        <f t="shared" si="528"/>
        <v/>
      </c>
      <c r="V1602" s="47" t="str">
        <f t="shared" si="529"/>
        <v/>
      </c>
      <c r="W1602" s="47" t="str">
        <f t="shared" si="530"/>
        <v/>
      </c>
      <c r="X1602" s="47" t="str">
        <f t="shared" si="542"/>
        <v/>
      </c>
      <c r="Y1602" s="47" t="str">
        <f t="shared" si="521"/>
        <v/>
      </c>
      <c r="Z1602" s="49">
        <f t="shared" si="531"/>
        <v>1.674999407589306E-4</v>
      </c>
      <c r="AA1602" s="49" t="str">
        <f t="shared" si="532"/>
        <v/>
      </c>
      <c r="AB1602" s="49" t="str">
        <f t="shared" si="533"/>
        <v/>
      </c>
      <c r="AC1602" s="49" t="str">
        <f t="shared" si="534"/>
        <v/>
      </c>
      <c r="AD1602" s="49" t="str">
        <f t="shared" si="540"/>
        <v/>
      </c>
      <c r="AE1602" s="49" t="str">
        <f t="shared" si="522"/>
        <v/>
      </c>
    </row>
    <row r="1603" spans="1:31" hidden="1" x14ac:dyDescent="0.25">
      <c r="A1603" s="43">
        <v>44617</v>
      </c>
      <c r="B1603" s="44">
        <v>16395289</v>
      </c>
      <c r="C1603" s="45">
        <v>193199757367</v>
      </c>
      <c r="D1603" s="44">
        <v>40406337728090</v>
      </c>
      <c r="E1603" s="46">
        <v>11922558657016</v>
      </c>
      <c r="F1603" s="34"/>
      <c r="G1603" s="34"/>
      <c r="H1603" s="47" t="str">
        <f t="shared" si="535"/>
        <v/>
      </c>
      <c r="I1603" s="47" t="str">
        <f t="shared" si="536"/>
        <v/>
      </c>
      <c r="J1603" s="47" t="str">
        <f t="shared" si="537"/>
        <v/>
      </c>
      <c r="K1603" s="47">
        <f t="shared" si="538"/>
        <v>0.56854651369491327</v>
      </c>
      <c r="L1603" s="47">
        <f t="shared" si="543"/>
        <v>0.56832899769866407</v>
      </c>
      <c r="M1603" s="47">
        <f t="shared" si="523"/>
        <v>0.951780161670577</v>
      </c>
      <c r="N1603" s="47">
        <f t="shared" si="539"/>
        <v>1.2368926522972168E-2</v>
      </c>
      <c r="O1603" s="47">
        <f t="shared" si="524"/>
        <v>2.6002881613840012E-2</v>
      </c>
      <c r="P1603" s="47">
        <f t="shared" si="525"/>
        <v>9.9892025334874401E-2</v>
      </c>
      <c r="Q1603" s="47">
        <f t="shared" si="526"/>
        <v>1.4159122900364585E-2</v>
      </c>
      <c r="R1603" s="47">
        <f t="shared" si="541"/>
        <v>0.13356597800458025</v>
      </c>
      <c r="S1603" s="47">
        <f t="shared" si="520"/>
        <v>6.4347132273087748E-2</v>
      </c>
      <c r="T1603" s="47" t="str">
        <f t="shared" si="527"/>
        <v/>
      </c>
      <c r="U1603" s="47" t="str">
        <f t="shared" si="528"/>
        <v/>
      </c>
      <c r="V1603" s="47" t="str">
        <f t="shared" si="529"/>
        <v/>
      </c>
      <c r="W1603" s="47" t="str">
        <f t="shared" si="530"/>
        <v/>
      </c>
      <c r="X1603" s="47" t="str">
        <f t="shared" si="542"/>
        <v/>
      </c>
      <c r="Y1603" s="47" t="str">
        <f t="shared" si="521"/>
        <v/>
      </c>
      <c r="Z1603" s="49" t="str">
        <f t="shared" si="531"/>
        <v/>
      </c>
      <c r="AA1603" s="49" t="str">
        <f t="shared" si="532"/>
        <v/>
      </c>
      <c r="AB1603" s="49" t="str">
        <f t="shared" si="533"/>
        <v/>
      </c>
      <c r="AC1603" s="49" t="str">
        <f t="shared" si="534"/>
        <v/>
      </c>
      <c r="AD1603" s="49" t="str">
        <f t="shared" si="540"/>
        <v/>
      </c>
      <c r="AE1603" s="49" t="str">
        <f t="shared" si="522"/>
        <v/>
      </c>
    </row>
    <row r="1604" spans="1:31" hidden="1" x14ac:dyDescent="0.25">
      <c r="A1604" s="43">
        <v>44618</v>
      </c>
      <c r="B1604" s="44">
        <v>16395289</v>
      </c>
      <c r="C1604" s="45">
        <v>193199757367</v>
      </c>
      <c r="D1604" s="44">
        <v>40406337728090</v>
      </c>
      <c r="E1604" s="46">
        <v>11922558657016</v>
      </c>
      <c r="F1604" s="34"/>
      <c r="G1604" s="34"/>
      <c r="H1604" s="47" t="str">
        <f t="shared" si="535"/>
        <v/>
      </c>
      <c r="I1604" s="47" t="str">
        <f t="shared" si="536"/>
        <v/>
      </c>
      <c r="J1604" s="47" t="str">
        <f t="shared" si="537"/>
        <v/>
      </c>
      <c r="K1604" s="47">
        <f t="shared" si="538"/>
        <v>0.56854651369491327</v>
      </c>
      <c r="L1604" s="47">
        <f t="shared" si="543"/>
        <v>0.56832899769866407</v>
      </c>
      <c r="M1604" s="47">
        <f t="shared" si="523"/>
        <v>0.951780161670577</v>
      </c>
      <c r="N1604" s="47" t="str">
        <f t="shared" si="539"/>
        <v/>
      </c>
      <c r="O1604" s="47">
        <f t="shared" si="524"/>
        <v>2.6002881613840012E-2</v>
      </c>
      <c r="P1604" s="47">
        <f t="shared" si="525"/>
        <v>6.5153139750358968E-2</v>
      </c>
      <c r="Q1604" s="47">
        <f t="shared" si="526"/>
        <v>1.4159122900364585E-2</v>
      </c>
      <c r="R1604" s="47">
        <f t="shared" si="541"/>
        <v>0.14343565712670325</v>
      </c>
      <c r="S1604" s="47">
        <f t="shared" si="520"/>
        <v>0.12489783084472272</v>
      </c>
      <c r="T1604" s="47" t="str">
        <f t="shared" si="527"/>
        <v/>
      </c>
      <c r="U1604" s="47" t="str">
        <f t="shared" si="528"/>
        <v/>
      </c>
      <c r="V1604" s="47" t="str">
        <f t="shared" si="529"/>
        <v/>
      </c>
      <c r="W1604" s="47" t="str">
        <f t="shared" si="530"/>
        <v/>
      </c>
      <c r="X1604" s="47" t="str">
        <f t="shared" si="542"/>
        <v/>
      </c>
      <c r="Y1604" s="47" t="str">
        <f t="shared" si="521"/>
        <v/>
      </c>
      <c r="Z1604" s="49" t="str">
        <f t="shared" si="531"/>
        <v/>
      </c>
      <c r="AA1604" s="49" t="str">
        <f t="shared" si="532"/>
        <v/>
      </c>
      <c r="AB1604" s="49" t="str">
        <f t="shared" si="533"/>
        <v/>
      </c>
      <c r="AC1604" s="49" t="str">
        <f t="shared" si="534"/>
        <v/>
      </c>
      <c r="AD1604" s="49" t="str">
        <f t="shared" si="540"/>
        <v/>
      </c>
      <c r="AE1604" s="49" t="str">
        <f t="shared" si="522"/>
        <v/>
      </c>
    </row>
    <row r="1605" spans="1:31" hidden="1" x14ac:dyDescent="0.25">
      <c r="A1605" s="43">
        <v>44619</v>
      </c>
      <c r="B1605" s="44">
        <v>16395289</v>
      </c>
      <c r="C1605" s="45">
        <v>193199757367</v>
      </c>
      <c r="D1605" s="44">
        <v>40406337728090</v>
      </c>
      <c r="E1605" s="46">
        <v>11922558657016</v>
      </c>
      <c r="F1605" s="34"/>
      <c r="G1605" s="34"/>
      <c r="H1605" s="47" t="str">
        <f t="shared" si="535"/>
        <v/>
      </c>
      <c r="I1605" s="47" t="str">
        <f t="shared" si="536"/>
        <v/>
      </c>
      <c r="J1605" s="47" t="str">
        <f t="shared" si="537"/>
        <v/>
      </c>
      <c r="K1605" s="47">
        <f t="shared" si="538"/>
        <v>0.56854651369491327</v>
      </c>
      <c r="L1605" s="47">
        <f t="shared" si="543"/>
        <v>0.56832899769866407</v>
      </c>
      <c r="M1605" s="47">
        <f t="shared" si="523"/>
        <v>0.951780161670577</v>
      </c>
      <c r="N1605" s="47" t="str">
        <f t="shared" si="539"/>
        <v/>
      </c>
      <c r="O1605" s="47">
        <f t="shared" si="524"/>
        <v>2.6002881613840012E-2</v>
      </c>
      <c r="P1605" s="47" t="str">
        <f t="shared" si="525"/>
        <v/>
      </c>
      <c r="Q1605" s="47">
        <f t="shared" si="526"/>
        <v>5.9453019968790266E-2</v>
      </c>
      <c r="R1605" s="47">
        <f t="shared" si="541"/>
        <v>0.15470876788661891</v>
      </c>
      <c r="S1605" s="47">
        <f t="shared" si="520"/>
        <v>0.12489783084472272</v>
      </c>
      <c r="T1605" s="47" t="str">
        <f t="shared" si="527"/>
        <v/>
      </c>
      <c r="U1605" s="47" t="str">
        <f t="shared" si="528"/>
        <v/>
      </c>
      <c r="V1605" s="47" t="str">
        <f t="shared" si="529"/>
        <v/>
      </c>
      <c r="W1605" s="47" t="str">
        <f t="shared" si="530"/>
        <v/>
      </c>
      <c r="X1605" s="47" t="str">
        <f t="shared" si="542"/>
        <v/>
      </c>
      <c r="Y1605" s="47" t="str">
        <f t="shared" si="521"/>
        <v/>
      </c>
      <c r="Z1605" s="49" t="str">
        <f t="shared" si="531"/>
        <v/>
      </c>
      <c r="AA1605" s="49" t="str">
        <f t="shared" si="532"/>
        <v/>
      </c>
      <c r="AB1605" s="49" t="str">
        <f t="shared" si="533"/>
        <v/>
      </c>
      <c r="AC1605" s="49" t="str">
        <f t="shared" si="534"/>
        <v/>
      </c>
      <c r="AD1605" s="49" t="str">
        <f t="shared" si="540"/>
        <v/>
      </c>
      <c r="AE1605" s="49" t="str">
        <f t="shared" si="522"/>
        <v/>
      </c>
    </row>
    <row r="1606" spans="1:31" hidden="1" x14ac:dyDescent="0.25">
      <c r="A1606" s="43">
        <v>44620</v>
      </c>
      <c r="B1606" s="44">
        <v>16395289</v>
      </c>
      <c r="C1606" s="45">
        <v>216279662752</v>
      </c>
      <c r="D1606" s="44">
        <v>40415341918239</v>
      </c>
      <c r="E1606" s="46">
        <v>11916492049812</v>
      </c>
      <c r="F1606" s="34"/>
      <c r="G1606" s="34"/>
      <c r="H1606" s="47" t="str">
        <f t="shared" si="535"/>
        <v/>
      </c>
      <c r="I1606" s="47" t="str">
        <f t="shared" si="536"/>
        <v/>
      </c>
      <c r="J1606" s="47" t="str">
        <f t="shared" si="537"/>
        <v/>
      </c>
      <c r="K1606" s="47">
        <f t="shared" si="538"/>
        <v>0.56854651369491327</v>
      </c>
      <c r="L1606" s="47">
        <f t="shared" si="543"/>
        <v>0.56832899769866407</v>
      </c>
      <c r="M1606" s="47">
        <f t="shared" si="523"/>
        <v>0.951780161670577</v>
      </c>
      <c r="N1606" s="47" t="str">
        <f t="shared" si="539"/>
        <v/>
      </c>
      <c r="O1606" s="47" t="str">
        <f t="shared" si="524"/>
        <v/>
      </c>
      <c r="P1606" s="47" t="str">
        <f t="shared" si="525"/>
        <v/>
      </c>
      <c r="Q1606" s="47" t="str">
        <f t="shared" si="526"/>
        <v/>
      </c>
      <c r="R1606" s="47">
        <f t="shared" si="541"/>
        <v>6.0702705973473159E-2</v>
      </c>
      <c r="S1606" s="47">
        <f t="shared" si="520"/>
        <v>2.0356937307545286E-2</v>
      </c>
      <c r="T1606" s="47" t="str">
        <f t="shared" si="527"/>
        <v/>
      </c>
      <c r="U1606" s="47" t="str">
        <f t="shared" si="528"/>
        <v/>
      </c>
      <c r="V1606" s="47" t="str">
        <f t="shared" si="529"/>
        <v/>
      </c>
      <c r="W1606" s="47" t="str">
        <f t="shared" si="530"/>
        <v/>
      </c>
      <c r="X1606" s="47" t="str">
        <f t="shared" si="542"/>
        <v/>
      </c>
      <c r="Y1606" s="47" t="str">
        <f t="shared" si="521"/>
        <v/>
      </c>
      <c r="Z1606" s="49">
        <f t="shared" si="531"/>
        <v>5.0883433485393592E-4</v>
      </c>
      <c r="AA1606" s="49" t="str">
        <f t="shared" si="532"/>
        <v/>
      </c>
      <c r="AB1606" s="49" t="str">
        <f t="shared" si="533"/>
        <v/>
      </c>
      <c r="AC1606" s="49" t="str">
        <f t="shared" si="534"/>
        <v/>
      </c>
      <c r="AD1606" s="49" t="str">
        <f t="shared" si="540"/>
        <v/>
      </c>
      <c r="AE1606" s="49" t="str">
        <f t="shared" si="522"/>
        <v/>
      </c>
    </row>
    <row r="1607" spans="1:31" hidden="1" x14ac:dyDescent="0.25">
      <c r="A1607" s="43">
        <v>44621</v>
      </c>
      <c r="B1607" s="44">
        <v>16395289</v>
      </c>
      <c r="C1607" s="45">
        <v>197144785915</v>
      </c>
      <c r="D1607" s="44">
        <v>40474196839749</v>
      </c>
      <c r="E1607" s="46">
        <v>11931066690928</v>
      </c>
      <c r="F1607" s="34"/>
      <c r="G1607" s="34"/>
      <c r="H1607" s="47" t="str">
        <f t="shared" si="535"/>
        <v/>
      </c>
      <c r="I1607" s="47" t="str">
        <f t="shared" si="536"/>
        <v/>
      </c>
      <c r="J1607" s="47" t="str">
        <f t="shared" si="537"/>
        <v/>
      </c>
      <c r="K1607" s="47">
        <f t="shared" si="538"/>
        <v>0.56854651369491327</v>
      </c>
      <c r="L1607" s="47">
        <f t="shared" si="543"/>
        <v>0.56832899769866407</v>
      </c>
      <c r="M1607" s="47">
        <f t="shared" si="523"/>
        <v>0.951780161670577</v>
      </c>
      <c r="N1607" s="47">
        <f t="shared" si="539"/>
        <v>8.8472843879645158E-2</v>
      </c>
      <c r="O1607" s="47" t="str">
        <f t="shared" si="524"/>
        <v/>
      </c>
      <c r="P1607" s="47" t="str">
        <f t="shared" si="525"/>
        <v/>
      </c>
      <c r="Q1607" s="47">
        <f t="shared" si="526"/>
        <v>8.8933934583678154E-3</v>
      </c>
      <c r="R1607" s="47">
        <f t="shared" si="541"/>
        <v>0.14380500882445524</v>
      </c>
      <c r="S1607" s="47">
        <f t="shared" ref="S1607:S1670" si="544">IF(AND(C1607&gt;0,C1607&lt;C1242),ABS(C1607/C1242-1),"")</f>
        <v>7.096135698977446E-2</v>
      </c>
      <c r="T1607" s="47" t="str">
        <f t="shared" si="527"/>
        <v/>
      </c>
      <c r="U1607" s="47" t="str">
        <f t="shared" si="528"/>
        <v/>
      </c>
      <c r="V1607" s="47" t="str">
        <f t="shared" si="529"/>
        <v/>
      </c>
      <c r="W1607" s="47" t="str">
        <f t="shared" si="530"/>
        <v/>
      </c>
      <c r="X1607" s="47" t="str">
        <f t="shared" si="542"/>
        <v/>
      </c>
      <c r="Y1607" s="47" t="str">
        <f t="shared" ref="Y1607:Y1670" si="545">IF(AND(D1607&gt;0,D1607&lt;D1242),ABS(D1607/D1242-1),"")</f>
        <v/>
      </c>
      <c r="Z1607" s="49" t="str">
        <f t="shared" si="531"/>
        <v/>
      </c>
      <c r="AA1607" s="49" t="str">
        <f t="shared" si="532"/>
        <v/>
      </c>
      <c r="AB1607" s="49" t="str">
        <f t="shared" si="533"/>
        <v/>
      </c>
      <c r="AC1607" s="49" t="str">
        <f t="shared" si="534"/>
        <v/>
      </c>
      <c r="AD1607" s="49" t="str">
        <f t="shared" si="540"/>
        <v/>
      </c>
      <c r="AE1607" s="49" t="str">
        <f t="shared" ref="AE1607:AE1670" si="546">IF(AND(E1607&gt;0,E1607&lt;E1242),ABS(E1607/E1242-1),"")</f>
        <v/>
      </c>
    </row>
    <row r="1608" spans="1:31" hidden="1" x14ac:dyDescent="0.25">
      <c r="A1608" s="43">
        <v>44622</v>
      </c>
      <c r="B1608" s="44">
        <v>16395289</v>
      </c>
      <c r="C1608" s="45">
        <v>187743920688</v>
      </c>
      <c r="D1608" s="44">
        <v>40498369981401</v>
      </c>
      <c r="E1608" s="46">
        <v>12053202263519</v>
      </c>
      <c r="F1608" s="34"/>
      <c r="G1608" s="34"/>
      <c r="H1608" s="47" t="str">
        <f t="shared" si="535"/>
        <v/>
      </c>
      <c r="I1608" s="47" t="str">
        <f t="shared" si="536"/>
        <v/>
      </c>
      <c r="J1608" s="47" t="str">
        <f t="shared" si="537"/>
        <v/>
      </c>
      <c r="K1608" s="47">
        <f t="shared" si="538"/>
        <v>0.56854651369491327</v>
      </c>
      <c r="L1608" s="47">
        <f t="shared" si="543"/>
        <v>0.56832899769866407</v>
      </c>
      <c r="M1608" s="47">
        <f t="shared" ref="M1608:M1671" si="547">IF(AND(B1608&gt;0,B1608&lt;B1243),ABS(B1608/B1243-1),"")</f>
        <v>0.951780161670577</v>
      </c>
      <c r="N1608" s="47">
        <f t="shared" si="539"/>
        <v>4.7685081719854527E-2</v>
      </c>
      <c r="O1608" s="47">
        <f t="shared" si="524"/>
        <v>2.7217709134796486E-2</v>
      </c>
      <c r="P1608" s="47">
        <f t="shared" si="525"/>
        <v>2.7977357076230835E-2</v>
      </c>
      <c r="Q1608" s="47">
        <f t="shared" si="526"/>
        <v>2.0638772992121357E-2</v>
      </c>
      <c r="R1608" s="47">
        <f t="shared" si="541"/>
        <v>0.18463273694679128</v>
      </c>
      <c r="S1608" s="47">
        <f t="shared" si="544"/>
        <v>8.8638755790475754E-2</v>
      </c>
      <c r="T1608" s="47" t="str">
        <f t="shared" si="527"/>
        <v/>
      </c>
      <c r="U1608" s="47" t="str">
        <f t="shared" si="528"/>
        <v/>
      </c>
      <c r="V1608" s="47" t="str">
        <f t="shared" si="529"/>
        <v/>
      </c>
      <c r="W1608" s="47" t="str">
        <f t="shared" si="530"/>
        <v/>
      </c>
      <c r="X1608" s="47" t="str">
        <f t="shared" si="542"/>
        <v/>
      </c>
      <c r="Y1608" s="47" t="str">
        <f t="shared" si="545"/>
        <v/>
      </c>
      <c r="Z1608" s="49" t="str">
        <f t="shared" si="531"/>
        <v/>
      </c>
      <c r="AA1608" s="49" t="str">
        <f t="shared" si="532"/>
        <v/>
      </c>
      <c r="AB1608" s="49" t="str">
        <f t="shared" si="533"/>
        <v/>
      </c>
      <c r="AC1608" s="49" t="str">
        <f t="shared" si="534"/>
        <v/>
      </c>
      <c r="AD1608" s="49" t="str">
        <f t="shared" si="540"/>
        <v/>
      </c>
      <c r="AE1608" s="49" t="str">
        <f t="shared" si="546"/>
        <v/>
      </c>
    </row>
    <row r="1609" spans="1:31" hidden="1" x14ac:dyDescent="0.25">
      <c r="A1609" s="43">
        <v>44623</v>
      </c>
      <c r="B1609" s="44">
        <v>16395289</v>
      </c>
      <c r="C1609" s="45">
        <v>190180678653</v>
      </c>
      <c r="D1609" s="44">
        <v>40534252116753</v>
      </c>
      <c r="E1609" s="46">
        <v>11916942386212</v>
      </c>
      <c r="F1609" s="34"/>
      <c r="G1609" s="34"/>
      <c r="H1609" s="47" t="str">
        <f t="shared" si="535"/>
        <v/>
      </c>
      <c r="I1609" s="47" t="str">
        <f t="shared" si="536"/>
        <v/>
      </c>
      <c r="J1609" s="47" t="str">
        <f t="shared" si="537"/>
        <v/>
      </c>
      <c r="K1609" s="47">
        <f t="shared" si="538"/>
        <v>0.56854651369491327</v>
      </c>
      <c r="L1609" s="47">
        <f t="shared" si="543"/>
        <v>0.56832899769866407</v>
      </c>
      <c r="M1609" s="47">
        <f t="shared" si="547"/>
        <v>0.951780161670577</v>
      </c>
      <c r="N1609" s="47" t="str">
        <f t="shared" si="539"/>
        <v/>
      </c>
      <c r="O1609" s="47">
        <f t="shared" si="524"/>
        <v>2.7802361801855024E-2</v>
      </c>
      <c r="P1609" s="47">
        <f t="shared" si="525"/>
        <v>1.5361321847899512E-2</v>
      </c>
      <c r="Q1609" s="47" t="str">
        <f t="shared" si="526"/>
        <v/>
      </c>
      <c r="R1609" s="47">
        <f t="shared" si="541"/>
        <v>0.17404995660767719</v>
      </c>
      <c r="S1609" s="47">
        <f t="shared" si="544"/>
        <v>7.175937591669812E-2</v>
      </c>
      <c r="T1609" s="47" t="str">
        <f t="shared" si="527"/>
        <v/>
      </c>
      <c r="U1609" s="47" t="str">
        <f t="shared" si="528"/>
        <v/>
      </c>
      <c r="V1609" s="47" t="str">
        <f t="shared" si="529"/>
        <v/>
      </c>
      <c r="W1609" s="47" t="str">
        <f t="shared" si="530"/>
        <v/>
      </c>
      <c r="X1609" s="47" t="str">
        <f t="shared" si="542"/>
        <v/>
      </c>
      <c r="Y1609" s="47" t="str">
        <f t="shared" si="545"/>
        <v/>
      </c>
      <c r="Z1609" s="49">
        <f t="shared" si="531"/>
        <v>1.1304869388893635E-2</v>
      </c>
      <c r="AA1609" s="49" t="str">
        <f t="shared" si="532"/>
        <v/>
      </c>
      <c r="AB1609" s="49" t="str">
        <f t="shared" si="533"/>
        <v/>
      </c>
      <c r="AC1609" s="49" t="str">
        <f t="shared" si="534"/>
        <v/>
      </c>
      <c r="AD1609" s="49" t="str">
        <f t="shared" si="540"/>
        <v/>
      </c>
      <c r="AE1609" s="49" t="str">
        <f t="shared" si="546"/>
        <v/>
      </c>
    </row>
    <row r="1610" spans="1:31" hidden="1" x14ac:dyDescent="0.25">
      <c r="A1610" s="43">
        <v>44624</v>
      </c>
      <c r="B1610" s="44">
        <v>16395289</v>
      </c>
      <c r="C1610" s="45">
        <v>177617373186</v>
      </c>
      <c r="D1610" s="44">
        <v>40607089252722</v>
      </c>
      <c r="E1610" s="46">
        <v>11928330801615</v>
      </c>
      <c r="F1610" s="34"/>
      <c r="G1610" s="34"/>
      <c r="H1610" s="47" t="str">
        <f t="shared" si="535"/>
        <v/>
      </c>
      <c r="I1610" s="47" t="str">
        <f t="shared" si="536"/>
        <v/>
      </c>
      <c r="J1610" s="47" t="str">
        <f t="shared" si="537"/>
        <v/>
      </c>
      <c r="K1610" s="47">
        <f t="shared" si="538"/>
        <v>0.56854651369491327</v>
      </c>
      <c r="L1610" s="47">
        <f t="shared" si="543"/>
        <v>0.56832899769866407</v>
      </c>
      <c r="M1610" s="47">
        <f t="shared" si="547"/>
        <v>0.951780161670577</v>
      </c>
      <c r="N1610" s="47">
        <f t="shared" si="539"/>
        <v>6.6059841388634299E-2</v>
      </c>
      <c r="O1610" s="47">
        <f t="shared" si="524"/>
        <v>8.0654263718353825E-2</v>
      </c>
      <c r="P1610" s="47">
        <f t="shared" si="525"/>
        <v>8.0406396751741771E-2</v>
      </c>
      <c r="Q1610" s="47">
        <f t="shared" si="526"/>
        <v>3.7895639020397276E-2</v>
      </c>
      <c r="R1610" s="47">
        <f t="shared" si="541"/>
        <v>0.2286120854691096</v>
      </c>
      <c r="S1610" s="47">
        <f t="shared" si="544"/>
        <v>0.13646028556491974</v>
      </c>
      <c r="T1610" s="47" t="str">
        <f t="shared" si="527"/>
        <v/>
      </c>
      <c r="U1610" s="47" t="str">
        <f t="shared" si="528"/>
        <v/>
      </c>
      <c r="V1610" s="47" t="str">
        <f t="shared" si="529"/>
        <v/>
      </c>
      <c r="W1610" s="47" t="str">
        <f t="shared" si="530"/>
        <v/>
      </c>
      <c r="X1610" s="47" t="str">
        <f t="shared" si="542"/>
        <v/>
      </c>
      <c r="Y1610" s="47" t="str">
        <f t="shared" si="545"/>
        <v/>
      </c>
      <c r="Z1610" s="49" t="str">
        <f t="shared" si="531"/>
        <v/>
      </c>
      <c r="AA1610" s="49" t="str">
        <f t="shared" si="532"/>
        <v/>
      </c>
      <c r="AB1610" s="49" t="str">
        <f t="shared" si="533"/>
        <v/>
      </c>
      <c r="AC1610" s="49" t="str">
        <f t="shared" si="534"/>
        <v/>
      </c>
      <c r="AD1610" s="49" t="str">
        <f t="shared" si="540"/>
        <v/>
      </c>
      <c r="AE1610" s="49" t="str">
        <f t="shared" si="546"/>
        <v/>
      </c>
    </row>
    <row r="1611" spans="1:31" hidden="1" x14ac:dyDescent="0.25">
      <c r="A1611" s="43">
        <v>44625</v>
      </c>
      <c r="B1611" s="44">
        <v>16395289</v>
      </c>
      <c r="C1611" s="45">
        <v>177617373186</v>
      </c>
      <c r="D1611" s="44">
        <v>40607089252722</v>
      </c>
      <c r="E1611" s="46">
        <v>11928330801615</v>
      </c>
      <c r="F1611" s="34"/>
      <c r="G1611" s="34"/>
      <c r="H1611" s="47" t="str">
        <f t="shared" si="535"/>
        <v/>
      </c>
      <c r="I1611" s="47" t="str">
        <f t="shared" si="536"/>
        <v/>
      </c>
      <c r="J1611" s="47" t="str">
        <f t="shared" si="537"/>
        <v/>
      </c>
      <c r="K1611" s="47">
        <f t="shared" si="538"/>
        <v>0.56854651369491327</v>
      </c>
      <c r="L1611" s="47">
        <f t="shared" si="543"/>
        <v>0.56832899769866407</v>
      </c>
      <c r="M1611" s="47">
        <f t="shared" si="547"/>
        <v>0.951780161670577</v>
      </c>
      <c r="N1611" s="47" t="str">
        <f t="shared" si="539"/>
        <v/>
      </c>
      <c r="O1611" s="47">
        <f t="shared" si="524"/>
        <v>8.0654263718353825E-2</v>
      </c>
      <c r="P1611" s="47">
        <f t="shared" si="525"/>
        <v>8.0406396751741771E-2</v>
      </c>
      <c r="Q1611" s="47">
        <f t="shared" si="526"/>
        <v>3.7895639020397276E-2</v>
      </c>
      <c r="R1611" s="47">
        <f t="shared" si="541"/>
        <v>0.28304027301324242</v>
      </c>
      <c r="S1611" s="47">
        <f t="shared" si="544"/>
        <v>0.12617694312740579</v>
      </c>
      <c r="T1611" s="47" t="str">
        <f t="shared" si="527"/>
        <v/>
      </c>
      <c r="U1611" s="47" t="str">
        <f t="shared" si="528"/>
        <v/>
      </c>
      <c r="V1611" s="47" t="str">
        <f t="shared" si="529"/>
        <v/>
      </c>
      <c r="W1611" s="47" t="str">
        <f t="shared" si="530"/>
        <v/>
      </c>
      <c r="X1611" s="47" t="str">
        <f t="shared" si="542"/>
        <v/>
      </c>
      <c r="Y1611" s="47" t="str">
        <f t="shared" si="545"/>
        <v/>
      </c>
      <c r="Z1611" s="49" t="str">
        <f t="shared" si="531"/>
        <v/>
      </c>
      <c r="AA1611" s="49" t="str">
        <f t="shared" si="532"/>
        <v/>
      </c>
      <c r="AB1611" s="49" t="str">
        <f t="shared" si="533"/>
        <v/>
      </c>
      <c r="AC1611" s="49" t="str">
        <f t="shared" si="534"/>
        <v/>
      </c>
      <c r="AD1611" s="49" t="str">
        <f t="shared" si="540"/>
        <v/>
      </c>
      <c r="AE1611" s="49" t="str">
        <f t="shared" si="546"/>
        <v/>
      </c>
    </row>
    <row r="1612" spans="1:31" hidden="1" x14ac:dyDescent="0.25">
      <c r="A1612" s="43">
        <v>44626</v>
      </c>
      <c r="B1612" s="44">
        <v>16395289</v>
      </c>
      <c r="C1612" s="45">
        <v>177617373186</v>
      </c>
      <c r="D1612" s="44">
        <v>40607089252722</v>
      </c>
      <c r="E1612" s="46">
        <v>11928330801615</v>
      </c>
      <c r="F1612" s="34"/>
      <c r="G1612" s="34"/>
      <c r="H1612" s="47" t="str">
        <f t="shared" si="535"/>
        <v/>
      </c>
      <c r="I1612" s="47" t="str">
        <f t="shared" si="536"/>
        <v/>
      </c>
      <c r="J1612" s="47" t="str">
        <f t="shared" si="537"/>
        <v/>
      </c>
      <c r="K1612" s="47">
        <f t="shared" si="538"/>
        <v>0.56854651369491327</v>
      </c>
      <c r="L1612" s="47">
        <f t="shared" si="543"/>
        <v>0.56832899769866407</v>
      </c>
      <c r="M1612" s="47">
        <f t="shared" si="547"/>
        <v>0.951780161670577</v>
      </c>
      <c r="N1612" s="47" t="str">
        <f t="shared" si="539"/>
        <v/>
      </c>
      <c r="O1612" s="47">
        <f t="shared" si="524"/>
        <v>8.0654263718353825E-2</v>
      </c>
      <c r="P1612" s="47">
        <f t="shared" si="525"/>
        <v>8.0406396751741771E-2</v>
      </c>
      <c r="Q1612" s="47">
        <f t="shared" si="526"/>
        <v>9.9621157780697911E-2</v>
      </c>
      <c r="R1612" s="47">
        <f t="shared" si="541"/>
        <v>0.28693483692463462</v>
      </c>
      <c r="S1612" s="47">
        <f t="shared" si="544"/>
        <v>0.12617694312740579</v>
      </c>
      <c r="T1612" s="47" t="str">
        <f t="shared" si="527"/>
        <v/>
      </c>
      <c r="U1612" s="47" t="str">
        <f t="shared" si="528"/>
        <v/>
      </c>
      <c r="V1612" s="47" t="str">
        <f t="shared" si="529"/>
        <v/>
      </c>
      <c r="W1612" s="47" t="str">
        <f t="shared" si="530"/>
        <v/>
      </c>
      <c r="X1612" s="47" t="str">
        <f t="shared" si="542"/>
        <v/>
      </c>
      <c r="Y1612" s="47" t="str">
        <f t="shared" si="545"/>
        <v/>
      </c>
      <c r="Z1612" s="49" t="str">
        <f t="shared" si="531"/>
        <v/>
      </c>
      <c r="AA1612" s="49" t="str">
        <f t="shared" si="532"/>
        <v/>
      </c>
      <c r="AB1612" s="49" t="str">
        <f t="shared" si="533"/>
        <v/>
      </c>
      <c r="AC1612" s="49" t="str">
        <f t="shared" si="534"/>
        <v/>
      </c>
      <c r="AD1612" s="49" t="str">
        <f t="shared" si="540"/>
        <v/>
      </c>
      <c r="AE1612" s="49" t="str">
        <f t="shared" si="546"/>
        <v/>
      </c>
    </row>
    <row r="1613" spans="1:31" hidden="1" x14ac:dyDescent="0.25">
      <c r="A1613" s="43">
        <v>44627</v>
      </c>
      <c r="B1613" s="44">
        <v>16395289</v>
      </c>
      <c r="C1613" s="45">
        <v>187528035884</v>
      </c>
      <c r="D1613" s="44">
        <v>40635179035696</v>
      </c>
      <c r="E1613" s="46">
        <v>12116668273508</v>
      </c>
      <c r="F1613" s="34"/>
      <c r="G1613" s="34"/>
      <c r="H1613" s="47" t="str">
        <f t="shared" si="535"/>
        <v/>
      </c>
      <c r="I1613" s="47" t="str">
        <f t="shared" si="536"/>
        <v/>
      </c>
      <c r="J1613" s="47" t="str">
        <f t="shared" si="537"/>
        <v/>
      </c>
      <c r="K1613" s="47">
        <f t="shared" si="538"/>
        <v>0.56854651369491327</v>
      </c>
      <c r="L1613" s="47">
        <f t="shared" si="543"/>
        <v>0.56832899769866407</v>
      </c>
      <c r="M1613" s="47">
        <f t="shared" si="547"/>
        <v>0.951780161670577</v>
      </c>
      <c r="N1613" s="47" t="str">
        <f t="shared" si="539"/>
        <v/>
      </c>
      <c r="O1613" s="47">
        <f t="shared" si="524"/>
        <v>0.13293726512311255</v>
      </c>
      <c r="P1613" s="47">
        <f t="shared" si="525"/>
        <v>2.9095075918908475E-2</v>
      </c>
      <c r="Q1613" s="47">
        <f t="shared" si="526"/>
        <v>3.6898440932163212E-2</v>
      </c>
      <c r="R1613" s="47">
        <f t="shared" si="541"/>
        <v>0.24304963896713128</v>
      </c>
      <c r="S1613" s="47">
        <f t="shared" si="544"/>
        <v>7.7419519126259995E-2</v>
      </c>
      <c r="T1613" s="47" t="str">
        <f t="shared" si="527"/>
        <v/>
      </c>
      <c r="U1613" s="47" t="str">
        <f t="shared" si="528"/>
        <v/>
      </c>
      <c r="V1613" s="47" t="str">
        <f t="shared" si="529"/>
        <v/>
      </c>
      <c r="W1613" s="47" t="str">
        <f t="shared" si="530"/>
        <v/>
      </c>
      <c r="X1613" s="47" t="str">
        <f t="shared" si="542"/>
        <v/>
      </c>
      <c r="Y1613" s="47" t="str">
        <f t="shared" si="545"/>
        <v/>
      </c>
      <c r="Z1613" s="49" t="str">
        <f t="shared" si="531"/>
        <v/>
      </c>
      <c r="AA1613" s="49" t="str">
        <f t="shared" si="532"/>
        <v/>
      </c>
      <c r="AB1613" s="49" t="str">
        <f t="shared" si="533"/>
        <v/>
      </c>
      <c r="AC1613" s="49" t="str">
        <f t="shared" si="534"/>
        <v/>
      </c>
      <c r="AD1613" s="49" t="str">
        <f t="shared" si="540"/>
        <v/>
      </c>
      <c r="AE1613" s="49" t="str">
        <f t="shared" si="546"/>
        <v/>
      </c>
    </row>
    <row r="1614" spans="1:31" hidden="1" x14ac:dyDescent="0.25">
      <c r="A1614" s="43">
        <v>44628</v>
      </c>
      <c r="B1614" s="44">
        <v>16395289</v>
      </c>
      <c r="C1614" s="45">
        <v>188721007815</v>
      </c>
      <c r="D1614" s="44">
        <v>40704374728863</v>
      </c>
      <c r="E1614" s="46">
        <v>11921702076557</v>
      </c>
      <c r="F1614" s="34"/>
      <c r="G1614" s="34"/>
      <c r="H1614" s="47" t="str">
        <f t="shared" si="535"/>
        <v/>
      </c>
      <c r="I1614" s="47" t="str">
        <f t="shared" si="536"/>
        <v/>
      </c>
      <c r="J1614" s="47" t="str">
        <f t="shared" si="537"/>
        <v/>
      </c>
      <c r="K1614" s="47">
        <f t="shared" si="538"/>
        <v>0.56854651369491327</v>
      </c>
      <c r="L1614" s="47">
        <f t="shared" si="543"/>
        <v>0.56832899769866407</v>
      </c>
      <c r="M1614" s="47">
        <f t="shared" si="547"/>
        <v>0.951780161670577</v>
      </c>
      <c r="N1614" s="47" t="str">
        <f t="shared" si="539"/>
        <v/>
      </c>
      <c r="O1614" s="47">
        <f t="shared" si="524"/>
        <v>4.2728891159373394E-2</v>
      </c>
      <c r="P1614" s="47">
        <f t="shared" si="525"/>
        <v>2.2918600403456058E-2</v>
      </c>
      <c r="Q1614" s="47">
        <f t="shared" si="526"/>
        <v>2.2639756579870718E-2</v>
      </c>
      <c r="R1614" s="47">
        <f t="shared" si="541"/>
        <v>0.17685739731433958</v>
      </c>
      <c r="S1614" s="47">
        <f t="shared" si="544"/>
        <v>0.10211385432357434</v>
      </c>
      <c r="T1614" s="47" t="str">
        <f t="shared" si="527"/>
        <v/>
      </c>
      <c r="U1614" s="47" t="str">
        <f t="shared" si="528"/>
        <v/>
      </c>
      <c r="V1614" s="47" t="str">
        <f t="shared" si="529"/>
        <v/>
      </c>
      <c r="W1614" s="47" t="str">
        <f t="shared" si="530"/>
        <v/>
      </c>
      <c r="X1614" s="47" t="str">
        <f t="shared" si="542"/>
        <v/>
      </c>
      <c r="Y1614" s="47" t="str">
        <f t="shared" si="545"/>
        <v/>
      </c>
      <c r="Z1614" s="49">
        <f t="shared" si="531"/>
        <v>1.6090743144076658E-2</v>
      </c>
      <c r="AA1614" s="49">
        <f t="shared" si="532"/>
        <v>7.8489330531694712E-4</v>
      </c>
      <c r="AB1614" s="49" t="str">
        <f t="shared" si="533"/>
        <v/>
      </c>
      <c r="AC1614" s="49" t="str">
        <f t="shared" si="534"/>
        <v/>
      </c>
      <c r="AD1614" s="49" t="str">
        <f t="shared" si="540"/>
        <v/>
      </c>
      <c r="AE1614" s="49" t="str">
        <f t="shared" si="546"/>
        <v/>
      </c>
    </row>
    <row r="1615" spans="1:31" hidden="1" x14ac:dyDescent="0.25">
      <c r="A1615" s="43">
        <v>44629</v>
      </c>
      <c r="B1615" s="44">
        <v>16395289</v>
      </c>
      <c r="C1615" s="45">
        <v>183667100164</v>
      </c>
      <c r="D1615" s="44">
        <v>40706958239040</v>
      </c>
      <c r="E1615" s="46">
        <v>12379059044161</v>
      </c>
      <c r="F1615" s="34"/>
      <c r="G1615" s="34"/>
      <c r="H1615" s="47" t="str">
        <f t="shared" si="535"/>
        <v/>
      </c>
      <c r="I1615" s="47" t="str">
        <f t="shared" si="536"/>
        <v/>
      </c>
      <c r="J1615" s="47" t="str">
        <f t="shared" si="537"/>
        <v/>
      </c>
      <c r="K1615" s="47">
        <f t="shared" si="538"/>
        <v>0.56854651369491327</v>
      </c>
      <c r="L1615" s="47">
        <f t="shared" si="543"/>
        <v>0.56832899769866407</v>
      </c>
      <c r="M1615" s="47">
        <f t="shared" si="547"/>
        <v>0.951780161670577</v>
      </c>
      <c r="N1615" s="47">
        <f t="shared" si="539"/>
        <v>2.6779783075100205E-2</v>
      </c>
      <c r="O1615" s="47">
        <f t="shared" si="524"/>
        <v>2.1714793794974652E-2</v>
      </c>
      <c r="P1615" s="47">
        <f t="shared" si="525"/>
        <v>0.25373652251486944</v>
      </c>
      <c r="Q1615" s="47">
        <f t="shared" si="526"/>
        <v>0.15290473473880217</v>
      </c>
      <c r="R1615" s="47">
        <f t="shared" si="541"/>
        <v>0.21359026088206201</v>
      </c>
      <c r="S1615" s="47">
        <f t="shared" si="544"/>
        <v>0.15500999310080221</v>
      </c>
      <c r="T1615" s="47" t="str">
        <f t="shared" si="527"/>
        <v/>
      </c>
      <c r="U1615" s="47" t="str">
        <f t="shared" si="528"/>
        <v/>
      </c>
      <c r="V1615" s="47" t="str">
        <f t="shared" si="529"/>
        <v/>
      </c>
      <c r="W1615" s="47" t="str">
        <f t="shared" si="530"/>
        <v/>
      </c>
      <c r="X1615" s="47" t="str">
        <f t="shared" si="542"/>
        <v/>
      </c>
      <c r="Y1615" s="47" t="str">
        <f t="shared" si="545"/>
        <v/>
      </c>
      <c r="Z1615" s="49" t="str">
        <f t="shared" si="531"/>
        <v/>
      </c>
      <c r="AA1615" s="49" t="str">
        <f t="shared" si="532"/>
        <v/>
      </c>
      <c r="AB1615" s="49" t="str">
        <f t="shared" si="533"/>
        <v/>
      </c>
      <c r="AC1615" s="49" t="str">
        <f t="shared" si="534"/>
        <v/>
      </c>
      <c r="AD1615" s="49" t="str">
        <f t="shared" si="540"/>
        <v/>
      </c>
      <c r="AE1615" s="49" t="str">
        <f t="shared" si="546"/>
        <v/>
      </c>
    </row>
    <row r="1616" spans="1:31" hidden="1" x14ac:dyDescent="0.25">
      <c r="A1616" s="43">
        <v>44630</v>
      </c>
      <c r="B1616" s="44">
        <v>16395289</v>
      </c>
      <c r="C1616" s="45">
        <v>185895794029</v>
      </c>
      <c r="D1616" s="44">
        <v>40726565749722</v>
      </c>
      <c r="E1616" s="46">
        <v>11915544727914</v>
      </c>
      <c r="F1616" s="34"/>
      <c r="G1616" s="34"/>
      <c r="H1616" s="47" t="str">
        <f t="shared" si="535"/>
        <v/>
      </c>
      <c r="I1616" s="47" t="str">
        <f t="shared" si="536"/>
        <v/>
      </c>
      <c r="J1616" s="47" t="str">
        <f t="shared" si="537"/>
        <v/>
      </c>
      <c r="K1616" s="47">
        <f t="shared" si="538"/>
        <v>0.56854651369491327</v>
      </c>
      <c r="L1616" s="47">
        <f t="shared" si="543"/>
        <v>0.56832899769866407</v>
      </c>
      <c r="M1616" s="47">
        <f t="shared" si="547"/>
        <v>0.951780161670577</v>
      </c>
      <c r="N1616" s="47" t="str">
        <f t="shared" si="539"/>
        <v/>
      </c>
      <c r="O1616" s="47">
        <f t="shared" si="524"/>
        <v>2.2530599082665637E-2</v>
      </c>
      <c r="P1616" s="47">
        <f t="shared" si="525"/>
        <v>5.366450063250261E-2</v>
      </c>
      <c r="Q1616" s="47">
        <f t="shared" si="526"/>
        <v>0.15576742431553026</v>
      </c>
      <c r="R1616" s="47">
        <f t="shared" si="541"/>
        <v>0.20404763425277772</v>
      </c>
      <c r="S1616" s="47">
        <f t="shared" si="544"/>
        <v>0.14322200470152269</v>
      </c>
      <c r="T1616" s="47" t="str">
        <f t="shared" si="527"/>
        <v/>
      </c>
      <c r="U1616" s="47" t="str">
        <f t="shared" si="528"/>
        <v/>
      </c>
      <c r="V1616" s="47" t="str">
        <f t="shared" si="529"/>
        <v/>
      </c>
      <c r="W1616" s="47" t="str">
        <f t="shared" si="530"/>
        <v/>
      </c>
      <c r="X1616" s="47" t="str">
        <f t="shared" si="542"/>
        <v/>
      </c>
      <c r="Y1616" s="47" t="str">
        <f t="shared" si="545"/>
        <v/>
      </c>
      <c r="Z1616" s="49">
        <f t="shared" si="531"/>
        <v>3.7443420747365508E-2</v>
      </c>
      <c r="AA1616" s="49">
        <f t="shared" si="532"/>
        <v>1.172832974015714E-4</v>
      </c>
      <c r="AB1616" s="49" t="str">
        <f t="shared" si="533"/>
        <v/>
      </c>
      <c r="AC1616" s="49" t="str">
        <f t="shared" si="534"/>
        <v/>
      </c>
      <c r="AD1616" s="49" t="str">
        <f t="shared" si="540"/>
        <v/>
      </c>
      <c r="AE1616" s="49" t="str">
        <f t="shared" si="546"/>
        <v/>
      </c>
    </row>
    <row r="1617" spans="1:31" hidden="1" x14ac:dyDescent="0.25">
      <c r="A1617" s="43">
        <v>44631</v>
      </c>
      <c r="B1617" s="44">
        <v>16395289</v>
      </c>
      <c r="C1617" s="45">
        <v>185275836261</v>
      </c>
      <c r="D1617" s="44">
        <v>40781770949484</v>
      </c>
      <c r="E1617" s="46">
        <v>11918495132793</v>
      </c>
      <c r="F1617" s="34"/>
      <c r="G1617" s="34"/>
      <c r="H1617" s="47" t="str">
        <f t="shared" si="535"/>
        <v/>
      </c>
      <c r="I1617" s="47" t="str">
        <f t="shared" si="536"/>
        <v/>
      </c>
      <c r="J1617" s="47" t="str">
        <f t="shared" si="537"/>
        <v/>
      </c>
      <c r="K1617" s="47">
        <f t="shared" si="538"/>
        <v>0.56854651369491327</v>
      </c>
      <c r="L1617" s="47">
        <f t="shared" si="543"/>
        <v>0.56832899769866407</v>
      </c>
      <c r="M1617" s="47">
        <f t="shared" si="547"/>
        <v>0.951780161670577</v>
      </c>
      <c r="N1617" s="47">
        <f t="shared" si="539"/>
        <v>3.3349746896548238E-3</v>
      </c>
      <c r="O1617" s="47" t="str">
        <f t="shared" ref="O1617:O1680" si="548">IF(AND(C1617&gt;0,C1617&lt;C1610),ABS(C1617/C1610-1),"")</f>
        <v/>
      </c>
      <c r="P1617" s="47">
        <f t="shared" ref="P1617:P1680" si="549">IF(AND(C1617&gt;0,C1617&lt;C1587),ABS(C1617/C1587-1),"")</f>
        <v>0.2285132029023893</v>
      </c>
      <c r="Q1617" s="47">
        <f t="shared" ref="Q1617:Q1680" si="550">IF(AND(C1617&gt;0,C1617&lt;C1527),ABS(C1617/C1527-1),"")</f>
        <v>0.15858291858762008</v>
      </c>
      <c r="R1617" s="47">
        <f t="shared" si="541"/>
        <v>0.20670211524671556</v>
      </c>
      <c r="S1617" s="47">
        <f t="shared" si="544"/>
        <v>0.10205592184598111</v>
      </c>
      <c r="T1617" s="47" t="str">
        <f t="shared" ref="T1617:T1680" si="551">IF(AND(D1617&gt;0,D1617&lt;D1616),ABS(D1617/D1616-1),"")</f>
        <v/>
      </c>
      <c r="U1617" s="47" t="str">
        <f t="shared" ref="U1617:U1680" si="552">IF(AND(D1617&gt;0,D1617&lt;D1610),ABS(D1617/D1610-1),"")</f>
        <v/>
      </c>
      <c r="V1617" s="47" t="str">
        <f t="shared" ref="V1617:V1680" si="553">IF(AND(D1617&gt;0,D1617&lt;D1587),ABS(D1617/D1587-1),"")</f>
        <v/>
      </c>
      <c r="W1617" s="47" t="str">
        <f t="shared" ref="W1617:W1680" si="554">IF(AND(D1617&gt;0,D1617&lt;D1527),ABS(D1617/D1527-1),"")</f>
        <v/>
      </c>
      <c r="X1617" s="47" t="str">
        <f t="shared" si="542"/>
        <v/>
      </c>
      <c r="Y1617" s="47" t="str">
        <f t="shared" si="545"/>
        <v/>
      </c>
      <c r="Z1617" s="49" t="str">
        <f t="shared" ref="Z1617:Z1680" si="555">IF(AND(E1617&gt;0,E1617&lt;E1616),ABS(E1617/E1616-1),"")</f>
        <v/>
      </c>
      <c r="AA1617" s="49">
        <f t="shared" ref="AA1617:AA1680" si="556">IF(AND(E1617&gt;0,E1617&lt;E1610),ABS(E1617/E1610-1),"")</f>
        <v>8.2456372023720359E-4</v>
      </c>
      <c r="AB1617" s="49">
        <f t="shared" ref="AB1617:AB1680" si="557">IF(AND(E1617&gt;0,E1617&lt;E1587),ABS(E1617/E1587-1),"")</f>
        <v>3.3720482535914531E-2</v>
      </c>
      <c r="AC1617" s="49" t="str">
        <f t="shared" ref="AC1617:AC1680" si="558">IF(AND(E1617&gt;0,E1617&lt;E1527),ABS(E1617/E1527-1),"")</f>
        <v/>
      </c>
      <c r="AD1617" s="49" t="str">
        <f t="shared" si="540"/>
        <v/>
      </c>
      <c r="AE1617" s="49" t="str">
        <f t="shared" si="546"/>
        <v/>
      </c>
    </row>
    <row r="1618" spans="1:31" hidden="1" x14ac:dyDescent="0.25">
      <c r="A1618" s="43">
        <v>44632</v>
      </c>
      <c r="B1618" s="44">
        <v>16395289</v>
      </c>
      <c r="C1618" s="45">
        <v>185275836261</v>
      </c>
      <c r="D1618" s="44">
        <v>40781770949484</v>
      </c>
      <c r="E1618" s="46">
        <v>11918495132793</v>
      </c>
      <c r="F1618" s="34"/>
      <c r="G1618" s="34"/>
      <c r="H1618" s="47" t="str">
        <f t="shared" ref="H1618:H1681" si="559">IF(AND(B1618&gt;0,B1618&lt;B1617),ABS(B1618/B1617-1),"")</f>
        <v/>
      </c>
      <c r="I1618" s="47" t="str">
        <f t="shared" ref="I1618:I1681" si="560">IF(AND(B1618&gt;0,B1618&lt;B1611),ABS(B1618/B1611-1),"")</f>
        <v/>
      </c>
      <c r="J1618" s="47" t="str">
        <f t="shared" ref="J1618:J1681" si="561">IF(AND(B1618&gt;0,B1618&lt;B1588),ABS(B1618/B1588-1),"")</f>
        <v/>
      </c>
      <c r="K1618" s="47">
        <f t="shared" ref="K1618:K1681" si="562">IF(AND(B1618&gt;0,B1618&lt;B1528),ABS(B1618/B1528-1),"")</f>
        <v>0.56854651369491327</v>
      </c>
      <c r="L1618" s="47">
        <f t="shared" si="543"/>
        <v>0.56832899769866407</v>
      </c>
      <c r="M1618" s="47">
        <f t="shared" si="547"/>
        <v>0.951780161670577</v>
      </c>
      <c r="N1618" s="47" t="str">
        <f t="shared" ref="N1618:N1681" si="563">IF(AND(C1618&gt;0,C1618&lt;C1617),ABS(C1618/C1617-1),"")</f>
        <v/>
      </c>
      <c r="O1618" s="47" t="str">
        <f t="shared" si="548"/>
        <v/>
      </c>
      <c r="P1618" s="47">
        <f t="shared" si="549"/>
        <v>8.5322839991952559E-2</v>
      </c>
      <c r="Q1618" s="47">
        <f t="shared" si="550"/>
        <v>0.15858291858762008</v>
      </c>
      <c r="R1618" s="47">
        <f t="shared" si="541"/>
        <v>0.22151795598968227</v>
      </c>
      <c r="S1618" s="47">
        <f t="shared" si="544"/>
        <v>6.2382855014297078E-2</v>
      </c>
      <c r="T1618" s="47" t="str">
        <f t="shared" si="551"/>
        <v/>
      </c>
      <c r="U1618" s="47" t="str">
        <f t="shared" si="552"/>
        <v/>
      </c>
      <c r="V1618" s="47" t="str">
        <f t="shared" si="553"/>
        <v/>
      </c>
      <c r="W1618" s="47" t="str">
        <f t="shared" si="554"/>
        <v/>
      </c>
      <c r="X1618" s="47" t="str">
        <f t="shared" si="542"/>
        <v/>
      </c>
      <c r="Y1618" s="47" t="str">
        <f t="shared" si="545"/>
        <v/>
      </c>
      <c r="Z1618" s="49" t="str">
        <f t="shared" si="555"/>
        <v/>
      </c>
      <c r="AA1618" s="49">
        <f t="shared" si="556"/>
        <v>8.2456372023720359E-4</v>
      </c>
      <c r="AB1618" s="49">
        <f t="shared" si="557"/>
        <v>3.3720166532919538E-2</v>
      </c>
      <c r="AC1618" s="49" t="str">
        <f t="shared" si="558"/>
        <v/>
      </c>
      <c r="AD1618" s="49" t="str">
        <f t="shared" si="540"/>
        <v/>
      </c>
      <c r="AE1618" s="49" t="str">
        <f t="shared" si="546"/>
        <v/>
      </c>
    </row>
    <row r="1619" spans="1:31" hidden="1" x14ac:dyDescent="0.25">
      <c r="A1619" s="43">
        <v>44633</v>
      </c>
      <c r="B1619" s="44">
        <v>16395289</v>
      </c>
      <c r="C1619" s="45">
        <v>185275836261</v>
      </c>
      <c r="D1619" s="44">
        <v>40781770949484</v>
      </c>
      <c r="E1619" s="46">
        <v>11918495132793</v>
      </c>
      <c r="F1619" s="34"/>
      <c r="G1619" s="34"/>
      <c r="H1619" s="47" t="str">
        <f t="shared" si="559"/>
        <v/>
      </c>
      <c r="I1619" s="47" t="str">
        <f t="shared" si="560"/>
        <v/>
      </c>
      <c r="J1619" s="47" t="str">
        <f t="shared" si="561"/>
        <v/>
      </c>
      <c r="K1619" s="47">
        <f t="shared" si="562"/>
        <v>0.56854651369491327</v>
      </c>
      <c r="L1619" s="47">
        <f t="shared" si="543"/>
        <v>0.56832899769866407</v>
      </c>
      <c r="M1619" s="47">
        <f t="shared" si="547"/>
        <v>0.951780161670577</v>
      </c>
      <c r="N1619" s="47" t="str">
        <f t="shared" si="563"/>
        <v/>
      </c>
      <c r="O1619" s="47" t="str">
        <f t="shared" si="548"/>
        <v/>
      </c>
      <c r="P1619" s="47">
        <f t="shared" si="549"/>
        <v>6.3055745299556265E-2</v>
      </c>
      <c r="Q1619" s="47">
        <f t="shared" si="550"/>
        <v>0.13896152117592964</v>
      </c>
      <c r="R1619" s="47">
        <f t="shared" si="541"/>
        <v>0.21948697933101224</v>
      </c>
      <c r="S1619" s="47">
        <f t="shared" si="544"/>
        <v>6.2382855014297078E-2</v>
      </c>
      <c r="T1619" s="47" t="str">
        <f t="shared" si="551"/>
        <v/>
      </c>
      <c r="U1619" s="47" t="str">
        <f t="shared" si="552"/>
        <v/>
      </c>
      <c r="V1619" s="47" t="str">
        <f t="shared" si="553"/>
        <v/>
      </c>
      <c r="W1619" s="47" t="str">
        <f t="shared" si="554"/>
        <v/>
      </c>
      <c r="X1619" s="47" t="str">
        <f t="shared" si="542"/>
        <v/>
      </c>
      <c r="Y1619" s="47" t="str">
        <f t="shared" si="545"/>
        <v/>
      </c>
      <c r="Z1619" s="49" t="str">
        <f t="shared" si="555"/>
        <v/>
      </c>
      <c r="AA1619" s="49">
        <f t="shared" si="556"/>
        <v>8.2456372023720359E-4</v>
      </c>
      <c r="AB1619" s="49">
        <f t="shared" si="557"/>
        <v>6.7368070235455324E-2</v>
      </c>
      <c r="AC1619" s="49" t="str">
        <f t="shared" si="558"/>
        <v/>
      </c>
      <c r="AD1619" s="49" t="str">
        <f t="shared" si="540"/>
        <v/>
      </c>
      <c r="AE1619" s="49" t="str">
        <f t="shared" si="546"/>
        <v/>
      </c>
    </row>
    <row r="1620" spans="1:31" hidden="1" x14ac:dyDescent="0.25">
      <c r="A1620" s="43">
        <v>44634</v>
      </c>
      <c r="B1620" s="44">
        <v>16395289</v>
      </c>
      <c r="C1620" s="45">
        <v>211769896475</v>
      </c>
      <c r="D1620" s="44">
        <v>40777117513087</v>
      </c>
      <c r="E1620" s="46">
        <v>12019297301181</v>
      </c>
      <c r="F1620" s="34"/>
      <c r="G1620" s="34"/>
      <c r="H1620" s="47" t="str">
        <f t="shared" si="559"/>
        <v/>
      </c>
      <c r="I1620" s="47" t="str">
        <f t="shared" si="560"/>
        <v/>
      </c>
      <c r="J1620" s="47" t="str">
        <f t="shared" si="561"/>
        <v/>
      </c>
      <c r="K1620" s="47">
        <f t="shared" si="562"/>
        <v>0.56854651369491327</v>
      </c>
      <c r="L1620" s="47">
        <f t="shared" si="543"/>
        <v>0.56832899769866407</v>
      </c>
      <c r="M1620" s="47">
        <f t="shared" si="547"/>
        <v>0.951780161670577</v>
      </c>
      <c r="N1620" s="47" t="str">
        <f t="shared" si="563"/>
        <v/>
      </c>
      <c r="O1620" s="47" t="str">
        <f t="shared" si="548"/>
        <v/>
      </c>
      <c r="P1620" s="47" t="str">
        <f t="shared" si="549"/>
        <v/>
      </c>
      <c r="Q1620" s="47">
        <f t="shared" si="550"/>
        <v>1.0207741585792629E-2</v>
      </c>
      <c r="R1620" s="47">
        <f t="shared" si="541"/>
        <v>9.792684817702979E-2</v>
      </c>
      <c r="S1620" s="47" t="str">
        <f t="shared" si="544"/>
        <v/>
      </c>
      <c r="T1620" s="47">
        <f t="shared" si="551"/>
        <v>1.1410579503190466E-4</v>
      </c>
      <c r="U1620" s="47" t="str">
        <f t="shared" si="552"/>
        <v/>
      </c>
      <c r="V1620" s="47" t="str">
        <f t="shared" si="553"/>
        <v/>
      </c>
      <c r="W1620" s="47" t="str">
        <f t="shared" si="554"/>
        <v/>
      </c>
      <c r="X1620" s="47" t="str">
        <f t="shared" si="542"/>
        <v/>
      </c>
      <c r="Y1620" s="47" t="str">
        <f t="shared" si="545"/>
        <v/>
      </c>
      <c r="Z1620" s="49" t="str">
        <f t="shared" si="555"/>
        <v/>
      </c>
      <c r="AA1620" s="49">
        <f t="shared" si="556"/>
        <v>8.036117695810252E-3</v>
      </c>
      <c r="AB1620" s="49">
        <f t="shared" si="557"/>
        <v>5.9480218641718041E-2</v>
      </c>
      <c r="AC1620" s="49" t="str">
        <f t="shared" si="558"/>
        <v/>
      </c>
      <c r="AD1620" s="49" t="str">
        <f t="shared" si="540"/>
        <v/>
      </c>
      <c r="AE1620" s="49" t="str">
        <f t="shared" si="546"/>
        <v/>
      </c>
    </row>
    <row r="1621" spans="1:31" hidden="1" x14ac:dyDescent="0.25">
      <c r="A1621" s="43">
        <v>44635</v>
      </c>
      <c r="B1621" s="44">
        <v>16395289</v>
      </c>
      <c r="C1621" s="45">
        <v>198764674613</v>
      </c>
      <c r="D1621" s="44">
        <v>40810751606273</v>
      </c>
      <c r="E1621" s="46">
        <v>12180405550229</v>
      </c>
      <c r="F1621" s="34"/>
      <c r="G1621" s="34"/>
      <c r="H1621" s="47" t="str">
        <f t="shared" si="559"/>
        <v/>
      </c>
      <c r="I1621" s="47" t="str">
        <f t="shared" si="560"/>
        <v/>
      </c>
      <c r="J1621" s="47" t="str">
        <f t="shared" si="561"/>
        <v/>
      </c>
      <c r="K1621" s="47">
        <f t="shared" si="562"/>
        <v>0.56854651369491327</v>
      </c>
      <c r="L1621" s="47">
        <f t="shared" si="543"/>
        <v>0.56832899769866407</v>
      </c>
      <c r="M1621" s="47">
        <f t="shared" si="547"/>
        <v>0.951780161670577</v>
      </c>
      <c r="N1621" s="47">
        <f t="shared" si="563"/>
        <v>6.1412042402992362E-2</v>
      </c>
      <c r="O1621" s="47" t="str">
        <f t="shared" si="548"/>
        <v/>
      </c>
      <c r="P1621" s="47" t="str">
        <f t="shared" si="549"/>
        <v/>
      </c>
      <c r="Q1621" s="47">
        <f t="shared" si="550"/>
        <v>4.7026745599609288E-2</v>
      </c>
      <c r="R1621" s="47">
        <f t="shared" si="541"/>
        <v>9.4917039288751837E-2</v>
      </c>
      <c r="S1621" s="47">
        <f t="shared" si="544"/>
        <v>2.9420662110185902E-2</v>
      </c>
      <c r="T1621" s="47" t="str">
        <f t="shared" si="551"/>
        <v/>
      </c>
      <c r="U1621" s="47" t="str">
        <f t="shared" si="552"/>
        <v/>
      </c>
      <c r="V1621" s="47" t="str">
        <f t="shared" si="553"/>
        <v/>
      </c>
      <c r="W1621" s="47" t="str">
        <f t="shared" si="554"/>
        <v/>
      </c>
      <c r="X1621" s="47" t="str">
        <f t="shared" si="542"/>
        <v/>
      </c>
      <c r="Y1621" s="47" t="str">
        <f t="shared" si="545"/>
        <v/>
      </c>
      <c r="Z1621" s="49" t="str">
        <f t="shared" si="555"/>
        <v/>
      </c>
      <c r="AA1621" s="49" t="str">
        <f t="shared" si="556"/>
        <v/>
      </c>
      <c r="AB1621" s="49">
        <f t="shared" si="557"/>
        <v>4.6873367228303708E-2</v>
      </c>
      <c r="AC1621" s="49" t="str">
        <f t="shared" si="558"/>
        <v/>
      </c>
      <c r="AD1621" s="49" t="str">
        <f t="shared" si="540"/>
        <v/>
      </c>
      <c r="AE1621" s="49" t="str">
        <f t="shared" si="546"/>
        <v/>
      </c>
    </row>
    <row r="1622" spans="1:31" hidden="1" x14ac:dyDescent="0.25">
      <c r="A1622" s="43">
        <v>44636</v>
      </c>
      <c r="B1622" s="44">
        <v>16395289</v>
      </c>
      <c r="C1622" s="45">
        <v>201860537559</v>
      </c>
      <c r="D1622" s="44">
        <v>40844980662639</v>
      </c>
      <c r="E1622" s="46">
        <v>12156245854432</v>
      </c>
      <c r="F1622" s="34"/>
      <c r="G1622" s="34"/>
      <c r="H1622" s="47" t="str">
        <f t="shared" si="559"/>
        <v/>
      </c>
      <c r="I1622" s="47" t="str">
        <f t="shared" si="560"/>
        <v/>
      </c>
      <c r="J1622" s="47" t="str">
        <f t="shared" si="561"/>
        <v/>
      </c>
      <c r="K1622" s="47">
        <f t="shared" si="562"/>
        <v>0.56854651369491327</v>
      </c>
      <c r="L1622" s="47">
        <f t="shared" si="543"/>
        <v>0.56832899769866407</v>
      </c>
      <c r="M1622" s="47">
        <f t="shared" si="547"/>
        <v>0.951780161670577</v>
      </c>
      <c r="N1622" s="47" t="str">
        <f t="shared" si="563"/>
        <v/>
      </c>
      <c r="O1622" s="47" t="str">
        <f t="shared" si="548"/>
        <v/>
      </c>
      <c r="P1622" s="47">
        <f t="shared" si="549"/>
        <v>6.2896768588522556E-2</v>
      </c>
      <c r="Q1622" s="47">
        <f t="shared" si="550"/>
        <v>2.686565148099973E-2</v>
      </c>
      <c r="R1622" s="47">
        <f t="shared" si="541"/>
        <v>7.1999468285044221E-2</v>
      </c>
      <c r="S1622" s="47">
        <f t="shared" si="544"/>
        <v>6.3165865769532537E-2</v>
      </c>
      <c r="T1622" s="47" t="str">
        <f t="shared" si="551"/>
        <v/>
      </c>
      <c r="U1622" s="47" t="str">
        <f t="shared" si="552"/>
        <v/>
      </c>
      <c r="V1622" s="47" t="str">
        <f t="shared" si="553"/>
        <v/>
      </c>
      <c r="W1622" s="47" t="str">
        <f t="shared" si="554"/>
        <v/>
      </c>
      <c r="X1622" s="47" t="str">
        <f t="shared" si="542"/>
        <v/>
      </c>
      <c r="Y1622" s="47" t="str">
        <f t="shared" si="545"/>
        <v/>
      </c>
      <c r="Z1622" s="49">
        <f t="shared" si="555"/>
        <v>1.9834886200932322E-3</v>
      </c>
      <c r="AA1622" s="49">
        <f t="shared" si="556"/>
        <v>1.7999202438096273E-2</v>
      </c>
      <c r="AB1622" s="49">
        <f t="shared" si="557"/>
        <v>1.7197205755042799E-2</v>
      </c>
      <c r="AC1622" s="49" t="str">
        <f t="shared" si="558"/>
        <v/>
      </c>
      <c r="AD1622" s="49" t="str">
        <f t="shared" si="540"/>
        <v/>
      </c>
      <c r="AE1622" s="49" t="str">
        <f t="shared" si="546"/>
        <v/>
      </c>
    </row>
    <row r="1623" spans="1:31" hidden="1" x14ac:dyDescent="0.25">
      <c r="A1623" s="43">
        <v>44637</v>
      </c>
      <c r="B1623" s="44">
        <v>16395289</v>
      </c>
      <c r="C1623" s="45">
        <v>213782224603</v>
      </c>
      <c r="D1623" s="44">
        <v>40801716417886</v>
      </c>
      <c r="E1623" s="46">
        <v>11927100144931</v>
      </c>
      <c r="F1623" s="34"/>
      <c r="G1623" s="34"/>
      <c r="H1623" s="47" t="str">
        <f t="shared" si="559"/>
        <v/>
      </c>
      <c r="I1623" s="47" t="str">
        <f t="shared" si="560"/>
        <v/>
      </c>
      <c r="J1623" s="47" t="str">
        <f t="shared" si="561"/>
        <v/>
      </c>
      <c r="K1623" s="47">
        <f t="shared" si="562"/>
        <v>0.56854651369491327</v>
      </c>
      <c r="L1623" s="47">
        <f t="shared" si="543"/>
        <v>0.56832899769866407</v>
      </c>
      <c r="M1623" s="47">
        <f t="shared" si="547"/>
        <v>0.951780161670577</v>
      </c>
      <c r="N1623" s="47" t="str">
        <f t="shared" si="563"/>
        <v/>
      </c>
      <c r="O1623" s="47" t="str">
        <f t="shared" si="548"/>
        <v/>
      </c>
      <c r="P1623" s="47" t="str">
        <f t="shared" si="549"/>
        <v/>
      </c>
      <c r="Q1623" s="47" t="str">
        <f t="shared" si="550"/>
        <v/>
      </c>
      <c r="R1623" s="47">
        <f t="shared" si="541"/>
        <v>1.7192659338854277E-2</v>
      </c>
      <c r="S1623" s="47" t="str">
        <f t="shared" si="544"/>
        <v/>
      </c>
      <c r="T1623" s="47">
        <f t="shared" si="551"/>
        <v>1.0592303889269683E-3</v>
      </c>
      <c r="U1623" s="47" t="str">
        <f t="shared" si="552"/>
        <v/>
      </c>
      <c r="V1623" s="47" t="str">
        <f t="shared" si="553"/>
        <v/>
      </c>
      <c r="W1623" s="47" t="str">
        <f t="shared" si="554"/>
        <v/>
      </c>
      <c r="X1623" s="47" t="str">
        <f t="shared" si="542"/>
        <v/>
      </c>
      <c r="Y1623" s="47" t="str">
        <f t="shared" si="545"/>
        <v/>
      </c>
      <c r="Z1623" s="49">
        <f t="shared" si="555"/>
        <v>1.8850039086487969E-2</v>
      </c>
      <c r="AA1623" s="49" t="str">
        <f t="shared" si="556"/>
        <v/>
      </c>
      <c r="AB1623" s="49">
        <f t="shared" si="557"/>
        <v>3.5842757033002992E-2</v>
      </c>
      <c r="AC1623" s="49" t="str">
        <f t="shared" si="558"/>
        <v/>
      </c>
      <c r="AD1623" s="49" t="str">
        <f t="shared" si="540"/>
        <v/>
      </c>
      <c r="AE1623" s="49">
        <f t="shared" si="546"/>
        <v>3.888541987436156E-3</v>
      </c>
    </row>
    <row r="1624" spans="1:31" hidden="1" x14ac:dyDescent="0.25">
      <c r="A1624" s="43">
        <v>44638</v>
      </c>
      <c r="B1624" s="44">
        <v>16395289</v>
      </c>
      <c r="C1624" s="45">
        <v>208522921562</v>
      </c>
      <c r="D1624" s="44">
        <v>40862795555419</v>
      </c>
      <c r="E1624" s="46">
        <v>11926725729685</v>
      </c>
      <c r="F1624" s="34"/>
      <c r="G1624" s="34"/>
      <c r="H1624" s="47" t="str">
        <f t="shared" si="559"/>
        <v/>
      </c>
      <c r="I1624" s="47" t="str">
        <f t="shared" si="560"/>
        <v/>
      </c>
      <c r="J1624" s="47" t="str">
        <f t="shared" si="561"/>
        <v/>
      </c>
      <c r="K1624" s="47">
        <f t="shared" si="562"/>
        <v>0.56854651369491327</v>
      </c>
      <c r="L1624" s="47">
        <f t="shared" si="543"/>
        <v>0.56832899769866407</v>
      </c>
      <c r="M1624" s="47">
        <f t="shared" si="547"/>
        <v>0.951780161670577</v>
      </c>
      <c r="N1624" s="47">
        <f t="shared" si="563"/>
        <v>2.4601217667964081E-2</v>
      </c>
      <c r="O1624" s="47" t="str">
        <f t="shared" si="548"/>
        <v/>
      </c>
      <c r="P1624" s="47" t="str">
        <f t="shared" si="549"/>
        <v/>
      </c>
      <c r="Q1624" s="47" t="str">
        <f t="shared" si="550"/>
        <v/>
      </c>
      <c r="R1624" s="47">
        <f t="shared" si="541"/>
        <v>4.1370916652132106E-2</v>
      </c>
      <c r="S1624" s="47" t="str">
        <f t="shared" si="544"/>
        <v/>
      </c>
      <c r="T1624" s="47" t="str">
        <f t="shared" si="551"/>
        <v/>
      </c>
      <c r="U1624" s="47" t="str">
        <f t="shared" si="552"/>
        <v/>
      </c>
      <c r="V1624" s="47" t="str">
        <f t="shared" si="553"/>
        <v/>
      </c>
      <c r="W1624" s="47" t="str">
        <f t="shared" si="554"/>
        <v/>
      </c>
      <c r="X1624" s="47" t="str">
        <f t="shared" si="542"/>
        <v/>
      </c>
      <c r="Y1624" s="47" t="str">
        <f t="shared" si="545"/>
        <v/>
      </c>
      <c r="Z1624" s="49">
        <f t="shared" si="555"/>
        <v>3.1391976377359576E-5</v>
      </c>
      <c r="AA1624" s="49" t="str">
        <f t="shared" si="556"/>
        <v/>
      </c>
      <c r="AB1624" s="49" t="str">
        <f t="shared" si="557"/>
        <v/>
      </c>
      <c r="AC1624" s="49" t="str">
        <f t="shared" si="558"/>
        <v/>
      </c>
      <c r="AD1624" s="49" t="str">
        <f t="shared" si="540"/>
        <v/>
      </c>
      <c r="AE1624" s="49" t="str">
        <f t="shared" si="546"/>
        <v/>
      </c>
    </row>
    <row r="1625" spans="1:31" hidden="1" x14ac:dyDescent="0.25">
      <c r="A1625" s="43">
        <v>44639</v>
      </c>
      <c r="B1625" s="44">
        <v>16395289</v>
      </c>
      <c r="C1625" s="45">
        <v>208522921562</v>
      </c>
      <c r="D1625" s="44">
        <v>40862795555419</v>
      </c>
      <c r="E1625" s="46">
        <v>11926725729685</v>
      </c>
      <c r="F1625" s="34"/>
      <c r="G1625" s="34"/>
      <c r="H1625" s="47" t="str">
        <f t="shared" si="559"/>
        <v/>
      </c>
      <c r="I1625" s="47" t="str">
        <f t="shared" si="560"/>
        <v/>
      </c>
      <c r="J1625" s="47" t="str">
        <f t="shared" si="561"/>
        <v/>
      </c>
      <c r="K1625" s="47">
        <f t="shared" si="562"/>
        <v>0.56854651369491327</v>
      </c>
      <c r="L1625" s="47">
        <f t="shared" si="543"/>
        <v>0.56832899769866407</v>
      </c>
      <c r="M1625" s="47">
        <f t="shared" si="547"/>
        <v>0.951780161670577</v>
      </c>
      <c r="N1625" s="47" t="str">
        <f t="shared" si="563"/>
        <v/>
      </c>
      <c r="O1625" s="47" t="str">
        <f t="shared" si="548"/>
        <v/>
      </c>
      <c r="P1625" s="47" t="str">
        <f t="shared" si="549"/>
        <v/>
      </c>
      <c r="Q1625" s="47" t="str">
        <f t="shared" si="550"/>
        <v/>
      </c>
      <c r="R1625" s="47">
        <f t="shared" si="541"/>
        <v>6.1768400169207927E-2</v>
      </c>
      <c r="S1625" s="47" t="str">
        <f t="shared" si="544"/>
        <v/>
      </c>
      <c r="T1625" s="47" t="str">
        <f t="shared" si="551"/>
        <v/>
      </c>
      <c r="U1625" s="47" t="str">
        <f t="shared" si="552"/>
        <v/>
      </c>
      <c r="V1625" s="47" t="str">
        <f t="shared" si="553"/>
        <v/>
      </c>
      <c r="W1625" s="47" t="str">
        <f t="shared" si="554"/>
        <v/>
      </c>
      <c r="X1625" s="47" t="str">
        <f t="shared" si="542"/>
        <v/>
      </c>
      <c r="Y1625" s="47" t="str">
        <f t="shared" si="545"/>
        <v/>
      </c>
      <c r="Z1625" s="49" t="str">
        <f t="shared" si="555"/>
        <v/>
      </c>
      <c r="AA1625" s="49" t="str">
        <f t="shared" si="556"/>
        <v/>
      </c>
      <c r="AB1625" s="49" t="str">
        <f t="shared" si="557"/>
        <v/>
      </c>
      <c r="AC1625" s="49" t="str">
        <f t="shared" si="558"/>
        <v/>
      </c>
      <c r="AD1625" s="49" t="str">
        <f t="shared" si="540"/>
        <v/>
      </c>
      <c r="AE1625" s="49" t="str">
        <f t="shared" si="546"/>
        <v/>
      </c>
    </row>
    <row r="1626" spans="1:31" hidden="1" x14ac:dyDescent="0.25">
      <c r="A1626" s="43">
        <v>44640</v>
      </c>
      <c r="B1626" s="44">
        <v>16395289</v>
      </c>
      <c r="C1626" s="45">
        <v>208522921562</v>
      </c>
      <c r="D1626" s="44">
        <v>40862795555419</v>
      </c>
      <c r="E1626" s="46">
        <v>11926725729685</v>
      </c>
      <c r="F1626" s="34"/>
      <c r="G1626" s="34"/>
      <c r="H1626" s="47" t="str">
        <f t="shared" si="559"/>
        <v/>
      </c>
      <c r="I1626" s="47" t="str">
        <f t="shared" si="560"/>
        <v/>
      </c>
      <c r="J1626" s="47" t="str">
        <f t="shared" si="561"/>
        <v/>
      </c>
      <c r="K1626" s="47">
        <f t="shared" si="562"/>
        <v>0.56854651369491327</v>
      </c>
      <c r="L1626" s="47">
        <f t="shared" si="543"/>
        <v>0.56832899769866407</v>
      </c>
      <c r="M1626" s="47">
        <f t="shared" si="547"/>
        <v>0.951780161670577</v>
      </c>
      <c r="N1626" s="47" t="str">
        <f t="shared" si="563"/>
        <v/>
      </c>
      <c r="O1626" s="47" t="str">
        <f t="shared" si="548"/>
        <v/>
      </c>
      <c r="P1626" s="47" t="str">
        <f t="shared" si="549"/>
        <v/>
      </c>
      <c r="Q1626" s="47">
        <f t="shared" si="550"/>
        <v>1.8228494915552784E-2</v>
      </c>
      <c r="R1626" s="47">
        <f t="shared" si="541"/>
        <v>1.7091437745792581E-2</v>
      </c>
      <c r="S1626" s="47" t="str">
        <f t="shared" si="544"/>
        <v/>
      </c>
      <c r="T1626" s="47" t="str">
        <f t="shared" si="551"/>
        <v/>
      </c>
      <c r="U1626" s="47" t="str">
        <f t="shared" si="552"/>
        <v/>
      </c>
      <c r="V1626" s="47" t="str">
        <f t="shared" si="553"/>
        <v/>
      </c>
      <c r="W1626" s="47" t="str">
        <f t="shared" si="554"/>
        <v/>
      </c>
      <c r="X1626" s="47" t="str">
        <f t="shared" si="542"/>
        <v/>
      </c>
      <c r="Y1626" s="47" t="str">
        <f t="shared" si="545"/>
        <v/>
      </c>
      <c r="Z1626" s="49" t="str">
        <f t="shared" si="555"/>
        <v/>
      </c>
      <c r="AA1626" s="49" t="str">
        <f t="shared" si="556"/>
        <v/>
      </c>
      <c r="AB1626" s="49" t="str">
        <f t="shared" si="557"/>
        <v/>
      </c>
      <c r="AC1626" s="49" t="str">
        <f t="shared" si="558"/>
        <v/>
      </c>
      <c r="AD1626" s="49" t="str">
        <f t="shared" si="540"/>
        <v/>
      </c>
      <c r="AE1626" s="49" t="str">
        <f t="shared" si="546"/>
        <v/>
      </c>
    </row>
    <row r="1627" spans="1:31" hidden="1" x14ac:dyDescent="0.25">
      <c r="A1627" s="43">
        <v>44641</v>
      </c>
      <c r="B1627" s="44">
        <v>16395289</v>
      </c>
      <c r="C1627" s="45">
        <v>212143560207</v>
      </c>
      <c r="D1627" s="44">
        <v>40836585845454</v>
      </c>
      <c r="E1627" s="46">
        <v>11933007363261</v>
      </c>
      <c r="F1627" s="34"/>
      <c r="G1627" s="34"/>
      <c r="H1627" s="47" t="str">
        <f t="shared" si="559"/>
        <v/>
      </c>
      <c r="I1627" s="47" t="str">
        <f t="shared" si="560"/>
        <v/>
      </c>
      <c r="J1627" s="47" t="str">
        <f t="shared" si="561"/>
        <v/>
      </c>
      <c r="K1627" s="47">
        <f t="shared" si="562"/>
        <v>0.56854651369491327</v>
      </c>
      <c r="L1627" s="47">
        <f t="shared" si="543"/>
        <v>0.56832899769866407</v>
      </c>
      <c r="M1627" s="47">
        <f t="shared" si="547"/>
        <v>0.951780161670577</v>
      </c>
      <c r="N1627" s="47" t="str">
        <f t="shared" si="563"/>
        <v/>
      </c>
      <c r="O1627" s="47" t="str">
        <f t="shared" si="548"/>
        <v/>
      </c>
      <c r="P1627" s="47" t="str">
        <f t="shared" si="549"/>
        <v/>
      </c>
      <c r="Q1627" s="47">
        <f t="shared" si="550"/>
        <v>1.2047602228850152E-2</v>
      </c>
      <c r="R1627" s="47">
        <f t="shared" si="541"/>
        <v>3.7951349222883901E-2</v>
      </c>
      <c r="S1627" s="47" t="str">
        <f t="shared" si="544"/>
        <v/>
      </c>
      <c r="T1627" s="47">
        <f t="shared" si="551"/>
        <v>6.4140765722831006E-4</v>
      </c>
      <c r="U1627" s="47" t="str">
        <f t="shared" si="552"/>
        <v/>
      </c>
      <c r="V1627" s="47" t="str">
        <f t="shared" si="553"/>
        <v/>
      </c>
      <c r="W1627" s="47" t="str">
        <f t="shared" si="554"/>
        <v/>
      </c>
      <c r="X1627" s="47" t="str">
        <f t="shared" si="542"/>
        <v/>
      </c>
      <c r="Y1627" s="47" t="str">
        <f t="shared" si="545"/>
        <v/>
      </c>
      <c r="Z1627" s="49" t="str">
        <f t="shared" si="555"/>
        <v/>
      </c>
      <c r="AA1627" s="49">
        <f t="shared" si="556"/>
        <v>7.179283094322142E-3</v>
      </c>
      <c r="AB1627" s="49" t="str">
        <f t="shared" si="557"/>
        <v/>
      </c>
      <c r="AC1627" s="49" t="str">
        <f t="shared" si="558"/>
        <v/>
      </c>
      <c r="AD1627" s="49" t="str">
        <f t="shared" si="540"/>
        <v/>
      </c>
      <c r="AE1627" s="49" t="str">
        <f t="shared" si="546"/>
        <v/>
      </c>
    </row>
    <row r="1628" spans="1:31" hidden="1" x14ac:dyDescent="0.25">
      <c r="A1628" s="43">
        <v>44642</v>
      </c>
      <c r="B1628" s="44">
        <v>16395289</v>
      </c>
      <c r="C1628" s="45">
        <v>210069305249</v>
      </c>
      <c r="D1628" s="44">
        <v>40899424249493</v>
      </c>
      <c r="E1628" s="46">
        <v>11930233337085</v>
      </c>
      <c r="F1628" s="34"/>
      <c r="G1628" s="34"/>
      <c r="H1628" s="47" t="str">
        <f t="shared" si="559"/>
        <v/>
      </c>
      <c r="I1628" s="47" t="str">
        <f t="shared" si="560"/>
        <v/>
      </c>
      <c r="J1628" s="47" t="str">
        <f t="shared" si="561"/>
        <v/>
      </c>
      <c r="K1628" s="47">
        <f t="shared" si="562"/>
        <v>0.56854651369491327</v>
      </c>
      <c r="L1628" s="47">
        <f t="shared" si="543"/>
        <v>0.56832899769866407</v>
      </c>
      <c r="M1628" s="47">
        <f t="shared" si="547"/>
        <v>0.951780161670577</v>
      </c>
      <c r="N1628" s="47">
        <f t="shared" si="563"/>
        <v>9.777600394638597E-3</v>
      </c>
      <c r="O1628" s="47" t="str">
        <f t="shared" si="548"/>
        <v/>
      </c>
      <c r="P1628" s="47" t="str">
        <f t="shared" si="549"/>
        <v/>
      </c>
      <c r="Q1628" s="47" t="str">
        <f t="shared" si="550"/>
        <v/>
      </c>
      <c r="R1628" s="47">
        <f t="shared" si="541"/>
        <v>2.2633061137694699E-2</v>
      </c>
      <c r="S1628" s="47" t="str">
        <f t="shared" si="544"/>
        <v/>
      </c>
      <c r="T1628" s="47" t="str">
        <f t="shared" si="551"/>
        <v/>
      </c>
      <c r="U1628" s="47" t="str">
        <f t="shared" si="552"/>
        <v/>
      </c>
      <c r="V1628" s="47" t="str">
        <f t="shared" si="553"/>
        <v/>
      </c>
      <c r="W1628" s="47" t="str">
        <f t="shared" si="554"/>
        <v/>
      </c>
      <c r="X1628" s="47" t="str">
        <f t="shared" si="542"/>
        <v/>
      </c>
      <c r="Y1628" s="47" t="str">
        <f t="shared" si="545"/>
        <v/>
      </c>
      <c r="Z1628" s="49">
        <f t="shared" si="555"/>
        <v>2.3246664412024387E-4</v>
      </c>
      <c r="AA1628" s="49">
        <f t="shared" si="556"/>
        <v>2.0538906698332138E-2</v>
      </c>
      <c r="AB1628" s="49" t="str">
        <f t="shared" si="557"/>
        <v/>
      </c>
      <c r="AC1628" s="49" t="str">
        <f t="shared" si="558"/>
        <v/>
      </c>
      <c r="AD1628" s="49" t="str">
        <f t="shared" si="540"/>
        <v/>
      </c>
      <c r="AE1628" s="49" t="str">
        <f t="shared" si="546"/>
        <v/>
      </c>
    </row>
    <row r="1629" spans="1:31" hidden="1" x14ac:dyDescent="0.25">
      <c r="A1629" s="43">
        <v>44643</v>
      </c>
      <c r="B1629" s="44">
        <v>16395289</v>
      </c>
      <c r="C1629" s="45">
        <v>217467062780</v>
      </c>
      <c r="D1629" s="44">
        <v>40932900735520</v>
      </c>
      <c r="E1629" s="46">
        <v>11432684349257</v>
      </c>
      <c r="F1629" s="34"/>
      <c r="G1629" s="34"/>
      <c r="H1629" s="47" t="str">
        <f t="shared" si="559"/>
        <v/>
      </c>
      <c r="I1629" s="47" t="str">
        <f t="shared" si="560"/>
        <v/>
      </c>
      <c r="J1629" s="47" t="str">
        <f t="shared" si="561"/>
        <v/>
      </c>
      <c r="K1629" s="47">
        <f t="shared" si="562"/>
        <v>0.56854651369491327</v>
      </c>
      <c r="L1629" s="47">
        <f t="shared" si="543"/>
        <v>0.56840230377234746</v>
      </c>
      <c r="M1629" s="47">
        <f t="shared" si="547"/>
        <v>0.951780161670577</v>
      </c>
      <c r="N1629" s="47" t="str">
        <f t="shared" si="563"/>
        <v/>
      </c>
      <c r="O1629" s="47" t="str">
        <f t="shared" si="548"/>
        <v/>
      </c>
      <c r="P1629" s="47" t="str">
        <f t="shared" si="549"/>
        <v/>
      </c>
      <c r="Q1629" s="47" t="str">
        <f t="shared" si="550"/>
        <v/>
      </c>
      <c r="R1629" s="47" t="str">
        <f t="shared" si="541"/>
        <v/>
      </c>
      <c r="S1629" s="47" t="str">
        <f t="shared" si="544"/>
        <v/>
      </c>
      <c r="T1629" s="47" t="str">
        <f t="shared" si="551"/>
        <v/>
      </c>
      <c r="U1629" s="47" t="str">
        <f t="shared" si="552"/>
        <v/>
      </c>
      <c r="V1629" s="47" t="str">
        <f t="shared" si="553"/>
        <v/>
      </c>
      <c r="W1629" s="47" t="str">
        <f t="shared" si="554"/>
        <v/>
      </c>
      <c r="X1629" s="47" t="str">
        <f t="shared" si="542"/>
        <v/>
      </c>
      <c r="Y1629" s="47" t="str">
        <f t="shared" si="545"/>
        <v/>
      </c>
      <c r="Z1629" s="49">
        <f t="shared" si="555"/>
        <v>4.1704883196322262E-2</v>
      </c>
      <c r="AA1629" s="49">
        <f t="shared" si="556"/>
        <v>5.9521789361573263E-2</v>
      </c>
      <c r="AB1629" s="49">
        <f t="shared" si="557"/>
        <v>3.8453826148704184E-2</v>
      </c>
      <c r="AC1629" s="49">
        <f t="shared" si="558"/>
        <v>3.3555089882437494E-2</v>
      </c>
      <c r="AD1629" s="49">
        <f t="shared" si="540"/>
        <v>2.9318433779225939E-2</v>
      </c>
      <c r="AE1629" s="49">
        <f t="shared" si="546"/>
        <v>2.7845333951747708E-2</v>
      </c>
    </row>
    <row r="1630" spans="1:31" hidden="1" x14ac:dyDescent="0.25">
      <c r="A1630" s="43">
        <v>44644</v>
      </c>
      <c r="B1630" s="44">
        <v>16395289</v>
      </c>
      <c r="C1630" s="45">
        <v>221534026115</v>
      </c>
      <c r="D1630" s="44">
        <v>40962686061940</v>
      </c>
      <c r="E1630" s="46">
        <v>11700450722344</v>
      </c>
      <c r="F1630" s="34"/>
      <c r="G1630" s="34"/>
      <c r="H1630" s="47" t="str">
        <f t="shared" si="559"/>
        <v/>
      </c>
      <c r="I1630" s="47" t="str">
        <f t="shared" si="560"/>
        <v/>
      </c>
      <c r="J1630" s="47" t="str">
        <f t="shared" si="561"/>
        <v/>
      </c>
      <c r="K1630" s="47">
        <f t="shared" si="562"/>
        <v>0.56861743047443247</v>
      </c>
      <c r="L1630" s="47">
        <f t="shared" si="543"/>
        <v>0.56840230377234746</v>
      </c>
      <c r="M1630" s="47">
        <f t="shared" si="547"/>
        <v>0.951780161670577</v>
      </c>
      <c r="N1630" s="47" t="str">
        <f t="shared" si="563"/>
        <v/>
      </c>
      <c r="O1630" s="47" t="str">
        <f t="shared" si="548"/>
        <v/>
      </c>
      <c r="P1630" s="47" t="str">
        <f t="shared" si="549"/>
        <v/>
      </c>
      <c r="Q1630" s="47" t="str">
        <f t="shared" si="550"/>
        <v/>
      </c>
      <c r="R1630" s="47" t="str">
        <f t="shared" si="541"/>
        <v/>
      </c>
      <c r="S1630" s="47" t="str">
        <f t="shared" si="544"/>
        <v/>
      </c>
      <c r="T1630" s="47" t="str">
        <f t="shared" si="551"/>
        <v/>
      </c>
      <c r="U1630" s="47" t="str">
        <f t="shared" si="552"/>
        <v/>
      </c>
      <c r="V1630" s="47" t="str">
        <f t="shared" si="553"/>
        <v/>
      </c>
      <c r="W1630" s="47" t="str">
        <f t="shared" si="554"/>
        <v/>
      </c>
      <c r="X1630" s="47" t="str">
        <f t="shared" si="542"/>
        <v/>
      </c>
      <c r="Y1630" s="47" t="str">
        <f t="shared" si="545"/>
        <v/>
      </c>
      <c r="Z1630" s="49" t="str">
        <f t="shared" si="555"/>
        <v/>
      </c>
      <c r="AA1630" s="49">
        <f t="shared" si="556"/>
        <v>1.9002894235219947E-2</v>
      </c>
      <c r="AB1630" s="49">
        <f t="shared" si="557"/>
        <v>1.5903828387649255E-2</v>
      </c>
      <c r="AC1630" s="49">
        <f t="shared" si="558"/>
        <v>1.0627197193415316E-2</v>
      </c>
      <c r="AD1630" s="49">
        <f t="shared" si="540"/>
        <v>6.5839757578919356E-3</v>
      </c>
      <c r="AE1630" s="49">
        <f t="shared" si="546"/>
        <v>6.3099550684544425E-3</v>
      </c>
    </row>
    <row r="1631" spans="1:31" hidden="1" x14ac:dyDescent="0.25">
      <c r="A1631" s="43">
        <v>44645</v>
      </c>
      <c r="B1631" s="44">
        <v>16397806</v>
      </c>
      <c r="C1631" s="45">
        <v>222392385705</v>
      </c>
      <c r="D1631" s="44">
        <v>41029615620414</v>
      </c>
      <c r="E1631" s="46">
        <v>11735407907206</v>
      </c>
      <c r="F1631" s="34"/>
      <c r="G1631" s="34"/>
      <c r="H1631" s="47" t="str">
        <f t="shared" si="559"/>
        <v/>
      </c>
      <c r="I1631" s="47" t="str">
        <f t="shared" si="560"/>
        <v/>
      </c>
      <c r="J1631" s="47" t="str">
        <f t="shared" si="561"/>
        <v/>
      </c>
      <c r="K1631" s="47">
        <f t="shared" si="562"/>
        <v>0.56855120474779253</v>
      </c>
      <c r="L1631" s="47">
        <f t="shared" si="543"/>
        <v>0.56833604501951884</v>
      </c>
      <c r="M1631" s="47">
        <f t="shared" si="547"/>
        <v>0.95178015721348563</v>
      </c>
      <c r="N1631" s="47" t="str">
        <f t="shared" si="563"/>
        <v/>
      </c>
      <c r="O1631" s="47" t="str">
        <f t="shared" si="548"/>
        <v/>
      </c>
      <c r="P1631" s="47" t="str">
        <f t="shared" si="549"/>
        <v/>
      </c>
      <c r="Q1631" s="47" t="str">
        <f t="shared" si="550"/>
        <v/>
      </c>
      <c r="R1631" s="47" t="str">
        <f t="shared" si="541"/>
        <v/>
      </c>
      <c r="S1631" s="47" t="str">
        <f t="shared" si="544"/>
        <v/>
      </c>
      <c r="T1631" s="47" t="str">
        <f t="shared" si="551"/>
        <v/>
      </c>
      <c r="U1631" s="47" t="str">
        <f t="shared" si="552"/>
        <v/>
      </c>
      <c r="V1631" s="47" t="str">
        <f t="shared" si="553"/>
        <v/>
      </c>
      <c r="W1631" s="47" t="str">
        <f t="shared" si="554"/>
        <v/>
      </c>
      <c r="X1631" s="47" t="str">
        <f t="shared" si="542"/>
        <v/>
      </c>
      <c r="Y1631" s="47" t="str">
        <f t="shared" si="545"/>
        <v/>
      </c>
      <c r="Z1631" s="49" t="str">
        <f t="shared" si="555"/>
        <v/>
      </c>
      <c r="AA1631" s="49">
        <f t="shared" si="556"/>
        <v>1.6041101876168695E-2</v>
      </c>
      <c r="AB1631" s="49">
        <f t="shared" si="557"/>
        <v>1.3259317393391257E-2</v>
      </c>
      <c r="AC1631" s="49">
        <f t="shared" si="558"/>
        <v>7.671269359020183E-3</v>
      </c>
      <c r="AD1631" s="49">
        <f t="shared" si="540"/>
        <v>3.6159680778128367E-3</v>
      </c>
      <c r="AE1631" s="49">
        <f t="shared" si="546"/>
        <v>2.3781310326499439E-3</v>
      </c>
    </row>
    <row r="1632" spans="1:31" hidden="1" x14ac:dyDescent="0.25">
      <c r="A1632" s="43">
        <v>44646</v>
      </c>
      <c r="B1632" s="44">
        <v>16397806</v>
      </c>
      <c r="C1632" s="45">
        <v>222392385705</v>
      </c>
      <c r="D1632" s="44">
        <v>41029615620414</v>
      </c>
      <c r="E1632" s="46">
        <v>11735407907206</v>
      </c>
      <c r="F1632" s="34"/>
      <c r="G1632" s="34"/>
      <c r="H1632" s="47" t="str">
        <f t="shared" si="559"/>
        <v/>
      </c>
      <c r="I1632" s="47" t="str">
        <f t="shared" si="560"/>
        <v/>
      </c>
      <c r="J1632" s="47" t="str">
        <f t="shared" si="561"/>
        <v/>
      </c>
      <c r="K1632" s="47">
        <f t="shared" si="562"/>
        <v>0.56855120474779253</v>
      </c>
      <c r="L1632" s="47">
        <f t="shared" si="543"/>
        <v>0.56833604501951884</v>
      </c>
      <c r="M1632" s="47">
        <f t="shared" si="547"/>
        <v>0.95178015721348563</v>
      </c>
      <c r="N1632" s="47" t="str">
        <f t="shared" si="563"/>
        <v/>
      </c>
      <c r="O1632" s="47" t="str">
        <f t="shared" si="548"/>
        <v/>
      </c>
      <c r="P1632" s="47" t="str">
        <f t="shared" si="549"/>
        <v/>
      </c>
      <c r="Q1632" s="47" t="str">
        <f t="shared" si="550"/>
        <v/>
      </c>
      <c r="R1632" s="47" t="str">
        <f t="shared" si="541"/>
        <v/>
      </c>
      <c r="S1632" s="47" t="str">
        <f t="shared" si="544"/>
        <v/>
      </c>
      <c r="T1632" s="47" t="str">
        <f t="shared" si="551"/>
        <v/>
      </c>
      <c r="U1632" s="47" t="str">
        <f t="shared" si="552"/>
        <v/>
      </c>
      <c r="V1632" s="47" t="str">
        <f t="shared" si="553"/>
        <v/>
      </c>
      <c r="W1632" s="47" t="str">
        <f t="shared" si="554"/>
        <v/>
      </c>
      <c r="X1632" s="47" t="str">
        <f t="shared" si="542"/>
        <v/>
      </c>
      <c r="Y1632" s="47" t="str">
        <f t="shared" si="545"/>
        <v/>
      </c>
      <c r="Z1632" s="49" t="str">
        <f t="shared" si="555"/>
        <v/>
      </c>
      <c r="AA1632" s="49">
        <f t="shared" si="556"/>
        <v>1.6041101876168695E-2</v>
      </c>
      <c r="AB1632" s="49">
        <f t="shared" si="557"/>
        <v>1.3094010698648684E-2</v>
      </c>
      <c r="AC1632" s="49">
        <f t="shared" si="558"/>
        <v>7.671269359020183E-3</v>
      </c>
      <c r="AD1632" s="49">
        <f t="shared" si="540"/>
        <v>3.6288566869713268E-3</v>
      </c>
      <c r="AE1632" s="49">
        <f t="shared" si="546"/>
        <v>2.5234862335741237E-3</v>
      </c>
    </row>
    <row r="1633" spans="1:31" hidden="1" x14ac:dyDescent="0.25">
      <c r="A1633" s="43">
        <v>44647</v>
      </c>
      <c r="B1633" s="44">
        <v>16397806</v>
      </c>
      <c r="C1633" s="45">
        <v>222392385705</v>
      </c>
      <c r="D1633" s="44">
        <v>41029615620414</v>
      </c>
      <c r="E1633" s="46">
        <v>11735407907206</v>
      </c>
      <c r="F1633" s="34"/>
      <c r="G1633" s="34"/>
      <c r="H1633" s="47" t="str">
        <f t="shared" si="559"/>
        <v/>
      </c>
      <c r="I1633" s="47" t="str">
        <f t="shared" si="560"/>
        <v/>
      </c>
      <c r="J1633" s="47" t="str">
        <f t="shared" si="561"/>
        <v/>
      </c>
      <c r="K1633" s="47">
        <f t="shared" si="562"/>
        <v>0.56855120474779253</v>
      </c>
      <c r="L1633" s="47">
        <f t="shared" si="543"/>
        <v>0.56833604501951884</v>
      </c>
      <c r="M1633" s="47">
        <f t="shared" si="547"/>
        <v>0.95178015721348563</v>
      </c>
      <c r="N1633" s="47" t="str">
        <f t="shared" si="563"/>
        <v/>
      </c>
      <c r="O1633" s="47" t="str">
        <f t="shared" si="548"/>
        <v/>
      </c>
      <c r="P1633" s="47" t="str">
        <f t="shared" si="549"/>
        <v/>
      </c>
      <c r="Q1633" s="47" t="str">
        <f t="shared" si="550"/>
        <v/>
      </c>
      <c r="R1633" s="47" t="str">
        <f t="shared" si="541"/>
        <v/>
      </c>
      <c r="S1633" s="47" t="str">
        <f t="shared" si="544"/>
        <v/>
      </c>
      <c r="T1633" s="47" t="str">
        <f t="shared" si="551"/>
        <v/>
      </c>
      <c r="U1633" s="47" t="str">
        <f t="shared" si="552"/>
        <v/>
      </c>
      <c r="V1633" s="47" t="str">
        <f t="shared" si="553"/>
        <v/>
      </c>
      <c r="W1633" s="47" t="str">
        <f t="shared" si="554"/>
        <v/>
      </c>
      <c r="X1633" s="47" t="str">
        <f t="shared" si="542"/>
        <v/>
      </c>
      <c r="Y1633" s="47" t="str">
        <f t="shared" si="545"/>
        <v/>
      </c>
      <c r="Z1633" s="49" t="str">
        <f t="shared" si="555"/>
        <v/>
      </c>
      <c r="AA1633" s="49">
        <f t="shared" si="556"/>
        <v>1.6041101876168695E-2</v>
      </c>
      <c r="AB1633" s="49">
        <f t="shared" si="557"/>
        <v>1.5697196817720749E-2</v>
      </c>
      <c r="AC1633" s="49">
        <f t="shared" si="558"/>
        <v>7.9735225401557086E-3</v>
      </c>
      <c r="AD1633" s="49">
        <f t="shared" si="540"/>
        <v>4.1906088050103207E-3</v>
      </c>
      <c r="AE1633" s="49">
        <f t="shared" si="546"/>
        <v>2.5234862335741237E-3</v>
      </c>
    </row>
    <row r="1634" spans="1:31" hidden="1" x14ac:dyDescent="0.25">
      <c r="A1634" s="43">
        <v>44648</v>
      </c>
      <c r="B1634" s="44">
        <v>16397806</v>
      </c>
      <c r="C1634" s="45">
        <v>224615038461</v>
      </c>
      <c r="D1634" s="44">
        <v>40931227853622</v>
      </c>
      <c r="E1634" s="46">
        <v>11731199307998</v>
      </c>
      <c r="F1634" s="34"/>
      <c r="G1634" s="34"/>
      <c r="H1634" s="47" t="str">
        <f t="shared" si="559"/>
        <v/>
      </c>
      <c r="I1634" s="47" t="str">
        <f t="shared" si="560"/>
        <v/>
      </c>
      <c r="J1634" s="47" t="str">
        <f t="shared" si="561"/>
        <v/>
      </c>
      <c r="K1634" s="47">
        <f t="shared" si="562"/>
        <v>0.56855120474779253</v>
      </c>
      <c r="L1634" s="47">
        <f t="shared" si="543"/>
        <v>0.56833604501951884</v>
      </c>
      <c r="M1634" s="47">
        <f t="shared" si="547"/>
        <v>0.95178015721348563</v>
      </c>
      <c r="N1634" s="47" t="str">
        <f t="shared" si="563"/>
        <v/>
      </c>
      <c r="O1634" s="47" t="str">
        <f t="shared" si="548"/>
        <v/>
      </c>
      <c r="P1634" s="47" t="str">
        <f t="shared" si="549"/>
        <v/>
      </c>
      <c r="Q1634" s="47" t="str">
        <f t="shared" si="550"/>
        <v/>
      </c>
      <c r="R1634" s="47" t="str">
        <f t="shared" si="541"/>
        <v/>
      </c>
      <c r="S1634" s="47" t="str">
        <f t="shared" si="544"/>
        <v/>
      </c>
      <c r="T1634" s="47">
        <f t="shared" si="551"/>
        <v>2.3979694984772593E-3</v>
      </c>
      <c r="U1634" s="47" t="str">
        <f t="shared" si="552"/>
        <v/>
      </c>
      <c r="V1634" s="47" t="str">
        <f t="shared" si="553"/>
        <v/>
      </c>
      <c r="W1634" s="47" t="str">
        <f t="shared" si="554"/>
        <v/>
      </c>
      <c r="X1634" s="47" t="str">
        <f t="shared" si="542"/>
        <v/>
      </c>
      <c r="Y1634" s="47" t="str">
        <f t="shared" si="545"/>
        <v/>
      </c>
      <c r="Z1634" s="49">
        <f t="shared" si="555"/>
        <v>3.58624024088261E-4</v>
      </c>
      <c r="AA1634" s="49">
        <f t="shared" si="556"/>
        <v>1.6911751507362793E-2</v>
      </c>
      <c r="AB1634" s="49">
        <f t="shared" si="557"/>
        <v>1.6050191449919371E-2</v>
      </c>
      <c r="AC1634" s="49">
        <f t="shared" si="558"/>
        <v>8.6199957518042769E-3</v>
      </c>
      <c r="AD1634" s="49">
        <f t="shared" si="540"/>
        <v>4.3380771092960124E-3</v>
      </c>
      <c r="AE1634" s="49">
        <f t="shared" si="546"/>
        <v>2.8812052748746764E-3</v>
      </c>
    </row>
    <row r="1635" spans="1:31" hidden="1" x14ac:dyDescent="0.25">
      <c r="A1635" s="52">
        <v>44649</v>
      </c>
      <c r="B1635" s="44">
        <v>16397806</v>
      </c>
      <c r="C1635" s="45">
        <v>219226514976</v>
      </c>
      <c r="D1635" s="44">
        <v>40943254820719</v>
      </c>
      <c r="E1635" s="46">
        <v>11732935739466</v>
      </c>
      <c r="F1635" s="34"/>
      <c r="G1635" s="34"/>
      <c r="H1635" s="47" t="str">
        <f t="shared" si="559"/>
        <v/>
      </c>
      <c r="I1635" s="47" t="str">
        <f t="shared" si="560"/>
        <v/>
      </c>
      <c r="J1635" s="47" t="str">
        <f t="shared" si="561"/>
        <v/>
      </c>
      <c r="K1635" s="47">
        <f t="shared" si="562"/>
        <v>0.56855120474779253</v>
      </c>
      <c r="L1635" s="47">
        <f t="shared" si="543"/>
        <v>0.56833604501951884</v>
      </c>
      <c r="M1635" s="47">
        <f t="shared" si="547"/>
        <v>0.95178015721348563</v>
      </c>
      <c r="N1635" s="47">
        <f t="shared" si="563"/>
        <v>2.3990038787788492E-2</v>
      </c>
      <c r="O1635" s="47" t="str">
        <f t="shared" si="548"/>
        <v/>
      </c>
      <c r="P1635" s="47" t="str">
        <f t="shared" si="549"/>
        <v/>
      </c>
      <c r="Q1635" s="47" t="str">
        <f t="shared" si="550"/>
        <v/>
      </c>
      <c r="R1635" s="47">
        <f t="shared" si="541"/>
        <v>0.11604599347472067</v>
      </c>
      <c r="S1635" s="47" t="str">
        <f t="shared" si="544"/>
        <v/>
      </c>
      <c r="T1635" s="47" t="str">
        <f t="shared" si="551"/>
        <v/>
      </c>
      <c r="U1635" s="47" t="str">
        <f t="shared" si="552"/>
        <v/>
      </c>
      <c r="V1635" s="47" t="str">
        <f t="shared" si="553"/>
        <v/>
      </c>
      <c r="W1635" s="47" t="str">
        <f t="shared" si="554"/>
        <v/>
      </c>
      <c r="X1635" s="47" t="str">
        <f t="shared" si="542"/>
        <v/>
      </c>
      <c r="Y1635" s="47" t="str">
        <f t="shared" si="545"/>
        <v/>
      </c>
      <c r="Z1635" s="49" t="str">
        <f t="shared" si="555"/>
        <v/>
      </c>
      <c r="AA1635" s="49">
        <f t="shared" si="556"/>
        <v>1.6537614315195515E-2</v>
      </c>
      <c r="AB1635" s="49">
        <f t="shared" si="557"/>
        <v>1.5904548931567897E-2</v>
      </c>
      <c r="AC1635" s="49">
        <f t="shared" si="558"/>
        <v>1.0239897256273056E-2</v>
      </c>
      <c r="AD1635" s="49">
        <f t="shared" si="540"/>
        <v>4.4360114372041792E-3</v>
      </c>
      <c r="AE1635" s="49">
        <f t="shared" si="546"/>
        <v>2.4153510886588681E-3</v>
      </c>
    </row>
    <row r="1636" spans="1:31" hidden="1" x14ac:dyDescent="0.25">
      <c r="A1636" s="43">
        <v>44650</v>
      </c>
      <c r="B1636" s="44">
        <v>16397806</v>
      </c>
      <c r="C1636" s="45">
        <v>207369169484</v>
      </c>
      <c r="D1636" s="44">
        <v>40953850502310</v>
      </c>
      <c r="E1636" s="46">
        <v>11808462276550</v>
      </c>
      <c r="F1636" s="34"/>
      <c r="G1636" s="34"/>
      <c r="H1636" s="47" t="str">
        <f t="shared" si="559"/>
        <v/>
      </c>
      <c r="I1636" s="47" t="str">
        <f t="shared" si="560"/>
        <v/>
      </c>
      <c r="J1636" s="47" t="str">
        <f t="shared" si="561"/>
        <v/>
      </c>
      <c r="K1636" s="47" t="str">
        <f t="shared" si="562"/>
        <v/>
      </c>
      <c r="L1636" s="47">
        <f t="shared" si="543"/>
        <v>0.56833604501951884</v>
      </c>
      <c r="M1636" s="47">
        <f t="shared" si="547"/>
        <v>0.95178015721348563</v>
      </c>
      <c r="N1636" s="47">
        <f t="shared" si="563"/>
        <v>5.4087186913946539E-2</v>
      </c>
      <c r="O1636" s="47">
        <f t="shared" si="548"/>
        <v>4.6434127388824464E-2</v>
      </c>
      <c r="P1636" s="47">
        <f t="shared" si="549"/>
        <v>4.1198941937584443E-2</v>
      </c>
      <c r="Q1636" s="47">
        <f t="shared" si="550"/>
        <v>2.9234732146589781E-2</v>
      </c>
      <c r="R1636" s="47">
        <f t="shared" si="541"/>
        <v>4.2373605939791559E-2</v>
      </c>
      <c r="S1636" s="47" t="str">
        <f t="shared" si="544"/>
        <v/>
      </c>
      <c r="T1636" s="47" t="str">
        <f t="shared" si="551"/>
        <v/>
      </c>
      <c r="U1636" s="47" t="str">
        <f t="shared" si="552"/>
        <v/>
      </c>
      <c r="V1636" s="47" t="str">
        <f t="shared" si="553"/>
        <v/>
      </c>
      <c r="W1636" s="47" t="str">
        <f t="shared" si="554"/>
        <v/>
      </c>
      <c r="X1636" s="47" t="str">
        <f t="shared" si="542"/>
        <v/>
      </c>
      <c r="Y1636" s="47" t="str">
        <f t="shared" si="545"/>
        <v/>
      </c>
      <c r="Z1636" s="49" t="str">
        <f t="shared" si="555"/>
        <v/>
      </c>
      <c r="AA1636" s="49" t="str">
        <f t="shared" si="556"/>
        <v/>
      </c>
      <c r="AB1636" s="49">
        <f t="shared" si="557"/>
        <v>9.065568357736975E-3</v>
      </c>
      <c r="AC1636" s="49">
        <f t="shared" si="558"/>
        <v>8.4376746326818575E-3</v>
      </c>
      <c r="AD1636" s="49" t="str">
        <f t="shared" si="540"/>
        <v/>
      </c>
      <c r="AE1636" s="49" t="str">
        <f t="shared" si="546"/>
        <v/>
      </c>
    </row>
    <row r="1637" spans="1:31" hidden="1" x14ac:dyDescent="0.25">
      <c r="A1637" s="43">
        <v>44651</v>
      </c>
      <c r="B1637" s="44">
        <v>16397806</v>
      </c>
      <c r="C1637" s="45">
        <v>229561256755</v>
      </c>
      <c r="D1637" s="44">
        <v>40983226463650</v>
      </c>
      <c r="E1637" s="46">
        <v>11743626937679</v>
      </c>
      <c r="F1637" s="34"/>
      <c r="G1637" s="34"/>
      <c r="H1637" s="47" t="str">
        <f t="shared" si="559"/>
        <v/>
      </c>
      <c r="I1637" s="47" t="str">
        <f t="shared" si="560"/>
        <v/>
      </c>
      <c r="J1637" s="47" t="str">
        <f t="shared" si="561"/>
        <v/>
      </c>
      <c r="K1637" s="47" t="str">
        <f t="shared" si="562"/>
        <v/>
      </c>
      <c r="L1637" s="47">
        <f t="shared" si="543"/>
        <v>0.56833604501951884</v>
      </c>
      <c r="M1637" s="47">
        <f t="shared" si="547"/>
        <v>0.95178015721348563</v>
      </c>
      <c r="N1637" s="47" t="str">
        <f t="shared" si="563"/>
        <v/>
      </c>
      <c r="O1637" s="47" t="str">
        <f t="shared" si="548"/>
        <v/>
      </c>
      <c r="P1637" s="47" t="str">
        <f t="shared" si="549"/>
        <v/>
      </c>
      <c r="Q1637" s="47" t="str">
        <f t="shared" si="550"/>
        <v/>
      </c>
      <c r="R1637" s="47" t="str">
        <f t="shared" si="541"/>
        <v/>
      </c>
      <c r="S1637" s="47" t="str">
        <f t="shared" si="544"/>
        <v/>
      </c>
      <c r="T1637" s="47" t="str">
        <f t="shared" si="551"/>
        <v/>
      </c>
      <c r="U1637" s="47" t="str">
        <f t="shared" si="552"/>
        <v/>
      </c>
      <c r="V1637" s="47" t="str">
        <f t="shared" si="553"/>
        <v/>
      </c>
      <c r="W1637" s="47" t="str">
        <f t="shared" si="554"/>
        <v/>
      </c>
      <c r="X1637" s="47" t="str">
        <f t="shared" si="542"/>
        <v/>
      </c>
      <c r="Y1637" s="47" t="str">
        <f t="shared" si="545"/>
        <v/>
      </c>
      <c r="Z1637" s="49">
        <f t="shared" si="555"/>
        <v>5.4905827153933773E-3</v>
      </c>
      <c r="AA1637" s="49" t="str">
        <f t="shared" si="556"/>
        <v/>
      </c>
      <c r="AB1637" s="49">
        <f t="shared" si="557"/>
        <v>1.5710225925693933E-2</v>
      </c>
      <c r="AC1637" s="49">
        <f t="shared" si="558"/>
        <v>1.0060975154972951E-2</v>
      </c>
      <c r="AD1637" s="49">
        <f t="shared" si="540"/>
        <v>2.2468269276220143E-3</v>
      </c>
      <c r="AE1637" s="49">
        <f t="shared" si="546"/>
        <v>1.5730478848136054E-3</v>
      </c>
    </row>
    <row r="1638" spans="1:31" hidden="1" x14ac:dyDescent="0.25">
      <c r="A1638" s="43">
        <v>44652</v>
      </c>
      <c r="B1638" s="44">
        <v>16397806</v>
      </c>
      <c r="C1638" s="45">
        <v>217209904613</v>
      </c>
      <c r="D1638" s="44">
        <v>40988061096930</v>
      </c>
      <c r="E1638" s="46">
        <v>11733547002773</v>
      </c>
      <c r="F1638" s="34"/>
      <c r="G1638" s="34"/>
      <c r="H1638" s="47" t="str">
        <f t="shared" si="559"/>
        <v/>
      </c>
      <c r="I1638" s="47" t="str">
        <f t="shared" si="560"/>
        <v/>
      </c>
      <c r="J1638" s="47" t="str">
        <f t="shared" si="561"/>
        <v/>
      </c>
      <c r="K1638" s="47" t="str">
        <f t="shared" si="562"/>
        <v/>
      </c>
      <c r="L1638" s="47">
        <f t="shared" si="543"/>
        <v>0.56833604501951884</v>
      </c>
      <c r="M1638" s="47">
        <f t="shared" si="547"/>
        <v>0.95178015721348563</v>
      </c>
      <c r="N1638" s="47">
        <f t="shared" si="563"/>
        <v>5.380416676835853E-2</v>
      </c>
      <c r="O1638" s="47">
        <f t="shared" si="548"/>
        <v>2.3303320730029276E-2</v>
      </c>
      <c r="P1638" s="47" t="str">
        <f t="shared" si="549"/>
        <v/>
      </c>
      <c r="Q1638" s="47" t="str">
        <f t="shared" si="550"/>
        <v/>
      </c>
      <c r="R1638" s="47" t="str">
        <f t="shared" si="541"/>
        <v/>
      </c>
      <c r="S1638" s="47" t="str">
        <f t="shared" si="544"/>
        <v/>
      </c>
      <c r="T1638" s="47" t="str">
        <f t="shared" si="551"/>
        <v/>
      </c>
      <c r="U1638" s="47">
        <f t="shared" si="552"/>
        <v>1.0127933897416952E-3</v>
      </c>
      <c r="V1638" s="47" t="str">
        <f t="shared" si="553"/>
        <v/>
      </c>
      <c r="W1638" s="47" t="str">
        <f t="shared" si="554"/>
        <v/>
      </c>
      <c r="X1638" s="47" t="str">
        <f t="shared" si="542"/>
        <v/>
      </c>
      <c r="Y1638" s="47" t="str">
        <f t="shared" si="545"/>
        <v/>
      </c>
      <c r="Z1638" s="49">
        <f t="shared" si="555"/>
        <v>8.5833234991983254E-4</v>
      </c>
      <c r="AA1638" s="49">
        <f t="shared" si="556"/>
        <v>1.585717725122171E-4</v>
      </c>
      <c r="AB1638" s="49">
        <f t="shared" si="557"/>
        <v>2.6520359797950865E-2</v>
      </c>
      <c r="AC1638" s="49">
        <f t="shared" si="558"/>
        <v>1.0910671844445607E-2</v>
      </c>
      <c r="AD1638" s="49">
        <f t="shared" si="540"/>
        <v>3.1032307533052084E-3</v>
      </c>
      <c r="AE1638" s="49">
        <f t="shared" si="546"/>
        <v>2.3022091280946455E-3</v>
      </c>
    </row>
    <row r="1639" spans="1:31" hidden="1" x14ac:dyDescent="0.25">
      <c r="A1639" s="43">
        <v>44653</v>
      </c>
      <c r="B1639" s="44">
        <v>16397806</v>
      </c>
      <c r="C1639" s="45">
        <v>217209904613</v>
      </c>
      <c r="D1639" s="44">
        <v>40988061096930</v>
      </c>
      <c r="E1639" s="46">
        <v>11733547002773</v>
      </c>
      <c r="F1639" s="34"/>
      <c r="G1639" s="34"/>
      <c r="H1639" s="47" t="str">
        <f t="shared" si="559"/>
        <v/>
      </c>
      <c r="I1639" s="47" t="str">
        <f t="shared" si="560"/>
        <v/>
      </c>
      <c r="J1639" s="47" t="str">
        <f t="shared" si="561"/>
        <v/>
      </c>
      <c r="K1639" s="47" t="str">
        <f t="shared" si="562"/>
        <v/>
      </c>
      <c r="L1639" s="47">
        <f t="shared" si="543"/>
        <v>0.56833604501951884</v>
      </c>
      <c r="M1639" s="47">
        <f t="shared" si="547"/>
        <v>0.95178015721348563</v>
      </c>
      <c r="N1639" s="47" t="str">
        <f t="shared" si="563"/>
        <v/>
      </c>
      <c r="O1639" s="47">
        <f t="shared" si="548"/>
        <v>2.3303320730029276E-2</v>
      </c>
      <c r="P1639" s="47" t="str">
        <f t="shared" si="549"/>
        <v/>
      </c>
      <c r="Q1639" s="47" t="str">
        <f t="shared" si="550"/>
        <v/>
      </c>
      <c r="R1639" s="47" t="str">
        <f t="shared" si="541"/>
        <v/>
      </c>
      <c r="S1639" s="47" t="str">
        <f t="shared" si="544"/>
        <v/>
      </c>
      <c r="T1639" s="47" t="str">
        <f t="shared" si="551"/>
        <v/>
      </c>
      <c r="U1639" s="47">
        <f t="shared" si="552"/>
        <v>1.0127933897416952E-3</v>
      </c>
      <c r="V1639" s="47" t="str">
        <f t="shared" si="553"/>
        <v/>
      </c>
      <c r="W1639" s="47" t="str">
        <f t="shared" si="554"/>
        <v/>
      </c>
      <c r="X1639" s="47" t="str">
        <f t="shared" si="542"/>
        <v/>
      </c>
      <c r="Y1639" s="47" t="str">
        <f t="shared" si="545"/>
        <v/>
      </c>
      <c r="Z1639" s="49" t="str">
        <f t="shared" si="555"/>
        <v/>
      </c>
      <c r="AA1639" s="49">
        <f t="shared" si="556"/>
        <v>1.585717725122171E-4</v>
      </c>
      <c r="AB1639" s="49">
        <f t="shared" si="557"/>
        <v>1.5389466315721245E-2</v>
      </c>
      <c r="AC1639" s="49">
        <f t="shared" si="558"/>
        <v>1.0910671844445607E-2</v>
      </c>
      <c r="AD1639" s="49">
        <f t="shared" si="540"/>
        <v>3.1331359056213648E-3</v>
      </c>
      <c r="AE1639" s="49">
        <f t="shared" si="546"/>
        <v>1.6274670515198375E-3</v>
      </c>
    </row>
    <row r="1640" spans="1:31" hidden="1" x14ac:dyDescent="0.25">
      <c r="A1640" s="43">
        <v>44654</v>
      </c>
      <c r="B1640" s="44">
        <v>16397806</v>
      </c>
      <c r="C1640" s="45">
        <v>217209904613</v>
      </c>
      <c r="D1640" s="44">
        <v>40988061096930</v>
      </c>
      <c r="E1640" s="46">
        <v>11733547002773</v>
      </c>
      <c r="F1640" s="34"/>
      <c r="G1640" s="34"/>
      <c r="H1640" s="47" t="str">
        <f t="shared" si="559"/>
        <v/>
      </c>
      <c r="I1640" s="47" t="str">
        <f t="shared" si="560"/>
        <v/>
      </c>
      <c r="J1640" s="47" t="str">
        <f t="shared" si="561"/>
        <v/>
      </c>
      <c r="K1640" s="47" t="str">
        <f t="shared" si="562"/>
        <v/>
      </c>
      <c r="L1640" s="47">
        <f t="shared" si="543"/>
        <v>0.56833604501951884</v>
      </c>
      <c r="M1640" s="47">
        <f t="shared" si="547"/>
        <v>0.95178015721348563</v>
      </c>
      <c r="N1640" s="47" t="str">
        <f t="shared" si="563"/>
        <v/>
      </c>
      <c r="O1640" s="47">
        <f t="shared" si="548"/>
        <v>2.3303320730029276E-2</v>
      </c>
      <c r="P1640" s="47" t="str">
        <f t="shared" si="549"/>
        <v/>
      </c>
      <c r="Q1640" s="47" t="str">
        <f t="shared" si="550"/>
        <v/>
      </c>
      <c r="R1640" s="47" t="str">
        <f t="shared" si="541"/>
        <v/>
      </c>
      <c r="S1640" s="47" t="str">
        <f t="shared" si="544"/>
        <v/>
      </c>
      <c r="T1640" s="47" t="str">
        <f t="shared" si="551"/>
        <v/>
      </c>
      <c r="U1640" s="47">
        <f t="shared" si="552"/>
        <v>1.0127933897416952E-3</v>
      </c>
      <c r="V1640" s="47" t="str">
        <f t="shared" si="553"/>
        <v/>
      </c>
      <c r="W1640" s="47" t="str">
        <f t="shared" si="554"/>
        <v/>
      </c>
      <c r="X1640" s="47" t="str">
        <f t="shared" si="542"/>
        <v/>
      </c>
      <c r="Y1640" s="47" t="str">
        <f t="shared" si="545"/>
        <v/>
      </c>
      <c r="Z1640" s="49" t="str">
        <f t="shared" si="555"/>
        <v/>
      </c>
      <c r="AA1640" s="49">
        <f t="shared" si="556"/>
        <v>1.585717725122171E-4</v>
      </c>
      <c r="AB1640" s="49">
        <f t="shared" si="557"/>
        <v>1.6329510145344672E-2</v>
      </c>
      <c r="AC1640" s="49">
        <f t="shared" si="558"/>
        <v>1.0910671844445607E-2</v>
      </c>
      <c r="AD1640" s="49">
        <f t="shared" si="540"/>
        <v>2.7388319945582662E-3</v>
      </c>
      <c r="AE1640" s="49">
        <f t="shared" si="546"/>
        <v>1.6274670515198375E-3</v>
      </c>
    </row>
    <row r="1641" spans="1:31" hidden="1" x14ac:dyDescent="0.25">
      <c r="A1641" s="43">
        <v>44655</v>
      </c>
      <c r="B1641" s="44">
        <v>16397806</v>
      </c>
      <c r="C1641" s="45">
        <v>229588229695</v>
      </c>
      <c r="D1641" s="44">
        <v>41009890983506</v>
      </c>
      <c r="E1641" s="46">
        <v>11727434642830</v>
      </c>
      <c r="F1641" s="34"/>
      <c r="G1641" s="34"/>
      <c r="H1641" s="47" t="str">
        <f t="shared" si="559"/>
        <v/>
      </c>
      <c r="I1641" s="47" t="str">
        <f t="shared" si="560"/>
        <v/>
      </c>
      <c r="J1641" s="47" t="str">
        <f t="shared" si="561"/>
        <v/>
      </c>
      <c r="K1641" s="47" t="str">
        <f t="shared" si="562"/>
        <v/>
      </c>
      <c r="L1641" s="47">
        <f t="shared" si="543"/>
        <v>0.56833604501951884</v>
      </c>
      <c r="M1641" s="47">
        <f t="shared" si="547"/>
        <v>0.95178015721348563</v>
      </c>
      <c r="N1641" s="47" t="str">
        <f t="shared" si="563"/>
        <v/>
      </c>
      <c r="O1641" s="47" t="str">
        <f t="shared" si="548"/>
        <v/>
      </c>
      <c r="P1641" s="47" t="str">
        <f t="shared" si="549"/>
        <v/>
      </c>
      <c r="Q1641" s="47" t="str">
        <f t="shared" si="550"/>
        <v/>
      </c>
      <c r="R1641" s="47" t="str">
        <f t="shared" si="541"/>
        <v/>
      </c>
      <c r="S1641" s="47" t="str">
        <f t="shared" si="544"/>
        <v/>
      </c>
      <c r="T1641" s="47" t="str">
        <f t="shared" si="551"/>
        <v/>
      </c>
      <c r="U1641" s="47" t="str">
        <f t="shared" si="552"/>
        <v/>
      </c>
      <c r="V1641" s="47" t="str">
        <f t="shared" si="553"/>
        <v/>
      </c>
      <c r="W1641" s="47" t="str">
        <f t="shared" si="554"/>
        <v/>
      </c>
      <c r="X1641" s="47" t="str">
        <f t="shared" si="542"/>
        <v/>
      </c>
      <c r="Y1641" s="47" t="str">
        <f t="shared" si="545"/>
        <v/>
      </c>
      <c r="Z1641" s="49">
        <f t="shared" si="555"/>
        <v>5.2093028148736398E-4</v>
      </c>
      <c r="AA1641" s="49">
        <f t="shared" si="556"/>
        <v>3.2091051129212733E-4</v>
      </c>
      <c r="AB1641" s="49">
        <f t="shared" si="557"/>
        <v>1.6841933890515581E-2</v>
      </c>
      <c r="AC1641" s="49">
        <f t="shared" si="558"/>
        <v>1.4267958542424353E-2</v>
      </c>
      <c r="AD1641" s="49">
        <f t="shared" si="540"/>
        <v>3.2559491578622035E-3</v>
      </c>
      <c r="AE1641" s="49">
        <f t="shared" si="546"/>
        <v>2.1475495361380492E-3</v>
      </c>
    </row>
    <row r="1642" spans="1:31" hidden="1" x14ac:dyDescent="0.25">
      <c r="A1642" s="43">
        <v>44656</v>
      </c>
      <c r="B1642" s="44">
        <v>16397806</v>
      </c>
      <c r="C1642" s="45">
        <v>226063352441</v>
      </c>
      <c r="D1642" s="44">
        <v>41040845427177</v>
      </c>
      <c r="E1642" s="46">
        <v>11729734381171</v>
      </c>
      <c r="F1642" s="34"/>
      <c r="G1642" s="34"/>
      <c r="H1642" s="47" t="str">
        <f t="shared" si="559"/>
        <v/>
      </c>
      <c r="I1642" s="47" t="str">
        <f t="shared" si="560"/>
        <v/>
      </c>
      <c r="J1642" s="47" t="str">
        <f t="shared" si="561"/>
        <v/>
      </c>
      <c r="K1642" s="47" t="str">
        <f t="shared" si="562"/>
        <v/>
      </c>
      <c r="L1642" s="47">
        <f t="shared" si="543"/>
        <v>0.56833604501951884</v>
      </c>
      <c r="M1642" s="47">
        <f t="shared" si="547"/>
        <v>0.95178015721348563</v>
      </c>
      <c r="N1642" s="47">
        <f t="shared" si="563"/>
        <v>1.5353039912728406E-2</v>
      </c>
      <c r="O1642" s="47" t="str">
        <f t="shared" si="548"/>
        <v/>
      </c>
      <c r="P1642" s="47" t="str">
        <f t="shared" si="549"/>
        <v/>
      </c>
      <c r="Q1642" s="47" t="str">
        <f t="shared" si="550"/>
        <v/>
      </c>
      <c r="R1642" s="47" t="str">
        <f t="shared" si="541"/>
        <v/>
      </c>
      <c r="S1642" s="47" t="str">
        <f t="shared" si="544"/>
        <v/>
      </c>
      <c r="T1642" s="47" t="str">
        <f t="shared" si="551"/>
        <v/>
      </c>
      <c r="U1642" s="47" t="str">
        <f t="shared" si="552"/>
        <v/>
      </c>
      <c r="V1642" s="47" t="str">
        <f t="shared" si="553"/>
        <v/>
      </c>
      <c r="W1642" s="47" t="str">
        <f t="shared" si="554"/>
        <v/>
      </c>
      <c r="X1642" s="47" t="str">
        <f t="shared" si="542"/>
        <v/>
      </c>
      <c r="Y1642" s="47" t="str">
        <f t="shared" si="545"/>
        <v/>
      </c>
      <c r="Z1642" s="49" t="str">
        <f t="shared" si="555"/>
        <v/>
      </c>
      <c r="AA1642" s="49">
        <f t="shared" si="556"/>
        <v>2.7285228233475678E-4</v>
      </c>
      <c r="AB1642" s="49">
        <f t="shared" si="557"/>
        <v>1.6649137565593941E-2</v>
      </c>
      <c r="AC1642" s="49">
        <f t="shared" si="558"/>
        <v>1.4031805564049149E-2</v>
      </c>
      <c r="AD1642" s="49">
        <f t="shared" ref="AD1642:AD1705" si="564">IF(AND(E1642&gt;0,E1642&lt;E1462),ABS(E1642/E1462-1),"")</f>
        <v>3.2472680425623679E-3</v>
      </c>
      <c r="AE1642" s="49">
        <f t="shared" si="546"/>
        <v>2.0924940388650226E-3</v>
      </c>
    </row>
    <row r="1643" spans="1:31" hidden="1" x14ac:dyDescent="0.25">
      <c r="A1643" s="43">
        <v>44657</v>
      </c>
      <c r="B1643" s="44">
        <v>16347786</v>
      </c>
      <c r="C1643" s="45">
        <v>204955374838</v>
      </c>
      <c r="D1643" s="44">
        <v>41072643203694</v>
      </c>
      <c r="E1643" s="46">
        <v>11726436440039</v>
      </c>
      <c r="F1643" s="34"/>
      <c r="G1643" s="34"/>
      <c r="H1643" s="47">
        <f t="shared" si="559"/>
        <v>3.0504080850816129E-3</v>
      </c>
      <c r="I1643" s="47">
        <f t="shared" si="560"/>
        <v>3.0504080850816129E-3</v>
      </c>
      <c r="J1643" s="47">
        <f t="shared" si="561"/>
        <v>2.8973566736152367E-3</v>
      </c>
      <c r="K1643" s="47" t="str">
        <f t="shared" si="562"/>
        <v/>
      </c>
      <c r="L1643" s="47">
        <f t="shared" si="543"/>
        <v>0.56965279623782961</v>
      </c>
      <c r="M1643" s="47">
        <f t="shared" si="547"/>
        <v>0.95192724741178303</v>
      </c>
      <c r="N1643" s="47">
        <f t="shared" si="563"/>
        <v>9.3371956909773512E-2</v>
      </c>
      <c r="O1643" s="47">
        <f t="shared" si="548"/>
        <v>1.1640084454243027E-2</v>
      </c>
      <c r="P1643" s="47" t="str">
        <f t="shared" si="549"/>
        <v/>
      </c>
      <c r="Q1643" s="47" t="str">
        <f t="shared" si="550"/>
        <v/>
      </c>
      <c r="R1643" s="47" t="str">
        <f t="shared" ref="R1643:R1706" si="565">IF(AND(C1643&gt;0,C1643&lt;C1463),ABS(C1643/C1463-1),"")</f>
        <v/>
      </c>
      <c r="S1643" s="47">
        <f t="shared" si="544"/>
        <v>6.4148065747412497E-3</v>
      </c>
      <c r="T1643" s="47" t="str">
        <f t="shared" si="551"/>
        <v/>
      </c>
      <c r="U1643" s="47" t="str">
        <f t="shared" si="552"/>
        <v/>
      </c>
      <c r="V1643" s="47" t="str">
        <f t="shared" si="553"/>
        <v/>
      </c>
      <c r="W1643" s="47" t="str">
        <f t="shared" si="554"/>
        <v/>
      </c>
      <c r="X1643" s="47" t="str">
        <f t="shared" ref="X1643:X1706" si="566">IF(AND(D1643&gt;0,D1643&lt;D1463),ABS(D1643/D1463-1),"")</f>
        <v/>
      </c>
      <c r="Y1643" s="47" t="str">
        <f t="shared" si="545"/>
        <v/>
      </c>
      <c r="Z1643" s="49">
        <f t="shared" si="555"/>
        <v>2.8116076842232829E-4</v>
      </c>
      <c r="AA1643" s="49">
        <f t="shared" si="556"/>
        <v>6.9463605497467329E-3</v>
      </c>
      <c r="AB1643" s="49">
        <f t="shared" si="557"/>
        <v>3.220619931654034E-2</v>
      </c>
      <c r="AC1643" s="49">
        <f t="shared" si="558"/>
        <v>1.2788282312721777E-2</v>
      </c>
      <c r="AD1643" s="49">
        <f t="shared" si="564"/>
        <v>3.5453027289744643E-3</v>
      </c>
      <c r="AE1643" s="49">
        <f t="shared" si="546"/>
        <v>2.3105757138133232E-3</v>
      </c>
    </row>
    <row r="1644" spans="1:31" hidden="1" x14ac:dyDescent="0.25">
      <c r="A1644" s="43">
        <v>44658</v>
      </c>
      <c r="B1644" s="44">
        <v>16347786</v>
      </c>
      <c r="C1644" s="45">
        <v>211507451101</v>
      </c>
      <c r="D1644" s="44">
        <v>41050231192536</v>
      </c>
      <c r="E1644" s="46">
        <v>11732290272349</v>
      </c>
      <c r="F1644" s="34"/>
      <c r="G1644" s="34"/>
      <c r="H1644" s="47" t="str">
        <f t="shared" si="559"/>
        <v/>
      </c>
      <c r="I1644" s="47">
        <f t="shared" si="560"/>
        <v>3.0504080850816129E-3</v>
      </c>
      <c r="J1644" s="47">
        <f t="shared" si="561"/>
        <v>2.8973566736152367E-3</v>
      </c>
      <c r="K1644" s="47" t="str">
        <f t="shared" si="562"/>
        <v/>
      </c>
      <c r="L1644" s="47">
        <f t="shared" ref="L1644:L1707" si="567">IF(AND(B1644&gt;0,B1644&lt;B1464),ABS(B1644/B1464-1),"")</f>
        <v>0.56965279623782961</v>
      </c>
      <c r="M1644" s="47">
        <f t="shared" si="547"/>
        <v>0.95192724741178303</v>
      </c>
      <c r="N1644" s="47" t="str">
        <f t="shared" si="563"/>
        <v/>
      </c>
      <c r="O1644" s="47">
        <f t="shared" si="548"/>
        <v>7.8644828440140424E-2</v>
      </c>
      <c r="P1644" s="47" t="str">
        <f t="shared" si="549"/>
        <v/>
      </c>
      <c r="Q1644" s="47" t="str">
        <f t="shared" si="550"/>
        <v/>
      </c>
      <c r="R1644" s="47" t="str">
        <f t="shared" si="565"/>
        <v/>
      </c>
      <c r="S1644" s="47" t="str">
        <f t="shared" si="544"/>
        <v/>
      </c>
      <c r="T1644" s="47">
        <f t="shared" si="551"/>
        <v>5.4566761254815077E-4</v>
      </c>
      <c r="U1644" s="47" t="str">
        <f t="shared" si="552"/>
        <v/>
      </c>
      <c r="V1644" s="47" t="str">
        <f t="shared" si="553"/>
        <v/>
      </c>
      <c r="W1644" s="47" t="str">
        <f t="shared" si="554"/>
        <v/>
      </c>
      <c r="X1644" s="47" t="str">
        <f t="shared" si="566"/>
        <v/>
      </c>
      <c r="Y1644" s="47" t="str">
        <f t="shared" si="545"/>
        <v/>
      </c>
      <c r="Z1644" s="49" t="str">
        <f t="shared" si="555"/>
        <v/>
      </c>
      <c r="AA1644" s="49">
        <f t="shared" si="556"/>
        <v>9.6534617372989739E-4</v>
      </c>
      <c r="AB1644" s="49">
        <f t="shared" si="557"/>
        <v>1.5887983359394786E-2</v>
      </c>
      <c r="AC1644" s="49">
        <f t="shared" si="558"/>
        <v>1.2533956703419724E-2</v>
      </c>
      <c r="AD1644" s="49">
        <f t="shared" si="564"/>
        <v>3.0478729486518308E-3</v>
      </c>
      <c r="AE1644" s="49">
        <f t="shared" si="546"/>
        <v>1.6834824620356459E-3</v>
      </c>
    </row>
    <row r="1645" spans="1:31" hidden="1" x14ac:dyDescent="0.25">
      <c r="A1645" s="43">
        <v>44659</v>
      </c>
      <c r="B1645" s="44">
        <v>16347786</v>
      </c>
      <c r="C1645" s="45">
        <v>212479711773</v>
      </c>
      <c r="D1645" s="44">
        <v>41148100483715</v>
      </c>
      <c r="E1645" s="46">
        <v>11777842978950</v>
      </c>
      <c r="F1645" s="34"/>
      <c r="G1645" s="34"/>
      <c r="H1645" s="47" t="str">
        <f t="shared" si="559"/>
        <v/>
      </c>
      <c r="I1645" s="47">
        <f t="shared" si="560"/>
        <v>3.0504080850816129E-3</v>
      </c>
      <c r="J1645" s="47">
        <f t="shared" si="561"/>
        <v>2.8973566736152367E-3</v>
      </c>
      <c r="K1645" s="47" t="str">
        <f t="shared" si="562"/>
        <v/>
      </c>
      <c r="L1645" s="47">
        <f t="shared" si="567"/>
        <v>0.56965279623782961</v>
      </c>
      <c r="M1645" s="47">
        <f t="shared" si="547"/>
        <v>0.95192724741178303</v>
      </c>
      <c r="N1645" s="47" t="str">
        <f t="shared" si="563"/>
        <v/>
      </c>
      <c r="O1645" s="47">
        <f t="shared" si="548"/>
        <v>2.1777058686286543E-2</v>
      </c>
      <c r="P1645" s="47" t="str">
        <f t="shared" si="549"/>
        <v/>
      </c>
      <c r="Q1645" s="47" t="str">
        <f t="shared" si="550"/>
        <v/>
      </c>
      <c r="R1645" s="47" t="str">
        <f t="shared" si="565"/>
        <v/>
      </c>
      <c r="S1645" s="47" t="str">
        <f t="shared" si="544"/>
        <v/>
      </c>
      <c r="T1645" s="47" t="str">
        <f t="shared" si="551"/>
        <v/>
      </c>
      <c r="U1645" s="47" t="str">
        <f t="shared" si="552"/>
        <v/>
      </c>
      <c r="V1645" s="47" t="str">
        <f t="shared" si="553"/>
        <v/>
      </c>
      <c r="W1645" s="47" t="str">
        <f t="shared" si="554"/>
        <v/>
      </c>
      <c r="X1645" s="47" t="str">
        <f t="shared" si="566"/>
        <v/>
      </c>
      <c r="Y1645" s="47" t="str">
        <f t="shared" si="545"/>
        <v/>
      </c>
      <c r="Z1645" s="49" t="str">
        <f t="shared" si="555"/>
        <v/>
      </c>
      <c r="AA1645" s="49" t="str">
        <f t="shared" si="556"/>
        <v/>
      </c>
      <c r="AB1645" s="49">
        <f t="shared" si="557"/>
        <v>4.8567186170307863E-2</v>
      </c>
      <c r="AC1645" s="49">
        <f t="shared" si="558"/>
        <v>8.6999439143947699E-3</v>
      </c>
      <c r="AD1645" s="49" t="str">
        <f t="shared" si="564"/>
        <v/>
      </c>
      <c r="AE1645" s="49" t="str">
        <f t="shared" si="546"/>
        <v/>
      </c>
    </row>
    <row r="1646" spans="1:31" hidden="1" x14ac:dyDescent="0.25">
      <c r="A1646" s="43">
        <v>44660</v>
      </c>
      <c r="B1646" s="44">
        <v>16347786</v>
      </c>
      <c r="C1646" s="45">
        <v>212479711773</v>
      </c>
      <c r="D1646" s="44">
        <v>41148100483715</v>
      </c>
      <c r="E1646" s="46">
        <v>11777842978950</v>
      </c>
      <c r="F1646" s="34"/>
      <c r="G1646" s="34"/>
      <c r="H1646" s="47" t="str">
        <f t="shared" si="559"/>
        <v/>
      </c>
      <c r="I1646" s="47">
        <f t="shared" si="560"/>
        <v>3.0504080850816129E-3</v>
      </c>
      <c r="J1646" s="47">
        <f t="shared" si="561"/>
        <v>2.8973566736152367E-3</v>
      </c>
      <c r="K1646" s="47" t="str">
        <f t="shared" si="562"/>
        <v/>
      </c>
      <c r="L1646" s="47">
        <f t="shared" si="567"/>
        <v>0.56965279623782961</v>
      </c>
      <c r="M1646" s="47">
        <f t="shared" si="547"/>
        <v>0.95192724741178303</v>
      </c>
      <c r="N1646" s="47" t="str">
        <f t="shared" si="563"/>
        <v/>
      </c>
      <c r="O1646" s="47">
        <f t="shared" si="548"/>
        <v>2.1777058686286543E-2</v>
      </c>
      <c r="P1646" s="47" t="str">
        <f t="shared" si="549"/>
        <v/>
      </c>
      <c r="Q1646" s="47" t="str">
        <f t="shared" si="550"/>
        <v/>
      </c>
      <c r="R1646" s="47" t="str">
        <f t="shared" si="565"/>
        <v/>
      </c>
      <c r="S1646" s="47" t="str">
        <f t="shared" si="544"/>
        <v/>
      </c>
      <c r="T1646" s="47" t="str">
        <f t="shared" si="551"/>
        <v/>
      </c>
      <c r="U1646" s="47" t="str">
        <f t="shared" si="552"/>
        <v/>
      </c>
      <c r="V1646" s="47" t="str">
        <f t="shared" si="553"/>
        <v/>
      </c>
      <c r="W1646" s="47" t="str">
        <f t="shared" si="554"/>
        <v/>
      </c>
      <c r="X1646" s="47" t="str">
        <f t="shared" si="566"/>
        <v/>
      </c>
      <c r="Y1646" s="47" t="str">
        <f t="shared" si="545"/>
        <v/>
      </c>
      <c r="Z1646" s="49" t="str">
        <f t="shared" si="555"/>
        <v/>
      </c>
      <c r="AA1646" s="49" t="str">
        <f t="shared" si="556"/>
        <v/>
      </c>
      <c r="AB1646" s="49">
        <f t="shared" si="557"/>
        <v>1.1556479549056031E-2</v>
      </c>
      <c r="AC1646" s="49">
        <f t="shared" si="558"/>
        <v>8.6999439143947699E-3</v>
      </c>
      <c r="AD1646" s="49" t="str">
        <f t="shared" si="564"/>
        <v/>
      </c>
      <c r="AE1646" s="49" t="str">
        <f t="shared" si="546"/>
        <v/>
      </c>
    </row>
    <row r="1647" spans="1:31" hidden="1" x14ac:dyDescent="0.25">
      <c r="A1647" s="43">
        <v>44661</v>
      </c>
      <c r="B1647" s="44">
        <v>16347786</v>
      </c>
      <c r="C1647" s="45">
        <v>212479711773</v>
      </c>
      <c r="D1647" s="44">
        <v>41148100483715</v>
      </c>
      <c r="E1647" s="46">
        <v>11777842978950</v>
      </c>
      <c r="F1647" s="34"/>
      <c r="G1647" s="34"/>
      <c r="H1647" s="47" t="str">
        <f t="shared" si="559"/>
        <v/>
      </c>
      <c r="I1647" s="47">
        <f t="shared" si="560"/>
        <v>3.0504080850816129E-3</v>
      </c>
      <c r="J1647" s="47">
        <f t="shared" si="561"/>
        <v>2.8973566736152367E-3</v>
      </c>
      <c r="K1647" s="47" t="str">
        <f t="shared" si="562"/>
        <v/>
      </c>
      <c r="L1647" s="47">
        <f t="shared" si="567"/>
        <v>0.56965279623782961</v>
      </c>
      <c r="M1647" s="47">
        <f t="shared" si="547"/>
        <v>0.95192724741178303</v>
      </c>
      <c r="N1647" s="47" t="str">
        <f t="shared" si="563"/>
        <v/>
      </c>
      <c r="O1647" s="47">
        <f t="shared" si="548"/>
        <v>2.1777058686286543E-2</v>
      </c>
      <c r="P1647" s="47" t="str">
        <f t="shared" si="549"/>
        <v/>
      </c>
      <c r="Q1647" s="47" t="str">
        <f t="shared" si="550"/>
        <v/>
      </c>
      <c r="R1647" s="47" t="str">
        <f t="shared" si="565"/>
        <v/>
      </c>
      <c r="S1647" s="47" t="str">
        <f t="shared" si="544"/>
        <v/>
      </c>
      <c r="T1647" s="47" t="str">
        <f t="shared" si="551"/>
        <v/>
      </c>
      <c r="U1647" s="47" t="str">
        <f t="shared" si="552"/>
        <v/>
      </c>
      <c r="V1647" s="47" t="str">
        <f t="shared" si="553"/>
        <v/>
      </c>
      <c r="W1647" s="47" t="str">
        <f t="shared" si="554"/>
        <v/>
      </c>
      <c r="X1647" s="47" t="str">
        <f t="shared" si="566"/>
        <v/>
      </c>
      <c r="Y1647" s="47" t="str">
        <f t="shared" si="545"/>
        <v/>
      </c>
      <c r="Z1647" s="49" t="str">
        <f t="shared" si="555"/>
        <v/>
      </c>
      <c r="AA1647" s="49" t="str">
        <f t="shared" si="556"/>
        <v/>
      </c>
      <c r="AB1647" s="49">
        <f t="shared" si="557"/>
        <v>1.1801167200715112E-2</v>
      </c>
      <c r="AC1647" s="49">
        <f t="shared" si="558"/>
        <v>8.6676307366828631E-3</v>
      </c>
      <c r="AD1647" s="49" t="str">
        <f t="shared" si="564"/>
        <v/>
      </c>
      <c r="AE1647" s="49" t="str">
        <f t="shared" si="546"/>
        <v/>
      </c>
    </row>
    <row r="1648" spans="1:31" hidden="1" x14ac:dyDescent="0.25">
      <c r="A1648" s="43">
        <v>44662</v>
      </c>
      <c r="B1648" s="44">
        <v>16347786</v>
      </c>
      <c r="C1648" s="45">
        <v>212479711773</v>
      </c>
      <c r="D1648" s="44">
        <v>41148100483715</v>
      </c>
      <c r="E1648" s="46">
        <v>11777842978950</v>
      </c>
      <c r="F1648" s="34"/>
      <c r="G1648" s="34"/>
      <c r="H1648" s="47" t="str">
        <f t="shared" si="559"/>
        <v/>
      </c>
      <c r="I1648" s="47">
        <f t="shared" si="560"/>
        <v>3.0504080850816129E-3</v>
      </c>
      <c r="J1648" s="47">
        <f t="shared" si="561"/>
        <v>2.8973566736152367E-3</v>
      </c>
      <c r="K1648" s="47" t="str">
        <f t="shared" si="562"/>
        <v/>
      </c>
      <c r="L1648" s="47">
        <f t="shared" si="567"/>
        <v>0.56965279623782961</v>
      </c>
      <c r="M1648" s="47">
        <f t="shared" si="547"/>
        <v>0.95192724741178303</v>
      </c>
      <c r="N1648" s="47" t="str">
        <f t="shared" si="563"/>
        <v/>
      </c>
      <c r="O1648" s="47">
        <f t="shared" si="548"/>
        <v>7.4518271013841009E-2</v>
      </c>
      <c r="P1648" s="47" t="str">
        <f t="shared" si="549"/>
        <v/>
      </c>
      <c r="Q1648" s="47" t="str">
        <f t="shared" si="550"/>
        <v/>
      </c>
      <c r="R1648" s="47" t="str">
        <f t="shared" si="565"/>
        <v/>
      </c>
      <c r="S1648" s="47" t="str">
        <f t="shared" si="544"/>
        <v/>
      </c>
      <c r="T1648" s="47" t="str">
        <f t="shared" si="551"/>
        <v/>
      </c>
      <c r="U1648" s="47" t="str">
        <f t="shared" si="552"/>
        <v/>
      </c>
      <c r="V1648" s="47" t="str">
        <f t="shared" si="553"/>
        <v/>
      </c>
      <c r="W1648" s="47" t="str">
        <f t="shared" si="554"/>
        <v/>
      </c>
      <c r="X1648" s="47" t="str">
        <f t="shared" si="566"/>
        <v/>
      </c>
      <c r="Y1648" s="47" t="str">
        <f t="shared" si="545"/>
        <v/>
      </c>
      <c r="Z1648" s="49" t="str">
        <f t="shared" si="555"/>
        <v/>
      </c>
      <c r="AA1648" s="49" t="str">
        <f t="shared" si="556"/>
        <v/>
      </c>
      <c r="AB1648" s="49">
        <f t="shared" si="557"/>
        <v>1.1801167200715112E-2</v>
      </c>
      <c r="AC1648" s="49">
        <f t="shared" si="558"/>
        <v>8.612060979175773E-3</v>
      </c>
      <c r="AD1648" s="49" t="str">
        <f t="shared" si="564"/>
        <v/>
      </c>
      <c r="AE1648" s="49" t="str">
        <f t="shared" si="546"/>
        <v/>
      </c>
    </row>
    <row r="1649" spans="1:31" hidden="1" x14ac:dyDescent="0.25">
      <c r="A1649" s="43">
        <v>44663</v>
      </c>
      <c r="B1649" s="44">
        <v>16347786</v>
      </c>
      <c r="C1649" s="45">
        <v>206805695946</v>
      </c>
      <c r="D1649" s="44">
        <v>41112404227313</v>
      </c>
      <c r="E1649" s="46">
        <v>11733952420528</v>
      </c>
      <c r="F1649" s="34"/>
      <c r="G1649" s="34"/>
      <c r="H1649" s="47" t="str">
        <f t="shared" si="559"/>
        <v/>
      </c>
      <c r="I1649" s="47">
        <f t="shared" si="560"/>
        <v>3.0504080850816129E-3</v>
      </c>
      <c r="J1649" s="47">
        <f t="shared" si="561"/>
        <v>2.8973566736152367E-3</v>
      </c>
      <c r="K1649" s="47">
        <f t="shared" si="562"/>
        <v>2.5588592853144076E-3</v>
      </c>
      <c r="L1649" s="47">
        <f t="shared" si="567"/>
        <v>0.56965279623782961</v>
      </c>
      <c r="M1649" s="47">
        <f t="shared" si="547"/>
        <v>0.95192724741178303</v>
      </c>
      <c r="N1649" s="47">
        <f t="shared" si="563"/>
        <v>2.6703800469485617E-2</v>
      </c>
      <c r="O1649" s="47">
        <f t="shared" si="548"/>
        <v>8.518698978431738E-2</v>
      </c>
      <c r="P1649" s="47" t="str">
        <f t="shared" si="549"/>
        <v/>
      </c>
      <c r="Q1649" s="47" t="str">
        <f t="shared" si="550"/>
        <v/>
      </c>
      <c r="R1649" s="47" t="str">
        <f t="shared" si="565"/>
        <v/>
      </c>
      <c r="S1649" s="47" t="str">
        <f t="shared" si="544"/>
        <v/>
      </c>
      <c r="T1649" s="47">
        <f t="shared" si="551"/>
        <v>8.6750678603320086E-4</v>
      </c>
      <c r="U1649" s="47" t="str">
        <f t="shared" si="552"/>
        <v/>
      </c>
      <c r="V1649" s="47" t="str">
        <f t="shared" si="553"/>
        <v/>
      </c>
      <c r="W1649" s="47" t="str">
        <f t="shared" si="554"/>
        <v/>
      </c>
      <c r="X1649" s="47" t="str">
        <f t="shared" si="566"/>
        <v/>
      </c>
      <c r="Y1649" s="47" t="str">
        <f t="shared" si="545"/>
        <v/>
      </c>
      <c r="Z1649" s="49">
        <f t="shared" si="555"/>
        <v>3.7265362172380634E-3</v>
      </c>
      <c r="AA1649" s="49" t="str">
        <f t="shared" si="556"/>
        <v/>
      </c>
      <c r="AB1649" s="49">
        <f t="shared" si="557"/>
        <v>1.5483725940974025E-2</v>
      </c>
      <c r="AC1649" s="49">
        <f t="shared" si="558"/>
        <v>1.2169818148532241E-2</v>
      </c>
      <c r="AD1649" s="49">
        <f t="shared" si="564"/>
        <v>2.5964219079868123E-3</v>
      </c>
      <c r="AE1649" s="49">
        <f t="shared" si="546"/>
        <v>1.661531728395893E-3</v>
      </c>
    </row>
    <row r="1650" spans="1:31" hidden="1" x14ac:dyDescent="0.25">
      <c r="A1650" s="43">
        <v>44664</v>
      </c>
      <c r="B1650" s="44">
        <v>16347786</v>
      </c>
      <c r="C1650" s="45">
        <v>223063790189</v>
      </c>
      <c r="D1650" s="44">
        <v>41151027575027</v>
      </c>
      <c r="E1650" s="46">
        <v>11728309277959</v>
      </c>
      <c r="F1650" s="34"/>
      <c r="G1650" s="34"/>
      <c r="H1650" s="47" t="str">
        <f t="shared" si="559"/>
        <v/>
      </c>
      <c r="I1650" s="47" t="str">
        <f t="shared" si="560"/>
        <v/>
      </c>
      <c r="J1650" s="47">
        <f t="shared" si="561"/>
        <v>2.8973566736152367E-3</v>
      </c>
      <c r="K1650" s="47">
        <f t="shared" si="562"/>
        <v>2.5588592853144076E-3</v>
      </c>
      <c r="L1650" s="47">
        <f t="shared" si="567"/>
        <v>0.56965279623782961</v>
      </c>
      <c r="M1650" s="47">
        <f t="shared" si="547"/>
        <v>0.56921877666807963</v>
      </c>
      <c r="N1650" s="47" t="str">
        <f t="shared" si="563"/>
        <v/>
      </c>
      <c r="O1650" s="47" t="str">
        <f t="shared" si="548"/>
        <v/>
      </c>
      <c r="P1650" s="47" t="str">
        <f t="shared" si="549"/>
        <v/>
      </c>
      <c r="Q1650" s="47" t="str">
        <f t="shared" si="550"/>
        <v/>
      </c>
      <c r="R1650" s="47" t="str">
        <f t="shared" si="565"/>
        <v/>
      </c>
      <c r="S1650" s="47" t="str">
        <f t="shared" si="544"/>
        <v/>
      </c>
      <c r="T1650" s="47" t="str">
        <f t="shared" si="551"/>
        <v/>
      </c>
      <c r="U1650" s="47" t="str">
        <f t="shared" si="552"/>
        <v/>
      </c>
      <c r="V1650" s="47" t="str">
        <f t="shared" si="553"/>
        <v/>
      </c>
      <c r="W1650" s="47" t="str">
        <f t="shared" si="554"/>
        <v/>
      </c>
      <c r="X1650" s="47" t="str">
        <f t="shared" si="566"/>
        <v/>
      </c>
      <c r="Y1650" s="47" t="str">
        <f t="shared" si="545"/>
        <v/>
      </c>
      <c r="Z1650" s="49">
        <f t="shared" si="555"/>
        <v>4.8092427570500806E-4</v>
      </c>
      <c r="AA1650" s="49" t="str">
        <f t="shared" si="556"/>
        <v/>
      </c>
      <c r="AB1650" s="49">
        <f t="shared" si="557"/>
        <v>2.4210069518241117E-2</v>
      </c>
      <c r="AC1650" s="49">
        <f t="shared" si="558"/>
        <v>1.2612830940951669E-2</v>
      </c>
      <c r="AD1650" s="49">
        <f t="shared" si="564"/>
        <v>3.0395294288692032E-3</v>
      </c>
      <c r="AE1650" s="49">
        <f t="shared" si="546"/>
        <v>2.2810154859944642E-3</v>
      </c>
    </row>
    <row r="1651" spans="1:31" hidden="1" x14ac:dyDescent="0.25">
      <c r="A1651" s="43">
        <v>44665</v>
      </c>
      <c r="B1651" s="44">
        <v>16347786</v>
      </c>
      <c r="C1651" s="45">
        <v>208917275204</v>
      </c>
      <c r="D1651" s="44">
        <v>41179118298716</v>
      </c>
      <c r="E1651" s="46">
        <v>11738628293365</v>
      </c>
      <c r="F1651" s="34"/>
      <c r="G1651" s="34"/>
      <c r="H1651" s="47" t="str">
        <f t="shared" si="559"/>
        <v/>
      </c>
      <c r="I1651" s="47" t="str">
        <f t="shared" si="560"/>
        <v/>
      </c>
      <c r="J1651" s="47">
        <f t="shared" si="561"/>
        <v>2.8973566736152367E-3</v>
      </c>
      <c r="K1651" s="47">
        <f t="shared" si="562"/>
        <v>2.5588592853144076E-3</v>
      </c>
      <c r="L1651" s="47">
        <f t="shared" si="567"/>
        <v>0.56965279623782961</v>
      </c>
      <c r="M1651" s="47">
        <f t="shared" si="547"/>
        <v>0.56921877666807963</v>
      </c>
      <c r="N1651" s="47">
        <f t="shared" si="563"/>
        <v>6.3419145586174119E-2</v>
      </c>
      <c r="O1651" s="47">
        <f t="shared" si="548"/>
        <v>1.2246263115161526E-2</v>
      </c>
      <c r="P1651" s="47" t="str">
        <f t="shared" si="549"/>
        <v/>
      </c>
      <c r="Q1651" s="47" t="str">
        <f t="shared" si="550"/>
        <v/>
      </c>
      <c r="R1651" s="47" t="str">
        <f t="shared" si="565"/>
        <v/>
      </c>
      <c r="S1651" s="47" t="str">
        <f t="shared" si="544"/>
        <v/>
      </c>
      <c r="T1651" s="47" t="str">
        <f t="shared" si="551"/>
        <v/>
      </c>
      <c r="U1651" s="47" t="str">
        <f t="shared" si="552"/>
        <v/>
      </c>
      <c r="V1651" s="47" t="str">
        <f t="shared" si="553"/>
        <v/>
      </c>
      <c r="W1651" s="47" t="str">
        <f t="shared" si="554"/>
        <v/>
      </c>
      <c r="X1651" s="47" t="str">
        <f t="shared" si="566"/>
        <v/>
      </c>
      <c r="Y1651" s="47" t="str">
        <f t="shared" si="545"/>
        <v/>
      </c>
      <c r="Z1651" s="49" t="str">
        <f t="shared" si="555"/>
        <v/>
      </c>
      <c r="AA1651" s="49" t="str">
        <f t="shared" si="556"/>
        <v/>
      </c>
      <c r="AB1651" s="49">
        <f t="shared" si="557"/>
        <v>3.6269503100058498E-2</v>
      </c>
      <c r="AC1651" s="49">
        <f t="shared" si="558"/>
        <v>1.1698455009846009E-2</v>
      </c>
      <c r="AD1651" s="49">
        <f t="shared" si="564"/>
        <v>2.162365448010517E-3</v>
      </c>
      <c r="AE1651" s="49">
        <f t="shared" si="546"/>
        <v>1.1864081520971403E-3</v>
      </c>
    </row>
    <row r="1652" spans="1:31" hidden="1" x14ac:dyDescent="0.25">
      <c r="A1652" s="43">
        <v>44666</v>
      </c>
      <c r="B1652" s="44">
        <v>16347786</v>
      </c>
      <c r="C1652" s="45">
        <v>216628571432</v>
      </c>
      <c r="D1652" s="44">
        <v>41178428245983</v>
      </c>
      <c r="E1652" s="46">
        <v>11761068907918</v>
      </c>
      <c r="F1652" s="34"/>
      <c r="G1652" s="34"/>
      <c r="H1652" s="47" t="str">
        <f t="shared" si="559"/>
        <v/>
      </c>
      <c r="I1652" s="47" t="str">
        <f t="shared" si="560"/>
        <v/>
      </c>
      <c r="J1652" s="47">
        <f t="shared" si="561"/>
        <v>2.8973566736152367E-3</v>
      </c>
      <c r="K1652" s="47">
        <f t="shared" si="562"/>
        <v>2.5588592853144076E-3</v>
      </c>
      <c r="L1652" s="47">
        <f t="shared" si="567"/>
        <v>0.56965279623782961</v>
      </c>
      <c r="M1652" s="47">
        <f t="shared" si="547"/>
        <v>0.56921877666807963</v>
      </c>
      <c r="N1652" s="47" t="str">
        <f t="shared" si="563"/>
        <v/>
      </c>
      <c r="O1652" s="47" t="str">
        <f t="shared" si="548"/>
        <v/>
      </c>
      <c r="P1652" s="47" t="str">
        <f t="shared" si="549"/>
        <v/>
      </c>
      <c r="Q1652" s="47" t="str">
        <f t="shared" si="550"/>
        <v/>
      </c>
      <c r="R1652" s="47" t="str">
        <f t="shared" si="565"/>
        <v/>
      </c>
      <c r="S1652" s="47" t="str">
        <f t="shared" si="544"/>
        <v/>
      </c>
      <c r="T1652" s="47">
        <f t="shared" si="551"/>
        <v>1.6757345992601813E-5</v>
      </c>
      <c r="U1652" s="47" t="str">
        <f t="shared" si="552"/>
        <v/>
      </c>
      <c r="V1652" s="47" t="str">
        <f t="shared" si="553"/>
        <v/>
      </c>
      <c r="W1652" s="47" t="str">
        <f t="shared" si="554"/>
        <v/>
      </c>
      <c r="X1652" s="47" t="str">
        <f t="shared" si="566"/>
        <v/>
      </c>
      <c r="Y1652" s="47" t="str">
        <f t="shared" si="545"/>
        <v/>
      </c>
      <c r="Z1652" s="49" t="str">
        <f t="shared" si="555"/>
        <v/>
      </c>
      <c r="AA1652" s="49">
        <f t="shared" si="556"/>
        <v>1.4242056938591485E-3</v>
      </c>
      <c r="AB1652" s="49">
        <f t="shared" si="557"/>
        <v>3.2508140362258575E-2</v>
      </c>
      <c r="AC1652" s="49">
        <f t="shared" si="558"/>
        <v>9.8091291466363417E-3</v>
      </c>
      <c r="AD1652" s="49">
        <f t="shared" si="564"/>
        <v>2.5480954080836504E-4</v>
      </c>
      <c r="AE1652" s="49" t="str">
        <f t="shared" si="546"/>
        <v/>
      </c>
    </row>
    <row r="1653" spans="1:31" hidden="1" x14ac:dyDescent="0.25">
      <c r="A1653" s="43">
        <v>44667</v>
      </c>
      <c r="B1653" s="44">
        <v>16347786</v>
      </c>
      <c r="C1653" s="45">
        <v>216628571432</v>
      </c>
      <c r="D1653" s="44">
        <v>41178428245983</v>
      </c>
      <c r="E1653" s="46">
        <v>11761068907918</v>
      </c>
      <c r="F1653" s="34"/>
      <c r="G1653" s="34"/>
      <c r="H1653" s="47" t="str">
        <f t="shared" si="559"/>
        <v/>
      </c>
      <c r="I1653" s="47" t="str">
        <f t="shared" si="560"/>
        <v/>
      </c>
      <c r="J1653" s="47">
        <f t="shared" si="561"/>
        <v>2.8973566736152367E-3</v>
      </c>
      <c r="K1653" s="47">
        <f t="shared" si="562"/>
        <v>2.5588592853144076E-3</v>
      </c>
      <c r="L1653" s="47">
        <f t="shared" si="567"/>
        <v>0.56965279623782961</v>
      </c>
      <c r="M1653" s="47">
        <f t="shared" si="547"/>
        <v>0.56921877666807963</v>
      </c>
      <c r="N1653" s="47" t="str">
        <f t="shared" si="563"/>
        <v/>
      </c>
      <c r="O1653" s="47" t="str">
        <f t="shared" si="548"/>
        <v/>
      </c>
      <c r="P1653" s="47" t="str">
        <f t="shared" si="549"/>
        <v/>
      </c>
      <c r="Q1653" s="47" t="str">
        <f t="shared" si="550"/>
        <v/>
      </c>
      <c r="R1653" s="47" t="str">
        <f t="shared" si="565"/>
        <v/>
      </c>
      <c r="S1653" s="47" t="str">
        <f t="shared" si="544"/>
        <v/>
      </c>
      <c r="T1653" s="47" t="str">
        <f t="shared" si="551"/>
        <v/>
      </c>
      <c r="U1653" s="47" t="str">
        <f t="shared" si="552"/>
        <v/>
      </c>
      <c r="V1653" s="47" t="str">
        <f t="shared" si="553"/>
        <v/>
      </c>
      <c r="W1653" s="47" t="str">
        <f t="shared" si="554"/>
        <v/>
      </c>
      <c r="X1653" s="47" t="str">
        <f t="shared" si="566"/>
        <v/>
      </c>
      <c r="Y1653" s="47" t="str">
        <f t="shared" si="545"/>
        <v/>
      </c>
      <c r="Z1653" s="49" t="str">
        <f t="shared" si="555"/>
        <v/>
      </c>
      <c r="AA1653" s="49">
        <f t="shared" si="556"/>
        <v>1.4242056938591485E-3</v>
      </c>
      <c r="AB1653" s="49">
        <f t="shared" si="557"/>
        <v>1.3920503307215282E-2</v>
      </c>
      <c r="AC1653" s="49">
        <f t="shared" si="558"/>
        <v>9.8091291466363417E-3</v>
      </c>
      <c r="AD1653" s="49">
        <f t="shared" si="564"/>
        <v>2.7781050214270575E-4</v>
      </c>
      <c r="AE1653" s="49" t="str">
        <f t="shared" si="546"/>
        <v/>
      </c>
    </row>
    <row r="1654" spans="1:31" hidden="1" x14ac:dyDescent="0.25">
      <c r="A1654" s="43">
        <v>44668</v>
      </c>
      <c r="B1654" s="44">
        <v>16347786</v>
      </c>
      <c r="C1654" s="45">
        <v>216628571432</v>
      </c>
      <c r="D1654" s="44">
        <v>41178428245983</v>
      </c>
      <c r="E1654" s="46">
        <v>11761068907918</v>
      </c>
      <c r="F1654" s="34"/>
      <c r="G1654" s="34"/>
      <c r="H1654" s="47" t="str">
        <f t="shared" si="559"/>
        <v/>
      </c>
      <c r="I1654" s="47" t="str">
        <f t="shared" si="560"/>
        <v/>
      </c>
      <c r="J1654" s="47">
        <f t="shared" si="561"/>
        <v>2.8973566736152367E-3</v>
      </c>
      <c r="K1654" s="47">
        <f t="shared" si="562"/>
        <v>2.5588592853144076E-3</v>
      </c>
      <c r="L1654" s="47">
        <f t="shared" si="567"/>
        <v>0.56965279623782961</v>
      </c>
      <c r="M1654" s="47">
        <f t="shared" si="547"/>
        <v>0.56921877666807963</v>
      </c>
      <c r="N1654" s="47" t="str">
        <f t="shared" si="563"/>
        <v/>
      </c>
      <c r="O1654" s="47" t="str">
        <f t="shared" si="548"/>
        <v/>
      </c>
      <c r="P1654" s="47" t="str">
        <f t="shared" si="549"/>
        <v/>
      </c>
      <c r="Q1654" s="47" t="str">
        <f t="shared" si="550"/>
        <v/>
      </c>
      <c r="R1654" s="47" t="str">
        <f t="shared" si="565"/>
        <v/>
      </c>
      <c r="S1654" s="47" t="str">
        <f t="shared" si="544"/>
        <v/>
      </c>
      <c r="T1654" s="47" t="str">
        <f t="shared" si="551"/>
        <v/>
      </c>
      <c r="U1654" s="47" t="str">
        <f t="shared" si="552"/>
        <v/>
      </c>
      <c r="V1654" s="47" t="str">
        <f t="shared" si="553"/>
        <v/>
      </c>
      <c r="W1654" s="47" t="str">
        <f t="shared" si="554"/>
        <v/>
      </c>
      <c r="X1654" s="47" t="str">
        <f t="shared" si="566"/>
        <v/>
      </c>
      <c r="Y1654" s="47" t="str">
        <f t="shared" si="545"/>
        <v/>
      </c>
      <c r="Z1654" s="49" t="str">
        <f t="shared" si="555"/>
        <v/>
      </c>
      <c r="AA1654" s="49">
        <f t="shared" si="556"/>
        <v>1.4242056938591485E-3</v>
      </c>
      <c r="AB1654" s="49">
        <f t="shared" si="557"/>
        <v>1.3889547351180309E-2</v>
      </c>
      <c r="AC1654" s="49">
        <f t="shared" si="558"/>
        <v>9.6090341754356823E-3</v>
      </c>
      <c r="AD1654" s="49">
        <f t="shared" si="564"/>
        <v>2.6481976382730643E-4</v>
      </c>
      <c r="AE1654" s="49" t="str">
        <f t="shared" si="546"/>
        <v/>
      </c>
    </row>
    <row r="1655" spans="1:31" hidden="1" x14ac:dyDescent="0.25">
      <c r="A1655" s="43">
        <v>44669</v>
      </c>
      <c r="B1655" s="44">
        <v>16347786</v>
      </c>
      <c r="C1655" s="45">
        <v>213385651982</v>
      </c>
      <c r="D1655" s="44">
        <v>41179244193533</v>
      </c>
      <c r="E1655" s="46">
        <v>11431132892691</v>
      </c>
      <c r="F1655" s="34"/>
      <c r="G1655" s="34"/>
      <c r="H1655" s="47" t="str">
        <f t="shared" si="559"/>
        <v/>
      </c>
      <c r="I1655" s="47" t="str">
        <f t="shared" si="560"/>
        <v/>
      </c>
      <c r="J1655" s="47">
        <f t="shared" si="561"/>
        <v>2.8973566736152367E-3</v>
      </c>
      <c r="K1655" s="47">
        <f t="shared" si="562"/>
        <v>2.5588592853144076E-3</v>
      </c>
      <c r="L1655" s="47">
        <f t="shared" si="567"/>
        <v>0.56965279623782961</v>
      </c>
      <c r="M1655" s="47">
        <f t="shared" si="547"/>
        <v>0.56921877666807963</v>
      </c>
      <c r="N1655" s="47">
        <f t="shared" si="563"/>
        <v>1.496995261780576E-2</v>
      </c>
      <c r="O1655" s="47" t="str">
        <f t="shared" si="548"/>
        <v/>
      </c>
      <c r="P1655" s="47" t="str">
        <f t="shared" si="549"/>
        <v/>
      </c>
      <c r="Q1655" s="47" t="str">
        <f t="shared" si="550"/>
        <v/>
      </c>
      <c r="R1655" s="47" t="str">
        <f t="shared" si="565"/>
        <v/>
      </c>
      <c r="S1655" s="47" t="str">
        <f t="shared" si="544"/>
        <v/>
      </c>
      <c r="T1655" s="47" t="str">
        <f t="shared" si="551"/>
        <v/>
      </c>
      <c r="U1655" s="47" t="str">
        <f t="shared" si="552"/>
        <v/>
      </c>
      <c r="V1655" s="47" t="str">
        <f t="shared" si="553"/>
        <v/>
      </c>
      <c r="W1655" s="47" t="str">
        <f t="shared" si="554"/>
        <v/>
      </c>
      <c r="X1655" s="47" t="str">
        <f t="shared" si="566"/>
        <v/>
      </c>
      <c r="Y1655" s="47" t="str">
        <f t="shared" si="545"/>
        <v/>
      </c>
      <c r="Z1655" s="49">
        <f t="shared" si="555"/>
        <v>2.8053233750282236E-2</v>
      </c>
      <c r="AA1655" s="49">
        <f t="shared" si="556"/>
        <v>2.9437485868903046E-2</v>
      </c>
      <c r="AB1655" s="49">
        <f t="shared" si="557"/>
        <v>4.1553134382934176E-2</v>
      </c>
      <c r="AC1655" s="49">
        <f t="shared" si="558"/>
        <v>3.7384858659067044E-2</v>
      </c>
      <c r="AD1655" s="49">
        <f t="shared" si="564"/>
        <v>2.8900659047756627E-2</v>
      </c>
      <c r="AE1655" s="49">
        <f t="shared" si="546"/>
        <v>2.7529683646845493E-2</v>
      </c>
    </row>
    <row r="1656" spans="1:31" hidden="1" x14ac:dyDescent="0.25">
      <c r="A1656" s="43">
        <v>44670</v>
      </c>
      <c r="B1656" s="44">
        <v>16347786</v>
      </c>
      <c r="C1656" s="45">
        <v>203776995275</v>
      </c>
      <c r="D1656" s="44">
        <v>41229499120510</v>
      </c>
      <c r="E1656" s="46">
        <v>11430276740680</v>
      </c>
      <c r="F1656" s="34"/>
      <c r="G1656" s="34"/>
      <c r="H1656" s="47" t="str">
        <f t="shared" si="559"/>
        <v/>
      </c>
      <c r="I1656" s="47" t="str">
        <f t="shared" si="560"/>
        <v/>
      </c>
      <c r="J1656" s="47">
        <f t="shared" si="561"/>
        <v>2.8973566736152367E-3</v>
      </c>
      <c r="K1656" s="47">
        <f t="shared" si="562"/>
        <v>2.5588592853144076E-3</v>
      </c>
      <c r="L1656" s="47">
        <f t="shared" si="567"/>
        <v>0.56965279623782961</v>
      </c>
      <c r="M1656" s="47">
        <f t="shared" si="547"/>
        <v>0.56921877666807963</v>
      </c>
      <c r="N1656" s="47">
        <f t="shared" si="563"/>
        <v>4.5029535105811758E-2</v>
      </c>
      <c r="O1656" s="47">
        <f t="shared" si="548"/>
        <v>1.4645151126740918E-2</v>
      </c>
      <c r="P1656" s="47">
        <f t="shared" si="549"/>
        <v>2.2759734284601874E-2</v>
      </c>
      <c r="Q1656" s="47">
        <f t="shared" si="550"/>
        <v>9.5434869648847065E-2</v>
      </c>
      <c r="R1656" s="47" t="str">
        <f t="shared" si="565"/>
        <v/>
      </c>
      <c r="S1656" s="47">
        <f t="shared" si="544"/>
        <v>3.6905697181040642E-2</v>
      </c>
      <c r="T1656" s="47" t="str">
        <f t="shared" si="551"/>
        <v/>
      </c>
      <c r="U1656" s="47" t="str">
        <f t="shared" si="552"/>
        <v/>
      </c>
      <c r="V1656" s="47" t="str">
        <f t="shared" si="553"/>
        <v/>
      </c>
      <c r="W1656" s="47" t="str">
        <f t="shared" si="554"/>
        <v/>
      </c>
      <c r="X1656" s="47" t="str">
        <f t="shared" si="566"/>
        <v/>
      </c>
      <c r="Y1656" s="47" t="str">
        <f t="shared" si="545"/>
        <v/>
      </c>
      <c r="Z1656" s="49">
        <f t="shared" si="555"/>
        <v>7.489651454817281E-5</v>
      </c>
      <c r="AA1656" s="49">
        <f t="shared" si="556"/>
        <v>2.5880084473219211E-2</v>
      </c>
      <c r="AB1656" s="49">
        <f t="shared" si="557"/>
        <v>4.1624918712548586E-2</v>
      </c>
      <c r="AC1656" s="49">
        <f t="shared" si="558"/>
        <v>3.7311721648074725E-2</v>
      </c>
      <c r="AD1656" s="49">
        <f t="shared" si="564"/>
        <v>2.839963470856699E-2</v>
      </c>
      <c r="AE1656" s="49">
        <f t="shared" si="546"/>
        <v>2.7669698250676444E-2</v>
      </c>
    </row>
    <row r="1657" spans="1:31" hidden="1" x14ac:dyDescent="0.25">
      <c r="A1657" s="43">
        <v>44671</v>
      </c>
      <c r="B1657" s="44">
        <v>16347786</v>
      </c>
      <c r="C1657" s="45">
        <v>215607387541</v>
      </c>
      <c r="D1657" s="44">
        <v>41221047865672</v>
      </c>
      <c r="E1657" s="46">
        <v>11436787002787</v>
      </c>
      <c r="F1657" s="34"/>
      <c r="G1657" s="34"/>
      <c r="H1657" s="47" t="str">
        <f t="shared" si="559"/>
        <v/>
      </c>
      <c r="I1657" s="47" t="str">
        <f t="shared" si="560"/>
        <v/>
      </c>
      <c r="J1657" s="47">
        <f t="shared" si="561"/>
        <v>2.8973566736152367E-3</v>
      </c>
      <c r="K1657" s="47">
        <f t="shared" si="562"/>
        <v>2.5588592853144076E-3</v>
      </c>
      <c r="L1657" s="47">
        <f t="shared" si="567"/>
        <v>0.56965279623782961</v>
      </c>
      <c r="M1657" s="47">
        <f t="shared" si="547"/>
        <v>0.56921877666807963</v>
      </c>
      <c r="N1657" s="47" t="str">
        <f t="shared" si="563"/>
        <v/>
      </c>
      <c r="O1657" s="47">
        <f t="shared" si="548"/>
        <v>3.3427221162530496E-2</v>
      </c>
      <c r="P1657" s="47" t="str">
        <f t="shared" si="549"/>
        <v/>
      </c>
      <c r="Q1657" s="47">
        <f t="shared" si="550"/>
        <v>3.2651488429440101E-2</v>
      </c>
      <c r="R1657" s="47" t="str">
        <f t="shared" si="565"/>
        <v/>
      </c>
      <c r="S1657" s="47" t="str">
        <f t="shared" si="544"/>
        <v/>
      </c>
      <c r="T1657" s="47">
        <f t="shared" si="551"/>
        <v>2.0498077876951459E-4</v>
      </c>
      <c r="U1657" s="47" t="str">
        <f t="shared" si="552"/>
        <v/>
      </c>
      <c r="V1657" s="47" t="str">
        <f t="shared" si="553"/>
        <v/>
      </c>
      <c r="W1657" s="47" t="str">
        <f t="shared" si="554"/>
        <v/>
      </c>
      <c r="X1657" s="47" t="str">
        <f t="shared" si="566"/>
        <v/>
      </c>
      <c r="Y1657" s="47" t="str">
        <f t="shared" si="545"/>
        <v/>
      </c>
      <c r="Z1657" s="49" t="str">
        <f t="shared" si="555"/>
        <v/>
      </c>
      <c r="AA1657" s="49">
        <f t="shared" si="556"/>
        <v>2.4856291581588641E-2</v>
      </c>
      <c r="AB1657" s="49">
        <f t="shared" si="557"/>
        <v>4.1583847672946983E-2</v>
      </c>
      <c r="AC1657" s="49">
        <f t="shared" si="558"/>
        <v>3.7682847014026799E-2</v>
      </c>
      <c r="AD1657" s="49">
        <f t="shared" si="564"/>
        <v>2.7834807407954409E-2</v>
      </c>
      <c r="AE1657" s="49">
        <f t="shared" si="546"/>
        <v>2.7089989388096591E-2</v>
      </c>
    </row>
    <row r="1658" spans="1:31" hidden="1" x14ac:dyDescent="0.25">
      <c r="A1658" s="43">
        <v>44672</v>
      </c>
      <c r="B1658" s="44">
        <v>16347786</v>
      </c>
      <c r="C1658" s="45">
        <v>229054483936</v>
      </c>
      <c r="D1658" s="44">
        <v>41249190594567</v>
      </c>
      <c r="E1658" s="46">
        <v>11421618352392</v>
      </c>
      <c r="F1658" s="34"/>
      <c r="G1658" s="34"/>
      <c r="H1658" s="47" t="str">
        <f t="shared" si="559"/>
        <v/>
      </c>
      <c r="I1658" s="47" t="str">
        <f t="shared" si="560"/>
        <v/>
      </c>
      <c r="J1658" s="47">
        <f t="shared" si="561"/>
        <v>2.8973566736152367E-3</v>
      </c>
      <c r="K1658" s="47">
        <f t="shared" si="562"/>
        <v>2.5588592853144076E-3</v>
      </c>
      <c r="L1658" s="47">
        <f t="shared" si="567"/>
        <v>0.56965279623782961</v>
      </c>
      <c r="M1658" s="47">
        <f t="shared" si="547"/>
        <v>0.56921877666807963</v>
      </c>
      <c r="N1658" s="47" t="str">
        <f t="shared" si="563"/>
        <v/>
      </c>
      <c r="O1658" s="47" t="str">
        <f t="shared" si="548"/>
        <v/>
      </c>
      <c r="P1658" s="47" t="str">
        <f t="shared" si="549"/>
        <v/>
      </c>
      <c r="Q1658" s="47" t="str">
        <f t="shared" si="550"/>
        <v/>
      </c>
      <c r="R1658" s="47" t="str">
        <f t="shared" si="565"/>
        <v/>
      </c>
      <c r="S1658" s="47" t="str">
        <f t="shared" si="544"/>
        <v/>
      </c>
      <c r="T1658" s="47" t="str">
        <f t="shared" si="551"/>
        <v/>
      </c>
      <c r="U1658" s="47" t="str">
        <f t="shared" si="552"/>
        <v/>
      </c>
      <c r="V1658" s="47" t="str">
        <f t="shared" si="553"/>
        <v/>
      </c>
      <c r="W1658" s="47" t="str">
        <f t="shared" si="554"/>
        <v/>
      </c>
      <c r="X1658" s="47" t="str">
        <f t="shared" si="566"/>
        <v/>
      </c>
      <c r="Y1658" s="47" t="str">
        <f t="shared" si="545"/>
        <v/>
      </c>
      <c r="Z1658" s="49">
        <f t="shared" si="555"/>
        <v>1.3263034794041006E-3</v>
      </c>
      <c r="AA1658" s="49">
        <f t="shared" si="556"/>
        <v>2.7005705696651394E-2</v>
      </c>
      <c r="AB1658" s="49">
        <f t="shared" si="557"/>
        <v>4.2632442327173559E-2</v>
      </c>
      <c r="AC1658" s="49">
        <f t="shared" si="558"/>
        <v>3.8418913831631984E-2</v>
      </c>
      <c r="AD1658" s="49">
        <f t="shared" si="564"/>
        <v>2.9124193485444816E-2</v>
      </c>
      <c r="AE1658" s="49">
        <f t="shared" si="546"/>
        <v>2.8380363320318236E-2</v>
      </c>
    </row>
    <row r="1659" spans="1:31" hidden="1" x14ac:dyDescent="0.25">
      <c r="A1659" s="43">
        <v>44673</v>
      </c>
      <c r="B1659" s="44">
        <v>16347786</v>
      </c>
      <c r="C1659" s="45">
        <v>219085104351</v>
      </c>
      <c r="D1659" s="44">
        <v>41298139222789</v>
      </c>
      <c r="E1659" s="46">
        <v>11427720384652</v>
      </c>
      <c r="F1659" s="34"/>
      <c r="G1659" s="34"/>
      <c r="H1659" s="47" t="str">
        <f t="shared" si="559"/>
        <v/>
      </c>
      <c r="I1659" s="47" t="str">
        <f t="shared" si="560"/>
        <v/>
      </c>
      <c r="J1659" s="47">
        <f t="shared" si="561"/>
        <v>2.8973566736152367E-3</v>
      </c>
      <c r="K1659" s="47">
        <f t="shared" si="562"/>
        <v>2.5588592853144076E-3</v>
      </c>
      <c r="L1659" s="47">
        <f t="shared" si="567"/>
        <v>0.56965279623782961</v>
      </c>
      <c r="M1659" s="47">
        <f t="shared" si="547"/>
        <v>0.56921877666807963</v>
      </c>
      <c r="N1659" s="47">
        <f t="shared" si="563"/>
        <v>4.3524053376687188E-2</v>
      </c>
      <c r="O1659" s="47" t="str">
        <f t="shared" si="548"/>
        <v/>
      </c>
      <c r="P1659" s="47" t="str">
        <f t="shared" si="549"/>
        <v/>
      </c>
      <c r="Q1659" s="47" t="str">
        <f t="shared" si="550"/>
        <v/>
      </c>
      <c r="R1659" s="47" t="str">
        <f t="shared" si="565"/>
        <v/>
      </c>
      <c r="S1659" s="47" t="str">
        <f t="shared" si="544"/>
        <v/>
      </c>
      <c r="T1659" s="47" t="str">
        <f t="shared" si="551"/>
        <v/>
      </c>
      <c r="U1659" s="47" t="str">
        <f t="shared" si="552"/>
        <v/>
      </c>
      <c r="V1659" s="47" t="str">
        <f t="shared" si="553"/>
        <v/>
      </c>
      <c r="W1659" s="47" t="str">
        <f t="shared" si="554"/>
        <v/>
      </c>
      <c r="X1659" s="47" t="str">
        <f t="shared" si="566"/>
        <v/>
      </c>
      <c r="Y1659" s="47" t="str">
        <f t="shared" si="545"/>
        <v/>
      </c>
      <c r="Z1659" s="49" t="str">
        <f t="shared" si="555"/>
        <v/>
      </c>
      <c r="AA1659" s="49">
        <f t="shared" si="556"/>
        <v>2.8343386632279421E-2</v>
      </c>
      <c r="AB1659" s="49">
        <f t="shared" si="557"/>
        <v>4.3419064616456726E-4</v>
      </c>
      <c r="AC1659" s="49">
        <f t="shared" si="558"/>
        <v>3.7905186387116596E-2</v>
      </c>
      <c r="AD1659" s="49">
        <f t="shared" si="564"/>
        <v>2.8605500310010079E-2</v>
      </c>
      <c r="AE1659" s="49">
        <f t="shared" si="546"/>
        <v>2.8002551949696808E-2</v>
      </c>
    </row>
    <row r="1660" spans="1:31" hidden="1" x14ac:dyDescent="0.25">
      <c r="A1660" s="43">
        <v>44674</v>
      </c>
      <c r="B1660" s="44">
        <v>16347786</v>
      </c>
      <c r="C1660" s="45">
        <v>219085104351</v>
      </c>
      <c r="D1660" s="44">
        <v>41298139222789</v>
      </c>
      <c r="E1660" s="46">
        <v>11427720384652</v>
      </c>
      <c r="F1660" s="34"/>
      <c r="G1660" s="34"/>
      <c r="H1660" s="47" t="str">
        <f t="shared" si="559"/>
        <v/>
      </c>
      <c r="I1660" s="47" t="str">
        <f t="shared" si="560"/>
        <v/>
      </c>
      <c r="J1660" s="47">
        <f t="shared" si="561"/>
        <v>2.8973566736152367E-3</v>
      </c>
      <c r="K1660" s="47">
        <f t="shared" si="562"/>
        <v>2.5588592853144076E-3</v>
      </c>
      <c r="L1660" s="47">
        <f t="shared" si="567"/>
        <v>0.56972352084470468</v>
      </c>
      <c r="M1660" s="47">
        <f t="shared" si="547"/>
        <v>0.56929193623487562</v>
      </c>
      <c r="N1660" s="47" t="str">
        <f t="shared" si="563"/>
        <v/>
      </c>
      <c r="O1660" s="47" t="str">
        <f t="shared" si="548"/>
        <v/>
      </c>
      <c r="P1660" s="47">
        <f t="shared" si="549"/>
        <v>1.1054382060156964E-2</v>
      </c>
      <c r="Q1660" s="47" t="str">
        <f t="shared" si="550"/>
        <v/>
      </c>
      <c r="R1660" s="47" t="str">
        <f t="shared" si="565"/>
        <v/>
      </c>
      <c r="S1660" s="47" t="str">
        <f t="shared" si="544"/>
        <v/>
      </c>
      <c r="T1660" s="47" t="str">
        <f t="shared" si="551"/>
        <v/>
      </c>
      <c r="U1660" s="47" t="str">
        <f t="shared" si="552"/>
        <v/>
      </c>
      <c r="V1660" s="47" t="str">
        <f t="shared" si="553"/>
        <v/>
      </c>
      <c r="W1660" s="47" t="str">
        <f t="shared" si="554"/>
        <v/>
      </c>
      <c r="X1660" s="47" t="str">
        <f t="shared" si="566"/>
        <v/>
      </c>
      <c r="Y1660" s="47" t="str">
        <f t="shared" si="545"/>
        <v/>
      </c>
      <c r="Z1660" s="49" t="str">
        <f t="shared" si="555"/>
        <v/>
      </c>
      <c r="AA1660" s="49">
        <f t="shared" si="556"/>
        <v>2.8343386632279421E-2</v>
      </c>
      <c r="AB1660" s="49">
        <f t="shared" si="557"/>
        <v>2.3309387318829922E-2</v>
      </c>
      <c r="AC1660" s="49">
        <f t="shared" si="558"/>
        <v>3.7905186387116596E-2</v>
      </c>
      <c r="AD1660" s="49">
        <f t="shared" si="564"/>
        <v>2.9228552329215729E-2</v>
      </c>
      <c r="AE1660" s="49">
        <f t="shared" si="546"/>
        <v>2.7776164534426107E-2</v>
      </c>
    </row>
    <row r="1661" spans="1:31" hidden="1" x14ac:dyDescent="0.25">
      <c r="A1661" s="43">
        <v>44675</v>
      </c>
      <c r="B1661" s="44">
        <v>16347786</v>
      </c>
      <c r="C1661" s="45">
        <v>219085104351</v>
      </c>
      <c r="D1661" s="44">
        <v>41298139222789</v>
      </c>
      <c r="E1661" s="46">
        <v>11427720384652</v>
      </c>
      <c r="F1661" s="34"/>
      <c r="G1661" s="34"/>
      <c r="H1661" s="47" t="str">
        <f t="shared" si="559"/>
        <v/>
      </c>
      <c r="I1661" s="47" t="str">
        <f t="shared" si="560"/>
        <v/>
      </c>
      <c r="J1661" s="47">
        <f t="shared" si="561"/>
        <v>3.0504080850816129E-3</v>
      </c>
      <c r="K1661" s="47">
        <f t="shared" si="562"/>
        <v>2.5588592853144076E-3</v>
      </c>
      <c r="L1661" s="47">
        <f t="shared" si="567"/>
        <v>0.56972352084470468</v>
      </c>
      <c r="M1661" s="47">
        <f t="shared" si="547"/>
        <v>0.56929193623487562</v>
      </c>
      <c r="N1661" s="47" t="str">
        <f t="shared" si="563"/>
        <v/>
      </c>
      <c r="O1661" s="47" t="str">
        <f t="shared" si="548"/>
        <v/>
      </c>
      <c r="P1661" s="47">
        <f t="shared" si="549"/>
        <v>1.4871378547946623E-2</v>
      </c>
      <c r="Q1661" s="47" t="str">
        <f t="shared" si="550"/>
        <v/>
      </c>
      <c r="R1661" s="47" t="str">
        <f t="shared" si="565"/>
        <v/>
      </c>
      <c r="S1661" s="47" t="str">
        <f t="shared" si="544"/>
        <v/>
      </c>
      <c r="T1661" s="47" t="str">
        <f t="shared" si="551"/>
        <v/>
      </c>
      <c r="U1661" s="47" t="str">
        <f t="shared" si="552"/>
        <v/>
      </c>
      <c r="V1661" s="47" t="str">
        <f t="shared" si="553"/>
        <v/>
      </c>
      <c r="W1661" s="47" t="str">
        <f t="shared" si="554"/>
        <v/>
      </c>
      <c r="X1661" s="47" t="str">
        <f t="shared" si="566"/>
        <v/>
      </c>
      <c r="Y1661" s="47" t="str">
        <f t="shared" si="545"/>
        <v/>
      </c>
      <c r="Z1661" s="49" t="str">
        <f t="shared" si="555"/>
        <v/>
      </c>
      <c r="AA1661" s="49">
        <f t="shared" si="556"/>
        <v>2.8343386632279421E-2</v>
      </c>
      <c r="AB1661" s="49">
        <f t="shared" si="557"/>
        <v>2.6218732658203403E-2</v>
      </c>
      <c r="AC1661" s="49">
        <f t="shared" si="558"/>
        <v>3.7796371133074991E-2</v>
      </c>
      <c r="AD1661" s="49">
        <f t="shared" si="564"/>
        <v>2.859615839914631E-2</v>
      </c>
      <c r="AE1661" s="49">
        <f t="shared" si="546"/>
        <v>2.7776164534426107E-2</v>
      </c>
    </row>
    <row r="1662" spans="1:31" hidden="1" x14ac:dyDescent="0.25">
      <c r="A1662" s="43">
        <v>44676</v>
      </c>
      <c r="B1662" s="44">
        <v>16350563</v>
      </c>
      <c r="C1662" s="45">
        <v>213825350026</v>
      </c>
      <c r="D1662" s="44">
        <v>41273095278970</v>
      </c>
      <c r="E1662" s="46">
        <v>11421235970955</v>
      </c>
      <c r="F1662" s="34"/>
      <c r="G1662" s="34"/>
      <c r="H1662" s="47" t="str">
        <f t="shared" si="559"/>
        <v/>
      </c>
      <c r="I1662" s="47" t="str">
        <f t="shared" si="560"/>
        <v/>
      </c>
      <c r="J1662" s="47">
        <f t="shared" si="561"/>
        <v>2.8810561608059171E-3</v>
      </c>
      <c r="K1662" s="47">
        <f t="shared" si="562"/>
        <v>2.5586083396039738E-3</v>
      </c>
      <c r="L1662" s="47">
        <f t="shared" si="567"/>
        <v>0.56965042973728419</v>
      </c>
      <c r="M1662" s="47">
        <f t="shared" si="547"/>
        <v>0.56921877181413538</v>
      </c>
      <c r="N1662" s="47">
        <f t="shared" si="563"/>
        <v>2.4007813495952046E-2</v>
      </c>
      <c r="O1662" s="47" t="str">
        <f t="shared" si="548"/>
        <v/>
      </c>
      <c r="P1662" s="47">
        <f t="shared" si="549"/>
        <v>3.8522162761291834E-2</v>
      </c>
      <c r="Q1662" s="47">
        <f t="shared" si="550"/>
        <v>1.0917980327969423E-2</v>
      </c>
      <c r="R1662" s="47" t="str">
        <f t="shared" si="565"/>
        <v/>
      </c>
      <c r="S1662" s="47" t="str">
        <f t="shared" si="544"/>
        <v/>
      </c>
      <c r="T1662" s="47">
        <f t="shared" si="551"/>
        <v>6.0641821375773119E-4</v>
      </c>
      <c r="U1662" s="47" t="str">
        <f t="shared" si="552"/>
        <v/>
      </c>
      <c r="V1662" s="47" t="str">
        <f t="shared" si="553"/>
        <v/>
      </c>
      <c r="W1662" s="47" t="str">
        <f t="shared" si="554"/>
        <v/>
      </c>
      <c r="X1662" s="47" t="str">
        <f t="shared" si="566"/>
        <v/>
      </c>
      <c r="Y1662" s="47" t="str">
        <f t="shared" si="545"/>
        <v/>
      </c>
      <c r="Z1662" s="49">
        <f t="shared" si="555"/>
        <v>5.674284528092155E-4</v>
      </c>
      <c r="AA1662" s="49">
        <f t="shared" si="556"/>
        <v>8.6578660478420222E-4</v>
      </c>
      <c r="AB1662" s="49">
        <f t="shared" si="557"/>
        <v>2.6771283856105721E-2</v>
      </c>
      <c r="AC1662" s="49">
        <f t="shared" si="558"/>
        <v>3.8583958953443576E-2</v>
      </c>
      <c r="AD1662" s="49">
        <f t="shared" si="564"/>
        <v>2.9409686907610588E-2</v>
      </c>
      <c r="AE1662" s="49">
        <f t="shared" si="546"/>
        <v>2.8327832001168618E-2</v>
      </c>
    </row>
    <row r="1663" spans="1:31" hidden="1" x14ac:dyDescent="0.25">
      <c r="A1663" s="43">
        <v>44677</v>
      </c>
      <c r="B1663" s="44">
        <v>16350563</v>
      </c>
      <c r="C1663" s="45">
        <v>215739125704</v>
      </c>
      <c r="D1663" s="44">
        <v>41303820619682</v>
      </c>
      <c r="E1663" s="46">
        <v>11415297118929</v>
      </c>
      <c r="F1663" s="34"/>
      <c r="G1663" s="34"/>
      <c r="H1663" s="47" t="str">
        <f t="shared" si="559"/>
        <v/>
      </c>
      <c r="I1663" s="47" t="str">
        <f t="shared" si="560"/>
        <v/>
      </c>
      <c r="J1663" s="47">
        <f t="shared" si="561"/>
        <v>2.8810561608059171E-3</v>
      </c>
      <c r="K1663" s="47">
        <f t="shared" si="562"/>
        <v>2.5586083396039738E-3</v>
      </c>
      <c r="L1663" s="47">
        <f t="shared" si="567"/>
        <v>0.56965042973728419</v>
      </c>
      <c r="M1663" s="47">
        <f t="shared" si="547"/>
        <v>0.56921877181413538</v>
      </c>
      <c r="N1663" s="47" t="str">
        <f t="shared" si="563"/>
        <v/>
      </c>
      <c r="O1663" s="47" t="str">
        <f t="shared" si="548"/>
        <v/>
      </c>
      <c r="P1663" s="47">
        <f t="shared" si="549"/>
        <v>2.9916761672881376E-2</v>
      </c>
      <c r="Q1663" s="47" t="str">
        <f t="shared" si="550"/>
        <v/>
      </c>
      <c r="R1663" s="47" t="str">
        <f t="shared" si="565"/>
        <v/>
      </c>
      <c r="S1663" s="47">
        <f t="shared" si="544"/>
        <v>5.8049271244289602E-2</v>
      </c>
      <c r="T1663" s="47" t="str">
        <f t="shared" si="551"/>
        <v/>
      </c>
      <c r="U1663" s="47" t="str">
        <f t="shared" si="552"/>
        <v/>
      </c>
      <c r="V1663" s="47" t="str">
        <f t="shared" si="553"/>
        <v/>
      </c>
      <c r="W1663" s="47" t="str">
        <f t="shared" si="554"/>
        <v/>
      </c>
      <c r="X1663" s="47" t="str">
        <f t="shared" si="566"/>
        <v/>
      </c>
      <c r="Y1663" s="47" t="str">
        <f t="shared" si="545"/>
        <v/>
      </c>
      <c r="Z1663" s="49">
        <f t="shared" si="555"/>
        <v>5.1998330488078892E-4</v>
      </c>
      <c r="AA1663" s="49">
        <f t="shared" si="556"/>
        <v>1.3105213540183236E-3</v>
      </c>
      <c r="AB1663" s="49">
        <f t="shared" si="557"/>
        <v>2.7277346540331093E-2</v>
      </c>
      <c r="AC1663" s="49">
        <f t="shared" si="558"/>
        <v>3.9190453543160197E-2</v>
      </c>
      <c r="AD1663" s="49">
        <f t="shared" si="564"/>
        <v>2.9980114357845977E-2</v>
      </c>
      <c r="AE1663" s="49">
        <f t="shared" si="546"/>
        <v>2.8952868440585755E-2</v>
      </c>
    </row>
    <row r="1664" spans="1:31" hidden="1" x14ac:dyDescent="0.25">
      <c r="A1664" s="43">
        <v>44678</v>
      </c>
      <c r="B1664" s="44">
        <v>16350563</v>
      </c>
      <c r="C1664" s="45">
        <v>220097805643</v>
      </c>
      <c r="D1664" s="44">
        <v>41300056626020</v>
      </c>
      <c r="E1664" s="46">
        <v>11415950592802</v>
      </c>
      <c r="F1664" s="34"/>
      <c r="G1664" s="34"/>
      <c r="H1664" s="47" t="str">
        <f t="shared" si="559"/>
        <v/>
      </c>
      <c r="I1664" s="47" t="str">
        <f t="shared" si="560"/>
        <v/>
      </c>
      <c r="J1664" s="47">
        <f t="shared" si="561"/>
        <v>2.8810561608059171E-3</v>
      </c>
      <c r="K1664" s="47">
        <f t="shared" si="562"/>
        <v>2.5586083396039738E-3</v>
      </c>
      <c r="L1664" s="47">
        <f t="shared" si="567"/>
        <v>0.56965042973728419</v>
      </c>
      <c r="M1664" s="47">
        <f t="shared" si="547"/>
        <v>0.56921877181413538</v>
      </c>
      <c r="N1664" s="47" t="str">
        <f t="shared" si="563"/>
        <v/>
      </c>
      <c r="O1664" s="47" t="str">
        <f t="shared" si="548"/>
        <v/>
      </c>
      <c r="P1664" s="47">
        <f t="shared" si="549"/>
        <v>2.0110999018368658E-2</v>
      </c>
      <c r="Q1664" s="47" t="str">
        <f t="shared" si="550"/>
        <v/>
      </c>
      <c r="R1664" s="47" t="str">
        <f t="shared" si="565"/>
        <v/>
      </c>
      <c r="S1664" s="47">
        <f t="shared" si="544"/>
        <v>1.0619843782297855E-2</v>
      </c>
      <c r="T1664" s="47">
        <f t="shared" si="551"/>
        <v>9.1129430777270315E-5</v>
      </c>
      <c r="U1664" s="47" t="str">
        <f t="shared" si="552"/>
        <v/>
      </c>
      <c r="V1664" s="47" t="str">
        <f t="shared" si="553"/>
        <v/>
      </c>
      <c r="W1664" s="47" t="str">
        <f t="shared" si="554"/>
        <v/>
      </c>
      <c r="X1664" s="47" t="str">
        <f t="shared" si="566"/>
        <v/>
      </c>
      <c r="Y1664" s="47" t="str">
        <f t="shared" si="545"/>
        <v/>
      </c>
      <c r="Z1664" s="49" t="str">
        <f t="shared" si="555"/>
        <v/>
      </c>
      <c r="AA1664" s="49">
        <f t="shared" si="556"/>
        <v>1.8218761947671469E-3</v>
      </c>
      <c r="AB1664" s="49">
        <f t="shared" si="557"/>
        <v>2.6872675752859454E-2</v>
      </c>
      <c r="AC1664" s="49">
        <f t="shared" si="558"/>
        <v>3.8073385124600567E-2</v>
      </c>
      <c r="AD1664" s="49">
        <f t="shared" si="564"/>
        <v>3.0579596634892736E-2</v>
      </c>
      <c r="AE1664" s="49">
        <f t="shared" si="546"/>
        <v>2.8839148820174132E-2</v>
      </c>
    </row>
    <row r="1665" spans="1:31" hidden="1" x14ac:dyDescent="0.25">
      <c r="A1665" s="43">
        <v>44679</v>
      </c>
      <c r="B1665" s="44">
        <v>16350563</v>
      </c>
      <c r="C1665" s="45">
        <v>230316611179</v>
      </c>
      <c r="D1665" s="44">
        <v>41347157553710</v>
      </c>
      <c r="E1665" s="46">
        <v>11421574175920</v>
      </c>
      <c r="F1665" s="34"/>
      <c r="G1665" s="34"/>
      <c r="H1665" s="47" t="str">
        <f t="shared" si="559"/>
        <v/>
      </c>
      <c r="I1665" s="47" t="str">
        <f t="shared" si="560"/>
        <v/>
      </c>
      <c r="J1665" s="47">
        <f t="shared" si="561"/>
        <v>2.8810561608059171E-3</v>
      </c>
      <c r="K1665" s="47">
        <f t="shared" si="562"/>
        <v>2.5586083396039738E-3</v>
      </c>
      <c r="L1665" s="47">
        <f t="shared" si="567"/>
        <v>0.56965042973728419</v>
      </c>
      <c r="M1665" s="47">
        <f t="shared" si="547"/>
        <v>0.56921877181413538</v>
      </c>
      <c r="N1665" s="47" t="str">
        <f t="shared" si="563"/>
        <v/>
      </c>
      <c r="O1665" s="47" t="str">
        <f t="shared" si="548"/>
        <v/>
      </c>
      <c r="P1665" s="47" t="str">
        <f t="shared" si="549"/>
        <v/>
      </c>
      <c r="Q1665" s="47" t="str">
        <f t="shared" si="550"/>
        <v/>
      </c>
      <c r="R1665" s="47" t="str">
        <f t="shared" si="565"/>
        <v/>
      </c>
      <c r="S1665" s="47" t="str">
        <f t="shared" si="544"/>
        <v/>
      </c>
      <c r="T1665" s="47" t="str">
        <f t="shared" si="551"/>
        <v/>
      </c>
      <c r="U1665" s="47" t="str">
        <f t="shared" si="552"/>
        <v/>
      </c>
      <c r="V1665" s="47" t="str">
        <f t="shared" si="553"/>
        <v/>
      </c>
      <c r="W1665" s="47" t="str">
        <f t="shared" si="554"/>
        <v/>
      </c>
      <c r="X1665" s="47" t="str">
        <f t="shared" si="566"/>
        <v/>
      </c>
      <c r="Y1665" s="47" t="str">
        <f t="shared" si="545"/>
        <v/>
      </c>
      <c r="Z1665" s="49" t="str">
        <f t="shared" si="555"/>
        <v/>
      </c>
      <c r="AA1665" s="49">
        <f t="shared" si="556"/>
        <v>3.8677944436127376E-6</v>
      </c>
      <c r="AB1665" s="49">
        <f t="shared" si="557"/>
        <v>2.6537396135110081E-2</v>
      </c>
      <c r="AC1665" s="49">
        <f t="shared" si="558"/>
        <v>4.1290668794210617E-2</v>
      </c>
      <c r="AD1665" s="49">
        <f t="shared" si="564"/>
        <v>3.0102052853471117E-2</v>
      </c>
      <c r="AE1665" s="49">
        <f t="shared" si="546"/>
        <v>2.8386828102015982E-2</v>
      </c>
    </row>
    <row r="1666" spans="1:31" hidden="1" x14ac:dyDescent="0.25">
      <c r="A1666" s="43">
        <v>44680</v>
      </c>
      <c r="B1666" s="44">
        <v>16350563</v>
      </c>
      <c r="C1666" s="45">
        <v>250346210489</v>
      </c>
      <c r="D1666" s="44">
        <v>41413881293757</v>
      </c>
      <c r="E1666" s="46">
        <v>11438120444858</v>
      </c>
      <c r="F1666" s="34"/>
      <c r="G1666" s="34"/>
      <c r="H1666" s="47" t="str">
        <f t="shared" si="559"/>
        <v/>
      </c>
      <c r="I1666" s="47" t="str">
        <f t="shared" si="560"/>
        <v/>
      </c>
      <c r="J1666" s="47">
        <f t="shared" si="561"/>
        <v>2.8810561608059171E-3</v>
      </c>
      <c r="K1666" s="47">
        <f t="shared" si="562"/>
        <v>2.5586083396039738E-3</v>
      </c>
      <c r="L1666" s="47">
        <f t="shared" si="567"/>
        <v>0.56965042973728419</v>
      </c>
      <c r="M1666" s="47">
        <f t="shared" si="547"/>
        <v>0.56921877181413538</v>
      </c>
      <c r="N1666" s="47" t="str">
        <f t="shared" si="563"/>
        <v/>
      </c>
      <c r="O1666" s="47" t="str">
        <f t="shared" si="548"/>
        <v/>
      </c>
      <c r="P1666" s="47" t="str">
        <f t="shared" si="549"/>
        <v/>
      </c>
      <c r="Q1666" s="47" t="str">
        <f t="shared" si="550"/>
        <v/>
      </c>
      <c r="R1666" s="47" t="str">
        <f t="shared" si="565"/>
        <v/>
      </c>
      <c r="S1666" s="47" t="str">
        <f t="shared" si="544"/>
        <v/>
      </c>
      <c r="T1666" s="47" t="str">
        <f t="shared" si="551"/>
        <v/>
      </c>
      <c r="U1666" s="47" t="str">
        <f t="shared" si="552"/>
        <v/>
      </c>
      <c r="V1666" s="47" t="str">
        <f t="shared" si="553"/>
        <v/>
      </c>
      <c r="W1666" s="47" t="str">
        <f t="shared" si="554"/>
        <v/>
      </c>
      <c r="X1666" s="47" t="str">
        <f t="shared" si="566"/>
        <v/>
      </c>
      <c r="Y1666" s="47" t="str">
        <f t="shared" si="545"/>
        <v/>
      </c>
      <c r="Z1666" s="49" t="str">
        <f t="shared" si="555"/>
        <v/>
      </c>
      <c r="AA1666" s="49" t="str">
        <f t="shared" si="556"/>
        <v/>
      </c>
      <c r="AB1666" s="49">
        <f t="shared" si="557"/>
        <v>3.1362409687114678E-2</v>
      </c>
      <c r="AC1666" s="49">
        <f t="shared" si="558"/>
        <v>3.990180048383829E-2</v>
      </c>
      <c r="AD1666" s="49">
        <f t="shared" si="564"/>
        <v>2.8696975757379173E-2</v>
      </c>
      <c r="AE1666" s="49">
        <f t="shared" si="546"/>
        <v>2.6946384534351275E-2</v>
      </c>
    </row>
    <row r="1667" spans="1:31" hidden="1" x14ac:dyDescent="0.25">
      <c r="A1667" s="43">
        <v>44681</v>
      </c>
      <c r="B1667" s="44">
        <v>16350563</v>
      </c>
      <c r="C1667" s="45">
        <v>250346210489</v>
      </c>
      <c r="D1667" s="44">
        <v>41413881293757</v>
      </c>
      <c r="E1667" s="46">
        <v>11438120444858</v>
      </c>
      <c r="F1667" s="34"/>
      <c r="G1667" s="34"/>
      <c r="H1667" s="47" t="str">
        <f t="shared" si="559"/>
        <v/>
      </c>
      <c r="I1667" s="47" t="str">
        <f t="shared" si="560"/>
        <v/>
      </c>
      <c r="J1667" s="47">
        <f t="shared" si="561"/>
        <v>2.8810561608059171E-3</v>
      </c>
      <c r="K1667" s="47">
        <f t="shared" si="562"/>
        <v>2.5586083396039738E-3</v>
      </c>
      <c r="L1667" s="47">
        <f t="shared" si="567"/>
        <v>0.56965042973728419</v>
      </c>
      <c r="M1667" s="47">
        <f t="shared" si="547"/>
        <v>0.56921877181413538</v>
      </c>
      <c r="N1667" s="47" t="str">
        <f t="shared" si="563"/>
        <v/>
      </c>
      <c r="O1667" s="47" t="str">
        <f t="shared" si="548"/>
        <v/>
      </c>
      <c r="P1667" s="47" t="str">
        <f t="shared" si="549"/>
        <v/>
      </c>
      <c r="Q1667" s="47" t="str">
        <f t="shared" si="550"/>
        <v/>
      </c>
      <c r="R1667" s="47" t="str">
        <f t="shared" si="565"/>
        <v/>
      </c>
      <c r="S1667" s="47" t="str">
        <f t="shared" si="544"/>
        <v/>
      </c>
      <c r="T1667" s="47" t="str">
        <f t="shared" si="551"/>
        <v/>
      </c>
      <c r="U1667" s="47" t="str">
        <f t="shared" si="552"/>
        <v/>
      </c>
      <c r="V1667" s="47" t="str">
        <f t="shared" si="553"/>
        <v/>
      </c>
      <c r="W1667" s="47" t="str">
        <f t="shared" si="554"/>
        <v/>
      </c>
      <c r="X1667" s="47" t="str">
        <f t="shared" si="566"/>
        <v/>
      </c>
      <c r="Y1667" s="47" t="str">
        <f t="shared" si="545"/>
        <v/>
      </c>
      <c r="Z1667" s="49" t="str">
        <f t="shared" si="555"/>
        <v/>
      </c>
      <c r="AA1667" s="49" t="str">
        <f t="shared" si="556"/>
        <v/>
      </c>
      <c r="AB1667" s="49">
        <f t="shared" si="557"/>
        <v>2.6014662628697227E-2</v>
      </c>
      <c r="AC1667" s="49">
        <f t="shared" si="558"/>
        <v>3.990180048383829E-2</v>
      </c>
      <c r="AD1667" s="49">
        <f t="shared" si="564"/>
        <v>2.8978292141093265E-2</v>
      </c>
      <c r="AE1667" s="49">
        <f t="shared" si="546"/>
        <v>2.6946384534351275E-2</v>
      </c>
    </row>
    <row r="1668" spans="1:31" hidden="1" x14ac:dyDescent="0.25">
      <c r="A1668" s="43">
        <v>44682</v>
      </c>
      <c r="B1668" s="44">
        <v>16350563</v>
      </c>
      <c r="C1668" s="45">
        <v>250346210489</v>
      </c>
      <c r="D1668" s="44">
        <v>41413881293757</v>
      </c>
      <c r="E1668" s="46">
        <v>11438120444858</v>
      </c>
      <c r="F1668" s="34"/>
      <c r="G1668" s="34"/>
      <c r="H1668" s="47" t="str">
        <f t="shared" si="559"/>
        <v/>
      </c>
      <c r="I1668" s="47" t="str">
        <f t="shared" si="560"/>
        <v/>
      </c>
      <c r="J1668" s="47">
        <f t="shared" si="561"/>
        <v>2.8810561608059171E-3</v>
      </c>
      <c r="K1668" s="47">
        <f t="shared" si="562"/>
        <v>2.5586083396039738E-3</v>
      </c>
      <c r="L1668" s="47">
        <f t="shared" si="567"/>
        <v>0.56965042973728419</v>
      </c>
      <c r="M1668" s="47">
        <f t="shared" si="547"/>
        <v>0.56921877181413538</v>
      </c>
      <c r="N1668" s="47" t="str">
        <f t="shared" si="563"/>
        <v/>
      </c>
      <c r="O1668" s="47" t="str">
        <f t="shared" si="548"/>
        <v/>
      </c>
      <c r="P1668" s="47" t="str">
        <f t="shared" si="549"/>
        <v/>
      </c>
      <c r="Q1668" s="47" t="str">
        <f t="shared" si="550"/>
        <v/>
      </c>
      <c r="R1668" s="47" t="str">
        <f t="shared" si="565"/>
        <v/>
      </c>
      <c r="S1668" s="47" t="str">
        <f t="shared" si="544"/>
        <v/>
      </c>
      <c r="T1668" s="47" t="str">
        <f t="shared" si="551"/>
        <v/>
      </c>
      <c r="U1668" s="47" t="str">
        <f t="shared" si="552"/>
        <v/>
      </c>
      <c r="V1668" s="47" t="str">
        <f t="shared" si="553"/>
        <v/>
      </c>
      <c r="W1668" s="47" t="str">
        <f t="shared" si="554"/>
        <v/>
      </c>
      <c r="X1668" s="47" t="str">
        <f t="shared" si="566"/>
        <v/>
      </c>
      <c r="Y1668" s="47" t="str">
        <f t="shared" si="545"/>
        <v/>
      </c>
      <c r="Z1668" s="49" t="str">
        <f t="shared" si="555"/>
        <v/>
      </c>
      <c r="AA1668" s="49" t="str">
        <f t="shared" si="556"/>
        <v/>
      </c>
      <c r="AB1668" s="49">
        <f t="shared" si="557"/>
        <v>2.5177941320317032E-2</v>
      </c>
      <c r="AC1668" s="49">
        <f t="shared" si="558"/>
        <v>3.990180048383829E-2</v>
      </c>
      <c r="AD1668" s="49">
        <f t="shared" si="564"/>
        <v>2.8462582281721271E-2</v>
      </c>
      <c r="AE1668" s="49">
        <f t="shared" si="546"/>
        <v>2.6946384534351275E-2</v>
      </c>
    </row>
    <row r="1669" spans="1:31" hidden="1" x14ac:dyDescent="0.25">
      <c r="A1669" s="43">
        <v>44683</v>
      </c>
      <c r="B1669" s="44">
        <v>16350563</v>
      </c>
      <c r="C1669" s="45">
        <v>250346210489</v>
      </c>
      <c r="D1669" s="44">
        <v>41413881293757</v>
      </c>
      <c r="E1669" s="46">
        <v>11438120444858</v>
      </c>
      <c r="F1669" s="34"/>
      <c r="G1669" s="34"/>
      <c r="H1669" s="47" t="str">
        <f t="shared" si="559"/>
        <v/>
      </c>
      <c r="I1669" s="47" t="str">
        <f t="shared" si="560"/>
        <v/>
      </c>
      <c r="J1669" s="47">
        <f t="shared" si="561"/>
        <v>2.8810561608059171E-3</v>
      </c>
      <c r="K1669" s="47">
        <f t="shared" si="562"/>
        <v>2.5586083396039738E-3</v>
      </c>
      <c r="L1669" s="47">
        <f t="shared" si="567"/>
        <v>0.56965042973728419</v>
      </c>
      <c r="M1669" s="47">
        <f t="shared" si="547"/>
        <v>0.56921877181413538</v>
      </c>
      <c r="N1669" s="47" t="str">
        <f t="shared" si="563"/>
        <v/>
      </c>
      <c r="O1669" s="47" t="str">
        <f t="shared" si="548"/>
        <v/>
      </c>
      <c r="P1669" s="47" t="str">
        <f t="shared" si="549"/>
        <v/>
      </c>
      <c r="Q1669" s="47" t="str">
        <f t="shared" si="550"/>
        <v/>
      </c>
      <c r="R1669" s="47" t="str">
        <f t="shared" si="565"/>
        <v/>
      </c>
      <c r="S1669" s="47" t="str">
        <f t="shared" si="544"/>
        <v/>
      </c>
      <c r="T1669" s="47" t="str">
        <f t="shared" si="551"/>
        <v/>
      </c>
      <c r="U1669" s="47" t="str">
        <f t="shared" si="552"/>
        <v/>
      </c>
      <c r="V1669" s="47" t="str">
        <f t="shared" si="553"/>
        <v/>
      </c>
      <c r="W1669" s="47" t="str">
        <f t="shared" si="554"/>
        <v/>
      </c>
      <c r="X1669" s="47" t="str">
        <f t="shared" si="566"/>
        <v/>
      </c>
      <c r="Y1669" s="47" t="str">
        <f t="shared" si="545"/>
        <v/>
      </c>
      <c r="Z1669" s="49" t="str">
        <f t="shared" si="555"/>
        <v/>
      </c>
      <c r="AA1669" s="49" t="str">
        <f t="shared" si="556"/>
        <v/>
      </c>
      <c r="AB1669" s="49">
        <f t="shared" si="557"/>
        <v>2.5177941320317032E-2</v>
      </c>
      <c r="AC1669" s="49">
        <f t="shared" si="558"/>
        <v>3.990180048383829E-2</v>
      </c>
      <c r="AD1669" s="49">
        <f t="shared" si="564"/>
        <v>2.876058311860874E-2</v>
      </c>
      <c r="AE1669" s="49">
        <f t="shared" si="546"/>
        <v>2.6946384534351275E-2</v>
      </c>
    </row>
    <row r="1670" spans="1:31" hidden="1" x14ac:dyDescent="0.25">
      <c r="A1670" s="43">
        <v>44684</v>
      </c>
      <c r="B1670" s="44">
        <v>16350563</v>
      </c>
      <c r="C1670" s="45">
        <v>250346210489</v>
      </c>
      <c r="D1670" s="44">
        <v>41413881293757</v>
      </c>
      <c r="E1670" s="46">
        <v>11438120444858</v>
      </c>
      <c r="F1670" s="34"/>
      <c r="G1670" s="34"/>
      <c r="H1670" s="47" t="str">
        <f t="shared" si="559"/>
        <v/>
      </c>
      <c r="I1670" s="47" t="str">
        <f t="shared" si="560"/>
        <v/>
      </c>
      <c r="J1670" s="47">
        <f t="shared" si="561"/>
        <v>2.8810561608059171E-3</v>
      </c>
      <c r="K1670" s="47">
        <f t="shared" si="562"/>
        <v>2.5586083396039738E-3</v>
      </c>
      <c r="L1670" s="47">
        <f t="shared" si="567"/>
        <v>0.56965042973728419</v>
      </c>
      <c r="M1670" s="47">
        <f t="shared" si="547"/>
        <v>0.56921877181413538</v>
      </c>
      <c r="N1670" s="47" t="str">
        <f t="shared" si="563"/>
        <v/>
      </c>
      <c r="O1670" s="47" t="str">
        <f t="shared" si="548"/>
        <v/>
      </c>
      <c r="P1670" s="47" t="str">
        <f t="shared" si="549"/>
        <v/>
      </c>
      <c r="Q1670" s="47" t="str">
        <f t="shared" si="550"/>
        <v/>
      </c>
      <c r="R1670" s="47" t="str">
        <f t="shared" si="565"/>
        <v/>
      </c>
      <c r="S1670" s="47" t="str">
        <f t="shared" si="544"/>
        <v/>
      </c>
      <c r="T1670" s="47" t="str">
        <f t="shared" si="551"/>
        <v/>
      </c>
      <c r="U1670" s="47" t="str">
        <f t="shared" si="552"/>
        <v/>
      </c>
      <c r="V1670" s="47" t="str">
        <f t="shared" si="553"/>
        <v/>
      </c>
      <c r="W1670" s="47" t="str">
        <f t="shared" si="554"/>
        <v/>
      </c>
      <c r="X1670" s="47" t="str">
        <f t="shared" si="566"/>
        <v/>
      </c>
      <c r="Y1670" s="47" t="str">
        <f t="shared" si="545"/>
        <v/>
      </c>
      <c r="Z1670" s="49" t="str">
        <f t="shared" si="555"/>
        <v/>
      </c>
      <c r="AA1670" s="49" t="str">
        <f t="shared" si="556"/>
        <v/>
      </c>
      <c r="AB1670" s="49">
        <f t="shared" si="557"/>
        <v>2.5177941320317032E-2</v>
      </c>
      <c r="AC1670" s="49">
        <f t="shared" si="558"/>
        <v>3.990180048383829E-2</v>
      </c>
      <c r="AD1670" s="49">
        <f t="shared" si="564"/>
        <v>2.8628111267611001E-2</v>
      </c>
      <c r="AE1670" s="49">
        <f t="shared" si="546"/>
        <v>2.6946384534351275E-2</v>
      </c>
    </row>
    <row r="1671" spans="1:31" hidden="1" x14ac:dyDescent="0.25">
      <c r="A1671" s="43">
        <v>44685</v>
      </c>
      <c r="B1671" s="44">
        <v>16350563</v>
      </c>
      <c r="C1671" s="45">
        <v>231195403631</v>
      </c>
      <c r="D1671" s="44">
        <v>41358345691593</v>
      </c>
      <c r="E1671" s="46">
        <v>11417151526577</v>
      </c>
      <c r="F1671" s="34"/>
      <c r="G1671" s="34"/>
      <c r="H1671" s="47" t="str">
        <f t="shared" si="559"/>
        <v/>
      </c>
      <c r="I1671" s="47" t="str">
        <f t="shared" si="560"/>
        <v/>
      </c>
      <c r="J1671" s="47">
        <f t="shared" si="561"/>
        <v>2.8810561608059171E-3</v>
      </c>
      <c r="K1671" s="47">
        <f t="shared" si="562"/>
        <v>2.5586083396039738E-3</v>
      </c>
      <c r="L1671" s="47">
        <f t="shared" si="567"/>
        <v>0.56965042973728419</v>
      </c>
      <c r="M1671" s="47">
        <f t="shared" si="547"/>
        <v>0.56921877181413538</v>
      </c>
      <c r="N1671" s="47">
        <f t="shared" si="563"/>
        <v>7.6497290774215521E-2</v>
      </c>
      <c r="O1671" s="47" t="str">
        <f t="shared" si="548"/>
        <v/>
      </c>
      <c r="P1671" s="47" t="str">
        <f t="shared" si="549"/>
        <v/>
      </c>
      <c r="Q1671" s="47" t="str">
        <f t="shared" si="550"/>
        <v/>
      </c>
      <c r="R1671" s="47" t="str">
        <f t="shared" si="565"/>
        <v/>
      </c>
      <c r="S1671" s="47" t="str">
        <f t="shared" ref="S1671:S1734" si="568">IF(AND(C1671&gt;0,C1671&lt;C1306),ABS(C1671/C1306-1),"")</f>
        <v/>
      </c>
      <c r="T1671" s="47">
        <f t="shared" si="551"/>
        <v>1.3409900359272475E-3</v>
      </c>
      <c r="U1671" s="47" t="str">
        <f t="shared" si="552"/>
        <v/>
      </c>
      <c r="V1671" s="47" t="str">
        <f t="shared" si="553"/>
        <v/>
      </c>
      <c r="W1671" s="47" t="str">
        <f t="shared" si="554"/>
        <v/>
      </c>
      <c r="X1671" s="47" t="str">
        <f t="shared" si="566"/>
        <v/>
      </c>
      <c r="Y1671" s="47" t="str">
        <f t="shared" ref="Y1671:Y1734" si="569">IF(AND(D1671&gt;0,D1671&lt;D1306),ABS(D1671/D1306-1),"")</f>
        <v/>
      </c>
      <c r="Z1671" s="49">
        <f t="shared" si="555"/>
        <v>1.8332485990236735E-3</v>
      </c>
      <c r="AA1671" s="49" t="str">
        <f t="shared" si="556"/>
        <v/>
      </c>
      <c r="AB1671" s="49">
        <f t="shared" si="557"/>
        <v>2.6457884925643382E-2</v>
      </c>
      <c r="AC1671" s="49">
        <f t="shared" si="558"/>
        <v>4.1661899163026539E-2</v>
      </c>
      <c r="AD1671" s="49">
        <f t="shared" si="564"/>
        <v>3.0778675285478174E-2</v>
      </c>
      <c r="AE1671" s="49">
        <f t="shared" ref="AE1671:AE1734" si="570">IF(AND(E1671&gt;0,E1671&lt;E1306),ABS(E1671/E1306-1),"")</f>
        <v>2.8726440947190124E-2</v>
      </c>
    </row>
    <row r="1672" spans="1:31" hidden="1" x14ac:dyDescent="0.25">
      <c r="A1672" s="43">
        <v>44686</v>
      </c>
      <c r="B1672" s="44">
        <v>16350563</v>
      </c>
      <c r="C1672" s="45">
        <v>226444302581</v>
      </c>
      <c r="D1672" s="44">
        <v>41361205547265</v>
      </c>
      <c r="E1672" s="46">
        <v>11420178293346</v>
      </c>
      <c r="F1672" s="34"/>
      <c r="G1672" s="34"/>
      <c r="H1672" s="47" t="str">
        <f t="shared" si="559"/>
        <v/>
      </c>
      <c r="I1672" s="47" t="str">
        <f t="shared" si="560"/>
        <v/>
      </c>
      <c r="J1672" s="47">
        <f t="shared" si="561"/>
        <v>2.8810561608059171E-3</v>
      </c>
      <c r="K1672" s="47">
        <f t="shared" si="562"/>
        <v>2.5586083396039738E-3</v>
      </c>
      <c r="L1672" s="47">
        <f t="shared" si="567"/>
        <v>0.56965042973728419</v>
      </c>
      <c r="M1672" s="47">
        <f t="shared" ref="M1672:M1735" si="571">IF(AND(B1672&gt;0,B1672&lt;B1307),ABS(B1672/B1307-1),"")</f>
        <v>0.56921877181413538</v>
      </c>
      <c r="N1672" s="47">
        <f t="shared" si="563"/>
        <v>2.0550153573048568E-2</v>
      </c>
      <c r="O1672" s="47">
        <f t="shared" si="548"/>
        <v>1.6812980089353946E-2</v>
      </c>
      <c r="P1672" s="47" t="str">
        <f t="shared" si="549"/>
        <v/>
      </c>
      <c r="Q1672" s="47" t="str">
        <f t="shared" si="550"/>
        <v/>
      </c>
      <c r="R1672" s="47" t="str">
        <f t="shared" si="565"/>
        <v/>
      </c>
      <c r="S1672" s="47" t="str">
        <f t="shared" si="568"/>
        <v/>
      </c>
      <c r="T1672" s="47" t="str">
        <f t="shared" si="551"/>
        <v/>
      </c>
      <c r="U1672" s="47" t="str">
        <f t="shared" si="552"/>
        <v/>
      </c>
      <c r="V1672" s="47" t="str">
        <f t="shared" si="553"/>
        <v/>
      </c>
      <c r="W1672" s="47" t="str">
        <f t="shared" si="554"/>
        <v/>
      </c>
      <c r="X1672" s="47" t="str">
        <f t="shared" si="566"/>
        <v/>
      </c>
      <c r="Y1672" s="47" t="str">
        <f t="shared" si="569"/>
        <v/>
      </c>
      <c r="Z1672" s="49" t="str">
        <f t="shared" si="555"/>
        <v/>
      </c>
      <c r="AA1672" s="49">
        <f t="shared" si="556"/>
        <v>1.222145522586926E-4</v>
      </c>
      <c r="AB1672" s="49">
        <f t="shared" si="557"/>
        <v>2.6390715916117524E-2</v>
      </c>
      <c r="AC1672" s="49">
        <f t="shared" si="558"/>
        <v>4.1407837025870142E-2</v>
      </c>
      <c r="AD1672" s="49">
        <f t="shared" si="564"/>
        <v>3.0521727929509024E-2</v>
      </c>
      <c r="AE1672" s="49">
        <f t="shared" si="570"/>
        <v>2.8302146955964669E-2</v>
      </c>
    </row>
    <row r="1673" spans="1:31" hidden="1" x14ac:dyDescent="0.25">
      <c r="A1673" s="43">
        <v>44687</v>
      </c>
      <c r="B1673" s="44">
        <v>16350563</v>
      </c>
      <c r="C1673" s="45">
        <v>222411574831</v>
      </c>
      <c r="D1673" s="44">
        <v>41370321168349</v>
      </c>
      <c r="E1673" s="46">
        <v>11500091123705</v>
      </c>
      <c r="F1673" s="34"/>
      <c r="G1673" s="34"/>
      <c r="H1673" s="47" t="str">
        <f t="shared" si="559"/>
        <v/>
      </c>
      <c r="I1673" s="47" t="str">
        <f t="shared" si="560"/>
        <v/>
      </c>
      <c r="J1673" s="47" t="str">
        <f t="shared" si="561"/>
        <v/>
      </c>
      <c r="K1673" s="47">
        <f t="shared" si="562"/>
        <v>2.5586083396039738E-3</v>
      </c>
      <c r="L1673" s="47">
        <f t="shared" si="567"/>
        <v>0.56965042973728419</v>
      </c>
      <c r="M1673" s="47">
        <f t="shared" si="571"/>
        <v>0.56921877181413538</v>
      </c>
      <c r="N1673" s="47">
        <f t="shared" si="563"/>
        <v>1.7808916824292753E-2</v>
      </c>
      <c r="O1673" s="47">
        <f t="shared" si="548"/>
        <v>0.11158401640446414</v>
      </c>
      <c r="P1673" s="47" t="str">
        <f t="shared" si="549"/>
        <v/>
      </c>
      <c r="Q1673" s="47" t="str">
        <f t="shared" si="550"/>
        <v/>
      </c>
      <c r="R1673" s="47" t="str">
        <f t="shared" si="565"/>
        <v/>
      </c>
      <c r="S1673" s="47" t="str">
        <f t="shared" si="568"/>
        <v/>
      </c>
      <c r="T1673" s="47" t="str">
        <f t="shared" si="551"/>
        <v/>
      </c>
      <c r="U1673" s="47">
        <f t="shared" si="552"/>
        <v>1.0518242687522772E-3</v>
      </c>
      <c r="V1673" s="47" t="str">
        <f t="shared" si="553"/>
        <v/>
      </c>
      <c r="W1673" s="47" t="str">
        <f t="shared" si="554"/>
        <v/>
      </c>
      <c r="X1673" s="47" t="str">
        <f t="shared" si="566"/>
        <v/>
      </c>
      <c r="Y1673" s="47" t="str">
        <f t="shared" si="569"/>
        <v/>
      </c>
      <c r="Z1673" s="49" t="str">
        <f t="shared" si="555"/>
        <v/>
      </c>
      <c r="AA1673" s="49" t="str">
        <f t="shared" si="556"/>
        <v/>
      </c>
      <c r="AB1673" s="49">
        <f t="shared" si="557"/>
        <v>1.9302139869292412E-2</v>
      </c>
      <c r="AC1673" s="49">
        <f t="shared" si="558"/>
        <v>3.4700077222518222E-2</v>
      </c>
      <c r="AD1673" s="49">
        <f t="shared" si="564"/>
        <v>2.3737792451212214E-2</v>
      </c>
      <c r="AE1673" s="49">
        <f t="shared" si="570"/>
        <v>2.1606540897775806E-2</v>
      </c>
    </row>
    <row r="1674" spans="1:31" hidden="1" x14ac:dyDescent="0.25">
      <c r="A1674" s="43">
        <v>44688</v>
      </c>
      <c r="B1674" s="44">
        <v>16350563</v>
      </c>
      <c r="C1674" s="45">
        <v>222411574831</v>
      </c>
      <c r="D1674" s="44">
        <v>41370321168349</v>
      </c>
      <c r="E1674" s="46">
        <v>11500091123705</v>
      </c>
      <c r="F1674" s="34"/>
      <c r="G1674" s="34"/>
      <c r="H1674" s="47" t="str">
        <f t="shared" si="559"/>
        <v/>
      </c>
      <c r="I1674" s="47" t="str">
        <f t="shared" si="560"/>
        <v/>
      </c>
      <c r="J1674" s="47" t="str">
        <f t="shared" si="561"/>
        <v/>
      </c>
      <c r="K1674" s="47">
        <f t="shared" si="562"/>
        <v>2.5586083396039738E-3</v>
      </c>
      <c r="L1674" s="47">
        <f t="shared" si="567"/>
        <v>0.56965042973728419</v>
      </c>
      <c r="M1674" s="47">
        <f t="shared" si="571"/>
        <v>0.56921877181413538</v>
      </c>
      <c r="N1674" s="47" t="str">
        <f t="shared" si="563"/>
        <v/>
      </c>
      <c r="O1674" s="47">
        <f t="shared" si="548"/>
        <v>0.11158401640446414</v>
      </c>
      <c r="P1674" s="47" t="str">
        <f t="shared" si="549"/>
        <v/>
      </c>
      <c r="Q1674" s="47" t="str">
        <f t="shared" si="550"/>
        <v/>
      </c>
      <c r="R1674" s="47" t="str">
        <f t="shared" si="565"/>
        <v/>
      </c>
      <c r="S1674" s="47" t="str">
        <f t="shared" si="568"/>
        <v/>
      </c>
      <c r="T1674" s="47" t="str">
        <f t="shared" si="551"/>
        <v/>
      </c>
      <c r="U1674" s="47">
        <f t="shared" si="552"/>
        <v>1.0518242687522772E-3</v>
      </c>
      <c r="V1674" s="47" t="str">
        <f t="shared" si="553"/>
        <v/>
      </c>
      <c r="W1674" s="47" t="str">
        <f t="shared" si="554"/>
        <v/>
      </c>
      <c r="X1674" s="47" t="str">
        <f t="shared" si="566"/>
        <v/>
      </c>
      <c r="Y1674" s="47" t="str">
        <f t="shared" si="569"/>
        <v/>
      </c>
      <c r="Z1674" s="49" t="str">
        <f t="shared" si="555"/>
        <v/>
      </c>
      <c r="AA1674" s="49" t="str">
        <f t="shared" si="556"/>
        <v/>
      </c>
      <c r="AB1674" s="49">
        <f t="shared" si="557"/>
        <v>1.979145957471351E-2</v>
      </c>
      <c r="AC1674" s="49">
        <f t="shared" si="558"/>
        <v>3.4700077222518222E-2</v>
      </c>
      <c r="AD1674" s="49">
        <f t="shared" si="564"/>
        <v>2.3110124874041627E-2</v>
      </c>
      <c r="AE1674" s="49">
        <f t="shared" si="570"/>
        <v>2.1618997359030612E-2</v>
      </c>
    </row>
    <row r="1675" spans="1:31" hidden="1" x14ac:dyDescent="0.25">
      <c r="A1675" s="43">
        <v>44689</v>
      </c>
      <c r="B1675" s="44">
        <v>16350563</v>
      </c>
      <c r="C1675" s="45">
        <v>222411574831</v>
      </c>
      <c r="D1675" s="44">
        <v>41370321168349</v>
      </c>
      <c r="E1675" s="46">
        <v>11500091123705</v>
      </c>
      <c r="F1675" s="34"/>
      <c r="G1675" s="34"/>
      <c r="H1675" s="47" t="str">
        <f t="shared" si="559"/>
        <v/>
      </c>
      <c r="I1675" s="47" t="str">
        <f t="shared" si="560"/>
        <v/>
      </c>
      <c r="J1675" s="47" t="str">
        <f t="shared" si="561"/>
        <v/>
      </c>
      <c r="K1675" s="47">
        <f t="shared" si="562"/>
        <v>2.5586083396039738E-3</v>
      </c>
      <c r="L1675" s="47">
        <f t="shared" si="567"/>
        <v>0.56965042973728419</v>
      </c>
      <c r="M1675" s="47">
        <f t="shared" si="571"/>
        <v>0.56921877181413538</v>
      </c>
      <c r="N1675" s="47" t="str">
        <f t="shared" si="563"/>
        <v/>
      </c>
      <c r="O1675" s="47">
        <f t="shared" si="548"/>
        <v>0.11158401640446414</v>
      </c>
      <c r="P1675" s="47" t="str">
        <f t="shared" si="549"/>
        <v/>
      </c>
      <c r="Q1675" s="47">
        <f t="shared" si="550"/>
        <v>9.6312648709966697E-2</v>
      </c>
      <c r="R1675" s="47" t="str">
        <f t="shared" si="565"/>
        <v/>
      </c>
      <c r="S1675" s="47" t="str">
        <f t="shared" si="568"/>
        <v/>
      </c>
      <c r="T1675" s="47" t="str">
        <f t="shared" si="551"/>
        <v/>
      </c>
      <c r="U1675" s="47">
        <f t="shared" si="552"/>
        <v>1.0518242687522772E-3</v>
      </c>
      <c r="V1675" s="47" t="str">
        <f t="shared" si="553"/>
        <v/>
      </c>
      <c r="W1675" s="47" t="str">
        <f t="shared" si="554"/>
        <v/>
      </c>
      <c r="X1675" s="47" t="str">
        <f t="shared" si="566"/>
        <v/>
      </c>
      <c r="Y1675" s="47" t="str">
        <f t="shared" si="569"/>
        <v/>
      </c>
      <c r="Z1675" s="49" t="str">
        <f t="shared" si="555"/>
        <v/>
      </c>
      <c r="AA1675" s="49" t="str">
        <f t="shared" si="556"/>
        <v/>
      </c>
      <c r="AB1675" s="49">
        <f t="shared" si="557"/>
        <v>2.3582574138695245E-2</v>
      </c>
      <c r="AC1675" s="49">
        <f t="shared" si="558"/>
        <v>3.0320876855788881E-2</v>
      </c>
      <c r="AD1675" s="49">
        <f t="shared" si="564"/>
        <v>2.3297060334353414E-2</v>
      </c>
      <c r="AE1675" s="49">
        <f t="shared" si="570"/>
        <v>2.1618997359030612E-2</v>
      </c>
    </row>
    <row r="1676" spans="1:31" hidden="1" x14ac:dyDescent="0.25">
      <c r="A1676" s="43">
        <v>44690</v>
      </c>
      <c r="B1676" s="44">
        <v>16350563</v>
      </c>
      <c r="C1676" s="45">
        <v>224472661137</v>
      </c>
      <c r="D1676" s="44">
        <v>41302877236173</v>
      </c>
      <c r="E1676" s="46">
        <v>11501940326593</v>
      </c>
      <c r="F1676" s="34"/>
      <c r="G1676" s="34"/>
      <c r="H1676" s="47" t="str">
        <f t="shared" si="559"/>
        <v/>
      </c>
      <c r="I1676" s="47" t="str">
        <f t="shared" si="560"/>
        <v/>
      </c>
      <c r="J1676" s="47" t="str">
        <f t="shared" si="561"/>
        <v/>
      </c>
      <c r="K1676" s="47">
        <f t="shared" si="562"/>
        <v>2.5586083396039738E-3</v>
      </c>
      <c r="L1676" s="47">
        <f t="shared" si="567"/>
        <v>0.56965042973728419</v>
      </c>
      <c r="M1676" s="47">
        <f t="shared" si="571"/>
        <v>0.56921877181413538</v>
      </c>
      <c r="N1676" s="47" t="str">
        <f t="shared" si="563"/>
        <v/>
      </c>
      <c r="O1676" s="47">
        <f t="shared" si="548"/>
        <v>0.10335107250659525</v>
      </c>
      <c r="P1676" s="47" t="str">
        <f t="shared" si="549"/>
        <v/>
      </c>
      <c r="Q1676" s="47" t="str">
        <f t="shared" si="550"/>
        <v/>
      </c>
      <c r="R1676" s="47" t="str">
        <f t="shared" si="565"/>
        <v/>
      </c>
      <c r="S1676" s="47" t="str">
        <f t="shared" si="568"/>
        <v/>
      </c>
      <c r="T1676" s="47">
        <f t="shared" si="551"/>
        <v>1.6302491803616981E-3</v>
      </c>
      <c r="U1676" s="47">
        <f t="shared" si="552"/>
        <v>2.68035871346195E-3</v>
      </c>
      <c r="V1676" s="47" t="str">
        <f t="shared" si="553"/>
        <v/>
      </c>
      <c r="W1676" s="47" t="str">
        <f t="shared" si="554"/>
        <v/>
      </c>
      <c r="X1676" s="47" t="str">
        <f t="shared" si="566"/>
        <v/>
      </c>
      <c r="Y1676" s="47" t="str">
        <f t="shared" si="569"/>
        <v/>
      </c>
      <c r="Z1676" s="49" t="str">
        <f t="shared" si="555"/>
        <v/>
      </c>
      <c r="AA1676" s="49" t="str">
        <f t="shared" si="556"/>
        <v/>
      </c>
      <c r="AB1676" s="49">
        <f t="shared" si="557"/>
        <v>2.3425567215500154E-2</v>
      </c>
      <c r="AC1676" s="49">
        <f t="shared" si="558"/>
        <v>3.0056917157433527E-2</v>
      </c>
      <c r="AD1676" s="49">
        <f t="shared" si="564"/>
        <v>2.3427475839013723E-2</v>
      </c>
      <c r="AE1676" s="49">
        <f t="shared" si="570"/>
        <v>2.1461674694698063E-2</v>
      </c>
    </row>
    <row r="1677" spans="1:31" hidden="1" x14ac:dyDescent="0.25">
      <c r="A1677" s="43">
        <v>44691</v>
      </c>
      <c r="B1677" s="44">
        <v>16350563</v>
      </c>
      <c r="C1677" s="45">
        <v>219786734236</v>
      </c>
      <c r="D1677" s="44">
        <v>41287236231683</v>
      </c>
      <c r="E1677" s="46">
        <v>11493915033049</v>
      </c>
      <c r="F1677" s="34"/>
      <c r="G1677" s="34"/>
      <c r="H1677" s="47" t="str">
        <f t="shared" si="559"/>
        <v/>
      </c>
      <c r="I1677" s="47" t="str">
        <f t="shared" si="560"/>
        <v/>
      </c>
      <c r="J1677" s="47" t="str">
        <f t="shared" si="561"/>
        <v/>
      </c>
      <c r="K1677" s="47">
        <f t="shared" si="562"/>
        <v>2.5586083396039738E-3</v>
      </c>
      <c r="L1677" s="47">
        <f t="shared" si="567"/>
        <v>0.56965042973728419</v>
      </c>
      <c r="M1677" s="47">
        <f t="shared" si="571"/>
        <v>0.56921877181413538</v>
      </c>
      <c r="N1677" s="47">
        <f t="shared" si="563"/>
        <v>2.0875267737571312E-2</v>
      </c>
      <c r="O1677" s="47">
        <f t="shared" si="548"/>
        <v>0.12206885893462627</v>
      </c>
      <c r="P1677" s="47" t="str">
        <f t="shared" si="549"/>
        <v/>
      </c>
      <c r="Q1677" s="47">
        <f t="shared" si="550"/>
        <v>8.4810156239635726E-2</v>
      </c>
      <c r="R1677" s="47" t="str">
        <f t="shared" si="565"/>
        <v/>
      </c>
      <c r="S1677" s="47">
        <f t="shared" si="568"/>
        <v>2.9068948529811012E-2</v>
      </c>
      <c r="T1677" s="47">
        <f t="shared" si="551"/>
        <v>3.7869043361227206E-4</v>
      </c>
      <c r="U1677" s="47">
        <f t="shared" si="552"/>
        <v>3.0580341208708006E-3</v>
      </c>
      <c r="V1677" s="47" t="str">
        <f t="shared" si="553"/>
        <v/>
      </c>
      <c r="W1677" s="47" t="str">
        <f t="shared" si="554"/>
        <v/>
      </c>
      <c r="X1677" s="47" t="str">
        <f t="shared" si="566"/>
        <v/>
      </c>
      <c r="Y1677" s="47" t="str">
        <f t="shared" si="569"/>
        <v/>
      </c>
      <c r="Z1677" s="49">
        <f t="shared" si="555"/>
        <v>6.977338880331807E-4</v>
      </c>
      <c r="AA1677" s="49" t="str">
        <f t="shared" si="556"/>
        <v/>
      </c>
      <c r="AB1677" s="49">
        <f t="shared" si="557"/>
        <v>2.4106956291440773E-2</v>
      </c>
      <c r="AC1677" s="49">
        <f t="shared" si="558"/>
        <v>6.814286970261918E-2</v>
      </c>
      <c r="AD1677" s="49">
        <f t="shared" si="564"/>
        <v>2.3759544599951665E-2</v>
      </c>
      <c r="AE1677" s="49">
        <f t="shared" si="570"/>
        <v>2.219852160131508E-2</v>
      </c>
    </row>
    <row r="1678" spans="1:31" hidden="1" x14ac:dyDescent="0.25">
      <c r="A1678" s="43">
        <v>44692</v>
      </c>
      <c r="B1678" s="44">
        <v>16350563</v>
      </c>
      <c r="C1678" s="45">
        <v>231870052040</v>
      </c>
      <c r="D1678" s="44">
        <v>41257809769425</v>
      </c>
      <c r="E1678" s="46">
        <v>11493120234252</v>
      </c>
      <c r="F1678" s="34"/>
      <c r="G1678" s="34"/>
      <c r="H1678" s="47" t="str">
        <f t="shared" si="559"/>
        <v/>
      </c>
      <c r="I1678" s="47" t="str">
        <f t="shared" si="560"/>
        <v/>
      </c>
      <c r="J1678" s="47" t="str">
        <f t="shared" si="561"/>
        <v/>
      </c>
      <c r="K1678" s="47">
        <f t="shared" si="562"/>
        <v>2.5586083396039738E-3</v>
      </c>
      <c r="L1678" s="47">
        <f t="shared" si="567"/>
        <v>0.56965042973728419</v>
      </c>
      <c r="M1678" s="47">
        <f t="shared" si="571"/>
        <v>0.56921877181413538</v>
      </c>
      <c r="N1678" s="47" t="str">
        <f t="shared" si="563"/>
        <v/>
      </c>
      <c r="O1678" s="47" t="str">
        <f t="shared" si="548"/>
        <v/>
      </c>
      <c r="P1678" s="47" t="str">
        <f t="shared" si="549"/>
        <v/>
      </c>
      <c r="Q1678" s="47" t="str">
        <f t="shared" si="550"/>
        <v/>
      </c>
      <c r="R1678" s="47" t="str">
        <f t="shared" si="565"/>
        <v/>
      </c>
      <c r="S1678" s="47" t="str">
        <f t="shared" si="568"/>
        <v/>
      </c>
      <c r="T1678" s="47">
        <f t="shared" si="551"/>
        <v>7.1272540726319278E-4</v>
      </c>
      <c r="U1678" s="47">
        <f t="shared" si="552"/>
        <v>2.4308496988175721E-3</v>
      </c>
      <c r="V1678" s="47" t="str">
        <f t="shared" si="553"/>
        <v/>
      </c>
      <c r="W1678" s="47" t="str">
        <f t="shared" si="554"/>
        <v/>
      </c>
      <c r="X1678" s="47" t="str">
        <f t="shared" si="566"/>
        <v/>
      </c>
      <c r="Y1678" s="47" t="str">
        <f t="shared" si="569"/>
        <v/>
      </c>
      <c r="Z1678" s="49">
        <f t="shared" si="555"/>
        <v>6.914952779057959E-5</v>
      </c>
      <c r="AA1678" s="49" t="str">
        <f t="shared" si="556"/>
        <v/>
      </c>
      <c r="AB1678" s="49">
        <f t="shared" si="557"/>
        <v>2.4174438834587253E-2</v>
      </c>
      <c r="AC1678" s="49">
        <f t="shared" si="558"/>
        <v>6.8207002458400279E-2</v>
      </c>
      <c r="AD1678" s="49">
        <f t="shared" si="564"/>
        <v>2.3891082817206977E-2</v>
      </c>
      <c r="AE1678" s="49">
        <f t="shared" si="570"/>
        <v>2.2149605378943393E-2</v>
      </c>
    </row>
    <row r="1679" spans="1:31" hidden="1" x14ac:dyDescent="0.25">
      <c r="A1679" s="43">
        <v>44693</v>
      </c>
      <c r="B1679" s="44">
        <v>16350563</v>
      </c>
      <c r="C1679" s="45">
        <v>237975670435</v>
      </c>
      <c r="D1679" s="44">
        <v>41298527355169</v>
      </c>
      <c r="E1679" s="46">
        <v>11492170566302</v>
      </c>
      <c r="F1679" s="34"/>
      <c r="G1679" s="34"/>
      <c r="H1679" s="47" t="str">
        <f t="shared" si="559"/>
        <v/>
      </c>
      <c r="I1679" s="47" t="str">
        <f t="shared" si="560"/>
        <v/>
      </c>
      <c r="J1679" s="47" t="str">
        <f t="shared" si="561"/>
        <v/>
      </c>
      <c r="K1679" s="47">
        <f t="shared" si="562"/>
        <v>2.5586083396039738E-3</v>
      </c>
      <c r="L1679" s="47">
        <f t="shared" si="567"/>
        <v>0.56965042973728419</v>
      </c>
      <c r="M1679" s="47">
        <f t="shared" si="571"/>
        <v>0.56921877181413538</v>
      </c>
      <c r="N1679" s="47" t="str">
        <f t="shared" si="563"/>
        <v/>
      </c>
      <c r="O1679" s="47" t="str">
        <f t="shared" si="548"/>
        <v/>
      </c>
      <c r="P1679" s="47" t="str">
        <f t="shared" si="549"/>
        <v/>
      </c>
      <c r="Q1679" s="47" t="str">
        <f t="shared" si="550"/>
        <v/>
      </c>
      <c r="R1679" s="47" t="str">
        <f t="shared" si="565"/>
        <v/>
      </c>
      <c r="S1679" s="47">
        <f t="shared" si="568"/>
        <v>6.004763709502936E-2</v>
      </c>
      <c r="T1679" s="47" t="str">
        <f t="shared" si="551"/>
        <v/>
      </c>
      <c r="U1679" s="47">
        <f t="shared" si="552"/>
        <v>1.515386006444519E-3</v>
      </c>
      <c r="V1679" s="47" t="str">
        <f t="shared" si="553"/>
        <v/>
      </c>
      <c r="W1679" s="47" t="str">
        <f t="shared" si="554"/>
        <v/>
      </c>
      <c r="X1679" s="47" t="str">
        <f t="shared" si="566"/>
        <v/>
      </c>
      <c r="Y1679" s="47" t="str">
        <f t="shared" si="569"/>
        <v/>
      </c>
      <c r="Z1679" s="49">
        <f t="shared" si="555"/>
        <v>8.2629253905341926E-5</v>
      </c>
      <c r="AA1679" s="49" t="str">
        <f t="shared" si="556"/>
        <v/>
      </c>
      <c r="AB1679" s="49">
        <f t="shared" si="557"/>
        <v>2.0605320829749862E-2</v>
      </c>
      <c r="AC1679" s="49">
        <f t="shared" si="558"/>
        <v>0.10072831401812476</v>
      </c>
      <c r="AD1679" s="49">
        <f t="shared" si="564"/>
        <v>2.3971737968764062E-2</v>
      </c>
      <c r="AE1679" s="49">
        <f t="shared" si="570"/>
        <v>2.2227345523946118E-2</v>
      </c>
    </row>
    <row r="1680" spans="1:31" hidden="1" x14ac:dyDescent="0.25">
      <c r="A1680" s="43">
        <v>44694</v>
      </c>
      <c r="B1680" s="44">
        <v>16350563</v>
      </c>
      <c r="C1680" s="45">
        <v>256026890233</v>
      </c>
      <c r="D1680" s="44">
        <v>41265805455046</v>
      </c>
      <c r="E1680" s="46">
        <v>11492258580303</v>
      </c>
      <c r="F1680" s="34"/>
      <c r="G1680" s="34"/>
      <c r="H1680" s="47" t="str">
        <f t="shared" si="559"/>
        <v/>
      </c>
      <c r="I1680" s="47" t="str">
        <f t="shared" si="560"/>
        <v/>
      </c>
      <c r="J1680" s="47" t="str">
        <f t="shared" si="561"/>
        <v/>
      </c>
      <c r="K1680" s="47">
        <f t="shared" si="562"/>
        <v>2.5586083396039738E-3</v>
      </c>
      <c r="L1680" s="47">
        <f t="shared" si="567"/>
        <v>0.56965042973728419</v>
      </c>
      <c r="M1680" s="47">
        <f t="shared" si="571"/>
        <v>0.56921877181413538</v>
      </c>
      <c r="N1680" s="47" t="str">
        <f t="shared" si="563"/>
        <v/>
      </c>
      <c r="O1680" s="47" t="str">
        <f t="shared" si="548"/>
        <v/>
      </c>
      <c r="P1680" s="47" t="str">
        <f t="shared" si="549"/>
        <v/>
      </c>
      <c r="Q1680" s="47" t="str">
        <f t="shared" si="550"/>
        <v/>
      </c>
      <c r="R1680" s="47" t="str">
        <f t="shared" si="565"/>
        <v/>
      </c>
      <c r="S1680" s="47" t="str">
        <f t="shared" si="568"/>
        <v/>
      </c>
      <c r="T1680" s="47">
        <f t="shared" si="551"/>
        <v>7.9232607597823357E-4</v>
      </c>
      <c r="U1680" s="47">
        <f t="shared" si="552"/>
        <v>2.52634522409656E-3</v>
      </c>
      <c r="V1680" s="47" t="str">
        <f t="shared" si="553"/>
        <v/>
      </c>
      <c r="W1680" s="47" t="str">
        <f t="shared" si="554"/>
        <v/>
      </c>
      <c r="X1680" s="47" t="str">
        <f t="shared" si="566"/>
        <v/>
      </c>
      <c r="Y1680" s="47" t="str">
        <f t="shared" si="569"/>
        <v/>
      </c>
      <c r="Z1680" s="49" t="str">
        <f t="shared" si="555"/>
        <v/>
      </c>
      <c r="AA1680" s="49">
        <f t="shared" si="556"/>
        <v>6.8108533382438274E-4</v>
      </c>
      <c r="AB1680" s="49">
        <f t="shared" si="557"/>
        <v>2.0126575115102852E-2</v>
      </c>
      <c r="AC1680" s="49">
        <f t="shared" si="558"/>
        <v>0.10072142685102148</v>
      </c>
      <c r="AD1680" s="49">
        <f t="shared" si="564"/>
        <v>2.3964262953323323E-2</v>
      </c>
      <c r="AE1680" s="49">
        <f t="shared" si="570"/>
        <v>2.3401386535663482E-2</v>
      </c>
    </row>
    <row r="1681" spans="1:31" hidden="1" x14ac:dyDescent="0.25">
      <c r="A1681" s="43">
        <v>44695</v>
      </c>
      <c r="B1681" s="44">
        <v>16350563</v>
      </c>
      <c r="C1681" s="45">
        <v>256026890233</v>
      </c>
      <c r="D1681" s="44">
        <v>41265805455046</v>
      </c>
      <c r="E1681" s="46">
        <v>11492258580303</v>
      </c>
      <c r="F1681" s="34"/>
      <c r="G1681" s="34"/>
      <c r="H1681" s="47" t="str">
        <f t="shared" si="559"/>
        <v/>
      </c>
      <c r="I1681" s="47" t="str">
        <f t="shared" si="560"/>
        <v/>
      </c>
      <c r="J1681" s="47" t="str">
        <f t="shared" si="561"/>
        <v/>
      </c>
      <c r="K1681" s="47">
        <f t="shared" si="562"/>
        <v>2.5586083396039738E-3</v>
      </c>
      <c r="L1681" s="47">
        <f t="shared" si="567"/>
        <v>0.56965042973728419</v>
      </c>
      <c r="M1681" s="47">
        <f t="shared" si="571"/>
        <v>0.56921877181413538</v>
      </c>
      <c r="N1681" s="47" t="str">
        <f t="shared" si="563"/>
        <v/>
      </c>
      <c r="O1681" s="47" t="str">
        <f t="shared" ref="O1681:O1744" si="572">IF(AND(C1681&gt;0,C1681&lt;C1674),ABS(C1681/C1674-1),"")</f>
        <v/>
      </c>
      <c r="P1681" s="47" t="str">
        <f t="shared" ref="P1681:P1744" si="573">IF(AND(C1681&gt;0,C1681&lt;C1651),ABS(C1681/C1651-1),"")</f>
        <v/>
      </c>
      <c r="Q1681" s="47" t="str">
        <f t="shared" ref="Q1681:Q1744" si="574">IF(AND(C1681&gt;0,C1681&lt;C1591),ABS(C1681/C1591-1),"")</f>
        <v/>
      </c>
      <c r="R1681" s="47" t="str">
        <f t="shared" si="565"/>
        <v/>
      </c>
      <c r="S1681" s="47" t="str">
        <f t="shared" si="568"/>
        <v/>
      </c>
      <c r="T1681" s="47" t="str">
        <f t="shared" ref="T1681:T1744" si="575">IF(AND(D1681&gt;0,D1681&lt;D1680),ABS(D1681/D1680-1),"")</f>
        <v/>
      </c>
      <c r="U1681" s="47">
        <f t="shared" ref="U1681:U1744" si="576">IF(AND(D1681&gt;0,D1681&lt;D1674),ABS(D1681/D1674-1),"")</f>
        <v>2.52634522409656E-3</v>
      </c>
      <c r="V1681" s="47" t="str">
        <f t="shared" ref="V1681:V1744" si="577">IF(AND(D1681&gt;0,D1681&lt;D1651),ABS(D1681/D1651-1),"")</f>
        <v/>
      </c>
      <c r="W1681" s="47" t="str">
        <f t="shared" ref="W1681:W1744" si="578">IF(AND(D1681&gt;0,D1681&lt;D1591),ABS(D1681/D1591-1),"")</f>
        <v/>
      </c>
      <c r="X1681" s="47" t="str">
        <f t="shared" si="566"/>
        <v/>
      </c>
      <c r="Y1681" s="47" t="str">
        <f t="shared" si="569"/>
        <v/>
      </c>
      <c r="Z1681" s="49" t="str">
        <f t="shared" ref="Z1681:Z1744" si="579">IF(AND(E1681&gt;0,E1681&lt;E1680),ABS(E1681/E1680-1),"")</f>
        <v/>
      </c>
      <c r="AA1681" s="49">
        <f t="shared" ref="AA1681:AA1744" si="580">IF(AND(E1681&gt;0,E1681&lt;E1674),ABS(E1681/E1674-1),"")</f>
        <v>6.8108533382438274E-4</v>
      </c>
      <c r="AB1681" s="49">
        <f t="shared" ref="AB1681:AB1744" si="581">IF(AND(E1681&gt;0,E1681&lt;E1651),ABS(E1681/E1651-1),"")</f>
        <v>2.0987947390859518E-2</v>
      </c>
      <c r="AC1681" s="49">
        <f t="shared" ref="AC1681:AC1744" si="582">IF(AND(E1681&gt;0,E1681&lt;E1591),ABS(E1681/E1591-1),"")</f>
        <v>0.10072142685102148</v>
      </c>
      <c r="AD1681" s="49">
        <f t="shared" si="564"/>
        <v>2.3868475255043542E-2</v>
      </c>
      <c r="AE1681" s="49">
        <f t="shared" si="570"/>
        <v>2.3147758425151932E-2</v>
      </c>
    </row>
    <row r="1682" spans="1:31" hidden="1" x14ac:dyDescent="0.25">
      <c r="A1682" s="43">
        <v>44696</v>
      </c>
      <c r="B1682" s="44">
        <v>16350563</v>
      </c>
      <c r="C1682" s="45">
        <v>256026890233</v>
      </c>
      <c r="D1682" s="44">
        <v>41265805455046</v>
      </c>
      <c r="E1682" s="46">
        <v>11492258580303</v>
      </c>
      <c r="F1682" s="34"/>
      <c r="G1682" s="34"/>
      <c r="H1682" s="47" t="str">
        <f t="shared" ref="H1682:H1745" si="583">IF(AND(B1682&gt;0,B1682&lt;B1681),ABS(B1682/B1681-1),"")</f>
        <v/>
      </c>
      <c r="I1682" s="47" t="str">
        <f t="shared" ref="I1682:I1745" si="584">IF(AND(B1682&gt;0,B1682&lt;B1675),ABS(B1682/B1675-1),"")</f>
        <v/>
      </c>
      <c r="J1682" s="47" t="str">
        <f t="shared" ref="J1682:J1745" si="585">IF(AND(B1682&gt;0,B1682&lt;B1652),ABS(B1682/B1652-1),"")</f>
        <v/>
      </c>
      <c r="K1682" s="47">
        <f t="shared" ref="K1682:K1745" si="586">IF(AND(B1682&gt;0,B1682&lt;B1592),ABS(B1682/B1592-1),"")</f>
        <v>2.5586083396039738E-3</v>
      </c>
      <c r="L1682" s="47">
        <f t="shared" si="567"/>
        <v>0.56965042973728419</v>
      </c>
      <c r="M1682" s="47">
        <f t="shared" si="571"/>
        <v>0.56921877181413538</v>
      </c>
      <c r="N1682" s="47" t="str">
        <f t="shared" ref="N1682:N1745" si="587">IF(AND(C1682&gt;0,C1682&lt;C1681),ABS(C1682/C1681-1),"")</f>
        <v/>
      </c>
      <c r="O1682" s="47" t="str">
        <f t="shared" si="572"/>
        <v/>
      </c>
      <c r="P1682" s="47" t="str">
        <f t="shared" si="573"/>
        <v/>
      </c>
      <c r="Q1682" s="47" t="str">
        <f t="shared" si="574"/>
        <v/>
      </c>
      <c r="R1682" s="47" t="str">
        <f t="shared" si="565"/>
        <v/>
      </c>
      <c r="S1682" s="47" t="str">
        <f t="shared" si="568"/>
        <v/>
      </c>
      <c r="T1682" s="47" t="str">
        <f t="shared" si="575"/>
        <v/>
      </c>
      <c r="U1682" s="47">
        <f t="shared" si="576"/>
        <v>2.52634522409656E-3</v>
      </c>
      <c r="V1682" s="47" t="str">
        <f t="shared" si="577"/>
        <v/>
      </c>
      <c r="W1682" s="47" t="str">
        <f t="shared" si="578"/>
        <v/>
      </c>
      <c r="X1682" s="47" t="str">
        <f t="shared" si="566"/>
        <v/>
      </c>
      <c r="Y1682" s="47" t="str">
        <f t="shared" si="569"/>
        <v/>
      </c>
      <c r="Z1682" s="49" t="str">
        <f t="shared" si="579"/>
        <v/>
      </c>
      <c r="AA1682" s="49">
        <f t="shared" si="580"/>
        <v>6.8108533382438274E-4</v>
      </c>
      <c r="AB1682" s="49">
        <f t="shared" si="581"/>
        <v>2.2855943598292017E-2</v>
      </c>
      <c r="AC1682" s="49">
        <f t="shared" si="582"/>
        <v>7.0878955546172295E-2</v>
      </c>
      <c r="AD1682" s="49">
        <f t="shared" si="564"/>
        <v>2.3860941236080846E-2</v>
      </c>
      <c r="AE1682" s="49">
        <f t="shared" si="570"/>
        <v>2.3147758425151932E-2</v>
      </c>
    </row>
    <row r="1683" spans="1:31" hidden="1" x14ac:dyDescent="0.25">
      <c r="A1683" s="43">
        <v>44697</v>
      </c>
      <c r="B1683" s="44">
        <v>16350563</v>
      </c>
      <c r="C1683" s="45">
        <v>261344269499</v>
      </c>
      <c r="D1683" s="44">
        <v>41144228940164</v>
      </c>
      <c r="E1683" s="46">
        <v>11492297710326</v>
      </c>
      <c r="F1683" s="34"/>
      <c r="G1683" s="34"/>
      <c r="H1683" s="47" t="str">
        <f t="shared" si="583"/>
        <v/>
      </c>
      <c r="I1683" s="47" t="str">
        <f t="shared" si="584"/>
        <v/>
      </c>
      <c r="J1683" s="47" t="str">
        <f t="shared" si="585"/>
        <v/>
      </c>
      <c r="K1683" s="47">
        <f t="shared" si="586"/>
        <v>2.5586083396039738E-3</v>
      </c>
      <c r="L1683" s="47">
        <f t="shared" si="567"/>
        <v>0.56965042973728419</v>
      </c>
      <c r="M1683" s="47">
        <f t="shared" si="571"/>
        <v>0.56921877181413538</v>
      </c>
      <c r="N1683" s="47" t="str">
        <f t="shared" si="587"/>
        <v/>
      </c>
      <c r="O1683" s="47" t="str">
        <f t="shared" si="572"/>
        <v/>
      </c>
      <c r="P1683" s="47" t="str">
        <f t="shared" si="573"/>
        <v/>
      </c>
      <c r="Q1683" s="47" t="str">
        <f t="shared" si="574"/>
        <v/>
      </c>
      <c r="R1683" s="47" t="str">
        <f t="shared" si="565"/>
        <v/>
      </c>
      <c r="S1683" s="47" t="str">
        <f t="shared" si="568"/>
        <v/>
      </c>
      <c r="T1683" s="47">
        <f t="shared" si="575"/>
        <v>2.9461805856290102E-3</v>
      </c>
      <c r="U1683" s="47">
        <f t="shared" si="576"/>
        <v>3.8410955029073435E-3</v>
      </c>
      <c r="V1683" s="47">
        <f t="shared" si="577"/>
        <v>8.3051508461440271E-4</v>
      </c>
      <c r="W1683" s="47" t="str">
        <f t="shared" si="578"/>
        <v/>
      </c>
      <c r="X1683" s="47" t="str">
        <f t="shared" si="566"/>
        <v/>
      </c>
      <c r="Y1683" s="47" t="str">
        <f t="shared" si="569"/>
        <v/>
      </c>
      <c r="Z1683" s="49" t="str">
        <f t="shared" si="579"/>
        <v/>
      </c>
      <c r="AA1683" s="49">
        <f t="shared" si="580"/>
        <v>8.3834692175421832E-4</v>
      </c>
      <c r="AB1683" s="49">
        <f t="shared" si="581"/>
        <v>2.2852616517794022E-2</v>
      </c>
      <c r="AC1683" s="49">
        <f t="shared" si="582"/>
        <v>7.0991109230101102E-2</v>
      </c>
      <c r="AD1683" s="49">
        <f t="shared" si="564"/>
        <v>2.3824484405329249E-2</v>
      </c>
      <c r="AE1683" s="49">
        <f t="shared" si="570"/>
        <v>2.3144432338254917E-2</v>
      </c>
    </row>
    <row r="1684" spans="1:31" hidden="1" x14ac:dyDescent="0.25">
      <c r="A1684" s="43">
        <v>44698</v>
      </c>
      <c r="B1684" s="44">
        <v>16350563</v>
      </c>
      <c r="C1684" s="45">
        <v>266000772378</v>
      </c>
      <c r="D1684" s="44">
        <v>41165844404435</v>
      </c>
      <c r="E1684" s="46">
        <v>11487294336266</v>
      </c>
      <c r="F1684" s="34"/>
      <c r="G1684" s="34"/>
      <c r="H1684" s="47" t="str">
        <f t="shared" si="583"/>
        <v/>
      </c>
      <c r="I1684" s="47" t="str">
        <f t="shared" si="584"/>
        <v/>
      </c>
      <c r="J1684" s="47" t="str">
        <f t="shared" si="585"/>
        <v/>
      </c>
      <c r="K1684" s="47">
        <f t="shared" si="586"/>
        <v>2.5586083396039738E-3</v>
      </c>
      <c r="L1684" s="47">
        <f t="shared" si="567"/>
        <v>0.56965042973728419</v>
      </c>
      <c r="M1684" s="47">
        <f t="shared" si="571"/>
        <v>0.56921877181413538</v>
      </c>
      <c r="N1684" s="47" t="str">
        <f t="shared" si="587"/>
        <v/>
      </c>
      <c r="O1684" s="47" t="str">
        <f t="shared" si="572"/>
        <v/>
      </c>
      <c r="P1684" s="47" t="str">
        <f t="shared" si="573"/>
        <v/>
      </c>
      <c r="Q1684" s="47" t="str">
        <f t="shared" si="574"/>
        <v/>
      </c>
      <c r="R1684" s="47" t="str">
        <f t="shared" si="565"/>
        <v/>
      </c>
      <c r="S1684" s="47" t="str">
        <f t="shared" si="568"/>
        <v/>
      </c>
      <c r="T1684" s="47" t="str">
        <f t="shared" si="575"/>
        <v/>
      </c>
      <c r="U1684" s="47">
        <f t="shared" si="576"/>
        <v>2.9401780871650685E-3</v>
      </c>
      <c r="V1684" s="47">
        <f t="shared" si="577"/>
        <v>3.0559305160526851E-4</v>
      </c>
      <c r="W1684" s="47" t="str">
        <f t="shared" si="578"/>
        <v/>
      </c>
      <c r="X1684" s="47" t="str">
        <f t="shared" si="566"/>
        <v/>
      </c>
      <c r="Y1684" s="47" t="str">
        <f t="shared" si="569"/>
        <v/>
      </c>
      <c r="Z1684" s="49">
        <f t="shared" si="579"/>
        <v>4.3536759890094867E-4</v>
      </c>
      <c r="AA1684" s="49">
        <f t="shared" si="580"/>
        <v>5.7601755050074033E-4</v>
      </c>
      <c r="AB1684" s="49">
        <f t="shared" si="581"/>
        <v>2.3278034827913019E-2</v>
      </c>
      <c r="AC1684" s="49">
        <f t="shared" si="582"/>
        <v>3.3626651463580792E-2</v>
      </c>
      <c r="AD1684" s="49">
        <f t="shared" si="564"/>
        <v>2.4782859391326406E-2</v>
      </c>
      <c r="AE1684" s="49">
        <f t="shared" si="570"/>
        <v>2.2761214409818264E-2</v>
      </c>
    </row>
    <row r="1685" spans="1:31" hidden="1" x14ac:dyDescent="0.25">
      <c r="A1685" s="43">
        <v>44699</v>
      </c>
      <c r="B1685" s="44">
        <v>16350563</v>
      </c>
      <c r="C1685" s="45">
        <v>258525990906</v>
      </c>
      <c r="D1685" s="44">
        <v>41132754039299</v>
      </c>
      <c r="E1685" s="46">
        <v>11491858133312</v>
      </c>
      <c r="F1685" s="34"/>
      <c r="G1685" s="34"/>
      <c r="H1685" s="47" t="str">
        <f t="shared" si="583"/>
        <v/>
      </c>
      <c r="I1685" s="47" t="str">
        <f t="shared" si="584"/>
        <v/>
      </c>
      <c r="J1685" s="47" t="str">
        <f t="shared" si="585"/>
        <v/>
      </c>
      <c r="K1685" s="47">
        <f t="shared" si="586"/>
        <v>2.5586083396039738E-3</v>
      </c>
      <c r="L1685" s="47">
        <f t="shared" si="567"/>
        <v>0.56965042973728419</v>
      </c>
      <c r="M1685" s="47">
        <f t="shared" si="571"/>
        <v>0.56921877181413538</v>
      </c>
      <c r="N1685" s="47">
        <f t="shared" si="587"/>
        <v>2.8100600630504791E-2</v>
      </c>
      <c r="O1685" s="47" t="str">
        <f t="shared" si="572"/>
        <v/>
      </c>
      <c r="P1685" s="47" t="str">
        <f t="shared" si="573"/>
        <v/>
      </c>
      <c r="Q1685" s="47" t="str">
        <f t="shared" si="574"/>
        <v/>
      </c>
      <c r="R1685" s="47" t="str">
        <f t="shared" si="565"/>
        <v/>
      </c>
      <c r="S1685" s="47" t="str">
        <f t="shared" si="568"/>
        <v/>
      </c>
      <c r="T1685" s="47">
        <f t="shared" si="575"/>
        <v>8.0383059341382346E-4</v>
      </c>
      <c r="U1685" s="47">
        <f t="shared" si="576"/>
        <v>3.0310801960863332E-3</v>
      </c>
      <c r="V1685" s="47">
        <f t="shared" si="577"/>
        <v>1.128970556514064E-3</v>
      </c>
      <c r="W1685" s="47" t="str">
        <f t="shared" si="578"/>
        <v/>
      </c>
      <c r="X1685" s="47" t="str">
        <f t="shared" si="566"/>
        <v/>
      </c>
      <c r="Y1685" s="47" t="str">
        <f t="shared" si="569"/>
        <v/>
      </c>
      <c r="Z1685" s="49" t="str">
        <f t="shared" si="579"/>
        <v/>
      </c>
      <c r="AA1685" s="49">
        <f t="shared" si="580"/>
        <v>1.0981360277073637E-4</v>
      </c>
      <c r="AB1685" s="49" t="str">
        <f t="shared" si="581"/>
        <v/>
      </c>
      <c r="AC1685" s="49">
        <f t="shared" si="582"/>
        <v>3.3189116210457392E-2</v>
      </c>
      <c r="AD1685" s="49">
        <f t="shared" si="564"/>
        <v>2.6712298633674747E-2</v>
      </c>
      <c r="AE1685" s="49">
        <f t="shared" si="570"/>
        <v>2.2853962575068332E-2</v>
      </c>
    </row>
    <row r="1686" spans="1:31" hidden="1" x14ac:dyDescent="0.25">
      <c r="A1686" s="43">
        <v>44700</v>
      </c>
      <c r="B1686" s="44">
        <v>16350563</v>
      </c>
      <c r="C1686" s="45">
        <v>250973095953</v>
      </c>
      <c r="D1686" s="44">
        <v>41074316203941</v>
      </c>
      <c r="E1686" s="46">
        <v>11488501618845</v>
      </c>
      <c r="F1686" s="34"/>
      <c r="G1686" s="34"/>
      <c r="H1686" s="47" t="str">
        <f t="shared" si="583"/>
        <v/>
      </c>
      <c r="I1686" s="47" t="str">
        <f t="shared" si="584"/>
        <v/>
      </c>
      <c r="J1686" s="47" t="str">
        <f t="shared" si="585"/>
        <v/>
      </c>
      <c r="K1686" s="47">
        <f t="shared" si="586"/>
        <v>2.5586083396039738E-3</v>
      </c>
      <c r="L1686" s="47">
        <f t="shared" si="567"/>
        <v>0.56965042973728419</v>
      </c>
      <c r="M1686" s="47">
        <f t="shared" si="571"/>
        <v>0.56921877181413538</v>
      </c>
      <c r="N1686" s="47">
        <f t="shared" si="587"/>
        <v>2.9215224846565691E-2</v>
      </c>
      <c r="O1686" s="47" t="str">
        <f t="shared" si="572"/>
        <v/>
      </c>
      <c r="P1686" s="47" t="str">
        <f t="shared" si="573"/>
        <v/>
      </c>
      <c r="Q1686" s="47" t="str">
        <f t="shared" si="574"/>
        <v/>
      </c>
      <c r="R1686" s="47" t="str">
        <f t="shared" si="565"/>
        <v/>
      </c>
      <c r="S1686" s="47" t="str">
        <f t="shared" si="568"/>
        <v/>
      </c>
      <c r="T1686" s="47">
        <f t="shared" si="575"/>
        <v>1.4207129263011931E-3</v>
      </c>
      <c r="U1686" s="47">
        <f t="shared" si="576"/>
        <v>5.4290350186042557E-3</v>
      </c>
      <c r="V1686" s="47">
        <f t="shared" si="577"/>
        <v>3.7638807135496055E-3</v>
      </c>
      <c r="W1686" s="47" t="str">
        <f t="shared" si="578"/>
        <v/>
      </c>
      <c r="X1686" s="47" t="str">
        <f t="shared" si="566"/>
        <v/>
      </c>
      <c r="Y1686" s="47" t="str">
        <f t="shared" si="569"/>
        <v/>
      </c>
      <c r="Z1686" s="49">
        <f t="shared" si="579"/>
        <v>2.9207761077998384E-4</v>
      </c>
      <c r="AA1686" s="49">
        <f t="shared" si="580"/>
        <v>3.1925626545770136E-4</v>
      </c>
      <c r="AB1686" s="49" t="str">
        <f t="shared" si="581"/>
        <v/>
      </c>
      <c r="AC1686" s="49">
        <f t="shared" si="582"/>
        <v>3.359160541437356E-2</v>
      </c>
      <c r="AD1686" s="49">
        <f t="shared" si="564"/>
        <v>2.6996574180091382E-2</v>
      </c>
      <c r="AE1686" s="49">
        <f t="shared" si="570"/>
        <v>2.309859243495882E-2</v>
      </c>
    </row>
    <row r="1687" spans="1:31" hidden="1" x14ac:dyDescent="0.25">
      <c r="A1687" s="43">
        <v>44701</v>
      </c>
      <c r="B1687" s="44">
        <v>16350563</v>
      </c>
      <c r="C1687" s="45">
        <v>244070255624</v>
      </c>
      <c r="D1687" s="44">
        <v>41080380172404</v>
      </c>
      <c r="E1687" s="46">
        <v>11479742212810</v>
      </c>
      <c r="F1687" s="34"/>
      <c r="G1687" s="34"/>
      <c r="H1687" s="47" t="str">
        <f t="shared" si="583"/>
        <v/>
      </c>
      <c r="I1687" s="47" t="str">
        <f t="shared" si="584"/>
        <v/>
      </c>
      <c r="J1687" s="47" t="str">
        <f t="shared" si="585"/>
        <v/>
      </c>
      <c r="K1687" s="47">
        <f t="shared" si="586"/>
        <v>2.5586083396039738E-3</v>
      </c>
      <c r="L1687" s="47">
        <f t="shared" si="567"/>
        <v>0.56965042973728419</v>
      </c>
      <c r="M1687" s="47">
        <f t="shared" si="571"/>
        <v>0.56921877181413538</v>
      </c>
      <c r="N1687" s="47">
        <f t="shared" si="587"/>
        <v>2.7504304008317715E-2</v>
      </c>
      <c r="O1687" s="47">
        <f t="shared" si="572"/>
        <v>4.6700698501312643E-2</v>
      </c>
      <c r="P1687" s="47" t="str">
        <f t="shared" si="573"/>
        <v/>
      </c>
      <c r="Q1687" s="47" t="str">
        <f t="shared" si="574"/>
        <v/>
      </c>
      <c r="R1687" s="47" t="str">
        <f t="shared" si="565"/>
        <v/>
      </c>
      <c r="S1687" s="47" t="str">
        <f t="shared" si="568"/>
        <v/>
      </c>
      <c r="T1687" s="47" t="str">
        <f t="shared" si="575"/>
        <v/>
      </c>
      <c r="U1687" s="47">
        <f t="shared" si="576"/>
        <v>4.4934366504489898E-3</v>
      </c>
      <c r="V1687" s="47">
        <f t="shared" si="577"/>
        <v>3.4125210432882636E-3</v>
      </c>
      <c r="W1687" s="47" t="str">
        <f t="shared" si="578"/>
        <v/>
      </c>
      <c r="X1687" s="47" t="str">
        <f t="shared" si="566"/>
        <v/>
      </c>
      <c r="Y1687" s="47" t="str">
        <f t="shared" si="569"/>
        <v/>
      </c>
      <c r="Z1687" s="49">
        <f t="shared" si="579"/>
        <v>7.624498237986943E-4</v>
      </c>
      <c r="AA1687" s="49">
        <f t="shared" si="580"/>
        <v>1.0891129368122421E-3</v>
      </c>
      <c r="AB1687" s="49" t="str">
        <f t="shared" si="581"/>
        <v/>
      </c>
      <c r="AC1687" s="49">
        <f t="shared" si="582"/>
        <v>3.432844332454299E-2</v>
      </c>
      <c r="AD1687" s="49">
        <f t="shared" si="564"/>
        <v>2.7738440470663317E-2</v>
      </c>
      <c r="AE1687" s="49">
        <f t="shared" si="570"/>
        <v>2.324836416722964E-2</v>
      </c>
    </row>
    <row r="1688" spans="1:31" hidden="1" x14ac:dyDescent="0.25">
      <c r="A1688" s="43">
        <v>44702</v>
      </c>
      <c r="B1688" s="44">
        <v>16350563</v>
      </c>
      <c r="C1688" s="45">
        <v>244070255624</v>
      </c>
      <c r="D1688" s="44">
        <v>41080380172404</v>
      </c>
      <c r="E1688" s="46">
        <v>11479742212810</v>
      </c>
      <c r="F1688" s="34"/>
      <c r="G1688" s="34"/>
      <c r="H1688" s="47" t="str">
        <f t="shared" si="583"/>
        <v/>
      </c>
      <c r="I1688" s="47" t="str">
        <f t="shared" si="584"/>
        <v/>
      </c>
      <c r="J1688" s="47" t="str">
        <f t="shared" si="585"/>
        <v/>
      </c>
      <c r="K1688" s="47">
        <f t="shared" si="586"/>
        <v>2.5586083396039738E-3</v>
      </c>
      <c r="L1688" s="47">
        <f t="shared" si="567"/>
        <v>0.56965042973728419</v>
      </c>
      <c r="M1688" s="47">
        <f t="shared" si="571"/>
        <v>0.56921877181413538</v>
      </c>
      <c r="N1688" s="47" t="str">
        <f t="shared" si="587"/>
        <v/>
      </c>
      <c r="O1688" s="47">
        <f t="shared" si="572"/>
        <v>4.6700698501312643E-2</v>
      </c>
      <c r="P1688" s="47" t="str">
        <f t="shared" si="573"/>
        <v/>
      </c>
      <c r="Q1688" s="47" t="str">
        <f t="shared" si="574"/>
        <v/>
      </c>
      <c r="R1688" s="47" t="str">
        <f t="shared" si="565"/>
        <v/>
      </c>
      <c r="S1688" s="47" t="str">
        <f t="shared" si="568"/>
        <v/>
      </c>
      <c r="T1688" s="47" t="str">
        <f t="shared" si="575"/>
        <v/>
      </c>
      <c r="U1688" s="47">
        <f t="shared" si="576"/>
        <v>4.4934366504489898E-3</v>
      </c>
      <c r="V1688" s="47">
        <f t="shared" si="577"/>
        <v>4.0924541725488872E-3</v>
      </c>
      <c r="W1688" s="47" t="str">
        <f t="shared" si="578"/>
        <v/>
      </c>
      <c r="X1688" s="47" t="str">
        <f t="shared" si="566"/>
        <v/>
      </c>
      <c r="Y1688" s="47" t="str">
        <f t="shared" si="569"/>
        <v/>
      </c>
      <c r="Z1688" s="49" t="str">
        <f t="shared" si="579"/>
        <v/>
      </c>
      <c r="AA1688" s="49">
        <f t="shared" si="580"/>
        <v>1.0891129368122421E-3</v>
      </c>
      <c r="AB1688" s="49" t="str">
        <f t="shared" si="581"/>
        <v/>
      </c>
      <c r="AC1688" s="49">
        <f t="shared" si="582"/>
        <v>3.432844332454299E-2</v>
      </c>
      <c r="AD1688" s="49">
        <f t="shared" si="564"/>
        <v>2.694930805829121E-2</v>
      </c>
      <c r="AE1688" s="49">
        <f t="shared" si="570"/>
        <v>2.3580324258256624E-2</v>
      </c>
    </row>
    <row r="1689" spans="1:31" hidden="1" x14ac:dyDescent="0.25">
      <c r="A1689" s="43">
        <v>44703</v>
      </c>
      <c r="B1689" s="44">
        <v>16350563</v>
      </c>
      <c r="C1689" s="45">
        <v>244070255624</v>
      </c>
      <c r="D1689" s="44">
        <v>41080380172404</v>
      </c>
      <c r="E1689" s="46">
        <v>11479742212810</v>
      </c>
      <c r="F1689" s="34"/>
      <c r="G1689" s="34"/>
      <c r="H1689" s="47" t="str">
        <f t="shared" si="583"/>
        <v/>
      </c>
      <c r="I1689" s="47" t="str">
        <f t="shared" si="584"/>
        <v/>
      </c>
      <c r="J1689" s="47" t="str">
        <f t="shared" si="585"/>
        <v/>
      </c>
      <c r="K1689" s="47">
        <f t="shared" si="586"/>
        <v>2.5586083396039738E-3</v>
      </c>
      <c r="L1689" s="47">
        <f t="shared" si="567"/>
        <v>0.56965042973728419</v>
      </c>
      <c r="M1689" s="47">
        <f t="shared" si="571"/>
        <v>0.56921877181413538</v>
      </c>
      <c r="N1689" s="47" t="str">
        <f t="shared" si="587"/>
        <v/>
      </c>
      <c r="O1689" s="47">
        <f t="shared" si="572"/>
        <v>4.6700698501312643E-2</v>
      </c>
      <c r="P1689" s="47" t="str">
        <f t="shared" si="573"/>
        <v/>
      </c>
      <c r="Q1689" s="47" t="str">
        <f t="shared" si="574"/>
        <v/>
      </c>
      <c r="R1689" s="47" t="str">
        <f t="shared" si="565"/>
        <v/>
      </c>
      <c r="S1689" s="47" t="str">
        <f t="shared" si="568"/>
        <v/>
      </c>
      <c r="T1689" s="47" t="str">
        <f t="shared" si="575"/>
        <v/>
      </c>
      <c r="U1689" s="47">
        <f t="shared" si="576"/>
        <v>4.4934366504489898E-3</v>
      </c>
      <c r="V1689" s="47">
        <f t="shared" si="577"/>
        <v>5.2728538012394299E-3</v>
      </c>
      <c r="W1689" s="47" t="str">
        <f t="shared" si="578"/>
        <v/>
      </c>
      <c r="X1689" s="47" t="str">
        <f t="shared" si="566"/>
        <v/>
      </c>
      <c r="Y1689" s="47" t="str">
        <f t="shared" si="569"/>
        <v/>
      </c>
      <c r="Z1689" s="49" t="str">
        <f t="shared" si="579"/>
        <v/>
      </c>
      <c r="AA1689" s="49">
        <f t="shared" si="580"/>
        <v>1.0891129368122421E-3</v>
      </c>
      <c r="AB1689" s="49" t="str">
        <f t="shared" si="581"/>
        <v/>
      </c>
      <c r="AC1689" s="49">
        <f t="shared" si="582"/>
        <v>3.4496023478157833E-2</v>
      </c>
      <c r="AD1689" s="49">
        <f t="shared" si="564"/>
        <v>2.6962771742670477E-2</v>
      </c>
      <c r="AE1689" s="49">
        <f t="shared" si="570"/>
        <v>2.3580324258256624E-2</v>
      </c>
    </row>
    <row r="1690" spans="1:31" hidden="1" x14ac:dyDescent="0.25">
      <c r="A1690" s="43">
        <v>44704</v>
      </c>
      <c r="B1690" s="44">
        <v>16350563</v>
      </c>
      <c r="C1690" s="45">
        <v>258312464562</v>
      </c>
      <c r="D1690" s="44">
        <v>40992099811182</v>
      </c>
      <c r="E1690" s="46">
        <v>11478512008367</v>
      </c>
      <c r="F1690" s="34"/>
      <c r="G1690" s="34"/>
      <c r="H1690" s="47" t="str">
        <f t="shared" si="583"/>
        <v/>
      </c>
      <c r="I1690" s="47" t="str">
        <f t="shared" si="584"/>
        <v/>
      </c>
      <c r="J1690" s="47" t="str">
        <f t="shared" si="585"/>
        <v/>
      </c>
      <c r="K1690" s="47">
        <f t="shared" si="586"/>
        <v>2.5586083396039738E-3</v>
      </c>
      <c r="L1690" s="47">
        <f t="shared" si="567"/>
        <v>0.56965042973728419</v>
      </c>
      <c r="M1690" s="47">
        <f t="shared" si="571"/>
        <v>0.56921877181413538</v>
      </c>
      <c r="N1690" s="47" t="str">
        <f t="shared" si="587"/>
        <v/>
      </c>
      <c r="O1690" s="47">
        <f t="shared" si="572"/>
        <v>1.160080893609039E-2</v>
      </c>
      <c r="P1690" s="47" t="str">
        <f t="shared" si="573"/>
        <v/>
      </c>
      <c r="Q1690" s="47" t="str">
        <f t="shared" si="574"/>
        <v/>
      </c>
      <c r="R1690" s="47" t="str">
        <f t="shared" si="565"/>
        <v/>
      </c>
      <c r="S1690" s="47" t="str">
        <f t="shared" si="568"/>
        <v/>
      </c>
      <c r="T1690" s="47">
        <f t="shared" si="575"/>
        <v>2.1489665103270328E-3</v>
      </c>
      <c r="U1690" s="47">
        <f t="shared" si="576"/>
        <v>3.6974597142953591E-3</v>
      </c>
      <c r="V1690" s="47">
        <f t="shared" si="577"/>
        <v>7.410489125333819E-3</v>
      </c>
      <c r="W1690" s="47" t="str">
        <f t="shared" si="578"/>
        <v/>
      </c>
      <c r="X1690" s="47" t="str">
        <f t="shared" si="566"/>
        <v/>
      </c>
      <c r="Y1690" s="47" t="str">
        <f t="shared" si="569"/>
        <v/>
      </c>
      <c r="Z1690" s="49">
        <f t="shared" si="579"/>
        <v>1.0716307214875265E-4</v>
      </c>
      <c r="AA1690" s="49">
        <f t="shared" si="580"/>
        <v>1.1995601146508328E-3</v>
      </c>
      <c r="AB1690" s="49" t="str">
        <f t="shared" si="581"/>
        <v/>
      </c>
      <c r="AC1690" s="49">
        <f t="shared" si="582"/>
        <v>3.457054849444352E-2</v>
      </c>
      <c r="AD1690" s="49">
        <f t="shared" si="564"/>
        <v>2.7142823737611788E-2</v>
      </c>
      <c r="AE1690" s="49">
        <f t="shared" si="570"/>
        <v>2.3684960390415566E-2</v>
      </c>
    </row>
    <row r="1691" spans="1:31" hidden="1" x14ac:dyDescent="0.25">
      <c r="A1691" s="43">
        <v>44705</v>
      </c>
      <c r="B1691" s="44">
        <v>16350563</v>
      </c>
      <c r="C1691" s="45">
        <v>264643978684</v>
      </c>
      <c r="D1691" s="44">
        <v>40961605298127</v>
      </c>
      <c r="E1691" s="46">
        <v>11489400231415</v>
      </c>
      <c r="F1691" s="34"/>
      <c r="G1691" s="34"/>
      <c r="H1691" s="47" t="str">
        <f t="shared" si="583"/>
        <v/>
      </c>
      <c r="I1691" s="47" t="str">
        <f t="shared" si="584"/>
        <v/>
      </c>
      <c r="J1691" s="47" t="str">
        <f t="shared" si="585"/>
        <v/>
      </c>
      <c r="K1691" s="47">
        <f t="shared" si="586"/>
        <v>2.5586083396039738E-3</v>
      </c>
      <c r="L1691" s="47">
        <f t="shared" si="567"/>
        <v>0.56972350963737473</v>
      </c>
      <c r="M1691" s="47">
        <f t="shared" si="571"/>
        <v>0.56921877181413538</v>
      </c>
      <c r="N1691" s="47" t="str">
        <f t="shared" si="587"/>
        <v/>
      </c>
      <c r="O1691" s="47">
        <f t="shared" si="572"/>
        <v>5.1007133621098211E-3</v>
      </c>
      <c r="P1691" s="47" t="str">
        <f t="shared" si="573"/>
        <v/>
      </c>
      <c r="Q1691" s="47" t="str">
        <f t="shared" si="574"/>
        <v/>
      </c>
      <c r="R1691" s="47" t="str">
        <f t="shared" si="565"/>
        <v/>
      </c>
      <c r="S1691" s="47" t="str">
        <f t="shared" si="568"/>
        <v/>
      </c>
      <c r="T1691" s="47">
        <f t="shared" si="575"/>
        <v>7.4391195365608453E-4</v>
      </c>
      <c r="U1691" s="47">
        <f t="shared" si="576"/>
        <v>4.9613729358116698E-3</v>
      </c>
      <c r="V1691" s="47">
        <f t="shared" si="577"/>
        <v>8.1488883275471213E-3</v>
      </c>
      <c r="W1691" s="47" t="str">
        <f t="shared" si="578"/>
        <v/>
      </c>
      <c r="X1691" s="47" t="str">
        <f t="shared" si="566"/>
        <v/>
      </c>
      <c r="Y1691" s="47" t="str">
        <f t="shared" si="569"/>
        <v/>
      </c>
      <c r="Z1691" s="49" t="str">
        <f t="shared" si="579"/>
        <v/>
      </c>
      <c r="AA1691" s="49" t="str">
        <f t="shared" si="580"/>
        <v/>
      </c>
      <c r="AB1691" s="49" t="str">
        <f t="shared" si="581"/>
        <v/>
      </c>
      <c r="AC1691" s="49">
        <f t="shared" si="582"/>
        <v>3.3944221050418943E-2</v>
      </c>
      <c r="AD1691" s="49">
        <f t="shared" si="564"/>
        <v>2.6238037006240167E-2</v>
      </c>
      <c r="AE1691" s="49">
        <f t="shared" si="570"/>
        <v>2.2363474047075171E-2</v>
      </c>
    </row>
    <row r="1692" spans="1:31" hidden="1" x14ac:dyDescent="0.25">
      <c r="A1692" s="43">
        <v>44706</v>
      </c>
      <c r="B1692" s="44">
        <v>16353250</v>
      </c>
      <c r="C1692" s="45">
        <v>244384623248</v>
      </c>
      <c r="D1692" s="44">
        <v>40941204019576</v>
      </c>
      <c r="E1692" s="46">
        <v>11481593213163</v>
      </c>
      <c r="F1692" s="34"/>
      <c r="G1692" s="34"/>
      <c r="H1692" s="47" t="str">
        <f t="shared" si="583"/>
        <v/>
      </c>
      <c r="I1692" s="47" t="str">
        <f t="shared" si="584"/>
        <v/>
      </c>
      <c r="J1692" s="47" t="str">
        <f t="shared" si="585"/>
        <v/>
      </c>
      <c r="K1692" s="47">
        <f t="shared" si="586"/>
        <v>2.394691964406892E-3</v>
      </c>
      <c r="L1692" s="47">
        <f t="shared" si="567"/>
        <v>0.56965279935482327</v>
      </c>
      <c r="M1692" s="47">
        <f t="shared" si="571"/>
        <v>0.56921877743297244</v>
      </c>
      <c r="N1692" s="47">
        <f t="shared" si="587"/>
        <v>7.6553245370418299E-2</v>
      </c>
      <c r="O1692" s="47">
        <f t="shared" si="572"/>
        <v>5.4699984355312981E-2</v>
      </c>
      <c r="P1692" s="47" t="str">
        <f t="shared" si="573"/>
        <v/>
      </c>
      <c r="Q1692" s="47" t="str">
        <f t="shared" si="574"/>
        <v/>
      </c>
      <c r="R1692" s="47" t="str">
        <f t="shared" si="565"/>
        <v/>
      </c>
      <c r="S1692" s="47" t="str">
        <f t="shared" si="568"/>
        <v/>
      </c>
      <c r="T1692" s="47">
        <f t="shared" si="575"/>
        <v>4.9805856978790697E-4</v>
      </c>
      <c r="U1692" s="47">
        <f t="shared" si="576"/>
        <v>4.6568731950209497E-3</v>
      </c>
      <c r="V1692" s="47">
        <f t="shared" si="577"/>
        <v>8.0413464788794409E-3</v>
      </c>
      <c r="W1692" s="47" t="str">
        <f t="shared" si="578"/>
        <v/>
      </c>
      <c r="X1692" s="47" t="str">
        <f t="shared" si="566"/>
        <v/>
      </c>
      <c r="Y1692" s="47" t="str">
        <f t="shared" si="569"/>
        <v/>
      </c>
      <c r="Z1692" s="49">
        <f t="shared" si="579"/>
        <v>6.794974580703883E-4</v>
      </c>
      <c r="AA1692" s="49">
        <f t="shared" si="580"/>
        <v>8.9323415151154606E-4</v>
      </c>
      <c r="AB1692" s="49" t="str">
        <f t="shared" si="581"/>
        <v/>
      </c>
      <c r="AC1692" s="49">
        <f t="shared" si="582"/>
        <v>3.4438922073217526E-2</v>
      </c>
      <c r="AD1692" s="49">
        <f t="shared" si="564"/>
        <v>2.6170180944759314E-2</v>
      </c>
      <c r="AE1692" s="49">
        <f t="shared" si="570"/>
        <v>2.4018485772639098E-2</v>
      </c>
    </row>
    <row r="1693" spans="1:31" hidden="1" x14ac:dyDescent="0.25">
      <c r="A1693" s="43">
        <v>44707</v>
      </c>
      <c r="B1693" s="44">
        <v>16353250</v>
      </c>
      <c r="C1693" s="45">
        <v>250756346701</v>
      </c>
      <c r="D1693" s="44">
        <v>40902043120473</v>
      </c>
      <c r="E1693" s="46">
        <v>11484719619820</v>
      </c>
      <c r="F1693" s="34"/>
      <c r="G1693" s="34"/>
      <c r="H1693" s="47" t="str">
        <f t="shared" si="583"/>
        <v/>
      </c>
      <c r="I1693" s="47" t="str">
        <f t="shared" si="584"/>
        <v/>
      </c>
      <c r="J1693" s="47" t="str">
        <f t="shared" si="585"/>
        <v/>
      </c>
      <c r="K1693" s="47">
        <f t="shared" si="586"/>
        <v>2.5640902090838802E-3</v>
      </c>
      <c r="L1693" s="47">
        <f t="shared" si="567"/>
        <v>0.56965279935482327</v>
      </c>
      <c r="M1693" s="47">
        <f t="shared" si="571"/>
        <v>0.56921877743297244</v>
      </c>
      <c r="N1693" s="47" t="str">
        <f t="shared" si="587"/>
        <v/>
      </c>
      <c r="O1693" s="47">
        <f t="shared" si="572"/>
        <v>8.6363540752032453E-4</v>
      </c>
      <c r="P1693" s="47" t="str">
        <f t="shared" si="573"/>
        <v/>
      </c>
      <c r="Q1693" s="47" t="str">
        <f t="shared" si="574"/>
        <v/>
      </c>
      <c r="R1693" s="47" t="str">
        <f t="shared" si="565"/>
        <v/>
      </c>
      <c r="S1693" s="47" t="str">
        <f t="shared" si="568"/>
        <v/>
      </c>
      <c r="T1693" s="47">
        <f t="shared" si="575"/>
        <v>9.5651557009113208E-4</v>
      </c>
      <c r="U1693" s="47">
        <f t="shared" si="576"/>
        <v>4.1941801931073552E-3</v>
      </c>
      <c r="V1693" s="47">
        <f t="shared" si="577"/>
        <v>9.7273688772884226E-3</v>
      </c>
      <c r="W1693" s="47" t="str">
        <f t="shared" si="578"/>
        <v/>
      </c>
      <c r="X1693" s="47" t="str">
        <f t="shared" si="566"/>
        <v/>
      </c>
      <c r="Y1693" s="47" t="str">
        <f t="shared" si="569"/>
        <v/>
      </c>
      <c r="Z1693" s="49" t="str">
        <f t="shared" si="579"/>
        <v/>
      </c>
      <c r="AA1693" s="49">
        <f t="shared" si="580"/>
        <v>3.2919863272651284E-4</v>
      </c>
      <c r="AB1693" s="49" t="str">
        <f t="shared" si="581"/>
        <v/>
      </c>
      <c r="AC1693" s="49">
        <f t="shared" si="582"/>
        <v>3.672358004616294E-2</v>
      </c>
      <c r="AD1693" s="49">
        <f t="shared" si="564"/>
        <v>2.5905009729183637E-2</v>
      </c>
      <c r="AE1693" s="49">
        <f t="shared" si="570"/>
        <v>2.2769795415633065E-2</v>
      </c>
    </row>
    <row r="1694" spans="1:31" hidden="1" x14ac:dyDescent="0.25">
      <c r="A1694" s="43">
        <v>44708</v>
      </c>
      <c r="B1694" s="44">
        <v>16353250</v>
      </c>
      <c r="C1694" s="45">
        <v>260188963324</v>
      </c>
      <c r="D1694" s="44">
        <v>40911281582530</v>
      </c>
      <c r="E1694" s="46">
        <v>11484637673708</v>
      </c>
      <c r="F1694" s="34"/>
      <c r="G1694" s="34"/>
      <c r="H1694" s="47" t="str">
        <f t="shared" si="583"/>
        <v/>
      </c>
      <c r="I1694" s="47" t="str">
        <f t="shared" si="584"/>
        <v/>
      </c>
      <c r="J1694" s="47" t="str">
        <f t="shared" si="585"/>
        <v/>
      </c>
      <c r="K1694" s="47">
        <f t="shared" si="586"/>
        <v>2.5640902090838802E-3</v>
      </c>
      <c r="L1694" s="47">
        <f t="shared" si="567"/>
        <v>0.56965279935482327</v>
      </c>
      <c r="M1694" s="47">
        <f t="shared" si="571"/>
        <v>0.56921877743297244</v>
      </c>
      <c r="N1694" s="47" t="str">
        <f t="shared" si="587"/>
        <v/>
      </c>
      <c r="O1694" s="47" t="str">
        <f t="shared" si="572"/>
        <v/>
      </c>
      <c r="P1694" s="47" t="str">
        <f t="shared" si="573"/>
        <v/>
      </c>
      <c r="Q1694" s="47" t="str">
        <f t="shared" si="574"/>
        <v/>
      </c>
      <c r="R1694" s="47" t="str">
        <f t="shared" si="565"/>
        <v/>
      </c>
      <c r="S1694" s="47" t="str">
        <f t="shared" si="568"/>
        <v/>
      </c>
      <c r="T1694" s="47" t="str">
        <f t="shared" si="575"/>
        <v/>
      </c>
      <c r="U1694" s="47">
        <f t="shared" si="576"/>
        <v>4.1162859049583833E-3</v>
      </c>
      <c r="V1694" s="47">
        <f t="shared" si="577"/>
        <v>9.4134264030297787E-3</v>
      </c>
      <c r="W1694" s="47" t="str">
        <f t="shared" si="578"/>
        <v/>
      </c>
      <c r="X1694" s="47" t="str">
        <f t="shared" si="566"/>
        <v/>
      </c>
      <c r="Y1694" s="47" t="str">
        <f t="shared" si="569"/>
        <v/>
      </c>
      <c r="Z1694" s="49">
        <f t="shared" si="579"/>
        <v>7.1352296541205007E-6</v>
      </c>
      <c r="AA1694" s="49" t="str">
        <f t="shared" si="580"/>
        <v/>
      </c>
      <c r="AB1694" s="49" t="str">
        <f t="shared" si="581"/>
        <v/>
      </c>
      <c r="AC1694" s="49">
        <f t="shared" si="582"/>
        <v>3.6730453244639638E-2</v>
      </c>
      <c r="AD1694" s="49">
        <f t="shared" si="564"/>
        <v>2.5911960120644117E-2</v>
      </c>
      <c r="AE1694" s="49">
        <f t="shared" si="570"/>
        <v>2.2791848741256282E-2</v>
      </c>
    </row>
    <row r="1695" spans="1:31" hidden="1" x14ac:dyDescent="0.25">
      <c r="A1695" s="43">
        <v>44709</v>
      </c>
      <c r="B1695" s="44">
        <v>16353250</v>
      </c>
      <c r="C1695" s="45">
        <v>260188963324</v>
      </c>
      <c r="D1695" s="44">
        <v>40911281582530</v>
      </c>
      <c r="E1695" s="46">
        <v>11484637673708</v>
      </c>
      <c r="F1695" s="34"/>
      <c r="G1695" s="34"/>
      <c r="H1695" s="47" t="str">
        <f t="shared" si="583"/>
        <v/>
      </c>
      <c r="I1695" s="47" t="str">
        <f t="shared" si="584"/>
        <v/>
      </c>
      <c r="J1695" s="47" t="str">
        <f t="shared" si="585"/>
        <v/>
      </c>
      <c r="K1695" s="47">
        <f t="shared" si="586"/>
        <v>2.5640902090838802E-3</v>
      </c>
      <c r="L1695" s="47">
        <f t="shared" si="567"/>
        <v>0.56965279935482327</v>
      </c>
      <c r="M1695" s="47">
        <f t="shared" si="571"/>
        <v>0.56921877743297244</v>
      </c>
      <c r="N1695" s="47" t="str">
        <f t="shared" si="587"/>
        <v/>
      </c>
      <c r="O1695" s="47" t="str">
        <f t="shared" si="572"/>
        <v/>
      </c>
      <c r="P1695" s="47" t="str">
        <f t="shared" si="573"/>
        <v/>
      </c>
      <c r="Q1695" s="47" t="str">
        <f t="shared" si="574"/>
        <v/>
      </c>
      <c r="R1695" s="47" t="str">
        <f t="shared" si="565"/>
        <v/>
      </c>
      <c r="S1695" s="47" t="str">
        <f t="shared" si="568"/>
        <v/>
      </c>
      <c r="T1695" s="47" t="str">
        <f t="shared" si="575"/>
        <v/>
      </c>
      <c r="U1695" s="47">
        <f t="shared" si="576"/>
        <v>4.1162859049583833E-3</v>
      </c>
      <c r="V1695" s="47">
        <f t="shared" si="577"/>
        <v>1.0541860601029129E-2</v>
      </c>
      <c r="W1695" s="47" t="str">
        <f t="shared" si="578"/>
        <v/>
      </c>
      <c r="X1695" s="47" t="str">
        <f t="shared" si="566"/>
        <v/>
      </c>
      <c r="Y1695" s="47" t="str">
        <f t="shared" si="569"/>
        <v/>
      </c>
      <c r="Z1695" s="49" t="str">
        <f t="shared" si="579"/>
        <v/>
      </c>
      <c r="AA1695" s="49" t="str">
        <f t="shared" si="580"/>
        <v/>
      </c>
      <c r="AB1695" s="49" t="str">
        <f t="shared" si="581"/>
        <v/>
      </c>
      <c r="AC1695" s="49">
        <f t="shared" si="582"/>
        <v>3.6730453244639638E-2</v>
      </c>
      <c r="AD1695" s="49">
        <f t="shared" si="564"/>
        <v>2.5999819211626973E-2</v>
      </c>
      <c r="AE1695" s="49">
        <f t="shared" si="570"/>
        <v>2.2915966049528835E-2</v>
      </c>
    </row>
    <row r="1696" spans="1:31" hidden="1" x14ac:dyDescent="0.25">
      <c r="A1696" s="43">
        <v>44710</v>
      </c>
      <c r="B1696" s="44">
        <v>16353250</v>
      </c>
      <c r="C1696" s="45">
        <v>260188963324</v>
      </c>
      <c r="D1696" s="44">
        <v>40911281582530</v>
      </c>
      <c r="E1696" s="46">
        <v>11484637673708</v>
      </c>
      <c r="F1696" s="34"/>
      <c r="G1696" s="34"/>
      <c r="H1696" s="47" t="str">
        <f t="shared" si="583"/>
        <v/>
      </c>
      <c r="I1696" s="47" t="str">
        <f t="shared" si="584"/>
        <v/>
      </c>
      <c r="J1696" s="47" t="str">
        <f t="shared" si="585"/>
        <v/>
      </c>
      <c r="K1696" s="47">
        <f t="shared" si="586"/>
        <v>2.5640902090838802E-3</v>
      </c>
      <c r="L1696" s="47">
        <f t="shared" si="567"/>
        <v>0.56965279935482327</v>
      </c>
      <c r="M1696" s="47">
        <f t="shared" si="571"/>
        <v>0.56921877743297244</v>
      </c>
      <c r="N1696" s="47" t="str">
        <f t="shared" si="587"/>
        <v/>
      </c>
      <c r="O1696" s="47" t="str">
        <f t="shared" si="572"/>
        <v/>
      </c>
      <c r="P1696" s="47" t="str">
        <f t="shared" si="573"/>
        <v/>
      </c>
      <c r="Q1696" s="47" t="str">
        <f t="shared" si="574"/>
        <v/>
      </c>
      <c r="R1696" s="47" t="str">
        <f t="shared" si="565"/>
        <v/>
      </c>
      <c r="S1696" s="47" t="str">
        <f t="shared" si="568"/>
        <v/>
      </c>
      <c r="T1696" s="47" t="str">
        <f t="shared" si="575"/>
        <v/>
      </c>
      <c r="U1696" s="47">
        <f t="shared" si="576"/>
        <v>4.1162859049583833E-3</v>
      </c>
      <c r="V1696" s="47">
        <f t="shared" si="577"/>
        <v>1.2136020472506726E-2</v>
      </c>
      <c r="W1696" s="47" t="str">
        <f t="shared" si="578"/>
        <v/>
      </c>
      <c r="X1696" s="47" t="str">
        <f t="shared" si="566"/>
        <v/>
      </c>
      <c r="Y1696" s="47" t="str">
        <f t="shared" si="569"/>
        <v/>
      </c>
      <c r="Z1696" s="49" t="str">
        <f t="shared" si="579"/>
        <v/>
      </c>
      <c r="AA1696" s="49" t="str">
        <f t="shared" si="580"/>
        <v/>
      </c>
      <c r="AB1696" s="49" t="str">
        <f t="shared" si="581"/>
        <v/>
      </c>
      <c r="AC1696" s="49">
        <f t="shared" si="582"/>
        <v>3.6240059096150912E-2</v>
      </c>
      <c r="AD1696" s="49">
        <f t="shared" si="564"/>
        <v>3.0633432215982692E-2</v>
      </c>
      <c r="AE1696" s="49">
        <f t="shared" si="570"/>
        <v>2.2915966049528835E-2</v>
      </c>
    </row>
    <row r="1697" spans="1:31" hidden="1" x14ac:dyDescent="0.25">
      <c r="A1697" s="43">
        <v>44711</v>
      </c>
      <c r="B1697" s="44">
        <v>16353250</v>
      </c>
      <c r="C1697" s="45">
        <v>256482661539</v>
      </c>
      <c r="D1697" s="44">
        <v>40755799235771</v>
      </c>
      <c r="E1697" s="46">
        <v>11495356558639</v>
      </c>
      <c r="F1697" s="34"/>
      <c r="G1697" s="34"/>
      <c r="H1697" s="47" t="str">
        <f t="shared" si="583"/>
        <v/>
      </c>
      <c r="I1697" s="47" t="str">
        <f t="shared" si="584"/>
        <v/>
      </c>
      <c r="J1697" s="47" t="str">
        <f t="shared" si="585"/>
        <v/>
      </c>
      <c r="K1697" s="47">
        <f t="shared" si="586"/>
        <v>2.5640902090838802E-3</v>
      </c>
      <c r="L1697" s="47">
        <f t="shared" si="567"/>
        <v>0.56965279935482327</v>
      </c>
      <c r="M1697" s="47">
        <f t="shared" si="571"/>
        <v>0.56921877743297244</v>
      </c>
      <c r="N1697" s="47">
        <f t="shared" si="587"/>
        <v>1.4244654106964294E-2</v>
      </c>
      <c r="O1697" s="47">
        <f t="shared" si="572"/>
        <v>7.083680712437368E-3</v>
      </c>
      <c r="P1697" s="47" t="str">
        <f t="shared" si="573"/>
        <v/>
      </c>
      <c r="Q1697" s="47" t="str">
        <f t="shared" si="574"/>
        <v/>
      </c>
      <c r="R1697" s="47" t="str">
        <f t="shared" si="565"/>
        <v/>
      </c>
      <c r="S1697" s="47" t="str">
        <f t="shared" si="568"/>
        <v/>
      </c>
      <c r="T1697" s="47">
        <f t="shared" si="575"/>
        <v>3.8004760727269327E-3</v>
      </c>
      <c r="U1697" s="47">
        <f t="shared" si="576"/>
        <v>5.7645394234364655E-3</v>
      </c>
      <c r="V1697" s="47">
        <f t="shared" si="577"/>
        <v>1.589037388980985E-2</v>
      </c>
      <c r="W1697" s="47" t="str">
        <f t="shared" si="578"/>
        <v/>
      </c>
      <c r="X1697" s="47" t="str">
        <f t="shared" si="566"/>
        <v/>
      </c>
      <c r="Y1697" s="47" t="str">
        <f t="shared" si="569"/>
        <v/>
      </c>
      <c r="Z1697" s="49" t="str">
        <f t="shared" si="579"/>
        <v/>
      </c>
      <c r="AA1697" s="49" t="str">
        <f t="shared" si="580"/>
        <v/>
      </c>
      <c r="AB1697" s="49" t="str">
        <f t="shared" si="581"/>
        <v/>
      </c>
      <c r="AC1697" s="49">
        <f t="shared" si="582"/>
        <v>3.6518958746605601E-2</v>
      </c>
      <c r="AD1697" s="49">
        <f t="shared" si="564"/>
        <v>2.7280087252049223E-2</v>
      </c>
      <c r="AE1697" s="49">
        <f t="shared" si="570"/>
        <v>2.2004030329361601E-2</v>
      </c>
    </row>
    <row r="1698" spans="1:31" hidden="1" x14ac:dyDescent="0.25">
      <c r="A1698" s="43">
        <v>44712</v>
      </c>
      <c r="B1698" s="44">
        <v>16353250</v>
      </c>
      <c r="C1698" s="45">
        <v>280755702783</v>
      </c>
      <c r="D1698" s="44">
        <v>40774961968485</v>
      </c>
      <c r="E1698" s="46">
        <v>11492164561266</v>
      </c>
      <c r="F1698" s="34"/>
      <c r="G1698" s="34"/>
      <c r="H1698" s="47" t="str">
        <f t="shared" si="583"/>
        <v/>
      </c>
      <c r="I1698" s="47" t="str">
        <f t="shared" si="584"/>
        <v/>
      </c>
      <c r="J1698" s="47" t="str">
        <f t="shared" si="585"/>
        <v/>
      </c>
      <c r="K1698" s="47">
        <f t="shared" si="586"/>
        <v>2.5640902090838802E-3</v>
      </c>
      <c r="L1698" s="47">
        <f t="shared" si="567"/>
        <v>0.56965279935482327</v>
      </c>
      <c r="M1698" s="47">
        <f t="shared" si="571"/>
        <v>0.56921877743297244</v>
      </c>
      <c r="N1698" s="47" t="str">
        <f t="shared" si="587"/>
        <v/>
      </c>
      <c r="O1698" s="47" t="str">
        <f t="shared" si="572"/>
        <v/>
      </c>
      <c r="P1698" s="47" t="str">
        <f t="shared" si="573"/>
        <v/>
      </c>
      <c r="Q1698" s="47" t="str">
        <f t="shared" si="574"/>
        <v/>
      </c>
      <c r="R1698" s="47" t="str">
        <f t="shared" si="565"/>
        <v/>
      </c>
      <c r="S1698" s="47" t="str">
        <f t="shared" si="568"/>
        <v/>
      </c>
      <c r="T1698" s="47" t="str">
        <f t="shared" si="575"/>
        <v/>
      </c>
      <c r="U1698" s="47">
        <f t="shared" si="576"/>
        <v>4.5565433357304119E-3</v>
      </c>
      <c r="V1698" s="47">
        <f t="shared" si="577"/>
        <v>1.5427661096046874E-2</v>
      </c>
      <c r="W1698" s="47" t="str">
        <f t="shared" si="578"/>
        <v/>
      </c>
      <c r="X1698" s="47" t="str">
        <f t="shared" si="566"/>
        <v/>
      </c>
      <c r="Y1698" s="47" t="str">
        <f t="shared" si="569"/>
        <v/>
      </c>
      <c r="Z1698" s="49">
        <f t="shared" si="579"/>
        <v>2.7767710872794726E-4</v>
      </c>
      <c r="AA1698" s="49" t="str">
        <f t="shared" si="580"/>
        <v/>
      </c>
      <c r="AB1698" s="49" t="str">
        <f t="shared" si="581"/>
        <v/>
      </c>
      <c r="AC1698" s="49">
        <f t="shared" si="582"/>
        <v>4.6546775702177801E-2</v>
      </c>
      <c r="AD1698" s="49">
        <f t="shared" si="564"/>
        <v>2.8435530766907635E-2</v>
      </c>
      <c r="AE1698" s="49">
        <f t="shared" si="570"/>
        <v>2.2734230784838716E-2</v>
      </c>
    </row>
    <row r="1699" spans="1:31" hidden="1" x14ac:dyDescent="0.25">
      <c r="A1699" s="43">
        <v>44713</v>
      </c>
      <c r="B1699" s="44">
        <v>16353250</v>
      </c>
      <c r="C1699" s="45">
        <v>264189810278</v>
      </c>
      <c r="D1699" s="44">
        <v>40784846101614</v>
      </c>
      <c r="E1699" s="46">
        <v>11494884580500</v>
      </c>
      <c r="F1699" s="34"/>
      <c r="G1699" s="34"/>
      <c r="H1699" s="47" t="str">
        <f t="shared" si="583"/>
        <v/>
      </c>
      <c r="I1699" s="47" t="str">
        <f t="shared" si="584"/>
        <v/>
      </c>
      <c r="J1699" s="47" t="str">
        <f t="shared" si="585"/>
        <v/>
      </c>
      <c r="K1699" s="47">
        <f t="shared" si="586"/>
        <v>2.5640902090838802E-3</v>
      </c>
      <c r="L1699" s="47">
        <f t="shared" si="567"/>
        <v>0.56965279935482327</v>
      </c>
      <c r="M1699" s="47">
        <f t="shared" si="571"/>
        <v>0.56921877743297244</v>
      </c>
      <c r="N1699" s="47">
        <f t="shared" si="587"/>
        <v>5.9004651876311209E-2</v>
      </c>
      <c r="O1699" s="47" t="str">
        <f t="shared" si="572"/>
        <v/>
      </c>
      <c r="P1699" s="47" t="str">
        <f t="shared" si="573"/>
        <v/>
      </c>
      <c r="Q1699" s="47" t="str">
        <f t="shared" si="574"/>
        <v/>
      </c>
      <c r="R1699" s="47" t="str">
        <f t="shared" si="565"/>
        <v/>
      </c>
      <c r="S1699" s="47" t="str">
        <f t="shared" si="568"/>
        <v/>
      </c>
      <c r="T1699" s="47" t="str">
        <f t="shared" si="575"/>
        <v/>
      </c>
      <c r="U1699" s="47">
        <f t="shared" si="576"/>
        <v>3.8190845068268864E-3</v>
      </c>
      <c r="V1699" s="47">
        <f t="shared" si="577"/>
        <v>1.5188993943386464E-2</v>
      </c>
      <c r="W1699" s="47" t="str">
        <f t="shared" si="578"/>
        <v/>
      </c>
      <c r="X1699" s="47" t="str">
        <f t="shared" si="566"/>
        <v/>
      </c>
      <c r="Y1699" s="47" t="str">
        <f t="shared" si="569"/>
        <v/>
      </c>
      <c r="Z1699" s="49" t="str">
        <f t="shared" si="579"/>
        <v/>
      </c>
      <c r="AA1699" s="49" t="str">
        <f t="shared" si="580"/>
        <v/>
      </c>
      <c r="AB1699" s="49" t="str">
        <f t="shared" si="581"/>
        <v/>
      </c>
      <c r="AC1699" s="49">
        <f t="shared" si="582"/>
        <v>3.5416618796472843E-2</v>
      </c>
      <c r="AD1699" s="49">
        <f t="shared" si="564"/>
        <v>2.6773846357389774E-2</v>
      </c>
      <c r="AE1699" s="49">
        <f t="shared" si="570"/>
        <v>2.1940708150844812E-2</v>
      </c>
    </row>
    <row r="1700" spans="1:31" hidden="1" x14ac:dyDescent="0.25">
      <c r="A1700" s="43">
        <v>44714</v>
      </c>
      <c r="B1700" s="44">
        <v>16353250</v>
      </c>
      <c r="C1700" s="45">
        <v>260468104541</v>
      </c>
      <c r="D1700" s="44">
        <v>40775682287396</v>
      </c>
      <c r="E1700" s="46">
        <v>11504025336802</v>
      </c>
      <c r="F1700" s="34"/>
      <c r="G1700" s="34"/>
      <c r="H1700" s="47" t="str">
        <f t="shared" si="583"/>
        <v/>
      </c>
      <c r="I1700" s="47" t="str">
        <f t="shared" si="584"/>
        <v/>
      </c>
      <c r="J1700" s="47" t="str">
        <f t="shared" si="585"/>
        <v/>
      </c>
      <c r="K1700" s="47">
        <f t="shared" si="586"/>
        <v>2.5640902090838802E-3</v>
      </c>
      <c r="L1700" s="47">
        <f t="shared" si="567"/>
        <v>0.56965279935482327</v>
      </c>
      <c r="M1700" s="47">
        <f t="shared" si="571"/>
        <v>0.56921877743297244</v>
      </c>
      <c r="N1700" s="47">
        <f t="shared" si="587"/>
        <v>1.4087241794389249E-2</v>
      </c>
      <c r="O1700" s="47" t="str">
        <f t="shared" si="572"/>
        <v/>
      </c>
      <c r="P1700" s="47" t="str">
        <f t="shared" si="573"/>
        <v/>
      </c>
      <c r="Q1700" s="47" t="str">
        <f t="shared" si="574"/>
        <v/>
      </c>
      <c r="R1700" s="47" t="str">
        <f t="shared" si="565"/>
        <v/>
      </c>
      <c r="S1700" s="47" t="str">
        <f t="shared" si="568"/>
        <v/>
      </c>
      <c r="T1700" s="47">
        <f t="shared" si="575"/>
        <v>2.2468674259967791E-4</v>
      </c>
      <c r="U1700" s="47">
        <f t="shared" si="576"/>
        <v>3.0893525955369983E-3</v>
      </c>
      <c r="V1700" s="47">
        <f t="shared" si="577"/>
        <v>1.5410267920413556E-2</v>
      </c>
      <c r="W1700" s="47" t="str">
        <f t="shared" si="578"/>
        <v/>
      </c>
      <c r="X1700" s="47" t="str">
        <f t="shared" si="566"/>
        <v/>
      </c>
      <c r="Y1700" s="47" t="str">
        <f t="shared" si="569"/>
        <v/>
      </c>
      <c r="Z1700" s="49" t="str">
        <f t="shared" si="579"/>
        <v/>
      </c>
      <c r="AA1700" s="49" t="str">
        <f t="shared" si="580"/>
        <v/>
      </c>
      <c r="AB1700" s="49" t="str">
        <f t="shared" si="581"/>
        <v/>
      </c>
      <c r="AC1700" s="49">
        <f t="shared" si="582"/>
        <v>3.5571235562611325E-2</v>
      </c>
      <c r="AD1700" s="49">
        <f t="shared" si="564"/>
        <v>2.5999934880951647E-2</v>
      </c>
      <c r="AE1700" s="49">
        <f t="shared" si="570"/>
        <v>2.1210883416811432E-2</v>
      </c>
    </row>
    <row r="1701" spans="1:31" hidden="1" x14ac:dyDescent="0.25">
      <c r="A1701" s="43">
        <v>44715</v>
      </c>
      <c r="B1701" s="44">
        <v>16353250</v>
      </c>
      <c r="C1701" s="45">
        <v>253235903992</v>
      </c>
      <c r="D1701" s="44">
        <v>40793361944641</v>
      </c>
      <c r="E1701" s="46">
        <v>11477932592916</v>
      </c>
      <c r="F1701" s="34"/>
      <c r="G1701" s="34"/>
      <c r="H1701" s="47" t="str">
        <f t="shared" si="583"/>
        <v/>
      </c>
      <c r="I1701" s="47" t="str">
        <f t="shared" si="584"/>
        <v/>
      </c>
      <c r="J1701" s="47" t="str">
        <f t="shared" si="585"/>
        <v/>
      </c>
      <c r="K1701" s="47">
        <f t="shared" si="586"/>
        <v>2.5640902090838802E-3</v>
      </c>
      <c r="L1701" s="47">
        <f t="shared" si="567"/>
        <v>0.56965279935482327</v>
      </c>
      <c r="M1701" s="47">
        <f t="shared" si="571"/>
        <v>0.56921877743297244</v>
      </c>
      <c r="N1701" s="47">
        <f t="shared" si="587"/>
        <v>2.776616569519974E-2</v>
      </c>
      <c r="O1701" s="47">
        <f t="shared" si="572"/>
        <v>2.6723114013647464E-2</v>
      </c>
      <c r="P1701" s="47" t="str">
        <f t="shared" si="573"/>
        <v/>
      </c>
      <c r="Q1701" s="47" t="str">
        <f t="shared" si="574"/>
        <v/>
      </c>
      <c r="R1701" s="47" t="str">
        <f t="shared" si="565"/>
        <v/>
      </c>
      <c r="S1701" s="47" t="str">
        <f t="shared" si="568"/>
        <v/>
      </c>
      <c r="T1701" s="47" t="str">
        <f t="shared" si="575"/>
        <v/>
      </c>
      <c r="U1701" s="47">
        <f t="shared" si="576"/>
        <v>2.8823256893363292E-3</v>
      </c>
      <c r="V1701" s="47">
        <f t="shared" si="577"/>
        <v>1.3660695018245073E-2</v>
      </c>
      <c r="W1701" s="47" t="str">
        <f t="shared" si="578"/>
        <v/>
      </c>
      <c r="X1701" s="47" t="str">
        <f t="shared" si="566"/>
        <v/>
      </c>
      <c r="Y1701" s="47" t="str">
        <f t="shared" si="569"/>
        <v/>
      </c>
      <c r="Z1701" s="49">
        <f t="shared" si="579"/>
        <v>2.2681403354117835E-3</v>
      </c>
      <c r="AA1701" s="49">
        <f t="shared" si="580"/>
        <v>5.8383041611753672E-4</v>
      </c>
      <c r="AB1701" s="49" t="str">
        <f t="shared" si="581"/>
        <v/>
      </c>
      <c r="AC1701" s="49">
        <f t="shared" si="582"/>
        <v>3.7758695343863224E-2</v>
      </c>
      <c r="AD1701" s="49">
        <f t="shared" si="564"/>
        <v>2.820910371534191E-2</v>
      </c>
      <c r="AE1701" s="49">
        <f t="shared" si="570"/>
        <v>2.3320266073222462E-2</v>
      </c>
    </row>
    <row r="1702" spans="1:31" hidden="1" x14ac:dyDescent="0.25">
      <c r="A1702" s="43">
        <v>44716</v>
      </c>
      <c r="B1702" s="44">
        <v>16353250</v>
      </c>
      <c r="C1702" s="45">
        <v>253235903992</v>
      </c>
      <c r="D1702" s="44">
        <v>40793361944641</v>
      </c>
      <c r="E1702" s="46">
        <v>11477932592916</v>
      </c>
      <c r="F1702" s="34"/>
      <c r="G1702" s="34"/>
      <c r="H1702" s="47" t="str">
        <f t="shared" si="583"/>
        <v/>
      </c>
      <c r="I1702" s="47" t="str">
        <f t="shared" si="584"/>
        <v/>
      </c>
      <c r="J1702" s="47" t="str">
        <f t="shared" si="585"/>
        <v/>
      </c>
      <c r="K1702" s="47">
        <f t="shared" si="586"/>
        <v>2.5640902090838802E-3</v>
      </c>
      <c r="L1702" s="47">
        <f t="shared" si="567"/>
        <v>0.56965279935482327</v>
      </c>
      <c r="M1702" s="47">
        <f t="shared" si="571"/>
        <v>0.56921877743297244</v>
      </c>
      <c r="N1702" s="47" t="str">
        <f t="shared" si="587"/>
        <v/>
      </c>
      <c r="O1702" s="47">
        <f t="shared" si="572"/>
        <v>2.6723114013647464E-2</v>
      </c>
      <c r="P1702" s="47" t="str">
        <f t="shared" si="573"/>
        <v/>
      </c>
      <c r="Q1702" s="47" t="str">
        <f t="shared" si="574"/>
        <v/>
      </c>
      <c r="R1702" s="47" t="str">
        <f t="shared" si="565"/>
        <v/>
      </c>
      <c r="S1702" s="47" t="str">
        <f t="shared" si="568"/>
        <v/>
      </c>
      <c r="T1702" s="47" t="str">
        <f t="shared" si="575"/>
        <v/>
      </c>
      <c r="U1702" s="47">
        <f t="shared" si="576"/>
        <v>2.8823256893363292E-3</v>
      </c>
      <c r="V1702" s="47">
        <f t="shared" si="577"/>
        <v>1.372889390216403E-2</v>
      </c>
      <c r="W1702" s="47" t="str">
        <f t="shared" si="578"/>
        <v/>
      </c>
      <c r="X1702" s="47" t="str">
        <f t="shared" si="566"/>
        <v/>
      </c>
      <c r="Y1702" s="47" t="str">
        <f t="shared" si="569"/>
        <v/>
      </c>
      <c r="Z1702" s="49" t="str">
        <f t="shared" si="579"/>
        <v/>
      </c>
      <c r="AA1702" s="49">
        <f t="shared" si="580"/>
        <v>5.8383041611753672E-4</v>
      </c>
      <c r="AB1702" s="49" t="str">
        <f t="shared" si="581"/>
        <v/>
      </c>
      <c r="AC1702" s="49">
        <f t="shared" si="582"/>
        <v>3.7758695343863224E-2</v>
      </c>
      <c r="AD1702" s="49">
        <f t="shared" si="564"/>
        <v>2.8596438677584546E-2</v>
      </c>
      <c r="AE1702" s="49">
        <f t="shared" si="570"/>
        <v>2.3513799290244441E-2</v>
      </c>
    </row>
    <row r="1703" spans="1:31" hidden="1" x14ac:dyDescent="0.25">
      <c r="A1703" s="43">
        <v>44717</v>
      </c>
      <c r="B1703" s="44">
        <v>16353250</v>
      </c>
      <c r="C1703" s="45">
        <v>253235903992</v>
      </c>
      <c r="D1703" s="44">
        <v>40793361944641</v>
      </c>
      <c r="E1703" s="46">
        <v>11477932592916</v>
      </c>
      <c r="F1703" s="34"/>
      <c r="G1703" s="34"/>
      <c r="H1703" s="47" t="str">
        <f t="shared" si="583"/>
        <v/>
      </c>
      <c r="I1703" s="47" t="str">
        <f t="shared" si="584"/>
        <v/>
      </c>
      <c r="J1703" s="47" t="str">
        <f t="shared" si="585"/>
        <v/>
      </c>
      <c r="K1703" s="47">
        <f t="shared" si="586"/>
        <v>2.5640902090838802E-3</v>
      </c>
      <c r="L1703" s="47">
        <f t="shared" si="567"/>
        <v>0.56965279935482327</v>
      </c>
      <c r="M1703" s="47">
        <f t="shared" si="571"/>
        <v>0.56921877743297244</v>
      </c>
      <c r="N1703" s="47" t="str">
        <f t="shared" si="587"/>
        <v/>
      </c>
      <c r="O1703" s="47">
        <f t="shared" si="572"/>
        <v>2.6723114013647464E-2</v>
      </c>
      <c r="P1703" s="47" t="str">
        <f t="shared" si="573"/>
        <v/>
      </c>
      <c r="Q1703" s="47" t="str">
        <f t="shared" si="574"/>
        <v/>
      </c>
      <c r="R1703" s="47" t="str">
        <f t="shared" si="565"/>
        <v/>
      </c>
      <c r="S1703" s="47" t="str">
        <f t="shared" si="568"/>
        <v/>
      </c>
      <c r="T1703" s="47" t="str">
        <f t="shared" si="575"/>
        <v/>
      </c>
      <c r="U1703" s="47">
        <f t="shared" si="576"/>
        <v>2.8823256893363292E-3</v>
      </c>
      <c r="V1703" s="47">
        <f t="shared" si="577"/>
        <v>1.3946210892590627E-2</v>
      </c>
      <c r="W1703" s="47" t="str">
        <f t="shared" si="578"/>
        <v/>
      </c>
      <c r="X1703" s="47" t="str">
        <f t="shared" si="566"/>
        <v/>
      </c>
      <c r="Y1703" s="47" t="str">
        <f t="shared" si="569"/>
        <v/>
      </c>
      <c r="Z1703" s="49" t="str">
        <f t="shared" si="579"/>
        <v/>
      </c>
      <c r="AA1703" s="49">
        <f t="shared" si="580"/>
        <v>5.8383041611753672E-4</v>
      </c>
      <c r="AB1703" s="49">
        <f t="shared" si="581"/>
        <v>1.9268134965751971E-3</v>
      </c>
      <c r="AC1703" s="49">
        <f t="shared" si="582"/>
        <v>5.2715454956255403E-2</v>
      </c>
      <c r="AD1703" s="49">
        <f t="shared" si="564"/>
        <v>2.8153984691858147E-2</v>
      </c>
      <c r="AE1703" s="49">
        <f t="shared" si="570"/>
        <v>2.3513799290244441E-2</v>
      </c>
    </row>
    <row r="1704" spans="1:31" hidden="1" x14ac:dyDescent="0.25">
      <c r="A1704" s="43">
        <v>44718</v>
      </c>
      <c r="B1704" s="44">
        <v>16353250</v>
      </c>
      <c r="C1704" s="45">
        <v>261444327589</v>
      </c>
      <c r="D1704" s="44">
        <v>40718473792442</v>
      </c>
      <c r="E1704" s="46">
        <v>11479219618626</v>
      </c>
      <c r="F1704" s="34"/>
      <c r="G1704" s="34"/>
      <c r="H1704" s="47" t="str">
        <f t="shared" si="583"/>
        <v/>
      </c>
      <c r="I1704" s="47" t="str">
        <f t="shared" si="584"/>
        <v/>
      </c>
      <c r="J1704" s="47" t="str">
        <f t="shared" si="585"/>
        <v/>
      </c>
      <c r="K1704" s="47">
        <f t="shared" si="586"/>
        <v>2.5640902090838802E-3</v>
      </c>
      <c r="L1704" s="47">
        <f t="shared" si="567"/>
        <v>0.56965279935482327</v>
      </c>
      <c r="M1704" s="47">
        <f t="shared" si="571"/>
        <v>0.56921877743297244</v>
      </c>
      <c r="N1704" s="47" t="str">
        <f t="shared" si="587"/>
        <v/>
      </c>
      <c r="O1704" s="47" t="str">
        <f t="shared" si="572"/>
        <v/>
      </c>
      <c r="P1704" s="47" t="str">
        <f t="shared" si="573"/>
        <v/>
      </c>
      <c r="Q1704" s="47" t="str">
        <f t="shared" si="574"/>
        <v/>
      </c>
      <c r="R1704" s="47" t="str">
        <f t="shared" si="565"/>
        <v/>
      </c>
      <c r="S1704" s="47" t="str">
        <f t="shared" si="568"/>
        <v/>
      </c>
      <c r="T1704" s="47">
        <f t="shared" si="575"/>
        <v>1.8357926051946194E-3</v>
      </c>
      <c r="U1704" s="47">
        <f t="shared" si="576"/>
        <v>9.158314651879218E-4</v>
      </c>
      <c r="V1704" s="47">
        <f t="shared" si="577"/>
        <v>1.5756401146958088E-2</v>
      </c>
      <c r="W1704" s="47" t="str">
        <f t="shared" si="578"/>
        <v/>
      </c>
      <c r="X1704" s="47" t="str">
        <f t="shared" si="566"/>
        <v/>
      </c>
      <c r="Y1704" s="47" t="str">
        <f t="shared" si="569"/>
        <v/>
      </c>
      <c r="Z1704" s="49" t="str">
        <f t="shared" si="579"/>
        <v/>
      </c>
      <c r="AA1704" s="49">
        <f t="shared" si="580"/>
        <v>1.4037789894278951E-3</v>
      </c>
      <c r="AB1704" s="49">
        <f t="shared" si="581"/>
        <v>1.8148991042321594E-3</v>
      </c>
      <c r="AC1704" s="49">
        <f t="shared" si="582"/>
        <v>3.71157117573927E-2</v>
      </c>
      <c r="AD1704" s="49">
        <f t="shared" si="564"/>
        <v>2.8027871582242958E-2</v>
      </c>
      <c r="AE1704" s="49">
        <f t="shared" si="570"/>
        <v>2.3404305456263486E-2</v>
      </c>
    </row>
    <row r="1705" spans="1:31" hidden="1" x14ac:dyDescent="0.25">
      <c r="A1705" s="43">
        <v>44719</v>
      </c>
      <c r="B1705" s="44">
        <v>16353250</v>
      </c>
      <c r="C1705" s="45">
        <v>254939699113</v>
      </c>
      <c r="D1705" s="44">
        <v>40665867747286</v>
      </c>
      <c r="E1705" s="46">
        <v>11479850568137</v>
      </c>
      <c r="F1705" s="34"/>
      <c r="G1705" s="34"/>
      <c r="H1705" s="47" t="str">
        <f t="shared" si="583"/>
        <v/>
      </c>
      <c r="I1705" s="47" t="str">
        <f t="shared" si="584"/>
        <v/>
      </c>
      <c r="J1705" s="47" t="str">
        <f t="shared" si="585"/>
        <v/>
      </c>
      <c r="K1705" s="47">
        <f t="shared" si="586"/>
        <v>2.5640902090838802E-3</v>
      </c>
      <c r="L1705" s="47">
        <f t="shared" si="567"/>
        <v>0.56965279935482327</v>
      </c>
      <c r="M1705" s="47">
        <f t="shared" si="571"/>
        <v>0.56921877743297244</v>
      </c>
      <c r="N1705" s="47">
        <f t="shared" si="587"/>
        <v>2.4879593051357007E-2</v>
      </c>
      <c r="O1705" s="47">
        <f t="shared" si="572"/>
        <v>9.1951840743030422E-2</v>
      </c>
      <c r="P1705" s="47" t="str">
        <f t="shared" si="573"/>
        <v/>
      </c>
      <c r="Q1705" s="47" t="str">
        <f t="shared" si="574"/>
        <v/>
      </c>
      <c r="R1705" s="47" t="str">
        <f t="shared" si="565"/>
        <v/>
      </c>
      <c r="S1705" s="47" t="str">
        <f t="shared" si="568"/>
        <v/>
      </c>
      <c r="T1705" s="47">
        <f t="shared" si="575"/>
        <v>1.291945406012851E-3</v>
      </c>
      <c r="U1705" s="47">
        <f t="shared" si="576"/>
        <v>2.6755198762250521E-3</v>
      </c>
      <c r="V1705" s="47">
        <f t="shared" si="577"/>
        <v>1.7027990142893912E-2</v>
      </c>
      <c r="W1705" s="47">
        <f t="shared" si="578"/>
        <v>1.0094218170935143E-3</v>
      </c>
      <c r="X1705" s="47" t="str">
        <f t="shared" si="566"/>
        <v/>
      </c>
      <c r="Y1705" s="47" t="str">
        <f t="shared" si="569"/>
        <v/>
      </c>
      <c r="Z1705" s="49" t="str">
        <f t="shared" si="579"/>
        <v/>
      </c>
      <c r="AA1705" s="49">
        <f t="shared" si="580"/>
        <v>1.0715120779338783E-3</v>
      </c>
      <c r="AB1705" s="49">
        <f t="shared" si="581"/>
        <v>1.7600343640997718E-3</v>
      </c>
      <c r="AC1705" s="49">
        <f t="shared" si="582"/>
        <v>7.2639485183499608E-2</v>
      </c>
      <c r="AD1705" s="49">
        <f t="shared" si="564"/>
        <v>2.8208241623953523E-2</v>
      </c>
      <c r="AE1705" s="49">
        <f t="shared" si="570"/>
        <v>2.3424308748435485E-2</v>
      </c>
    </row>
    <row r="1706" spans="1:31" hidden="1" x14ac:dyDescent="0.25">
      <c r="A1706" s="43">
        <v>44720</v>
      </c>
      <c r="B1706" s="44">
        <v>16353250</v>
      </c>
      <c r="C1706" s="45">
        <v>250849357207</v>
      </c>
      <c r="D1706" s="44">
        <v>40608741127408</v>
      </c>
      <c r="E1706" s="46">
        <v>11484461035038</v>
      </c>
      <c r="F1706" s="34"/>
      <c r="G1706" s="34"/>
      <c r="H1706" s="47" t="str">
        <f t="shared" si="583"/>
        <v/>
      </c>
      <c r="I1706" s="47" t="str">
        <f t="shared" si="584"/>
        <v/>
      </c>
      <c r="J1706" s="47" t="str">
        <f t="shared" si="585"/>
        <v/>
      </c>
      <c r="K1706" s="47">
        <f t="shared" si="586"/>
        <v>2.5640902090838802E-3</v>
      </c>
      <c r="L1706" s="47">
        <f t="shared" si="567"/>
        <v>0.56965279935482327</v>
      </c>
      <c r="M1706" s="47">
        <f t="shared" si="571"/>
        <v>0.56921877743297244</v>
      </c>
      <c r="N1706" s="47">
        <f t="shared" si="587"/>
        <v>1.60443505669432E-2</v>
      </c>
      <c r="O1706" s="47">
        <f t="shared" si="572"/>
        <v>5.0495713884506688E-2</v>
      </c>
      <c r="P1706" s="47" t="str">
        <f t="shared" si="573"/>
        <v/>
      </c>
      <c r="Q1706" s="47" t="str">
        <f t="shared" si="574"/>
        <v/>
      </c>
      <c r="R1706" s="47" t="str">
        <f t="shared" si="565"/>
        <v/>
      </c>
      <c r="S1706" s="47" t="str">
        <f t="shared" si="568"/>
        <v/>
      </c>
      <c r="T1706" s="47">
        <f t="shared" si="575"/>
        <v>1.4047805455180695E-3</v>
      </c>
      <c r="U1706" s="47">
        <f t="shared" si="576"/>
        <v>4.3179021386335892E-3</v>
      </c>
      <c r="V1706" s="47">
        <f t="shared" si="577"/>
        <v>1.6805998884675155E-2</v>
      </c>
      <c r="W1706" s="47">
        <f t="shared" si="578"/>
        <v>2.8930655002454841E-3</v>
      </c>
      <c r="X1706" s="47" t="str">
        <f t="shared" si="566"/>
        <v/>
      </c>
      <c r="Y1706" s="47" t="str">
        <f t="shared" si="569"/>
        <v/>
      </c>
      <c r="Z1706" s="49" t="str">
        <f t="shared" si="579"/>
        <v/>
      </c>
      <c r="AA1706" s="49">
        <f t="shared" si="580"/>
        <v>9.0679861889897406E-4</v>
      </c>
      <c r="AB1706" s="49">
        <f t="shared" si="581"/>
        <v>1.5196819891846181E-3</v>
      </c>
      <c r="AC1706" s="49">
        <f t="shared" si="582"/>
        <v>3.6178261482760377E-2</v>
      </c>
      <c r="AD1706" s="49">
        <f t="shared" ref="AD1706:AD1769" si="588">IF(AND(E1706&gt;0,E1706&lt;E1526),ABS(E1706/E1526-1),"")</f>
        <v>2.7947975716815732E-2</v>
      </c>
      <c r="AE1706" s="49">
        <f t="shared" si="570"/>
        <v>2.2777762492178E-2</v>
      </c>
    </row>
    <row r="1707" spans="1:31" hidden="1" x14ac:dyDescent="0.25">
      <c r="A1707" s="43">
        <v>44721</v>
      </c>
      <c r="B1707" s="44">
        <v>16353250</v>
      </c>
      <c r="C1707" s="45">
        <v>248688036227</v>
      </c>
      <c r="D1707" s="44">
        <v>40562881915345</v>
      </c>
      <c r="E1707" s="46">
        <v>11488855521979</v>
      </c>
      <c r="F1707" s="34"/>
      <c r="G1707" s="34"/>
      <c r="H1707" s="47" t="str">
        <f t="shared" si="583"/>
        <v/>
      </c>
      <c r="I1707" s="47" t="str">
        <f t="shared" si="584"/>
        <v/>
      </c>
      <c r="J1707" s="47" t="str">
        <f t="shared" si="585"/>
        <v/>
      </c>
      <c r="K1707" s="47">
        <f t="shared" si="586"/>
        <v>2.5640902090838802E-3</v>
      </c>
      <c r="L1707" s="47">
        <f t="shared" si="567"/>
        <v>0.56965279935482327</v>
      </c>
      <c r="M1707" s="47">
        <f t="shared" si="571"/>
        <v>0.56921877743297244</v>
      </c>
      <c r="N1707" s="47">
        <f t="shared" si="587"/>
        <v>8.616011633693299E-3</v>
      </c>
      <c r="O1707" s="47">
        <f t="shared" si="572"/>
        <v>4.5226529116718428E-2</v>
      </c>
      <c r="P1707" s="47" t="str">
        <f t="shared" si="573"/>
        <v/>
      </c>
      <c r="Q1707" s="47" t="str">
        <f t="shared" si="574"/>
        <v/>
      </c>
      <c r="R1707" s="47" t="str">
        <f t="shared" ref="R1707:R1770" si="589">IF(AND(C1707&gt;0,C1707&lt;C1527),ABS(C1707/C1527-1),"")</f>
        <v/>
      </c>
      <c r="S1707" s="47" t="str">
        <f t="shared" si="568"/>
        <v/>
      </c>
      <c r="T1707" s="47">
        <f t="shared" si="575"/>
        <v>1.1292941073726137E-3</v>
      </c>
      <c r="U1707" s="47">
        <f t="shared" si="576"/>
        <v>5.2188059184672397E-3</v>
      </c>
      <c r="V1707" s="47">
        <f t="shared" si="577"/>
        <v>1.7544267489189469E-2</v>
      </c>
      <c r="W1707" s="47">
        <f t="shared" si="578"/>
        <v>5.3673253770695206E-3</v>
      </c>
      <c r="X1707" s="47" t="str">
        <f t="shared" ref="X1707:X1770" si="590">IF(AND(D1707&gt;0,D1707&lt;D1527),ABS(D1707/D1527-1),"")</f>
        <v/>
      </c>
      <c r="Y1707" s="47" t="str">
        <f t="shared" si="569"/>
        <v/>
      </c>
      <c r="Z1707" s="49" t="str">
        <f t="shared" si="579"/>
        <v/>
      </c>
      <c r="AA1707" s="49">
        <f t="shared" si="580"/>
        <v>1.3186527653473723E-3</v>
      </c>
      <c r="AB1707" s="49">
        <f t="shared" si="581"/>
        <v>4.4019040122122988E-4</v>
      </c>
      <c r="AC1707" s="49">
        <f t="shared" si="582"/>
        <v>3.6048142490059276E-2</v>
      </c>
      <c r="AD1707" s="49">
        <f t="shared" si="588"/>
        <v>2.75760235708985E-2</v>
      </c>
      <c r="AE1707" s="49">
        <f t="shared" si="570"/>
        <v>2.2559776262860765E-2</v>
      </c>
    </row>
    <row r="1708" spans="1:31" hidden="1" x14ac:dyDescent="0.25">
      <c r="A1708" s="43">
        <v>44722</v>
      </c>
      <c r="B1708" s="44">
        <v>16353250</v>
      </c>
      <c r="C1708" s="45">
        <v>234495726524</v>
      </c>
      <c r="D1708" s="44">
        <v>40568847652993</v>
      </c>
      <c r="E1708" s="46">
        <v>11478594817764</v>
      </c>
      <c r="F1708" s="34"/>
      <c r="G1708" s="34"/>
      <c r="H1708" s="47" t="str">
        <f t="shared" si="583"/>
        <v/>
      </c>
      <c r="I1708" s="47" t="str">
        <f t="shared" si="584"/>
        <v/>
      </c>
      <c r="J1708" s="47" t="str">
        <f t="shared" si="585"/>
        <v/>
      </c>
      <c r="K1708" s="47">
        <f t="shared" si="586"/>
        <v>2.5640902090838802E-3</v>
      </c>
      <c r="L1708" s="47">
        <f t="shared" ref="L1708:L1771" si="591">IF(AND(B1708&gt;0,B1708&lt;B1528),ABS(B1708/B1528-1),"")</f>
        <v>0.56965279935482327</v>
      </c>
      <c r="M1708" s="47">
        <f t="shared" si="571"/>
        <v>0.56921877743297244</v>
      </c>
      <c r="N1708" s="47">
        <f t="shared" si="587"/>
        <v>5.7068727222749915E-2</v>
      </c>
      <c r="O1708" s="47">
        <f t="shared" si="572"/>
        <v>7.4002845459828714E-2</v>
      </c>
      <c r="P1708" s="47" t="str">
        <f t="shared" si="573"/>
        <v/>
      </c>
      <c r="Q1708" s="47" t="str">
        <f t="shared" si="574"/>
        <v/>
      </c>
      <c r="R1708" s="47" t="str">
        <f t="shared" si="589"/>
        <v/>
      </c>
      <c r="S1708" s="47" t="str">
        <f t="shared" si="568"/>
        <v/>
      </c>
      <c r="T1708" s="47" t="str">
        <f t="shared" si="575"/>
        <v/>
      </c>
      <c r="U1708" s="47">
        <f t="shared" si="576"/>
        <v>5.5036967032204842E-3</v>
      </c>
      <c r="V1708" s="47">
        <f t="shared" si="577"/>
        <v>1.669895033891422E-2</v>
      </c>
      <c r="W1708" s="47">
        <f t="shared" si="578"/>
        <v>5.2210409585877748E-3</v>
      </c>
      <c r="X1708" s="47" t="str">
        <f t="shared" si="590"/>
        <v/>
      </c>
      <c r="Y1708" s="47" t="str">
        <f t="shared" si="569"/>
        <v/>
      </c>
      <c r="Z1708" s="49">
        <f t="shared" si="579"/>
        <v>8.9310063960423847E-4</v>
      </c>
      <c r="AA1708" s="49" t="str">
        <f t="shared" si="580"/>
        <v/>
      </c>
      <c r="AB1708" s="49">
        <f t="shared" si="581"/>
        <v>1.2638357723528948E-3</v>
      </c>
      <c r="AC1708" s="49">
        <f t="shared" si="582"/>
        <v>3.6909048510549103E-2</v>
      </c>
      <c r="AD1708" s="49">
        <f t="shared" si="588"/>
        <v>2.8444496046213907E-2</v>
      </c>
      <c r="AE1708" s="49">
        <f t="shared" si="570"/>
        <v>2.3427925730230448E-2</v>
      </c>
    </row>
    <row r="1709" spans="1:31" hidden="1" x14ac:dyDescent="0.25">
      <c r="A1709" s="43">
        <v>44723</v>
      </c>
      <c r="B1709" s="44">
        <v>16353250</v>
      </c>
      <c r="C1709" s="45">
        <v>234495726524</v>
      </c>
      <c r="D1709" s="44">
        <v>40568847652993</v>
      </c>
      <c r="E1709" s="46">
        <v>11478594817764</v>
      </c>
      <c r="F1709" s="34"/>
      <c r="G1709" s="34"/>
      <c r="H1709" s="47" t="str">
        <f t="shared" si="583"/>
        <v/>
      </c>
      <c r="I1709" s="47" t="str">
        <f t="shared" si="584"/>
        <v/>
      </c>
      <c r="J1709" s="47" t="str">
        <f t="shared" si="585"/>
        <v/>
      </c>
      <c r="K1709" s="47">
        <f t="shared" si="586"/>
        <v>2.5640902090838802E-3</v>
      </c>
      <c r="L1709" s="47">
        <f t="shared" si="591"/>
        <v>0.56965279935482327</v>
      </c>
      <c r="M1709" s="47">
        <f t="shared" si="571"/>
        <v>0.56921877743297244</v>
      </c>
      <c r="N1709" s="47" t="str">
        <f t="shared" si="587"/>
        <v/>
      </c>
      <c r="O1709" s="47">
        <f t="shared" si="572"/>
        <v>7.4002845459828714E-2</v>
      </c>
      <c r="P1709" s="47">
        <f t="shared" si="573"/>
        <v>1.4623107919557232E-2</v>
      </c>
      <c r="Q1709" s="47" t="str">
        <f t="shared" si="574"/>
        <v/>
      </c>
      <c r="R1709" s="47" t="str">
        <f t="shared" si="589"/>
        <v/>
      </c>
      <c r="S1709" s="47" t="str">
        <f t="shared" si="568"/>
        <v/>
      </c>
      <c r="T1709" s="47" t="str">
        <f t="shared" si="575"/>
        <v/>
      </c>
      <c r="U1709" s="47">
        <f t="shared" si="576"/>
        <v>5.5036967032204842E-3</v>
      </c>
      <c r="V1709" s="47">
        <f t="shared" si="577"/>
        <v>1.7668419406356217E-2</v>
      </c>
      <c r="W1709" s="47">
        <f t="shared" si="578"/>
        <v>5.2210409585877748E-3</v>
      </c>
      <c r="X1709" s="47" t="str">
        <f t="shared" si="590"/>
        <v/>
      </c>
      <c r="Y1709" s="47" t="str">
        <f t="shared" si="569"/>
        <v/>
      </c>
      <c r="Z1709" s="49" t="str">
        <f t="shared" si="579"/>
        <v/>
      </c>
      <c r="AA1709" s="49" t="str">
        <f t="shared" si="580"/>
        <v/>
      </c>
      <c r="AB1709" s="49">
        <f t="shared" si="581"/>
        <v>1.1813041287263015E-3</v>
      </c>
      <c r="AC1709" s="49">
        <f t="shared" si="582"/>
        <v>3.6909048510549103E-2</v>
      </c>
      <c r="AD1709" s="49">
        <f t="shared" si="588"/>
        <v>2.8664186302998163E-2</v>
      </c>
      <c r="AE1709" s="49">
        <f t="shared" si="570"/>
        <v>2.3324077437391955E-2</v>
      </c>
    </row>
    <row r="1710" spans="1:31" hidden="1" x14ac:dyDescent="0.25">
      <c r="A1710" s="43">
        <v>44724</v>
      </c>
      <c r="B1710" s="44">
        <v>16353250</v>
      </c>
      <c r="C1710" s="45">
        <v>234495726524</v>
      </c>
      <c r="D1710" s="44">
        <v>40568847652993</v>
      </c>
      <c r="E1710" s="46">
        <v>11478594817764</v>
      </c>
      <c r="F1710" s="34"/>
      <c r="G1710" s="34"/>
      <c r="H1710" s="47" t="str">
        <f t="shared" si="583"/>
        <v/>
      </c>
      <c r="I1710" s="47" t="str">
        <f t="shared" si="584"/>
        <v/>
      </c>
      <c r="J1710" s="47" t="str">
        <f t="shared" si="585"/>
        <v/>
      </c>
      <c r="K1710" s="47">
        <f t="shared" si="586"/>
        <v>2.5640902090838802E-3</v>
      </c>
      <c r="L1710" s="47">
        <f t="shared" si="591"/>
        <v>0.56965279935482327</v>
      </c>
      <c r="M1710" s="47">
        <f t="shared" si="571"/>
        <v>0.56921877743297244</v>
      </c>
      <c r="N1710" s="47" t="str">
        <f t="shared" si="587"/>
        <v/>
      </c>
      <c r="O1710" s="47">
        <f t="shared" si="572"/>
        <v>7.4002845459828714E-2</v>
      </c>
      <c r="P1710" s="47">
        <f t="shared" si="573"/>
        <v>8.4097274662850219E-2</v>
      </c>
      <c r="Q1710" s="47" t="str">
        <f t="shared" si="574"/>
        <v/>
      </c>
      <c r="R1710" s="47" t="str">
        <f t="shared" si="589"/>
        <v/>
      </c>
      <c r="S1710" s="47" t="str">
        <f t="shared" si="568"/>
        <v/>
      </c>
      <c r="T1710" s="47" t="str">
        <f t="shared" si="575"/>
        <v/>
      </c>
      <c r="U1710" s="47">
        <f t="shared" si="576"/>
        <v>5.5036967032204842E-3</v>
      </c>
      <c r="V1710" s="47">
        <f t="shared" si="577"/>
        <v>1.6889475302069412E-2</v>
      </c>
      <c r="W1710" s="47">
        <f t="shared" si="578"/>
        <v>5.1075179609534338E-3</v>
      </c>
      <c r="X1710" s="47" t="str">
        <f t="shared" si="590"/>
        <v/>
      </c>
      <c r="Y1710" s="47" t="str">
        <f t="shared" si="569"/>
        <v/>
      </c>
      <c r="Z1710" s="49" t="str">
        <f t="shared" si="579"/>
        <v/>
      </c>
      <c r="AA1710" s="49" t="str">
        <f t="shared" si="580"/>
        <v/>
      </c>
      <c r="AB1710" s="49">
        <f t="shared" si="581"/>
        <v>1.1889536285251134E-3</v>
      </c>
      <c r="AC1710" s="49">
        <f t="shared" si="582"/>
        <v>4.4986197601075362E-2</v>
      </c>
      <c r="AD1710" s="49">
        <f t="shared" si="588"/>
        <v>2.9018221613739348E-2</v>
      </c>
      <c r="AE1710" s="49">
        <f t="shared" si="570"/>
        <v>2.3324077437391955E-2</v>
      </c>
    </row>
    <row r="1711" spans="1:31" hidden="1" x14ac:dyDescent="0.25">
      <c r="A1711" s="43">
        <v>44725</v>
      </c>
      <c r="B1711" s="44">
        <v>16353250</v>
      </c>
      <c r="C1711" s="45">
        <v>255835574962</v>
      </c>
      <c r="D1711" s="44">
        <v>40504722057704</v>
      </c>
      <c r="E1711" s="46">
        <v>11479915365310</v>
      </c>
      <c r="F1711" s="34"/>
      <c r="G1711" s="34"/>
      <c r="H1711" s="47" t="str">
        <f t="shared" si="583"/>
        <v/>
      </c>
      <c r="I1711" s="47" t="str">
        <f t="shared" si="584"/>
        <v/>
      </c>
      <c r="J1711" s="47" t="str">
        <f t="shared" si="585"/>
        <v/>
      </c>
      <c r="K1711" s="47">
        <f t="shared" si="586"/>
        <v>2.5640902090838802E-3</v>
      </c>
      <c r="L1711" s="47">
        <f t="shared" si="591"/>
        <v>0.56965279935482327</v>
      </c>
      <c r="M1711" s="47">
        <f t="shared" si="571"/>
        <v>0.56921877743297244</v>
      </c>
      <c r="N1711" s="47" t="str">
        <f t="shared" si="587"/>
        <v/>
      </c>
      <c r="O1711" s="47">
        <f t="shared" si="572"/>
        <v>2.1452952063343966E-2</v>
      </c>
      <c r="P1711" s="47">
        <f t="shared" si="573"/>
        <v>7.4724678656168386E-4</v>
      </c>
      <c r="Q1711" s="47" t="str">
        <f t="shared" si="574"/>
        <v/>
      </c>
      <c r="R1711" s="47" t="str">
        <f t="shared" si="589"/>
        <v/>
      </c>
      <c r="S1711" s="47" t="str">
        <f t="shared" si="568"/>
        <v/>
      </c>
      <c r="T1711" s="47">
        <f t="shared" si="575"/>
        <v>1.5806609997282006E-3</v>
      </c>
      <c r="U1711" s="47">
        <f t="shared" si="576"/>
        <v>5.2495026171063275E-3</v>
      </c>
      <c r="V1711" s="47">
        <f t="shared" si="577"/>
        <v>1.8443439766881675E-2</v>
      </c>
      <c r="W1711" s="47">
        <f t="shared" si="578"/>
        <v>7.4987481613046914E-3</v>
      </c>
      <c r="X1711" s="47" t="str">
        <f t="shared" si="590"/>
        <v/>
      </c>
      <c r="Y1711" s="47" t="str">
        <f t="shared" si="569"/>
        <v/>
      </c>
      <c r="Z1711" s="49" t="str">
        <f t="shared" si="579"/>
        <v/>
      </c>
      <c r="AA1711" s="49" t="str">
        <f t="shared" si="580"/>
        <v/>
      </c>
      <c r="AB1711" s="49">
        <f t="shared" si="581"/>
        <v>1.0740460551553754E-3</v>
      </c>
      <c r="AC1711" s="49">
        <f t="shared" si="582"/>
        <v>5.750959457222915E-2</v>
      </c>
      <c r="AD1711" s="49">
        <f t="shared" si="588"/>
        <v>2.9377219264848486E-2</v>
      </c>
      <c r="AE1711" s="49">
        <f t="shared" si="570"/>
        <v>2.3211716385080794E-2</v>
      </c>
    </row>
    <row r="1712" spans="1:31" hidden="1" x14ac:dyDescent="0.25">
      <c r="A1712" s="43">
        <v>44726</v>
      </c>
      <c r="B1712" s="44">
        <v>16353250</v>
      </c>
      <c r="C1712" s="45">
        <v>247692845709</v>
      </c>
      <c r="D1712" s="44">
        <v>40495686644895</v>
      </c>
      <c r="E1712" s="46">
        <v>11489546779134</v>
      </c>
      <c r="F1712" s="34"/>
      <c r="G1712" s="34"/>
      <c r="H1712" s="47" t="str">
        <f t="shared" si="583"/>
        <v/>
      </c>
      <c r="I1712" s="47" t="str">
        <f t="shared" si="584"/>
        <v/>
      </c>
      <c r="J1712" s="47" t="str">
        <f t="shared" si="585"/>
        <v/>
      </c>
      <c r="K1712" s="47">
        <f t="shared" si="586"/>
        <v>2.5640902090838802E-3</v>
      </c>
      <c r="L1712" s="47">
        <f t="shared" si="591"/>
        <v>0.56965279935482327</v>
      </c>
      <c r="M1712" s="47">
        <f t="shared" si="571"/>
        <v>0.56921877743297244</v>
      </c>
      <c r="N1712" s="47">
        <f t="shared" si="587"/>
        <v>3.1827978787584366E-2</v>
      </c>
      <c r="O1712" s="47">
        <f t="shared" si="572"/>
        <v>2.8425754910724521E-2</v>
      </c>
      <c r="P1712" s="47">
        <f t="shared" si="573"/>
        <v>3.2551442219274418E-2</v>
      </c>
      <c r="Q1712" s="47" t="str">
        <f t="shared" si="574"/>
        <v/>
      </c>
      <c r="R1712" s="47" t="str">
        <f t="shared" si="589"/>
        <v/>
      </c>
      <c r="S1712" s="47" t="str">
        <f t="shared" si="568"/>
        <v/>
      </c>
      <c r="T1712" s="47">
        <f t="shared" si="575"/>
        <v>2.2307060387005695E-4</v>
      </c>
      <c r="U1712" s="47">
        <f t="shared" si="576"/>
        <v>4.1848634203153212E-3</v>
      </c>
      <c r="V1712" s="47">
        <f t="shared" si="577"/>
        <v>1.8662396181505558E-2</v>
      </c>
      <c r="W1712" s="47">
        <f t="shared" si="578"/>
        <v>8.5516999170353047E-3</v>
      </c>
      <c r="X1712" s="47" t="str">
        <f t="shared" si="590"/>
        <v/>
      </c>
      <c r="Y1712" s="47" t="str">
        <f t="shared" si="569"/>
        <v/>
      </c>
      <c r="Z1712" s="49" t="str">
        <f t="shared" si="579"/>
        <v/>
      </c>
      <c r="AA1712" s="49" t="str">
        <f t="shared" si="580"/>
        <v/>
      </c>
      <c r="AB1712" s="49">
        <f t="shared" si="581"/>
        <v>2.3596764291811123E-4</v>
      </c>
      <c r="AC1712" s="49">
        <f t="shared" si="582"/>
        <v>5.4844158573424284E-2</v>
      </c>
      <c r="AD1712" s="49">
        <f t="shared" si="588"/>
        <v>2.8098725373942424E-2</v>
      </c>
      <c r="AE1712" s="49">
        <f t="shared" si="570"/>
        <v>2.2348517129335499E-2</v>
      </c>
    </row>
    <row r="1713" spans="1:31" hidden="1" x14ac:dyDescent="0.25">
      <c r="A1713" s="43">
        <v>44727</v>
      </c>
      <c r="B1713" s="44">
        <v>16353250</v>
      </c>
      <c r="C1713" s="45">
        <v>262361794325</v>
      </c>
      <c r="D1713" s="44">
        <v>40469366161469</v>
      </c>
      <c r="E1713" s="46">
        <v>11490416141763</v>
      </c>
      <c r="F1713" s="34"/>
      <c r="G1713" s="34"/>
      <c r="H1713" s="47" t="str">
        <f t="shared" si="583"/>
        <v/>
      </c>
      <c r="I1713" s="47" t="str">
        <f t="shared" si="584"/>
        <v/>
      </c>
      <c r="J1713" s="47" t="str">
        <f t="shared" si="585"/>
        <v/>
      </c>
      <c r="K1713" s="47">
        <f t="shared" si="586"/>
        <v>2.5640902090838802E-3</v>
      </c>
      <c r="L1713" s="47">
        <f t="shared" si="591"/>
        <v>0.56965279935482327</v>
      </c>
      <c r="M1713" s="47">
        <f t="shared" si="571"/>
        <v>0.56921877743297244</v>
      </c>
      <c r="N1713" s="47" t="str">
        <f t="shared" si="587"/>
        <v/>
      </c>
      <c r="O1713" s="47" t="str">
        <f t="shared" si="572"/>
        <v/>
      </c>
      <c r="P1713" s="47" t="str">
        <f t="shared" si="573"/>
        <v/>
      </c>
      <c r="Q1713" s="47" t="str">
        <f t="shared" si="574"/>
        <v/>
      </c>
      <c r="R1713" s="47" t="str">
        <f t="shared" si="589"/>
        <v/>
      </c>
      <c r="S1713" s="47" t="str">
        <f t="shared" si="568"/>
        <v/>
      </c>
      <c r="T1713" s="47">
        <f t="shared" si="575"/>
        <v>6.4995770183629009E-4</v>
      </c>
      <c r="U1713" s="47">
        <f t="shared" si="576"/>
        <v>3.4321419987316526E-3</v>
      </c>
      <c r="V1713" s="47">
        <f t="shared" si="577"/>
        <v>1.6402367867349055E-2</v>
      </c>
      <c r="W1713" s="47">
        <f t="shared" si="578"/>
        <v>8.145496944616526E-3</v>
      </c>
      <c r="X1713" s="47" t="str">
        <f t="shared" si="590"/>
        <v/>
      </c>
      <c r="Y1713" s="47" t="str">
        <f t="shared" si="569"/>
        <v/>
      </c>
      <c r="Z1713" s="49" t="str">
        <f t="shared" si="579"/>
        <v/>
      </c>
      <c r="AA1713" s="49" t="str">
        <f t="shared" si="580"/>
        <v/>
      </c>
      <c r="AB1713" s="49">
        <f t="shared" si="581"/>
        <v>1.6372431435618395E-4</v>
      </c>
      <c r="AC1713" s="49">
        <f t="shared" si="582"/>
        <v>3.6612755645687223E-2</v>
      </c>
      <c r="AD1713" s="49">
        <f t="shared" si="588"/>
        <v>2.8082366537028225E-2</v>
      </c>
      <c r="AE1713" s="49">
        <f t="shared" si="570"/>
        <v>2.2802021186988819E-2</v>
      </c>
    </row>
    <row r="1714" spans="1:31" hidden="1" x14ac:dyDescent="0.25">
      <c r="A1714" s="43">
        <v>44728</v>
      </c>
      <c r="B1714" s="44">
        <v>16353250</v>
      </c>
      <c r="C1714" s="45">
        <v>241336460758</v>
      </c>
      <c r="D1714" s="44">
        <v>40460125358766</v>
      </c>
      <c r="E1714" s="46">
        <v>11493504271387</v>
      </c>
      <c r="F1714" s="34"/>
      <c r="G1714" s="34"/>
      <c r="H1714" s="47" t="str">
        <f t="shared" si="583"/>
        <v/>
      </c>
      <c r="I1714" s="47" t="str">
        <f t="shared" si="584"/>
        <v/>
      </c>
      <c r="J1714" s="47" t="str">
        <f t="shared" si="585"/>
        <v/>
      </c>
      <c r="K1714" s="47">
        <f t="shared" si="586"/>
        <v>2.5640902090838802E-3</v>
      </c>
      <c r="L1714" s="47">
        <f t="shared" si="591"/>
        <v>0.56965279935482327</v>
      </c>
      <c r="M1714" s="47">
        <f t="shared" si="571"/>
        <v>0.56921877743297244</v>
      </c>
      <c r="N1714" s="47">
        <f t="shared" si="587"/>
        <v>8.0138701677557989E-2</v>
      </c>
      <c r="O1714" s="47">
        <f t="shared" si="572"/>
        <v>2.9561436008483932E-2</v>
      </c>
      <c r="P1714" s="47">
        <f t="shared" si="573"/>
        <v>9.2722706778275099E-2</v>
      </c>
      <c r="Q1714" s="47" t="str">
        <f t="shared" si="574"/>
        <v/>
      </c>
      <c r="R1714" s="47" t="str">
        <f t="shared" si="589"/>
        <v/>
      </c>
      <c r="S1714" s="47" t="str">
        <f t="shared" si="568"/>
        <v/>
      </c>
      <c r="T1714" s="47">
        <f t="shared" si="575"/>
        <v>2.2834068282984177E-4</v>
      </c>
      <c r="U1714" s="47">
        <f t="shared" si="576"/>
        <v>2.5332656785446162E-3</v>
      </c>
      <c r="V1714" s="47">
        <f t="shared" si="577"/>
        <v>1.7143315189545039E-2</v>
      </c>
      <c r="W1714" s="47">
        <f t="shared" si="578"/>
        <v>9.8542008979021212E-3</v>
      </c>
      <c r="X1714" s="47" t="str">
        <f t="shared" si="590"/>
        <v/>
      </c>
      <c r="Y1714" s="47" t="str">
        <f t="shared" si="569"/>
        <v/>
      </c>
      <c r="Z1714" s="49" t="str">
        <f t="shared" si="579"/>
        <v/>
      </c>
      <c r="AA1714" s="49" t="str">
        <f t="shared" si="580"/>
        <v/>
      </c>
      <c r="AB1714" s="49" t="str">
        <f t="shared" si="581"/>
        <v/>
      </c>
      <c r="AC1714" s="49">
        <f t="shared" si="582"/>
        <v>3.6323586885186332E-2</v>
      </c>
      <c r="AD1714" s="49">
        <f t="shared" si="588"/>
        <v>2.7821156882046671E-2</v>
      </c>
      <c r="AE1714" s="49">
        <f t="shared" si="570"/>
        <v>2.2226233046682031E-2</v>
      </c>
    </row>
    <row r="1715" spans="1:31" hidden="1" x14ac:dyDescent="0.25">
      <c r="A1715" s="43">
        <v>44729</v>
      </c>
      <c r="B1715" s="44">
        <v>16353250</v>
      </c>
      <c r="C1715" s="45">
        <v>234047907621</v>
      </c>
      <c r="D1715" s="44">
        <v>40435973117799</v>
      </c>
      <c r="E1715" s="46">
        <v>11491752695569</v>
      </c>
      <c r="F1715" s="34"/>
      <c r="G1715" s="34"/>
      <c r="H1715" s="47" t="str">
        <f t="shared" si="583"/>
        <v/>
      </c>
      <c r="I1715" s="47" t="str">
        <f t="shared" si="584"/>
        <v/>
      </c>
      <c r="J1715" s="47" t="str">
        <f t="shared" si="585"/>
        <v/>
      </c>
      <c r="K1715" s="47">
        <f t="shared" si="586"/>
        <v>2.5640902090838802E-3</v>
      </c>
      <c r="L1715" s="47">
        <f t="shared" si="591"/>
        <v>0.56965279935482327</v>
      </c>
      <c r="M1715" s="47">
        <f t="shared" si="571"/>
        <v>0.56921877743297244</v>
      </c>
      <c r="N1715" s="47">
        <f t="shared" si="587"/>
        <v>3.0200795661408986E-2</v>
      </c>
      <c r="O1715" s="47">
        <f t="shared" si="572"/>
        <v>1.9097102946742384E-3</v>
      </c>
      <c r="P1715" s="47">
        <f t="shared" si="573"/>
        <v>9.4683258728520792E-2</v>
      </c>
      <c r="Q1715" s="47" t="str">
        <f t="shared" si="574"/>
        <v/>
      </c>
      <c r="R1715" s="47" t="str">
        <f t="shared" si="589"/>
        <v/>
      </c>
      <c r="S1715" s="47" t="str">
        <f t="shared" si="568"/>
        <v/>
      </c>
      <c r="T1715" s="47">
        <f t="shared" si="575"/>
        <v>5.9693935085070038E-4</v>
      </c>
      <c r="U1715" s="47">
        <f t="shared" si="576"/>
        <v>3.2752849262701611E-3</v>
      </c>
      <c r="V1715" s="47">
        <f t="shared" si="577"/>
        <v>1.6939807162785203E-2</v>
      </c>
      <c r="W1715" s="47">
        <f t="shared" si="578"/>
        <v>1.044525788846562E-2</v>
      </c>
      <c r="X1715" s="47" t="str">
        <f t="shared" si="590"/>
        <v/>
      </c>
      <c r="Y1715" s="47" t="str">
        <f t="shared" si="569"/>
        <v/>
      </c>
      <c r="Z1715" s="49">
        <f t="shared" si="579"/>
        <v>1.5239702153857504E-4</v>
      </c>
      <c r="AA1715" s="49" t="str">
        <f t="shared" si="580"/>
        <v/>
      </c>
      <c r="AB1715" s="49">
        <f t="shared" si="581"/>
        <v>9.1749951814934505E-6</v>
      </c>
      <c r="AC1715" s="49">
        <f t="shared" si="582"/>
        <v>3.6470448300271907E-2</v>
      </c>
      <c r="AD1715" s="49">
        <f t="shared" si="588"/>
        <v>2.7969314042140647E-2</v>
      </c>
      <c r="AE1715" s="49">
        <f t="shared" si="570"/>
        <v>2.230758178151504E-2</v>
      </c>
    </row>
    <row r="1716" spans="1:31" hidden="1" x14ac:dyDescent="0.25">
      <c r="A1716" s="43">
        <v>44730</v>
      </c>
      <c r="B1716" s="44">
        <v>16353250</v>
      </c>
      <c r="C1716" s="45">
        <v>234047907621</v>
      </c>
      <c r="D1716" s="44">
        <v>40435973117799</v>
      </c>
      <c r="E1716" s="46">
        <v>11491752695569</v>
      </c>
      <c r="F1716" s="34"/>
      <c r="G1716" s="34"/>
      <c r="H1716" s="47" t="str">
        <f t="shared" si="583"/>
        <v/>
      </c>
      <c r="I1716" s="47" t="str">
        <f t="shared" si="584"/>
        <v/>
      </c>
      <c r="J1716" s="47" t="str">
        <f t="shared" si="585"/>
        <v/>
      </c>
      <c r="K1716" s="47">
        <f t="shared" si="586"/>
        <v>2.5640902090838802E-3</v>
      </c>
      <c r="L1716" s="47">
        <f t="shared" si="591"/>
        <v>0.56965279935482327</v>
      </c>
      <c r="M1716" s="47">
        <f t="shared" si="571"/>
        <v>0.56921877743297244</v>
      </c>
      <c r="N1716" s="47" t="str">
        <f t="shared" si="587"/>
        <v/>
      </c>
      <c r="O1716" s="47">
        <f t="shared" si="572"/>
        <v>1.9097102946742384E-3</v>
      </c>
      <c r="P1716" s="47">
        <f t="shared" si="573"/>
        <v>6.7438257745242924E-2</v>
      </c>
      <c r="Q1716" s="47" t="str">
        <f t="shared" si="574"/>
        <v/>
      </c>
      <c r="R1716" s="47" t="str">
        <f t="shared" si="589"/>
        <v/>
      </c>
      <c r="S1716" s="47">
        <f t="shared" si="568"/>
        <v>7.9555646819817749E-4</v>
      </c>
      <c r="T1716" s="47" t="str">
        <f t="shared" si="575"/>
        <v/>
      </c>
      <c r="U1716" s="47">
        <f t="shared" si="576"/>
        <v>3.2752849262701611E-3</v>
      </c>
      <c r="V1716" s="47">
        <f t="shared" si="577"/>
        <v>1.5541173782967377E-2</v>
      </c>
      <c r="W1716" s="47">
        <f t="shared" si="578"/>
        <v>1.044525788846562E-2</v>
      </c>
      <c r="X1716" s="47" t="str">
        <f t="shared" si="590"/>
        <v/>
      </c>
      <c r="Y1716" s="47" t="str">
        <f t="shared" si="569"/>
        <v/>
      </c>
      <c r="Z1716" s="49" t="str">
        <f t="shared" si="579"/>
        <v/>
      </c>
      <c r="AA1716" s="49" t="str">
        <f t="shared" si="580"/>
        <v/>
      </c>
      <c r="AB1716" s="49" t="str">
        <f t="shared" si="581"/>
        <v/>
      </c>
      <c r="AC1716" s="49">
        <f t="shared" si="582"/>
        <v>3.6470448300271907E-2</v>
      </c>
      <c r="AD1716" s="49">
        <f t="shared" si="588"/>
        <v>2.7961138550881337E-2</v>
      </c>
      <c r="AE1716" s="49">
        <f t="shared" si="570"/>
        <v>2.2275766247231821E-2</v>
      </c>
    </row>
    <row r="1717" spans="1:31" hidden="1" x14ac:dyDescent="0.25">
      <c r="A1717" s="43">
        <v>44731</v>
      </c>
      <c r="B1717" s="44">
        <v>16353250</v>
      </c>
      <c r="C1717" s="45">
        <v>234047907621</v>
      </c>
      <c r="D1717" s="44">
        <v>40435973117799</v>
      </c>
      <c r="E1717" s="46">
        <v>11491752695569</v>
      </c>
      <c r="F1717" s="34"/>
      <c r="G1717" s="34"/>
      <c r="H1717" s="47" t="str">
        <f t="shared" si="583"/>
        <v/>
      </c>
      <c r="I1717" s="47" t="str">
        <f t="shared" si="584"/>
        <v/>
      </c>
      <c r="J1717" s="47" t="str">
        <f t="shared" si="585"/>
        <v/>
      </c>
      <c r="K1717" s="47">
        <f t="shared" si="586"/>
        <v>2.5640902090838802E-3</v>
      </c>
      <c r="L1717" s="47">
        <f t="shared" si="591"/>
        <v>0.56965279935482327</v>
      </c>
      <c r="M1717" s="47">
        <f t="shared" si="571"/>
        <v>0.56921877743297244</v>
      </c>
      <c r="N1717" s="47" t="str">
        <f t="shared" si="587"/>
        <v/>
      </c>
      <c r="O1717" s="47">
        <f t="shared" si="572"/>
        <v>1.9097102946742384E-3</v>
      </c>
      <c r="P1717" s="47">
        <f t="shared" si="573"/>
        <v>4.1063373238072187E-2</v>
      </c>
      <c r="Q1717" s="47" t="str">
        <f t="shared" si="574"/>
        <v/>
      </c>
      <c r="R1717" s="47" t="str">
        <f t="shared" si="589"/>
        <v/>
      </c>
      <c r="S1717" s="47">
        <f t="shared" si="568"/>
        <v>7.9555646819817749E-4</v>
      </c>
      <c r="T1717" s="47" t="str">
        <f t="shared" si="575"/>
        <v/>
      </c>
      <c r="U1717" s="47">
        <f t="shared" si="576"/>
        <v>3.2752849262701611E-3</v>
      </c>
      <c r="V1717" s="47">
        <f t="shared" si="577"/>
        <v>1.5686491992055185E-2</v>
      </c>
      <c r="W1717" s="47">
        <f t="shared" si="578"/>
        <v>9.8101425317757007E-3</v>
      </c>
      <c r="X1717" s="47" t="str">
        <f t="shared" si="590"/>
        <v/>
      </c>
      <c r="Y1717" s="47" t="str">
        <f t="shared" si="569"/>
        <v/>
      </c>
      <c r="Z1717" s="49" t="str">
        <f t="shared" si="579"/>
        <v/>
      </c>
      <c r="AA1717" s="49" t="str">
        <f t="shared" si="580"/>
        <v/>
      </c>
      <c r="AB1717" s="49" t="str">
        <f t="shared" si="581"/>
        <v/>
      </c>
      <c r="AC1717" s="49">
        <f t="shared" si="582"/>
        <v>3.697765820965826E-2</v>
      </c>
      <c r="AD1717" s="49">
        <f t="shared" si="588"/>
        <v>2.8185192522813152E-2</v>
      </c>
      <c r="AE1717" s="49">
        <f t="shared" si="570"/>
        <v>2.2275766247231821E-2</v>
      </c>
    </row>
    <row r="1718" spans="1:31" hidden="1" x14ac:dyDescent="0.25">
      <c r="A1718" s="43">
        <v>44732</v>
      </c>
      <c r="B1718" s="44">
        <v>16353250</v>
      </c>
      <c r="C1718" s="45">
        <v>233731955612</v>
      </c>
      <c r="D1718" s="44">
        <v>40371656446790</v>
      </c>
      <c r="E1718" s="46">
        <v>11488498150185</v>
      </c>
      <c r="F1718" s="34"/>
      <c r="G1718" s="34"/>
      <c r="H1718" s="47" t="str">
        <f t="shared" si="583"/>
        <v/>
      </c>
      <c r="I1718" s="47" t="str">
        <f t="shared" si="584"/>
        <v/>
      </c>
      <c r="J1718" s="47" t="str">
        <f t="shared" si="585"/>
        <v/>
      </c>
      <c r="K1718" s="47">
        <f t="shared" si="586"/>
        <v>2.5640902090838802E-3</v>
      </c>
      <c r="L1718" s="47">
        <f t="shared" si="591"/>
        <v>0.56965279935482327</v>
      </c>
      <c r="M1718" s="47">
        <f t="shared" si="571"/>
        <v>0.56921877743297244</v>
      </c>
      <c r="N1718" s="47">
        <f t="shared" si="587"/>
        <v>1.3499458816423893E-3</v>
      </c>
      <c r="O1718" s="47">
        <f t="shared" si="572"/>
        <v>8.6397755094392625E-2</v>
      </c>
      <c r="P1718" s="47">
        <f t="shared" si="573"/>
        <v>4.2357885788125604E-2</v>
      </c>
      <c r="Q1718" s="47" t="str">
        <f t="shared" si="574"/>
        <v/>
      </c>
      <c r="R1718" s="47" t="str">
        <f t="shared" si="589"/>
        <v/>
      </c>
      <c r="S1718" s="47">
        <f t="shared" si="568"/>
        <v>2.1444283916627338E-3</v>
      </c>
      <c r="T1718" s="47">
        <f t="shared" si="575"/>
        <v>1.5905805165522535E-3</v>
      </c>
      <c r="U1718" s="47">
        <f t="shared" si="576"/>
        <v>3.2851876066309904E-3</v>
      </c>
      <c r="V1718" s="47">
        <f t="shared" si="577"/>
        <v>1.7252121880071858E-2</v>
      </c>
      <c r="W1718" s="47">
        <f t="shared" si="578"/>
        <v>1.2904039907347675E-2</v>
      </c>
      <c r="X1718" s="47" t="str">
        <f t="shared" si="590"/>
        <v/>
      </c>
      <c r="Y1718" s="47" t="str">
        <f t="shared" si="569"/>
        <v/>
      </c>
      <c r="Z1718" s="49">
        <f t="shared" si="579"/>
        <v>2.8320705032702786E-4</v>
      </c>
      <c r="AA1718" s="49" t="str">
        <f t="shared" si="580"/>
        <v/>
      </c>
      <c r="AB1718" s="49" t="str">
        <f t="shared" si="581"/>
        <v/>
      </c>
      <c r="AC1718" s="49">
        <f t="shared" si="582"/>
        <v>3.7026533716391863E-2</v>
      </c>
      <c r="AD1718" s="49">
        <f t="shared" si="588"/>
        <v>2.8499968108383955E-2</v>
      </c>
      <c r="AE1718" s="49">
        <f t="shared" si="570"/>
        <v>2.2552664643506248E-2</v>
      </c>
    </row>
    <row r="1719" spans="1:31" hidden="1" x14ac:dyDescent="0.25">
      <c r="A1719" s="43">
        <v>44733</v>
      </c>
      <c r="B1719" s="44">
        <v>16353250</v>
      </c>
      <c r="C1719" s="45">
        <v>236375397721</v>
      </c>
      <c r="D1719" s="44">
        <v>40390458059373</v>
      </c>
      <c r="E1719" s="46">
        <v>11489452045854</v>
      </c>
      <c r="F1719" s="34"/>
      <c r="G1719" s="34"/>
      <c r="H1719" s="47" t="str">
        <f t="shared" si="583"/>
        <v/>
      </c>
      <c r="I1719" s="47" t="str">
        <f t="shared" si="584"/>
        <v/>
      </c>
      <c r="J1719" s="47" t="str">
        <f t="shared" si="585"/>
        <v/>
      </c>
      <c r="K1719" s="47">
        <f t="shared" si="586"/>
        <v>2.5640902090838802E-3</v>
      </c>
      <c r="L1719" s="47">
        <f t="shared" si="591"/>
        <v>0.56965279935482327</v>
      </c>
      <c r="M1719" s="47">
        <f t="shared" si="571"/>
        <v>0.56921877743297244</v>
      </c>
      <c r="N1719" s="47" t="str">
        <f t="shared" si="587"/>
        <v/>
      </c>
      <c r="O1719" s="47">
        <f t="shared" si="572"/>
        <v>4.5691460952797192E-2</v>
      </c>
      <c r="P1719" s="47">
        <f t="shared" si="573"/>
        <v>3.1527225156244509E-2</v>
      </c>
      <c r="Q1719" s="47" t="str">
        <f t="shared" si="574"/>
        <v/>
      </c>
      <c r="R1719" s="47" t="str">
        <f t="shared" si="589"/>
        <v/>
      </c>
      <c r="S1719" s="47" t="str">
        <f t="shared" si="568"/>
        <v/>
      </c>
      <c r="T1719" s="47" t="str">
        <f t="shared" si="575"/>
        <v/>
      </c>
      <c r="U1719" s="47">
        <f t="shared" si="576"/>
        <v>2.5985134279792321E-3</v>
      </c>
      <c r="V1719" s="47">
        <f t="shared" si="577"/>
        <v>1.6794443238732693E-2</v>
      </c>
      <c r="W1719" s="47">
        <f t="shared" si="578"/>
        <v>1.3251996960877199E-2</v>
      </c>
      <c r="X1719" s="47" t="str">
        <f t="shared" si="590"/>
        <v/>
      </c>
      <c r="Y1719" s="47" t="str">
        <f t="shared" si="569"/>
        <v/>
      </c>
      <c r="Z1719" s="49" t="str">
        <f t="shared" si="579"/>
        <v/>
      </c>
      <c r="AA1719" s="49">
        <f t="shared" si="580"/>
        <v>8.245171182252875E-6</v>
      </c>
      <c r="AB1719" s="49" t="str">
        <f t="shared" si="581"/>
        <v/>
      </c>
      <c r="AC1719" s="49" t="str">
        <f t="shared" si="582"/>
        <v/>
      </c>
      <c r="AD1719" s="49">
        <f t="shared" si="588"/>
        <v>2.8756317366791628E-2</v>
      </c>
      <c r="AE1719" s="49">
        <f t="shared" si="570"/>
        <v>2.3105125633748447E-2</v>
      </c>
    </row>
    <row r="1720" spans="1:31" hidden="1" x14ac:dyDescent="0.25">
      <c r="A1720" s="43">
        <v>44734</v>
      </c>
      <c r="B1720" s="44">
        <v>16353250</v>
      </c>
      <c r="C1720" s="45">
        <v>242051198677</v>
      </c>
      <c r="D1720" s="44">
        <v>40361828352533</v>
      </c>
      <c r="E1720" s="46">
        <v>11503876093223</v>
      </c>
      <c r="F1720" s="34"/>
      <c r="G1720" s="34"/>
      <c r="H1720" s="47" t="str">
        <f t="shared" si="583"/>
        <v/>
      </c>
      <c r="I1720" s="47" t="str">
        <f t="shared" si="584"/>
        <v/>
      </c>
      <c r="J1720" s="47" t="str">
        <f t="shared" si="585"/>
        <v/>
      </c>
      <c r="K1720" s="47">
        <f t="shared" si="586"/>
        <v>2.5640902090838802E-3</v>
      </c>
      <c r="L1720" s="47">
        <f t="shared" si="591"/>
        <v>0.56972353429732236</v>
      </c>
      <c r="M1720" s="47">
        <f t="shared" si="571"/>
        <v>0.56921877743297244</v>
      </c>
      <c r="N1720" s="47" t="str">
        <f t="shared" si="587"/>
        <v/>
      </c>
      <c r="O1720" s="47">
        <f t="shared" si="572"/>
        <v>7.7414456248306895E-2</v>
      </c>
      <c r="P1720" s="47">
        <f t="shared" si="573"/>
        <v>6.295192108740455E-2</v>
      </c>
      <c r="Q1720" s="47" t="str">
        <f t="shared" si="574"/>
        <v/>
      </c>
      <c r="R1720" s="47" t="str">
        <f t="shared" si="589"/>
        <v/>
      </c>
      <c r="S1720" s="47" t="str">
        <f t="shared" si="568"/>
        <v/>
      </c>
      <c r="T1720" s="47">
        <f t="shared" si="575"/>
        <v>7.0882352455414743E-4</v>
      </c>
      <c r="U1720" s="47">
        <f t="shared" si="576"/>
        <v>2.6572644727602679E-3</v>
      </c>
      <c r="V1720" s="47">
        <f t="shared" si="577"/>
        <v>1.5375437256255675E-2</v>
      </c>
      <c r="W1720" s="47">
        <f t="shared" si="578"/>
        <v>1.4668415750335284E-2</v>
      </c>
      <c r="X1720" s="47" t="str">
        <f t="shared" si="590"/>
        <v/>
      </c>
      <c r="Y1720" s="47" t="str">
        <f t="shared" si="569"/>
        <v/>
      </c>
      <c r="Z1720" s="49" t="str">
        <f t="shared" si="579"/>
        <v/>
      </c>
      <c r="AA1720" s="49" t="str">
        <f t="shared" si="580"/>
        <v/>
      </c>
      <c r="AB1720" s="49" t="str">
        <f t="shared" si="581"/>
        <v/>
      </c>
      <c r="AC1720" s="49">
        <f t="shared" si="582"/>
        <v>1.6800603137929304E-2</v>
      </c>
      <c r="AD1720" s="49">
        <f t="shared" si="588"/>
        <v>2.7249257008829519E-2</v>
      </c>
      <c r="AE1720" s="49">
        <f t="shared" si="570"/>
        <v>2.1263688562985772E-2</v>
      </c>
    </row>
    <row r="1721" spans="1:31" hidden="1" x14ac:dyDescent="0.25">
      <c r="A1721" s="43">
        <v>44735</v>
      </c>
      <c r="B1721" s="44">
        <v>16353250</v>
      </c>
      <c r="C1721" s="45">
        <v>235600232172</v>
      </c>
      <c r="D1721" s="44">
        <v>40336291555628</v>
      </c>
      <c r="E1721" s="46">
        <v>11502423999085</v>
      </c>
      <c r="F1721" s="34"/>
      <c r="G1721" s="34"/>
      <c r="H1721" s="47" t="str">
        <f t="shared" si="583"/>
        <v/>
      </c>
      <c r="I1721" s="47" t="str">
        <f t="shared" si="584"/>
        <v/>
      </c>
      <c r="J1721" s="47" t="str">
        <f t="shared" si="585"/>
        <v/>
      </c>
      <c r="K1721" s="47">
        <f t="shared" si="586"/>
        <v>2.7171927756676206E-3</v>
      </c>
      <c r="L1721" s="47">
        <f t="shared" si="591"/>
        <v>0.56972353429732236</v>
      </c>
      <c r="M1721" s="47">
        <f t="shared" si="571"/>
        <v>0.56921877743297244</v>
      </c>
      <c r="N1721" s="47">
        <f t="shared" si="587"/>
        <v>2.6651247918868415E-2</v>
      </c>
      <c r="O1721" s="47">
        <f t="shared" si="572"/>
        <v>2.3768594964819645E-2</v>
      </c>
      <c r="P1721" s="47">
        <f t="shared" si="573"/>
        <v>0.10974648528346032</v>
      </c>
      <c r="Q1721" s="47" t="str">
        <f t="shared" si="574"/>
        <v/>
      </c>
      <c r="R1721" s="47" t="str">
        <f t="shared" si="589"/>
        <v/>
      </c>
      <c r="S1721" s="47">
        <f t="shared" si="568"/>
        <v>1.4946427308325516E-3</v>
      </c>
      <c r="T1721" s="47">
        <f t="shared" si="575"/>
        <v>6.3269673221821865E-4</v>
      </c>
      <c r="U1721" s="47">
        <f t="shared" si="576"/>
        <v>3.0606381478046618E-3</v>
      </c>
      <c r="V1721" s="47">
        <f t="shared" si="577"/>
        <v>1.5265850494575073E-2</v>
      </c>
      <c r="W1721" s="47">
        <f t="shared" si="578"/>
        <v>1.6898136975015743E-2</v>
      </c>
      <c r="X1721" s="47" t="str">
        <f t="shared" si="590"/>
        <v/>
      </c>
      <c r="Y1721" s="47" t="str">
        <f t="shared" si="569"/>
        <v/>
      </c>
      <c r="Z1721" s="49">
        <f t="shared" si="579"/>
        <v>1.2622651063287638E-4</v>
      </c>
      <c r="AA1721" s="49" t="str">
        <f t="shared" si="580"/>
        <v/>
      </c>
      <c r="AB1721" s="49" t="str">
        <f t="shared" si="581"/>
        <v/>
      </c>
      <c r="AC1721" s="49">
        <f t="shared" si="582"/>
        <v>1.9853072851258813E-2</v>
      </c>
      <c r="AD1721" s="49">
        <f t="shared" si="588"/>
        <v>2.7372043940832813E-2</v>
      </c>
      <c r="AE1721" s="49">
        <f t="shared" si="570"/>
        <v>2.1318914731600191E-2</v>
      </c>
    </row>
    <row r="1722" spans="1:31" hidden="1" x14ac:dyDescent="0.25">
      <c r="A1722" s="43">
        <v>44736</v>
      </c>
      <c r="B1722" s="44">
        <v>16356028</v>
      </c>
      <c r="C1722" s="45">
        <v>255482720499</v>
      </c>
      <c r="D1722" s="44">
        <v>40281844656371</v>
      </c>
      <c r="E1722" s="46">
        <v>11704921991571</v>
      </c>
      <c r="F1722" s="34"/>
      <c r="G1722" s="34"/>
      <c r="H1722" s="47" t="str">
        <f t="shared" si="583"/>
        <v/>
      </c>
      <c r="I1722" s="47" t="str">
        <f t="shared" si="584"/>
        <v/>
      </c>
      <c r="J1722" s="47" t="str">
        <f t="shared" si="585"/>
        <v/>
      </c>
      <c r="K1722" s="47">
        <f t="shared" si="586"/>
        <v>2.5477798676237784E-3</v>
      </c>
      <c r="L1722" s="47">
        <f t="shared" si="591"/>
        <v>0.56965044130224674</v>
      </c>
      <c r="M1722" s="47">
        <f t="shared" si="571"/>
        <v>0.56914559869258197</v>
      </c>
      <c r="N1722" s="47" t="str">
        <f t="shared" si="587"/>
        <v/>
      </c>
      <c r="O1722" s="47" t="str">
        <f t="shared" si="572"/>
        <v/>
      </c>
      <c r="P1722" s="47" t="str">
        <f t="shared" si="573"/>
        <v/>
      </c>
      <c r="Q1722" s="47" t="str">
        <f t="shared" si="574"/>
        <v/>
      </c>
      <c r="R1722" s="47" t="str">
        <f t="shared" si="589"/>
        <v/>
      </c>
      <c r="S1722" s="47" t="str">
        <f t="shared" si="568"/>
        <v/>
      </c>
      <c r="T1722" s="47">
        <f t="shared" si="575"/>
        <v>1.3498241200957661E-3</v>
      </c>
      <c r="U1722" s="47">
        <f t="shared" si="576"/>
        <v>3.8116669278365212E-3</v>
      </c>
      <c r="V1722" s="47">
        <f t="shared" si="577"/>
        <v>1.6105031080417831E-2</v>
      </c>
      <c r="W1722" s="47">
        <f t="shared" si="578"/>
        <v>1.822515158223792E-2</v>
      </c>
      <c r="X1722" s="47" t="str">
        <f t="shared" si="590"/>
        <v/>
      </c>
      <c r="Y1722" s="47" t="str">
        <f t="shared" si="569"/>
        <v/>
      </c>
      <c r="Z1722" s="49" t="str">
        <f t="shared" si="579"/>
        <v/>
      </c>
      <c r="AA1722" s="49" t="str">
        <f t="shared" si="580"/>
        <v/>
      </c>
      <c r="AB1722" s="49" t="str">
        <f t="shared" si="581"/>
        <v/>
      </c>
      <c r="AC1722" s="49">
        <f t="shared" si="582"/>
        <v>2.5977721333640957E-3</v>
      </c>
      <c r="AD1722" s="49">
        <f t="shared" si="588"/>
        <v>1.0249113282615907E-2</v>
      </c>
      <c r="AE1722" s="49">
        <f t="shared" si="570"/>
        <v>4.3834977007933817E-3</v>
      </c>
    </row>
    <row r="1723" spans="1:31" hidden="1" x14ac:dyDescent="0.25">
      <c r="A1723" s="43">
        <v>44737</v>
      </c>
      <c r="B1723" s="44">
        <v>16356028</v>
      </c>
      <c r="C1723" s="45">
        <v>255482720499</v>
      </c>
      <c r="D1723" s="44">
        <v>40281844656371</v>
      </c>
      <c r="E1723" s="46">
        <v>11704921991571</v>
      </c>
      <c r="F1723" s="34"/>
      <c r="G1723" s="34"/>
      <c r="H1723" s="47" t="str">
        <f t="shared" si="583"/>
        <v/>
      </c>
      <c r="I1723" s="47" t="str">
        <f t="shared" si="584"/>
        <v/>
      </c>
      <c r="J1723" s="47" t="str">
        <f t="shared" si="585"/>
        <v/>
      </c>
      <c r="K1723" s="47">
        <f t="shared" si="586"/>
        <v>2.5477798676237784E-3</v>
      </c>
      <c r="L1723" s="47">
        <f t="shared" si="591"/>
        <v>0.56965044130224674</v>
      </c>
      <c r="M1723" s="47">
        <f t="shared" si="571"/>
        <v>0.56921876893438428</v>
      </c>
      <c r="N1723" s="47" t="str">
        <f t="shared" si="587"/>
        <v/>
      </c>
      <c r="O1723" s="47" t="str">
        <f t="shared" si="572"/>
        <v/>
      </c>
      <c r="P1723" s="47" t="str">
        <f t="shared" si="573"/>
        <v/>
      </c>
      <c r="Q1723" s="47" t="str">
        <f t="shared" si="574"/>
        <v/>
      </c>
      <c r="R1723" s="47" t="str">
        <f t="shared" si="589"/>
        <v/>
      </c>
      <c r="S1723" s="47" t="str">
        <f t="shared" si="568"/>
        <v/>
      </c>
      <c r="T1723" s="47" t="str">
        <f t="shared" si="575"/>
        <v/>
      </c>
      <c r="U1723" s="47">
        <f t="shared" si="576"/>
        <v>3.8116669278365212E-3</v>
      </c>
      <c r="V1723" s="47">
        <f t="shared" si="577"/>
        <v>1.5163019174256553E-2</v>
      </c>
      <c r="W1723" s="47">
        <f t="shared" si="578"/>
        <v>1.822515158223792E-2</v>
      </c>
      <c r="X1723" s="47" t="str">
        <f t="shared" si="590"/>
        <v/>
      </c>
      <c r="Y1723" s="47" t="str">
        <f t="shared" si="569"/>
        <v/>
      </c>
      <c r="Z1723" s="49" t="str">
        <f t="shared" si="579"/>
        <v/>
      </c>
      <c r="AA1723" s="49" t="str">
        <f t="shared" si="580"/>
        <v/>
      </c>
      <c r="AB1723" s="49" t="str">
        <f t="shared" si="581"/>
        <v/>
      </c>
      <c r="AC1723" s="49">
        <f t="shared" si="582"/>
        <v>2.5977721333640957E-3</v>
      </c>
      <c r="AD1723" s="49">
        <f t="shared" si="588"/>
        <v>1.0550581278860216E-2</v>
      </c>
      <c r="AE1723" s="49">
        <f t="shared" si="570"/>
        <v>4.2516236670411267E-3</v>
      </c>
    </row>
    <row r="1724" spans="1:31" hidden="1" x14ac:dyDescent="0.25">
      <c r="A1724" s="43">
        <v>44738</v>
      </c>
      <c r="B1724" s="44">
        <v>16356028</v>
      </c>
      <c r="C1724" s="45">
        <v>255482720499</v>
      </c>
      <c r="D1724" s="44">
        <v>40281844656371</v>
      </c>
      <c r="E1724" s="46">
        <v>11704921991571</v>
      </c>
      <c r="F1724" s="34"/>
      <c r="G1724" s="34"/>
      <c r="H1724" s="47" t="str">
        <f t="shared" si="583"/>
        <v/>
      </c>
      <c r="I1724" s="47" t="str">
        <f t="shared" si="584"/>
        <v/>
      </c>
      <c r="J1724" s="47" t="str">
        <f t="shared" si="585"/>
        <v/>
      </c>
      <c r="K1724" s="47">
        <f t="shared" si="586"/>
        <v>2.5477798676237784E-3</v>
      </c>
      <c r="L1724" s="47">
        <f t="shared" si="591"/>
        <v>0.56965044130224674</v>
      </c>
      <c r="M1724" s="47">
        <f t="shared" si="571"/>
        <v>0.56921876893438428</v>
      </c>
      <c r="N1724" s="47" t="str">
        <f t="shared" si="587"/>
        <v/>
      </c>
      <c r="O1724" s="47" t="str">
        <f t="shared" si="572"/>
        <v/>
      </c>
      <c r="P1724" s="47">
        <f t="shared" si="573"/>
        <v>1.8087788063245291E-2</v>
      </c>
      <c r="Q1724" s="47" t="str">
        <f t="shared" si="574"/>
        <v/>
      </c>
      <c r="R1724" s="47" t="str">
        <f t="shared" si="589"/>
        <v/>
      </c>
      <c r="S1724" s="47" t="str">
        <f t="shared" si="568"/>
        <v/>
      </c>
      <c r="T1724" s="47" t="str">
        <f t="shared" si="575"/>
        <v/>
      </c>
      <c r="U1724" s="47">
        <f t="shared" si="576"/>
        <v>3.8116669278365212E-3</v>
      </c>
      <c r="V1724" s="47">
        <f t="shared" si="577"/>
        <v>1.5385412087109529E-2</v>
      </c>
      <c r="W1724" s="47">
        <f t="shared" si="578"/>
        <v>1.5865226412784872E-2</v>
      </c>
      <c r="X1724" s="47" t="str">
        <f t="shared" si="590"/>
        <v/>
      </c>
      <c r="Y1724" s="47" t="str">
        <f t="shared" si="569"/>
        <v/>
      </c>
      <c r="Z1724" s="49" t="str">
        <f t="shared" si="579"/>
        <v/>
      </c>
      <c r="AA1724" s="49" t="str">
        <f t="shared" si="580"/>
        <v/>
      </c>
      <c r="AB1724" s="49" t="str">
        <f t="shared" si="581"/>
        <v/>
      </c>
      <c r="AC1724" s="49">
        <f t="shared" si="582"/>
        <v>2.2399514096640427E-3</v>
      </c>
      <c r="AD1724" s="49">
        <f t="shared" si="588"/>
        <v>1.0840638789832768E-2</v>
      </c>
      <c r="AE1724" s="49">
        <f t="shared" si="570"/>
        <v>4.2516236670411267E-3</v>
      </c>
    </row>
    <row r="1725" spans="1:31" hidden="1" x14ac:dyDescent="0.25">
      <c r="A1725" s="43">
        <v>44739</v>
      </c>
      <c r="B1725" s="44">
        <v>16356028</v>
      </c>
      <c r="C1725" s="45">
        <v>235467644118</v>
      </c>
      <c r="D1725" s="44">
        <v>40287498234152</v>
      </c>
      <c r="E1725" s="46">
        <v>11905991060391</v>
      </c>
      <c r="F1725" s="34"/>
      <c r="G1725" s="34"/>
      <c r="H1725" s="47" t="str">
        <f t="shared" si="583"/>
        <v/>
      </c>
      <c r="I1725" s="47" t="str">
        <f t="shared" si="584"/>
        <v/>
      </c>
      <c r="J1725" s="47" t="str">
        <f t="shared" si="585"/>
        <v/>
      </c>
      <c r="K1725" s="47">
        <f t="shared" si="586"/>
        <v>2.5477798676237784E-3</v>
      </c>
      <c r="L1725" s="47">
        <f t="shared" si="591"/>
        <v>0.56965044130224674</v>
      </c>
      <c r="M1725" s="47">
        <f t="shared" si="571"/>
        <v>0.56921876893438428</v>
      </c>
      <c r="N1725" s="47">
        <f t="shared" si="587"/>
        <v>7.8342192152593526E-2</v>
      </c>
      <c r="O1725" s="47" t="str">
        <f t="shared" si="572"/>
        <v/>
      </c>
      <c r="P1725" s="47">
        <f t="shared" si="573"/>
        <v>9.5012943247772652E-2</v>
      </c>
      <c r="Q1725" s="47" t="str">
        <f t="shared" si="574"/>
        <v/>
      </c>
      <c r="R1725" s="47" t="str">
        <f t="shared" si="589"/>
        <v/>
      </c>
      <c r="S1725" s="47" t="str">
        <f t="shared" si="568"/>
        <v/>
      </c>
      <c r="T1725" s="47" t="str">
        <f t="shared" si="575"/>
        <v/>
      </c>
      <c r="U1725" s="47">
        <f t="shared" si="576"/>
        <v>2.0845865650551687E-3</v>
      </c>
      <c r="V1725" s="47">
        <f t="shared" si="577"/>
        <v>1.5247220919238247E-2</v>
      </c>
      <c r="W1725" s="47">
        <f t="shared" si="578"/>
        <v>1.6016230010007848E-2</v>
      </c>
      <c r="X1725" s="47" t="str">
        <f t="shared" si="590"/>
        <v/>
      </c>
      <c r="Y1725" s="47" t="str">
        <f t="shared" si="569"/>
        <v/>
      </c>
      <c r="Z1725" s="49" t="str">
        <f t="shared" si="579"/>
        <v/>
      </c>
      <c r="AA1725" s="49" t="str">
        <f t="shared" si="580"/>
        <v/>
      </c>
      <c r="AB1725" s="49" t="str">
        <f t="shared" si="581"/>
        <v/>
      </c>
      <c r="AC1725" s="49" t="str">
        <f t="shared" si="582"/>
        <v/>
      </c>
      <c r="AD1725" s="49" t="str">
        <f t="shared" si="588"/>
        <v/>
      </c>
      <c r="AE1725" s="49" t="str">
        <f t="shared" si="570"/>
        <v/>
      </c>
    </row>
    <row r="1726" spans="1:31" hidden="1" x14ac:dyDescent="0.25">
      <c r="A1726" s="43">
        <v>44740</v>
      </c>
      <c r="B1726" s="44">
        <v>16356028</v>
      </c>
      <c r="C1726" s="45">
        <v>232297211975</v>
      </c>
      <c r="D1726" s="44">
        <v>40262936749798</v>
      </c>
      <c r="E1726" s="46">
        <v>11918139502434</v>
      </c>
      <c r="F1726" s="34"/>
      <c r="G1726" s="34"/>
      <c r="H1726" s="47" t="str">
        <f t="shared" si="583"/>
        <v/>
      </c>
      <c r="I1726" s="47" t="str">
        <f t="shared" si="584"/>
        <v/>
      </c>
      <c r="J1726" s="47" t="str">
        <f t="shared" si="585"/>
        <v/>
      </c>
      <c r="K1726" s="47">
        <f t="shared" si="586"/>
        <v>2.5477798676237784E-3</v>
      </c>
      <c r="L1726" s="47" t="str">
        <f t="shared" si="591"/>
        <v/>
      </c>
      <c r="M1726" s="47">
        <f t="shared" si="571"/>
        <v>0.56921876893438428</v>
      </c>
      <c r="N1726" s="47">
        <f t="shared" si="587"/>
        <v>1.3464406776037552E-2</v>
      </c>
      <c r="O1726" s="47">
        <f t="shared" si="572"/>
        <v>1.7253004269139671E-2</v>
      </c>
      <c r="P1726" s="47">
        <f t="shared" si="573"/>
        <v>0.10719805710693353</v>
      </c>
      <c r="Q1726" s="47" t="str">
        <f t="shared" si="574"/>
        <v/>
      </c>
      <c r="R1726" s="47" t="str">
        <f t="shared" si="589"/>
        <v/>
      </c>
      <c r="S1726" s="47" t="str">
        <f t="shared" si="568"/>
        <v/>
      </c>
      <c r="T1726" s="47">
        <f t="shared" si="575"/>
        <v>6.0965523873557359E-4</v>
      </c>
      <c r="U1726" s="47">
        <f t="shared" si="576"/>
        <v>3.1572137505235798E-3</v>
      </c>
      <c r="V1726" s="47">
        <f t="shared" si="577"/>
        <v>1.5847580609864242E-2</v>
      </c>
      <c r="W1726" s="47">
        <f t="shared" si="578"/>
        <v>1.6870544381975217E-2</v>
      </c>
      <c r="X1726" s="47" t="str">
        <f t="shared" si="590"/>
        <v/>
      </c>
      <c r="Y1726" s="47" t="str">
        <f t="shared" si="569"/>
        <v/>
      </c>
      <c r="Z1726" s="49" t="str">
        <f t="shared" si="579"/>
        <v/>
      </c>
      <c r="AA1726" s="49" t="str">
        <f t="shared" si="580"/>
        <v/>
      </c>
      <c r="AB1726" s="49" t="str">
        <f t="shared" si="581"/>
        <v/>
      </c>
      <c r="AC1726" s="49" t="str">
        <f t="shared" si="582"/>
        <v/>
      </c>
      <c r="AD1726" s="49" t="str">
        <f t="shared" si="588"/>
        <v/>
      </c>
      <c r="AE1726" s="49" t="str">
        <f t="shared" si="570"/>
        <v/>
      </c>
    </row>
    <row r="1727" spans="1:31" hidden="1" x14ac:dyDescent="0.25">
      <c r="A1727" s="43">
        <v>44741</v>
      </c>
      <c r="B1727" s="44">
        <v>16356028</v>
      </c>
      <c r="C1727" s="45">
        <v>246083823599</v>
      </c>
      <c r="D1727" s="44">
        <v>40237089333249</v>
      </c>
      <c r="E1727" s="46">
        <v>11905556800347</v>
      </c>
      <c r="F1727" s="34"/>
      <c r="G1727" s="34"/>
      <c r="H1727" s="47" t="str">
        <f t="shared" si="583"/>
        <v/>
      </c>
      <c r="I1727" s="47" t="str">
        <f t="shared" si="584"/>
        <v/>
      </c>
      <c r="J1727" s="47" t="str">
        <f t="shared" si="585"/>
        <v/>
      </c>
      <c r="K1727" s="47">
        <f t="shared" si="586"/>
        <v>2.5477798676237784E-3</v>
      </c>
      <c r="L1727" s="47" t="str">
        <f t="shared" si="591"/>
        <v/>
      </c>
      <c r="M1727" s="47">
        <f t="shared" si="571"/>
        <v>0.56921876893438428</v>
      </c>
      <c r="N1727" s="47" t="str">
        <f t="shared" si="587"/>
        <v/>
      </c>
      <c r="O1727" s="47" t="str">
        <f t="shared" si="572"/>
        <v/>
      </c>
      <c r="P1727" s="47">
        <f t="shared" si="573"/>
        <v>4.0544019145788424E-2</v>
      </c>
      <c r="Q1727" s="47" t="str">
        <f t="shared" si="574"/>
        <v/>
      </c>
      <c r="R1727" s="47" t="str">
        <f t="shared" si="589"/>
        <v/>
      </c>
      <c r="S1727" s="47" t="str">
        <f t="shared" si="568"/>
        <v/>
      </c>
      <c r="T1727" s="47">
        <f t="shared" si="575"/>
        <v>6.4196550563666577E-4</v>
      </c>
      <c r="U1727" s="47">
        <f t="shared" si="576"/>
        <v>3.0905195422390452E-3</v>
      </c>
      <c r="V1727" s="47">
        <f t="shared" si="577"/>
        <v>1.272726611300834E-2</v>
      </c>
      <c r="W1727" s="47">
        <f t="shared" si="578"/>
        <v>1.8205914828662517E-2</v>
      </c>
      <c r="X1727" s="47" t="str">
        <f t="shared" si="590"/>
        <v/>
      </c>
      <c r="Y1727" s="47" t="str">
        <f t="shared" si="569"/>
        <v/>
      </c>
      <c r="Z1727" s="49">
        <f t="shared" si="579"/>
        <v>1.0557605979045759E-3</v>
      </c>
      <c r="AA1727" s="49" t="str">
        <f t="shared" si="580"/>
        <v/>
      </c>
      <c r="AB1727" s="49" t="str">
        <f t="shared" si="581"/>
        <v/>
      </c>
      <c r="AC1727" s="49" t="str">
        <f t="shared" si="582"/>
        <v/>
      </c>
      <c r="AD1727" s="49" t="str">
        <f t="shared" si="588"/>
        <v/>
      </c>
      <c r="AE1727" s="49" t="str">
        <f t="shared" si="570"/>
        <v/>
      </c>
    </row>
    <row r="1728" spans="1:31" hidden="1" x14ac:dyDescent="0.25">
      <c r="A1728" s="43">
        <v>44742</v>
      </c>
      <c r="B1728" s="44">
        <v>16356028</v>
      </c>
      <c r="C1728" s="45">
        <v>279436925088</v>
      </c>
      <c r="D1728" s="44">
        <v>40233098361790</v>
      </c>
      <c r="E1728" s="46">
        <v>11909315024537</v>
      </c>
      <c r="F1728" s="34"/>
      <c r="G1728" s="34"/>
      <c r="H1728" s="47" t="str">
        <f t="shared" si="583"/>
        <v/>
      </c>
      <c r="I1728" s="47" t="str">
        <f t="shared" si="584"/>
        <v/>
      </c>
      <c r="J1728" s="47" t="str">
        <f t="shared" si="585"/>
        <v/>
      </c>
      <c r="K1728" s="47">
        <f t="shared" si="586"/>
        <v>2.5477798676237784E-3</v>
      </c>
      <c r="L1728" s="47" t="str">
        <f t="shared" si="591"/>
        <v/>
      </c>
      <c r="M1728" s="47">
        <f t="shared" si="571"/>
        <v>0.56921876893438428</v>
      </c>
      <c r="N1728" s="47" t="str">
        <f t="shared" si="587"/>
        <v/>
      </c>
      <c r="O1728" s="47" t="str">
        <f t="shared" si="572"/>
        <v/>
      </c>
      <c r="P1728" s="47">
        <f t="shared" si="573"/>
        <v>4.6972427698799279E-3</v>
      </c>
      <c r="Q1728" s="47" t="str">
        <f t="shared" si="574"/>
        <v/>
      </c>
      <c r="R1728" s="47" t="str">
        <f t="shared" si="589"/>
        <v/>
      </c>
      <c r="S1728" s="47" t="str">
        <f t="shared" si="568"/>
        <v/>
      </c>
      <c r="T1728" s="47">
        <f t="shared" si="575"/>
        <v>9.9186385624117079E-5</v>
      </c>
      <c r="U1728" s="47">
        <f t="shared" si="576"/>
        <v>2.5583212997081217E-3</v>
      </c>
      <c r="V1728" s="47">
        <f t="shared" si="577"/>
        <v>1.3289125986525874E-2</v>
      </c>
      <c r="W1728" s="47">
        <f t="shared" si="578"/>
        <v>1.8419088752567148E-2</v>
      </c>
      <c r="X1728" s="47" t="str">
        <f t="shared" si="590"/>
        <v/>
      </c>
      <c r="Y1728" s="47" t="str">
        <f t="shared" si="569"/>
        <v/>
      </c>
      <c r="Z1728" s="49" t="str">
        <f t="shared" si="579"/>
        <v/>
      </c>
      <c r="AA1728" s="49" t="str">
        <f t="shared" si="580"/>
        <v/>
      </c>
      <c r="AB1728" s="49" t="str">
        <f t="shared" si="581"/>
        <v/>
      </c>
      <c r="AC1728" s="49" t="str">
        <f t="shared" si="582"/>
        <v/>
      </c>
      <c r="AD1728" s="49" t="str">
        <f t="shared" si="588"/>
        <v/>
      </c>
      <c r="AE1728" s="49" t="str">
        <f t="shared" si="570"/>
        <v/>
      </c>
    </row>
    <row r="1729" spans="1:31" hidden="1" x14ac:dyDescent="0.25">
      <c r="A1729" s="43">
        <v>44743</v>
      </c>
      <c r="B1729" s="44">
        <v>16356028</v>
      </c>
      <c r="C1729" s="45">
        <v>246078426067</v>
      </c>
      <c r="D1729" s="44">
        <v>40279768196319</v>
      </c>
      <c r="E1729" s="46">
        <v>11485695553929</v>
      </c>
      <c r="F1729" s="34"/>
      <c r="G1729" s="34"/>
      <c r="H1729" s="47" t="str">
        <f t="shared" si="583"/>
        <v/>
      </c>
      <c r="I1729" s="47" t="str">
        <f t="shared" si="584"/>
        <v/>
      </c>
      <c r="J1729" s="47" t="str">
        <f t="shared" si="585"/>
        <v/>
      </c>
      <c r="K1729" s="47">
        <f t="shared" si="586"/>
        <v>2.5477798676237784E-3</v>
      </c>
      <c r="L1729" s="47" t="str">
        <f t="shared" si="591"/>
        <v/>
      </c>
      <c r="M1729" s="47">
        <f t="shared" si="571"/>
        <v>0.56921876893438428</v>
      </c>
      <c r="N1729" s="47">
        <f t="shared" si="587"/>
        <v>0.11937756261272481</v>
      </c>
      <c r="O1729" s="47">
        <f t="shared" si="572"/>
        <v>3.6809904065652099E-2</v>
      </c>
      <c r="P1729" s="47">
        <f t="shared" si="573"/>
        <v>6.8554438916254457E-2</v>
      </c>
      <c r="Q1729" s="47" t="str">
        <f t="shared" si="574"/>
        <v/>
      </c>
      <c r="R1729" s="47" t="str">
        <f t="shared" si="589"/>
        <v/>
      </c>
      <c r="S1729" s="47" t="str">
        <f t="shared" si="568"/>
        <v/>
      </c>
      <c r="T1729" s="47" t="str">
        <f t="shared" si="575"/>
        <v/>
      </c>
      <c r="U1729" s="47">
        <f t="shared" si="576"/>
        <v>5.1548286075564498E-5</v>
      </c>
      <c r="V1729" s="47">
        <f t="shared" si="577"/>
        <v>1.2383960062926747E-2</v>
      </c>
      <c r="W1729" s="47">
        <f t="shared" si="578"/>
        <v>1.7280468547560823E-2</v>
      </c>
      <c r="X1729" s="47" t="str">
        <f t="shared" si="590"/>
        <v/>
      </c>
      <c r="Y1729" s="47" t="str">
        <f t="shared" si="569"/>
        <v/>
      </c>
      <c r="Z1729" s="49">
        <f t="shared" si="579"/>
        <v>3.5570431190644292E-2</v>
      </c>
      <c r="AA1729" s="49">
        <f t="shared" si="580"/>
        <v>1.8729423211865104E-2</v>
      </c>
      <c r="AB1729" s="49">
        <f t="shared" si="581"/>
        <v>7.9940137777356757E-4</v>
      </c>
      <c r="AC1729" s="49">
        <f t="shared" si="582"/>
        <v>2.1123318361056964E-2</v>
      </c>
      <c r="AD1729" s="49">
        <f t="shared" si="588"/>
        <v>3.1803520610599323E-2</v>
      </c>
      <c r="AE1729" s="49">
        <f t="shared" si="570"/>
        <v>2.2846501115671547E-2</v>
      </c>
    </row>
    <row r="1730" spans="1:31" hidden="1" x14ac:dyDescent="0.25">
      <c r="A1730" s="43">
        <v>44744</v>
      </c>
      <c r="B1730" s="44">
        <v>16356028</v>
      </c>
      <c r="C1730" s="45">
        <v>246078426067</v>
      </c>
      <c r="D1730" s="44">
        <v>40279768196319</v>
      </c>
      <c r="E1730" s="46">
        <v>11485695553929</v>
      </c>
      <c r="F1730" s="34"/>
      <c r="G1730" s="34"/>
      <c r="H1730" s="47" t="str">
        <f t="shared" si="583"/>
        <v/>
      </c>
      <c r="I1730" s="47" t="str">
        <f t="shared" si="584"/>
        <v/>
      </c>
      <c r="J1730" s="47" t="str">
        <f t="shared" si="585"/>
        <v/>
      </c>
      <c r="K1730" s="47">
        <f t="shared" si="586"/>
        <v>2.5477798676237784E-3</v>
      </c>
      <c r="L1730" s="47" t="str">
        <f t="shared" si="591"/>
        <v/>
      </c>
      <c r="M1730" s="47">
        <f t="shared" si="571"/>
        <v>0.56921876893438428</v>
      </c>
      <c r="N1730" s="47" t="str">
        <f t="shared" si="587"/>
        <v/>
      </c>
      <c r="O1730" s="47">
        <f t="shared" si="572"/>
        <v>3.6809904065652099E-2</v>
      </c>
      <c r="P1730" s="47">
        <f t="shared" si="573"/>
        <v>5.5245453178836113E-2</v>
      </c>
      <c r="Q1730" s="47" t="str">
        <f t="shared" si="574"/>
        <v/>
      </c>
      <c r="R1730" s="47" t="str">
        <f t="shared" si="589"/>
        <v/>
      </c>
      <c r="S1730" s="47" t="str">
        <f t="shared" si="568"/>
        <v/>
      </c>
      <c r="T1730" s="47" t="str">
        <f t="shared" si="575"/>
        <v/>
      </c>
      <c r="U1730" s="47">
        <f t="shared" si="576"/>
        <v>5.1548286075564498E-5</v>
      </c>
      <c r="V1730" s="47">
        <f t="shared" si="577"/>
        <v>1.2162005961830147E-2</v>
      </c>
      <c r="W1730" s="47">
        <f t="shared" si="578"/>
        <v>1.7280468547560823E-2</v>
      </c>
      <c r="X1730" s="47" t="str">
        <f t="shared" si="590"/>
        <v/>
      </c>
      <c r="Y1730" s="47" t="str">
        <f t="shared" si="569"/>
        <v/>
      </c>
      <c r="Z1730" s="49" t="str">
        <f t="shared" si="579"/>
        <v/>
      </c>
      <c r="AA1730" s="49">
        <f t="shared" si="580"/>
        <v>1.8729423211865104E-2</v>
      </c>
      <c r="AB1730" s="49">
        <f t="shared" si="581"/>
        <v>1.5933364484483903E-3</v>
      </c>
      <c r="AC1730" s="49">
        <f t="shared" si="582"/>
        <v>2.1123318361056964E-2</v>
      </c>
      <c r="AD1730" s="49">
        <f t="shared" si="588"/>
        <v>3.1803520610599323E-2</v>
      </c>
      <c r="AE1730" s="49">
        <f t="shared" si="570"/>
        <v>2.2669831825562592E-2</v>
      </c>
    </row>
    <row r="1731" spans="1:31" hidden="1" x14ac:dyDescent="0.25">
      <c r="A1731" s="43">
        <v>44745</v>
      </c>
      <c r="B1731" s="44">
        <v>16356028</v>
      </c>
      <c r="C1731" s="45">
        <v>246078426067</v>
      </c>
      <c r="D1731" s="44">
        <v>40279768196319</v>
      </c>
      <c r="E1731" s="46">
        <v>11485695553929</v>
      </c>
      <c r="F1731" s="34"/>
      <c r="G1731" s="34"/>
      <c r="H1731" s="47" t="str">
        <f t="shared" si="583"/>
        <v/>
      </c>
      <c r="I1731" s="47" t="str">
        <f t="shared" si="584"/>
        <v/>
      </c>
      <c r="J1731" s="47" t="str">
        <f t="shared" si="585"/>
        <v/>
      </c>
      <c r="K1731" s="47">
        <f t="shared" si="586"/>
        <v>2.5477798676237784E-3</v>
      </c>
      <c r="L1731" s="47" t="str">
        <f t="shared" si="591"/>
        <v/>
      </c>
      <c r="M1731" s="47">
        <f t="shared" si="571"/>
        <v>0.56921876893438428</v>
      </c>
      <c r="N1731" s="47" t="str">
        <f t="shared" si="587"/>
        <v/>
      </c>
      <c r="O1731" s="47">
        <f t="shared" si="572"/>
        <v>3.6809904065652099E-2</v>
      </c>
      <c r="P1731" s="47">
        <f t="shared" si="573"/>
        <v>2.8264072401147811E-2</v>
      </c>
      <c r="Q1731" s="47" t="str">
        <f t="shared" si="574"/>
        <v/>
      </c>
      <c r="R1731" s="47" t="str">
        <f t="shared" si="589"/>
        <v/>
      </c>
      <c r="S1731" s="47" t="str">
        <f t="shared" si="568"/>
        <v/>
      </c>
      <c r="T1731" s="47" t="str">
        <f t="shared" si="575"/>
        <v/>
      </c>
      <c r="U1731" s="47">
        <f t="shared" si="576"/>
        <v>5.1548286075564498E-5</v>
      </c>
      <c r="V1731" s="47">
        <f t="shared" si="577"/>
        <v>1.2590130448649428E-2</v>
      </c>
      <c r="W1731" s="47">
        <f t="shared" si="578"/>
        <v>1.7803577860781239E-2</v>
      </c>
      <c r="X1731" s="47" t="str">
        <f t="shared" si="590"/>
        <v/>
      </c>
      <c r="Y1731" s="47" t="str">
        <f t="shared" si="569"/>
        <v/>
      </c>
      <c r="Z1731" s="49" t="str">
        <f t="shared" si="579"/>
        <v/>
      </c>
      <c r="AA1731" s="49">
        <f t="shared" si="580"/>
        <v>1.8729423211865104E-2</v>
      </c>
      <c r="AB1731" s="49" t="str">
        <f t="shared" si="581"/>
        <v/>
      </c>
      <c r="AC1731" s="49">
        <f t="shared" si="582"/>
        <v>2.0613126081141409E-2</v>
      </c>
      <c r="AD1731" s="49">
        <f t="shared" si="588"/>
        <v>3.4586977395210217E-2</v>
      </c>
      <c r="AE1731" s="49">
        <f t="shared" si="570"/>
        <v>2.2669831825562592E-2</v>
      </c>
    </row>
    <row r="1732" spans="1:31" hidden="1" x14ac:dyDescent="0.25">
      <c r="A1732" s="43">
        <v>44746</v>
      </c>
      <c r="B1732" s="44">
        <v>16356028</v>
      </c>
      <c r="C1732" s="45">
        <v>248433700048</v>
      </c>
      <c r="D1732" s="44">
        <v>40270813382657</v>
      </c>
      <c r="E1732" s="46">
        <v>11479507117878</v>
      </c>
      <c r="F1732" s="34"/>
      <c r="G1732" s="34"/>
      <c r="H1732" s="47" t="str">
        <f t="shared" si="583"/>
        <v/>
      </c>
      <c r="I1732" s="47" t="str">
        <f t="shared" si="584"/>
        <v/>
      </c>
      <c r="J1732" s="47" t="str">
        <f t="shared" si="585"/>
        <v/>
      </c>
      <c r="K1732" s="47">
        <f t="shared" si="586"/>
        <v>2.5477798676237784E-3</v>
      </c>
      <c r="L1732" s="47" t="str">
        <f t="shared" si="591"/>
        <v/>
      </c>
      <c r="M1732" s="47">
        <f t="shared" si="571"/>
        <v>0.56921876893438428</v>
      </c>
      <c r="N1732" s="47" t="str">
        <f t="shared" si="587"/>
        <v/>
      </c>
      <c r="O1732" s="47" t="str">
        <f t="shared" si="572"/>
        <v/>
      </c>
      <c r="P1732" s="47">
        <f t="shared" si="573"/>
        <v>1.8963361309744187E-2</v>
      </c>
      <c r="Q1732" s="47" t="str">
        <f t="shared" si="574"/>
        <v/>
      </c>
      <c r="R1732" s="47" t="str">
        <f t="shared" si="589"/>
        <v/>
      </c>
      <c r="S1732" s="47" t="str">
        <f t="shared" si="568"/>
        <v/>
      </c>
      <c r="T1732" s="47">
        <f t="shared" si="575"/>
        <v>2.2231542193473786E-4</v>
      </c>
      <c r="U1732" s="47">
        <f t="shared" si="576"/>
        <v>4.1414464105038462E-4</v>
      </c>
      <c r="V1732" s="47">
        <f t="shared" si="577"/>
        <v>1.28096468904213E-2</v>
      </c>
      <c r="W1732" s="47">
        <f t="shared" si="578"/>
        <v>1.8762577537208558E-2</v>
      </c>
      <c r="X1732" s="47" t="str">
        <f t="shared" si="590"/>
        <v/>
      </c>
      <c r="Y1732" s="47" t="str">
        <f t="shared" si="569"/>
        <v/>
      </c>
      <c r="Z1732" s="49">
        <f t="shared" si="579"/>
        <v>5.3879506225318341E-4</v>
      </c>
      <c r="AA1732" s="49">
        <f t="shared" si="580"/>
        <v>3.5820952690938324E-2</v>
      </c>
      <c r="AB1732" s="49" t="str">
        <f t="shared" si="581"/>
        <v/>
      </c>
      <c r="AC1732" s="49">
        <f t="shared" si="582"/>
        <v>2.1332730576974823E-2</v>
      </c>
      <c r="AD1732" s="49">
        <f t="shared" si="588"/>
        <v>3.506519941341768E-2</v>
      </c>
      <c r="AE1732" s="49">
        <f t="shared" si="570"/>
        <v>2.3196412494365992E-2</v>
      </c>
    </row>
    <row r="1733" spans="1:31" hidden="1" x14ac:dyDescent="0.25">
      <c r="A1733" s="43">
        <v>44747</v>
      </c>
      <c r="B1733" s="44">
        <v>16356028</v>
      </c>
      <c r="C1733" s="45">
        <v>256221262216</v>
      </c>
      <c r="D1733" s="44">
        <v>40275936684980</v>
      </c>
      <c r="E1733" s="46">
        <v>11476985301139</v>
      </c>
      <c r="F1733" s="34"/>
      <c r="G1733" s="34"/>
      <c r="H1733" s="47" t="str">
        <f t="shared" si="583"/>
        <v/>
      </c>
      <c r="I1733" s="47" t="str">
        <f t="shared" si="584"/>
        <v/>
      </c>
      <c r="J1733" s="47" t="str">
        <f t="shared" si="585"/>
        <v/>
      </c>
      <c r="K1733" s="47" t="str">
        <f t="shared" si="586"/>
        <v/>
      </c>
      <c r="L1733" s="47" t="str">
        <f t="shared" si="591"/>
        <v/>
      </c>
      <c r="M1733" s="47">
        <f t="shared" si="571"/>
        <v>0.56921876893438428</v>
      </c>
      <c r="N1733" s="47" t="str">
        <f t="shared" si="587"/>
        <v/>
      </c>
      <c r="O1733" s="47" t="str">
        <f t="shared" si="572"/>
        <v/>
      </c>
      <c r="P1733" s="47" t="str">
        <f t="shared" si="573"/>
        <v/>
      </c>
      <c r="Q1733" s="47" t="str">
        <f t="shared" si="574"/>
        <v/>
      </c>
      <c r="R1733" s="47" t="str">
        <f t="shared" si="589"/>
        <v/>
      </c>
      <c r="S1733" s="47" t="str">
        <f t="shared" si="568"/>
        <v/>
      </c>
      <c r="T1733" s="47" t="str">
        <f t="shared" si="575"/>
        <v/>
      </c>
      <c r="U1733" s="47" t="str">
        <f t="shared" si="576"/>
        <v/>
      </c>
      <c r="V1733" s="47">
        <f t="shared" si="577"/>
        <v>1.268405532162753E-2</v>
      </c>
      <c r="W1733" s="47">
        <f t="shared" si="578"/>
        <v>1.9397498105073185E-2</v>
      </c>
      <c r="X1733" s="47" t="str">
        <f t="shared" si="590"/>
        <v/>
      </c>
      <c r="Y1733" s="47" t="str">
        <f t="shared" si="569"/>
        <v/>
      </c>
      <c r="Z1733" s="49">
        <f t="shared" si="579"/>
        <v>2.1967987938020794E-4</v>
      </c>
      <c r="AA1733" s="49">
        <f t="shared" si="580"/>
        <v>3.7015358077064353E-2</v>
      </c>
      <c r="AB1733" s="49">
        <f t="shared" si="581"/>
        <v>8.25315682360106E-5</v>
      </c>
      <c r="AC1733" s="49">
        <f t="shared" si="582"/>
        <v>2.1272544321160436E-2</v>
      </c>
      <c r="AD1733" s="49">
        <f t="shared" si="588"/>
        <v>3.3788787331593295E-2</v>
      </c>
      <c r="AE1733" s="49">
        <f t="shared" si="570"/>
        <v>2.3449196739370071E-2</v>
      </c>
    </row>
    <row r="1734" spans="1:31" hidden="1" x14ac:dyDescent="0.25">
      <c r="A1734" s="43">
        <v>44748</v>
      </c>
      <c r="B1734" s="44">
        <v>16356028</v>
      </c>
      <c r="C1734" s="45">
        <v>247512742859</v>
      </c>
      <c r="D1734" s="44">
        <v>40263448052204</v>
      </c>
      <c r="E1734" s="46">
        <v>11480716212599</v>
      </c>
      <c r="F1734" s="34"/>
      <c r="G1734" s="34"/>
      <c r="H1734" s="47" t="str">
        <f t="shared" si="583"/>
        <v/>
      </c>
      <c r="I1734" s="47" t="str">
        <f t="shared" si="584"/>
        <v/>
      </c>
      <c r="J1734" s="47" t="str">
        <f t="shared" si="585"/>
        <v/>
      </c>
      <c r="K1734" s="47" t="str">
        <f t="shared" si="586"/>
        <v/>
      </c>
      <c r="L1734" s="47" t="str">
        <f t="shared" si="591"/>
        <v/>
      </c>
      <c r="M1734" s="47">
        <f t="shared" si="571"/>
        <v>0.56921876893438428</v>
      </c>
      <c r="N1734" s="47">
        <f t="shared" si="587"/>
        <v>3.3988277482055795E-2</v>
      </c>
      <c r="O1734" s="47" t="str">
        <f t="shared" si="572"/>
        <v/>
      </c>
      <c r="P1734" s="47">
        <f t="shared" si="573"/>
        <v>5.3287003234971486E-2</v>
      </c>
      <c r="Q1734" s="47" t="str">
        <f t="shared" si="574"/>
        <v/>
      </c>
      <c r="R1734" s="47" t="str">
        <f t="shared" si="589"/>
        <v/>
      </c>
      <c r="S1734" s="47" t="str">
        <f t="shared" si="568"/>
        <v/>
      </c>
      <c r="T1734" s="47">
        <f t="shared" si="575"/>
        <v>3.1007678042793696E-4</v>
      </c>
      <c r="U1734" s="47" t="str">
        <f t="shared" si="576"/>
        <v/>
      </c>
      <c r="V1734" s="47">
        <f t="shared" si="577"/>
        <v>1.1174921303716889E-2</v>
      </c>
      <c r="W1734" s="47">
        <f t="shared" si="578"/>
        <v>1.9166351016192462E-2</v>
      </c>
      <c r="X1734" s="47" t="str">
        <f t="shared" si="590"/>
        <v/>
      </c>
      <c r="Y1734" s="47" t="str">
        <f t="shared" si="569"/>
        <v/>
      </c>
      <c r="Z1734" s="49" t="str">
        <f t="shared" si="579"/>
        <v/>
      </c>
      <c r="AA1734" s="49">
        <f t="shared" si="580"/>
        <v>3.5684226691154675E-2</v>
      </c>
      <c r="AB1734" s="49" t="str">
        <f t="shared" si="581"/>
        <v/>
      </c>
      <c r="AC1734" s="49">
        <f t="shared" si="582"/>
        <v>2.1442877214086442E-2</v>
      </c>
      <c r="AD1734" s="49">
        <f t="shared" si="588"/>
        <v>3.3708069822907971E-2</v>
      </c>
      <c r="AE1734" s="49">
        <f t="shared" si="570"/>
        <v>2.3059117704439691E-2</v>
      </c>
    </row>
    <row r="1735" spans="1:31" hidden="1" x14ac:dyDescent="0.25">
      <c r="A1735" s="43">
        <v>44749</v>
      </c>
      <c r="B1735" s="44">
        <v>16356028</v>
      </c>
      <c r="C1735" s="45">
        <v>255005337477</v>
      </c>
      <c r="D1735" s="44">
        <v>40251899524043</v>
      </c>
      <c r="E1735" s="46">
        <v>11472544938987</v>
      </c>
      <c r="F1735" s="34"/>
      <c r="G1735" s="34"/>
      <c r="H1735" s="47" t="str">
        <f t="shared" si="583"/>
        <v/>
      </c>
      <c r="I1735" s="47" t="str">
        <f t="shared" si="584"/>
        <v/>
      </c>
      <c r="J1735" s="47" t="str">
        <f t="shared" si="585"/>
        <v/>
      </c>
      <c r="K1735" s="47" t="str">
        <f t="shared" si="586"/>
        <v/>
      </c>
      <c r="L1735" s="47" t="str">
        <f t="shared" si="591"/>
        <v/>
      </c>
      <c r="M1735" s="47">
        <f t="shared" si="571"/>
        <v>0.56921876893438428</v>
      </c>
      <c r="N1735" s="47" t="str">
        <f t="shared" si="587"/>
        <v/>
      </c>
      <c r="O1735" s="47">
        <f t="shared" si="572"/>
        <v>8.7431493183322218E-2</v>
      </c>
      <c r="P1735" s="47" t="str">
        <f t="shared" si="573"/>
        <v/>
      </c>
      <c r="Q1735" s="47" t="str">
        <f t="shared" si="574"/>
        <v/>
      </c>
      <c r="R1735" s="47" t="str">
        <f t="shared" si="589"/>
        <v/>
      </c>
      <c r="S1735" s="47" t="str">
        <f t="shared" ref="S1735:S1798" si="592">IF(AND(C1735&gt;0,C1735&lt;C1370),ABS(C1735/C1370-1),"")</f>
        <v/>
      </c>
      <c r="T1735" s="47">
        <f t="shared" si="575"/>
        <v>2.8682412261427093E-4</v>
      </c>
      <c r="U1735" s="47" t="str">
        <f t="shared" si="576"/>
        <v/>
      </c>
      <c r="V1735" s="47">
        <f t="shared" si="577"/>
        <v>1.0179746459993533E-2</v>
      </c>
      <c r="W1735" s="47">
        <f t="shared" si="578"/>
        <v>2.1779886535143622E-2</v>
      </c>
      <c r="X1735" s="47" t="str">
        <f t="shared" si="590"/>
        <v/>
      </c>
      <c r="Y1735" s="47" t="str">
        <f t="shared" ref="Y1735:Y1798" si="593">IF(AND(D1735&gt;0,D1735&lt;D1370),ABS(D1735/D1370-1),"")</f>
        <v/>
      </c>
      <c r="Z1735" s="49">
        <f t="shared" si="579"/>
        <v>7.11739011807766E-4</v>
      </c>
      <c r="AA1735" s="49">
        <f t="shared" si="580"/>
        <v>3.6674660519947055E-2</v>
      </c>
      <c r="AB1735" s="49">
        <f t="shared" si="581"/>
        <v>6.3638712948732579E-4</v>
      </c>
      <c r="AC1735" s="49">
        <f t="shared" si="582"/>
        <v>2.5921388195499384E-2</v>
      </c>
      <c r="AD1735" s="49">
        <f t="shared" si="588"/>
        <v>3.4395817486409963E-2</v>
      </c>
      <c r="AE1735" s="49">
        <f t="shared" ref="AE1735:AE1798" si="594">IF(AND(E1735&gt;0,E1735&lt;E1370),ABS(E1735/E1370-1),"")</f>
        <v>2.3754269638442849E-2</v>
      </c>
    </row>
    <row r="1736" spans="1:31" hidden="1" x14ac:dyDescent="0.25">
      <c r="A1736" s="43">
        <v>44750</v>
      </c>
      <c r="B1736" s="44">
        <v>16356028</v>
      </c>
      <c r="C1736" s="45">
        <v>250313496291</v>
      </c>
      <c r="D1736" s="44">
        <v>40269777212753</v>
      </c>
      <c r="E1736" s="46">
        <v>11464665799498</v>
      </c>
      <c r="F1736" s="34"/>
      <c r="G1736" s="34"/>
      <c r="H1736" s="47" t="str">
        <f t="shared" si="583"/>
        <v/>
      </c>
      <c r="I1736" s="47" t="str">
        <f t="shared" si="584"/>
        <v/>
      </c>
      <c r="J1736" s="47" t="str">
        <f t="shared" si="585"/>
        <v/>
      </c>
      <c r="K1736" s="47" t="str">
        <f t="shared" si="586"/>
        <v/>
      </c>
      <c r="L1736" s="47" t="str">
        <f t="shared" si="591"/>
        <v/>
      </c>
      <c r="M1736" s="47">
        <f t="shared" ref="M1736:M1799" si="595">IF(AND(B1736&gt;0,B1736&lt;B1371),ABS(B1736/B1371-1),"")</f>
        <v>0.56921876893438428</v>
      </c>
      <c r="N1736" s="47">
        <f t="shared" si="587"/>
        <v>1.8398992085501664E-2</v>
      </c>
      <c r="O1736" s="47" t="str">
        <f t="shared" si="572"/>
        <v/>
      </c>
      <c r="P1736" s="47">
        <f t="shared" si="573"/>
        <v>2.1361861236813828E-3</v>
      </c>
      <c r="Q1736" s="47" t="str">
        <f t="shared" si="574"/>
        <v/>
      </c>
      <c r="R1736" s="47" t="str">
        <f t="shared" si="589"/>
        <v/>
      </c>
      <c r="S1736" s="47" t="str">
        <f t="shared" si="592"/>
        <v/>
      </c>
      <c r="T1736" s="47" t="str">
        <f t="shared" si="575"/>
        <v/>
      </c>
      <c r="U1736" s="47">
        <f t="shared" si="576"/>
        <v>2.4803974832487974E-4</v>
      </c>
      <c r="V1736" s="47">
        <f t="shared" si="577"/>
        <v>8.3470677800997484E-3</v>
      </c>
      <c r="W1736" s="47">
        <f t="shared" si="578"/>
        <v>2.1345414749086911E-2</v>
      </c>
      <c r="X1736" s="47" t="str">
        <f t="shared" si="590"/>
        <v/>
      </c>
      <c r="Y1736" s="47" t="str">
        <f t="shared" si="593"/>
        <v/>
      </c>
      <c r="Z1736" s="49">
        <f t="shared" si="579"/>
        <v>6.8678218572271188E-4</v>
      </c>
      <c r="AA1736" s="49">
        <f t="shared" si="580"/>
        <v>1.830951754924981E-3</v>
      </c>
      <c r="AB1736" s="49">
        <f t="shared" si="581"/>
        <v>1.7236538553796477E-3</v>
      </c>
      <c r="AC1736" s="49">
        <f t="shared" si="582"/>
        <v>2.6590368033580281E-2</v>
      </c>
      <c r="AD1736" s="49">
        <f t="shared" si="588"/>
        <v>3.5058977237419686E-2</v>
      </c>
      <c r="AE1736" s="49">
        <f t="shared" si="594"/>
        <v>2.4474139623631652E-2</v>
      </c>
    </row>
    <row r="1737" spans="1:31" hidden="1" x14ac:dyDescent="0.25">
      <c r="A1737" s="43">
        <v>44751</v>
      </c>
      <c r="B1737" s="44">
        <v>16356028</v>
      </c>
      <c r="C1737" s="45">
        <v>250313496291</v>
      </c>
      <c r="D1737" s="44">
        <v>40269777212753</v>
      </c>
      <c r="E1737" s="46">
        <v>11464665799498</v>
      </c>
      <c r="F1737" s="34"/>
      <c r="G1737" s="34"/>
      <c r="H1737" s="47" t="str">
        <f t="shared" si="583"/>
        <v/>
      </c>
      <c r="I1737" s="47" t="str">
        <f t="shared" si="584"/>
        <v/>
      </c>
      <c r="J1737" s="47" t="str">
        <f t="shared" si="585"/>
        <v/>
      </c>
      <c r="K1737" s="47" t="str">
        <f t="shared" si="586"/>
        <v/>
      </c>
      <c r="L1737" s="47" t="str">
        <f t="shared" si="591"/>
        <v/>
      </c>
      <c r="M1737" s="47">
        <f t="shared" si="595"/>
        <v>0.56921876893438428</v>
      </c>
      <c r="N1737" s="47" t="str">
        <f t="shared" si="587"/>
        <v/>
      </c>
      <c r="O1737" s="47" t="str">
        <f t="shared" si="572"/>
        <v/>
      </c>
      <c r="P1737" s="47" t="str">
        <f t="shared" si="573"/>
        <v/>
      </c>
      <c r="Q1737" s="47" t="str">
        <f t="shared" si="574"/>
        <v/>
      </c>
      <c r="R1737" s="47" t="str">
        <f t="shared" si="589"/>
        <v/>
      </c>
      <c r="S1737" s="47" t="str">
        <f t="shared" si="592"/>
        <v/>
      </c>
      <c r="T1737" s="47" t="str">
        <f t="shared" si="575"/>
        <v/>
      </c>
      <c r="U1737" s="47">
        <f t="shared" si="576"/>
        <v>2.4803974832487974E-4</v>
      </c>
      <c r="V1737" s="47">
        <f t="shared" si="577"/>
        <v>7.2259338772751036E-3</v>
      </c>
      <c r="W1737" s="47">
        <f t="shared" si="578"/>
        <v>2.1345414749086911E-2</v>
      </c>
      <c r="X1737" s="47" t="str">
        <f t="shared" si="590"/>
        <v/>
      </c>
      <c r="Y1737" s="47" t="str">
        <f t="shared" si="593"/>
        <v/>
      </c>
      <c r="Z1737" s="49" t="str">
        <f t="shared" si="579"/>
        <v/>
      </c>
      <c r="AA1737" s="49">
        <f t="shared" si="580"/>
        <v>1.830951754924981E-3</v>
      </c>
      <c r="AB1737" s="49">
        <f t="shared" si="581"/>
        <v>2.105494532046559E-3</v>
      </c>
      <c r="AC1737" s="49">
        <f t="shared" si="582"/>
        <v>2.6590368033580281E-2</v>
      </c>
      <c r="AD1737" s="49">
        <f t="shared" si="588"/>
        <v>3.5027523278995498E-2</v>
      </c>
      <c r="AE1737" s="49">
        <f t="shared" si="594"/>
        <v>2.4622238619036563E-2</v>
      </c>
    </row>
    <row r="1738" spans="1:31" hidden="1" x14ac:dyDescent="0.25">
      <c r="A1738" s="43">
        <v>44752</v>
      </c>
      <c r="B1738" s="44">
        <v>16356028</v>
      </c>
      <c r="C1738" s="45">
        <v>250313496291</v>
      </c>
      <c r="D1738" s="44">
        <v>40269777212753</v>
      </c>
      <c r="E1738" s="46">
        <v>11464665799498</v>
      </c>
      <c r="F1738" s="34"/>
      <c r="G1738" s="34"/>
      <c r="H1738" s="47" t="str">
        <f t="shared" si="583"/>
        <v/>
      </c>
      <c r="I1738" s="47" t="str">
        <f t="shared" si="584"/>
        <v/>
      </c>
      <c r="J1738" s="47" t="str">
        <f t="shared" si="585"/>
        <v/>
      </c>
      <c r="K1738" s="47" t="str">
        <f t="shared" si="586"/>
        <v/>
      </c>
      <c r="L1738" s="47" t="str">
        <f t="shared" si="591"/>
        <v/>
      </c>
      <c r="M1738" s="47">
        <f t="shared" si="595"/>
        <v>0.56921876893438428</v>
      </c>
      <c r="N1738" s="47" t="str">
        <f t="shared" si="587"/>
        <v/>
      </c>
      <c r="O1738" s="47" t="str">
        <f t="shared" si="572"/>
        <v/>
      </c>
      <c r="P1738" s="47" t="str">
        <f t="shared" si="573"/>
        <v/>
      </c>
      <c r="Q1738" s="47" t="str">
        <f t="shared" si="574"/>
        <v/>
      </c>
      <c r="R1738" s="47" t="str">
        <f t="shared" si="589"/>
        <v/>
      </c>
      <c r="S1738" s="47" t="str">
        <f t="shared" si="592"/>
        <v/>
      </c>
      <c r="T1738" s="47" t="str">
        <f t="shared" si="575"/>
        <v/>
      </c>
      <c r="U1738" s="47">
        <f t="shared" si="576"/>
        <v>2.4803974832487974E-4</v>
      </c>
      <c r="V1738" s="47">
        <f t="shared" si="577"/>
        <v>7.3719234718745419E-3</v>
      </c>
      <c r="W1738" s="47">
        <f t="shared" si="578"/>
        <v>2.1345414749086911E-2</v>
      </c>
      <c r="X1738" s="47" t="str">
        <f t="shared" si="590"/>
        <v/>
      </c>
      <c r="Y1738" s="47" t="str">
        <f t="shared" si="593"/>
        <v/>
      </c>
      <c r="Z1738" s="49" t="str">
        <f t="shared" si="579"/>
        <v/>
      </c>
      <c r="AA1738" s="49">
        <f t="shared" si="580"/>
        <v>1.830951754924981E-3</v>
      </c>
      <c r="AB1738" s="49">
        <f t="shared" si="581"/>
        <v>1.2134776501078193E-3</v>
      </c>
      <c r="AC1738" s="49">
        <f t="shared" si="582"/>
        <v>2.6590368033580281E-2</v>
      </c>
      <c r="AD1738" s="49">
        <f t="shared" si="588"/>
        <v>3.4973431141792188E-2</v>
      </c>
      <c r="AE1738" s="49">
        <f t="shared" si="594"/>
        <v>2.4622238619036563E-2</v>
      </c>
    </row>
    <row r="1739" spans="1:31" hidden="1" x14ac:dyDescent="0.25">
      <c r="A1739" s="43">
        <v>44753</v>
      </c>
      <c r="B1739" s="44">
        <v>16356028</v>
      </c>
      <c r="C1739" s="45">
        <v>245115125860</v>
      </c>
      <c r="D1739" s="44">
        <v>40259919596560</v>
      </c>
      <c r="E1739" s="46">
        <v>11472502436940</v>
      </c>
      <c r="F1739" s="34"/>
      <c r="G1739" s="34"/>
      <c r="H1739" s="47" t="str">
        <f t="shared" si="583"/>
        <v/>
      </c>
      <c r="I1739" s="47" t="str">
        <f t="shared" si="584"/>
        <v/>
      </c>
      <c r="J1739" s="47" t="str">
        <f t="shared" si="585"/>
        <v/>
      </c>
      <c r="K1739" s="47" t="str">
        <f t="shared" si="586"/>
        <v/>
      </c>
      <c r="L1739" s="47">
        <f t="shared" si="591"/>
        <v>2.0559832456005234E-3</v>
      </c>
      <c r="M1739" s="47">
        <f t="shared" si="595"/>
        <v>0.56921876893438428</v>
      </c>
      <c r="N1739" s="47">
        <f t="shared" si="587"/>
        <v>2.0767439662768616E-2</v>
      </c>
      <c r="O1739" s="47">
        <f t="shared" si="572"/>
        <v>1.3357987210909084E-2</v>
      </c>
      <c r="P1739" s="47" t="str">
        <f t="shared" si="573"/>
        <v/>
      </c>
      <c r="Q1739" s="47" t="str">
        <f t="shared" si="574"/>
        <v/>
      </c>
      <c r="R1739" s="47" t="str">
        <f t="shared" si="589"/>
        <v/>
      </c>
      <c r="S1739" s="47" t="str">
        <f t="shared" si="592"/>
        <v/>
      </c>
      <c r="T1739" s="47">
        <f t="shared" si="575"/>
        <v>2.4478943950745347E-4</v>
      </c>
      <c r="U1739" s="47">
        <f t="shared" si="576"/>
        <v>2.705131876400424E-4</v>
      </c>
      <c r="V1739" s="47">
        <f t="shared" si="577"/>
        <v>7.6149083423672215E-3</v>
      </c>
      <c r="W1739" s="47">
        <f t="shared" si="578"/>
        <v>2.0735460423077168E-2</v>
      </c>
      <c r="X1739" s="47" t="str">
        <f t="shared" si="590"/>
        <v/>
      </c>
      <c r="Y1739" s="47" t="str">
        <f t="shared" si="593"/>
        <v/>
      </c>
      <c r="Z1739" s="49" t="str">
        <f t="shared" si="579"/>
        <v/>
      </c>
      <c r="AA1739" s="49">
        <f t="shared" si="580"/>
        <v>6.1019004266227306E-4</v>
      </c>
      <c r="AB1739" s="49">
        <f t="shared" si="581"/>
        <v>5.3076016016972982E-4</v>
      </c>
      <c r="AC1739" s="49">
        <f t="shared" si="582"/>
        <v>2.228149341483654E-2</v>
      </c>
      <c r="AD1739" s="49">
        <f t="shared" si="588"/>
        <v>3.4180149840432494E-2</v>
      </c>
      <c r="AE1739" s="49">
        <f t="shared" si="594"/>
        <v>2.395552211647034E-2</v>
      </c>
    </row>
    <row r="1740" spans="1:31" hidden="1" x14ac:dyDescent="0.25">
      <c r="A1740" s="43">
        <v>44754</v>
      </c>
      <c r="B1740" s="44">
        <v>16356028</v>
      </c>
      <c r="C1740" s="45">
        <v>244387562670</v>
      </c>
      <c r="D1740" s="44">
        <v>40264996771674</v>
      </c>
      <c r="E1740" s="46">
        <v>11476921205242</v>
      </c>
      <c r="F1740" s="34"/>
      <c r="G1740" s="34"/>
      <c r="H1740" s="47" t="str">
        <f t="shared" si="583"/>
        <v/>
      </c>
      <c r="I1740" s="47" t="str">
        <f t="shared" si="584"/>
        <v/>
      </c>
      <c r="J1740" s="47" t="str">
        <f t="shared" si="585"/>
        <v/>
      </c>
      <c r="K1740" s="47" t="str">
        <f t="shared" si="586"/>
        <v/>
      </c>
      <c r="L1740" s="47">
        <f t="shared" si="591"/>
        <v>2.0559832456005234E-3</v>
      </c>
      <c r="M1740" s="47">
        <f t="shared" si="595"/>
        <v>0.56921876893438428</v>
      </c>
      <c r="N1740" s="47">
        <f t="shared" si="587"/>
        <v>2.9682508880155556E-3</v>
      </c>
      <c r="O1740" s="47">
        <f t="shared" si="572"/>
        <v>4.6185470493951164E-2</v>
      </c>
      <c r="P1740" s="47" t="str">
        <f t="shared" si="573"/>
        <v/>
      </c>
      <c r="Q1740" s="47" t="str">
        <f t="shared" si="574"/>
        <v/>
      </c>
      <c r="R1740" s="47" t="str">
        <f t="shared" si="589"/>
        <v/>
      </c>
      <c r="S1740" s="47" t="str">
        <f t="shared" si="592"/>
        <v/>
      </c>
      <c r="T1740" s="47" t="str">
        <f t="shared" si="575"/>
        <v/>
      </c>
      <c r="U1740" s="47">
        <f t="shared" si="576"/>
        <v>2.7162405660652311E-4</v>
      </c>
      <c r="V1740" s="47">
        <f t="shared" si="577"/>
        <v>7.4897587409432642E-3</v>
      </c>
      <c r="W1740" s="47">
        <f t="shared" si="578"/>
        <v>2.1531195101691658E-2</v>
      </c>
      <c r="X1740" s="47" t="str">
        <f t="shared" si="590"/>
        <v/>
      </c>
      <c r="Y1740" s="47" t="str">
        <f t="shared" si="593"/>
        <v/>
      </c>
      <c r="Z1740" s="49" t="str">
        <f t="shared" si="579"/>
        <v/>
      </c>
      <c r="AA1740" s="49">
        <f t="shared" si="580"/>
        <v>5.584732864827302E-6</v>
      </c>
      <c r="AB1740" s="49">
        <f t="shared" si="581"/>
        <v>1.4580290955212849E-4</v>
      </c>
      <c r="AC1740" s="49">
        <f t="shared" si="582"/>
        <v>2.1434297711557915E-2</v>
      </c>
      <c r="AD1740" s="49">
        <f t="shared" si="588"/>
        <v>3.3776781479135654E-2</v>
      </c>
      <c r="AE1740" s="49">
        <f t="shared" si="594"/>
        <v>2.334434612272962E-2</v>
      </c>
    </row>
    <row r="1741" spans="1:31" hidden="1" x14ac:dyDescent="0.25">
      <c r="A1741" s="43">
        <v>44755</v>
      </c>
      <c r="B1741" s="44">
        <v>16356028</v>
      </c>
      <c r="C1741" s="45">
        <v>243483897022</v>
      </c>
      <c r="D1741" s="44">
        <v>40277198287262</v>
      </c>
      <c r="E1741" s="46">
        <v>11475876373639</v>
      </c>
      <c r="F1741" s="34"/>
      <c r="G1741" s="34"/>
      <c r="H1741" s="47" t="str">
        <f t="shared" si="583"/>
        <v/>
      </c>
      <c r="I1741" s="47" t="str">
        <f t="shared" si="584"/>
        <v/>
      </c>
      <c r="J1741" s="47" t="str">
        <f t="shared" si="585"/>
        <v/>
      </c>
      <c r="K1741" s="47" t="str">
        <f t="shared" si="586"/>
        <v/>
      </c>
      <c r="L1741" s="47">
        <f t="shared" si="591"/>
        <v>2.0559832456005234E-3</v>
      </c>
      <c r="M1741" s="47">
        <f t="shared" si="595"/>
        <v>0.56921876893438428</v>
      </c>
      <c r="N1741" s="47">
        <f t="shared" si="587"/>
        <v>3.6976744566180608E-3</v>
      </c>
      <c r="O1741" s="47">
        <f t="shared" si="572"/>
        <v>1.6277326938658243E-2</v>
      </c>
      <c r="P1741" s="47">
        <f t="shared" si="573"/>
        <v>4.8279751327916842E-2</v>
      </c>
      <c r="Q1741" s="47" t="str">
        <f t="shared" si="574"/>
        <v/>
      </c>
      <c r="R1741" s="47" t="str">
        <f t="shared" si="589"/>
        <v/>
      </c>
      <c r="S1741" s="47" t="str">
        <f t="shared" si="592"/>
        <v/>
      </c>
      <c r="T1741" s="47" t="str">
        <f t="shared" si="575"/>
        <v/>
      </c>
      <c r="U1741" s="47" t="str">
        <f t="shared" si="576"/>
        <v/>
      </c>
      <c r="V1741" s="47">
        <f t="shared" si="577"/>
        <v>5.6172159413380163E-3</v>
      </c>
      <c r="W1741" s="47">
        <f t="shared" si="578"/>
        <v>2.1902363351041454E-2</v>
      </c>
      <c r="X1741" s="47" t="str">
        <f t="shared" si="590"/>
        <v/>
      </c>
      <c r="Y1741" s="47" t="str">
        <f t="shared" si="593"/>
        <v/>
      </c>
      <c r="Z1741" s="49">
        <f t="shared" si="579"/>
        <v>9.1037621006151426E-5</v>
      </c>
      <c r="AA1741" s="49">
        <f t="shared" si="580"/>
        <v>4.2156245920343949E-4</v>
      </c>
      <c r="AB1741" s="49">
        <f t="shared" si="581"/>
        <v>3.5183113659575938E-4</v>
      </c>
      <c r="AC1741" s="49">
        <f t="shared" si="582"/>
        <v>2.2383528395265251E-2</v>
      </c>
      <c r="AD1741" s="49">
        <f t="shared" si="588"/>
        <v>3.382013070521761E-2</v>
      </c>
      <c r="AE1741" s="49">
        <f t="shared" si="594"/>
        <v>2.3897432687177811E-2</v>
      </c>
    </row>
    <row r="1742" spans="1:31" hidden="1" x14ac:dyDescent="0.25">
      <c r="A1742" s="43">
        <v>44756</v>
      </c>
      <c r="B1742" s="44">
        <v>16356028</v>
      </c>
      <c r="C1742" s="45">
        <v>270736276290</v>
      </c>
      <c r="D1742" s="44">
        <v>40284715239454</v>
      </c>
      <c r="E1742" s="46">
        <v>11468417497600</v>
      </c>
      <c r="F1742" s="34"/>
      <c r="G1742" s="34"/>
      <c r="H1742" s="47" t="str">
        <f t="shared" si="583"/>
        <v/>
      </c>
      <c r="I1742" s="47" t="str">
        <f t="shared" si="584"/>
        <v/>
      </c>
      <c r="J1742" s="47" t="str">
        <f t="shared" si="585"/>
        <v/>
      </c>
      <c r="K1742" s="47" t="str">
        <f t="shared" si="586"/>
        <v/>
      </c>
      <c r="L1742" s="47">
        <f t="shared" si="591"/>
        <v>2.0559832456005234E-3</v>
      </c>
      <c r="M1742" s="47">
        <f t="shared" si="595"/>
        <v>0.56921876893438428</v>
      </c>
      <c r="N1742" s="47" t="str">
        <f t="shared" si="587"/>
        <v/>
      </c>
      <c r="O1742" s="47" t="str">
        <f t="shared" si="572"/>
        <v/>
      </c>
      <c r="P1742" s="47" t="str">
        <f t="shared" si="573"/>
        <v/>
      </c>
      <c r="Q1742" s="47" t="str">
        <f t="shared" si="574"/>
        <v/>
      </c>
      <c r="R1742" s="47" t="str">
        <f t="shared" si="589"/>
        <v/>
      </c>
      <c r="S1742" s="47" t="str">
        <f t="shared" si="592"/>
        <v/>
      </c>
      <c r="T1742" s="47" t="str">
        <f t="shared" si="575"/>
        <v/>
      </c>
      <c r="U1742" s="47" t="str">
        <f t="shared" si="576"/>
        <v/>
      </c>
      <c r="V1742" s="47">
        <f t="shared" si="577"/>
        <v>5.2097253539864496E-3</v>
      </c>
      <c r="W1742" s="47">
        <f t="shared" si="578"/>
        <v>2.1703426881432342E-2</v>
      </c>
      <c r="X1742" s="47" t="str">
        <f t="shared" si="590"/>
        <v/>
      </c>
      <c r="Y1742" s="47" t="str">
        <f t="shared" si="593"/>
        <v/>
      </c>
      <c r="Z1742" s="49">
        <f t="shared" si="579"/>
        <v>6.4996134466333011E-4</v>
      </c>
      <c r="AA1742" s="49">
        <f t="shared" si="580"/>
        <v>3.5976685286054355E-4</v>
      </c>
      <c r="AB1742" s="49">
        <f t="shared" si="581"/>
        <v>1.8390004358024292E-3</v>
      </c>
      <c r="AC1742" s="49">
        <f t="shared" si="582"/>
        <v>2.4883062297252234E-2</v>
      </c>
      <c r="AD1742" s="49">
        <f t="shared" si="588"/>
        <v>3.4448110272251031E-2</v>
      </c>
      <c r="AE1742" s="49">
        <f t="shared" si="594"/>
        <v>2.4056528940139987E-2</v>
      </c>
    </row>
    <row r="1743" spans="1:31" hidden="1" x14ac:dyDescent="0.25">
      <c r="A1743" s="43">
        <v>44757</v>
      </c>
      <c r="B1743" s="44">
        <v>16356028</v>
      </c>
      <c r="C1743" s="45">
        <v>262868834548</v>
      </c>
      <c r="D1743" s="44">
        <v>40323734427751</v>
      </c>
      <c r="E1743" s="46">
        <v>11470044025389</v>
      </c>
      <c r="F1743" s="34"/>
      <c r="G1743" s="34"/>
      <c r="H1743" s="47" t="str">
        <f t="shared" si="583"/>
        <v/>
      </c>
      <c r="I1743" s="47" t="str">
        <f t="shared" si="584"/>
        <v/>
      </c>
      <c r="J1743" s="47" t="str">
        <f t="shared" si="585"/>
        <v/>
      </c>
      <c r="K1743" s="47" t="str">
        <f t="shared" si="586"/>
        <v/>
      </c>
      <c r="L1743" s="47">
        <f t="shared" si="591"/>
        <v>2.0559832456005234E-3</v>
      </c>
      <c r="M1743" s="47">
        <f t="shared" si="595"/>
        <v>0.56921876893438428</v>
      </c>
      <c r="N1743" s="47">
        <f t="shared" si="587"/>
        <v>2.9059429529764147E-2</v>
      </c>
      <c r="O1743" s="47" t="str">
        <f t="shared" si="572"/>
        <v/>
      </c>
      <c r="P1743" s="47" t="str">
        <f t="shared" si="573"/>
        <v/>
      </c>
      <c r="Q1743" s="47" t="str">
        <f t="shared" si="574"/>
        <v/>
      </c>
      <c r="R1743" s="47" t="str">
        <f t="shared" si="589"/>
        <v/>
      </c>
      <c r="S1743" s="47" t="str">
        <f t="shared" si="592"/>
        <v/>
      </c>
      <c r="T1743" s="47" t="str">
        <f t="shared" si="575"/>
        <v/>
      </c>
      <c r="U1743" s="47" t="str">
        <f t="shared" si="576"/>
        <v/>
      </c>
      <c r="V1743" s="47">
        <f t="shared" si="577"/>
        <v>3.5985672011007441E-3</v>
      </c>
      <c r="W1743" s="47">
        <f t="shared" si="578"/>
        <v>2.0755863072927649E-2</v>
      </c>
      <c r="X1743" s="47" t="str">
        <f t="shared" si="590"/>
        <v/>
      </c>
      <c r="Y1743" s="47" t="str">
        <f t="shared" si="593"/>
        <v/>
      </c>
      <c r="Z1743" s="49" t="str">
        <f t="shared" si="579"/>
        <v/>
      </c>
      <c r="AA1743" s="49" t="str">
        <f t="shared" si="580"/>
        <v/>
      </c>
      <c r="AB1743" s="49">
        <f t="shared" si="581"/>
        <v>1.7729659328834524E-3</v>
      </c>
      <c r="AC1743" s="49">
        <f t="shared" si="582"/>
        <v>2.4744764681471354E-2</v>
      </c>
      <c r="AD1743" s="49">
        <f t="shared" si="588"/>
        <v>3.4311169235644035E-2</v>
      </c>
      <c r="AE1743" s="49">
        <f t="shared" si="594"/>
        <v>2.3992750662880424E-2</v>
      </c>
    </row>
    <row r="1744" spans="1:31" hidden="1" x14ac:dyDescent="0.25">
      <c r="A1744" s="43">
        <v>44758</v>
      </c>
      <c r="B1744" s="44">
        <v>16356028</v>
      </c>
      <c r="C1744" s="45">
        <v>262868834548</v>
      </c>
      <c r="D1744" s="44">
        <v>40323734427751</v>
      </c>
      <c r="E1744" s="46">
        <v>11470044025389</v>
      </c>
      <c r="F1744" s="34"/>
      <c r="G1744" s="34"/>
      <c r="H1744" s="47" t="str">
        <f t="shared" si="583"/>
        <v/>
      </c>
      <c r="I1744" s="47" t="str">
        <f t="shared" si="584"/>
        <v/>
      </c>
      <c r="J1744" s="47" t="str">
        <f t="shared" si="585"/>
        <v/>
      </c>
      <c r="K1744" s="47" t="str">
        <f t="shared" si="586"/>
        <v/>
      </c>
      <c r="L1744" s="47">
        <f t="shared" si="591"/>
        <v>2.0559832456005234E-3</v>
      </c>
      <c r="M1744" s="47">
        <f t="shared" si="595"/>
        <v>0.56921876893438428</v>
      </c>
      <c r="N1744" s="47" t="str">
        <f t="shared" si="587"/>
        <v/>
      </c>
      <c r="O1744" s="47" t="str">
        <f t="shared" si="572"/>
        <v/>
      </c>
      <c r="P1744" s="47" t="str">
        <f t="shared" si="573"/>
        <v/>
      </c>
      <c r="Q1744" s="47" t="str">
        <f t="shared" si="574"/>
        <v/>
      </c>
      <c r="R1744" s="47" t="str">
        <f t="shared" si="589"/>
        <v/>
      </c>
      <c r="S1744" s="47" t="str">
        <f t="shared" si="592"/>
        <v/>
      </c>
      <c r="T1744" s="47" t="str">
        <f t="shared" si="575"/>
        <v/>
      </c>
      <c r="U1744" s="47" t="str">
        <f t="shared" si="576"/>
        <v/>
      </c>
      <c r="V1744" s="47">
        <f t="shared" si="577"/>
        <v>3.3709962538573945E-3</v>
      </c>
      <c r="W1744" s="47">
        <f t="shared" si="578"/>
        <v>2.0755863072927649E-2</v>
      </c>
      <c r="X1744" s="47" t="str">
        <f t="shared" si="590"/>
        <v/>
      </c>
      <c r="Y1744" s="47" t="str">
        <f t="shared" si="593"/>
        <v/>
      </c>
      <c r="Z1744" s="49" t="str">
        <f t="shared" si="579"/>
        <v/>
      </c>
      <c r="AA1744" s="49" t="str">
        <f t="shared" si="580"/>
        <v/>
      </c>
      <c r="AB1744" s="49">
        <f t="shared" si="581"/>
        <v>2.0411743402231064E-3</v>
      </c>
      <c r="AC1744" s="49">
        <f t="shared" si="582"/>
        <v>2.4744764681471354E-2</v>
      </c>
      <c r="AD1744" s="49">
        <f t="shared" si="588"/>
        <v>3.4116025567419661E-2</v>
      </c>
      <c r="AE1744" s="49">
        <f t="shared" si="594"/>
        <v>2.3988836469526431E-2</v>
      </c>
    </row>
    <row r="1745" spans="1:31" hidden="1" x14ac:dyDescent="0.25">
      <c r="A1745" s="43">
        <v>44759</v>
      </c>
      <c r="B1745" s="44">
        <v>16356028</v>
      </c>
      <c r="C1745" s="45">
        <v>262868834548</v>
      </c>
      <c r="D1745" s="44">
        <v>40323734427751</v>
      </c>
      <c r="E1745" s="46">
        <v>11470044025389</v>
      </c>
      <c r="F1745" s="34"/>
      <c r="G1745" s="34"/>
      <c r="H1745" s="47" t="str">
        <f t="shared" si="583"/>
        <v/>
      </c>
      <c r="I1745" s="47" t="str">
        <f t="shared" si="584"/>
        <v/>
      </c>
      <c r="J1745" s="47" t="str">
        <f t="shared" si="585"/>
        <v/>
      </c>
      <c r="K1745" s="47" t="str">
        <f t="shared" si="586"/>
        <v/>
      </c>
      <c r="L1745" s="47">
        <f t="shared" si="591"/>
        <v>2.0559832456005234E-3</v>
      </c>
      <c r="M1745" s="47">
        <f t="shared" si="595"/>
        <v>0.56921876893438428</v>
      </c>
      <c r="N1745" s="47" t="str">
        <f t="shared" si="587"/>
        <v/>
      </c>
      <c r="O1745" s="47" t="str">
        <f t="shared" ref="O1745:O1808" si="596">IF(AND(C1745&gt;0,C1745&lt;C1738),ABS(C1745/C1738-1),"")</f>
        <v/>
      </c>
      <c r="P1745" s="47" t="str">
        <f t="shared" ref="P1745:P1808" si="597">IF(AND(C1745&gt;0,C1745&lt;C1715),ABS(C1745/C1715-1),"")</f>
        <v/>
      </c>
      <c r="Q1745" s="47" t="str">
        <f t="shared" ref="Q1745:Q1808" si="598">IF(AND(C1745&gt;0,C1745&lt;C1655),ABS(C1745/C1655-1),"")</f>
        <v/>
      </c>
      <c r="R1745" s="47" t="str">
        <f t="shared" si="589"/>
        <v/>
      </c>
      <c r="S1745" s="47" t="str">
        <f t="shared" si="592"/>
        <v/>
      </c>
      <c r="T1745" s="47" t="str">
        <f t="shared" ref="T1745:T1808" si="599">IF(AND(D1745&gt;0,D1745&lt;D1744),ABS(D1745/D1744-1),"")</f>
        <v/>
      </c>
      <c r="U1745" s="47" t="str">
        <f t="shared" ref="U1745:U1808" si="600">IF(AND(D1745&gt;0,D1745&lt;D1738),ABS(D1745/D1738-1),"")</f>
        <v/>
      </c>
      <c r="V1745" s="47">
        <f t="shared" ref="V1745:V1808" si="601">IF(AND(D1745&gt;0,D1745&lt;D1715),ABS(D1745/D1715-1),"")</f>
        <v>2.7757138358219802E-3</v>
      </c>
      <c r="W1745" s="47">
        <f t="shared" ref="W1745:W1808" si="602">IF(AND(D1745&gt;0,D1745&lt;D1655),ABS(D1745/D1655-1),"")</f>
        <v>2.0775266339549625E-2</v>
      </c>
      <c r="X1745" s="47" t="str">
        <f t="shared" si="590"/>
        <v/>
      </c>
      <c r="Y1745" s="47" t="str">
        <f t="shared" si="593"/>
        <v/>
      </c>
      <c r="Z1745" s="49" t="str">
        <f t="shared" ref="Z1745:Z1808" si="603">IF(AND(E1745&gt;0,E1745&lt;E1744),ABS(E1745/E1744-1),"")</f>
        <v/>
      </c>
      <c r="AA1745" s="49" t="str">
        <f t="shared" ref="AA1745:AA1808" si="604">IF(AND(E1745&gt;0,E1745&lt;E1738),ABS(E1745/E1738-1),"")</f>
        <v/>
      </c>
      <c r="AB1745" s="49">
        <f t="shared" ref="AB1745:AB1808" si="605">IF(AND(E1745&gt;0,E1745&lt;E1715),ABS(E1745/E1715-1),"")</f>
        <v>1.8890652065955971E-3</v>
      </c>
      <c r="AC1745" s="49" t="str">
        <f t="shared" ref="AC1745:AC1808" si="606">IF(AND(E1745&gt;0,E1745&lt;E1655),ABS(E1745/E1655-1),"")</f>
        <v/>
      </c>
      <c r="AD1745" s="49">
        <f t="shared" si="588"/>
        <v>3.4108154079263708E-2</v>
      </c>
      <c r="AE1745" s="49">
        <f t="shared" si="594"/>
        <v>2.3988836469526431E-2</v>
      </c>
    </row>
    <row r="1746" spans="1:31" hidden="1" x14ac:dyDescent="0.25">
      <c r="A1746" s="43">
        <v>44760</v>
      </c>
      <c r="B1746" s="44">
        <v>16356028</v>
      </c>
      <c r="C1746" s="45">
        <v>273424789966</v>
      </c>
      <c r="D1746" s="44">
        <v>40097432985140</v>
      </c>
      <c r="E1746" s="46">
        <v>11470833953829</v>
      </c>
      <c r="F1746" s="34"/>
      <c r="G1746" s="34"/>
      <c r="H1746" s="47" t="str">
        <f t="shared" ref="H1746:H1809" si="607">IF(AND(B1746&gt;0,B1746&lt;B1745),ABS(B1746/B1745-1),"")</f>
        <v/>
      </c>
      <c r="I1746" s="47" t="str">
        <f t="shared" ref="I1746:I1809" si="608">IF(AND(B1746&gt;0,B1746&lt;B1739),ABS(B1746/B1739-1),"")</f>
        <v/>
      </c>
      <c r="J1746" s="47" t="str">
        <f t="shared" ref="J1746:J1809" si="609">IF(AND(B1746&gt;0,B1746&lt;B1716),ABS(B1746/B1716-1),"")</f>
        <v/>
      </c>
      <c r="K1746" s="47" t="str">
        <f t="shared" ref="K1746:K1809" si="610">IF(AND(B1746&gt;0,B1746&lt;B1656),ABS(B1746/B1656-1),"")</f>
        <v/>
      </c>
      <c r="L1746" s="47">
        <f t="shared" si="591"/>
        <v>2.0559832456005234E-3</v>
      </c>
      <c r="M1746" s="47">
        <f t="shared" si="595"/>
        <v>0.56921876893438428</v>
      </c>
      <c r="N1746" s="47" t="str">
        <f t="shared" ref="N1746:N1809" si="611">IF(AND(C1746&gt;0,C1746&lt;C1745),ABS(C1746/C1745-1),"")</f>
        <v/>
      </c>
      <c r="O1746" s="47" t="str">
        <f t="shared" si="596"/>
        <v/>
      </c>
      <c r="P1746" s="47" t="str">
        <f t="shared" si="597"/>
        <v/>
      </c>
      <c r="Q1746" s="47" t="str">
        <f t="shared" si="598"/>
        <v/>
      </c>
      <c r="R1746" s="47" t="str">
        <f t="shared" si="589"/>
        <v/>
      </c>
      <c r="S1746" s="47" t="str">
        <f t="shared" si="592"/>
        <v/>
      </c>
      <c r="T1746" s="47">
        <f t="shared" si="599"/>
        <v>5.6121151927649437E-3</v>
      </c>
      <c r="U1746" s="47">
        <f t="shared" si="600"/>
        <v>4.0359397894546012E-3</v>
      </c>
      <c r="V1746" s="47">
        <f t="shared" si="601"/>
        <v>8.3722514027981809E-3</v>
      </c>
      <c r="W1746" s="47">
        <f t="shared" si="602"/>
        <v>2.7457673741344224E-2</v>
      </c>
      <c r="X1746" s="47" t="str">
        <f t="shared" si="590"/>
        <v/>
      </c>
      <c r="Y1746" s="47" t="str">
        <f t="shared" si="593"/>
        <v/>
      </c>
      <c r="Z1746" s="49" t="str">
        <f t="shared" si="603"/>
        <v/>
      </c>
      <c r="AA1746" s="49">
        <f t="shared" si="604"/>
        <v>1.4543323221516413E-4</v>
      </c>
      <c r="AB1746" s="49">
        <f t="shared" si="605"/>
        <v>1.8203264805781716E-3</v>
      </c>
      <c r="AC1746" s="49" t="str">
        <f t="shared" si="606"/>
        <v/>
      </c>
      <c r="AD1746" s="49">
        <f t="shared" si="588"/>
        <v>3.3895885392579039E-2</v>
      </c>
      <c r="AE1746" s="49">
        <f t="shared" si="594"/>
        <v>2.392161972876039E-2</v>
      </c>
    </row>
    <row r="1747" spans="1:31" hidden="1" x14ac:dyDescent="0.25">
      <c r="A1747" s="43">
        <v>44761</v>
      </c>
      <c r="B1747" s="44">
        <v>16356028</v>
      </c>
      <c r="C1747" s="45">
        <v>260659278057</v>
      </c>
      <c r="D1747" s="44">
        <v>40038871556241</v>
      </c>
      <c r="E1747" s="46">
        <v>11468486781373</v>
      </c>
      <c r="F1747" s="34"/>
      <c r="G1747" s="34"/>
      <c r="H1747" s="47" t="str">
        <f t="shared" si="607"/>
        <v/>
      </c>
      <c r="I1747" s="47" t="str">
        <f t="shared" si="608"/>
        <v/>
      </c>
      <c r="J1747" s="47" t="str">
        <f t="shared" si="609"/>
        <v/>
      </c>
      <c r="K1747" s="47" t="str">
        <f t="shared" si="610"/>
        <v/>
      </c>
      <c r="L1747" s="47">
        <f t="shared" si="591"/>
        <v>2.0559832456005234E-3</v>
      </c>
      <c r="M1747" s="47">
        <f t="shared" si="595"/>
        <v>0.56921876893438428</v>
      </c>
      <c r="N1747" s="47">
        <f t="shared" si="611"/>
        <v>4.6687470841935585E-2</v>
      </c>
      <c r="O1747" s="47" t="str">
        <f t="shared" si="596"/>
        <v/>
      </c>
      <c r="P1747" s="47" t="str">
        <f t="shared" si="597"/>
        <v/>
      </c>
      <c r="Q1747" s="47" t="str">
        <f t="shared" si="598"/>
        <v/>
      </c>
      <c r="R1747" s="47" t="str">
        <f t="shared" si="589"/>
        <v/>
      </c>
      <c r="S1747" s="47" t="str">
        <f t="shared" si="592"/>
        <v/>
      </c>
      <c r="T1747" s="47">
        <f t="shared" si="599"/>
        <v>1.4604782535755367E-3</v>
      </c>
      <c r="U1747" s="47">
        <f t="shared" si="600"/>
        <v>5.6159253337398907E-3</v>
      </c>
      <c r="V1747" s="47">
        <f t="shared" si="601"/>
        <v>9.8205021652664204E-3</v>
      </c>
      <c r="W1747" s="47">
        <f t="shared" si="602"/>
        <v>2.8678948513957914E-2</v>
      </c>
      <c r="X1747" s="47" t="str">
        <f t="shared" si="590"/>
        <v/>
      </c>
      <c r="Y1747" s="47" t="str">
        <f t="shared" si="593"/>
        <v/>
      </c>
      <c r="Z1747" s="49">
        <f t="shared" si="603"/>
        <v>2.0462090772543906E-4</v>
      </c>
      <c r="AA1747" s="49">
        <f t="shared" si="604"/>
        <v>7.3490300387768492E-4</v>
      </c>
      <c r="AB1747" s="49">
        <f t="shared" si="605"/>
        <v>2.0245749114468081E-3</v>
      </c>
      <c r="AC1747" s="49" t="str">
        <f t="shared" si="606"/>
        <v/>
      </c>
      <c r="AD1747" s="49">
        <f t="shared" si="588"/>
        <v>3.5015555870829718E-2</v>
      </c>
      <c r="AE1747" s="49">
        <f t="shared" si="594"/>
        <v>2.4043854581407897E-2</v>
      </c>
    </row>
    <row r="1748" spans="1:31" hidden="1" x14ac:dyDescent="0.25">
      <c r="A1748" s="43">
        <v>44762</v>
      </c>
      <c r="B1748" s="44">
        <v>16356028</v>
      </c>
      <c r="C1748" s="45">
        <v>280189027150</v>
      </c>
      <c r="D1748" s="44">
        <v>39951371517406</v>
      </c>
      <c r="E1748" s="46">
        <v>11473485723590</v>
      </c>
      <c r="F1748" s="34"/>
      <c r="G1748" s="34"/>
      <c r="H1748" s="47" t="str">
        <f t="shared" si="607"/>
        <v/>
      </c>
      <c r="I1748" s="47" t="str">
        <f t="shared" si="608"/>
        <v/>
      </c>
      <c r="J1748" s="47" t="str">
        <f t="shared" si="609"/>
        <v/>
      </c>
      <c r="K1748" s="47" t="str">
        <f t="shared" si="610"/>
        <v/>
      </c>
      <c r="L1748" s="47">
        <f t="shared" si="591"/>
        <v>2.0559832456005234E-3</v>
      </c>
      <c r="M1748" s="47">
        <f t="shared" si="595"/>
        <v>0.56921876893438428</v>
      </c>
      <c r="N1748" s="47" t="str">
        <f t="shared" si="611"/>
        <v/>
      </c>
      <c r="O1748" s="47" t="str">
        <f t="shared" si="596"/>
        <v/>
      </c>
      <c r="P1748" s="47" t="str">
        <f t="shared" si="597"/>
        <v/>
      </c>
      <c r="Q1748" s="47" t="str">
        <f t="shared" si="598"/>
        <v/>
      </c>
      <c r="R1748" s="47" t="str">
        <f t="shared" si="589"/>
        <v/>
      </c>
      <c r="S1748" s="47" t="str">
        <f t="shared" si="592"/>
        <v/>
      </c>
      <c r="T1748" s="47">
        <f t="shared" si="599"/>
        <v>2.1853772455123766E-3</v>
      </c>
      <c r="U1748" s="47">
        <f t="shared" si="600"/>
        <v>8.0896086051508442E-3</v>
      </c>
      <c r="V1748" s="47">
        <f t="shared" si="601"/>
        <v>1.0410395965246955E-2</v>
      </c>
      <c r="W1748" s="47">
        <f t="shared" si="602"/>
        <v>3.1462898021856867E-2</v>
      </c>
      <c r="X1748" s="47" t="str">
        <f t="shared" si="590"/>
        <v/>
      </c>
      <c r="Y1748" s="47" t="str">
        <f t="shared" si="593"/>
        <v/>
      </c>
      <c r="Z1748" s="49" t="str">
        <f t="shared" si="603"/>
        <v/>
      </c>
      <c r="AA1748" s="49">
        <f t="shared" si="604"/>
        <v>2.0831960637812674E-4</v>
      </c>
      <c r="AB1748" s="49">
        <f t="shared" si="605"/>
        <v>1.3067353451032826E-3</v>
      </c>
      <c r="AC1748" s="49" t="str">
        <f t="shared" si="606"/>
        <v/>
      </c>
      <c r="AD1748" s="49">
        <f t="shared" si="588"/>
        <v>3.4052222387873088E-2</v>
      </c>
      <c r="AE1748" s="49">
        <f t="shared" si="594"/>
        <v>2.3629352812495563E-2</v>
      </c>
    </row>
    <row r="1749" spans="1:31" hidden="1" x14ac:dyDescent="0.25">
      <c r="A1749" s="43">
        <v>44763</v>
      </c>
      <c r="B1749" s="44">
        <v>16356028</v>
      </c>
      <c r="C1749" s="45">
        <v>256911301875</v>
      </c>
      <c r="D1749" s="44">
        <v>40045372841460</v>
      </c>
      <c r="E1749" s="46">
        <v>11468094531654</v>
      </c>
      <c r="F1749" s="34"/>
      <c r="G1749" s="34"/>
      <c r="H1749" s="47" t="str">
        <f t="shared" si="607"/>
        <v/>
      </c>
      <c r="I1749" s="47" t="str">
        <f t="shared" si="608"/>
        <v/>
      </c>
      <c r="J1749" s="47" t="str">
        <f t="shared" si="609"/>
        <v/>
      </c>
      <c r="K1749" s="47" t="str">
        <f t="shared" si="610"/>
        <v/>
      </c>
      <c r="L1749" s="47">
        <f t="shared" si="591"/>
        <v>2.0559832456005234E-3</v>
      </c>
      <c r="M1749" s="47">
        <f t="shared" si="595"/>
        <v>0.56921876893438428</v>
      </c>
      <c r="N1749" s="47">
        <f t="shared" si="611"/>
        <v>8.3078646982625015E-2</v>
      </c>
      <c r="O1749" s="47">
        <f t="shared" si="596"/>
        <v>5.1064359030303486E-2</v>
      </c>
      <c r="P1749" s="47" t="str">
        <f t="shared" si="597"/>
        <v/>
      </c>
      <c r="Q1749" s="47" t="str">
        <f t="shared" si="598"/>
        <v/>
      </c>
      <c r="R1749" s="47" t="str">
        <f t="shared" si="589"/>
        <v/>
      </c>
      <c r="S1749" s="47" t="str">
        <f t="shared" si="592"/>
        <v/>
      </c>
      <c r="T1749" s="47" t="str">
        <f t="shared" si="599"/>
        <v/>
      </c>
      <c r="U1749" s="47">
        <f t="shared" si="600"/>
        <v>5.9412706921555536E-3</v>
      </c>
      <c r="V1749" s="47">
        <f t="shared" si="601"/>
        <v>8.5437312299289081E-3</v>
      </c>
      <c r="W1749" s="47">
        <f t="shared" si="602"/>
        <v>3.0334693158225901E-2</v>
      </c>
      <c r="X1749" s="47" t="str">
        <f t="shared" si="590"/>
        <v/>
      </c>
      <c r="Y1749" s="47" t="str">
        <f t="shared" si="593"/>
        <v/>
      </c>
      <c r="Z1749" s="49">
        <f t="shared" si="603"/>
        <v>4.698826551825519E-4</v>
      </c>
      <c r="AA1749" s="49">
        <f t="shared" si="604"/>
        <v>2.8161334906684488E-5</v>
      </c>
      <c r="AB1749" s="49">
        <f t="shared" si="605"/>
        <v>1.8588801376047126E-3</v>
      </c>
      <c r="AC1749" s="49" t="str">
        <f t="shared" si="606"/>
        <v/>
      </c>
      <c r="AD1749" s="49">
        <f t="shared" si="588"/>
        <v>3.4506104494385181E-2</v>
      </c>
      <c r="AE1749" s="49">
        <f t="shared" si="594"/>
        <v>2.4136304023990696E-2</v>
      </c>
    </row>
    <row r="1750" spans="1:31" hidden="1" x14ac:dyDescent="0.25">
      <c r="A1750" s="43">
        <v>44764</v>
      </c>
      <c r="B1750" s="44">
        <v>16356028</v>
      </c>
      <c r="C1750" s="45">
        <v>261293348405</v>
      </c>
      <c r="D1750" s="44">
        <v>40124082653912</v>
      </c>
      <c r="E1750" s="46">
        <v>11474552445749</v>
      </c>
      <c r="F1750" s="34"/>
      <c r="G1750" s="34"/>
      <c r="H1750" s="47" t="str">
        <f t="shared" si="607"/>
        <v/>
      </c>
      <c r="I1750" s="47" t="str">
        <f t="shared" si="608"/>
        <v/>
      </c>
      <c r="J1750" s="47" t="str">
        <f t="shared" si="609"/>
        <v/>
      </c>
      <c r="K1750" s="47" t="str">
        <f t="shared" si="610"/>
        <v/>
      </c>
      <c r="L1750" s="47">
        <f t="shared" si="591"/>
        <v>2.0559832456005234E-3</v>
      </c>
      <c r="M1750" s="47">
        <f t="shared" si="595"/>
        <v>0.56921876893438428</v>
      </c>
      <c r="N1750" s="47" t="str">
        <f t="shared" si="611"/>
        <v/>
      </c>
      <c r="O1750" s="47">
        <f t="shared" si="596"/>
        <v>5.9934306997976305E-3</v>
      </c>
      <c r="P1750" s="47" t="str">
        <f t="shared" si="597"/>
        <v/>
      </c>
      <c r="Q1750" s="47" t="str">
        <f t="shared" si="598"/>
        <v/>
      </c>
      <c r="R1750" s="47" t="str">
        <f t="shared" si="589"/>
        <v/>
      </c>
      <c r="S1750" s="47" t="str">
        <f t="shared" si="592"/>
        <v/>
      </c>
      <c r="T1750" s="47" t="str">
        <f t="shared" si="599"/>
        <v/>
      </c>
      <c r="U1750" s="47">
        <f t="shared" si="600"/>
        <v>4.9512223178813652E-3</v>
      </c>
      <c r="V1750" s="47">
        <f t="shared" si="601"/>
        <v>5.8903599843013188E-3</v>
      </c>
      <c r="W1750" s="47">
        <f t="shared" si="602"/>
        <v>2.8428800691076561E-2</v>
      </c>
      <c r="X1750" s="47" t="str">
        <f t="shared" si="590"/>
        <v/>
      </c>
      <c r="Y1750" s="47" t="str">
        <f t="shared" si="593"/>
        <v/>
      </c>
      <c r="Z1750" s="49" t="str">
        <f t="shared" si="603"/>
        <v/>
      </c>
      <c r="AA1750" s="49" t="str">
        <f t="shared" si="604"/>
        <v/>
      </c>
      <c r="AB1750" s="49">
        <f t="shared" si="605"/>
        <v>2.5490232367223475E-3</v>
      </c>
      <c r="AC1750" s="49" t="str">
        <f t="shared" si="606"/>
        <v/>
      </c>
      <c r="AD1750" s="49">
        <f t="shared" si="588"/>
        <v>3.3962415512818755E-2</v>
      </c>
      <c r="AE1750" s="49">
        <f t="shared" si="594"/>
        <v>2.382204899677276E-2</v>
      </c>
    </row>
    <row r="1751" spans="1:31" hidden="1" x14ac:dyDescent="0.25">
      <c r="A1751" s="43">
        <v>44765</v>
      </c>
      <c r="B1751" s="44">
        <v>16356028</v>
      </c>
      <c r="C1751" s="45">
        <v>261293348405</v>
      </c>
      <c r="D1751" s="44">
        <v>40124082653912</v>
      </c>
      <c r="E1751" s="46">
        <v>11474552445749</v>
      </c>
      <c r="F1751" s="34"/>
      <c r="G1751" s="34"/>
      <c r="H1751" s="47" t="str">
        <f t="shared" si="607"/>
        <v/>
      </c>
      <c r="I1751" s="47" t="str">
        <f t="shared" si="608"/>
        <v/>
      </c>
      <c r="J1751" s="47" t="str">
        <f t="shared" si="609"/>
        <v/>
      </c>
      <c r="K1751" s="47" t="str">
        <f t="shared" si="610"/>
        <v/>
      </c>
      <c r="L1751" s="47">
        <f t="shared" si="591"/>
        <v>2.0559832456005234E-3</v>
      </c>
      <c r="M1751" s="47">
        <f t="shared" si="595"/>
        <v>0.56928956652897966</v>
      </c>
      <c r="N1751" s="47" t="str">
        <f t="shared" si="611"/>
        <v/>
      </c>
      <c r="O1751" s="47">
        <f t="shared" si="596"/>
        <v>5.9934306997976305E-3</v>
      </c>
      <c r="P1751" s="47" t="str">
        <f t="shared" si="597"/>
        <v/>
      </c>
      <c r="Q1751" s="47" t="str">
        <f t="shared" si="598"/>
        <v/>
      </c>
      <c r="R1751" s="47" t="str">
        <f t="shared" si="589"/>
        <v/>
      </c>
      <c r="S1751" s="47" t="str">
        <f t="shared" si="592"/>
        <v/>
      </c>
      <c r="T1751" s="47" t="str">
        <f t="shared" si="599"/>
        <v/>
      </c>
      <c r="U1751" s="47">
        <f t="shared" si="600"/>
        <v>4.9512223178813652E-3</v>
      </c>
      <c r="V1751" s="47">
        <f t="shared" si="601"/>
        <v>5.2609918644439535E-3</v>
      </c>
      <c r="W1751" s="47">
        <f t="shared" si="602"/>
        <v>2.8428800691076561E-2</v>
      </c>
      <c r="X1751" s="47" t="str">
        <f t="shared" si="590"/>
        <v/>
      </c>
      <c r="Y1751" s="47" t="str">
        <f t="shared" si="593"/>
        <v/>
      </c>
      <c r="Z1751" s="49" t="str">
        <f t="shared" si="603"/>
        <v/>
      </c>
      <c r="AA1751" s="49" t="str">
        <f t="shared" si="604"/>
        <v/>
      </c>
      <c r="AB1751" s="49">
        <f t="shared" si="605"/>
        <v>2.4231025858738597E-3</v>
      </c>
      <c r="AC1751" s="49" t="str">
        <f t="shared" si="606"/>
        <v/>
      </c>
      <c r="AD1751" s="49">
        <f t="shared" si="588"/>
        <v>3.3853154321840218E-2</v>
      </c>
      <c r="AE1751" s="49">
        <f t="shared" si="594"/>
        <v>2.3835976795565816E-2</v>
      </c>
    </row>
    <row r="1752" spans="1:31" hidden="1" x14ac:dyDescent="0.25">
      <c r="A1752" s="43">
        <v>44766</v>
      </c>
      <c r="B1752" s="44">
        <v>16356028</v>
      </c>
      <c r="C1752" s="45">
        <v>261293348405</v>
      </c>
      <c r="D1752" s="44">
        <v>40124082653912</v>
      </c>
      <c r="E1752" s="46">
        <v>11474552445749</v>
      </c>
      <c r="F1752" s="34"/>
      <c r="G1752" s="34"/>
      <c r="H1752" s="47" t="str">
        <f t="shared" si="607"/>
        <v/>
      </c>
      <c r="I1752" s="47" t="str">
        <f t="shared" si="608"/>
        <v/>
      </c>
      <c r="J1752" s="47" t="str">
        <f t="shared" si="609"/>
        <v/>
      </c>
      <c r="K1752" s="47" t="str">
        <f t="shared" si="610"/>
        <v/>
      </c>
      <c r="L1752" s="47">
        <f t="shared" si="591"/>
        <v>2.2252242717022419E-3</v>
      </c>
      <c r="M1752" s="47">
        <f t="shared" si="595"/>
        <v>0.56928956652897966</v>
      </c>
      <c r="N1752" s="47" t="str">
        <f t="shared" si="611"/>
        <v/>
      </c>
      <c r="O1752" s="47">
        <f t="shared" si="596"/>
        <v>5.9934306997976305E-3</v>
      </c>
      <c r="P1752" s="47" t="str">
        <f t="shared" si="597"/>
        <v/>
      </c>
      <c r="Q1752" s="47" t="str">
        <f t="shared" si="598"/>
        <v/>
      </c>
      <c r="R1752" s="47" t="str">
        <f t="shared" si="589"/>
        <v/>
      </c>
      <c r="S1752" s="47" t="str">
        <f t="shared" si="592"/>
        <v/>
      </c>
      <c r="T1752" s="47" t="str">
        <f t="shared" si="599"/>
        <v/>
      </c>
      <c r="U1752" s="47">
        <f t="shared" si="600"/>
        <v>4.9512223178813652E-3</v>
      </c>
      <c r="V1752" s="47">
        <f t="shared" si="601"/>
        <v>3.9164542687855075E-3</v>
      </c>
      <c r="W1752" s="47">
        <f t="shared" si="602"/>
        <v>2.7839264714499379E-2</v>
      </c>
      <c r="X1752" s="47" t="str">
        <f t="shared" si="590"/>
        <v/>
      </c>
      <c r="Y1752" s="47" t="str">
        <f t="shared" si="593"/>
        <v/>
      </c>
      <c r="Z1752" s="49" t="str">
        <f t="shared" si="603"/>
        <v/>
      </c>
      <c r="AA1752" s="49" t="str">
        <f t="shared" si="604"/>
        <v/>
      </c>
      <c r="AB1752" s="49">
        <f t="shared" si="605"/>
        <v>1.9681425129351116E-2</v>
      </c>
      <c r="AC1752" s="49" t="str">
        <f t="shared" si="606"/>
        <v/>
      </c>
      <c r="AD1752" s="49">
        <f t="shared" si="588"/>
        <v>3.4095888288468101E-2</v>
      </c>
      <c r="AE1752" s="49">
        <f t="shared" si="594"/>
        <v>2.3835976795565816E-2</v>
      </c>
    </row>
    <row r="1753" spans="1:31" hidden="1" x14ac:dyDescent="0.25">
      <c r="A1753" s="43">
        <v>44767</v>
      </c>
      <c r="B1753" s="44">
        <v>16358717</v>
      </c>
      <c r="C1753" s="45">
        <v>277446420629</v>
      </c>
      <c r="D1753" s="44">
        <v>40135670243958</v>
      </c>
      <c r="E1753" s="46">
        <v>11467133323293</v>
      </c>
      <c r="F1753" s="34"/>
      <c r="G1753" s="34"/>
      <c r="H1753" s="47" t="str">
        <f t="shared" si="607"/>
        <v/>
      </c>
      <c r="I1753" s="47" t="str">
        <f t="shared" si="608"/>
        <v/>
      </c>
      <c r="J1753" s="47" t="str">
        <f t="shared" si="609"/>
        <v/>
      </c>
      <c r="K1753" s="47" t="str">
        <f t="shared" si="610"/>
        <v/>
      </c>
      <c r="L1753" s="47">
        <f t="shared" si="591"/>
        <v>2.061185889526973E-3</v>
      </c>
      <c r="M1753" s="47">
        <f t="shared" si="595"/>
        <v>0.56921875591679416</v>
      </c>
      <c r="N1753" s="47" t="str">
        <f t="shared" si="611"/>
        <v/>
      </c>
      <c r="O1753" s="47" t="str">
        <f t="shared" si="596"/>
        <v/>
      </c>
      <c r="P1753" s="47" t="str">
        <f t="shared" si="597"/>
        <v/>
      </c>
      <c r="Q1753" s="47" t="str">
        <f t="shared" si="598"/>
        <v/>
      </c>
      <c r="R1753" s="47" t="str">
        <f t="shared" si="589"/>
        <v/>
      </c>
      <c r="S1753" s="47" t="str">
        <f t="shared" si="592"/>
        <v/>
      </c>
      <c r="T1753" s="47" t="str">
        <f t="shared" si="599"/>
        <v/>
      </c>
      <c r="U1753" s="47" t="str">
        <f t="shared" si="600"/>
        <v/>
      </c>
      <c r="V1753" s="47">
        <f t="shared" si="601"/>
        <v>3.6287914235297869E-3</v>
      </c>
      <c r="W1753" s="47">
        <f t="shared" si="602"/>
        <v>2.8281896400822459E-2</v>
      </c>
      <c r="X1753" s="47" t="str">
        <f t="shared" si="590"/>
        <v/>
      </c>
      <c r="Y1753" s="47" t="str">
        <f t="shared" si="593"/>
        <v/>
      </c>
      <c r="Z1753" s="49">
        <f t="shared" si="603"/>
        <v>6.4657183720906453E-4</v>
      </c>
      <c r="AA1753" s="49">
        <f t="shared" si="604"/>
        <v>3.2261216149542804E-4</v>
      </c>
      <c r="AB1753" s="49">
        <f t="shared" si="605"/>
        <v>2.0315271511355482E-2</v>
      </c>
      <c r="AC1753" s="49" t="str">
        <f t="shared" si="606"/>
        <v/>
      </c>
      <c r="AD1753" s="49">
        <f t="shared" si="588"/>
        <v>3.4827472931605818E-2</v>
      </c>
      <c r="AE1753" s="49">
        <f t="shared" si="594"/>
        <v>2.4467136961466518E-2</v>
      </c>
    </row>
    <row r="1754" spans="1:31" hidden="1" x14ac:dyDescent="0.25">
      <c r="A1754" s="43">
        <v>44768</v>
      </c>
      <c r="B1754" s="44">
        <v>16358717</v>
      </c>
      <c r="C1754" s="45">
        <v>280938224929</v>
      </c>
      <c r="D1754" s="44">
        <v>40147841745322</v>
      </c>
      <c r="E1754" s="46">
        <v>11475500797464</v>
      </c>
      <c r="F1754" s="34"/>
      <c r="G1754" s="34"/>
      <c r="H1754" s="47" t="str">
        <f t="shared" si="607"/>
        <v/>
      </c>
      <c r="I1754" s="47" t="str">
        <f t="shared" si="608"/>
        <v/>
      </c>
      <c r="J1754" s="47" t="str">
        <f t="shared" si="609"/>
        <v/>
      </c>
      <c r="K1754" s="47" t="str">
        <f t="shared" si="610"/>
        <v/>
      </c>
      <c r="L1754" s="47">
        <f t="shared" si="591"/>
        <v>2.061185889526973E-3</v>
      </c>
      <c r="M1754" s="47">
        <f t="shared" si="595"/>
        <v>0.56921875591679416</v>
      </c>
      <c r="N1754" s="47" t="str">
        <f t="shared" si="611"/>
        <v/>
      </c>
      <c r="O1754" s="47" t="str">
        <f t="shared" si="596"/>
        <v/>
      </c>
      <c r="P1754" s="47" t="str">
        <f t="shared" si="597"/>
        <v/>
      </c>
      <c r="Q1754" s="47" t="str">
        <f t="shared" si="598"/>
        <v/>
      </c>
      <c r="R1754" s="47" t="str">
        <f t="shared" si="589"/>
        <v/>
      </c>
      <c r="S1754" s="47" t="str">
        <f t="shared" si="592"/>
        <v/>
      </c>
      <c r="T1754" s="47" t="str">
        <f t="shared" si="599"/>
        <v/>
      </c>
      <c r="U1754" s="47" t="str">
        <f t="shared" si="600"/>
        <v/>
      </c>
      <c r="V1754" s="47">
        <f t="shared" si="601"/>
        <v>3.3266329333259126E-3</v>
      </c>
      <c r="W1754" s="47">
        <f t="shared" si="602"/>
        <v>2.7898627140672705E-2</v>
      </c>
      <c r="X1754" s="47" t="str">
        <f t="shared" si="590"/>
        <v/>
      </c>
      <c r="Y1754" s="47" t="str">
        <f t="shared" si="593"/>
        <v/>
      </c>
      <c r="Z1754" s="49" t="str">
        <f t="shared" si="603"/>
        <v/>
      </c>
      <c r="AA1754" s="49" t="str">
        <f t="shared" si="604"/>
        <v/>
      </c>
      <c r="AB1754" s="49">
        <f t="shared" si="605"/>
        <v>1.9600403511634834E-2</v>
      </c>
      <c r="AC1754" s="49" t="str">
        <f t="shared" si="606"/>
        <v/>
      </c>
      <c r="AD1754" s="49">
        <f t="shared" si="588"/>
        <v>3.3055587761166572E-2</v>
      </c>
      <c r="AE1754" s="49">
        <f t="shared" si="594"/>
        <v>2.3769948394999463E-2</v>
      </c>
    </row>
    <row r="1755" spans="1:31" hidden="1" x14ac:dyDescent="0.25">
      <c r="A1755" s="43">
        <v>44769</v>
      </c>
      <c r="B1755" s="44">
        <v>16358717</v>
      </c>
      <c r="C1755" s="45">
        <v>290052263236</v>
      </c>
      <c r="D1755" s="44">
        <v>40161601961254</v>
      </c>
      <c r="E1755" s="46">
        <v>11484498641858</v>
      </c>
      <c r="F1755" s="34"/>
      <c r="G1755" s="34"/>
      <c r="H1755" s="47" t="str">
        <f t="shared" si="607"/>
        <v/>
      </c>
      <c r="I1755" s="47" t="str">
        <f t="shared" si="608"/>
        <v/>
      </c>
      <c r="J1755" s="47" t="str">
        <f t="shared" si="609"/>
        <v/>
      </c>
      <c r="K1755" s="47" t="str">
        <f t="shared" si="610"/>
        <v/>
      </c>
      <c r="L1755" s="47">
        <f t="shared" si="591"/>
        <v>2.061185889526973E-3</v>
      </c>
      <c r="M1755" s="47">
        <f t="shared" si="595"/>
        <v>0.56921875591679416</v>
      </c>
      <c r="N1755" s="47" t="str">
        <f t="shared" si="611"/>
        <v/>
      </c>
      <c r="O1755" s="47" t="str">
        <f t="shared" si="596"/>
        <v/>
      </c>
      <c r="P1755" s="47" t="str">
        <f t="shared" si="597"/>
        <v/>
      </c>
      <c r="Q1755" s="47" t="str">
        <f t="shared" si="598"/>
        <v/>
      </c>
      <c r="R1755" s="47" t="str">
        <f t="shared" si="589"/>
        <v/>
      </c>
      <c r="S1755" s="47" t="str">
        <f t="shared" si="592"/>
        <v/>
      </c>
      <c r="T1755" s="47" t="str">
        <f t="shared" si="599"/>
        <v/>
      </c>
      <c r="U1755" s="47" t="str">
        <f t="shared" si="600"/>
        <v/>
      </c>
      <c r="V1755" s="47">
        <f t="shared" si="601"/>
        <v>3.1249464080963518E-3</v>
      </c>
      <c r="W1755" s="47">
        <f t="shared" si="602"/>
        <v>2.8673206638593296E-2</v>
      </c>
      <c r="X1755" s="47" t="str">
        <f t="shared" si="590"/>
        <v/>
      </c>
      <c r="Y1755" s="47" t="str">
        <f t="shared" si="593"/>
        <v/>
      </c>
      <c r="Z1755" s="49" t="str">
        <f t="shared" si="603"/>
        <v/>
      </c>
      <c r="AA1755" s="49" t="str">
        <f t="shared" si="604"/>
        <v/>
      </c>
      <c r="AB1755" s="49">
        <f t="shared" si="605"/>
        <v>3.5401707963247708E-2</v>
      </c>
      <c r="AC1755" s="49" t="str">
        <f t="shared" si="606"/>
        <v/>
      </c>
      <c r="AD1755" s="49">
        <f t="shared" si="588"/>
        <v>3.6008886114631489E-2</v>
      </c>
      <c r="AE1755" s="49">
        <f t="shared" si="594"/>
        <v>2.298461417405917E-2</v>
      </c>
    </row>
    <row r="1756" spans="1:31" hidden="1" x14ac:dyDescent="0.25">
      <c r="A1756" s="43">
        <v>44770</v>
      </c>
      <c r="B1756" s="44">
        <v>16358717</v>
      </c>
      <c r="C1756" s="45">
        <v>293416668739</v>
      </c>
      <c r="D1756" s="44">
        <v>40288384115448</v>
      </c>
      <c r="E1756" s="46">
        <v>11484039650335</v>
      </c>
      <c r="F1756" s="34"/>
      <c r="G1756" s="34"/>
      <c r="H1756" s="47" t="str">
        <f t="shared" si="607"/>
        <v/>
      </c>
      <c r="I1756" s="47" t="str">
        <f t="shared" si="608"/>
        <v/>
      </c>
      <c r="J1756" s="47" t="str">
        <f t="shared" si="609"/>
        <v/>
      </c>
      <c r="K1756" s="47" t="str">
        <f t="shared" si="610"/>
        <v/>
      </c>
      <c r="L1756" s="47">
        <f t="shared" si="591"/>
        <v>2.061185889526973E-3</v>
      </c>
      <c r="M1756" s="47">
        <f t="shared" si="595"/>
        <v>0.56921875591679416</v>
      </c>
      <c r="N1756" s="47" t="str">
        <f t="shared" si="611"/>
        <v/>
      </c>
      <c r="O1756" s="47" t="str">
        <f t="shared" si="596"/>
        <v/>
      </c>
      <c r="P1756" s="47" t="str">
        <f t="shared" si="597"/>
        <v/>
      </c>
      <c r="Q1756" s="47" t="str">
        <f t="shared" si="598"/>
        <v/>
      </c>
      <c r="R1756" s="47" t="str">
        <f t="shared" si="589"/>
        <v/>
      </c>
      <c r="S1756" s="47" t="str">
        <f t="shared" si="592"/>
        <v/>
      </c>
      <c r="T1756" s="47" t="str">
        <f t="shared" si="599"/>
        <v/>
      </c>
      <c r="U1756" s="47" t="str">
        <f t="shared" si="600"/>
        <v/>
      </c>
      <c r="V1756" s="47" t="str">
        <f t="shared" si="601"/>
        <v/>
      </c>
      <c r="W1756" s="47">
        <f t="shared" si="602"/>
        <v>2.717680987989568E-2</v>
      </c>
      <c r="X1756" s="47" t="str">
        <f t="shared" si="590"/>
        <v/>
      </c>
      <c r="Y1756" s="47" t="str">
        <f t="shared" si="593"/>
        <v/>
      </c>
      <c r="Z1756" s="49">
        <f t="shared" si="603"/>
        <v>3.996617852586315E-5</v>
      </c>
      <c r="AA1756" s="49" t="str">
        <f t="shared" si="604"/>
        <v/>
      </c>
      <c r="AB1756" s="49">
        <f t="shared" si="605"/>
        <v>3.6423457873634213E-2</v>
      </c>
      <c r="AC1756" s="49" t="str">
        <f t="shared" si="606"/>
        <v/>
      </c>
      <c r="AD1756" s="49">
        <f t="shared" si="588"/>
        <v>3.604741315558635E-2</v>
      </c>
      <c r="AE1756" s="49">
        <f t="shared" si="594"/>
        <v>2.3033307985539042E-2</v>
      </c>
    </row>
    <row r="1757" spans="1:31" hidden="1" x14ac:dyDescent="0.25">
      <c r="A1757" s="43">
        <v>44771</v>
      </c>
      <c r="B1757" s="44">
        <v>16358717</v>
      </c>
      <c r="C1757" s="45">
        <v>292166231782</v>
      </c>
      <c r="D1757" s="44">
        <v>40405537983210</v>
      </c>
      <c r="E1757" s="46">
        <v>11480351969650</v>
      </c>
      <c r="F1757" s="34"/>
      <c r="G1757" s="34"/>
      <c r="H1757" s="47" t="str">
        <f t="shared" si="607"/>
        <v/>
      </c>
      <c r="I1757" s="47" t="str">
        <f t="shared" si="608"/>
        <v/>
      </c>
      <c r="J1757" s="47" t="str">
        <f t="shared" si="609"/>
        <v/>
      </c>
      <c r="K1757" s="47" t="str">
        <f t="shared" si="610"/>
        <v/>
      </c>
      <c r="L1757" s="47">
        <f t="shared" si="591"/>
        <v>2.061185889526973E-3</v>
      </c>
      <c r="M1757" s="47">
        <f t="shared" si="595"/>
        <v>0.56921875591679416</v>
      </c>
      <c r="N1757" s="47">
        <f t="shared" si="611"/>
        <v>4.2616425384894852E-3</v>
      </c>
      <c r="O1757" s="47" t="str">
        <f t="shared" si="596"/>
        <v/>
      </c>
      <c r="P1757" s="47" t="str">
        <f t="shared" si="597"/>
        <v/>
      </c>
      <c r="Q1757" s="47" t="str">
        <f t="shared" si="598"/>
        <v/>
      </c>
      <c r="R1757" s="47" t="str">
        <f t="shared" si="589"/>
        <v/>
      </c>
      <c r="S1757" s="47" t="str">
        <f t="shared" si="592"/>
        <v/>
      </c>
      <c r="T1757" s="47" t="str">
        <f t="shared" si="599"/>
        <v/>
      </c>
      <c r="U1757" s="47" t="str">
        <f t="shared" si="600"/>
        <v/>
      </c>
      <c r="V1757" s="47" t="str">
        <f t="shared" si="601"/>
        <v/>
      </c>
      <c r="W1757" s="47">
        <f t="shared" si="602"/>
        <v>2.4347954817241502E-2</v>
      </c>
      <c r="X1757" s="47" t="str">
        <f t="shared" si="590"/>
        <v/>
      </c>
      <c r="Y1757" s="47" t="str">
        <f t="shared" si="593"/>
        <v/>
      </c>
      <c r="Z1757" s="49">
        <f t="shared" si="603"/>
        <v>3.2111354517072588E-4</v>
      </c>
      <c r="AA1757" s="49" t="str">
        <f t="shared" si="604"/>
        <v/>
      </c>
      <c r="AB1757" s="49">
        <f t="shared" si="605"/>
        <v>3.5714821056047286E-2</v>
      </c>
      <c r="AC1757" s="49" t="str">
        <f t="shared" si="606"/>
        <v/>
      </c>
      <c r="AD1757" s="49">
        <f t="shared" si="588"/>
        <v>3.6356951388124448E-2</v>
      </c>
      <c r="AE1757" s="49">
        <f t="shared" si="594"/>
        <v>2.3380606050697472E-2</v>
      </c>
    </row>
    <row r="1758" spans="1:31" hidden="1" x14ac:dyDescent="0.25">
      <c r="A1758" s="43">
        <v>44772</v>
      </c>
      <c r="B1758" s="44">
        <v>16358717</v>
      </c>
      <c r="C1758" s="45">
        <v>292166231782</v>
      </c>
      <c r="D1758" s="44">
        <v>40405537983210</v>
      </c>
      <c r="E1758" s="46">
        <v>11480351969650</v>
      </c>
      <c r="F1758" s="34"/>
      <c r="G1758" s="34"/>
      <c r="H1758" s="47" t="str">
        <f t="shared" si="607"/>
        <v/>
      </c>
      <c r="I1758" s="47" t="str">
        <f t="shared" si="608"/>
        <v/>
      </c>
      <c r="J1758" s="47" t="str">
        <f t="shared" si="609"/>
        <v/>
      </c>
      <c r="K1758" s="47" t="str">
        <f t="shared" si="610"/>
        <v/>
      </c>
      <c r="L1758" s="47">
        <f t="shared" si="591"/>
        <v>2.061185889526973E-3</v>
      </c>
      <c r="M1758" s="47">
        <f t="shared" si="595"/>
        <v>0.56921875591679416</v>
      </c>
      <c r="N1758" s="47" t="str">
        <f t="shared" si="611"/>
        <v/>
      </c>
      <c r="O1758" s="47" t="str">
        <f t="shared" si="596"/>
        <v/>
      </c>
      <c r="P1758" s="47" t="str">
        <f t="shared" si="597"/>
        <v/>
      </c>
      <c r="Q1758" s="47" t="str">
        <f t="shared" si="598"/>
        <v/>
      </c>
      <c r="R1758" s="47" t="str">
        <f t="shared" si="589"/>
        <v/>
      </c>
      <c r="S1758" s="47" t="str">
        <f t="shared" si="592"/>
        <v/>
      </c>
      <c r="T1758" s="47" t="str">
        <f t="shared" si="599"/>
        <v/>
      </c>
      <c r="U1758" s="47" t="str">
        <f t="shared" si="600"/>
        <v/>
      </c>
      <c r="V1758" s="47" t="str">
        <f t="shared" si="601"/>
        <v/>
      </c>
      <c r="W1758" s="47">
        <f t="shared" si="602"/>
        <v>2.4347954817241502E-2</v>
      </c>
      <c r="X1758" s="47" t="str">
        <f t="shared" si="590"/>
        <v/>
      </c>
      <c r="Y1758" s="47" t="str">
        <f t="shared" si="593"/>
        <v/>
      </c>
      <c r="Z1758" s="49" t="str">
        <f t="shared" si="603"/>
        <v/>
      </c>
      <c r="AA1758" s="49" t="str">
        <f t="shared" si="604"/>
        <v/>
      </c>
      <c r="AB1758" s="49">
        <f t="shared" si="605"/>
        <v>3.6019120663379756E-2</v>
      </c>
      <c r="AC1758" s="49" t="str">
        <f t="shared" si="606"/>
        <v/>
      </c>
      <c r="AD1758" s="49">
        <f t="shared" si="588"/>
        <v>3.6356951388124448E-2</v>
      </c>
      <c r="AE1758" s="49">
        <f t="shared" si="594"/>
        <v>2.3677522653149485E-2</v>
      </c>
    </row>
    <row r="1759" spans="1:31" hidden="1" x14ac:dyDescent="0.25">
      <c r="A1759" s="43">
        <v>44773</v>
      </c>
      <c r="B1759" s="44">
        <v>16358717</v>
      </c>
      <c r="C1759" s="45">
        <v>292166231782</v>
      </c>
      <c r="D1759" s="44">
        <v>40405537983210</v>
      </c>
      <c r="E1759" s="46">
        <v>11480351969650</v>
      </c>
      <c r="F1759" s="34"/>
      <c r="G1759" s="34"/>
      <c r="H1759" s="47" t="str">
        <f t="shared" si="607"/>
        <v/>
      </c>
      <c r="I1759" s="47" t="str">
        <f t="shared" si="608"/>
        <v/>
      </c>
      <c r="J1759" s="47" t="str">
        <f t="shared" si="609"/>
        <v/>
      </c>
      <c r="K1759" s="47" t="str">
        <f t="shared" si="610"/>
        <v/>
      </c>
      <c r="L1759" s="47">
        <f t="shared" si="591"/>
        <v>2.061185889526973E-3</v>
      </c>
      <c r="M1759" s="47">
        <f t="shared" si="595"/>
        <v>0.56921875591679416</v>
      </c>
      <c r="N1759" s="47" t="str">
        <f t="shared" si="611"/>
        <v/>
      </c>
      <c r="O1759" s="47" t="str">
        <f t="shared" si="596"/>
        <v/>
      </c>
      <c r="P1759" s="47" t="str">
        <f t="shared" si="597"/>
        <v/>
      </c>
      <c r="Q1759" s="47" t="str">
        <f t="shared" si="598"/>
        <v/>
      </c>
      <c r="R1759" s="47" t="str">
        <f t="shared" si="589"/>
        <v/>
      </c>
      <c r="S1759" s="47" t="str">
        <f t="shared" si="592"/>
        <v/>
      </c>
      <c r="T1759" s="47" t="str">
        <f t="shared" si="599"/>
        <v/>
      </c>
      <c r="U1759" s="47" t="str">
        <f t="shared" si="600"/>
        <v/>
      </c>
      <c r="V1759" s="47" t="str">
        <f t="shared" si="601"/>
        <v/>
      </c>
      <c r="W1759" s="47">
        <f t="shared" si="602"/>
        <v>2.4347954817241502E-2</v>
      </c>
      <c r="X1759" s="47" t="str">
        <f t="shared" si="590"/>
        <v/>
      </c>
      <c r="Y1759" s="47" t="str">
        <f t="shared" si="593"/>
        <v/>
      </c>
      <c r="Z1759" s="49" t="str">
        <f t="shared" si="603"/>
        <v/>
      </c>
      <c r="AA1759" s="49" t="str">
        <f t="shared" si="604"/>
        <v/>
      </c>
      <c r="AB1759" s="49">
        <f t="shared" si="605"/>
        <v>4.6523819597255045E-4</v>
      </c>
      <c r="AC1759" s="49" t="str">
        <f t="shared" si="606"/>
        <v/>
      </c>
      <c r="AD1759" s="49">
        <f t="shared" si="588"/>
        <v>3.6356951388124448E-2</v>
      </c>
      <c r="AE1759" s="49">
        <f t="shared" si="594"/>
        <v>2.3677522653149485E-2</v>
      </c>
    </row>
    <row r="1760" spans="1:31" hidden="1" x14ac:dyDescent="0.25">
      <c r="A1760" s="43">
        <v>44774</v>
      </c>
      <c r="B1760" s="44">
        <v>16358717</v>
      </c>
      <c r="C1760" s="45">
        <v>268951593910</v>
      </c>
      <c r="D1760" s="44">
        <v>40481214105244</v>
      </c>
      <c r="E1760" s="46">
        <v>11474193609123</v>
      </c>
      <c r="F1760" s="34"/>
      <c r="G1760" s="34"/>
      <c r="H1760" s="47" t="str">
        <f t="shared" si="607"/>
        <v/>
      </c>
      <c r="I1760" s="47" t="str">
        <f t="shared" si="608"/>
        <v/>
      </c>
      <c r="J1760" s="47" t="str">
        <f t="shared" si="609"/>
        <v/>
      </c>
      <c r="K1760" s="47" t="str">
        <f t="shared" si="610"/>
        <v/>
      </c>
      <c r="L1760" s="47">
        <f t="shared" si="591"/>
        <v>2.061185889526973E-3</v>
      </c>
      <c r="M1760" s="47">
        <f t="shared" si="595"/>
        <v>0.56921875591679416</v>
      </c>
      <c r="N1760" s="47">
        <f t="shared" si="611"/>
        <v>7.9456950690049655E-2</v>
      </c>
      <c r="O1760" s="47">
        <f t="shared" si="596"/>
        <v>3.0617899844378349E-2</v>
      </c>
      <c r="P1760" s="47" t="str">
        <f t="shared" si="597"/>
        <v/>
      </c>
      <c r="Q1760" s="47" t="str">
        <f t="shared" si="598"/>
        <v/>
      </c>
      <c r="R1760" s="47" t="str">
        <f t="shared" si="589"/>
        <v/>
      </c>
      <c r="S1760" s="47" t="str">
        <f t="shared" si="592"/>
        <v/>
      </c>
      <c r="T1760" s="47" t="str">
        <f t="shared" si="599"/>
        <v/>
      </c>
      <c r="U1760" s="47" t="str">
        <f t="shared" si="600"/>
        <v/>
      </c>
      <c r="V1760" s="47" t="str">
        <f t="shared" si="601"/>
        <v/>
      </c>
      <c r="W1760" s="47">
        <f t="shared" si="602"/>
        <v>2.2520641856709878E-2</v>
      </c>
      <c r="X1760" s="47" t="str">
        <f t="shared" si="590"/>
        <v/>
      </c>
      <c r="Y1760" s="47" t="str">
        <f t="shared" si="593"/>
        <v/>
      </c>
      <c r="Z1760" s="49">
        <f t="shared" si="603"/>
        <v>5.3642610812631997E-4</v>
      </c>
      <c r="AA1760" s="49" t="str">
        <f t="shared" si="604"/>
        <v/>
      </c>
      <c r="AB1760" s="49">
        <f t="shared" si="605"/>
        <v>1.0014147381840477E-3</v>
      </c>
      <c r="AC1760" s="49" t="str">
        <f t="shared" si="606"/>
        <v/>
      </c>
      <c r="AD1760" s="49">
        <f t="shared" si="588"/>
        <v>3.6873874678314378E-2</v>
      </c>
      <c r="AE1760" s="49">
        <f t="shared" si="594"/>
        <v>2.420124751994901E-2</v>
      </c>
    </row>
    <row r="1761" spans="1:31" hidden="1" x14ac:dyDescent="0.25">
      <c r="A1761" s="43">
        <v>44775</v>
      </c>
      <c r="B1761" s="44">
        <v>16358717</v>
      </c>
      <c r="C1761" s="45">
        <v>257195800355</v>
      </c>
      <c r="D1761" s="44">
        <v>40533081380354</v>
      </c>
      <c r="E1761" s="46">
        <v>11473395537481</v>
      </c>
      <c r="F1761" s="34"/>
      <c r="G1761" s="34"/>
      <c r="H1761" s="47" t="str">
        <f t="shared" si="607"/>
        <v/>
      </c>
      <c r="I1761" s="47" t="str">
        <f t="shared" si="608"/>
        <v/>
      </c>
      <c r="J1761" s="47" t="str">
        <f t="shared" si="609"/>
        <v/>
      </c>
      <c r="K1761" s="47" t="str">
        <f t="shared" si="610"/>
        <v/>
      </c>
      <c r="L1761" s="47">
        <f t="shared" si="591"/>
        <v>2.061185889526973E-3</v>
      </c>
      <c r="M1761" s="47">
        <f t="shared" si="595"/>
        <v>0.56921875591679416</v>
      </c>
      <c r="N1761" s="47">
        <f t="shared" si="611"/>
        <v>4.3709700262768769E-2</v>
      </c>
      <c r="O1761" s="47">
        <f t="shared" si="596"/>
        <v>8.4511193092361436E-2</v>
      </c>
      <c r="P1761" s="47" t="str">
        <f t="shared" si="597"/>
        <v/>
      </c>
      <c r="Q1761" s="47" t="str">
        <f t="shared" si="598"/>
        <v/>
      </c>
      <c r="R1761" s="47" t="str">
        <f t="shared" si="589"/>
        <v/>
      </c>
      <c r="S1761" s="47" t="str">
        <f t="shared" si="592"/>
        <v/>
      </c>
      <c r="T1761" s="47" t="str">
        <f t="shared" si="599"/>
        <v/>
      </c>
      <c r="U1761" s="47" t="str">
        <f t="shared" si="600"/>
        <v/>
      </c>
      <c r="V1761" s="47" t="str">
        <f t="shared" si="601"/>
        <v/>
      </c>
      <c r="W1761" s="47">
        <f t="shared" si="602"/>
        <v>1.9953997130179091E-2</v>
      </c>
      <c r="X1761" s="47" t="str">
        <f t="shared" si="590"/>
        <v/>
      </c>
      <c r="Y1761" s="47" t="str">
        <f t="shared" si="593"/>
        <v/>
      </c>
      <c r="Z1761" s="49">
        <f t="shared" si="603"/>
        <v>6.9553614762574156E-5</v>
      </c>
      <c r="AA1761" s="49">
        <f t="shared" si="604"/>
        <v>1.834569157509458E-4</v>
      </c>
      <c r="AB1761" s="49">
        <f t="shared" si="605"/>
        <v>1.0708987009316884E-3</v>
      </c>
      <c r="AC1761" s="49" t="str">
        <f t="shared" si="606"/>
        <v/>
      </c>
      <c r="AD1761" s="49">
        <f t="shared" si="588"/>
        <v>3.6940863581802708E-2</v>
      </c>
      <c r="AE1761" s="49">
        <f t="shared" si="594"/>
        <v>2.3611512586292793E-2</v>
      </c>
    </row>
    <row r="1762" spans="1:31" hidden="1" x14ac:dyDescent="0.25">
      <c r="A1762" s="43">
        <v>44776</v>
      </c>
      <c r="B1762" s="44">
        <v>16358717</v>
      </c>
      <c r="C1762" s="45">
        <v>226178462413</v>
      </c>
      <c r="D1762" s="44">
        <v>40660977857153</v>
      </c>
      <c r="E1762" s="46">
        <v>11483268739834</v>
      </c>
      <c r="F1762" s="34"/>
      <c r="G1762" s="34"/>
      <c r="H1762" s="47" t="str">
        <f t="shared" si="607"/>
        <v/>
      </c>
      <c r="I1762" s="47" t="str">
        <f t="shared" si="608"/>
        <v/>
      </c>
      <c r="J1762" s="47" t="str">
        <f t="shared" si="609"/>
        <v/>
      </c>
      <c r="K1762" s="47" t="str">
        <f t="shared" si="610"/>
        <v/>
      </c>
      <c r="L1762" s="47">
        <f t="shared" si="591"/>
        <v>2.061185889526973E-3</v>
      </c>
      <c r="M1762" s="47">
        <f t="shared" si="595"/>
        <v>0.56921875591679416</v>
      </c>
      <c r="N1762" s="47">
        <f t="shared" si="611"/>
        <v>0.12059815089977233</v>
      </c>
      <c r="O1762" s="47">
        <f t="shared" si="596"/>
        <v>0.22021479891377127</v>
      </c>
      <c r="P1762" s="47">
        <f t="shared" si="597"/>
        <v>8.9582200928054689E-2</v>
      </c>
      <c r="Q1762" s="47">
        <f t="shared" si="598"/>
        <v>1.1739759621680612E-3</v>
      </c>
      <c r="R1762" s="47" t="str">
        <f t="shared" si="589"/>
        <v/>
      </c>
      <c r="S1762" s="47" t="str">
        <f t="shared" si="592"/>
        <v/>
      </c>
      <c r="T1762" s="47" t="str">
        <f t="shared" si="599"/>
        <v/>
      </c>
      <c r="U1762" s="47" t="str">
        <f t="shared" si="600"/>
        <v/>
      </c>
      <c r="V1762" s="47" t="str">
        <f t="shared" si="601"/>
        <v/>
      </c>
      <c r="W1762" s="47">
        <f t="shared" si="602"/>
        <v>1.6929576419425718E-2</v>
      </c>
      <c r="X1762" s="47" t="str">
        <f t="shared" si="590"/>
        <v/>
      </c>
      <c r="Y1762" s="47" t="str">
        <f t="shared" si="593"/>
        <v/>
      </c>
      <c r="Z1762" s="49" t="str">
        <f t="shared" si="603"/>
        <v/>
      </c>
      <c r="AA1762" s="49">
        <f t="shared" si="604"/>
        <v>1.070923566064419E-4</v>
      </c>
      <c r="AB1762" s="49" t="str">
        <f t="shared" si="605"/>
        <v/>
      </c>
      <c r="AC1762" s="49" t="str">
        <f t="shared" si="606"/>
        <v/>
      </c>
      <c r="AD1762" s="49">
        <f t="shared" si="588"/>
        <v>3.6112122194765228E-2</v>
      </c>
      <c r="AE1762" s="49">
        <f t="shared" si="594"/>
        <v>2.282848562133788E-2</v>
      </c>
    </row>
    <row r="1763" spans="1:31" hidden="1" x14ac:dyDescent="0.25">
      <c r="A1763" s="43">
        <v>44777</v>
      </c>
      <c r="B1763" s="44">
        <v>16358717</v>
      </c>
      <c r="C1763" s="45">
        <v>229441921372</v>
      </c>
      <c r="D1763" s="44">
        <v>40737424072186</v>
      </c>
      <c r="E1763" s="46">
        <v>11473350410012</v>
      </c>
      <c r="F1763" s="34"/>
      <c r="G1763" s="34"/>
      <c r="H1763" s="47" t="str">
        <f t="shared" si="607"/>
        <v/>
      </c>
      <c r="I1763" s="47" t="str">
        <f t="shared" si="608"/>
        <v/>
      </c>
      <c r="J1763" s="47" t="str">
        <f t="shared" si="609"/>
        <v/>
      </c>
      <c r="K1763" s="47" t="str">
        <f t="shared" si="610"/>
        <v/>
      </c>
      <c r="L1763" s="47">
        <f t="shared" si="591"/>
        <v>2.061185889526973E-3</v>
      </c>
      <c r="M1763" s="47">
        <f t="shared" si="595"/>
        <v>0.56921875591679416</v>
      </c>
      <c r="N1763" s="47" t="str">
        <f t="shared" si="611"/>
        <v/>
      </c>
      <c r="O1763" s="47">
        <f t="shared" si="596"/>
        <v>0.21803378670319107</v>
      </c>
      <c r="P1763" s="47">
        <f t="shared" si="597"/>
        <v>0.104516466012194</v>
      </c>
      <c r="Q1763" s="47" t="str">
        <f t="shared" si="598"/>
        <v/>
      </c>
      <c r="R1763" s="47" t="str">
        <f t="shared" si="589"/>
        <v/>
      </c>
      <c r="S1763" s="47" t="str">
        <f t="shared" si="592"/>
        <v/>
      </c>
      <c r="T1763" s="47" t="str">
        <f t="shared" si="599"/>
        <v/>
      </c>
      <c r="U1763" s="47" t="str">
        <f t="shared" si="600"/>
        <v/>
      </c>
      <c r="V1763" s="47" t="str">
        <f t="shared" si="601"/>
        <v/>
      </c>
      <c r="W1763" s="47">
        <f t="shared" si="602"/>
        <v>1.5298336543908886E-2</v>
      </c>
      <c r="X1763" s="47" t="str">
        <f t="shared" si="590"/>
        <v/>
      </c>
      <c r="Y1763" s="47" t="str">
        <f t="shared" si="593"/>
        <v/>
      </c>
      <c r="Z1763" s="49">
        <f t="shared" si="603"/>
        <v>8.6372008238333464E-4</v>
      </c>
      <c r="AA1763" s="49">
        <f t="shared" si="604"/>
        <v>9.3079096280268558E-4</v>
      </c>
      <c r="AB1763" s="49">
        <f t="shared" si="605"/>
        <v>3.1671131674615438E-4</v>
      </c>
      <c r="AC1763" s="49">
        <f t="shared" si="606"/>
        <v>2.3252610266608631E-3</v>
      </c>
      <c r="AD1763" s="49">
        <f t="shared" si="588"/>
        <v>3.6944651511991444E-2</v>
      </c>
      <c r="AE1763" s="49">
        <f t="shared" si="594"/>
        <v>2.3616419082743256E-2</v>
      </c>
    </row>
    <row r="1764" spans="1:31" hidden="1" x14ac:dyDescent="0.25">
      <c r="A1764" s="43">
        <v>44778</v>
      </c>
      <c r="B1764" s="44">
        <v>16358717</v>
      </c>
      <c r="C1764" s="45">
        <v>213103064594</v>
      </c>
      <c r="D1764" s="44">
        <v>40825066309698</v>
      </c>
      <c r="E1764" s="46">
        <v>11469767483380</v>
      </c>
      <c r="F1764" s="34"/>
      <c r="G1764" s="34"/>
      <c r="H1764" s="47" t="str">
        <f t="shared" si="607"/>
        <v/>
      </c>
      <c r="I1764" s="47" t="str">
        <f t="shared" si="608"/>
        <v/>
      </c>
      <c r="J1764" s="47" t="str">
        <f t="shared" si="609"/>
        <v/>
      </c>
      <c r="K1764" s="47" t="str">
        <f t="shared" si="610"/>
        <v/>
      </c>
      <c r="L1764" s="47">
        <f t="shared" si="591"/>
        <v>2.061185889526973E-3</v>
      </c>
      <c r="M1764" s="47">
        <f t="shared" si="595"/>
        <v>0.56921875591679416</v>
      </c>
      <c r="N1764" s="47">
        <f t="shared" si="611"/>
        <v>7.1211296873291974E-2</v>
      </c>
      <c r="O1764" s="47">
        <f t="shared" si="596"/>
        <v>0.27061021633394311</v>
      </c>
      <c r="P1764" s="47">
        <f t="shared" si="597"/>
        <v>0.13902184537061224</v>
      </c>
      <c r="Q1764" s="47">
        <f t="shared" si="598"/>
        <v>4.1852633992062183E-2</v>
      </c>
      <c r="R1764" s="47" t="str">
        <f t="shared" si="589"/>
        <v/>
      </c>
      <c r="S1764" s="47" t="str">
        <f t="shared" si="592"/>
        <v/>
      </c>
      <c r="T1764" s="47" t="str">
        <f t="shared" si="599"/>
        <v/>
      </c>
      <c r="U1764" s="47" t="str">
        <f t="shared" si="600"/>
        <v/>
      </c>
      <c r="V1764" s="47" t="str">
        <f t="shared" si="601"/>
        <v/>
      </c>
      <c r="W1764" s="47">
        <f t="shared" si="602"/>
        <v>1.31798555885555E-2</v>
      </c>
      <c r="X1764" s="47" t="str">
        <f t="shared" si="590"/>
        <v/>
      </c>
      <c r="Y1764" s="47" t="str">
        <f t="shared" si="593"/>
        <v/>
      </c>
      <c r="Z1764" s="49">
        <f t="shared" si="603"/>
        <v>3.1228250719805839E-4</v>
      </c>
      <c r="AA1764" s="49">
        <f t="shared" si="604"/>
        <v>9.2196531064392406E-4</v>
      </c>
      <c r="AB1764" s="49">
        <f t="shared" si="605"/>
        <v>9.5366256044071562E-4</v>
      </c>
      <c r="AC1764" s="49">
        <f t="shared" si="606"/>
        <v>2.6368173955155783E-3</v>
      </c>
      <c r="AD1764" s="49">
        <f t="shared" si="588"/>
        <v>3.724539685078776E-2</v>
      </c>
      <c r="AE1764" s="49">
        <f t="shared" si="594"/>
        <v>2.3919519591709015E-2</v>
      </c>
    </row>
    <row r="1765" spans="1:31" hidden="1" x14ac:dyDescent="0.25">
      <c r="A1765" s="43">
        <v>44779</v>
      </c>
      <c r="B1765" s="44">
        <v>16358717</v>
      </c>
      <c r="C1765" s="45">
        <v>213103064594</v>
      </c>
      <c r="D1765" s="44">
        <v>40825066309698</v>
      </c>
      <c r="E1765" s="46">
        <v>11469767483380</v>
      </c>
      <c r="F1765" s="34"/>
      <c r="G1765" s="34"/>
      <c r="H1765" s="47" t="str">
        <f t="shared" si="607"/>
        <v/>
      </c>
      <c r="I1765" s="47" t="str">
        <f t="shared" si="608"/>
        <v/>
      </c>
      <c r="J1765" s="47" t="str">
        <f t="shared" si="609"/>
        <v/>
      </c>
      <c r="K1765" s="47" t="str">
        <f t="shared" si="610"/>
        <v/>
      </c>
      <c r="L1765" s="47">
        <f t="shared" si="591"/>
        <v>2.061185889526973E-3</v>
      </c>
      <c r="M1765" s="47">
        <f t="shared" si="595"/>
        <v>0.56921875591679416</v>
      </c>
      <c r="N1765" s="47" t="str">
        <f t="shared" si="611"/>
        <v/>
      </c>
      <c r="O1765" s="47">
        <f t="shared" si="596"/>
        <v>0.27061021633394311</v>
      </c>
      <c r="P1765" s="47">
        <f t="shared" si="597"/>
        <v>0.16431919934530526</v>
      </c>
      <c r="Q1765" s="47">
        <f t="shared" si="598"/>
        <v>4.1852633992062183E-2</v>
      </c>
      <c r="R1765" s="47">
        <f t="shared" si="589"/>
        <v>0.13413434466676466</v>
      </c>
      <c r="S1765" s="47" t="str">
        <f t="shared" si="592"/>
        <v/>
      </c>
      <c r="T1765" s="47" t="str">
        <f t="shared" si="599"/>
        <v/>
      </c>
      <c r="U1765" s="47" t="str">
        <f t="shared" si="600"/>
        <v/>
      </c>
      <c r="V1765" s="47" t="str">
        <f t="shared" si="601"/>
        <v/>
      </c>
      <c r="W1765" s="47">
        <f t="shared" si="602"/>
        <v>1.31798555885555E-2</v>
      </c>
      <c r="X1765" s="47" t="str">
        <f t="shared" si="590"/>
        <v/>
      </c>
      <c r="Y1765" s="47" t="str">
        <f t="shared" si="593"/>
        <v/>
      </c>
      <c r="Z1765" s="49" t="str">
        <f t="shared" si="603"/>
        <v/>
      </c>
      <c r="AA1765" s="49">
        <f t="shared" si="604"/>
        <v>9.2196531064392406E-4</v>
      </c>
      <c r="AB1765" s="49">
        <f t="shared" si="605"/>
        <v>2.4209585769952024E-4</v>
      </c>
      <c r="AC1765" s="49">
        <f t="shared" si="606"/>
        <v>2.6368173955155783E-3</v>
      </c>
      <c r="AD1765" s="49">
        <f t="shared" si="588"/>
        <v>3.2877743635763901E-2</v>
      </c>
      <c r="AE1765" s="49">
        <f t="shared" si="594"/>
        <v>2.3954318369809102E-2</v>
      </c>
    </row>
    <row r="1766" spans="1:31" hidden="1" x14ac:dyDescent="0.25">
      <c r="A1766" s="43">
        <v>44780</v>
      </c>
      <c r="B1766" s="44">
        <v>16358717</v>
      </c>
      <c r="C1766" s="45">
        <v>213103064594</v>
      </c>
      <c r="D1766" s="44">
        <v>40825066309698</v>
      </c>
      <c r="E1766" s="46">
        <v>11469767483380</v>
      </c>
      <c r="F1766" s="34"/>
      <c r="G1766" s="34"/>
      <c r="H1766" s="47" t="str">
        <f t="shared" si="607"/>
        <v/>
      </c>
      <c r="I1766" s="47" t="str">
        <f t="shared" si="608"/>
        <v/>
      </c>
      <c r="J1766" s="47" t="str">
        <f t="shared" si="609"/>
        <v/>
      </c>
      <c r="K1766" s="47" t="str">
        <f t="shared" si="610"/>
        <v/>
      </c>
      <c r="L1766" s="47">
        <f t="shared" si="591"/>
        <v>2.061185889526973E-3</v>
      </c>
      <c r="M1766" s="47">
        <f t="shared" si="595"/>
        <v>0.56921875591679416</v>
      </c>
      <c r="N1766" s="47" t="str">
        <f t="shared" si="611"/>
        <v/>
      </c>
      <c r="O1766" s="47">
        <f t="shared" si="596"/>
        <v>0.27061021633394311</v>
      </c>
      <c r="P1766" s="47">
        <f t="shared" si="597"/>
        <v>0.14865531522815412</v>
      </c>
      <c r="Q1766" s="47">
        <f t="shared" si="598"/>
        <v>5.0650250615868586E-2</v>
      </c>
      <c r="R1766" s="47" t="str">
        <f t="shared" si="589"/>
        <v/>
      </c>
      <c r="S1766" s="47" t="str">
        <f t="shared" si="592"/>
        <v/>
      </c>
      <c r="T1766" s="47" t="str">
        <f t="shared" si="599"/>
        <v/>
      </c>
      <c r="U1766" s="47" t="str">
        <f t="shared" si="600"/>
        <v/>
      </c>
      <c r="V1766" s="47" t="str">
        <f t="shared" si="601"/>
        <v/>
      </c>
      <c r="W1766" s="47">
        <f t="shared" si="602"/>
        <v>1.1568465890229418E-2</v>
      </c>
      <c r="X1766" s="47" t="str">
        <f t="shared" si="590"/>
        <v/>
      </c>
      <c r="Y1766" s="47" t="str">
        <f t="shared" si="593"/>
        <v/>
      </c>
      <c r="Z1766" s="49" t="str">
        <f t="shared" si="603"/>
        <v/>
      </c>
      <c r="AA1766" s="49">
        <f t="shared" si="604"/>
        <v>9.2196531064392406E-4</v>
      </c>
      <c r="AB1766" s="49" t="str">
        <f t="shared" si="605"/>
        <v/>
      </c>
      <c r="AC1766" s="49">
        <f t="shared" si="606"/>
        <v>2.7971665909807264E-3</v>
      </c>
      <c r="AD1766" s="49">
        <f t="shared" si="588"/>
        <v>3.2770009543913625E-2</v>
      </c>
      <c r="AE1766" s="49">
        <f t="shared" si="594"/>
        <v>2.3954318369809102E-2</v>
      </c>
    </row>
    <row r="1767" spans="1:31" hidden="1" x14ac:dyDescent="0.25">
      <c r="A1767" s="43">
        <v>44781</v>
      </c>
      <c r="B1767" s="44">
        <v>16358717</v>
      </c>
      <c r="C1767" s="45">
        <v>228551274865</v>
      </c>
      <c r="D1767" s="44">
        <v>40880262183840</v>
      </c>
      <c r="E1767" s="46">
        <v>11469642619903</v>
      </c>
      <c r="F1767" s="34"/>
      <c r="G1767" s="34"/>
      <c r="H1767" s="47" t="str">
        <f t="shared" si="607"/>
        <v/>
      </c>
      <c r="I1767" s="47" t="str">
        <f t="shared" si="608"/>
        <v/>
      </c>
      <c r="J1767" s="47" t="str">
        <f t="shared" si="609"/>
        <v/>
      </c>
      <c r="K1767" s="47" t="str">
        <f t="shared" si="610"/>
        <v/>
      </c>
      <c r="L1767" s="47">
        <f t="shared" si="591"/>
        <v>2.061185889526973E-3</v>
      </c>
      <c r="M1767" s="47">
        <f t="shared" si="595"/>
        <v>0.56921875591679416</v>
      </c>
      <c r="N1767" s="47" t="str">
        <f t="shared" si="611"/>
        <v/>
      </c>
      <c r="O1767" s="47">
        <f t="shared" si="596"/>
        <v>0.15021409041553879</v>
      </c>
      <c r="P1767" s="47">
        <f t="shared" si="597"/>
        <v>8.6939864403877354E-2</v>
      </c>
      <c r="Q1767" s="47" t="str">
        <f t="shared" si="598"/>
        <v/>
      </c>
      <c r="R1767" s="47">
        <f t="shared" si="589"/>
        <v>4.8314693504960649E-2</v>
      </c>
      <c r="S1767" s="47" t="str">
        <f t="shared" si="592"/>
        <v/>
      </c>
      <c r="T1767" s="47" t="str">
        <f t="shared" si="599"/>
        <v/>
      </c>
      <c r="U1767" s="47" t="str">
        <f t="shared" si="600"/>
        <v/>
      </c>
      <c r="V1767" s="47" t="str">
        <f t="shared" si="601"/>
        <v/>
      </c>
      <c r="W1767" s="47">
        <f t="shared" si="602"/>
        <v>9.8571395178710386E-3</v>
      </c>
      <c r="X1767" s="47" t="str">
        <f t="shared" si="590"/>
        <v/>
      </c>
      <c r="Y1767" s="47" t="str">
        <f t="shared" si="593"/>
        <v/>
      </c>
      <c r="Z1767" s="49">
        <f t="shared" si="603"/>
        <v>1.0886312837743439E-5</v>
      </c>
      <c r="AA1767" s="49">
        <f t="shared" si="604"/>
        <v>3.9662824029584876E-4</v>
      </c>
      <c r="AB1767" s="49" t="str">
        <f t="shared" si="605"/>
        <v/>
      </c>
      <c r="AC1767" s="49">
        <f t="shared" si="606"/>
        <v>2.1117620128745518E-3</v>
      </c>
      <c r="AD1767" s="49">
        <f t="shared" si="588"/>
        <v>7.0110730191807469E-2</v>
      </c>
      <c r="AE1767" s="49">
        <f t="shared" si="594"/>
        <v>2.396494390844317E-2</v>
      </c>
    </row>
    <row r="1768" spans="1:31" hidden="1" x14ac:dyDescent="0.25">
      <c r="A1768" s="43">
        <v>44782</v>
      </c>
      <c r="B1768" s="44">
        <v>16358717</v>
      </c>
      <c r="C1768" s="45">
        <v>248094555154</v>
      </c>
      <c r="D1768" s="44">
        <v>40930894583069</v>
      </c>
      <c r="E1768" s="46">
        <v>11478014849466</v>
      </c>
      <c r="F1768" s="34"/>
      <c r="G1768" s="34"/>
      <c r="H1768" s="47" t="str">
        <f t="shared" si="607"/>
        <v/>
      </c>
      <c r="I1768" s="47" t="str">
        <f t="shared" si="608"/>
        <v/>
      </c>
      <c r="J1768" s="47" t="str">
        <f t="shared" si="609"/>
        <v/>
      </c>
      <c r="K1768" s="47" t="str">
        <f t="shared" si="610"/>
        <v/>
      </c>
      <c r="L1768" s="47">
        <f t="shared" si="591"/>
        <v>2.061185889526973E-3</v>
      </c>
      <c r="M1768" s="47">
        <f t="shared" si="595"/>
        <v>0.56921875591679416</v>
      </c>
      <c r="N1768" s="47" t="str">
        <f t="shared" si="611"/>
        <v/>
      </c>
      <c r="O1768" s="47">
        <f t="shared" si="596"/>
        <v>3.5386445612400452E-2</v>
      </c>
      <c r="P1768" s="47">
        <f t="shared" si="597"/>
        <v>8.8646484104092371E-3</v>
      </c>
      <c r="Q1768" s="47" t="str">
        <f t="shared" si="598"/>
        <v/>
      </c>
      <c r="R1768" s="47" t="str">
        <f t="shared" si="589"/>
        <v/>
      </c>
      <c r="S1768" s="47" t="str">
        <f t="shared" si="592"/>
        <v/>
      </c>
      <c r="T1768" s="47" t="str">
        <f t="shared" si="599"/>
        <v/>
      </c>
      <c r="U1768" s="47" t="str">
        <f t="shared" si="600"/>
        <v/>
      </c>
      <c r="V1768" s="47" t="str">
        <f t="shared" si="601"/>
        <v/>
      </c>
      <c r="W1768" s="47">
        <f t="shared" si="602"/>
        <v>7.9237164595747922E-3</v>
      </c>
      <c r="X1768" s="47" t="str">
        <f t="shared" si="590"/>
        <v/>
      </c>
      <c r="Y1768" s="47" t="str">
        <f t="shared" si="593"/>
        <v/>
      </c>
      <c r="Z1768" s="49" t="str">
        <f t="shared" si="603"/>
        <v/>
      </c>
      <c r="AA1768" s="49" t="str">
        <f t="shared" si="604"/>
        <v/>
      </c>
      <c r="AB1768" s="49" t="str">
        <f t="shared" si="605"/>
        <v/>
      </c>
      <c r="AC1768" s="49">
        <f t="shared" si="606"/>
        <v>1.3142979868062676E-3</v>
      </c>
      <c r="AD1768" s="49">
        <f t="shared" si="588"/>
        <v>6.9431656119189444E-2</v>
      </c>
      <c r="AE1768" s="49">
        <f t="shared" si="594"/>
        <v>2.3219197347771559E-2</v>
      </c>
    </row>
    <row r="1769" spans="1:31" hidden="1" x14ac:dyDescent="0.25">
      <c r="A1769" s="43">
        <v>44783</v>
      </c>
      <c r="B1769" s="44">
        <v>16358717</v>
      </c>
      <c r="C1769" s="45">
        <v>254022824740</v>
      </c>
      <c r="D1769" s="44">
        <v>41001121566997</v>
      </c>
      <c r="E1769" s="46">
        <v>11482832483287</v>
      </c>
      <c r="F1769" s="34"/>
      <c r="G1769" s="34"/>
      <c r="H1769" s="47" t="str">
        <f t="shared" si="607"/>
        <v/>
      </c>
      <c r="I1769" s="47" t="str">
        <f t="shared" si="608"/>
        <v/>
      </c>
      <c r="J1769" s="47" t="str">
        <f t="shared" si="609"/>
        <v/>
      </c>
      <c r="K1769" s="47" t="str">
        <f t="shared" si="610"/>
        <v/>
      </c>
      <c r="L1769" s="47">
        <f t="shared" si="591"/>
        <v>2.061185889526973E-3</v>
      </c>
      <c r="M1769" s="47">
        <f t="shared" si="595"/>
        <v>0.56921875591679416</v>
      </c>
      <c r="N1769" s="47" t="str">
        <f t="shared" si="611"/>
        <v/>
      </c>
      <c r="O1769" s="47" t="str">
        <f t="shared" si="596"/>
        <v/>
      </c>
      <c r="P1769" s="47" t="str">
        <f t="shared" si="597"/>
        <v/>
      </c>
      <c r="Q1769" s="47" t="str">
        <f t="shared" si="598"/>
        <v/>
      </c>
      <c r="R1769" s="47" t="str">
        <f t="shared" si="589"/>
        <v/>
      </c>
      <c r="S1769" s="47" t="str">
        <f t="shared" si="592"/>
        <v/>
      </c>
      <c r="T1769" s="47" t="str">
        <f t="shared" si="599"/>
        <v/>
      </c>
      <c r="U1769" s="47" t="str">
        <f t="shared" si="600"/>
        <v/>
      </c>
      <c r="V1769" s="47" t="str">
        <f t="shared" si="601"/>
        <v/>
      </c>
      <c r="W1769" s="47">
        <f t="shared" si="602"/>
        <v>7.2013654534046623E-3</v>
      </c>
      <c r="X1769" s="47" t="str">
        <f t="shared" si="590"/>
        <v/>
      </c>
      <c r="Y1769" s="47" t="str">
        <f t="shared" si="593"/>
        <v/>
      </c>
      <c r="Z1769" s="49" t="str">
        <f t="shared" si="603"/>
        <v/>
      </c>
      <c r="AA1769" s="49">
        <f t="shared" si="604"/>
        <v>3.7990624175421317E-5</v>
      </c>
      <c r="AB1769" s="49" t="str">
        <f t="shared" si="605"/>
        <v/>
      </c>
      <c r="AC1769" s="49">
        <f t="shared" si="606"/>
        <v>8.1256042634636483E-4</v>
      </c>
      <c r="AD1769" s="49">
        <f t="shared" si="588"/>
        <v>0.10145902660268746</v>
      </c>
      <c r="AE1769" s="49">
        <f t="shared" si="594"/>
        <v>2.2871029460517889E-2</v>
      </c>
    </row>
    <row r="1770" spans="1:31" hidden="1" x14ac:dyDescent="0.25">
      <c r="A1770" s="43">
        <v>44784</v>
      </c>
      <c r="B1770" s="44">
        <v>16358717</v>
      </c>
      <c r="C1770" s="45">
        <v>255529025394</v>
      </c>
      <c r="D1770" s="44">
        <v>41040405187723</v>
      </c>
      <c r="E1770" s="46">
        <v>11467664133692</v>
      </c>
      <c r="F1770" s="34"/>
      <c r="G1770" s="34"/>
      <c r="H1770" s="47" t="str">
        <f t="shared" si="607"/>
        <v/>
      </c>
      <c r="I1770" s="47" t="str">
        <f t="shared" si="608"/>
        <v/>
      </c>
      <c r="J1770" s="47" t="str">
        <f t="shared" si="609"/>
        <v/>
      </c>
      <c r="K1770" s="47" t="str">
        <f t="shared" si="610"/>
        <v/>
      </c>
      <c r="L1770" s="47">
        <f t="shared" si="591"/>
        <v>2.061185889526973E-3</v>
      </c>
      <c r="M1770" s="47">
        <f t="shared" si="595"/>
        <v>0.56921875591679416</v>
      </c>
      <c r="N1770" s="47" t="str">
        <f t="shared" si="611"/>
        <v/>
      </c>
      <c r="O1770" s="47" t="str">
        <f t="shared" si="596"/>
        <v/>
      </c>
      <c r="P1770" s="47" t="str">
        <f t="shared" si="597"/>
        <v/>
      </c>
      <c r="Q1770" s="47">
        <f t="shared" si="598"/>
        <v>1.9445802686854918E-3</v>
      </c>
      <c r="R1770" s="47" t="str">
        <f t="shared" si="589"/>
        <v/>
      </c>
      <c r="S1770" s="47" t="str">
        <f t="shared" si="592"/>
        <v/>
      </c>
      <c r="T1770" s="47" t="str">
        <f t="shared" si="599"/>
        <v/>
      </c>
      <c r="U1770" s="47" t="str">
        <f t="shared" si="600"/>
        <v/>
      </c>
      <c r="V1770" s="47" t="str">
        <f t="shared" si="601"/>
        <v/>
      </c>
      <c r="W1770" s="47">
        <f t="shared" si="602"/>
        <v>5.4621560111930423E-3</v>
      </c>
      <c r="X1770" s="47" t="str">
        <f t="shared" si="590"/>
        <v/>
      </c>
      <c r="Y1770" s="47" t="str">
        <f t="shared" si="593"/>
        <v/>
      </c>
      <c r="Z1770" s="49">
        <f t="shared" si="603"/>
        <v>1.320958885107637E-3</v>
      </c>
      <c r="AA1770" s="49">
        <f t="shared" si="604"/>
        <v>4.9560730883269066E-4</v>
      </c>
      <c r="AB1770" s="49">
        <f t="shared" si="605"/>
        <v>8.0658143281242545E-4</v>
      </c>
      <c r="AC1770" s="49">
        <f t="shared" si="606"/>
        <v>2.1400881679736194E-3</v>
      </c>
      <c r="AD1770" s="49">
        <f t="shared" ref="AD1770:AD1833" si="612">IF(AND(E1770&gt;0,E1770&lt;E1590),ABS(E1770/E1590-1),"")</f>
        <v>0.1026459622851299</v>
      </c>
      <c r="AE1770" s="49">
        <f t="shared" si="594"/>
        <v>2.4137830919421455E-2</v>
      </c>
    </row>
    <row r="1771" spans="1:31" hidden="1" x14ac:dyDescent="0.25">
      <c r="A1771" s="43">
        <v>44785</v>
      </c>
      <c r="B1771" s="44">
        <v>16358717</v>
      </c>
      <c r="C1771" s="45">
        <v>256185637593</v>
      </c>
      <c r="D1771" s="44">
        <v>41076420242120</v>
      </c>
      <c r="E1771" s="46">
        <v>11481030303969</v>
      </c>
      <c r="F1771" s="34"/>
      <c r="G1771" s="34"/>
      <c r="H1771" s="47" t="str">
        <f t="shared" si="607"/>
        <v/>
      </c>
      <c r="I1771" s="47" t="str">
        <f t="shared" si="608"/>
        <v/>
      </c>
      <c r="J1771" s="47" t="str">
        <f t="shared" si="609"/>
        <v/>
      </c>
      <c r="K1771" s="47" t="str">
        <f t="shared" si="610"/>
        <v/>
      </c>
      <c r="L1771" s="47">
        <f t="shared" si="591"/>
        <v>2.061185889526973E-3</v>
      </c>
      <c r="M1771" s="47">
        <f t="shared" si="595"/>
        <v>0.56921875591679416</v>
      </c>
      <c r="N1771" s="47" t="str">
        <f t="shared" si="611"/>
        <v/>
      </c>
      <c r="O1771" s="47" t="str">
        <f t="shared" si="596"/>
        <v/>
      </c>
      <c r="P1771" s="47" t="str">
        <f t="shared" si="597"/>
        <v/>
      </c>
      <c r="Q1771" s="47" t="str">
        <f t="shared" si="598"/>
        <v/>
      </c>
      <c r="R1771" s="47" t="str">
        <f t="shared" ref="R1771:R1834" si="613">IF(AND(C1771&gt;0,C1771&lt;C1591),ABS(C1771/C1591-1),"")</f>
        <v/>
      </c>
      <c r="S1771" s="47" t="str">
        <f t="shared" si="592"/>
        <v/>
      </c>
      <c r="T1771" s="47" t="str">
        <f t="shared" si="599"/>
        <v/>
      </c>
      <c r="U1771" s="47" t="str">
        <f t="shared" si="600"/>
        <v/>
      </c>
      <c r="V1771" s="47" t="str">
        <f t="shared" si="601"/>
        <v/>
      </c>
      <c r="W1771" s="47">
        <f t="shared" si="602"/>
        <v>4.5893981914956195E-3</v>
      </c>
      <c r="X1771" s="47" t="str">
        <f t="shared" ref="X1771:X1834" si="614">IF(AND(D1771&gt;0,D1771&lt;D1591),ABS(D1771/D1591-1),"")</f>
        <v/>
      </c>
      <c r="Y1771" s="47" t="str">
        <f t="shared" si="593"/>
        <v/>
      </c>
      <c r="Z1771" s="49" t="str">
        <f t="shared" si="603"/>
        <v/>
      </c>
      <c r="AA1771" s="49" t="str">
        <f t="shared" si="604"/>
        <v/>
      </c>
      <c r="AB1771" s="49" t="str">
        <f t="shared" si="605"/>
        <v/>
      </c>
      <c r="AC1771" s="49">
        <f t="shared" si="606"/>
        <v>9.7702955911949108E-4</v>
      </c>
      <c r="AD1771" s="49">
        <f t="shared" si="612"/>
        <v>0.10160004859887084</v>
      </c>
      <c r="AE1771" s="49">
        <f t="shared" si="594"/>
        <v>2.2969165761021815E-2</v>
      </c>
    </row>
    <row r="1772" spans="1:31" hidden="1" x14ac:dyDescent="0.25">
      <c r="A1772" s="43">
        <v>44786</v>
      </c>
      <c r="B1772" s="44">
        <v>16358717</v>
      </c>
      <c r="C1772" s="45">
        <v>256185637593</v>
      </c>
      <c r="D1772" s="44">
        <v>41076420242120</v>
      </c>
      <c r="E1772" s="46">
        <v>11481030303969</v>
      </c>
      <c r="F1772" s="34"/>
      <c r="G1772" s="34"/>
      <c r="H1772" s="47" t="str">
        <f t="shared" si="607"/>
        <v/>
      </c>
      <c r="I1772" s="47" t="str">
        <f t="shared" si="608"/>
        <v/>
      </c>
      <c r="J1772" s="47" t="str">
        <f t="shared" si="609"/>
        <v/>
      </c>
      <c r="K1772" s="47" t="str">
        <f t="shared" si="610"/>
        <v/>
      </c>
      <c r="L1772" s="47">
        <f t="shared" ref="L1772:L1835" si="615">IF(AND(B1772&gt;0,B1772&lt;B1592),ABS(B1772/B1592-1),"")</f>
        <v>2.061185889526973E-3</v>
      </c>
      <c r="M1772" s="47">
        <f t="shared" si="595"/>
        <v>0.56921875591679416</v>
      </c>
      <c r="N1772" s="47" t="str">
        <f t="shared" si="611"/>
        <v/>
      </c>
      <c r="O1772" s="47" t="str">
        <f t="shared" si="596"/>
        <v/>
      </c>
      <c r="P1772" s="47">
        <f t="shared" si="597"/>
        <v>5.374469537807347E-2</v>
      </c>
      <c r="Q1772" s="47" t="str">
        <f t="shared" si="598"/>
        <v/>
      </c>
      <c r="R1772" s="47" t="str">
        <f t="shared" si="613"/>
        <v/>
      </c>
      <c r="S1772" s="47" t="str">
        <f t="shared" si="592"/>
        <v/>
      </c>
      <c r="T1772" s="47" t="str">
        <f t="shared" si="599"/>
        <v/>
      </c>
      <c r="U1772" s="47" t="str">
        <f t="shared" si="600"/>
        <v/>
      </c>
      <c r="V1772" s="47" t="str">
        <f t="shared" si="601"/>
        <v/>
      </c>
      <c r="W1772" s="47">
        <f t="shared" si="602"/>
        <v>4.5893981914956195E-3</v>
      </c>
      <c r="X1772" s="47" t="str">
        <f t="shared" si="614"/>
        <v/>
      </c>
      <c r="Y1772" s="47" t="str">
        <f t="shared" si="593"/>
        <v/>
      </c>
      <c r="Z1772" s="49" t="str">
        <f t="shared" si="603"/>
        <v/>
      </c>
      <c r="AA1772" s="49" t="str">
        <f t="shared" si="604"/>
        <v/>
      </c>
      <c r="AB1772" s="49" t="str">
        <f t="shared" si="605"/>
        <v/>
      </c>
      <c r="AC1772" s="49">
        <f t="shared" si="606"/>
        <v>9.7702955911949108E-4</v>
      </c>
      <c r="AD1772" s="49">
        <f t="shared" si="612"/>
        <v>7.1786734270603558E-2</v>
      </c>
      <c r="AE1772" s="49">
        <f t="shared" si="594"/>
        <v>2.3000169961116423E-2</v>
      </c>
    </row>
    <row r="1773" spans="1:31" hidden="1" x14ac:dyDescent="0.25">
      <c r="A1773" s="43">
        <v>44787</v>
      </c>
      <c r="B1773" s="44">
        <v>16358717</v>
      </c>
      <c r="C1773" s="45">
        <v>256185637593</v>
      </c>
      <c r="D1773" s="44">
        <v>41076420242120</v>
      </c>
      <c r="E1773" s="46">
        <v>11481030303969</v>
      </c>
      <c r="F1773" s="34"/>
      <c r="G1773" s="34"/>
      <c r="H1773" s="47" t="str">
        <f t="shared" si="607"/>
        <v/>
      </c>
      <c r="I1773" s="47" t="str">
        <f t="shared" si="608"/>
        <v/>
      </c>
      <c r="J1773" s="47" t="str">
        <f t="shared" si="609"/>
        <v/>
      </c>
      <c r="K1773" s="47" t="str">
        <f t="shared" si="610"/>
        <v/>
      </c>
      <c r="L1773" s="47">
        <f t="shared" si="615"/>
        <v>2.061185889526973E-3</v>
      </c>
      <c r="M1773" s="47">
        <f t="shared" si="595"/>
        <v>0.56921875591679416</v>
      </c>
      <c r="N1773" s="47" t="str">
        <f t="shared" si="611"/>
        <v/>
      </c>
      <c r="O1773" s="47" t="str">
        <f t="shared" si="596"/>
        <v/>
      </c>
      <c r="P1773" s="47">
        <f t="shared" si="597"/>
        <v>2.5424074963057874E-2</v>
      </c>
      <c r="Q1773" s="47">
        <f t="shared" si="598"/>
        <v>1.9738836883200661E-2</v>
      </c>
      <c r="R1773" s="47" t="str">
        <f t="shared" si="613"/>
        <v/>
      </c>
      <c r="S1773" s="47" t="str">
        <f t="shared" si="592"/>
        <v/>
      </c>
      <c r="T1773" s="47" t="str">
        <f t="shared" si="599"/>
        <v/>
      </c>
      <c r="U1773" s="47" t="str">
        <f t="shared" si="600"/>
        <v/>
      </c>
      <c r="V1773" s="47" t="str">
        <f t="shared" si="601"/>
        <v/>
      </c>
      <c r="W1773" s="47">
        <f t="shared" si="602"/>
        <v>1.648073126916838E-3</v>
      </c>
      <c r="X1773" s="47" t="str">
        <f t="shared" si="614"/>
        <v/>
      </c>
      <c r="Y1773" s="47" t="str">
        <f t="shared" si="593"/>
        <v/>
      </c>
      <c r="Z1773" s="49" t="str">
        <f t="shared" si="603"/>
        <v/>
      </c>
      <c r="AA1773" s="49" t="str">
        <f t="shared" si="604"/>
        <v/>
      </c>
      <c r="AB1773" s="49" t="str">
        <f t="shared" si="605"/>
        <v/>
      </c>
      <c r="AC1773" s="49">
        <f t="shared" si="606"/>
        <v>9.8043112361034801E-4</v>
      </c>
      <c r="AD1773" s="49">
        <f t="shared" si="612"/>
        <v>7.1901938460722681E-2</v>
      </c>
      <c r="AE1773" s="49">
        <f t="shared" si="594"/>
        <v>2.3000169961116423E-2</v>
      </c>
    </row>
    <row r="1774" spans="1:31" hidden="1" x14ac:dyDescent="0.25">
      <c r="A1774" s="43">
        <v>44788</v>
      </c>
      <c r="B1774" s="44">
        <v>16358717</v>
      </c>
      <c r="C1774" s="45">
        <v>265991526337</v>
      </c>
      <c r="D1774" s="44">
        <v>41151609102250</v>
      </c>
      <c r="E1774" s="46">
        <v>11470364252941</v>
      </c>
      <c r="F1774" s="34"/>
      <c r="G1774" s="34"/>
      <c r="H1774" s="47" t="str">
        <f t="shared" si="607"/>
        <v/>
      </c>
      <c r="I1774" s="47" t="str">
        <f t="shared" si="608"/>
        <v/>
      </c>
      <c r="J1774" s="47" t="str">
        <f t="shared" si="609"/>
        <v/>
      </c>
      <c r="K1774" s="47" t="str">
        <f t="shared" si="610"/>
        <v/>
      </c>
      <c r="L1774" s="47">
        <f t="shared" si="615"/>
        <v>2.061185889526973E-3</v>
      </c>
      <c r="M1774" s="47">
        <f t="shared" si="595"/>
        <v>0.56921875591679416</v>
      </c>
      <c r="N1774" s="47" t="str">
        <f t="shared" si="611"/>
        <v/>
      </c>
      <c r="O1774" s="47" t="str">
        <f t="shared" si="596"/>
        <v/>
      </c>
      <c r="P1774" s="47" t="str">
        <f t="shared" si="597"/>
        <v/>
      </c>
      <c r="Q1774" s="47">
        <f t="shared" si="598"/>
        <v>3.4759451701393829E-5</v>
      </c>
      <c r="R1774" s="47" t="str">
        <f t="shared" si="613"/>
        <v/>
      </c>
      <c r="S1774" s="47" t="str">
        <f t="shared" si="592"/>
        <v/>
      </c>
      <c r="T1774" s="47" t="str">
        <f t="shared" si="599"/>
        <v/>
      </c>
      <c r="U1774" s="47" t="str">
        <f t="shared" si="600"/>
        <v/>
      </c>
      <c r="V1774" s="47" t="str">
        <f t="shared" si="601"/>
        <v/>
      </c>
      <c r="W1774" s="47">
        <f t="shared" si="602"/>
        <v>3.4580372128756309E-4</v>
      </c>
      <c r="X1774" s="47" t="str">
        <f t="shared" si="614"/>
        <v/>
      </c>
      <c r="Y1774" s="47" t="str">
        <f t="shared" si="593"/>
        <v/>
      </c>
      <c r="Z1774" s="49">
        <f t="shared" si="603"/>
        <v>9.2901514460008716E-4</v>
      </c>
      <c r="AA1774" s="49" t="str">
        <f t="shared" si="604"/>
        <v/>
      </c>
      <c r="AB1774" s="49" t="str">
        <f t="shared" si="605"/>
        <v/>
      </c>
      <c r="AC1774" s="49">
        <f t="shared" si="606"/>
        <v>1.473809482843258E-3</v>
      </c>
      <c r="AD1774" s="49">
        <f t="shared" si="612"/>
        <v>3.5050901668620682E-2</v>
      </c>
      <c r="AE1774" s="49">
        <f t="shared" si="594"/>
        <v>2.390781759949423E-2</v>
      </c>
    </row>
    <row r="1775" spans="1:31" hidden="1" x14ac:dyDescent="0.25">
      <c r="A1775" s="43">
        <v>44789</v>
      </c>
      <c r="B1775" s="44">
        <v>16358717</v>
      </c>
      <c r="C1775" s="45">
        <v>257698859802</v>
      </c>
      <c r="D1775" s="44">
        <v>41264302859970</v>
      </c>
      <c r="E1775" s="46">
        <v>11470917637493</v>
      </c>
      <c r="F1775" s="34"/>
      <c r="G1775" s="34"/>
      <c r="H1775" s="47" t="str">
        <f t="shared" si="607"/>
        <v/>
      </c>
      <c r="I1775" s="47" t="str">
        <f t="shared" si="608"/>
        <v/>
      </c>
      <c r="J1775" s="47" t="str">
        <f t="shared" si="609"/>
        <v/>
      </c>
      <c r="K1775" s="47" t="str">
        <f t="shared" si="610"/>
        <v/>
      </c>
      <c r="L1775" s="47">
        <f t="shared" si="615"/>
        <v>2.061185889526973E-3</v>
      </c>
      <c r="M1775" s="47">
        <f t="shared" si="595"/>
        <v>0.56921875591679416</v>
      </c>
      <c r="N1775" s="47">
        <f t="shared" si="611"/>
        <v>3.1176431254030024E-2</v>
      </c>
      <c r="O1775" s="47" t="str">
        <f t="shared" si="596"/>
        <v/>
      </c>
      <c r="P1775" s="47">
        <f t="shared" si="597"/>
        <v>1.9667507389720451E-2</v>
      </c>
      <c r="Q1775" s="47">
        <f t="shared" si="598"/>
        <v>3.1994117926067434E-3</v>
      </c>
      <c r="R1775" s="47" t="str">
        <f t="shared" si="613"/>
        <v/>
      </c>
      <c r="S1775" s="47" t="str">
        <f t="shared" si="592"/>
        <v/>
      </c>
      <c r="T1775" s="47" t="str">
        <f t="shared" si="599"/>
        <v/>
      </c>
      <c r="U1775" s="47" t="str">
        <f t="shared" si="600"/>
        <v/>
      </c>
      <c r="V1775" s="47" t="str">
        <f t="shared" si="601"/>
        <v/>
      </c>
      <c r="W1775" s="47" t="str">
        <f t="shared" si="602"/>
        <v/>
      </c>
      <c r="X1775" s="47" t="str">
        <f t="shared" si="614"/>
        <v/>
      </c>
      <c r="Y1775" s="47" t="str">
        <f t="shared" si="593"/>
        <v/>
      </c>
      <c r="Z1775" s="49" t="str">
        <f t="shared" si="603"/>
        <v/>
      </c>
      <c r="AA1775" s="49">
        <f t="shared" si="604"/>
        <v>6.1833096280849986E-4</v>
      </c>
      <c r="AB1775" s="49" t="str">
        <f t="shared" si="605"/>
        <v/>
      </c>
      <c r="AC1775" s="49">
        <f t="shared" si="606"/>
        <v>1.8222027783565409E-3</v>
      </c>
      <c r="AD1775" s="49">
        <f t="shared" si="612"/>
        <v>3.4950841689043943E-2</v>
      </c>
      <c r="AE1775" s="49">
        <f t="shared" si="594"/>
        <v>2.3846073464167339E-2</v>
      </c>
    </row>
    <row r="1776" spans="1:31" hidden="1" x14ac:dyDescent="0.25">
      <c r="A1776" s="43">
        <v>44790</v>
      </c>
      <c r="B1776" s="44">
        <v>16358717</v>
      </c>
      <c r="C1776" s="45">
        <v>249612153675</v>
      </c>
      <c r="D1776" s="44">
        <v>41323265004722</v>
      </c>
      <c r="E1776" s="46">
        <v>11477474022690</v>
      </c>
      <c r="F1776" s="34"/>
      <c r="G1776" s="34"/>
      <c r="H1776" s="47" t="str">
        <f t="shared" si="607"/>
        <v/>
      </c>
      <c r="I1776" s="47" t="str">
        <f t="shared" si="608"/>
        <v/>
      </c>
      <c r="J1776" s="47" t="str">
        <f t="shared" si="609"/>
        <v/>
      </c>
      <c r="K1776" s="47" t="str">
        <f t="shared" si="610"/>
        <v/>
      </c>
      <c r="L1776" s="47">
        <f t="shared" si="615"/>
        <v>2.061185889526973E-3</v>
      </c>
      <c r="M1776" s="47">
        <f t="shared" si="595"/>
        <v>0.56921875591679416</v>
      </c>
      <c r="N1776" s="47">
        <f t="shared" si="611"/>
        <v>3.1380449774645269E-2</v>
      </c>
      <c r="O1776" s="47">
        <f t="shared" si="596"/>
        <v>1.736328642717222E-2</v>
      </c>
      <c r="P1776" s="47">
        <f t="shared" si="597"/>
        <v>8.7090260886589888E-2</v>
      </c>
      <c r="Q1776" s="47">
        <f t="shared" si="598"/>
        <v>5.4226620300961148E-3</v>
      </c>
      <c r="R1776" s="47" t="str">
        <f t="shared" si="613"/>
        <v/>
      </c>
      <c r="S1776" s="47" t="str">
        <f t="shared" si="592"/>
        <v/>
      </c>
      <c r="T1776" s="47" t="str">
        <f t="shared" si="599"/>
        <v/>
      </c>
      <c r="U1776" s="47" t="str">
        <f t="shared" si="600"/>
        <v/>
      </c>
      <c r="V1776" s="47" t="str">
        <f t="shared" si="601"/>
        <v/>
      </c>
      <c r="W1776" s="47" t="str">
        <f t="shared" si="602"/>
        <v/>
      </c>
      <c r="X1776" s="47" t="str">
        <f t="shared" si="614"/>
        <v/>
      </c>
      <c r="Y1776" s="47" t="str">
        <f t="shared" si="593"/>
        <v/>
      </c>
      <c r="Z1776" s="49" t="str">
        <f t="shared" si="603"/>
        <v/>
      </c>
      <c r="AA1776" s="49">
        <f t="shared" si="604"/>
        <v>4.6664972294940821E-4</v>
      </c>
      <c r="AB1776" s="49" t="str">
        <f t="shared" si="605"/>
        <v/>
      </c>
      <c r="AC1776" s="49">
        <f t="shared" si="606"/>
        <v>9.5988115081180325E-4</v>
      </c>
      <c r="AD1776" s="49">
        <f t="shared" si="612"/>
        <v>3.4519242616322554E-2</v>
      </c>
      <c r="AE1776" s="49">
        <f t="shared" si="594"/>
        <v>2.3442283472643766E-2</v>
      </c>
    </row>
    <row r="1777" spans="1:31" hidden="1" x14ac:dyDescent="0.25">
      <c r="A1777" s="43">
        <v>44791</v>
      </c>
      <c r="B1777" s="44">
        <v>16358717</v>
      </c>
      <c r="C1777" s="45">
        <v>253879886235</v>
      </c>
      <c r="D1777" s="44">
        <v>41400990617981</v>
      </c>
      <c r="E1777" s="46">
        <v>11470739974691</v>
      </c>
      <c r="F1777" s="34"/>
      <c r="G1777" s="34"/>
      <c r="H1777" s="47" t="str">
        <f t="shared" si="607"/>
        <v/>
      </c>
      <c r="I1777" s="47" t="str">
        <f t="shared" si="608"/>
        <v/>
      </c>
      <c r="J1777" s="47" t="str">
        <f t="shared" si="609"/>
        <v/>
      </c>
      <c r="K1777" s="47" t="str">
        <f t="shared" si="610"/>
        <v/>
      </c>
      <c r="L1777" s="47">
        <f t="shared" si="615"/>
        <v>2.061185889526973E-3</v>
      </c>
      <c r="M1777" s="47">
        <f t="shared" si="595"/>
        <v>0.56921875591679416</v>
      </c>
      <c r="N1777" s="47" t="str">
        <f t="shared" si="611"/>
        <v/>
      </c>
      <c r="O1777" s="47">
        <f t="shared" si="596"/>
        <v>6.4538232259806483E-3</v>
      </c>
      <c r="P1777" s="47">
        <f t="shared" si="597"/>
        <v>2.6008634231379668E-2</v>
      </c>
      <c r="Q1777" s="47" t="str">
        <f t="shared" si="598"/>
        <v/>
      </c>
      <c r="R1777" s="47" t="str">
        <f t="shared" si="613"/>
        <v/>
      </c>
      <c r="S1777" s="47" t="str">
        <f t="shared" si="592"/>
        <v/>
      </c>
      <c r="T1777" s="47" t="str">
        <f t="shared" si="599"/>
        <v/>
      </c>
      <c r="U1777" s="47" t="str">
        <f t="shared" si="600"/>
        <v/>
      </c>
      <c r="V1777" s="47" t="str">
        <f t="shared" si="601"/>
        <v/>
      </c>
      <c r="W1777" s="47" t="str">
        <f t="shared" si="602"/>
        <v/>
      </c>
      <c r="X1777" s="47" t="str">
        <f t="shared" si="614"/>
        <v/>
      </c>
      <c r="Y1777" s="47" t="str">
        <f t="shared" si="593"/>
        <v/>
      </c>
      <c r="Z1777" s="49">
        <f t="shared" si="603"/>
        <v>5.8671864433645915E-4</v>
      </c>
      <c r="AA1777" s="49" t="str">
        <f t="shared" si="604"/>
        <v/>
      </c>
      <c r="AB1777" s="49" t="str">
        <f t="shared" si="605"/>
        <v/>
      </c>
      <c r="AC1777" s="49">
        <f t="shared" si="606"/>
        <v>7.8418469266272606E-4</v>
      </c>
      <c r="AD1777" s="49">
        <f t="shared" si="612"/>
        <v>3.5085708177427621E-2</v>
      </c>
      <c r="AE1777" s="49">
        <f t="shared" si="594"/>
        <v>2.3867065714269553E-2</v>
      </c>
    </row>
    <row r="1778" spans="1:31" hidden="1" x14ac:dyDescent="0.25">
      <c r="A1778" s="43">
        <v>44792</v>
      </c>
      <c r="B1778" s="44">
        <v>16358717</v>
      </c>
      <c r="C1778" s="45">
        <v>257275899057</v>
      </c>
      <c r="D1778" s="44">
        <v>41492837130741</v>
      </c>
      <c r="E1778" s="46">
        <v>11476202610609</v>
      </c>
      <c r="F1778" s="34"/>
      <c r="G1778" s="34"/>
      <c r="H1778" s="47" t="str">
        <f t="shared" si="607"/>
        <v/>
      </c>
      <c r="I1778" s="47" t="str">
        <f t="shared" si="608"/>
        <v/>
      </c>
      <c r="J1778" s="47" t="str">
        <f t="shared" si="609"/>
        <v/>
      </c>
      <c r="K1778" s="47" t="str">
        <f t="shared" si="610"/>
        <v/>
      </c>
      <c r="L1778" s="47">
        <f t="shared" si="615"/>
        <v>2.061185889526973E-3</v>
      </c>
      <c r="M1778" s="47">
        <f t="shared" si="595"/>
        <v>0.56921875591679416</v>
      </c>
      <c r="N1778" s="47" t="str">
        <f t="shared" si="611"/>
        <v/>
      </c>
      <c r="O1778" s="47" t="str">
        <f t="shared" si="596"/>
        <v/>
      </c>
      <c r="P1778" s="47">
        <f t="shared" si="597"/>
        <v>8.1777392662609083E-2</v>
      </c>
      <c r="Q1778" s="47" t="str">
        <f t="shared" si="598"/>
        <v/>
      </c>
      <c r="R1778" s="47" t="str">
        <f t="shared" si="613"/>
        <v/>
      </c>
      <c r="S1778" s="47" t="str">
        <f t="shared" si="592"/>
        <v/>
      </c>
      <c r="T1778" s="47" t="str">
        <f t="shared" si="599"/>
        <v/>
      </c>
      <c r="U1778" s="47" t="str">
        <f t="shared" si="600"/>
        <v/>
      </c>
      <c r="V1778" s="47" t="str">
        <f t="shared" si="601"/>
        <v/>
      </c>
      <c r="W1778" s="47" t="str">
        <f t="shared" si="602"/>
        <v/>
      </c>
      <c r="X1778" s="47" t="str">
        <f t="shared" si="614"/>
        <v/>
      </c>
      <c r="Y1778" s="47" t="str">
        <f t="shared" si="593"/>
        <v/>
      </c>
      <c r="Z1778" s="49" t="str">
        <f t="shared" si="603"/>
        <v/>
      </c>
      <c r="AA1778" s="49">
        <f t="shared" si="604"/>
        <v>4.2049304219071715E-4</v>
      </c>
      <c r="AB1778" s="49" t="str">
        <f t="shared" si="605"/>
        <v/>
      </c>
      <c r="AC1778" s="49">
        <f t="shared" si="606"/>
        <v>3.0833464161328372E-4</v>
      </c>
      <c r="AD1778" s="49">
        <f t="shared" si="612"/>
        <v>3.4626193317886633E-2</v>
      </c>
      <c r="AE1778" s="49">
        <f t="shared" si="594"/>
        <v>2.3402521989703606E-2</v>
      </c>
    </row>
    <row r="1779" spans="1:31" hidden="1" x14ac:dyDescent="0.25">
      <c r="A1779" s="43">
        <v>44793</v>
      </c>
      <c r="B1779" s="44">
        <v>16358717</v>
      </c>
      <c r="C1779" s="45">
        <v>257275899057</v>
      </c>
      <c r="D1779" s="44">
        <v>41492837130741</v>
      </c>
      <c r="E1779" s="46">
        <v>11476202610609</v>
      </c>
      <c r="F1779" s="34"/>
      <c r="G1779" s="34"/>
      <c r="H1779" s="47" t="str">
        <f t="shared" si="607"/>
        <v/>
      </c>
      <c r="I1779" s="47" t="str">
        <f t="shared" si="608"/>
        <v/>
      </c>
      <c r="J1779" s="47" t="str">
        <f t="shared" si="609"/>
        <v/>
      </c>
      <c r="K1779" s="47" t="str">
        <f t="shared" si="610"/>
        <v/>
      </c>
      <c r="L1779" s="47">
        <f t="shared" si="615"/>
        <v>2.061185889526973E-3</v>
      </c>
      <c r="M1779" s="47">
        <f t="shared" si="595"/>
        <v>0.56921875591679416</v>
      </c>
      <c r="N1779" s="47" t="str">
        <f t="shared" si="611"/>
        <v/>
      </c>
      <c r="O1779" s="47" t="str">
        <f t="shared" si="596"/>
        <v/>
      </c>
      <c r="P1779" s="47" t="str">
        <f t="shared" si="597"/>
        <v/>
      </c>
      <c r="Q1779" s="47" t="str">
        <f t="shared" si="598"/>
        <v/>
      </c>
      <c r="R1779" s="47" t="str">
        <f t="shared" si="613"/>
        <v/>
      </c>
      <c r="S1779" s="47" t="str">
        <f t="shared" si="592"/>
        <v/>
      </c>
      <c r="T1779" s="47" t="str">
        <f t="shared" si="599"/>
        <v/>
      </c>
      <c r="U1779" s="47" t="str">
        <f t="shared" si="600"/>
        <v/>
      </c>
      <c r="V1779" s="47" t="str">
        <f t="shared" si="601"/>
        <v/>
      </c>
      <c r="W1779" s="47" t="str">
        <f t="shared" si="602"/>
        <v/>
      </c>
      <c r="X1779" s="47" t="str">
        <f t="shared" si="614"/>
        <v/>
      </c>
      <c r="Y1779" s="47" t="str">
        <f t="shared" si="593"/>
        <v/>
      </c>
      <c r="Z1779" s="49" t="str">
        <f t="shared" si="603"/>
        <v/>
      </c>
      <c r="AA1779" s="49">
        <f t="shared" si="604"/>
        <v>4.2049304219071715E-4</v>
      </c>
      <c r="AB1779" s="49" t="str">
        <f t="shared" si="605"/>
        <v/>
      </c>
      <c r="AC1779" s="49">
        <f t="shared" si="606"/>
        <v>3.0833464161328372E-4</v>
      </c>
      <c r="AD1779" s="49">
        <f t="shared" si="612"/>
        <v>3.4793721800734922E-2</v>
      </c>
      <c r="AE1779" s="49">
        <f t="shared" si="594"/>
        <v>2.3502809825252102E-2</v>
      </c>
    </row>
    <row r="1780" spans="1:31" hidden="1" x14ac:dyDescent="0.25">
      <c r="A1780" s="43">
        <v>44794</v>
      </c>
      <c r="B1780" s="44">
        <v>16358717</v>
      </c>
      <c r="C1780" s="45">
        <v>257275899057</v>
      </c>
      <c r="D1780" s="44">
        <v>41492837130741</v>
      </c>
      <c r="E1780" s="46">
        <v>11476202610609</v>
      </c>
      <c r="F1780" s="34"/>
      <c r="G1780" s="34"/>
      <c r="H1780" s="47" t="str">
        <f t="shared" si="607"/>
        <v/>
      </c>
      <c r="I1780" s="47" t="str">
        <f t="shared" si="608"/>
        <v/>
      </c>
      <c r="J1780" s="47" t="str">
        <f t="shared" si="609"/>
        <v/>
      </c>
      <c r="K1780" s="47" t="str">
        <f t="shared" si="610"/>
        <v/>
      </c>
      <c r="L1780" s="47">
        <f t="shared" si="615"/>
        <v>2.061185889526973E-3</v>
      </c>
      <c r="M1780" s="47">
        <f t="shared" si="595"/>
        <v>0.56921875591679416</v>
      </c>
      <c r="N1780" s="47" t="str">
        <f t="shared" si="611"/>
        <v/>
      </c>
      <c r="O1780" s="47" t="str">
        <f t="shared" si="596"/>
        <v/>
      </c>
      <c r="P1780" s="47">
        <f t="shared" si="597"/>
        <v>1.5375245380425895E-2</v>
      </c>
      <c r="Q1780" s="47">
        <f t="shared" si="598"/>
        <v>4.0128357985265151E-3</v>
      </c>
      <c r="R1780" s="47" t="str">
        <f t="shared" si="613"/>
        <v/>
      </c>
      <c r="S1780" s="47" t="str">
        <f t="shared" si="592"/>
        <v/>
      </c>
      <c r="T1780" s="47" t="str">
        <f t="shared" si="599"/>
        <v/>
      </c>
      <c r="U1780" s="47" t="str">
        <f t="shared" si="600"/>
        <v/>
      </c>
      <c r="V1780" s="47" t="str">
        <f t="shared" si="601"/>
        <v/>
      </c>
      <c r="W1780" s="47" t="str">
        <f t="shared" si="602"/>
        <v/>
      </c>
      <c r="X1780" s="47" t="str">
        <f t="shared" si="614"/>
        <v/>
      </c>
      <c r="Y1780" s="47" t="str">
        <f t="shared" si="593"/>
        <v/>
      </c>
      <c r="Z1780" s="49" t="str">
        <f t="shared" si="603"/>
        <v/>
      </c>
      <c r="AA1780" s="49">
        <f t="shared" si="604"/>
        <v>4.2049304219071715E-4</v>
      </c>
      <c r="AB1780" s="49" t="str">
        <f t="shared" si="605"/>
        <v/>
      </c>
      <c r="AC1780" s="49">
        <f t="shared" si="606"/>
        <v>2.0119312993849281E-4</v>
      </c>
      <c r="AD1780" s="49">
        <f t="shared" si="612"/>
        <v>3.476478626752677E-2</v>
      </c>
      <c r="AE1780" s="49">
        <f t="shared" si="594"/>
        <v>2.3502809825252102E-2</v>
      </c>
    </row>
    <row r="1781" spans="1:31" hidden="1" x14ac:dyDescent="0.25">
      <c r="A1781" s="43">
        <v>44795</v>
      </c>
      <c r="B1781" s="44">
        <v>16358717</v>
      </c>
      <c r="C1781" s="45">
        <v>270139394595</v>
      </c>
      <c r="D1781" s="44">
        <v>41521605978267</v>
      </c>
      <c r="E1781" s="46">
        <v>11469404010204</v>
      </c>
      <c r="F1781" s="34"/>
      <c r="G1781" s="34"/>
      <c r="H1781" s="47" t="str">
        <f t="shared" si="607"/>
        <v/>
      </c>
      <c r="I1781" s="47" t="str">
        <f t="shared" si="608"/>
        <v/>
      </c>
      <c r="J1781" s="47" t="str">
        <f t="shared" si="609"/>
        <v/>
      </c>
      <c r="K1781" s="47" t="str">
        <f t="shared" si="610"/>
        <v/>
      </c>
      <c r="L1781" s="47">
        <f t="shared" si="615"/>
        <v>2.061185889526973E-3</v>
      </c>
      <c r="M1781" s="47">
        <f t="shared" si="595"/>
        <v>0.56921875591679416</v>
      </c>
      <c r="N1781" s="47" t="str">
        <f t="shared" si="611"/>
        <v/>
      </c>
      <c r="O1781" s="47" t="str">
        <f t="shared" si="596"/>
        <v/>
      </c>
      <c r="P1781" s="47" t="str">
        <f t="shared" si="597"/>
        <v/>
      </c>
      <c r="Q1781" s="47" t="str">
        <f t="shared" si="598"/>
        <v/>
      </c>
      <c r="R1781" s="47" t="str">
        <f t="shared" si="613"/>
        <v/>
      </c>
      <c r="S1781" s="47" t="str">
        <f t="shared" si="592"/>
        <v/>
      </c>
      <c r="T1781" s="47" t="str">
        <f t="shared" si="599"/>
        <v/>
      </c>
      <c r="U1781" s="47" t="str">
        <f t="shared" si="600"/>
        <v/>
      </c>
      <c r="V1781" s="47" t="str">
        <f t="shared" si="601"/>
        <v/>
      </c>
      <c r="W1781" s="47" t="str">
        <f t="shared" si="602"/>
        <v/>
      </c>
      <c r="X1781" s="47" t="str">
        <f t="shared" si="614"/>
        <v/>
      </c>
      <c r="Y1781" s="47" t="str">
        <f t="shared" si="593"/>
        <v/>
      </c>
      <c r="Z1781" s="49">
        <f t="shared" si="603"/>
        <v>5.9240853753450562E-4</v>
      </c>
      <c r="AA1781" s="49">
        <f t="shared" si="604"/>
        <v>8.3715104056469869E-5</v>
      </c>
      <c r="AB1781" s="49">
        <f t="shared" si="605"/>
        <v>4.4868290674882072E-4</v>
      </c>
      <c r="AC1781" s="49">
        <f t="shared" si="606"/>
        <v>1.7404060097345742E-3</v>
      </c>
      <c r="AD1781" s="49">
        <f t="shared" si="612"/>
        <v>3.5625550333841516E-2</v>
      </c>
      <c r="AE1781" s="49">
        <f t="shared" si="594"/>
        <v>2.408129509759005E-2</v>
      </c>
    </row>
    <row r="1782" spans="1:31" hidden="1" x14ac:dyDescent="0.25">
      <c r="A1782" s="43">
        <v>44796</v>
      </c>
      <c r="B1782" s="44">
        <v>16358717</v>
      </c>
      <c r="C1782" s="45">
        <v>275212529187</v>
      </c>
      <c r="D1782" s="44">
        <v>41592308294803</v>
      </c>
      <c r="E1782" s="46">
        <v>11485390012604</v>
      </c>
      <c r="F1782" s="34"/>
      <c r="G1782" s="34"/>
      <c r="H1782" s="47" t="str">
        <f t="shared" si="607"/>
        <v/>
      </c>
      <c r="I1782" s="47" t="str">
        <f t="shared" si="608"/>
        <v/>
      </c>
      <c r="J1782" s="47" t="str">
        <f t="shared" si="609"/>
        <v/>
      </c>
      <c r="K1782" s="47" t="str">
        <f t="shared" si="610"/>
        <v/>
      </c>
      <c r="L1782" s="47">
        <f t="shared" si="615"/>
        <v>2.061185889526973E-3</v>
      </c>
      <c r="M1782" s="47">
        <f t="shared" si="595"/>
        <v>0.56921875591679416</v>
      </c>
      <c r="N1782" s="47" t="str">
        <f t="shared" si="611"/>
        <v/>
      </c>
      <c r="O1782" s="47" t="str">
        <f t="shared" si="596"/>
        <v/>
      </c>
      <c r="P1782" s="47" t="str">
        <f t="shared" si="597"/>
        <v/>
      </c>
      <c r="Q1782" s="47" t="str">
        <f t="shared" si="598"/>
        <v/>
      </c>
      <c r="R1782" s="47" t="str">
        <f t="shared" si="613"/>
        <v/>
      </c>
      <c r="S1782" s="47" t="str">
        <f t="shared" si="592"/>
        <v/>
      </c>
      <c r="T1782" s="47" t="str">
        <f t="shared" si="599"/>
        <v/>
      </c>
      <c r="U1782" s="47" t="str">
        <f t="shared" si="600"/>
        <v/>
      </c>
      <c r="V1782" s="47" t="str">
        <f t="shared" si="601"/>
        <v/>
      </c>
      <c r="W1782" s="47" t="str">
        <f t="shared" si="602"/>
        <v/>
      </c>
      <c r="X1782" s="47" t="str">
        <f t="shared" si="614"/>
        <v/>
      </c>
      <c r="Y1782" s="47" t="str">
        <f t="shared" si="593"/>
        <v/>
      </c>
      <c r="Z1782" s="49" t="str">
        <f t="shared" si="603"/>
        <v/>
      </c>
      <c r="AA1782" s="49" t="str">
        <f t="shared" si="604"/>
        <v/>
      </c>
      <c r="AB1782" s="49" t="str">
        <f t="shared" si="605"/>
        <v/>
      </c>
      <c r="AC1782" s="49" t="str">
        <f t="shared" si="606"/>
        <v/>
      </c>
      <c r="AD1782" s="49">
        <f t="shared" si="612"/>
        <v>3.411962476901409E-2</v>
      </c>
      <c r="AE1782" s="49">
        <f t="shared" si="594"/>
        <v>2.2925508938510752E-2</v>
      </c>
    </row>
    <row r="1783" spans="1:31" hidden="1" x14ac:dyDescent="0.25">
      <c r="A1783" s="43">
        <v>44797</v>
      </c>
      <c r="B1783" s="44">
        <v>16358717</v>
      </c>
      <c r="C1783" s="45">
        <v>328830822744</v>
      </c>
      <c r="D1783" s="44">
        <v>41653733001855</v>
      </c>
      <c r="E1783" s="46">
        <v>11472885483290</v>
      </c>
      <c r="F1783" s="34"/>
      <c r="G1783" s="34"/>
      <c r="H1783" s="47" t="str">
        <f t="shared" si="607"/>
        <v/>
      </c>
      <c r="I1783" s="47" t="str">
        <f t="shared" si="608"/>
        <v/>
      </c>
      <c r="J1783" s="47" t="str">
        <f t="shared" si="609"/>
        <v/>
      </c>
      <c r="K1783" s="47" t="str">
        <f t="shared" si="610"/>
        <v/>
      </c>
      <c r="L1783" s="47">
        <f t="shared" si="615"/>
        <v>2.2306407651612181E-3</v>
      </c>
      <c r="M1783" s="47">
        <f t="shared" si="595"/>
        <v>0.56921875591679416</v>
      </c>
      <c r="N1783" s="47" t="str">
        <f t="shared" si="611"/>
        <v/>
      </c>
      <c r="O1783" s="47" t="str">
        <f t="shared" si="596"/>
        <v/>
      </c>
      <c r="P1783" s="47" t="str">
        <f t="shared" si="597"/>
        <v/>
      </c>
      <c r="Q1783" s="47" t="str">
        <f t="shared" si="598"/>
        <v/>
      </c>
      <c r="R1783" s="47" t="str">
        <f t="shared" si="613"/>
        <v/>
      </c>
      <c r="S1783" s="47" t="str">
        <f t="shared" si="592"/>
        <v/>
      </c>
      <c r="T1783" s="47" t="str">
        <f t="shared" si="599"/>
        <v/>
      </c>
      <c r="U1783" s="47" t="str">
        <f t="shared" si="600"/>
        <v/>
      </c>
      <c r="V1783" s="47" t="str">
        <f t="shared" si="601"/>
        <v/>
      </c>
      <c r="W1783" s="47" t="str">
        <f t="shared" si="602"/>
        <v/>
      </c>
      <c r="X1783" s="47" t="str">
        <f t="shared" si="614"/>
        <v/>
      </c>
      <c r="Y1783" s="47" t="str">
        <f t="shared" si="593"/>
        <v/>
      </c>
      <c r="Z1783" s="49">
        <f t="shared" si="603"/>
        <v>1.0887335388939379E-3</v>
      </c>
      <c r="AA1783" s="49">
        <f t="shared" si="604"/>
        <v>3.9978652018113348E-4</v>
      </c>
      <c r="AB1783" s="49" t="str">
        <f t="shared" si="605"/>
        <v/>
      </c>
      <c r="AC1783" s="49">
        <f t="shared" si="606"/>
        <v>1.030424505059524E-3</v>
      </c>
      <c r="AD1783" s="49">
        <f t="shared" si="612"/>
        <v>3.7716163674429315E-2</v>
      </c>
      <c r="AE1783" s="49">
        <f t="shared" si="594"/>
        <v>2.3961892852591316E-2</v>
      </c>
    </row>
    <row r="1784" spans="1:31" hidden="1" x14ac:dyDescent="0.25">
      <c r="A1784" s="43">
        <v>44798</v>
      </c>
      <c r="B1784" s="44">
        <v>16361496</v>
      </c>
      <c r="C1784" s="45">
        <v>281497206179</v>
      </c>
      <c r="D1784" s="44">
        <v>41724740038636</v>
      </c>
      <c r="E1784" s="46">
        <v>11469772395004</v>
      </c>
      <c r="F1784" s="34"/>
      <c r="G1784" s="34"/>
      <c r="H1784" s="47" t="str">
        <f t="shared" si="607"/>
        <v/>
      </c>
      <c r="I1784" s="47" t="str">
        <f t="shared" si="608"/>
        <v/>
      </c>
      <c r="J1784" s="47" t="str">
        <f t="shared" si="609"/>
        <v/>
      </c>
      <c r="K1784" s="47" t="str">
        <f t="shared" si="610"/>
        <v/>
      </c>
      <c r="L1784" s="47">
        <f t="shared" si="615"/>
        <v>2.0611408557665856E-3</v>
      </c>
      <c r="M1784" s="47">
        <f t="shared" si="595"/>
        <v>0.56921873243775711</v>
      </c>
      <c r="N1784" s="47">
        <f t="shared" si="611"/>
        <v>0.14394519397547467</v>
      </c>
      <c r="O1784" s="47" t="str">
        <f t="shared" si="596"/>
        <v/>
      </c>
      <c r="P1784" s="47" t="str">
        <f t="shared" si="597"/>
        <v/>
      </c>
      <c r="Q1784" s="47" t="str">
        <f t="shared" si="598"/>
        <v/>
      </c>
      <c r="R1784" s="47" t="str">
        <f t="shared" si="613"/>
        <v/>
      </c>
      <c r="S1784" s="47" t="str">
        <f t="shared" si="592"/>
        <v/>
      </c>
      <c r="T1784" s="47" t="str">
        <f t="shared" si="599"/>
        <v/>
      </c>
      <c r="U1784" s="47" t="str">
        <f t="shared" si="600"/>
        <v/>
      </c>
      <c r="V1784" s="47" t="str">
        <f t="shared" si="601"/>
        <v/>
      </c>
      <c r="W1784" s="47" t="str">
        <f t="shared" si="602"/>
        <v/>
      </c>
      <c r="X1784" s="47" t="str">
        <f t="shared" si="614"/>
        <v/>
      </c>
      <c r="Y1784" s="47" t="str">
        <f t="shared" si="593"/>
        <v/>
      </c>
      <c r="Z1784" s="49">
        <f t="shared" si="603"/>
        <v>2.7134309764831333E-4</v>
      </c>
      <c r="AA1784" s="49">
        <f t="shared" si="604"/>
        <v>8.4351985062403045E-5</v>
      </c>
      <c r="AB1784" s="49">
        <f t="shared" si="605"/>
        <v>4.9918540036753001E-4</v>
      </c>
      <c r="AC1784" s="49">
        <f t="shared" si="606"/>
        <v>1.2943620100468456E-3</v>
      </c>
      <c r="AD1784" s="49">
        <f t="shared" si="612"/>
        <v>3.7977272751394842E-2</v>
      </c>
      <c r="AE1784" s="49">
        <f t="shared" si="594"/>
        <v>2.4231730049985911E-2</v>
      </c>
    </row>
    <row r="1785" spans="1:31" hidden="1" x14ac:dyDescent="0.25">
      <c r="A1785" s="43">
        <v>44799</v>
      </c>
      <c r="B1785" s="44">
        <v>16361496</v>
      </c>
      <c r="C1785" s="45">
        <v>282117190356</v>
      </c>
      <c r="D1785" s="44">
        <v>41818779943822</v>
      </c>
      <c r="E1785" s="46">
        <v>11478139196255</v>
      </c>
      <c r="F1785" s="34"/>
      <c r="G1785" s="34"/>
      <c r="H1785" s="47" t="str">
        <f t="shared" si="607"/>
        <v/>
      </c>
      <c r="I1785" s="47" t="str">
        <f t="shared" si="608"/>
        <v/>
      </c>
      <c r="J1785" s="47" t="str">
        <f t="shared" si="609"/>
        <v/>
      </c>
      <c r="K1785" s="47" t="str">
        <f t="shared" si="610"/>
        <v/>
      </c>
      <c r="L1785" s="47">
        <f t="shared" si="615"/>
        <v>2.0611408557665856E-3</v>
      </c>
      <c r="M1785" s="47">
        <f t="shared" si="595"/>
        <v>0.56921873243775711</v>
      </c>
      <c r="N1785" s="47" t="str">
        <f t="shared" si="611"/>
        <v/>
      </c>
      <c r="O1785" s="47" t="str">
        <f t="shared" si="596"/>
        <v/>
      </c>
      <c r="P1785" s="47">
        <f t="shared" si="597"/>
        <v>2.7357389980245284E-2</v>
      </c>
      <c r="Q1785" s="47" t="str">
        <f t="shared" si="598"/>
        <v/>
      </c>
      <c r="R1785" s="47" t="str">
        <f t="shared" si="613"/>
        <v/>
      </c>
      <c r="S1785" s="47" t="str">
        <f t="shared" si="592"/>
        <v/>
      </c>
      <c r="T1785" s="47" t="str">
        <f t="shared" si="599"/>
        <v/>
      </c>
      <c r="U1785" s="47" t="str">
        <f t="shared" si="600"/>
        <v/>
      </c>
      <c r="V1785" s="47" t="str">
        <f t="shared" si="601"/>
        <v/>
      </c>
      <c r="W1785" s="47" t="str">
        <f t="shared" si="602"/>
        <v/>
      </c>
      <c r="X1785" s="47" t="str">
        <f t="shared" si="614"/>
        <v/>
      </c>
      <c r="Y1785" s="47" t="str">
        <f t="shared" si="593"/>
        <v/>
      </c>
      <c r="Z1785" s="49" t="str">
        <f t="shared" si="603"/>
        <v/>
      </c>
      <c r="AA1785" s="49" t="str">
        <f t="shared" si="604"/>
        <v/>
      </c>
      <c r="AB1785" s="49">
        <f t="shared" si="605"/>
        <v>5.5374168270794222E-4</v>
      </c>
      <c r="AC1785" s="49">
        <f t="shared" si="606"/>
        <v>5.6584087697231222E-4</v>
      </c>
      <c r="AD1785" s="49">
        <f t="shared" si="612"/>
        <v>3.7275510529736433E-2</v>
      </c>
      <c r="AE1785" s="49">
        <f t="shared" si="594"/>
        <v>2.3648645999260531E-2</v>
      </c>
    </row>
    <row r="1786" spans="1:31" hidden="1" x14ac:dyDescent="0.25">
      <c r="A1786" s="43">
        <v>44800</v>
      </c>
      <c r="B1786" s="44">
        <v>16361496</v>
      </c>
      <c r="C1786" s="45">
        <v>282117190356</v>
      </c>
      <c r="D1786" s="44">
        <v>41818779943822</v>
      </c>
      <c r="E1786" s="46">
        <v>11478139196255</v>
      </c>
      <c r="F1786" s="34"/>
      <c r="G1786" s="34"/>
      <c r="H1786" s="47" t="str">
        <f t="shared" si="607"/>
        <v/>
      </c>
      <c r="I1786" s="47" t="str">
        <f t="shared" si="608"/>
        <v/>
      </c>
      <c r="J1786" s="47" t="str">
        <f t="shared" si="609"/>
        <v/>
      </c>
      <c r="K1786" s="47" t="str">
        <f t="shared" si="610"/>
        <v/>
      </c>
      <c r="L1786" s="47">
        <f t="shared" si="615"/>
        <v>2.0611408557665856E-3</v>
      </c>
      <c r="M1786" s="47">
        <f t="shared" si="595"/>
        <v>0.56921873243775711</v>
      </c>
      <c r="N1786" s="47" t="str">
        <f t="shared" si="611"/>
        <v/>
      </c>
      <c r="O1786" s="47" t="str">
        <f t="shared" si="596"/>
        <v/>
      </c>
      <c r="P1786" s="47">
        <f t="shared" si="597"/>
        <v>3.851000841758967E-2</v>
      </c>
      <c r="Q1786" s="47" t="str">
        <f t="shared" si="598"/>
        <v/>
      </c>
      <c r="R1786" s="47" t="str">
        <f t="shared" si="613"/>
        <v/>
      </c>
      <c r="S1786" s="47" t="str">
        <f t="shared" si="592"/>
        <v/>
      </c>
      <c r="T1786" s="47" t="str">
        <f t="shared" si="599"/>
        <v/>
      </c>
      <c r="U1786" s="47" t="str">
        <f t="shared" si="600"/>
        <v/>
      </c>
      <c r="V1786" s="47" t="str">
        <f t="shared" si="601"/>
        <v/>
      </c>
      <c r="W1786" s="47" t="str">
        <f t="shared" si="602"/>
        <v/>
      </c>
      <c r="X1786" s="47" t="str">
        <f t="shared" si="614"/>
        <v/>
      </c>
      <c r="Y1786" s="47" t="str">
        <f t="shared" si="593"/>
        <v/>
      </c>
      <c r="Z1786" s="49" t="str">
        <f t="shared" si="603"/>
        <v/>
      </c>
      <c r="AA1786" s="49" t="str">
        <f t="shared" si="604"/>
        <v/>
      </c>
      <c r="AB1786" s="49">
        <f t="shared" si="605"/>
        <v>5.1379603864631918E-4</v>
      </c>
      <c r="AC1786" s="49">
        <f t="shared" si="606"/>
        <v>5.6584087697231222E-4</v>
      </c>
      <c r="AD1786" s="49">
        <f t="shared" si="612"/>
        <v>3.6785393866302751E-2</v>
      </c>
      <c r="AE1786" s="49">
        <f t="shared" si="594"/>
        <v>2.3515659474132589E-2</v>
      </c>
    </row>
    <row r="1787" spans="1:31" hidden="1" x14ac:dyDescent="0.25">
      <c r="A1787" s="43">
        <v>44801</v>
      </c>
      <c r="B1787" s="44">
        <v>16361496</v>
      </c>
      <c r="C1787" s="45">
        <v>282117190356</v>
      </c>
      <c r="D1787" s="44">
        <v>41818779943822</v>
      </c>
      <c r="E1787" s="46">
        <v>11478139196255</v>
      </c>
      <c r="F1787" s="34"/>
      <c r="G1787" s="34"/>
      <c r="H1787" s="47" t="str">
        <f t="shared" si="607"/>
        <v/>
      </c>
      <c r="I1787" s="47" t="str">
        <f t="shared" si="608"/>
        <v/>
      </c>
      <c r="J1787" s="47" t="str">
        <f t="shared" si="609"/>
        <v/>
      </c>
      <c r="K1787" s="47" t="str">
        <f t="shared" si="610"/>
        <v/>
      </c>
      <c r="L1787" s="47">
        <f t="shared" si="615"/>
        <v>2.0611408557665856E-3</v>
      </c>
      <c r="M1787" s="47">
        <f t="shared" si="595"/>
        <v>0.56921873243775711</v>
      </c>
      <c r="N1787" s="47" t="str">
        <f t="shared" si="611"/>
        <v/>
      </c>
      <c r="O1787" s="47" t="str">
        <f t="shared" si="596"/>
        <v/>
      </c>
      <c r="P1787" s="47">
        <f t="shared" si="597"/>
        <v>3.4394944839135633E-2</v>
      </c>
      <c r="Q1787" s="47" t="str">
        <f t="shared" si="598"/>
        <v/>
      </c>
      <c r="R1787" s="47" t="str">
        <f t="shared" si="613"/>
        <v/>
      </c>
      <c r="S1787" s="47" t="str">
        <f t="shared" si="592"/>
        <v/>
      </c>
      <c r="T1787" s="47" t="str">
        <f t="shared" si="599"/>
        <v/>
      </c>
      <c r="U1787" s="47" t="str">
        <f t="shared" si="600"/>
        <v/>
      </c>
      <c r="V1787" s="47" t="str">
        <f t="shared" si="601"/>
        <v/>
      </c>
      <c r="W1787" s="47" t="str">
        <f t="shared" si="602"/>
        <v/>
      </c>
      <c r="X1787" s="47" t="str">
        <f t="shared" si="614"/>
        <v/>
      </c>
      <c r="Y1787" s="47" t="str">
        <f t="shared" si="593"/>
        <v/>
      </c>
      <c r="Z1787" s="49" t="str">
        <f t="shared" si="603"/>
        <v/>
      </c>
      <c r="AA1787" s="49" t="str">
        <f t="shared" si="604"/>
        <v/>
      </c>
      <c r="AB1787" s="49">
        <f t="shared" si="605"/>
        <v>1.9274438630889623E-4</v>
      </c>
      <c r="AC1787" s="49">
        <f t="shared" si="606"/>
        <v>1.497766710947368E-3</v>
      </c>
      <c r="AD1787" s="49">
        <f t="shared" si="612"/>
        <v>3.7962028576823847E-2</v>
      </c>
      <c r="AE1787" s="49">
        <f t="shared" si="594"/>
        <v>2.3515659474132589E-2</v>
      </c>
    </row>
    <row r="1788" spans="1:31" hidden="1" x14ac:dyDescent="0.25">
      <c r="A1788" s="43">
        <v>44802</v>
      </c>
      <c r="B1788" s="44">
        <v>16361496</v>
      </c>
      <c r="C1788" s="45">
        <v>285385379564</v>
      </c>
      <c r="D1788" s="44">
        <v>41834200586595</v>
      </c>
      <c r="E1788" s="46">
        <v>11484778747035</v>
      </c>
      <c r="F1788" s="34"/>
      <c r="G1788" s="34"/>
      <c r="H1788" s="47" t="str">
        <f t="shared" si="607"/>
        <v/>
      </c>
      <c r="I1788" s="47" t="str">
        <f t="shared" si="608"/>
        <v/>
      </c>
      <c r="J1788" s="47" t="str">
        <f t="shared" si="609"/>
        <v/>
      </c>
      <c r="K1788" s="47" t="str">
        <f t="shared" si="610"/>
        <v/>
      </c>
      <c r="L1788" s="47">
        <f t="shared" si="615"/>
        <v>2.0611408557665856E-3</v>
      </c>
      <c r="M1788" s="47">
        <f t="shared" si="595"/>
        <v>0.56921873243775711</v>
      </c>
      <c r="N1788" s="47" t="str">
        <f t="shared" si="611"/>
        <v/>
      </c>
      <c r="O1788" s="47" t="str">
        <f t="shared" si="596"/>
        <v/>
      </c>
      <c r="P1788" s="47">
        <f t="shared" si="597"/>
        <v>2.3208884122719375E-2</v>
      </c>
      <c r="Q1788" s="47" t="str">
        <f t="shared" si="598"/>
        <v/>
      </c>
      <c r="R1788" s="47" t="str">
        <f t="shared" si="613"/>
        <v/>
      </c>
      <c r="S1788" s="47" t="str">
        <f t="shared" si="592"/>
        <v/>
      </c>
      <c r="T1788" s="47" t="str">
        <f t="shared" si="599"/>
        <v/>
      </c>
      <c r="U1788" s="47" t="str">
        <f t="shared" si="600"/>
        <v/>
      </c>
      <c r="V1788" s="47" t="str">
        <f t="shared" si="601"/>
        <v/>
      </c>
      <c r="W1788" s="47" t="str">
        <f t="shared" si="602"/>
        <v/>
      </c>
      <c r="X1788" s="47" t="str">
        <f t="shared" si="614"/>
        <v/>
      </c>
      <c r="Y1788" s="47" t="str">
        <f t="shared" si="593"/>
        <v/>
      </c>
      <c r="Z1788" s="49" t="str">
        <f t="shared" si="603"/>
        <v/>
      </c>
      <c r="AA1788" s="49" t="str">
        <f t="shared" si="604"/>
        <v/>
      </c>
      <c r="AB1788" s="49" t="str">
        <f t="shared" si="605"/>
        <v/>
      </c>
      <c r="AC1788" s="49">
        <f t="shared" si="606"/>
        <v>6.4268260270949895E-4</v>
      </c>
      <c r="AD1788" s="49">
        <f t="shared" si="612"/>
        <v>4.7159543501931189E-2</v>
      </c>
      <c r="AE1788" s="49">
        <f t="shared" si="594"/>
        <v>2.2950810307038272E-2</v>
      </c>
    </row>
    <row r="1789" spans="1:31" hidden="1" x14ac:dyDescent="0.25">
      <c r="A1789" s="43">
        <v>44803</v>
      </c>
      <c r="B1789" s="44">
        <v>16361496</v>
      </c>
      <c r="C1789" s="45">
        <v>280755324777</v>
      </c>
      <c r="D1789" s="44">
        <v>41892283607081</v>
      </c>
      <c r="E1789" s="46">
        <v>11478198457549</v>
      </c>
      <c r="F1789" s="34"/>
      <c r="G1789" s="34"/>
      <c r="H1789" s="47" t="str">
        <f t="shared" si="607"/>
        <v/>
      </c>
      <c r="I1789" s="47" t="str">
        <f t="shared" si="608"/>
        <v/>
      </c>
      <c r="J1789" s="47" t="str">
        <f t="shared" si="609"/>
        <v/>
      </c>
      <c r="K1789" s="47" t="str">
        <f t="shared" si="610"/>
        <v/>
      </c>
      <c r="L1789" s="47">
        <f t="shared" si="615"/>
        <v>2.0611408557665856E-3</v>
      </c>
      <c r="M1789" s="47">
        <f t="shared" si="595"/>
        <v>0.56921873243775711</v>
      </c>
      <c r="N1789" s="47">
        <f t="shared" si="611"/>
        <v>1.6223868209624515E-2</v>
      </c>
      <c r="O1789" s="47" t="str">
        <f t="shared" si="596"/>
        <v/>
      </c>
      <c r="P1789" s="47">
        <f t="shared" si="597"/>
        <v>3.9056214455044369E-2</v>
      </c>
      <c r="Q1789" s="47" t="str">
        <f t="shared" si="598"/>
        <v/>
      </c>
      <c r="R1789" s="47" t="str">
        <f t="shared" si="613"/>
        <v/>
      </c>
      <c r="S1789" s="47" t="str">
        <f t="shared" si="592"/>
        <v/>
      </c>
      <c r="T1789" s="47" t="str">
        <f t="shared" si="599"/>
        <v/>
      </c>
      <c r="U1789" s="47" t="str">
        <f t="shared" si="600"/>
        <v/>
      </c>
      <c r="V1789" s="47" t="str">
        <f t="shared" si="601"/>
        <v/>
      </c>
      <c r="W1789" s="47" t="str">
        <f t="shared" si="602"/>
        <v/>
      </c>
      <c r="X1789" s="47" t="str">
        <f t="shared" si="614"/>
        <v/>
      </c>
      <c r="Y1789" s="47" t="str">
        <f t="shared" si="593"/>
        <v/>
      </c>
      <c r="Z1789" s="49">
        <f t="shared" si="603"/>
        <v>5.7295744488750078E-4</v>
      </c>
      <c r="AA1789" s="49">
        <f t="shared" si="604"/>
        <v>6.2614809310856945E-4</v>
      </c>
      <c r="AB1789" s="49">
        <f t="shared" si="605"/>
        <v>1.8758241094807282E-4</v>
      </c>
      <c r="AC1789" s="49">
        <f t="shared" si="606"/>
        <v>1.4516129182633453E-3</v>
      </c>
      <c r="AD1789" s="49">
        <f t="shared" si="612"/>
        <v>3.6816820493369984E-2</v>
      </c>
      <c r="AE1789" s="49">
        <f t="shared" si="594"/>
        <v>2.3609712074360023E-2</v>
      </c>
    </row>
    <row r="1790" spans="1:31" hidden="1" x14ac:dyDescent="0.25">
      <c r="A1790" s="43">
        <v>44804</v>
      </c>
      <c r="B1790" s="44">
        <v>16361496</v>
      </c>
      <c r="C1790" s="45">
        <v>287385713205</v>
      </c>
      <c r="D1790" s="44">
        <v>41988377496574</v>
      </c>
      <c r="E1790" s="46">
        <v>11490697973928</v>
      </c>
      <c r="F1790" s="34"/>
      <c r="G1790" s="34"/>
      <c r="H1790" s="47" t="str">
        <f t="shared" si="607"/>
        <v/>
      </c>
      <c r="I1790" s="47" t="str">
        <f t="shared" si="608"/>
        <v/>
      </c>
      <c r="J1790" s="47" t="str">
        <f t="shared" si="609"/>
        <v/>
      </c>
      <c r="K1790" s="47" t="str">
        <f t="shared" si="610"/>
        <v/>
      </c>
      <c r="L1790" s="47">
        <f t="shared" si="615"/>
        <v>2.0611408557665856E-3</v>
      </c>
      <c r="M1790" s="47">
        <f t="shared" si="595"/>
        <v>0.56921873243775711</v>
      </c>
      <c r="N1790" s="47" t="str">
        <f t="shared" si="611"/>
        <v/>
      </c>
      <c r="O1790" s="47">
        <f t="shared" si="596"/>
        <v>0.12603778804295873</v>
      </c>
      <c r="P1790" s="47" t="str">
        <f t="shared" si="597"/>
        <v/>
      </c>
      <c r="Q1790" s="47" t="str">
        <f t="shared" si="598"/>
        <v/>
      </c>
      <c r="R1790" s="47" t="str">
        <f t="shared" si="613"/>
        <v/>
      </c>
      <c r="S1790" s="47" t="str">
        <f t="shared" si="592"/>
        <v/>
      </c>
      <c r="T1790" s="47" t="str">
        <f t="shared" si="599"/>
        <v/>
      </c>
      <c r="U1790" s="47" t="str">
        <f t="shared" si="600"/>
        <v/>
      </c>
      <c r="V1790" s="47" t="str">
        <f t="shared" si="601"/>
        <v/>
      </c>
      <c r="W1790" s="47" t="str">
        <f t="shared" si="602"/>
        <v/>
      </c>
      <c r="X1790" s="47" t="str">
        <f t="shared" si="614"/>
        <v/>
      </c>
      <c r="Y1790" s="47" t="str">
        <f t="shared" si="593"/>
        <v/>
      </c>
      <c r="Z1790" s="49" t="str">
        <f t="shared" si="603"/>
        <v/>
      </c>
      <c r="AA1790" s="49" t="str">
        <f t="shared" si="604"/>
        <v/>
      </c>
      <c r="AB1790" s="49" t="str">
        <f t="shared" si="605"/>
        <v/>
      </c>
      <c r="AC1790" s="49">
        <f t="shared" si="606"/>
        <v>1.1584956120850309E-3</v>
      </c>
      <c r="AD1790" s="49">
        <f t="shared" si="612"/>
        <v>3.6688522054380668E-2</v>
      </c>
      <c r="AE1790" s="49">
        <f t="shared" si="594"/>
        <v>2.2451396676549829E-2</v>
      </c>
    </row>
    <row r="1791" spans="1:31" hidden="1" x14ac:dyDescent="0.25">
      <c r="A1791" s="43">
        <v>44805</v>
      </c>
      <c r="B1791" s="44">
        <v>16361496</v>
      </c>
      <c r="C1791" s="45">
        <v>287385713205</v>
      </c>
      <c r="D1791" s="44">
        <v>41988377496574</v>
      </c>
      <c r="E1791" s="46">
        <v>11490697973928</v>
      </c>
      <c r="F1791" s="34"/>
      <c r="G1791" s="34"/>
      <c r="H1791" s="47" t="str">
        <f t="shared" si="607"/>
        <v/>
      </c>
      <c r="I1791" s="47" t="str">
        <f t="shared" si="608"/>
        <v/>
      </c>
      <c r="J1791" s="47" t="str">
        <f t="shared" si="609"/>
        <v/>
      </c>
      <c r="K1791" s="47" t="str">
        <f t="shared" si="610"/>
        <v/>
      </c>
      <c r="L1791" s="47">
        <f t="shared" si="615"/>
        <v>2.0611408557665856E-3</v>
      </c>
      <c r="M1791" s="47">
        <f t="shared" si="595"/>
        <v>0.56921873243775711</v>
      </c>
      <c r="N1791" s="47" t="str">
        <f t="shared" si="611"/>
        <v/>
      </c>
      <c r="O1791" s="47" t="str">
        <f t="shared" si="596"/>
        <v/>
      </c>
      <c r="P1791" s="47" t="str">
        <f t="shared" si="597"/>
        <v/>
      </c>
      <c r="Q1791" s="47" t="str">
        <f t="shared" si="598"/>
        <v/>
      </c>
      <c r="R1791" s="47" t="str">
        <f t="shared" si="613"/>
        <v/>
      </c>
      <c r="S1791" s="47" t="str">
        <f t="shared" si="592"/>
        <v/>
      </c>
      <c r="T1791" s="47" t="str">
        <f t="shared" si="599"/>
        <v/>
      </c>
      <c r="U1791" s="47" t="str">
        <f t="shared" si="600"/>
        <v/>
      </c>
      <c r="V1791" s="47" t="str">
        <f t="shared" si="601"/>
        <v/>
      </c>
      <c r="W1791" s="47" t="str">
        <f t="shared" si="602"/>
        <v/>
      </c>
      <c r="X1791" s="47" t="str">
        <f t="shared" si="614"/>
        <v/>
      </c>
      <c r="Y1791" s="47" t="str">
        <f t="shared" si="593"/>
        <v/>
      </c>
      <c r="Z1791" s="49" t="str">
        <f t="shared" si="603"/>
        <v/>
      </c>
      <c r="AA1791" s="49" t="str">
        <f t="shared" si="604"/>
        <v/>
      </c>
      <c r="AB1791" s="49" t="str">
        <f t="shared" si="605"/>
        <v/>
      </c>
      <c r="AC1791" s="49" t="str">
        <f t="shared" si="606"/>
        <v/>
      </c>
      <c r="AD1791" s="49">
        <f t="shared" si="612"/>
        <v>3.6688522054380668E-2</v>
      </c>
      <c r="AE1791" s="49">
        <f t="shared" si="594"/>
        <v>2.3776267391303896E-2</v>
      </c>
    </row>
    <row r="1792" spans="1:31" hidden="1" x14ac:dyDescent="0.25">
      <c r="A1792" s="43">
        <v>44806</v>
      </c>
      <c r="B1792" s="44">
        <v>16361496</v>
      </c>
      <c r="C1792" s="45">
        <v>287385713205</v>
      </c>
      <c r="D1792" s="44">
        <v>41988377496574</v>
      </c>
      <c r="E1792" s="46">
        <v>11490697973928</v>
      </c>
      <c r="F1792" s="34"/>
      <c r="G1792" s="34"/>
      <c r="H1792" s="47" t="str">
        <f t="shared" si="607"/>
        <v/>
      </c>
      <c r="I1792" s="47" t="str">
        <f t="shared" si="608"/>
        <v/>
      </c>
      <c r="J1792" s="47" t="str">
        <f t="shared" si="609"/>
        <v/>
      </c>
      <c r="K1792" s="47" t="str">
        <f t="shared" si="610"/>
        <v/>
      </c>
      <c r="L1792" s="47">
        <f t="shared" si="615"/>
        <v>2.0611408557665856E-3</v>
      </c>
      <c r="M1792" s="47">
        <f t="shared" si="595"/>
        <v>0.56921873243775711</v>
      </c>
      <c r="N1792" s="47" t="str">
        <f t="shared" si="611"/>
        <v/>
      </c>
      <c r="O1792" s="47" t="str">
        <f t="shared" si="596"/>
        <v/>
      </c>
      <c r="P1792" s="47" t="str">
        <f t="shared" si="597"/>
        <v/>
      </c>
      <c r="Q1792" s="47" t="str">
        <f t="shared" si="598"/>
        <v/>
      </c>
      <c r="R1792" s="47" t="str">
        <f t="shared" si="613"/>
        <v/>
      </c>
      <c r="S1792" s="47" t="str">
        <f t="shared" si="592"/>
        <v/>
      </c>
      <c r="T1792" s="47" t="str">
        <f t="shared" si="599"/>
        <v/>
      </c>
      <c r="U1792" s="47" t="str">
        <f t="shared" si="600"/>
        <v/>
      </c>
      <c r="V1792" s="47" t="str">
        <f t="shared" si="601"/>
        <v/>
      </c>
      <c r="W1792" s="47" t="str">
        <f t="shared" si="602"/>
        <v/>
      </c>
      <c r="X1792" s="47" t="str">
        <f t="shared" si="614"/>
        <v/>
      </c>
      <c r="Y1792" s="47" t="str">
        <f t="shared" si="593"/>
        <v/>
      </c>
      <c r="Z1792" s="49" t="str">
        <f t="shared" si="603"/>
        <v/>
      </c>
      <c r="AA1792" s="49" t="str">
        <f t="shared" si="604"/>
        <v/>
      </c>
      <c r="AB1792" s="49" t="str">
        <f t="shared" si="605"/>
        <v/>
      </c>
      <c r="AC1792" s="49" t="str">
        <f t="shared" si="606"/>
        <v/>
      </c>
      <c r="AD1792" s="49">
        <f t="shared" si="612"/>
        <v>3.6688522054380668E-2</v>
      </c>
      <c r="AE1792" s="49">
        <f t="shared" si="594"/>
        <v>2.3776267391303896E-2</v>
      </c>
    </row>
    <row r="1793" spans="1:31" hidden="1" x14ac:dyDescent="0.25">
      <c r="A1793" s="43">
        <v>44807</v>
      </c>
      <c r="B1793" s="44">
        <v>16361496</v>
      </c>
      <c r="C1793" s="45">
        <v>287385713205</v>
      </c>
      <c r="D1793" s="44">
        <v>41988377496574</v>
      </c>
      <c r="E1793" s="46">
        <v>11490697973928</v>
      </c>
      <c r="F1793" s="34"/>
      <c r="G1793" s="34"/>
      <c r="H1793" s="47" t="str">
        <f t="shared" si="607"/>
        <v/>
      </c>
      <c r="I1793" s="47" t="str">
        <f t="shared" si="608"/>
        <v/>
      </c>
      <c r="J1793" s="47" t="str">
        <f t="shared" si="609"/>
        <v/>
      </c>
      <c r="K1793" s="47" t="str">
        <f t="shared" si="610"/>
        <v/>
      </c>
      <c r="L1793" s="47">
        <f t="shared" si="615"/>
        <v>2.0611408557665856E-3</v>
      </c>
      <c r="M1793" s="47">
        <f t="shared" si="595"/>
        <v>0.56921873243775711</v>
      </c>
      <c r="N1793" s="47" t="str">
        <f t="shared" si="611"/>
        <v/>
      </c>
      <c r="O1793" s="47" t="str">
        <f t="shared" si="596"/>
        <v/>
      </c>
      <c r="P1793" s="47" t="str">
        <f t="shared" si="597"/>
        <v/>
      </c>
      <c r="Q1793" s="47" t="str">
        <f t="shared" si="598"/>
        <v/>
      </c>
      <c r="R1793" s="47" t="str">
        <f t="shared" si="613"/>
        <v/>
      </c>
      <c r="S1793" s="47" t="str">
        <f t="shared" si="592"/>
        <v/>
      </c>
      <c r="T1793" s="47" t="str">
        <f t="shared" si="599"/>
        <v/>
      </c>
      <c r="U1793" s="47" t="str">
        <f t="shared" si="600"/>
        <v/>
      </c>
      <c r="V1793" s="47" t="str">
        <f t="shared" si="601"/>
        <v/>
      </c>
      <c r="W1793" s="47" t="str">
        <f t="shared" si="602"/>
        <v/>
      </c>
      <c r="X1793" s="47" t="str">
        <f t="shared" si="614"/>
        <v/>
      </c>
      <c r="Y1793" s="47" t="str">
        <f t="shared" si="593"/>
        <v/>
      </c>
      <c r="Z1793" s="49" t="str">
        <f t="shared" si="603"/>
        <v/>
      </c>
      <c r="AA1793" s="49" t="str">
        <f t="shared" si="604"/>
        <v/>
      </c>
      <c r="AB1793" s="49" t="str">
        <f t="shared" si="605"/>
        <v/>
      </c>
      <c r="AC1793" s="49" t="str">
        <f t="shared" si="606"/>
        <v/>
      </c>
      <c r="AD1793" s="49">
        <f t="shared" si="612"/>
        <v>5.1661916085350534E-2</v>
      </c>
      <c r="AE1793" s="49">
        <f t="shared" si="594"/>
        <v>2.3776267391303896E-2</v>
      </c>
    </row>
    <row r="1794" spans="1:31" hidden="1" x14ac:dyDescent="0.25">
      <c r="A1794" s="43">
        <v>44808</v>
      </c>
      <c r="B1794" s="44">
        <v>16361496</v>
      </c>
      <c r="C1794" s="45">
        <v>287385713205</v>
      </c>
      <c r="D1794" s="44">
        <v>41988377496574</v>
      </c>
      <c r="E1794" s="46">
        <v>11490697973928</v>
      </c>
      <c r="F1794" s="34"/>
      <c r="G1794" s="34"/>
      <c r="H1794" s="47" t="str">
        <f t="shared" si="607"/>
        <v/>
      </c>
      <c r="I1794" s="47" t="str">
        <f t="shared" si="608"/>
        <v/>
      </c>
      <c r="J1794" s="47" t="str">
        <f t="shared" si="609"/>
        <v/>
      </c>
      <c r="K1794" s="47" t="str">
        <f t="shared" si="610"/>
        <v/>
      </c>
      <c r="L1794" s="47">
        <f t="shared" si="615"/>
        <v>2.0611408557665856E-3</v>
      </c>
      <c r="M1794" s="47">
        <f t="shared" si="595"/>
        <v>0.56921873243775711</v>
      </c>
      <c r="N1794" s="47" t="str">
        <f t="shared" si="611"/>
        <v/>
      </c>
      <c r="O1794" s="47" t="str">
        <f t="shared" si="596"/>
        <v/>
      </c>
      <c r="P1794" s="47" t="str">
        <f t="shared" si="597"/>
        <v/>
      </c>
      <c r="Q1794" s="47" t="str">
        <f t="shared" si="598"/>
        <v/>
      </c>
      <c r="R1794" s="47" t="str">
        <f t="shared" si="613"/>
        <v/>
      </c>
      <c r="S1794" s="47" t="str">
        <f t="shared" si="592"/>
        <v/>
      </c>
      <c r="T1794" s="47" t="str">
        <f t="shared" si="599"/>
        <v/>
      </c>
      <c r="U1794" s="47" t="str">
        <f t="shared" si="600"/>
        <v/>
      </c>
      <c r="V1794" s="47" t="str">
        <f t="shared" si="601"/>
        <v/>
      </c>
      <c r="W1794" s="47" t="str">
        <f t="shared" si="602"/>
        <v/>
      </c>
      <c r="X1794" s="47" t="str">
        <f t="shared" si="614"/>
        <v/>
      </c>
      <c r="Y1794" s="47" t="str">
        <f t="shared" si="593"/>
        <v/>
      </c>
      <c r="Z1794" s="49" t="str">
        <f t="shared" si="603"/>
        <v/>
      </c>
      <c r="AA1794" s="49" t="str">
        <f t="shared" si="604"/>
        <v/>
      </c>
      <c r="AB1794" s="49" t="str">
        <f t="shared" si="605"/>
        <v/>
      </c>
      <c r="AC1794" s="49" t="str">
        <f t="shared" si="606"/>
        <v/>
      </c>
      <c r="AD1794" s="49">
        <f t="shared" si="612"/>
        <v>3.6152899968581842E-2</v>
      </c>
      <c r="AE1794" s="49">
        <f t="shared" si="594"/>
        <v>2.3776267391303896E-2</v>
      </c>
    </row>
    <row r="1795" spans="1:31" hidden="1" x14ac:dyDescent="0.25">
      <c r="A1795" s="43">
        <v>44809</v>
      </c>
      <c r="B1795" s="44">
        <v>16361496</v>
      </c>
      <c r="C1795" s="45">
        <v>318824611087</v>
      </c>
      <c r="D1795" s="44">
        <v>42162610769977</v>
      </c>
      <c r="E1795" s="46">
        <v>11471223584984</v>
      </c>
      <c r="F1795" s="34"/>
      <c r="G1795" s="34"/>
      <c r="H1795" s="47" t="str">
        <f t="shared" si="607"/>
        <v/>
      </c>
      <c r="I1795" s="47" t="str">
        <f t="shared" si="608"/>
        <v/>
      </c>
      <c r="J1795" s="47" t="str">
        <f t="shared" si="609"/>
        <v/>
      </c>
      <c r="K1795" s="47" t="str">
        <f t="shared" si="610"/>
        <v/>
      </c>
      <c r="L1795" s="47">
        <f t="shared" si="615"/>
        <v>2.0611408557665856E-3</v>
      </c>
      <c r="M1795" s="47">
        <f t="shared" si="595"/>
        <v>0.56921873243775711</v>
      </c>
      <c r="N1795" s="47" t="str">
        <f t="shared" si="611"/>
        <v/>
      </c>
      <c r="O1795" s="47" t="str">
        <f t="shared" si="596"/>
        <v/>
      </c>
      <c r="P1795" s="47" t="str">
        <f t="shared" si="597"/>
        <v/>
      </c>
      <c r="Q1795" s="47" t="str">
        <f t="shared" si="598"/>
        <v/>
      </c>
      <c r="R1795" s="47" t="str">
        <f t="shared" si="613"/>
        <v/>
      </c>
      <c r="S1795" s="47" t="str">
        <f t="shared" si="592"/>
        <v/>
      </c>
      <c r="T1795" s="47" t="str">
        <f t="shared" si="599"/>
        <v/>
      </c>
      <c r="U1795" s="47" t="str">
        <f t="shared" si="600"/>
        <v/>
      </c>
      <c r="V1795" s="47" t="str">
        <f t="shared" si="601"/>
        <v/>
      </c>
      <c r="W1795" s="47" t="str">
        <f t="shared" si="602"/>
        <v/>
      </c>
      <c r="X1795" s="47" t="str">
        <f t="shared" si="614"/>
        <v/>
      </c>
      <c r="Y1795" s="47" t="str">
        <f t="shared" si="593"/>
        <v/>
      </c>
      <c r="Z1795" s="49">
        <f t="shared" si="603"/>
        <v>1.6947959983097949E-3</v>
      </c>
      <c r="AA1795" s="49">
        <f t="shared" si="604"/>
        <v>1.1802719364096825E-3</v>
      </c>
      <c r="AB1795" s="49" t="str">
        <f t="shared" si="605"/>
        <v/>
      </c>
      <c r="AC1795" s="49">
        <f t="shared" si="606"/>
        <v>7.514891506467114E-4</v>
      </c>
      <c r="AD1795" s="49">
        <f t="shared" si="612"/>
        <v>7.3336386549122334E-2</v>
      </c>
      <c r="AE1795" s="49">
        <f t="shared" si="594"/>
        <v>2.5430767466784188E-2</v>
      </c>
    </row>
    <row r="1796" spans="1:31" hidden="1" x14ac:dyDescent="0.25">
      <c r="A1796" s="43">
        <v>44810</v>
      </c>
      <c r="B1796" s="44">
        <v>16361496</v>
      </c>
      <c r="C1796" s="45">
        <v>315906363211</v>
      </c>
      <c r="D1796" s="44">
        <v>42269654880675</v>
      </c>
      <c r="E1796" s="46">
        <v>11484550154480</v>
      </c>
      <c r="F1796" s="34"/>
      <c r="G1796" s="34"/>
      <c r="H1796" s="47" t="str">
        <f t="shared" si="607"/>
        <v/>
      </c>
      <c r="I1796" s="47" t="str">
        <f t="shared" si="608"/>
        <v/>
      </c>
      <c r="J1796" s="47" t="str">
        <f t="shared" si="609"/>
        <v/>
      </c>
      <c r="K1796" s="47" t="str">
        <f t="shared" si="610"/>
        <v/>
      </c>
      <c r="L1796" s="47">
        <f t="shared" si="615"/>
        <v>2.0611408557665856E-3</v>
      </c>
      <c r="M1796" s="47">
        <f t="shared" si="595"/>
        <v>0.56921873243775711</v>
      </c>
      <c r="N1796" s="47">
        <f t="shared" si="611"/>
        <v>9.1531449408831511E-3</v>
      </c>
      <c r="O1796" s="47" t="str">
        <f t="shared" si="596"/>
        <v/>
      </c>
      <c r="P1796" s="47" t="str">
        <f t="shared" si="597"/>
        <v/>
      </c>
      <c r="Q1796" s="47" t="str">
        <f t="shared" si="598"/>
        <v/>
      </c>
      <c r="R1796" s="47" t="str">
        <f t="shared" si="613"/>
        <v/>
      </c>
      <c r="S1796" s="47" t="str">
        <f t="shared" si="592"/>
        <v/>
      </c>
      <c r="T1796" s="47" t="str">
        <f t="shared" si="599"/>
        <v/>
      </c>
      <c r="U1796" s="47" t="str">
        <f t="shared" si="600"/>
        <v/>
      </c>
      <c r="V1796" s="47" t="str">
        <f t="shared" si="601"/>
        <v/>
      </c>
      <c r="W1796" s="47" t="str">
        <f t="shared" si="602"/>
        <v/>
      </c>
      <c r="X1796" s="47" t="str">
        <f t="shared" si="614"/>
        <v/>
      </c>
      <c r="Y1796" s="47" t="str">
        <f t="shared" si="593"/>
        <v/>
      </c>
      <c r="Z1796" s="49" t="str">
        <f t="shared" si="603"/>
        <v/>
      </c>
      <c r="AA1796" s="49" t="str">
        <f t="shared" si="604"/>
        <v/>
      </c>
      <c r="AB1796" s="49" t="str">
        <f t="shared" si="605"/>
        <v/>
      </c>
      <c r="AC1796" s="49" t="str">
        <f t="shared" si="606"/>
        <v/>
      </c>
      <c r="AD1796" s="49">
        <f t="shared" si="612"/>
        <v>3.6170782224024478E-2</v>
      </c>
      <c r="AE1796" s="49">
        <f t="shared" si="594"/>
        <v>2.3879676844581255E-2</v>
      </c>
    </row>
    <row r="1797" spans="1:31" hidden="1" x14ac:dyDescent="0.25">
      <c r="A1797" s="43">
        <v>44811</v>
      </c>
      <c r="B1797" s="44">
        <v>16361496</v>
      </c>
      <c r="C1797" s="45">
        <v>301697852364</v>
      </c>
      <c r="D1797" s="44">
        <v>42344000233349</v>
      </c>
      <c r="E1797" s="46">
        <v>11484296815817</v>
      </c>
      <c r="F1797" s="34"/>
      <c r="G1797" s="34"/>
      <c r="H1797" s="47" t="str">
        <f t="shared" si="607"/>
        <v/>
      </c>
      <c r="I1797" s="47" t="str">
        <f t="shared" si="608"/>
        <v/>
      </c>
      <c r="J1797" s="47" t="str">
        <f t="shared" si="609"/>
        <v/>
      </c>
      <c r="K1797" s="47" t="str">
        <f t="shared" si="610"/>
        <v/>
      </c>
      <c r="L1797" s="47">
        <f t="shared" si="615"/>
        <v>2.0611408557665856E-3</v>
      </c>
      <c r="M1797" s="47">
        <f t="shared" si="595"/>
        <v>0.56921873243775711</v>
      </c>
      <c r="N1797" s="47">
        <f t="shared" si="611"/>
        <v>4.4976969449361359E-2</v>
      </c>
      <c r="O1797" s="47" t="str">
        <f t="shared" si="596"/>
        <v/>
      </c>
      <c r="P1797" s="47" t="str">
        <f t="shared" si="597"/>
        <v/>
      </c>
      <c r="Q1797" s="47" t="str">
        <f t="shared" si="598"/>
        <v/>
      </c>
      <c r="R1797" s="47" t="str">
        <f t="shared" si="613"/>
        <v/>
      </c>
      <c r="S1797" s="47" t="str">
        <f t="shared" si="592"/>
        <v/>
      </c>
      <c r="T1797" s="47" t="str">
        <f t="shared" si="599"/>
        <v/>
      </c>
      <c r="U1797" s="47" t="str">
        <f t="shared" si="600"/>
        <v/>
      </c>
      <c r="V1797" s="47" t="str">
        <f t="shared" si="601"/>
        <v/>
      </c>
      <c r="W1797" s="47" t="str">
        <f t="shared" si="602"/>
        <v/>
      </c>
      <c r="X1797" s="47" t="str">
        <f t="shared" si="614"/>
        <v/>
      </c>
      <c r="Y1797" s="47" t="str">
        <f t="shared" si="593"/>
        <v/>
      </c>
      <c r="Z1797" s="49">
        <f t="shared" si="603"/>
        <v>2.2059084560765996E-5</v>
      </c>
      <c r="AA1797" s="49">
        <f t="shared" si="604"/>
        <v>5.5707304512953026E-4</v>
      </c>
      <c r="AB1797" s="49" t="str">
        <f t="shared" si="605"/>
        <v/>
      </c>
      <c r="AC1797" s="49">
        <f t="shared" si="606"/>
        <v>3.9679375837553543E-4</v>
      </c>
      <c r="AD1797" s="49">
        <f t="shared" si="612"/>
        <v>3.6430632570493726E-2</v>
      </c>
      <c r="AE1797" s="49">
        <f t="shared" si="594"/>
        <v>2.4425871393644383E-2</v>
      </c>
    </row>
    <row r="1798" spans="1:31" hidden="1" x14ac:dyDescent="0.25">
      <c r="A1798" s="43">
        <v>44812</v>
      </c>
      <c r="B1798" s="44">
        <v>16361496</v>
      </c>
      <c r="C1798" s="45">
        <v>313781043483</v>
      </c>
      <c r="D1798" s="44">
        <v>42395210002007</v>
      </c>
      <c r="E1798" s="46">
        <v>11484060606698</v>
      </c>
      <c r="F1798" s="34"/>
      <c r="G1798" s="34"/>
      <c r="H1798" s="47" t="str">
        <f t="shared" si="607"/>
        <v/>
      </c>
      <c r="I1798" s="47" t="str">
        <f t="shared" si="608"/>
        <v/>
      </c>
      <c r="J1798" s="47" t="str">
        <f t="shared" si="609"/>
        <v/>
      </c>
      <c r="K1798" s="47" t="str">
        <f t="shared" si="610"/>
        <v/>
      </c>
      <c r="L1798" s="47">
        <f t="shared" si="615"/>
        <v>2.0611408557665856E-3</v>
      </c>
      <c r="M1798" s="47">
        <f t="shared" si="595"/>
        <v>0.56921873243775711</v>
      </c>
      <c r="N1798" s="47" t="str">
        <f t="shared" si="611"/>
        <v/>
      </c>
      <c r="O1798" s="47" t="str">
        <f t="shared" si="596"/>
        <v/>
      </c>
      <c r="P1798" s="47" t="str">
        <f t="shared" si="597"/>
        <v/>
      </c>
      <c r="Q1798" s="47" t="str">
        <f t="shared" si="598"/>
        <v/>
      </c>
      <c r="R1798" s="47" t="str">
        <f t="shared" si="613"/>
        <v/>
      </c>
      <c r="S1798" s="47" t="str">
        <f t="shared" si="592"/>
        <v/>
      </c>
      <c r="T1798" s="47" t="str">
        <f t="shared" si="599"/>
        <v/>
      </c>
      <c r="U1798" s="47" t="str">
        <f t="shared" si="600"/>
        <v/>
      </c>
      <c r="V1798" s="47" t="str">
        <f t="shared" si="601"/>
        <v/>
      </c>
      <c r="W1798" s="47" t="str">
        <f t="shared" si="602"/>
        <v/>
      </c>
      <c r="X1798" s="47" t="str">
        <f t="shared" si="614"/>
        <v/>
      </c>
      <c r="Y1798" s="47" t="str">
        <f t="shared" si="593"/>
        <v/>
      </c>
      <c r="Z1798" s="49">
        <f t="shared" si="603"/>
        <v>2.0568008889720879E-5</v>
      </c>
      <c r="AA1798" s="49">
        <f t="shared" si="604"/>
        <v>5.7762959613594234E-4</v>
      </c>
      <c r="AB1798" s="49" t="str">
        <f t="shared" si="605"/>
        <v/>
      </c>
      <c r="AC1798" s="49" t="str">
        <f t="shared" si="606"/>
        <v/>
      </c>
      <c r="AD1798" s="49">
        <f t="shared" si="612"/>
        <v>3.645045127380897E-2</v>
      </c>
      <c r="AE1798" s="49">
        <f t="shared" si="594"/>
        <v>2.4084432531934818E-2</v>
      </c>
    </row>
    <row r="1799" spans="1:31" hidden="1" x14ac:dyDescent="0.25">
      <c r="A1799" s="43">
        <v>44813</v>
      </c>
      <c r="B1799" s="44">
        <v>16361496</v>
      </c>
      <c r="C1799" s="45">
        <v>309424432209</v>
      </c>
      <c r="D1799" s="44">
        <v>42480504942432</v>
      </c>
      <c r="E1799" s="46">
        <v>11550006613104</v>
      </c>
      <c r="F1799" s="34"/>
      <c r="G1799" s="34"/>
      <c r="H1799" s="47" t="str">
        <f t="shared" si="607"/>
        <v/>
      </c>
      <c r="I1799" s="47" t="str">
        <f t="shared" si="608"/>
        <v/>
      </c>
      <c r="J1799" s="47" t="str">
        <f t="shared" si="609"/>
        <v/>
      </c>
      <c r="K1799" s="47" t="str">
        <f t="shared" si="610"/>
        <v/>
      </c>
      <c r="L1799" s="47">
        <f t="shared" si="615"/>
        <v>2.0611408557665856E-3</v>
      </c>
      <c r="M1799" s="47">
        <f t="shared" si="595"/>
        <v>0.56921873243775711</v>
      </c>
      <c r="N1799" s="47">
        <f t="shared" si="611"/>
        <v>1.3884239868798942E-2</v>
      </c>
      <c r="O1799" s="47" t="str">
        <f t="shared" si="596"/>
        <v/>
      </c>
      <c r="P1799" s="47" t="str">
        <f t="shared" si="597"/>
        <v/>
      </c>
      <c r="Q1799" s="47" t="str">
        <f t="shared" si="598"/>
        <v/>
      </c>
      <c r="R1799" s="47" t="str">
        <f t="shared" si="613"/>
        <v/>
      </c>
      <c r="S1799" s="47" t="str">
        <f t="shared" ref="S1799:S1862" si="616">IF(AND(C1799&gt;0,C1799&lt;C1434),ABS(C1799/C1434-1),"")</f>
        <v/>
      </c>
      <c r="T1799" s="47" t="str">
        <f t="shared" si="599"/>
        <v/>
      </c>
      <c r="U1799" s="47" t="str">
        <f t="shared" si="600"/>
        <v/>
      </c>
      <c r="V1799" s="47" t="str">
        <f t="shared" si="601"/>
        <v/>
      </c>
      <c r="W1799" s="47" t="str">
        <f t="shared" si="602"/>
        <v/>
      </c>
      <c r="X1799" s="47" t="str">
        <f t="shared" si="614"/>
        <v/>
      </c>
      <c r="Y1799" s="47" t="str">
        <f t="shared" ref="Y1799:Y1862" si="617">IF(AND(D1799&gt;0,D1799&lt;D1434),ABS(D1799/D1434-1),"")</f>
        <v/>
      </c>
      <c r="Z1799" s="49" t="str">
        <f t="shared" si="603"/>
        <v/>
      </c>
      <c r="AA1799" s="49" t="str">
        <f t="shared" si="604"/>
        <v/>
      </c>
      <c r="AB1799" s="49" t="str">
        <f t="shared" si="605"/>
        <v/>
      </c>
      <c r="AC1799" s="49" t="str">
        <f t="shared" si="606"/>
        <v/>
      </c>
      <c r="AD1799" s="49">
        <f t="shared" si="612"/>
        <v>3.0917369649724247E-2</v>
      </c>
      <c r="AE1799" s="49">
        <f t="shared" ref="AE1799:AE1862" si="618">IF(AND(E1799&gt;0,E1799&lt;E1434),ABS(E1799/E1434-1),"")</f>
        <v>1.832653114519911E-2</v>
      </c>
    </row>
    <row r="1800" spans="1:31" hidden="1" x14ac:dyDescent="0.25">
      <c r="A1800" s="43">
        <v>44814</v>
      </c>
      <c r="B1800" s="44">
        <v>16361496</v>
      </c>
      <c r="C1800" s="45">
        <v>309424432209</v>
      </c>
      <c r="D1800" s="44">
        <v>42480504942432</v>
      </c>
      <c r="E1800" s="46">
        <v>11550006613104</v>
      </c>
      <c r="F1800" s="34"/>
      <c r="G1800" s="34"/>
      <c r="H1800" s="47" t="str">
        <f t="shared" si="607"/>
        <v/>
      </c>
      <c r="I1800" s="47" t="str">
        <f t="shared" si="608"/>
        <v/>
      </c>
      <c r="J1800" s="47" t="str">
        <f t="shared" si="609"/>
        <v/>
      </c>
      <c r="K1800" s="47" t="str">
        <f t="shared" si="610"/>
        <v/>
      </c>
      <c r="L1800" s="47">
        <f t="shared" si="615"/>
        <v>2.0611408557665856E-3</v>
      </c>
      <c r="M1800" s="47">
        <f t="shared" ref="M1800:M1863" si="619">IF(AND(B1800&gt;0,B1800&lt;B1435),ABS(B1800/B1435-1),"")</f>
        <v>0.56921873243775711</v>
      </c>
      <c r="N1800" s="47" t="str">
        <f t="shared" si="611"/>
        <v/>
      </c>
      <c r="O1800" s="47" t="str">
        <f t="shared" si="596"/>
        <v/>
      </c>
      <c r="P1800" s="47" t="str">
        <f t="shared" si="597"/>
        <v/>
      </c>
      <c r="Q1800" s="47" t="str">
        <f t="shared" si="598"/>
        <v/>
      </c>
      <c r="R1800" s="47" t="str">
        <f t="shared" si="613"/>
        <v/>
      </c>
      <c r="S1800" s="47" t="str">
        <f t="shared" si="616"/>
        <v/>
      </c>
      <c r="T1800" s="47" t="str">
        <f t="shared" si="599"/>
        <v/>
      </c>
      <c r="U1800" s="47" t="str">
        <f t="shared" si="600"/>
        <v/>
      </c>
      <c r="V1800" s="47" t="str">
        <f t="shared" si="601"/>
        <v/>
      </c>
      <c r="W1800" s="47" t="str">
        <f t="shared" si="602"/>
        <v/>
      </c>
      <c r="X1800" s="47" t="str">
        <f t="shared" si="614"/>
        <v/>
      </c>
      <c r="Y1800" s="47" t="str">
        <f t="shared" si="617"/>
        <v/>
      </c>
      <c r="Z1800" s="49" t="str">
        <f t="shared" si="603"/>
        <v/>
      </c>
      <c r="AA1800" s="49" t="str">
        <f t="shared" si="604"/>
        <v/>
      </c>
      <c r="AB1800" s="49" t="str">
        <f t="shared" si="605"/>
        <v/>
      </c>
      <c r="AC1800" s="49" t="str">
        <f t="shared" si="606"/>
        <v/>
      </c>
      <c r="AD1800" s="49">
        <f t="shared" si="612"/>
        <v>3.9044769117316691E-2</v>
      </c>
      <c r="AE1800" s="49">
        <f t="shared" si="618"/>
        <v>1.8386305660265223E-2</v>
      </c>
    </row>
    <row r="1801" spans="1:31" hidden="1" x14ac:dyDescent="0.25">
      <c r="A1801" s="43">
        <v>44815</v>
      </c>
      <c r="B1801" s="44">
        <v>16361496</v>
      </c>
      <c r="C1801" s="45">
        <v>309424432209</v>
      </c>
      <c r="D1801" s="44">
        <v>42480504942432</v>
      </c>
      <c r="E1801" s="46">
        <v>11550006613104</v>
      </c>
      <c r="F1801" s="34"/>
      <c r="G1801" s="34"/>
      <c r="H1801" s="47" t="str">
        <f t="shared" si="607"/>
        <v/>
      </c>
      <c r="I1801" s="47" t="str">
        <f t="shared" si="608"/>
        <v/>
      </c>
      <c r="J1801" s="47" t="str">
        <f t="shared" si="609"/>
        <v/>
      </c>
      <c r="K1801" s="47" t="str">
        <f t="shared" si="610"/>
        <v/>
      </c>
      <c r="L1801" s="47">
        <f t="shared" si="615"/>
        <v>2.0611408557665856E-3</v>
      </c>
      <c r="M1801" s="47">
        <f t="shared" si="619"/>
        <v>0.56921873243775711</v>
      </c>
      <c r="N1801" s="47" t="str">
        <f t="shared" si="611"/>
        <v/>
      </c>
      <c r="O1801" s="47" t="str">
        <f t="shared" si="596"/>
        <v/>
      </c>
      <c r="P1801" s="47" t="str">
        <f t="shared" si="597"/>
        <v/>
      </c>
      <c r="Q1801" s="47" t="str">
        <f t="shared" si="598"/>
        <v/>
      </c>
      <c r="R1801" s="47" t="str">
        <f t="shared" si="613"/>
        <v/>
      </c>
      <c r="S1801" s="47" t="str">
        <f t="shared" si="616"/>
        <v/>
      </c>
      <c r="T1801" s="47" t="str">
        <f t="shared" si="599"/>
        <v/>
      </c>
      <c r="U1801" s="47" t="str">
        <f t="shared" si="600"/>
        <v/>
      </c>
      <c r="V1801" s="47" t="str">
        <f t="shared" si="601"/>
        <v/>
      </c>
      <c r="W1801" s="47" t="str">
        <f t="shared" si="602"/>
        <v/>
      </c>
      <c r="X1801" s="47" t="str">
        <f t="shared" si="614"/>
        <v/>
      </c>
      <c r="Y1801" s="47" t="str">
        <f t="shared" si="617"/>
        <v/>
      </c>
      <c r="Z1801" s="49" t="str">
        <f t="shared" si="603"/>
        <v/>
      </c>
      <c r="AA1801" s="49" t="str">
        <f t="shared" si="604"/>
        <v/>
      </c>
      <c r="AB1801" s="49" t="str">
        <f t="shared" si="605"/>
        <v/>
      </c>
      <c r="AC1801" s="49" t="str">
        <f t="shared" si="606"/>
        <v/>
      </c>
      <c r="AD1801" s="49">
        <f t="shared" si="612"/>
        <v>5.1755168128465812E-2</v>
      </c>
      <c r="AE1801" s="49">
        <f t="shared" si="618"/>
        <v>1.8386305660265223E-2</v>
      </c>
    </row>
    <row r="1802" spans="1:31" hidden="1" x14ac:dyDescent="0.25">
      <c r="A1802" s="43">
        <v>44816</v>
      </c>
      <c r="B1802" s="44">
        <v>16361496</v>
      </c>
      <c r="C1802" s="45">
        <v>300156540358</v>
      </c>
      <c r="D1802" s="44">
        <v>42541163027683</v>
      </c>
      <c r="E1802" s="46">
        <v>11523008349013</v>
      </c>
      <c r="F1802" s="34"/>
      <c r="G1802" s="34"/>
      <c r="H1802" s="47" t="str">
        <f t="shared" si="607"/>
        <v/>
      </c>
      <c r="I1802" s="47" t="str">
        <f t="shared" si="608"/>
        <v/>
      </c>
      <c r="J1802" s="47" t="str">
        <f t="shared" si="609"/>
        <v/>
      </c>
      <c r="K1802" s="47" t="str">
        <f t="shared" si="610"/>
        <v/>
      </c>
      <c r="L1802" s="47">
        <f t="shared" si="615"/>
        <v>2.0611408557665856E-3</v>
      </c>
      <c r="M1802" s="47">
        <f t="shared" si="619"/>
        <v>0.56921873243775711</v>
      </c>
      <c r="N1802" s="47">
        <f t="shared" si="611"/>
        <v>2.9952036381988179E-2</v>
      </c>
      <c r="O1802" s="47">
        <f t="shared" si="596"/>
        <v>5.855279071886299E-2</v>
      </c>
      <c r="P1802" s="47" t="str">
        <f t="shared" si="597"/>
        <v/>
      </c>
      <c r="Q1802" s="47" t="str">
        <f t="shared" si="598"/>
        <v/>
      </c>
      <c r="R1802" s="47" t="str">
        <f t="shared" si="613"/>
        <v/>
      </c>
      <c r="S1802" s="47" t="str">
        <f t="shared" si="616"/>
        <v/>
      </c>
      <c r="T1802" s="47" t="str">
        <f t="shared" si="599"/>
        <v/>
      </c>
      <c r="U1802" s="47" t="str">
        <f t="shared" si="600"/>
        <v/>
      </c>
      <c r="V1802" s="47" t="str">
        <f t="shared" si="601"/>
        <v/>
      </c>
      <c r="W1802" s="47" t="str">
        <f t="shared" si="602"/>
        <v/>
      </c>
      <c r="X1802" s="47" t="str">
        <f t="shared" si="614"/>
        <v/>
      </c>
      <c r="Y1802" s="47" t="str">
        <f t="shared" si="617"/>
        <v/>
      </c>
      <c r="Z1802" s="49">
        <f t="shared" si="603"/>
        <v>2.3375107041384569E-3</v>
      </c>
      <c r="AA1802" s="49" t="str">
        <f t="shared" si="604"/>
        <v/>
      </c>
      <c r="AB1802" s="49" t="str">
        <f t="shared" si="605"/>
        <v/>
      </c>
      <c r="AC1802" s="49" t="str">
        <f t="shared" si="606"/>
        <v/>
      </c>
      <c r="AD1802" s="49">
        <f t="shared" si="612"/>
        <v>5.2091534919732618E-2</v>
      </c>
      <c r="AE1802" s="49">
        <f t="shared" si="618"/>
        <v>2.068083817811317E-2</v>
      </c>
    </row>
    <row r="1803" spans="1:31" hidden="1" x14ac:dyDescent="0.25">
      <c r="A1803" s="43">
        <v>44817</v>
      </c>
      <c r="B1803" s="44">
        <v>16361496</v>
      </c>
      <c r="C1803" s="45">
        <v>295106447110</v>
      </c>
      <c r="D1803" s="44">
        <v>42617823151798</v>
      </c>
      <c r="E1803" s="46">
        <v>11523407226728</v>
      </c>
      <c r="F1803" s="34"/>
      <c r="G1803" s="34"/>
      <c r="H1803" s="47" t="str">
        <f t="shared" si="607"/>
        <v/>
      </c>
      <c r="I1803" s="47" t="str">
        <f t="shared" si="608"/>
        <v/>
      </c>
      <c r="J1803" s="47" t="str">
        <f t="shared" si="609"/>
        <v/>
      </c>
      <c r="K1803" s="47" t="str">
        <f t="shared" si="610"/>
        <v/>
      </c>
      <c r="L1803" s="47">
        <f t="shared" si="615"/>
        <v>2.0611408557665856E-3</v>
      </c>
      <c r="M1803" s="47">
        <f t="shared" si="619"/>
        <v>0.56921873243775711</v>
      </c>
      <c r="N1803" s="47">
        <f t="shared" si="611"/>
        <v>1.6824864925404248E-2</v>
      </c>
      <c r="O1803" s="47">
        <f t="shared" si="596"/>
        <v>6.5842029548190295E-2</v>
      </c>
      <c r="P1803" s="47" t="str">
        <f t="shared" si="597"/>
        <v/>
      </c>
      <c r="Q1803" s="47" t="str">
        <f t="shared" si="598"/>
        <v/>
      </c>
      <c r="R1803" s="47" t="str">
        <f t="shared" si="613"/>
        <v/>
      </c>
      <c r="S1803" s="47" t="str">
        <f t="shared" si="616"/>
        <v/>
      </c>
      <c r="T1803" s="47" t="str">
        <f t="shared" si="599"/>
        <v/>
      </c>
      <c r="U1803" s="47" t="str">
        <f t="shared" si="600"/>
        <v/>
      </c>
      <c r="V1803" s="47" t="str">
        <f t="shared" si="601"/>
        <v/>
      </c>
      <c r="W1803" s="47" t="str">
        <f t="shared" si="602"/>
        <v/>
      </c>
      <c r="X1803" s="47" t="str">
        <f t="shared" si="614"/>
        <v/>
      </c>
      <c r="Y1803" s="47" t="str">
        <f t="shared" si="617"/>
        <v/>
      </c>
      <c r="Z1803" s="49" t="str">
        <f t="shared" si="603"/>
        <v/>
      </c>
      <c r="AA1803" s="49" t="str">
        <f t="shared" si="604"/>
        <v/>
      </c>
      <c r="AB1803" s="49" t="str">
        <f t="shared" si="605"/>
        <v/>
      </c>
      <c r="AC1803" s="49" t="str">
        <f t="shared" si="606"/>
        <v/>
      </c>
      <c r="AD1803" s="49">
        <f t="shared" si="612"/>
        <v>3.3846694778912334E-2</v>
      </c>
      <c r="AE1803" s="49">
        <f t="shared" si="618"/>
        <v>2.0714255403328163E-2</v>
      </c>
    </row>
    <row r="1804" spans="1:31" hidden="1" x14ac:dyDescent="0.25">
      <c r="A1804" s="43">
        <v>44818</v>
      </c>
      <c r="B1804" s="44">
        <v>16361496</v>
      </c>
      <c r="C1804" s="45">
        <v>311125027040</v>
      </c>
      <c r="D1804" s="44">
        <v>42683182105975</v>
      </c>
      <c r="E1804" s="46">
        <v>11737296713631</v>
      </c>
      <c r="F1804" s="34"/>
      <c r="G1804" s="34"/>
      <c r="H1804" s="47" t="str">
        <f t="shared" si="607"/>
        <v/>
      </c>
      <c r="I1804" s="47" t="str">
        <f t="shared" si="608"/>
        <v/>
      </c>
      <c r="J1804" s="47" t="str">
        <f t="shared" si="609"/>
        <v/>
      </c>
      <c r="K1804" s="47" t="str">
        <f t="shared" si="610"/>
        <v/>
      </c>
      <c r="L1804" s="47">
        <f t="shared" si="615"/>
        <v>2.0611408557665856E-3</v>
      </c>
      <c r="M1804" s="47">
        <f t="shared" si="619"/>
        <v>0.56921873243775711</v>
      </c>
      <c r="N1804" s="47" t="str">
        <f t="shared" si="611"/>
        <v/>
      </c>
      <c r="O1804" s="47" t="str">
        <f t="shared" si="596"/>
        <v/>
      </c>
      <c r="P1804" s="47" t="str">
        <f t="shared" si="597"/>
        <v/>
      </c>
      <c r="Q1804" s="47" t="str">
        <f t="shared" si="598"/>
        <v/>
      </c>
      <c r="R1804" s="47" t="str">
        <f t="shared" si="613"/>
        <v/>
      </c>
      <c r="S1804" s="47" t="str">
        <f t="shared" si="616"/>
        <v/>
      </c>
      <c r="T1804" s="47" t="str">
        <f t="shared" si="599"/>
        <v/>
      </c>
      <c r="U1804" s="47" t="str">
        <f t="shared" si="600"/>
        <v/>
      </c>
      <c r="V1804" s="47" t="str">
        <f t="shared" si="601"/>
        <v/>
      </c>
      <c r="W1804" s="47" t="str">
        <f t="shared" si="602"/>
        <v/>
      </c>
      <c r="X1804" s="47" t="str">
        <f t="shared" si="614"/>
        <v/>
      </c>
      <c r="Y1804" s="47" t="str">
        <f t="shared" si="617"/>
        <v/>
      </c>
      <c r="Z1804" s="49" t="str">
        <f t="shared" si="603"/>
        <v/>
      </c>
      <c r="AA1804" s="49" t="str">
        <f t="shared" si="604"/>
        <v/>
      </c>
      <c r="AB1804" s="49" t="str">
        <f t="shared" si="605"/>
        <v/>
      </c>
      <c r="AC1804" s="49" t="str">
        <f t="shared" si="606"/>
        <v/>
      </c>
      <c r="AD1804" s="49">
        <f t="shared" si="612"/>
        <v>1.5882734318482861E-2</v>
      </c>
      <c r="AE1804" s="49">
        <f t="shared" si="618"/>
        <v>2.4374108372176018E-3</v>
      </c>
    </row>
    <row r="1805" spans="1:31" hidden="1" x14ac:dyDescent="0.25">
      <c r="A1805" s="43">
        <v>44819</v>
      </c>
      <c r="B1805" s="44">
        <v>16361496</v>
      </c>
      <c r="C1805" s="45">
        <v>311762659627</v>
      </c>
      <c r="D1805" s="44">
        <v>42758275661484</v>
      </c>
      <c r="E1805" s="46">
        <v>11535197989020</v>
      </c>
      <c r="F1805" s="34"/>
      <c r="G1805" s="34"/>
      <c r="H1805" s="47" t="str">
        <f t="shared" si="607"/>
        <v/>
      </c>
      <c r="I1805" s="47" t="str">
        <f t="shared" si="608"/>
        <v/>
      </c>
      <c r="J1805" s="47" t="str">
        <f t="shared" si="609"/>
        <v/>
      </c>
      <c r="K1805" s="47" t="str">
        <f t="shared" si="610"/>
        <v/>
      </c>
      <c r="L1805" s="47">
        <f t="shared" si="615"/>
        <v>2.0611408557665856E-3</v>
      </c>
      <c r="M1805" s="47">
        <f t="shared" si="619"/>
        <v>0.56921873243775711</v>
      </c>
      <c r="N1805" s="47" t="str">
        <f t="shared" si="611"/>
        <v/>
      </c>
      <c r="O1805" s="47">
        <f t="shared" si="596"/>
        <v>6.4324595061440171E-3</v>
      </c>
      <c r="P1805" s="47" t="str">
        <f t="shared" si="597"/>
        <v/>
      </c>
      <c r="Q1805" s="47" t="str">
        <f t="shared" si="598"/>
        <v/>
      </c>
      <c r="R1805" s="47" t="str">
        <f t="shared" si="613"/>
        <v/>
      </c>
      <c r="S1805" s="47" t="str">
        <f t="shared" si="616"/>
        <v/>
      </c>
      <c r="T1805" s="47" t="str">
        <f t="shared" si="599"/>
        <v/>
      </c>
      <c r="U1805" s="47" t="str">
        <f t="shared" si="600"/>
        <v/>
      </c>
      <c r="V1805" s="47" t="str">
        <f t="shared" si="601"/>
        <v/>
      </c>
      <c r="W1805" s="47" t="str">
        <f t="shared" si="602"/>
        <v/>
      </c>
      <c r="X1805" s="47" t="str">
        <f t="shared" si="614"/>
        <v/>
      </c>
      <c r="Y1805" s="47" t="str">
        <f t="shared" si="617"/>
        <v/>
      </c>
      <c r="Z1805" s="49">
        <f t="shared" si="603"/>
        <v>1.7218506913631582E-2</v>
      </c>
      <c r="AA1805" s="49" t="str">
        <f t="shared" si="604"/>
        <v/>
      </c>
      <c r="AB1805" s="49" t="str">
        <f t="shared" si="605"/>
        <v/>
      </c>
      <c r="AC1805" s="49" t="str">
        <f t="shared" si="606"/>
        <v/>
      </c>
      <c r="AD1805" s="49">
        <f t="shared" si="612"/>
        <v>3.2827764261444181E-2</v>
      </c>
      <c r="AE1805" s="49">
        <f t="shared" si="618"/>
        <v>2.036267577123807E-2</v>
      </c>
    </row>
    <row r="1806" spans="1:31" hidden="1" x14ac:dyDescent="0.25">
      <c r="A1806" s="43">
        <v>44820</v>
      </c>
      <c r="B1806" s="44">
        <v>16361496</v>
      </c>
      <c r="C1806" s="45">
        <v>310592752850</v>
      </c>
      <c r="D1806" s="44">
        <v>42854522456207</v>
      </c>
      <c r="E1806" s="46">
        <v>11536157585904</v>
      </c>
      <c r="F1806" s="34"/>
      <c r="G1806" s="34"/>
      <c r="H1806" s="47" t="str">
        <f t="shared" si="607"/>
        <v/>
      </c>
      <c r="I1806" s="47" t="str">
        <f t="shared" si="608"/>
        <v/>
      </c>
      <c r="J1806" s="47" t="str">
        <f t="shared" si="609"/>
        <v/>
      </c>
      <c r="K1806" s="47" t="str">
        <f t="shared" si="610"/>
        <v/>
      </c>
      <c r="L1806" s="47">
        <f t="shared" si="615"/>
        <v>2.0611408557665856E-3</v>
      </c>
      <c r="M1806" s="47">
        <f t="shared" si="619"/>
        <v>0.56921873243775711</v>
      </c>
      <c r="N1806" s="47">
        <f t="shared" si="611"/>
        <v>3.7525558012614368E-3</v>
      </c>
      <c r="O1806" s="47" t="str">
        <f t="shared" si="596"/>
        <v/>
      </c>
      <c r="P1806" s="47" t="str">
        <f t="shared" si="597"/>
        <v/>
      </c>
      <c r="Q1806" s="47" t="str">
        <f t="shared" si="598"/>
        <v/>
      </c>
      <c r="R1806" s="47" t="str">
        <f t="shared" si="613"/>
        <v/>
      </c>
      <c r="S1806" s="47" t="str">
        <f t="shared" si="616"/>
        <v/>
      </c>
      <c r="T1806" s="47" t="str">
        <f t="shared" si="599"/>
        <v/>
      </c>
      <c r="U1806" s="47" t="str">
        <f t="shared" si="600"/>
        <v/>
      </c>
      <c r="V1806" s="47" t="str">
        <f t="shared" si="601"/>
        <v/>
      </c>
      <c r="W1806" s="47" t="str">
        <f t="shared" si="602"/>
        <v/>
      </c>
      <c r="X1806" s="47" t="str">
        <f t="shared" si="614"/>
        <v/>
      </c>
      <c r="Y1806" s="47" t="str">
        <f t="shared" si="617"/>
        <v/>
      </c>
      <c r="Z1806" s="49" t="str">
        <f t="shared" si="603"/>
        <v/>
      </c>
      <c r="AA1806" s="49">
        <f t="shared" si="604"/>
        <v>1.1990492874945913E-3</v>
      </c>
      <c r="AB1806" s="49" t="str">
        <f t="shared" si="605"/>
        <v/>
      </c>
      <c r="AC1806" s="49" t="str">
        <f t="shared" si="606"/>
        <v/>
      </c>
      <c r="AD1806" s="49">
        <f t="shared" si="612"/>
        <v>3.2747306564524736E-2</v>
      </c>
      <c r="AE1806" s="49">
        <f t="shared" si="618"/>
        <v>2.043857027469842E-2</v>
      </c>
    </row>
    <row r="1807" spans="1:31" hidden="1" x14ac:dyDescent="0.25">
      <c r="A1807" s="43">
        <v>44821</v>
      </c>
      <c r="B1807" s="44">
        <v>16361496</v>
      </c>
      <c r="C1807" s="45">
        <v>310592752850</v>
      </c>
      <c r="D1807" s="44">
        <v>42854522456207</v>
      </c>
      <c r="E1807" s="46">
        <v>11536157585904</v>
      </c>
      <c r="F1807" s="34"/>
      <c r="G1807" s="34"/>
      <c r="H1807" s="47" t="str">
        <f t="shared" si="607"/>
        <v/>
      </c>
      <c r="I1807" s="47" t="str">
        <f t="shared" si="608"/>
        <v/>
      </c>
      <c r="J1807" s="47" t="str">
        <f t="shared" si="609"/>
        <v/>
      </c>
      <c r="K1807" s="47" t="str">
        <f t="shared" si="610"/>
        <v/>
      </c>
      <c r="L1807" s="47">
        <f t="shared" si="615"/>
        <v>2.0611408557665856E-3</v>
      </c>
      <c r="M1807" s="47">
        <f t="shared" si="619"/>
        <v>0.56921873243775711</v>
      </c>
      <c r="N1807" s="47" t="str">
        <f t="shared" si="611"/>
        <v/>
      </c>
      <c r="O1807" s="47" t="str">
        <f t="shared" si="596"/>
        <v/>
      </c>
      <c r="P1807" s="47" t="str">
        <f t="shared" si="597"/>
        <v/>
      </c>
      <c r="Q1807" s="47" t="str">
        <f t="shared" si="598"/>
        <v/>
      </c>
      <c r="R1807" s="47" t="str">
        <f t="shared" si="613"/>
        <v/>
      </c>
      <c r="S1807" s="47" t="str">
        <f t="shared" si="616"/>
        <v/>
      </c>
      <c r="T1807" s="47" t="str">
        <f t="shared" si="599"/>
        <v/>
      </c>
      <c r="U1807" s="47" t="str">
        <f t="shared" si="600"/>
        <v/>
      </c>
      <c r="V1807" s="47" t="str">
        <f t="shared" si="601"/>
        <v/>
      </c>
      <c r="W1807" s="47" t="str">
        <f t="shared" si="602"/>
        <v/>
      </c>
      <c r="X1807" s="47" t="str">
        <f t="shared" si="614"/>
        <v/>
      </c>
      <c r="Y1807" s="47" t="str">
        <f t="shared" si="617"/>
        <v/>
      </c>
      <c r="Z1807" s="49" t="str">
        <f t="shared" si="603"/>
        <v/>
      </c>
      <c r="AA1807" s="49">
        <f t="shared" si="604"/>
        <v>1.1990492874945913E-3</v>
      </c>
      <c r="AB1807" s="49" t="str">
        <f t="shared" si="605"/>
        <v/>
      </c>
      <c r="AC1807" s="49" t="str">
        <f t="shared" si="606"/>
        <v/>
      </c>
      <c r="AD1807" s="49">
        <f t="shared" si="612"/>
        <v>3.3256476366453125E-2</v>
      </c>
      <c r="AE1807" s="49">
        <f t="shared" si="618"/>
        <v>2.0430781263609088E-2</v>
      </c>
    </row>
    <row r="1808" spans="1:31" hidden="1" x14ac:dyDescent="0.25">
      <c r="A1808" s="43">
        <v>44822</v>
      </c>
      <c r="B1808" s="44">
        <v>16361496</v>
      </c>
      <c r="C1808" s="45">
        <v>310592752850</v>
      </c>
      <c r="D1808" s="44">
        <v>42854522456207</v>
      </c>
      <c r="E1808" s="46">
        <v>11536157585904</v>
      </c>
      <c r="F1808" s="34"/>
      <c r="G1808" s="34"/>
      <c r="H1808" s="47" t="str">
        <f t="shared" si="607"/>
        <v/>
      </c>
      <c r="I1808" s="47" t="str">
        <f t="shared" si="608"/>
        <v/>
      </c>
      <c r="J1808" s="47" t="str">
        <f t="shared" si="609"/>
        <v/>
      </c>
      <c r="K1808" s="47" t="str">
        <f t="shared" si="610"/>
        <v/>
      </c>
      <c r="L1808" s="47">
        <f t="shared" si="615"/>
        <v>2.0611408557665856E-3</v>
      </c>
      <c r="M1808" s="47">
        <f t="shared" si="619"/>
        <v>0.56921873243775711</v>
      </c>
      <c r="N1808" s="47" t="str">
        <f t="shared" si="611"/>
        <v/>
      </c>
      <c r="O1808" s="47" t="str">
        <f t="shared" si="596"/>
        <v/>
      </c>
      <c r="P1808" s="47" t="str">
        <f t="shared" si="597"/>
        <v/>
      </c>
      <c r="Q1808" s="47" t="str">
        <f t="shared" si="598"/>
        <v/>
      </c>
      <c r="R1808" s="47" t="str">
        <f t="shared" si="613"/>
        <v/>
      </c>
      <c r="S1808" s="47" t="str">
        <f t="shared" si="616"/>
        <v/>
      </c>
      <c r="T1808" s="47" t="str">
        <f t="shared" si="599"/>
        <v/>
      </c>
      <c r="U1808" s="47" t="str">
        <f t="shared" si="600"/>
        <v/>
      </c>
      <c r="V1808" s="47" t="str">
        <f t="shared" si="601"/>
        <v/>
      </c>
      <c r="W1808" s="47" t="str">
        <f t="shared" si="602"/>
        <v/>
      </c>
      <c r="X1808" s="47" t="str">
        <f t="shared" si="614"/>
        <v/>
      </c>
      <c r="Y1808" s="47" t="str">
        <f t="shared" si="617"/>
        <v/>
      </c>
      <c r="Z1808" s="49" t="str">
        <f t="shared" si="603"/>
        <v/>
      </c>
      <c r="AA1808" s="49">
        <f t="shared" si="604"/>
        <v>1.1990492874945913E-3</v>
      </c>
      <c r="AB1808" s="49" t="str">
        <f t="shared" si="605"/>
        <v/>
      </c>
      <c r="AC1808" s="49" t="str">
        <f t="shared" si="606"/>
        <v/>
      </c>
      <c r="AD1808" s="49">
        <f t="shared" si="612"/>
        <v>3.3031688488105226E-2</v>
      </c>
      <c r="AE1808" s="49">
        <f t="shared" si="618"/>
        <v>2.0430781263609088E-2</v>
      </c>
    </row>
    <row r="1809" spans="1:31" hidden="1" x14ac:dyDescent="0.25">
      <c r="A1809" s="43">
        <v>44823</v>
      </c>
      <c r="B1809" s="44">
        <v>16361496</v>
      </c>
      <c r="C1809" s="45">
        <v>303479008565</v>
      </c>
      <c r="D1809" s="44">
        <v>42884415189631</v>
      </c>
      <c r="E1809" s="46">
        <v>11545485342175</v>
      </c>
      <c r="F1809" s="34"/>
      <c r="G1809" s="34"/>
      <c r="H1809" s="47" t="str">
        <f t="shared" si="607"/>
        <v/>
      </c>
      <c r="I1809" s="47" t="str">
        <f t="shared" si="608"/>
        <v/>
      </c>
      <c r="J1809" s="47" t="str">
        <f t="shared" si="609"/>
        <v/>
      </c>
      <c r="K1809" s="47" t="str">
        <f t="shared" si="610"/>
        <v/>
      </c>
      <c r="L1809" s="47">
        <f t="shared" si="615"/>
        <v>2.0611408557665856E-3</v>
      </c>
      <c r="M1809" s="47">
        <f t="shared" si="619"/>
        <v>0.56921873243775711</v>
      </c>
      <c r="N1809" s="47">
        <f t="shared" si="611"/>
        <v>2.2903767778624129E-2</v>
      </c>
      <c r="O1809" s="47" t="str">
        <f t="shared" ref="O1809:O1872" si="620">IF(AND(C1809&gt;0,C1809&lt;C1802),ABS(C1809/C1802-1),"")</f>
        <v/>
      </c>
      <c r="P1809" s="47" t="str">
        <f t="shared" ref="P1809:P1872" si="621">IF(AND(C1809&gt;0,C1809&lt;C1779),ABS(C1809/C1779-1),"")</f>
        <v/>
      </c>
      <c r="Q1809" s="47" t="str">
        <f t="shared" ref="Q1809:Q1872" si="622">IF(AND(C1809&gt;0,C1809&lt;C1719),ABS(C1809/C1719-1),"")</f>
        <v/>
      </c>
      <c r="R1809" s="47" t="str">
        <f t="shared" si="613"/>
        <v/>
      </c>
      <c r="S1809" s="47" t="str">
        <f t="shared" si="616"/>
        <v/>
      </c>
      <c r="T1809" s="47" t="str">
        <f t="shared" ref="T1809:T1872" si="623">IF(AND(D1809&gt;0,D1809&lt;D1808),ABS(D1809/D1808-1),"")</f>
        <v/>
      </c>
      <c r="U1809" s="47" t="str">
        <f t="shared" ref="U1809:U1872" si="624">IF(AND(D1809&gt;0,D1809&lt;D1802),ABS(D1809/D1802-1),"")</f>
        <v/>
      </c>
      <c r="V1809" s="47" t="str">
        <f t="shared" ref="V1809:V1872" si="625">IF(AND(D1809&gt;0,D1809&lt;D1779),ABS(D1809/D1779-1),"")</f>
        <v/>
      </c>
      <c r="W1809" s="47" t="str">
        <f t="shared" ref="W1809:W1872" si="626">IF(AND(D1809&gt;0,D1809&lt;D1719),ABS(D1809/D1719-1),"")</f>
        <v/>
      </c>
      <c r="X1809" s="47" t="str">
        <f t="shared" si="614"/>
        <v/>
      </c>
      <c r="Y1809" s="47" t="str">
        <f t="shared" si="617"/>
        <v/>
      </c>
      <c r="Z1809" s="49" t="str">
        <f t="shared" ref="Z1809:Z1872" si="627">IF(AND(E1809&gt;0,E1809&lt;E1808),ABS(E1809/E1808-1),"")</f>
        <v/>
      </c>
      <c r="AA1809" s="49" t="str">
        <f t="shared" ref="AA1809:AA1872" si="628">IF(AND(E1809&gt;0,E1809&lt;E1802),ABS(E1809/E1802-1),"")</f>
        <v/>
      </c>
      <c r="AB1809" s="49" t="str">
        <f t="shared" ref="AB1809:AB1872" si="629">IF(AND(E1809&gt;0,E1809&lt;E1779),ABS(E1809/E1779-1),"")</f>
        <v/>
      </c>
      <c r="AC1809" s="49" t="str">
        <f t="shared" ref="AC1809:AC1872" si="630">IF(AND(E1809&gt;0,E1809&lt;E1719),ABS(E1809/E1719-1),"")</f>
        <v/>
      </c>
      <c r="AD1809" s="49" t="str">
        <f t="shared" si="612"/>
        <v/>
      </c>
      <c r="AE1809" s="49">
        <f t="shared" si="618"/>
        <v>1.9638733924197571E-2</v>
      </c>
    </row>
    <row r="1810" spans="1:31" hidden="1" x14ac:dyDescent="0.25">
      <c r="A1810" s="43">
        <v>44824</v>
      </c>
      <c r="B1810" s="44">
        <v>16361496</v>
      </c>
      <c r="C1810" s="45">
        <v>316175226236</v>
      </c>
      <c r="D1810" s="44">
        <v>42930843674896</v>
      </c>
      <c r="E1810" s="46">
        <v>11553386479132</v>
      </c>
      <c r="F1810" s="34"/>
      <c r="G1810" s="34"/>
      <c r="H1810" s="47" t="str">
        <f t="shared" ref="H1810:H1873" si="631">IF(AND(B1810&gt;0,B1810&lt;B1809),ABS(B1810/B1809-1),"")</f>
        <v/>
      </c>
      <c r="I1810" s="47" t="str">
        <f t="shared" ref="I1810:I1873" si="632">IF(AND(B1810&gt;0,B1810&lt;B1803),ABS(B1810/B1803-1),"")</f>
        <v/>
      </c>
      <c r="J1810" s="47" t="str">
        <f t="shared" ref="J1810:J1873" si="633">IF(AND(B1810&gt;0,B1810&lt;B1780),ABS(B1810/B1780-1),"")</f>
        <v/>
      </c>
      <c r="K1810" s="47" t="str">
        <f t="shared" ref="K1810:K1873" si="634">IF(AND(B1810&gt;0,B1810&lt;B1720),ABS(B1810/B1720-1),"")</f>
        <v/>
      </c>
      <c r="L1810" s="47">
        <f t="shared" si="615"/>
        <v>2.0611408557665856E-3</v>
      </c>
      <c r="M1810" s="47">
        <f t="shared" si="619"/>
        <v>0.56921873243775711</v>
      </c>
      <c r="N1810" s="47" t="str">
        <f t="shared" ref="N1810:N1873" si="635">IF(AND(C1810&gt;0,C1810&lt;C1809),ABS(C1810/C1809-1),"")</f>
        <v/>
      </c>
      <c r="O1810" s="47" t="str">
        <f t="shared" si="620"/>
        <v/>
      </c>
      <c r="P1810" s="47" t="str">
        <f t="shared" si="621"/>
        <v/>
      </c>
      <c r="Q1810" s="47" t="str">
        <f t="shared" si="622"/>
        <v/>
      </c>
      <c r="R1810" s="47" t="str">
        <f t="shared" si="613"/>
        <v/>
      </c>
      <c r="S1810" s="47" t="str">
        <f t="shared" si="616"/>
        <v/>
      </c>
      <c r="T1810" s="47" t="str">
        <f t="shared" si="623"/>
        <v/>
      </c>
      <c r="U1810" s="47" t="str">
        <f t="shared" si="624"/>
        <v/>
      </c>
      <c r="V1810" s="47" t="str">
        <f t="shared" si="625"/>
        <v/>
      </c>
      <c r="W1810" s="47" t="str">
        <f t="shared" si="626"/>
        <v/>
      </c>
      <c r="X1810" s="47" t="str">
        <f t="shared" si="614"/>
        <v/>
      </c>
      <c r="Y1810" s="47" t="str">
        <f t="shared" si="617"/>
        <v/>
      </c>
      <c r="Z1810" s="49" t="str">
        <f t="shared" si="627"/>
        <v/>
      </c>
      <c r="AA1810" s="49" t="str">
        <f t="shared" si="628"/>
        <v/>
      </c>
      <c r="AB1810" s="49" t="str">
        <f t="shared" si="629"/>
        <v/>
      </c>
      <c r="AC1810" s="49" t="str">
        <f t="shared" si="630"/>
        <v/>
      </c>
      <c r="AD1810" s="49">
        <f t="shared" si="612"/>
        <v>1.2569109233643072E-2</v>
      </c>
      <c r="AE1810" s="49">
        <f t="shared" si="618"/>
        <v>1.883632514727196E-2</v>
      </c>
    </row>
    <row r="1811" spans="1:31" hidden="1" x14ac:dyDescent="0.25">
      <c r="A1811" s="43">
        <v>44825</v>
      </c>
      <c r="B1811" s="44">
        <v>16361496</v>
      </c>
      <c r="C1811" s="45">
        <v>313820708873</v>
      </c>
      <c r="D1811" s="44">
        <v>42984186730080</v>
      </c>
      <c r="E1811" s="46">
        <v>11646970255278</v>
      </c>
      <c r="F1811" s="34"/>
      <c r="G1811" s="34"/>
      <c r="H1811" s="47" t="str">
        <f t="shared" si="631"/>
        <v/>
      </c>
      <c r="I1811" s="47" t="str">
        <f t="shared" si="632"/>
        <v/>
      </c>
      <c r="J1811" s="47" t="str">
        <f t="shared" si="633"/>
        <v/>
      </c>
      <c r="K1811" s="47" t="str">
        <f t="shared" si="634"/>
        <v/>
      </c>
      <c r="L1811" s="47">
        <f t="shared" si="615"/>
        <v>2.2143206231369783E-3</v>
      </c>
      <c r="M1811" s="47">
        <f t="shared" si="619"/>
        <v>0.56921873243775711</v>
      </c>
      <c r="N1811" s="47">
        <f t="shared" si="635"/>
        <v>7.4468749213214558E-3</v>
      </c>
      <c r="O1811" s="47" t="str">
        <f t="shared" si="620"/>
        <v/>
      </c>
      <c r="P1811" s="47" t="str">
        <f t="shared" si="621"/>
        <v/>
      </c>
      <c r="Q1811" s="47" t="str">
        <f t="shared" si="622"/>
        <v/>
      </c>
      <c r="R1811" s="47" t="str">
        <f t="shared" si="613"/>
        <v/>
      </c>
      <c r="S1811" s="47" t="str">
        <f t="shared" si="616"/>
        <v/>
      </c>
      <c r="T1811" s="47" t="str">
        <f t="shared" si="623"/>
        <v/>
      </c>
      <c r="U1811" s="47" t="str">
        <f t="shared" si="624"/>
        <v/>
      </c>
      <c r="V1811" s="47" t="str">
        <f t="shared" si="625"/>
        <v/>
      </c>
      <c r="W1811" s="47" t="str">
        <f t="shared" si="626"/>
        <v/>
      </c>
      <c r="X1811" s="47" t="str">
        <f t="shared" si="614"/>
        <v/>
      </c>
      <c r="Y1811" s="47" t="str">
        <f t="shared" si="617"/>
        <v/>
      </c>
      <c r="Z1811" s="49" t="str">
        <f t="shared" si="627"/>
        <v/>
      </c>
      <c r="AA1811" s="49">
        <f t="shared" si="628"/>
        <v>7.6956781920747286E-3</v>
      </c>
      <c r="AB1811" s="49" t="str">
        <f t="shared" si="629"/>
        <v/>
      </c>
      <c r="AC1811" s="49" t="str">
        <f t="shared" si="630"/>
        <v/>
      </c>
      <c r="AD1811" s="49">
        <f t="shared" si="612"/>
        <v>7.5359674437643909E-3</v>
      </c>
      <c r="AE1811" s="49">
        <f t="shared" si="618"/>
        <v>1.0861555109040633E-2</v>
      </c>
    </row>
    <row r="1812" spans="1:31" hidden="1" x14ac:dyDescent="0.25">
      <c r="A1812" s="43">
        <v>44826</v>
      </c>
      <c r="B1812" s="44">
        <v>16361496</v>
      </c>
      <c r="C1812" s="45">
        <v>323279031306</v>
      </c>
      <c r="D1812" s="44">
        <v>42997155493690</v>
      </c>
      <c r="E1812" s="46">
        <v>11730231863129</v>
      </c>
      <c r="F1812" s="34"/>
      <c r="G1812" s="34"/>
      <c r="H1812" s="47" t="str">
        <f t="shared" si="631"/>
        <v/>
      </c>
      <c r="I1812" s="47" t="str">
        <f t="shared" si="632"/>
        <v/>
      </c>
      <c r="J1812" s="47" t="str">
        <f t="shared" si="633"/>
        <v/>
      </c>
      <c r="K1812" s="47" t="str">
        <f t="shared" si="634"/>
        <v/>
      </c>
      <c r="L1812" s="47">
        <f t="shared" si="615"/>
        <v>2.2143206231369783E-3</v>
      </c>
      <c r="M1812" s="47">
        <f t="shared" si="619"/>
        <v>0.56921873243775711</v>
      </c>
      <c r="N1812" s="47" t="str">
        <f t="shared" si="635"/>
        <v/>
      </c>
      <c r="O1812" s="47" t="str">
        <f t="shared" si="620"/>
        <v/>
      </c>
      <c r="P1812" s="47" t="str">
        <f t="shared" si="621"/>
        <v/>
      </c>
      <c r="Q1812" s="47" t="str">
        <f t="shared" si="622"/>
        <v/>
      </c>
      <c r="R1812" s="47" t="str">
        <f t="shared" si="613"/>
        <v/>
      </c>
      <c r="S1812" s="47" t="str">
        <f t="shared" si="616"/>
        <v/>
      </c>
      <c r="T1812" s="47" t="str">
        <f t="shared" si="623"/>
        <v/>
      </c>
      <c r="U1812" s="47" t="str">
        <f t="shared" si="624"/>
        <v/>
      </c>
      <c r="V1812" s="47" t="str">
        <f t="shared" si="625"/>
        <v/>
      </c>
      <c r="W1812" s="47" t="str">
        <f t="shared" si="626"/>
        <v/>
      </c>
      <c r="X1812" s="47" t="str">
        <f t="shared" si="614"/>
        <v/>
      </c>
      <c r="Y1812" s="47" t="str">
        <f t="shared" si="617"/>
        <v/>
      </c>
      <c r="Z1812" s="49" t="str">
        <f t="shared" si="627"/>
        <v/>
      </c>
      <c r="AA1812" s="49" t="str">
        <f t="shared" si="628"/>
        <v/>
      </c>
      <c r="AB1812" s="49" t="str">
        <f t="shared" si="629"/>
        <v/>
      </c>
      <c r="AC1812" s="49" t="str">
        <f t="shared" si="630"/>
        <v/>
      </c>
      <c r="AD1812" s="49">
        <f t="shared" si="612"/>
        <v>4.4106213588213095E-4</v>
      </c>
      <c r="AE1812" s="49">
        <f t="shared" si="618"/>
        <v>4.3895297152013457E-3</v>
      </c>
    </row>
    <row r="1813" spans="1:31" hidden="1" x14ac:dyDescent="0.25">
      <c r="A1813" s="43">
        <v>44827</v>
      </c>
      <c r="B1813" s="44">
        <v>16364275</v>
      </c>
      <c r="C1813" s="45">
        <v>304840561608</v>
      </c>
      <c r="D1813" s="44">
        <v>43105589287644</v>
      </c>
      <c r="E1813" s="46">
        <v>11714995233428</v>
      </c>
      <c r="F1813" s="34"/>
      <c r="G1813" s="34"/>
      <c r="H1813" s="47" t="str">
        <f t="shared" si="631"/>
        <v/>
      </c>
      <c r="I1813" s="47" t="str">
        <f t="shared" si="632"/>
        <v/>
      </c>
      <c r="J1813" s="47" t="str">
        <f t="shared" si="633"/>
        <v/>
      </c>
      <c r="K1813" s="47" t="str">
        <f t="shared" si="634"/>
        <v/>
      </c>
      <c r="L1813" s="47">
        <f t="shared" si="615"/>
        <v>2.0448467313248786E-3</v>
      </c>
      <c r="M1813" s="47">
        <f t="shared" si="619"/>
        <v>0.56914556424197871</v>
      </c>
      <c r="N1813" s="47">
        <f t="shared" si="635"/>
        <v>5.7035773781897614E-2</v>
      </c>
      <c r="O1813" s="47">
        <f t="shared" si="620"/>
        <v>1.8520043333973057E-2</v>
      </c>
      <c r="P1813" s="47">
        <f t="shared" si="621"/>
        <v>7.2956242166741125E-2</v>
      </c>
      <c r="Q1813" s="47" t="str">
        <f t="shared" si="622"/>
        <v/>
      </c>
      <c r="R1813" s="47" t="str">
        <f t="shared" si="613"/>
        <v/>
      </c>
      <c r="S1813" s="47" t="str">
        <f t="shared" si="616"/>
        <v/>
      </c>
      <c r="T1813" s="47" t="str">
        <f t="shared" si="623"/>
        <v/>
      </c>
      <c r="U1813" s="47" t="str">
        <f t="shared" si="624"/>
        <v/>
      </c>
      <c r="V1813" s="47" t="str">
        <f t="shared" si="625"/>
        <v/>
      </c>
      <c r="W1813" s="47" t="str">
        <f t="shared" si="626"/>
        <v/>
      </c>
      <c r="X1813" s="47" t="str">
        <f t="shared" si="614"/>
        <v/>
      </c>
      <c r="Y1813" s="47" t="str">
        <f t="shared" si="617"/>
        <v/>
      </c>
      <c r="Z1813" s="49">
        <f t="shared" si="627"/>
        <v>1.2989197382271556E-3</v>
      </c>
      <c r="AA1813" s="49" t="str">
        <f t="shared" si="628"/>
        <v/>
      </c>
      <c r="AB1813" s="49" t="str">
        <f t="shared" si="629"/>
        <v/>
      </c>
      <c r="AC1813" s="49" t="str">
        <f t="shared" si="630"/>
        <v/>
      </c>
      <c r="AD1813" s="49">
        <f t="shared" si="612"/>
        <v>1.7394089697951864E-3</v>
      </c>
      <c r="AE1813" s="49">
        <f t="shared" si="618"/>
        <v>6.3882341501669826E-3</v>
      </c>
    </row>
    <row r="1814" spans="1:31" hidden="1" x14ac:dyDescent="0.25">
      <c r="A1814" s="43">
        <v>44828</v>
      </c>
      <c r="B1814" s="44">
        <v>16364275</v>
      </c>
      <c r="C1814" s="45">
        <v>304840561608</v>
      </c>
      <c r="D1814" s="44">
        <v>43105589287644</v>
      </c>
      <c r="E1814" s="46">
        <v>11714995233428</v>
      </c>
      <c r="F1814" s="34"/>
      <c r="G1814" s="34"/>
      <c r="H1814" s="47" t="str">
        <f t="shared" si="631"/>
        <v/>
      </c>
      <c r="I1814" s="47" t="str">
        <f t="shared" si="632"/>
        <v/>
      </c>
      <c r="J1814" s="47" t="str">
        <f t="shared" si="633"/>
        <v/>
      </c>
      <c r="K1814" s="47" t="str">
        <f t="shared" si="634"/>
        <v/>
      </c>
      <c r="L1814" s="47">
        <f t="shared" si="615"/>
        <v>2.0448467313248786E-3</v>
      </c>
      <c r="M1814" s="47">
        <f t="shared" si="619"/>
        <v>0.56921873164689152</v>
      </c>
      <c r="N1814" s="47" t="str">
        <f t="shared" si="635"/>
        <v/>
      </c>
      <c r="O1814" s="47">
        <f t="shared" si="620"/>
        <v>1.8520043333973057E-2</v>
      </c>
      <c r="P1814" s="47" t="str">
        <f t="shared" si="621"/>
        <v/>
      </c>
      <c r="Q1814" s="47" t="str">
        <f t="shared" si="622"/>
        <v/>
      </c>
      <c r="R1814" s="47" t="str">
        <f t="shared" si="613"/>
        <v/>
      </c>
      <c r="S1814" s="47" t="str">
        <f t="shared" si="616"/>
        <v/>
      </c>
      <c r="T1814" s="47" t="str">
        <f t="shared" si="623"/>
        <v/>
      </c>
      <c r="U1814" s="47" t="str">
        <f t="shared" si="624"/>
        <v/>
      </c>
      <c r="V1814" s="47" t="str">
        <f t="shared" si="625"/>
        <v/>
      </c>
      <c r="W1814" s="47" t="str">
        <f t="shared" si="626"/>
        <v/>
      </c>
      <c r="X1814" s="47" t="str">
        <f t="shared" si="614"/>
        <v/>
      </c>
      <c r="Y1814" s="47" t="str">
        <f t="shared" si="617"/>
        <v/>
      </c>
      <c r="Z1814" s="49" t="str">
        <f t="shared" si="627"/>
        <v/>
      </c>
      <c r="AA1814" s="49" t="str">
        <f t="shared" si="628"/>
        <v/>
      </c>
      <c r="AB1814" s="49" t="str">
        <f t="shared" si="629"/>
        <v/>
      </c>
      <c r="AC1814" s="49" t="str">
        <f t="shared" si="630"/>
        <v/>
      </c>
      <c r="AD1814" s="49">
        <f t="shared" si="612"/>
        <v>1.3812803060087031E-3</v>
      </c>
      <c r="AE1814" s="49">
        <f t="shared" si="618"/>
        <v>5.3490874002990463E-3</v>
      </c>
    </row>
    <row r="1815" spans="1:31" hidden="1" x14ac:dyDescent="0.25">
      <c r="A1815" s="43">
        <v>44829</v>
      </c>
      <c r="B1815" s="44">
        <v>16364275</v>
      </c>
      <c r="C1815" s="45">
        <v>304840561608</v>
      </c>
      <c r="D1815" s="44">
        <v>43105589287644</v>
      </c>
      <c r="E1815" s="46">
        <v>11714995233428</v>
      </c>
      <c r="F1815" s="34"/>
      <c r="G1815" s="34"/>
      <c r="H1815" s="47" t="str">
        <f t="shared" si="631"/>
        <v/>
      </c>
      <c r="I1815" s="47" t="str">
        <f t="shared" si="632"/>
        <v/>
      </c>
      <c r="J1815" s="47" t="str">
        <f t="shared" si="633"/>
        <v/>
      </c>
      <c r="K1815" s="47" t="str">
        <f t="shared" si="634"/>
        <v/>
      </c>
      <c r="L1815" s="47">
        <f t="shared" si="615"/>
        <v>2.0448467313248786E-3</v>
      </c>
      <c r="M1815" s="47">
        <f t="shared" si="619"/>
        <v>0.56921873164689152</v>
      </c>
      <c r="N1815" s="47" t="str">
        <f t="shared" si="635"/>
        <v/>
      </c>
      <c r="O1815" s="47">
        <f t="shared" si="620"/>
        <v>1.8520043333973057E-2</v>
      </c>
      <c r="P1815" s="47" t="str">
        <f t="shared" si="621"/>
        <v/>
      </c>
      <c r="Q1815" s="47" t="str">
        <f t="shared" si="622"/>
        <v/>
      </c>
      <c r="R1815" s="47" t="str">
        <f t="shared" si="613"/>
        <v/>
      </c>
      <c r="S1815" s="47" t="str">
        <f t="shared" si="616"/>
        <v/>
      </c>
      <c r="T1815" s="47" t="str">
        <f t="shared" si="623"/>
        <v/>
      </c>
      <c r="U1815" s="47" t="str">
        <f t="shared" si="624"/>
        <v/>
      </c>
      <c r="V1815" s="47" t="str">
        <f t="shared" si="625"/>
        <v/>
      </c>
      <c r="W1815" s="47" t="str">
        <f t="shared" si="626"/>
        <v/>
      </c>
      <c r="X1815" s="47" t="str">
        <f t="shared" si="614"/>
        <v/>
      </c>
      <c r="Y1815" s="47" t="str">
        <f t="shared" si="617"/>
        <v/>
      </c>
      <c r="Z1815" s="49" t="str">
        <f t="shared" si="627"/>
        <v/>
      </c>
      <c r="AA1815" s="49" t="str">
        <f t="shared" si="628"/>
        <v/>
      </c>
      <c r="AB1815" s="49" t="str">
        <f t="shared" si="629"/>
        <v/>
      </c>
      <c r="AC1815" s="49">
        <f t="shared" si="630"/>
        <v>1.6041993143973365E-2</v>
      </c>
      <c r="AD1815" s="49">
        <f t="shared" si="612"/>
        <v>1.5290722148637581E-3</v>
      </c>
      <c r="AE1815" s="49">
        <f t="shared" si="618"/>
        <v>5.3490874002990463E-3</v>
      </c>
    </row>
    <row r="1816" spans="1:31" hidden="1" x14ac:dyDescent="0.25">
      <c r="A1816" s="43">
        <v>44830</v>
      </c>
      <c r="B1816" s="44">
        <v>16364275</v>
      </c>
      <c r="C1816" s="45">
        <v>316840901678</v>
      </c>
      <c r="D1816" s="44">
        <v>43137846352465</v>
      </c>
      <c r="E1816" s="46">
        <v>11511306181132</v>
      </c>
      <c r="F1816" s="34"/>
      <c r="G1816" s="34"/>
      <c r="H1816" s="47" t="str">
        <f t="shared" si="631"/>
        <v/>
      </c>
      <c r="I1816" s="47" t="str">
        <f t="shared" si="632"/>
        <v/>
      </c>
      <c r="J1816" s="47" t="str">
        <f t="shared" si="633"/>
        <v/>
      </c>
      <c r="K1816" s="47" t="str">
        <f t="shared" si="634"/>
        <v/>
      </c>
      <c r="L1816" s="47">
        <f t="shared" si="615"/>
        <v>2.0448467313248786E-3</v>
      </c>
      <c r="M1816" s="47">
        <f t="shared" si="619"/>
        <v>0.56921873164689152</v>
      </c>
      <c r="N1816" s="47" t="str">
        <f t="shared" si="635"/>
        <v/>
      </c>
      <c r="O1816" s="47" t="str">
        <f t="shared" si="620"/>
        <v/>
      </c>
      <c r="P1816" s="47" t="str">
        <f t="shared" si="621"/>
        <v/>
      </c>
      <c r="Q1816" s="47" t="str">
        <f t="shared" si="622"/>
        <v/>
      </c>
      <c r="R1816" s="47" t="str">
        <f t="shared" si="613"/>
        <v/>
      </c>
      <c r="S1816" s="47" t="str">
        <f t="shared" si="616"/>
        <v/>
      </c>
      <c r="T1816" s="47" t="str">
        <f t="shared" si="623"/>
        <v/>
      </c>
      <c r="U1816" s="47" t="str">
        <f t="shared" si="624"/>
        <v/>
      </c>
      <c r="V1816" s="47" t="str">
        <f t="shared" si="625"/>
        <v/>
      </c>
      <c r="W1816" s="47" t="str">
        <f t="shared" si="626"/>
        <v/>
      </c>
      <c r="X1816" s="47" t="str">
        <f t="shared" si="614"/>
        <v/>
      </c>
      <c r="Y1816" s="47" t="str">
        <f t="shared" si="617"/>
        <v/>
      </c>
      <c r="Z1816" s="49">
        <f t="shared" si="627"/>
        <v>1.7387036719809013E-2</v>
      </c>
      <c r="AA1816" s="49">
        <f t="shared" si="628"/>
        <v>2.9603918787325378E-3</v>
      </c>
      <c r="AB1816" s="49" t="str">
        <f t="shared" si="629"/>
        <v/>
      </c>
      <c r="AC1816" s="49">
        <f t="shared" si="630"/>
        <v>3.4135640149111635E-2</v>
      </c>
      <c r="AD1816" s="49">
        <f t="shared" si="612"/>
        <v>2.5164673304509E-2</v>
      </c>
      <c r="AE1816" s="49">
        <f t="shared" si="618"/>
        <v>2.2643119341061557E-2</v>
      </c>
    </row>
    <row r="1817" spans="1:31" hidden="1" x14ac:dyDescent="0.25">
      <c r="A1817" s="43">
        <v>44831</v>
      </c>
      <c r="B1817" s="44">
        <v>16364275</v>
      </c>
      <c r="C1817" s="45">
        <v>326535291448</v>
      </c>
      <c r="D1817" s="44">
        <v>43198713089194</v>
      </c>
      <c r="E1817" s="46">
        <v>11500014312794</v>
      </c>
      <c r="F1817" s="34"/>
      <c r="G1817" s="34"/>
      <c r="H1817" s="47" t="str">
        <f t="shared" si="631"/>
        <v/>
      </c>
      <c r="I1817" s="47" t="str">
        <f t="shared" si="632"/>
        <v/>
      </c>
      <c r="J1817" s="47" t="str">
        <f t="shared" si="633"/>
        <v/>
      </c>
      <c r="K1817" s="47" t="str">
        <f t="shared" si="634"/>
        <v/>
      </c>
      <c r="L1817" s="47">
        <f t="shared" si="615"/>
        <v>2.0448467313248786E-3</v>
      </c>
      <c r="M1817" s="47">
        <f t="shared" si="619"/>
        <v>0.56921873164689152</v>
      </c>
      <c r="N1817" s="47" t="str">
        <f t="shared" si="635"/>
        <v/>
      </c>
      <c r="O1817" s="47" t="str">
        <f t="shared" si="620"/>
        <v/>
      </c>
      <c r="P1817" s="47" t="str">
        <f t="shared" si="621"/>
        <v/>
      </c>
      <c r="Q1817" s="47" t="str">
        <f t="shared" si="622"/>
        <v/>
      </c>
      <c r="R1817" s="47" t="str">
        <f t="shared" si="613"/>
        <v/>
      </c>
      <c r="S1817" s="47" t="str">
        <f t="shared" si="616"/>
        <v/>
      </c>
      <c r="T1817" s="47" t="str">
        <f t="shared" si="623"/>
        <v/>
      </c>
      <c r="U1817" s="47" t="str">
        <f t="shared" si="624"/>
        <v/>
      </c>
      <c r="V1817" s="47" t="str">
        <f t="shared" si="625"/>
        <v/>
      </c>
      <c r="W1817" s="47" t="str">
        <f t="shared" si="626"/>
        <v/>
      </c>
      <c r="X1817" s="47" t="str">
        <f t="shared" si="614"/>
        <v/>
      </c>
      <c r="Y1817" s="47" t="str">
        <f t="shared" si="617"/>
        <v/>
      </c>
      <c r="Z1817" s="49">
        <f t="shared" si="627"/>
        <v>9.8093718995229118E-4</v>
      </c>
      <c r="AA1817" s="49">
        <f t="shared" si="628"/>
        <v>4.6196123045310067E-3</v>
      </c>
      <c r="AB1817" s="49" t="str">
        <f t="shared" si="629"/>
        <v/>
      </c>
      <c r="AC1817" s="49">
        <f t="shared" si="630"/>
        <v>3.4063294506408992E-2</v>
      </c>
      <c r="AD1817" s="49">
        <f t="shared" si="612"/>
        <v>2.0744240785048884E-2</v>
      </c>
      <c r="AE1817" s="49">
        <f t="shared" si="618"/>
        <v>2.3614475137339164E-2</v>
      </c>
    </row>
    <row r="1818" spans="1:31" hidden="1" x14ac:dyDescent="0.25">
      <c r="A1818" s="43">
        <v>44832</v>
      </c>
      <c r="B1818" s="44">
        <v>16364275</v>
      </c>
      <c r="C1818" s="45">
        <v>332948854436</v>
      </c>
      <c r="D1818" s="44">
        <v>43252348424150</v>
      </c>
      <c r="E1818" s="46">
        <v>11508276102655</v>
      </c>
      <c r="F1818" s="34"/>
      <c r="G1818" s="34"/>
      <c r="H1818" s="47" t="str">
        <f t="shared" si="631"/>
        <v/>
      </c>
      <c r="I1818" s="47" t="str">
        <f t="shared" si="632"/>
        <v/>
      </c>
      <c r="J1818" s="47" t="str">
        <f t="shared" si="633"/>
        <v/>
      </c>
      <c r="K1818" s="47" t="str">
        <f t="shared" si="634"/>
        <v/>
      </c>
      <c r="L1818" s="47">
        <f t="shared" si="615"/>
        <v>2.0448467313248786E-3</v>
      </c>
      <c r="M1818" s="47">
        <f t="shared" si="619"/>
        <v>0.56921873164689152</v>
      </c>
      <c r="N1818" s="47" t="str">
        <f t="shared" si="635"/>
        <v/>
      </c>
      <c r="O1818" s="47" t="str">
        <f t="shared" si="620"/>
        <v/>
      </c>
      <c r="P1818" s="47" t="str">
        <f t="shared" si="621"/>
        <v/>
      </c>
      <c r="Q1818" s="47" t="str">
        <f t="shared" si="622"/>
        <v/>
      </c>
      <c r="R1818" s="47" t="str">
        <f t="shared" si="613"/>
        <v/>
      </c>
      <c r="S1818" s="47" t="str">
        <f t="shared" si="616"/>
        <v/>
      </c>
      <c r="T1818" s="47" t="str">
        <f t="shared" si="623"/>
        <v/>
      </c>
      <c r="U1818" s="47" t="str">
        <f t="shared" si="624"/>
        <v/>
      </c>
      <c r="V1818" s="47" t="str">
        <f t="shared" si="625"/>
        <v/>
      </c>
      <c r="W1818" s="47" t="str">
        <f t="shared" si="626"/>
        <v/>
      </c>
      <c r="X1818" s="47" t="str">
        <f t="shared" si="614"/>
        <v/>
      </c>
      <c r="Y1818" s="47" t="str">
        <f t="shared" si="617"/>
        <v/>
      </c>
      <c r="Z1818" s="49" t="str">
        <f t="shared" si="627"/>
        <v/>
      </c>
      <c r="AA1818" s="49">
        <f t="shared" si="628"/>
        <v>1.1908174364929636E-2</v>
      </c>
      <c r="AB1818" s="49" t="str">
        <f t="shared" si="629"/>
        <v/>
      </c>
      <c r="AC1818" s="49">
        <f t="shared" si="630"/>
        <v>3.3674390261382081E-2</v>
      </c>
      <c r="AD1818" s="49">
        <f t="shared" si="612"/>
        <v>1.9198874821463763E-2</v>
      </c>
      <c r="AE1818" s="49">
        <f t="shared" si="618"/>
        <v>2.3463904271124214E-2</v>
      </c>
    </row>
    <row r="1819" spans="1:31" hidden="1" x14ac:dyDescent="0.25">
      <c r="A1819" s="43">
        <v>44833</v>
      </c>
      <c r="B1819" s="44">
        <v>16364275</v>
      </c>
      <c r="C1819" s="45">
        <v>319104053673</v>
      </c>
      <c r="D1819" s="44">
        <v>43283105243267</v>
      </c>
      <c r="E1819" s="46">
        <v>11320995991236</v>
      </c>
      <c r="F1819" s="34"/>
      <c r="G1819" s="34"/>
      <c r="H1819" s="47" t="str">
        <f t="shared" si="631"/>
        <v/>
      </c>
      <c r="I1819" s="47" t="str">
        <f t="shared" si="632"/>
        <v/>
      </c>
      <c r="J1819" s="47" t="str">
        <f t="shared" si="633"/>
        <v/>
      </c>
      <c r="K1819" s="47" t="str">
        <f t="shared" si="634"/>
        <v/>
      </c>
      <c r="L1819" s="47">
        <f t="shared" si="615"/>
        <v>2.0448467313248786E-3</v>
      </c>
      <c r="M1819" s="47">
        <f t="shared" si="619"/>
        <v>0.56921873164689152</v>
      </c>
      <c r="N1819" s="47">
        <f t="shared" si="635"/>
        <v>4.1582364914432457E-2</v>
      </c>
      <c r="O1819" s="47">
        <f t="shared" si="620"/>
        <v>1.2914470870980077E-2</v>
      </c>
      <c r="P1819" s="47" t="str">
        <f t="shared" si="621"/>
        <v/>
      </c>
      <c r="Q1819" s="47" t="str">
        <f t="shared" si="622"/>
        <v/>
      </c>
      <c r="R1819" s="47" t="str">
        <f t="shared" si="613"/>
        <v/>
      </c>
      <c r="S1819" s="47" t="str">
        <f t="shared" si="616"/>
        <v/>
      </c>
      <c r="T1819" s="47" t="str">
        <f t="shared" si="623"/>
        <v/>
      </c>
      <c r="U1819" s="47" t="str">
        <f t="shared" si="624"/>
        <v/>
      </c>
      <c r="V1819" s="47" t="str">
        <f t="shared" si="625"/>
        <v/>
      </c>
      <c r="W1819" s="47" t="str">
        <f t="shared" si="626"/>
        <v/>
      </c>
      <c r="X1819" s="47" t="str">
        <f t="shared" si="614"/>
        <v/>
      </c>
      <c r="Y1819" s="47" t="str">
        <f t="shared" si="617"/>
        <v/>
      </c>
      <c r="Z1819" s="49">
        <f t="shared" si="627"/>
        <v>1.6273515663722593E-2</v>
      </c>
      <c r="AA1819" s="49">
        <f t="shared" si="628"/>
        <v>3.4887279012730255E-2</v>
      </c>
      <c r="AB1819" s="49">
        <f t="shared" si="629"/>
        <v>1.36957438830142E-2</v>
      </c>
      <c r="AC1819" s="49">
        <f t="shared" si="630"/>
        <v>1.4339537550832948E-2</v>
      </c>
      <c r="AD1819" s="49">
        <f t="shared" si="612"/>
        <v>3.515995729505339E-2</v>
      </c>
      <c r="AE1819" s="49">
        <f t="shared" si="618"/>
        <v>3.9153257758809401E-2</v>
      </c>
    </row>
    <row r="1820" spans="1:31" hidden="1" x14ac:dyDescent="0.25">
      <c r="A1820" s="43">
        <v>44834</v>
      </c>
      <c r="B1820" s="44">
        <v>16364275</v>
      </c>
      <c r="C1820" s="45">
        <v>339788372314</v>
      </c>
      <c r="D1820" s="44">
        <v>43372659200464</v>
      </c>
      <c r="E1820" s="46">
        <v>11326863938005</v>
      </c>
      <c r="F1820" s="34"/>
      <c r="G1820" s="34"/>
      <c r="H1820" s="47" t="str">
        <f t="shared" si="631"/>
        <v/>
      </c>
      <c r="I1820" s="47" t="str">
        <f t="shared" si="632"/>
        <v/>
      </c>
      <c r="J1820" s="47" t="str">
        <f t="shared" si="633"/>
        <v/>
      </c>
      <c r="K1820" s="47" t="str">
        <f t="shared" si="634"/>
        <v/>
      </c>
      <c r="L1820" s="47">
        <f t="shared" si="615"/>
        <v>2.0448467313248786E-3</v>
      </c>
      <c r="M1820" s="47">
        <f t="shared" si="619"/>
        <v>0.56921873164689152</v>
      </c>
      <c r="N1820" s="47" t="str">
        <f t="shared" si="635"/>
        <v/>
      </c>
      <c r="O1820" s="47" t="str">
        <f t="shared" si="620"/>
        <v/>
      </c>
      <c r="P1820" s="47" t="str">
        <f t="shared" si="621"/>
        <v/>
      </c>
      <c r="Q1820" s="47" t="str">
        <f t="shared" si="622"/>
        <v/>
      </c>
      <c r="R1820" s="47" t="str">
        <f t="shared" si="613"/>
        <v/>
      </c>
      <c r="S1820" s="47" t="str">
        <f t="shared" si="616"/>
        <v/>
      </c>
      <c r="T1820" s="47" t="str">
        <f t="shared" si="623"/>
        <v/>
      </c>
      <c r="U1820" s="47" t="str">
        <f t="shared" si="624"/>
        <v/>
      </c>
      <c r="V1820" s="47" t="str">
        <f t="shared" si="625"/>
        <v/>
      </c>
      <c r="W1820" s="47" t="str">
        <f t="shared" si="626"/>
        <v/>
      </c>
      <c r="X1820" s="47" t="str">
        <f t="shared" si="614"/>
        <v/>
      </c>
      <c r="Y1820" s="47" t="str">
        <f t="shared" si="617"/>
        <v/>
      </c>
      <c r="Z1820" s="49" t="str">
        <f t="shared" si="627"/>
        <v/>
      </c>
      <c r="AA1820" s="49">
        <f t="shared" si="628"/>
        <v>3.3131152654291451E-2</v>
      </c>
      <c r="AB1820" s="49">
        <f t="shared" si="629"/>
        <v>1.425797077729607E-2</v>
      </c>
      <c r="AC1820" s="49">
        <f t="shared" si="630"/>
        <v>1.382864582978327E-2</v>
      </c>
      <c r="AD1820" s="49">
        <f t="shared" si="612"/>
        <v>3.4659857302475339E-2</v>
      </c>
      <c r="AE1820" s="49">
        <f t="shared" si="618"/>
        <v>3.8892047955460307E-2</v>
      </c>
    </row>
    <row r="1821" spans="1:31" hidden="1" x14ac:dyDescent="0.25">
      <c r="A1821" s="43">
        <v>44835</v>
      </c>
      <c r="B1821" s="44">
        <v>16364275</v>
      </c>
      <c r="C1821" s="45">
        <v>339788372314</v>
      </c>
      <c r="D1821" s="44">
        <v>43372659200464</v>
      </c>
      <c r="E1821" s="46">
        <v>11326863938005</v>
      </c>
      <c r="F1821" s="34"/>
      <c r="G1821" s="34"/>
      <c r="H1821" s="47" t="str">
        <f t="shared" si="631"/>
        <v/>
      </c>
      <c r="I1821" s="47" t="str">
        <f t="shared" si="632"/>
        <v/>
      </c>
      <c r="J1821" s="47" t="str">
        <f t="shared" si="633"/>
        <v/>
      </c>
      <c r="K1821" s="47" t="str">
        <f t="shared" si="634"/>
        <v/>
      </c>
      <c r="L1821" s="47">
        <f t="shared" si="615"/>
        <v>2.0448467313248786E-3</v>
      </c>
      <c r="M1821" s="47">
        <f t="shared" si="619"/>
        <v>0.56921873164689152</v>
      </c>
      <c r="N1821" s="47" t="str">
        <f t="shared" si="635"/>
        <v/>
      </c>
      <c r="O1821" s="47" t="str">
        <f t="shared" si="620"/>
        <v/>
      </c>
      <c r="P1821" s="47" t="str">
        <f t="shared" si="621"/>
        <v/>
      </c>
      <c r="Q1821" s="47" t="str">
        <f t="shared" si="622"/>
        <v/>
      </c>
      <c r="R1821" s="47" t="str">
        <f t="shared" si="613"/>
        <v/>
      </c>
      <c r="S1821" s="47" t="str">
        <f t="shared" si="616"/>
        <v/>
      </c>
      <c r="T1821" s="47" t="str">
        <f t="shared" si="623"/>
        <v/>
      </c>
      <c r="U1821" s="47" t="str">
        <f t="shared" si="624"/>
        <v/>
      </c>
      <c r="V1821" s="47" t="str">
        <f t="shared" si="625"/>
        <v/>
      </c>
      <c r="W1821" s="47" t="str">
        <f t="shared" si="626"/>
        <v/>
      </c>
      <c r="X1821" s="47" t="str">
        <f t="shared" si="614"/>
        <v/>
      </c>
      <c r="Y1821" s="47" t="str">
        <f t="shared" si="617"/>
        <v/>
      </c>
      <c r="Z1821" s="49" t="str">
        <f t="shared" si="627"/>
        <v/>
      </c>
      <c r="AA1821" s="49">
        <f t="shared" si="628"/>
        <v>3.3131152654291451E-2</v>
      </c>
      <c r="AB1821" s="49">
        <f t="shared" si="629"/>
        <v>1.425797077729607E-2</v>
      </c>
      <c r="AC1821" s="49">
        <f t="shared" si="630"/>
        <v>1.382864582978327E-2</v>
      </c>
      <c r="AD1821" s="49">
        <f t="shared" si="612"/>
        <v>3.4156720290903886E-2</v>
      </c>
      <c r="AE1821" s="49">
        <f t="shared" si="618"/>
        <v>3.7655530520694369E-2</v>
      </c>
    </row>
    <row r="1822" spans="1:31" hidden="1" x14ac:dyDescent="0.25">
      <c r="A1822" s="43">
        <v>44836</v>
      </c>
      <c r="B1822" s="44">
        <v>16364275</v>
      </c>
      <c r="C1822" s="45">
        <v>339788372314</v>
      </c>
      <c r="D1822" s="44">
        <v>43372659200464</v>
      </c>
      <c r="E1822" s="46">
        <v>11326863938005</v>
      </c>
      <c r="F1822" s="34"/>
      <c r="G1822" s="34"/>
      <c r="H1822" s="47" t="str">
        <f t="shared" si="631"/>
        <v/>
      </c>
      <c r="I1822" s="47" t="str">
        <f t="shared" si="632"/>
        <v/>
      </c>
      <c r="J1822" s="47" t="str">
        <f t="shared" si="633"/>
        <v/>
      </c>
      <c r="K1822" s="47" t="str">
        <f t="shared" si="634"/>
        <v/>
      </c>
      <c r="L1822" s="47">
        <f t="shared" si="615"/>
        <v>2.0448467313248786E-3</v>
      </c>
      <c r="M1822" s="47">
        <f t="shared" si="619"/>
        <v>0.56921873164689152</v>
      </c>
      <c r="N1822" s="47" t="str">
        <f t="shared" si="635"/>
        <v/>
      </c>
      <c r="O1822" s="47" t="str">
        <f t="shared" si="620"/>
        <v/>
      </c>
      <c r="P1822" s="47" t="str">
        <f t="shared" si="621"/>
        <v/>
      </c>
      <c r="Q1822" s="47" t="str">
        <f t="shared" si="622"/>
        <v/>
      </c>
      <c r="R1822" s="47" t="str">
        <f t="shared" si="613"/>
        <v/>
      </c>
      <c r="S1822" s="47" t="str">
        <f t="shared" si="616"/>
        <v/>
      </c>
      <c r="T1822" s="47" t="str">
        <f t="shared" si="623"/>
        <v/>
      </c>
      <c r="U1822" s="47" t="str">
        <f t="shared" si="624"/>
        <v/>
      </c>
      <c r="V1822" s="47" t="str">
        <f t="shared" si="625"/>
        <v/>
      </c>
      <c r="W1822" s="47" t="str">
        <f t="shared" si="626"/>
        <v/>
      </c>
      <c r="X1822" s="47" t="str">
        <f t="shared" si="614"/>
        <v/>
      </c>
      <c r="Y1822" s="47" t="str">
        <f t="shared" si="617"/>
        <v/>
      </c>
      <c r="Z1822" s="49" t="str">
        <f t="shared" si="627"/>
        <v/>
      </c>
      <c r="AA1822" s="49">
        <f t="shared" si="628"/>
        <v>3.3131152654291451E-2</v>
      </c>
      <c r="AB1822" s="49">
        <f t="shared" si="629"/>
        <v>1.425797077729607E-2</v>
      </c>
      <c r="AC1822" s="49">
        <f t="shared" si="630"/>
        <v>1.3297015133626799E-2</v>
      </c>
      <c r="AD1822" s="49">
        <f t="shared" si="612"/>
        <v>3.4346084069277971E-2</v>
      </c>
      <c r="AE1822" s="49">
        <f t="shared" si="618"/>
        <v>3.7655530520694369E-2</v>
      </c>
    </row>
    <row r="1823" spans="1:31" hidden="1" x14ac:dyDescent="0.25">
      <c r="A1823" s="43">
        <v>44837</v>
      </c>
      <c r="B1823" s="44">
        <v>16364275</v>
      </c>
      <c r="C1823" s="45">
        <v>325911441375</v>
      </c>
      <c r="D1823" s="44">
        <v>43416434511088</v>
      </c>
      <c r="E1823" s="46">
        <v>11327316163274</v>
      </c>
      <c r="F1823" s="34"/>
      <c r="G1823" s="34"/>
      <c r="H1823" s="47" t="str">
        <f t="shared" si="631"/>
        <v/>
      </c>
      <c r="I1823" s="47" t="str">
        <f t="shared" si="632"/>
        <v/>
      </c>
      <c r="J1823" s="47" t="str">
        <f t="shared" si="633"/>
        <v/>
      </c>
      <c r="K1823" s="47" t="str">
        <f t="shared" si="634"/>
        <v/>
      </c>
      <c r="L1823" s="47" t="str">
        <f t="shared" si="615"/>
        <v/>
      </c>
      <c r="M1823" s="47">
        <f t="shared" si="619"/>
        <v>0.56921873164689152</v>
      </c>
      <c r="N1823" s="47">
        <f t="shared" si="635"/>
        <v>4.0839922933490702E-2</v>
      </c>
      <c r="O1823" s="47" t="str">
        <f t="shared" si="620"/>
        <v/>
      </c>
      <c r="P1823" s="47" t="str">
        <f t="shared" si="621"/>
        <v/>
      </c>
      <c r="Q1823" s="47" t="str">
        <f t="shared" si="622"/>
        <v/>
      </c>
      <c r="R1823" s="47" t="str">
        <f t="shared" si="613"/>
        <v/>
      </c>
      <c r="S1823" s="47" t="str">
        <f t="shared" si="616"/>
        <v/>
      </c>
      <c r="T1823" s="47" t="str">
        <f t="shared" si="623"/>
        <v/>
      </c>
      <c r="U1823" s="47" t="str">
        <f t="shared" si="624"/>
        <v/>
      </c>
      <c r="V1823" s="47" t="str">
        <f t="shared" si="625"/>
        <v/>
      </c>
      <c r="W1823" s="47" t="str">
        <f t="shared" si="626"/>
        <v/>
      </c>
      <c r="X1823" s="47" t="str">
        <f t="shared" si="614"/>
        <v/>
      </c>
      <c r="Y1823" s="47" t="str">
        <f t="shared" si="617"/>
        <v/>
      </c>
      <c r="Z1823" s="49" t="str">
        <f t="shared" si="627"/>
        <v/>
      </c>
      <c r="AA1823" s="49">
        <f t="shared" si="628"/>
        <v>1.5983417951263901E-2</v>
      </c>
      <c r="AB1823" s="49">
        <f t="shared" si="629"/>
        <v>1.4218615007087321E-2</v>
      </c>
      <c r="AC1823" s="49">
        <f t="shared" si="630"/>
        <v>1.3040805920536136E-2</v>
      </c>
      <c r="AD1823" s="49">
        <f t="shared" si="612"/>
        <v>3.4035939119768321E-2</v>
      </c>
      <c r="AE1823" s="49">
        <f t="shared" si="618"/>
        <v>3.7617108898525764E-2</v>
      </c>
    </row>
    <row r="1824" spans="1:31" hidden="1" x14ac:dyDescent="0.25">
      <c r="A1824" s="43">
        <v>44838</v>
      </c>
      <c r="B1824" s="44">
        <v>16364275</v>
      </c>
      <c r="C1824" s="45">
        <v>319457030529</v>
      </c>
      <c r="D1824" s="44">
        <v>43451705164990</v>
      </c>
      <c r="E1824" s="46">
        <v>11326530561231</v>
      </c>
      <c r="F1824" s="34"/>
      <c r="G1824" s="34"/>
      <c r="H1824" s="47" t="str">
        <f t="shared" si="631"/>
        <v/>
      </c>
      <c r="I1824" s="47" t="str">
        <f t="shared" si="632"/>
        <v/>
      </c>
      <c r="J1824" s="47" t="str">
        <f t="shared" si="633"/>
        <v/>
      </c>
      <c r="K1824" s="47" t="str">
        <f t="shared" si="634"/>
        <v/>
      </c>
      <c r="L1824" s="47" t="str">
        <f t="shared" si="615"/>
        <v/>
      </c>
      <c r="M1824" s="47">
        <f t="shared" si="619"/>
        <v>0.56921873164689152</v>
      </c>
      <c r="N1824" s="47">
        <f t="shared" si="635"/>
        <v>1.9804186127278189E-2</v>
      </c>
      <c r="O1824" s="47">
        <f t="shared" si="620"/>
        <v>2.1676863433694682E-2</v>
      </c>
      <c r="P1824" s="47" t="str">
        <f t="shared" si="621"/>
        <v/>
      </c>
      <c r="Q1824" s="47" t="str">
        <f t="shared" si="622"/>
        <v/>
      </c>
      <c r="R1824" s="47" t="str">
        <f t="shared" si="613"/>
        <v/>
      </c>
      <c r="S1824" s="47" t="str">
        <f t="shared" si="616"/>
        <v/>
      </c>
      <c r="T1824" s="47" t="str">
        <f t="shared" si="623"/>
        <v/>
      </c>
      <c r="U1824" s="47" t="str">
        <f t="shared" si="624"/>
        <v/>
      </c>
      <c r="V1824" s="47" t="str">
        <f t="shared" si="625"/>
        <v/>
      </c>
      <c r="W1824" s="47" t="str">
        <f t="shared" si="626"/>
        <v/>
      </c>
      <c r="X1824" s="47" t="str">
        <f t="shared" si="614"/>
        <v/>
      </c>
      <c r="Y1824" s="47" t="str">
        <f t="shared" si="617"/>
        <v/>
      </c>
      <c r="Z1824" s="49">
        <f t="shared" si="627"/>
        <v>6.9354649563591053E-5</v>
      </c>
      <c r="AA1824" s="49">
        <f t="shared" si="628"/>
        <v>1.5085524838868714E-2</v>
      </c>
      <c r="AB1824" s="49">
        <f t="shared" si="629"/>
        <v>1.4286983529589792E-2</v>
      </c>
      <c r="AC1824" s="49">
        <f t="shared" si="630"/>
        <v>1.3429968001368753E-2</v>
      </c>
      <c r="AD1824" s="49">
        <f t="shared" si="612"/>
        <v>3.4584868060612672E-2</v>
      </c>
      <c r="AE1824" s="49">
        <f t="shared" si="618"/>
        <v>3.7712722421015088E-2</v>
      </c>
    </row>
    <row r="1825" spans="1:31" hidden="1" x14ac:dyDescent="0.25">
      <c r="A1825" s="43">
        <v>44839</v>
      </c>
      <c r="B1825" s="44">
        <v>16364275</v>
      </c>
      <c r="C1825" s="45">
        <v>313652471378</v>
      </c>
      <c r="D1825" s="44">
        <v>43473253070641</v>
      </c>
      <c r="E1825" s="46">
        <v>11330817388842</v>
      </c>
      <c r="F1825" s="34"/>
      <c r="G1825" s="34"/>
      <c r="H1825" s="47" t="str">
        <f t="shared" si="631"/>
        <v/>
      </c>
      <c r="I1825" s="47" t="str">
        <f t="shared" si="632"/>
        <v/>
      </c>
      <c r="J1825" s="47" t="str">
        <f t="shared" si="633"/>
        <v/>
      </c>
      <c r="K1825" s="47" t="str">
        <f t="shared" si="634"/>
        <v/>
      </c>
      <c r="L1825" s="47" t="str">
        <f t="shared" si="615"/>
        <v/>
      </c>
      <c r="M1825" s="47">
        <f t="shared" si="619"/>
        <v>0.56921873164689152</v>
      </c>
      <c r="N1825" s="47">
        <f t="shared" si="635"/>
        <v>1.8170077964438702E-2</v>
      </c>
      <c r="O1825" s="47">
        <f t="shared" si="620"/>
        <v>5.7955997748324384E-2</v>
      </c>
      <c r="P1825" s="47">
        <f t="shared" si="621"/>
        <v>1.6222523384772924E-2</v>
      </c>
      <c r="Q1825" s="47" t="str">
        <f t="shared" si="622"/>
        <v/>
      </c>
      <c r="R1825" s="47" t="str">
        <f t="shared" si="613"/>
        <v/>
      </c>
      <c r="S1825" s="47" t="str">
        <f t="shared" si="616"/>
        <v/>
      </c>
      <c r="T1825" s="47" t="str">
        <f t="shared" si="623"/>
        <v/>
      </c>
      <c r="U1825" s="47" t="str">
        <f t="shared" si="624"/>
        <v/>
      </c>
      <c r="V1825" s="47" t="str">
        <f t="shared" si="625"/>
        <v/>
      </c>
      <c r="W1825" s="47" t="str">
        <f t="shared" si="626"/>
        <v/>
      </c>
      <c r="X1825" s="47" t="str">
        <f t="shared" si="614"/>
        <v/>
      </c>
      <c r="Y1825" s="47" t="str">
        <f t="shared" si="617"/>
        <v/>
      </c>
      <c r="Z1825" s="49" t="str">
        <f t="shared" si="627"/>
        <v/>
      </c>
      <c r="AA1825" s="49">
        <f t="shared" si="628"/>
        <v>1.5420095262752676E-2</v>
      </c>
      <c r="AB1825" s="49">
        <f t="shared" si="629"/>
        <v>1.2239862217121589E-2</v>
      </c>
      <c r="AC1825" s="49">
        <f t="shared" si="630"/>
        <v>1.2353627804356559E-2</v>
      </c>
      <c r="AD1825" s="49">
        <f t="shared" si="612"/>
        <v>3.7954792817916472E-2</v>
      </c>
      <c r="AE1825" s="49">
        <f t="shared" si="618"/>
        <v>3.696774888425014E-2</v>
      </c>
    </row>
    <row r="1826" spans="1:31" hidden="1" x14ac:dyDescent="0.25">
      <c r="A1826" s="43">
        <v>44840</v>
      </c>
      <c r="B1826" s="44">
        <v>16364275</v>
      </c>
      <c r="C1826" s="45">
        <v>315783916397</v>
      </c>
      <c r="D1826" s="44">
        <v>43496632416770</v>
      </c>
      <c r="E1826" s="46">
        <v>11322078260220</v>
      </c>
      <c r="F1826" s="34"/>
      <c r="G1826" s="34"/>
      <c r="H1826" s="47" t="str">
        <f t="shared" si="631"/>
        <v/>
      </c>
      <c r="I1826" s="47" t="str">
        <f t="shared" si="632"/>
        <v/>
      </c>
      <c r="J1826" s="47" t="str">
        <f t="shared" si="633"/>
        <v/>
      </c>
      <c r="K1826" s="47" t="str">
        <f t="shared" si="634"/>
        <v/>
      </c>
      <c r="L1826" s="47" t="str">
        <f t="shared" si="615"/>
        <v/>
      </c>
      <c r="M1826" s="47">
        <f t="shared" si="619"/>
        <v>0.56921873164689152</v>
      </c>
      <c r="N1826" s="47" t="str">
        <f t="shared" si="635"/>
        <v/>
      </c>
      <c r="O1826" s="47">
        <f t="shared" si="620"/>
        <v>1.0404560010391806E-2</v>
      </c>
      <c r="P1826" s="47">
        <f t="shared" si="621"/>
        <v>3.8760477236166047E-4</v>
      </c>
      <c r="Q1826" s="47" t="str">
        <f t="shared" si="622"/>
        <v/>
      </c>
      <c r="R1826" s="47" t="str">
        <f t="shared" si="613"/>
        <v/>
      </c>
      <c r="S1826" s="47" t="str">
        <f t="shared" si="616"/>
        <v/>
      </c>
      <c r="T1826" s="47" t="str">
        <f t="shared" si="623"/>
        <v/>
      </c>
      <c r="U1826" s="47" t="str">
        <f t="shared" si="624"/>
        <v/>
      </c>
      <c r="V1826" s="47" t="str">
        <f t="shared" si="625"/>
        <v/>
      </c>
      <c r="W1826" s="47" t="str">
        <f t="shared" si="626"/>
        <v/>
      </c>
      <c r="X1826" s="47" t="str">
        <f t="shared" si="614"/>
        <v/>
      </c>
      <c r="Y1826" s="47" t="str">
        <f t="shared" si="617"/>
        <v/>
      </c>
      <c r="Z1826" s="49">
        <f t="shared" si="627"/>
        <v>7.7127080263472703E-4</v>
      </c>
      <c r="AA1826" s="49" t="str">
        <f t="shared" si="628"/>
        <v/>
      </c>
      <c r="AB1826" s="49">
        <f t="shared" si="629"/>
        <v>1.4146996797834599E-2</v>
      </c>
      <c r="AC1826" s="49">
        <f t="shared" si="630"/>
        <v>1.2437130028181365E-2</v>
      </c>
      <c r="AD1826" s="49">
        <f t="shared" si="612"/>
        <v>3.8696790197030762E-2</v>
      </c>
      <c r="AE1826" s="49">
        <f t="shared" si="618"/>
        <v>3.7708203648526006E-2</v>
      </c>
    </row>
    <row r="1827" spans="1:31" hidden="1" x14ac:dyDescent="0.25">
      <c r="A1827" s="43">
        <v>44841</v>
      </c>
      <c r="B1827" s="44">
        <v>16364275</v>
      </c>
      <c r="C1827" s="45">
        <v>297866022347</v>
      </c>
      <c r="D1827" s="44">
        <v>43530000065074</v>
      </c>
      <c r="E1827" s="46">
        <v>11322210977053</v>
      </c>
      <c r="F1827" s="34"/>
      <c r="G1827" s="34"/>
      <c r="H1827" s="47" t="str">
        <f t="shared" si="631"/>
        <v/>
      </c>
      <c r="I1827" s="47" t="str">
        <f t="shared" si="632"/>
        <v/>
      </c>
      <c r="J1827" s="47" t="str">
        <f t="shared" si="633"/>
        <v/>
      </c>
      <c r="K1827" s="47" t="str">
        <f t="shared" si="634"/>
        <v/>
      </c>
      <c r="L1827" s="47" t="str">
        <f t="shared" si="615"/>
        <v/>
      </c>
      <c r="M1827" s="47">
        <f t="shared" si="619"/>
        <v>0.56921873164689152</v>
      </c>
      <c r="N1827" s="47">
        <f t="shared" si="635"/>
        <v>5.6740996357375617E-2</v>
      </c>
      <c r="O1827" s="47">
        <f t="shared" si="620"/>
        <v>0.12337782391287766</v>
      </c>
      <c r="P1827" s="47">
        <f t="shared" si="621"/>
        <v>1.270088595916441E-2</v>
      </c>
      <c r="Q1827" s="47" t="str">
        <f t="shared" si="622"/>
        <v/>
      </c>
      <c r="R1827" s="47" t="str">
        <f t="shared" si="613"/>
        <v/>
      </c>
      <c r="S1827" s="47" t="str">
        <f t="shared" si="616"/>
        <v/>
      </c>
      <c r="T1827" s="47" t="str">
        <f t="shared" si="623"/>
        <v/>
      </c>
      <c r="U1827" s="47" t="str">
        <f t="shared" si="624"/>
        <v/>
      </c>
      <c r="V1827" s="47" t="str">
        <f t="shared" si="625"/>
        <v/>
      </c>
      <c r="W1827" s="47" t="str">
        <f t="shared" si="626"/>
        <v/>
      </c>
      <c r="X1827" s="47" t="str">
        <f t="shared" si="614"/>
        <v/>
      </c>
      <c r="Y1827" s="47" t="str">
        <f t="shared" si="617"/>
        <v/>
      </c>
      <c r="Z1827" s="49" t="str">
        <f t="shared" si="627"/>
        <v/>
      </c>
      <c r="AA1827" s="49">
        <f t="shared" si="628"/>
        <v>4.1078986888753999E-4</v>
      </c>
      <c r="AB1827" s="49">
        <f t="shared" si="629"/>
        <v>1.4113692929005772E-2</v>
      </c>
      <c r="AC1827" s="49">
        <f t="shared" si="630"/>
        <v>1.2425553865795025E-2</v>
      </c>
      <c r="AD1827" s="49">
        <f t="shared" si="612"/>
        <v>3.868552184906271E-2</v>
      </c>
      <c r="AE1827" s="49">
        <f t="shared" si="618"/>
        <v>3.7877213887138161E-2</v>
      </c>
    </row>
    <row r="1828" spans="1:31" hidden="1" x14ac:dyDescent="0.25">
      <c r="A1828" s="43">
        <v>44842</v>
      </c>
      <c r="B1828" s="44">
        <v>16364275</v>
      </c>
      <c r="C1828" s="45">
        <v>297866022347</v>
      </c>
      <c r="D1828" s="44">
        <v>43530000065074</v>
      </c>
      <c r="E1828" s="46">
        <v>11322210977053</v>
      </c>
      <c r="F1828" s="34"/>
      <c r="G1828" s="34"/>
      <c r="H1828" s="47" t="str">
        <f t="shared" si="631"/>
        <v/>
      </c>
      <c r="I1828" s="47" t="str">
        <f t="shared" si="632"/>
        <v/>
      </c>
      <c r="J1828" s="47" t="str">
        <f t="shared" si="633"/>
        <v/>
      </c>
      <c r="K1828" s="47" t="str">
        <f t="shared" si="634"/>
        <v/>
      </c>
      <c r="L1828" s="47" t="str">
        <f t="shared" si="615"/>
        <v/>
      </c>
      <c r="M1828" s="47">
        <f t="shared" si="619"/>
        <v>0.56921873164689152</v>
      </c>
      <c r="N1828" s="47" t="str">
        <f t="shared" si="635"/>
        <v/>
      </c>
      <c r="O1828" s="47">
        <f t="shared" si="620"/>
        <v>0.12337782391287766</v>
      </c>
      <c r="P1828" s="47">
        <f t="shared" si="621"/>
        <v>5.072014854479967E-2</v>
      </c>
      <c r="Q1828" s="47" t="str">
        <f t="shared" si="622"/>
        <v/>
      </c>
      <c r="R1828" s="47" t="str">
        <f t="shared" si="613"/>
        <v/>
      </c>
      <c r="S1828" s="47" t="str">
        <f t="shared" si="616"/>
        <v/>
      </c>
      <c r="T1828" s="47" t="str">
        <f t="shared" si="623"/>
        <v/>
      </c>
      <c r="U1828" s="47" t="str">
        <f t="shared" si="624"/>
        <v/>
      </c>
      <c r="V1828" s="47" t="str">
        <f t="shared" si="625"/>
        <v/>
      </c>
      <c r="W1828" s="47" t="str">
        <f t="shared" si="626"/>
        <v/>
      </c>
      <c r="X1828" s="47" t="str">
        <f t="shared" si="614"/>
        <v/>
      </c>
      <c r="Y1828" s="47" t="str">
        <f t="shared" si="617"/>
        <v/>
      </c>
      <c r="Z1828" s="49" t="str">
        <f t="shared" si="627"/>
        <v/>
      </c>
      <c r="AA1828" s="49">
        <f t="shared" si="628"/>
        <v>4.1078986888753999E-4</v>
      </c>
      <c r="AB1828" s="49">
        <f t="shared" si="629"/>
        <v>1.4093414793596826E-2</v>
      </c>
      <c r="AC1828" s="49">
        <f t="shared" si="630"/>
        <v>1.2425553865795025E-2</v>
      </c>
      <c r="AD1828" s="49">
        <f t="shared" si="612"/>
        <v>3.868552184906271E-2</v>
      </c>
      <c r="AE1828" s="49">
        <f t="shared" si="618"/>
        <v>3.7894387671238094E-2</v>
      </c>
    </row>
    <row r="1829" spans="1:31" hidden="1" x14ac:dyDescent="0.25">
      <c r="A1829" s="43">
        <v>44843</v>
      </c>
      <c r="B1829" s="44">
        <v>16364275</v>
      </c>
      <c r="C1829" s="45">
        <v>297866022347</v>
      </c>
      <c r="D1829" s="44">
        <v>43530000065074</v>
      </c>
      <c r="E1829" s="46">
        <v>11322210977053</v>
      </c>
      <c r="F1829" s="34"/>
      <c r="G1829" s="34"/>
      <c r="H1829" s="47" t="str">
        <f t="shared" si="631"/>
        <v/>
      </c>
      <c r="I1829" s="47" t="str">
        <f t="shared" si="632"/>
        <v/>
      </c>
      <c r="J1829" s="47" t="str">
        <f t="shared" si="633"/>
        <v/>
      </c>
      <c r="K1829" s="47" t="str">
        <f t="shared" si="634"/>
        <v/>
      </c>
      <c r="L1829" s="47" t="str">
        <f t="shared" si="615"/>
        <v/>
      </c>
      <c r="M1829" s="47">
        <f t="shared" si="619"/>
        <v>0.56921873164689152</v>
      </c>
      <c r="N1829" s="47" t="str">
        <f t="shared" si="635"/>
        <v/>
      </c>
      <c r="O1829" s="47">
        <f t="shared" si="620"/>
        <v>0.12337782391287766</v>
      </c>
      <c r="P1829" s="47">
        <f t="shared" si="621"/>
        <v>3.7354548183166414E-2</v>
      </c>
      <c r="Q1829" s="47" t="str">
        <f t="shared" si="622"/>
        <v/>
      </c>
      <c r="R1829" s="47" t="str">
        <f t="shared" si="613"/>
        <v/>
      </c>
      <c r="S1829" s="47" t="str">
        <f t="shared" si="616"/>
        <v/>
      </c>
      <c r="T1829" s="47" t="str">
        <f t="shared" si="623"/>
        <v/>
      </c>
      <c r="U1829" s="47" t="str">
        <f t="shared" si="624"/>
        <v/>
      </c>
      <c r="V1829" s="47" t="str">
        <f t="shared" si="625"/>
        <v/>
      </c>
      <c r="W1829" s="47" t="str">
        <f t="shared" si="626"/>
        <v/>
      </c>
      <c r="X1829" s="47" t="str">
        <f t="shared" si="614"/>
        <v/>
      </c>
      <c r="Y1829" s="47" t="str">
        <f t="shared" si="617"/>
        <v/>
      </c>
      <c r="Z1829" s="49" t="str">
        <f t="shared" si="627"/>
        <v/>
      </c>
      <c r="AA1829" s="49">
        <f t="shared" si="628"/>
        <v>4.1078986888753999E-4</v>
      </c>
      <c r="AB1829" s="49">
        <f t="shared" si="629"/>
        <v>1.9722554599454156E-2</v>
      </c>
      <c r="AC1829" s="49">
        <f t="shared" si="630"/>
        <v>1.3100146259553691E-2</v>
      </c>
      <c r="AD1829" s="49">
        <f t="shared" si="612"/>
        <v>3.5089748851774627E-2</v>
      </c>
      <c r="AE1829" s="49">
        <f t="shared" si="618"/>
        <v>3.7894387671238094E-2</v>
      </c>
    </row>
    <row r="1830" spans="1:31" hidden="1" x14ac:dyDescent="0.25">
      <c r="A1830" s="43">
        <v>44844</v>
      </c>
      <c r="B1830" s="44">
        <v>16364275</v>
      </c>
      <c r="C1830" s="45">
        <v>305233714484</v>
      </c>
      <c r="D1830" s="44">
        <v>43497237223655</v>
      </c>
      <c r="E1830" s="46">
        <v>11324710170127</v>
      </c>
      <c r="F1830" s="34"/>
      <c r="G1830" s="34"/>
      <c r="H1830" s="47" t="str">
        <f t="shared" si="631"/>
        <v/>
      </c>
      <c r="I1830" s="47" t="str">
        <f t="shared" si="632"/>
        <v/>
      </c>
      <c r="J1830" s="47" t="str">
        <f t="shared" si="633"/>
        <v/>
      </c>
      <c r="K1830" s="47" t="str">
        <f t="shared" si="634"/>
        <v/>
      </c>
      <c r="L1830" s="47" t="str">
        <f t="shared" si="615"/>
        <v/>
      </c>
      <c r="M1830" s="47">
        <f t="shared" si="619"/>
        <v>0.56921873164689152</v>
      </c>
      <c r="N1830" s="47" t="str">
        <f t="shared" si="635"/>
        <v/>
      </c>
      <c r="O1830" s="47">
        <f t="shared" si="620"/>
        <v>6.3445845300066694E-2</v>
      </c>
      <c r="P1830" s="47">
        <f t="shared" si="621"/>
        <v>1.3543590255889693E-2</v>
      </c>
      <c r="Q1830" s="47" t="str">
        <f t="shared" si="622"/>
        <v/>
      </c>
      <c r="R1830" s="47" t="str">
        <f t="shared" si="613"/>
        <v/>
      </c>
      <c r="S1830" s="47" t="str">
        <f t="shared" si="616"/>
        <v/>
      </c>
      <c r="T1830" s="47">
        <f t="shared" si="623"/>
        <v>7.5264969836941198E-4</v>
      </c>
      <c r="U1830" s="47" t="str">
        <f t="shared" si="624"/>
        <v/>
      </c>
      <c r="V1830" s="47" t="str">
        <f t="shared" si="625"/>
        <v/>
      </c>
      <c r="W1830" s="47" t="str">
        <f t="shared" si="626"/>
        <v/>
      </c>
      <c r="X1830" s="47" t="str">
        <f t="shared" si="614"/>
        <v/>
      </c>
      <c r="Y1830" s="47" t="str">
        <f t="shared" si="617"/>
        <v/>
      </c>
      <c r="Z1830" s="49" t="str">
        <f t="shared" si="627"/>
        <v/>
      </c>
      <c r="AA1830" s="49">
        <f t="shared" si="628"/>
        <v>2.3006271824999036E-4</v>
      </c>
      <c r="AB1830" s="49">
        <f t="shared" si="629"/>
        <v>1.950617437061819E-2</v>
      </c>
      <c r="AC1830" s="49">
        <f t="shared" si="630"/>
        <v>1.3262357769388444E-2</v>
      </c>
      <c r="AD1830" s="49">
        <f t="shared" si="612"/>
        <v>3.4412386156160046E-2</v>
      </c>
      <c r="AE1830" s="49">
        <f t="shared" si="618"/>
        <v>3.7682018577634202E-2</v>
      </c>
    </row>
    <row r="1831" spans="1:31" hidden="1" x14ac:dyDescent="0.25">
      <c r="A1831" s="43">
        <v>44845</v>
      </c>
      <c r="B1831" s="44">
        <v>16364275</v>
      </c>
      <c r="C1831" s="45">
        <v>297272109801</v>
      </c>
      <c r="D1831" s="44">
        <v>43595156986457</v>
      </c>
      <c r="E1831" s="46">
        <v>11330771042454</v>
      </c>
      <c r="F1831" s="34"/>
      <c r="G1831" s="34"/>
      <c r="H1831" s="47" t="str">
        <f t="shared" si="631"/>
        <v/>
      </c>
      <c r="I1831" s="47" t="str">
        <f t="shared" si="632"/>
        <v/>
      </c>
      <c r="J1831" s="47" t="str">
        <f t="shared" si="633"/>
        <v/>
      </c>
      <c r="K1831" s="47" t="str">
        <f t="shared" si="634"/>
        <v/>
      </c>
      <c r="L1831" s="47" t="str">
        <f t="shared" si="615"/>
        <v/>
      </c>
      <c r="M1831" s="47">
        <f t="shared" si="619"/>
        <v>0.56921873164689152</v>
      </c>
      <c r="N1831" s="47">
        <f t="shared" si="635"/>
        <v>2.6083634622273477E-2</v>
      </c>
      <c r="O1831" s="47">
        <f t="shared" si="620"/>
        <v>6.9445711341094007E-2</v>
      </c>
      <c r="P1831" s="47">
        <f t="shared" si="621"/>
        <v>3.9273958818454746E-2</v>
      </c>
      <c r="Q1831" s="47" t="str">
        <f t="shared" si="622"/>
        <v/>
      </c>
      <c r="R1831" s="47" t="str">
        <f t="shared" si="613"/>
        <v/>
      </c>
      <c r="S1831" s="47" t="str">
        <f t="shared" si="616"/>
        <v/>
      </c>
      <c r="T1831" s="47" t="str">
        <f t="shared" si="623"/>
        <v/>
      </c>
      <c r="U1831" s="47" t="str">
        <f t="shared" si="624"/>
        <v/>
      </c>
      <c r="V1831" s="47" t="str">
        <f t="shared" si="625"/>
        <v/>
      </c>
      <c r="W1831" s="47" t="str">
        <f t="shared" si="626"/>
        <v/>
      </c>
      <c r="X1831" s="47" t="str">
        <f t="shared" si="614"/>
        <v/>
      </c>
      <c r="Y1831" s="47" t="str">
        <f t="shared" si="617"/>
        <v/>
      </c>
      <c r="Z1831" s="49" t="str">
        <f t="shared" si="627"/>
        <v/>
      </c>
      <c r="AA1831" s="49" t="str">
        <f t="shared" si="628"/>
        <v/>
      </c>
      <c r="AB1831" s="49">
        <f t="shared" si="629"/>
        <v>1.8981423820248478E-2</v>
      </c>
      <c r="AC1831" s="49">
        <f t="shared" si="630"/>
        <v>1.2644379083615598E-2</v>
      </c>
      <c r="AD1831" s="49">
        <f t="shared" si="612"/>
        <v>3.4744881660622284E-2</v>
      </c>
      <c r="AE1831" s="49">
        <f t="shared" si="618"/>
        <v>3.7092026331604022E-2</v>
      </c>
    </row>
    <row r="1832" spans="1:31" hidden="1" x14ac:dyDescent="0.25">
      <c r="A1832" s="43">
        <v>44846</v>
      </c>
      <c r="B1832" s="44">
        <v>16364275</v>
      </c>
      <c r="C1832" s="45">
        <v>321294772574</v>
      </c>
      <c r="D1832" s="44">
        <v>43639642092800</v>
      </c>
      <c r="E1832" s="46">
        <v>11331151830715</v>
      </c>
      <c r="F1832" s="34"/>
      <c r="G1832" s="34"/>
      <c r="H1832" s="47" t="str">
        <f t="shared" si="631"/>
        <v/>
      </c>
      <c r="I1832" s="47" t="str">
        <f t="shared" si="632"/>
        <v/>
      </c>
      <c r="J1832" s="47" t="str">
        <f t="shared" si="633"/>
        <v/>
      </c>
      <c r="K1832" s="47" t="str">
        <f t="shared" si="634"/>
        <v/>
      </c>
      <c r="L1832" s="47" t="str">
        <f t="shared" si="615"/>
        <v/>
      </c>
      <c r="M1832" s="47">
        <f t="shared" si="619"/>
        <v>0.56921873164689152</v>
      </c>
      <c r="N1832" s="47" t="str">
        <f t="shared" si="635"/>
        <v/>
      </c>
      <c r="O1832" s="47" t="str">
        <f t="shared" si="620"/>
        <v/>
      </c>
      <c r="P1832" s="47" t="str">
        <f t="shared" si="621"/>
        <v/>
      </c>
      <c r="Q1832" s="47" t="str">
        <f t="shared" si="622"/>
        <v/>
      </c>
      <c r="R1832" s="47" t="str">
        <f t="shared" si="613"/>
        <v/>
      </c>
      <c r="S1832" s="47" t="str">
        <f t="shared" si="616"/>
        <v/>
      </c>
      <c r="T1832" s="47" t="str">
        <f t="shared" si="623"/>
        <v/>
      </c>
      <c r="U1832" s="47" t="str">
        <f t="shared" si="624"/>
        <v/>
      </c>
      <c r="V1832" s="47" t="str">
        <f t="shared" si="625"/>
        <v/>
      </c>
      <c r="W1832" s="47" t="str">
        <f t="shared" si="626"/>
        <v/>
      </c>
      <c r="X1832" s="47" t="str">
        <f t="shared" si="614"/>
        <v/>
      </c>
      <c r="Y1832" s="47" t="str">
        <f t="shared" si="617"/>
        <v/>
      </c>
      <c r="Z1832" s="49" t="str">
        <f t="shared" si="627"/>
        <v/>
      </c>
      <c r="AA1832" s="49" t="str">
        <f t="shared" si="628"/>
        <v/>
      </c>
      <c r="AB1832" s="49">
        <f t="shared" si="629"/>
        <v>1.6649863688976141E-2</v>
      </c>
      <c r="AC1832" s="49">
        <f t="shared" si="630"/>
        <v>1.196901550834939E-2</v>
      </c>
      <c r="AD1832" s="49">
        <f t="shared" si="612"/>
        <v>3.6554252047070634E-2</v>
      </c>
      <c r="AE1832" s="49">
        <f t="shared" si="618"/>
        <v>3.682143189430942E-2</v>
      </c>
    </row>
    <row r="1833" spans="1:31" hidden="1" x14ac:dyDescent="0.25">
      <c r="A1833" s="43">
        <v>44847</v>
      </c>
      <c r="B1833" s="44">
        <v>16364275</v>
      </c>
      <c r="C1833" s="45">
        <v>326178492538</v>
      </c>
      <c r="D1833" s="44">
        <v>43653243962835</v>
      </c>
      <c r="E1833" s="46">
        <v>11320523399533</v>
      </c>
      <c r="F1833" s="34"/>
      <c r="G1833" s="34"/>
      <c r="H1833" s="47" t="str">
        <f t="shared" si="631"/>
        <v/>
      </c>
      <c r="I1833" s="47" t="str">
        <f t="shared" si="632"/>
        <v/>
      </c>
      <c r="J1833" s="47" t="str">
        <f t="shared" si="633"/>
        <v/>
      </c>
      <c r="K1833" s="47" t="str">
        <f t="shared" si="634"/>
        <v/>
      </c>
      <c r="L1833" s="47" t="str">
        <f t="shared" si="615"/>
        <v/>
      </c>
      <c r="M1833" s="47">
        <f t="shared" si="619"/>
        <v>0.56921873164689152</v>
      </c>
      <c r="N1833" s="47" t="str">
        <f t="shared" si="635"/>
        <v/>
      </c>
      <c r="O1833" s="47" t="str">
        <f t="shared" si="620"/>
        <v/>
      </c>
      <c r="P1833" s="47" t="str">
        <f t="shared" si="621"/>
        <v/>
      </c>
      <c r="Q1833" s="47" t="str">
        <f t="shared" si="622"/>
        <v/>
      </c>
      <c r="R1833" s="47" t="str">
        <f t="shared" si="613"/>
        <v/>
      </c>
      <c r="S1833" s="47" t="str">
        <f t="shared" si="616"/>
        <v/>
      </c>
      <c r="T1833" s="47" t="str">
        <f t="shared" si="623"/>
        <v/>
      </c>
      <c r="U1833" s="47" t="str">
        <f t="shared" si="624"/>
        <v/>
      </c>
      <c r="V1833" s="47" t="str">
        <f t="shared" si="625"/>
        <v/>
      </c>
      <c r="W1833" s="47" t="str">
        <f t="shared" si="626"/>
        <v/>
      </c>
      <c r="X1833" s="47" t="str">
        <f t="shared" si="614"/>
        <v/>
      </c>
      <c r="Y1833" s="47" t="str">
        <f t="shared" si="617"/>
        <v/>
      </c>
      <c r="Z1833" s="49">
        <f t="shared" si="627"/>
        <v>9.3798329956096271E-4</v>
      </c>
      <c r="AA1833" s="49">
        <f t="shared" si="628"/>
        <v>1.373299716945775E-4</v>
      </c>
      <c r="AB1833" s="49">
        <f t="shared" si="629"/>
        <v>1.760623600322142E-2</v>
      </c>
      <c r="AC1833" s="49">
        <f t="shared" si="630"/>
        <v>1.303574995222645E-2</v>
      </c>
      <c r="AD1833" s="49">
        <f t="shared" si="612"/>
        <v>3.7457948068683411E-2</v>
      </c>
      <c r="AE1833" s="49">
        <f t="shared" si="618"/>
        <v>3.7701920876479167E-2</v>
      </c>
    </row>
    <row r="1834" spans="1:31" hidden="1" x14ac:dyDescent="0.25">
      <c r="A1834" s="43">
        <v>44848</v>
      </c>
      <c r="B1834" s="44">
        <v>16364275</v>
      </c>
      <c r="C1834" s="45">
        <v>329773494364</v>
      </c>
      <c r="D1834" s="44">
        <v>43678304963724</v>
      </c>
      <c r="E1834" s="46">
        <v>11323886929596</v>
      </c>
      <c r="F1834" s="34"/>
      <c r="G1834" s="34"/>
      <c r="H1834" s="47" t="str">
        <f t="shared" si="631"/>
        <v/>
      </c>
      <c r="I1834" s="47" t="str">
        <f t="shared" si="632"/>
        <v/>
      </c>
      <c r="J1834" s="47" t="str">
        <f t="shared" si="633"/>
        <v/>
      </c>
      <c r="K1834" s="47" t="str">
        <f t="shared" si="634"/>
        <v/>
      </c>
      <c r="L1834" s="47" t="str">
        <f t="shared" si="615"/>
        <v/>
      </c>
      <c r="M1834" s="47">
        <f t="shared" si="619"/>
        <v>0.56921873164689152</v>
      </c>
      <c r="N1834" s="47" t="str">
        <f t="shared" si="635"/>
        <v/>
      </c>
      <c r="O1834" s="47" t="str">
        <f t="shared" si="620"/>
        <v/>
      </c>
      <c r="P1834" s="47" t="str">
        <f t="shared" si="621"/>
        <v/>
      </c>
      <c r="Q1834" s="47" t="str">
        <f t="shared" si="622"/>
        <v/>
      </c>
      <c r="R1834" s="47" t="str">
        <f t="shared" si="613"/>
        <v/>
      </c>
      <c r="S1834" s="47" t="str">
        <f t="shared" si="616"/>
        <v/>
      </c>
      <c r="T1834" s="47" t="str">
        <f t="shared" si="623"/>
        <v/>
      </c>
      <c r="U1834" s="47" t="str">
        <f t="shared" si="624"/>
        <v/>
      </c>
      <c r="V1834" s="47" t="str">
        <f t="shared" si="625"/>
        <v/>
      </c>
      <c r="W1834" s="47" t="str">
        <f t="shared" si="626"/>
        <v/>
      </c>
      <c r="X1834" s="47" t="str">
        <f t="shared" si="614"/>
        <v/>
      </c>
      <c r="Y1834" s="47" t="str">
        <f t="shared" si="617"/>
        <v/>
      </c>
      <c r="Z1834" s="49" t="str">
        <f t="shared" si="627"/>
        <v/>
      </c>
      <c r="AA1834" s="49" t="str">
        <f t="shared" si="628"/>
        <v/>
      </c>
      <c r="AB1834" s="49">
        <f t="shared" si="629"/>
        <v>3.5221890876703355E-2</v>
      </c>
      <c r="AC1834" s="49">
        <f t="shared" si="630"/>
        <v>1.2742505213535371E-2</v>
      </c>
      <c r="AD1834" s="49">
        <f t="shared" ref="AD1834:AD1897" si="636">IF(AND(E1834&gt;0,E1834&lt;E1654),ABS(E1834/E1654-1),"")</f>
        <v>3.7171959602045446E-2</v>
      </c>
      <c r="AE1834" s="49">
        <f t="shared" si="618"/>
        <v>3.7452604483953933E-2</v>
      </c>
    </row>
    <row r="1835" spans="1:31" hidden="1" x14ac:dyDescent="0.25">
      <c r="A1835" s="43">
        <v>44849</v>
      </c>
      <c r="B1835" s="44">
        <v>16364275</v>
      </c>
      <c r="C1835" s="45">
        <v>329773494364</v>
      </c>
      <c r="D1835" s="44">
        <v>43678304963724</v>
      </c>
      <c r="E1835" s="46">
        <v>11323886929596</v>
      </c>
      <c r="F1835" s="34"/>
      <c r="G1835" s="34"/>
      <c r="H1835" s="47" t="str">
        <f t="shared" si="631"/>
        <v/>
      </c>
      <c r="I1835" s="47" t="str">
        <f t="shared" si="632"/>
        <v/>
      </c>
      <c r="J1835" s="47" t="str">
        <f t="shared" si="633"/>
        <v/>
      </c>
      <c r="K1835" s="47" t="str">
        <f t="shared" si="634"/>
        <v/>
      </c>
      <c r="L1835" s="47" t="str">
        <f t="shared" si="615"/>
        <v/>
      </c>
      <c r="M1835" s="47">
        <f t="shared" si="619"/>
        <v>0.56921873164689152</v>
      </c>
      <c r="N1835" s="47" t="str">
        <f t="shared" si="635"/>
        <v/>
      </c>
      <c r="O1835" s="47" t="str">
        <f t="shared" si="620"/>
        <v/>
      </c>
      <c r="P1835" s="47" t="str">
        <f t="shared" si="621"/>
        <v/>
      </c>
      <c r="Q1835" s="47" t="str">
        <f t="shared" si="622"/>
        <v/>
      </c>
      <c r="R1835" s="47" t="str">
        <f t="shared" ref="R1835:R1898" si="637">IF(AND(C1835&gt;0,C1835&lt;C1655),ABS(C1835/C1655-1),"")</f>
        <v/>
      </c>
      <c r="S1835" s="47" t="str">
        <f t="shared" si="616"/>
        <v/>
      </c>
      <c r="T1835" s="47" t="str">
        <f t="shared" si="623"/>
        <v/>
      </c>
      <c r="U1835" s="47" t="str">
        <f t="shared" si="624"/>
        <v/>
      </c>
      <c r="V1835" s="47" t="str">
        <f t="shared" si="625"/>
        <v/>
      </c>
      <c r="W1835" s="47" t="str">
        <f t="shared" si="626"/>
        <v/>
      </c>
      <c r="X1835" s="47" t="str">
        <f t="shared" ref="X1835:X1898" si="638">IF(AND(D1835&gt;0,D1835&lt;D1655),ABS(D1835/D1655-1),"")</f>
        <v/>
      </c>
      <c r="Y1835" s="47" t="str">
        <f t="shared" si="617"/>
        <v/>
      </c>
      <c r="Z1835" s="49" t="str">
        <f t="shared" si="627"/>
        <v/>
      </c>
      <c r="AA1835" s="49" t="str">
        <f t="shared" si="628"/>
        <v/>
      </c>
      <c r="AB1835" s="49">
        <f t="shared" si="629"/>
        <v>1.8318806458730963E-2</v>
      </c>
      <c r="AC1835" s="49">
        <f t="shared" si="630"/>
        <v>1.2742505213535371E-2</v>
      </c>
      <c r="AD1835" s="49">
        <f t="shared" si="636"/>
        <v>9.3819190190302937E-3</v>
      </c>
      <c r="AE1835" s="49">
        <f t="shared" si="618"/>
        <v>3.7417297372896563E-2</v>
      </c>
    </row>
    <row r="1836" spans="1:31" hidden="1" x14ac:dyDescent="0.25">
      <c r="A1836" s="43">
        <v>44850</v>
      </c>
      <c r="B1836" s="44">
        <v>16364275</v>
      </c>
      <c r="C1836" s="45">
        <v>329773494364</v>
      </c>
      <c r="D1836" s="44">
        <v>43678304963724</v>
      </c>
      <c r="E1836" s="46">
        <v>11323886929596</v>
      </c>
      <c r="F1836" s="34"/>
      <c r="G1836" s="34"/>
      <c r="H1836" s="47" t="str">
        <f t="shared" si="631"/>
        <v/>
      </c>
      <c r="I1836" s="47" t="str">
        <f t="shared" si="632"/>
        <v/>
      </c>
      <c r="J1836" s="47" t="str">
        <f t="shared" si="633"/>
        <v/>
      </c>
      <c r="K1836" s="47" t="str">
        <f t="shared" si="634"/>
        <v/>
      </c>
      <c r="L1836" s="47" t="str">
        <f t="shared" ref="L1836:L1899" si="639">IF(AND(B1836&gt;0,B1836&lt;B1656),ABS(B1836/B1656-1),"")</f>
        <v/>
      </c>
      <c r="M1836" s="47">
        <f t="shared" si="619"/>
        <v>0.56921873164689152</v>
      </c>
      <c r="N1836" s="47" t="str">
        <f t="shared" si="635"/>
        <v/>
      </c>
      <c r="O1836" s="47" t="str">
        <f t="shared" si="620"/>
        <v/>
      </c>
      <c r="P1836" s="47" t="str">
        <f t="shared" si="621"/>
        <v/>
      </c>
      <c r="Q1836" s="47" t="str">
        <f t="shared" si="622"/>
        <v/>
      </c>
      <c r="R1836" s="47" t="str">
        <f t="shared" si="637"/>
        <v/>
      </c>
      <c r="S1836" s="47" t="str">
        <f t="shared" si="616"/>
        <v/>
      </c>
      <c r="T1836" s="47" t="str">
        <f t="shared" si="623"/>
        <v/>
      </c>
      <c r="U1836" s="47" t="str">
        <f t="shared" si="624"/>
        <v/>
      </c>
      <c r="V1836" s="47" t="str">
        <f t="shared" si="625"/>
        <v/>
      </c>
      <c r="W1836" s="47" t="str">
        <f t="shared" si="626"/>
        <v/>
      </c>
      <c r="X1836" s="47" t="str">
        <f t="shared" si="638"/>
        <v/>
      </c>
      <c r="Y1836" s="47" t="str">
        <f t="shared" si="617"/>
        <v/>
      </c>
      <c r="Z1836" s="49" t="str">
        <f t="shared" si="627"/>
        <v/>
      </c>
      <c r="AA1836" s="49" t="str">
        <f t="shared" si="628"/>
        <v/>
      </c>
      <c r="AB1836" s="49">
        <f t="shared" si="629"/>
        <v>1.840046434242304E-2</v>
      </c>
      <c r="AC1836" s="49">
        <f t="shared" si="630"/>
        <v>1.2810491793750378E-2</v>
      </c>
      <c r="AD1836" s="49">
        <f t="shared" si="636"/>
        <v>9.3077196202400181E-3</v>
      </c>
      <c r="AE1836" s="49">
        <f t="shared" si="618"/>
        <v>3.7417297372896563E-2</v>
      </c>
    </row>
    <row r="1837" spans="1:31" hidden="1" x14ac:dyDescent="0.25">
      <c r="A1837" s="43">
        <v>44851</v>
      </c>
      <c r="B1837" s="44">
        <v>16364275</v>
      </c>
      <c r="C1837" s="45">
        <v>328865561326</v>
      </c>
      <c r="D1837" s="44">
        <v>43630433172578</v>
      </c>
      <c r="E1837" s="46">
        <v>11324525268748</v>
      </c>
      <c r="F1837" s="34"/>
      <c r="G1837" s="34"/>
      <c r="H1837" s="47" t="str">
        <f t="shared" si="631"/>
        <v/>
      </c>
      <c r="I1837" s="47" t="str">
        <f t="shared" si="632"/>
        <v/>
      </c>
      <c r="J1837" s="47" t="str">
        <f t="shared" si="633"/>
        <v/>
      </c>
      <c r="K1837" s="47" t="str">
        <f t="shared" si="634"/>
        <v/>
      </c>
      <c r="L1837" s="47" t="str">
        <f t="shared" si="639"/>
        <v/>
      </c>
      <c r="M1837" s="47">
        <f t="shared" si="619"/>
        <v>0.56921873164689152</v>
      </c>
      <c r="N1837" s="47">
        <f t="shared" si="635"/>
        <v>2.7532019811083996E-3</v>
      </c>
      <c r="O1837" s="47" t="str">
        <f t="shared" si="620"/>
        <v/>
      </c>
      <c r="P1837" s="47" t="str">
        <f t="shared" si="621"/>
        <v/>
      </c>
      <c r="Q1837" s="47" t="str">
        <f t="shared" si="622"/>
        <v/>
      </c>
      <c r="R1837" s="47" t="str">
        <f t="shared" si="637"/>
        <v/>
      </c>
      <c r="S1837" s="47" t="str">
        <f t="shared" si="616"/>
        <v/>
      </c>
      <c r="T1837" s="47">
        <f t="shared" si="623"/>
        <v>1.0960084459723518E-3</v>
      </c>
      <c r="U1837" s="47" t="str">
        <f t="shared" si="624"/>
        <v/>
      </c>
      <c r="V1837" s="47" t="str">
        <f t="shared" si="625"/>
        <v/>
      </c>
      <c r="W1837" s="47" t="str">
        <f t="shared" si="626"/>
        <v/>
      </c>
      <c r="X1837" s="47" t="str">
        <f t="shared" si="638"/>
        <v/>
      </c>
      <c r="Y1837" s="47" t="str">
        <f t="shared" si="617"/>
        <v/>
      </c>
      <c r="Z1837" s="49" t="str">
        <f t="shared" si="627"/>
        <v/>
      </c>
      <c r="AA1837" s="49">
        <f t="shared" si="628"/>
        <v>1.6327250430436813E-5</v>
      </c>
      <c r="AB1837" s="49">
        <f t="shared" si="629"/>
        <v>1.8345130567095635E-2</v>
      </c>
      <c r="AC1837" s="49">
        <f t="shared" si="630"/>
        <v>1.2552790561595306E-2</v>
      </c>
      <c r="AD1837" s="49">
        <f t="shared" si="636"/>
        <v>9.81584548279546E-3</v>
      </c>
      <c r="AE1837" s="49">
        <f t="shared" si="618"/>
        <v>3.7363035596004512E-2</v>
      </c>
    </row>
    <row r="1838" spans="1:31" hidden="1" x14ac:dyDescent="0.25">
      <c r="A1838" s="43">
        <v>44852</v>
      </c>
      <c r="B1838" s="44">
        <v>16364275</v>
      </c>
      <c r="C1838" s="45">
        <v>346791938514</v>
      </c>
      <c r="D1838" s="44">
        <v>43571271374927</v>
      </c>
      <c r="E1838" s="46">
        <v>11324872243467</v>
      </c>
      <c r="F1838" s="34"/>
      <c r="G1838" s="34"/>
      <c r="H1838" s="47" t="str">
        <f t="shared" si="631"/>
        <v/>
      </c>
      <c r="I1838" s="47" t="str">
        <f t="shared" si="632"/>
        <v/>
      </c>
      <c r="J1838" s="47" t="str">
        <f t="shared" si="633"/>
        <v/>
      </c>
      <c r="K1838" s="47" t="str">
        <f t="shared" si="634"/>
        <v/>
      </c>
      <c r="L1838" s="47" t="str">
        <f t="shared" si="639"/>
        <v/>
      </c>
      <c r="M1838" s="47">
        <f t="shared" si="619"/>
        <v>0.56921873164689152</v>
      </c>
      <c r="N1838" s="47" t="str">
        <f t="shared" si="635"/>
        <v/>
      </c>
      <c r="O1838" s="47" t="str">
        <f t="shared" si="620"/>
        <v/>
      </c>
      <c r="P1838" s="47" t="str">
        <f t="shared" si="621"/>
        <v/>
      </c>
      <c r="Q1838" s="47" t="str">
        <f t="shared" si="622"/>
        <v/>
      </c>
      <c r="R1838" s="47" t="str">
        <f t="shared" si="637"/>
        <v/>
      </c>
      <c r="S1838" s="47" t="str">
        <f t="shared" si="616"/>
        <v/>
      </c>
      <c r="T1838" s="47">
        <f t="shared" si="623"/>
        <v>1.355975481998728E-3</v>
      </c>
      <c r="U1838" s="47">
        <f t="shared" si="624"/>
        <v>5.4789598618532054E-4</v>
      </c>
      <c r="V1838" s="47" t="str">
        <f t="shared" si="625"/>
        <v/>
      </c>
      <c r="W1838" s="47" t="str">
        <f t="shared" si="626"/>
        <v/>
      </c>
      <c r="X1838" s="47" t="str">
        <f t="shared" si="638"/>
        <v/>
      </c>
      <c r="Y1838" s="47" t="str">
        <f t="shared" si="617"/>
        <v/>
      </c>
      <c r="Z1838" s="49" t="str">
        <f t="shared" si="627"/>
        <v/>
      </c>
      <c r="AA1838" s="49">
        <f t="shared" si="628"/>
        <v>5.2059996313569279E-4</v>
      </c>
      <c r="AB1838" s="49">
        <f t="shared" si="629"/>
        <v>1.8315053419101113E-2</v>
      </c>
      <c r="AC1838" s="49">
        <f t="shared" si="630"/>
        <v>1.2952775094097535E-2</v>
      </c>
      <c r="AD1838" s="49">
        <f t="shared" si="636"/>
        <v>8.4704378959342685E-3</v>
      </c>
      <c r="AE1838" s="49">
        <f t="shared" si="618"/>
        <v>3.7355689039444195E-2</v>
      </c>
    </row>
    <row r="1839" spans="1:31" hidden="1" x14ac:dyDescent="0.25">
      <c r="A1839" s="43">
        <v>44853</v>
      </c>
      <c r="B1839" s="44">
        <v>16364275</v>
      </c>
      <c r="C1839" s="45">
        <v>318290467909</v>
      </c>
      <c r="D1839" s="44">
        <v>43648064558998</v>
      </c>
      <c r="E1839" s="46">
        <v>11324127944059</v>
      </c>
      <c r="F1839" s="34"/>
      <c r="G1839" s="34"/>
      <c r="H1839" s="47" t="str">
        <f t="shared" si="631"/>
        <v/>
      </c>
      <c r="I1839" s="47" t="str">
        <f t="shared" si="632"/>
        <v/>
      </c>
      <c r="J1839" s="47" t="str">
        <f t="shared" si="633"/>
        <v/>
      </c>
      <c r="K1839" s="47" t="str">
        <f t="shared" si="634"/>
        <v/>
      </c>
      <c r="L1839" s="47" t="str">
        <f t="shared" si="639"/>
        <v/>
      </c>
      <c r="M1839" s="47">
        <f t="shared" si="619"/>
        <v>0.56921873164689152</v>
      </c>
      <c r="N1839" s="47">
        <f t="shared" si="635"/>
        <v>8.2186081738602423E-2</v>
      </c>
      <c r="O1839" s="47">
        <f t="shared" si="620"/>
        <v>9.3506179416849022E-3</v>
      </c>
      <c r="P1839" s="47" t="str">
        <f t="shared" si="621"/>
        <v/>
      </c>
      <c r="Q1839" s="47" t="str">
        <f t="shared" si="622"/>
        <v/>
      </c>
      <c r="R1839" s="47" t="str">
        <f t="shared" si="637"/>
        <v/>
      </c>
      <c r="S1839" s="47" t="str">
        <f t="shared" si="616"/>
        <v/>
      </c>
      <c r="T1839" s="47" t="str">
        <f t="shared" si="623"/>
        <v/>
      </c>
      <c r="U1839" s="47" t="str">
        <f t="shared" si="624"/>
        <v/>
      </c>
      <c r="V1839" s="47" t="str">
        <f t="shared" si="625"/>
        <v/>
      </c>
      <c r="W1839" s="47" t="str">
        <f t="shared" si="626"/>
        <v/>
      </c>
      <c r="X1839" s="47" t="str">
        <f t="shared" si="638"/>
        <v/>
      </c>
      <c r="Y1839" s="47" t="str">
        <f t="shared" si="617"/>
        <v/>
      </c>
      <c r="Z1839" s="49">
        <f t="shared" si="627"/>
        <v>6.5722543442281456E-5</v>
      </c>
      <c r="AA1839" s="49">
        <f t="shared" si="628"/>
        <v>6.1987402171781447E-4</v>
      </c>
      <c r="AB1839" s="49">
        <f t="shared" si="629"/>
        <v>1.9172636884080885E-2</v>
      </c>
      <c r="AC1839" s="49">
        <f t="shared" si="630"/>
        <v>1.255366244127365E-2</v>
      </c>
      <c r="AD1839" s="49">
        <f t="shared" si="636"/>
        <v>9.0650135902983209E-3</v>
      </c>
      <c r="AE1839" s="49">
        <f t="shared" si="618"/>
        <v>3.7406448358661692E-2</v>
      </c>
    </row>
    <row r="1840" spans="1:31" hidden="1" x14ac:dyDescent="0.25">
      <c r="A1840" s="43">
        <v>44854</v>
      </c>
      <c r="B1840" s="44">
        <v>16364275</v>
      </c>
      <c r="C1840" s="45">
        <v>309116244527</v>
      </c>
      <c r="D1840" s="44">
        <v>43668305782282</v>
      </c>
      <c r="E1840" s="46">
        <v>11319091181732</v>
      </c>
      <c r="F1840" s="34"/>
      <c r="G1840" s="34"/>
      <c r="H1840" s="47" t="str">
        <f t="shared" si="631"/>
        <v/>
      </c>
      <c r="I1840" s="47" t="str">
        <f t="shared" si="632"/>
        <v/>
      </c>
      <c r="J1840" s="47" t="str">
        <f t="shared" si="633"/>
        <v/>
      </c>
      <c r="K1840" s="47" t="str">
        <f t="shared" si="634"/>
        <v/>
      </c>
      <c r="L1840" s="47" t="str">
        <f t="shared" si="639"/>
        <v/>
      </c>
      <c r="M1840" s="47">
        <f t="shared" si="619"/>
        <v>0.56921873164689152</v>
      </c>
      <c r="N1840" s="47">
        <f t="shared" si="635"/>
        <v>2.8823431132794508E-2</v>
      </c>
      <c r="O1840" s="47">
        <f t="shared" si="620"/>
        <v>5.230954339827365E-2</v>
      </c>
      <c r="P1840" s="47">
        <f t="shared" si="621"/>
        <v>2.2326169551725172E-2</v>
      </c>
      <c r="Q1840" s="47" t="str">
        <f t="shared" si="622"/>
        <v/>
      </c>
      <c r="R1840" s="47" t="str">
        <f t="shared" si="637"/>
        <v/>
      </c>
      <c r="S1840" s="47" t="str">
        <f t="shared" si="616"/>
        <v/>
      </c>
      <c r="T1840" s="47" t="str">
        <f t="shared" si="623"/>
        <v/>
      </c>
      <c r="U1840" s="47" t="str">
        <f t="shared" si="624"/>
        <v/>
      </c>
      <c r="V1840" s="47" t="str">
        <f t="shared" si="625"/>
        <v/>
      </c>
      <c r="W1840" s="47" t="str">
        <f t="shared" si="626"/>
        <v/>
      </c>
      <c r="X1840" s="47" t="str">
        <f t="shared" si="638"/>
        <v/>
      </c>
      <c r="Y1840" s="47" t="str">
        <f t="shared" si="617"/>
        <v/>
      </c>
      <c r="Z1840" s="49">
        <f t="shared" si="627"/>
        <v>4.4478147473092644E-4</v>
      </c>
      <c r="AA1840" s="49">
        <f t="shared" si="628"/>
        <v>1.2651515751105347E-4</v>
      </c>
      <c r="AB1840" s="49">
        <f t="shared" si="629"/>
        <v>2.0279361191905876E-2</v>
      </c>
      <c r="AC1840" s="49">
        <f t="shared" si="630"/>
        <v>1.3548350992512503E-2</v>
      </c>
      <c r="AD1840" s="49">
        <f t="shared" si="636"/>
        <v>9.5057631149161326E-3</v>
      </c>
      <c r="AE1840" s="49">
        <f t="shared" si="618"/>
        <v>3.8418843526305979E-2</v>
      </c>
    </row>
    <row r="1841" spans="1:31" hidden="1" x14ac:dyDescent="0.25">
      <c r="A1841" s="43">
        <v>44855</v>
      </c>
      <c r="B1841" s="44">
        <v>16364275</v>
      </c>
      <c r="C1841" s="45">
        <v>300012416135</v>
      </c>
      <c r="D1841" s="44">
        <v>43695580351660</v>
      </c>
      <c r="E1841" s="46">
        <v>11332597478696</v>
      </c>
      <c r="F1841" s="34"/>
      <c r="G1841" s="34"/>
      <c r="H1841" s="47" t="str">
        <f t="shared" si="631"/>
        <v/>
      </c>
      <c r="I1841" s="47" t="str">
        <f t="shared" si="632"/>
        <v/>
      </c>
      <c r="J1841" s="47" t="str">
        <f t="shared" si="633"/>
        <v/>
      </c>
      <c r="K1841" s="47" t="str">
        <f t="shared" si="634"/>
        <v/>
      </c>
      <c r="L1841" s="47" t="str">
        <f t="shared" si="639"/>
        <v/>
      </c>
      <c r="M1841" s="47">
        <f t="shared" si="619"/>
        <v>0.56921873164689152</v>
      </c>
      <c r="N1841" s="47">
        <f t="shared" si="635"/>
        <v>2.9451148405126304E-2</v>
      </c>
      <c r="O1841" s="47">
        <f t="shared" si="620"/>
        <v>9.0247029362978681E-2</v>
      </c>
      <c r="P1841" s="47">
        <f t="shared" si="621"/>
        <v>4.4000578507354282E-2</v>
      </c>
      <c r="Q1841" s="47" t="str">
        <f t="shared" si="622"/>
        <v/>
      </c>
      <c r="R1841" s="47" t="str">
        <f t="shared" si="637"/>
        <v/>
      </c>
      <c r="S1841" s="47" t="str">
        <f t="shared" si="616"/>
        <v/>
      </c>
      <c r="T1841" s="47" t="str">
        <f t="shared" si="623"/>
        <v/>
      </c>
      <c r="U1841" s="47" t="str">
        <f t="shared" si="624"/>
        <v/>
      </c>
      <c r="V1841" s="47" t="str">
        <f t="shared" si="625"/>
        <v/>
      </c>
      <c r="W1841" s="47" t="str">
        <f t="shared" si="626"/>
        <v/>
      </c>
      <c r="X1841" s="47" t="str">
        <f t="shared" si="638"/>
        <v/>
      </c>
      <c r="Y1841" s="47" t="str">
        <f t="shared" si="617"/>
        <v/>
      </c>
      <c r="Z1841" s="49" t="str">
        <f t="shared" si="627"/>
        <v/>
      </c>
      <c r="AA1841" s="49" t="str">
        <f t="shared" si="628"/>
        <v/>
      </c>
      <c r="AB1841" s="49">
        <f t="shared" si="629"/>
        <v>2.6991807284777569E-2</v>
      </c>
      <c r="AC1841" s="49">
        <f t="shared" si="630"/>
        <v>1.2371285740699234E-2</v>
      </c>
      <c r="AD1841" s="49">
        <f t="shared" si="636"/>
        <v>8.3238741196148824E-3</v>
      </c>
      <c r="AE1841" s="49">
        <f t="shared" si="618"/>
        <v>3.670260136267145E-2</v>
      </c>
    </row>
    <row r="1842" spans="1:31" hidden="1" x14ac:dyDescent="0.25">
      <c r="A1842" s="43">
        <v>44856</v>
      </c>
      <c r="B1842" s="44">
        <v>16364275</v>
      </c>
      <c r="C1842" s="45">
        <v>300012416135</v>
      </c>
      <c r="D1842" s="44">
        <v>43695580351660</v>
      </c>
      <c r="E1842" s="46">
        <v>11332597478696</v>
      </c>
      <c r="F1842" s="34"/>
      <c r="G1842" s="34"/>
      <c r="H1842" s="47" t="str">
        <f t="shared" si="631"/>
        <v/>
      </c>
      <c r="I1842" s="47" t="str">
        <f t="shared" si="632"/>
        <v/>
      </c>
      <c r="J1842" s="47" t="str">
        <f t="shared" si="633"/>
        <v/>
      </c>
      <c r="K1842" s="47" t="str">
        <f t="shared" si="634"/>
        <v/>
      </c>
      <c r="L1842" s="47" t="str">
        <f t="shared" si="639"/>
        <v/>
      </c>
      <c r="M1842" s="47">
        <f t="shared" si="619"/>
        <v>0.56921873164689152</v>
      </c>
      <c r="N1842" s="47" t="str">
        <f t="shared" si="635"/>
        <v/>
      </c>
      <c r="O1842" s="47">
        <f t="shared" si="620"/>
        <v>9.0247029362978681E-2</v>
      </c>
      <c r="P1842" s="47">
        <f t="shared" si="621"/>
        <v>7.1970690697155004E-2</v>
      </c>
      <c r="Q1842" s="47" t="str">
        <f t="shared" si="622"/>
        <v/>
      </c>
      <c r="R1842" s="47" t="str">
        <f t="shared" si="637"/>
        <v/>
      </c>
      <c r="S1842" s="47" t="str">
        <f t="shared" si="616"/>
        <v/>
      </c>
      <c r="T1842" s="47" t="str">
        <f t="shared" si="623"/>
        <v/>
      </c>
      <c r="U1842" s="47" t="str">
        <f t="shared" si="624"/>
        <v/>
      </c>
      <c r="V1842" s="47" t="str">
        <f t="shared" si="625"/>
        <v/>
      </c>
      <c r="W1842" s="47" t="str">
        <f t="shared" si="626"/>
        <v/>
      </c>
      <c r="X1842" s="47" t="str">
        <f t="shared" si="638"/>
        <v/>
      </c>
      <c r="Y1842" s="47" t="str">
        <f t="shared" si="617"/>
        <v/>
      </c>
      <c r="Z1842" s="49" t="str">
        <f t="shared" si="627"/>
        <v/>
      </c>
      <c r="AA1842" s="49" t="str">
        <f t="shared" si="628"/>
        <v/>
      </c>
      <c r="AB1842" s="49">
        <f t="shared" si="629"/>
        <v>3.3898254448223031E-2</v>
      </c>
      <c r="AC1842" s="49">
        <f t="shared" si="630"/>
        <v>1.2371285740699234E-2</v>
      </c>
      <c r="AD1842" s="49">
        <f t="shared" si="636"/>
        <v>7.7608493935694689E-3</v>
      </c>
      <c r="AE1842" s="49">
        <f t="shared" si="618"/>
        <v>3.6691265845915866E-2</v>
      </c>
    </row>
    <row r="1843" spans="1:31" hidden="1" x14ac:dyDescent="0.25">
      <c r="A1843" s="43">
        <v>44857</v>
      </c>
      <c r="B1843" s="44">
        <v>16364275</v>
      </c>
      <c r="C1843" s="45">
        <v>300012416135</v>
      </c>
      <c r="D1843" s="44">
        <v>43695580351660</v>
      </c>
      <c r="E1843" s="46">
        <v>11332597478696</v>
      </c>
      <c r="F1843" s="34"/>
      <c r="G1843" s="34"/>
      <c r="H1843" s="47" t="str">
        <f t="shared" si="631"/>
        <v/>
      </c>
      <c r="I1843" s="47" t="str">
        <f t="shared" si="632"/>
        <v/>
      </c>
      <c r="J1843" s="47" t="str">
        <f t="shared" si="633"/>
        <v/>
      </c>
      <c r="K1843" s="47" t="str">
        <f t="shared" si="634"/>
        <v/>
      </c>
      <c r="L1843" s="47" t="str">
        <f t="shared" si="639"/>
        <v/>
      </c>
      <c r="M1843" s="47">
        <f t="shared" si="619"/>
        <v>0.56921873164689152</v>
      </c>
      <c r="N1843" s="47" t="str">
        <f t="shared" si="635"/>
        <v/>
      </c>
      <c r="O1843" s="47">
        <f t="shared" si="620"/>
        <v>9.0247029362978681E-2</v>
      </c>
      <c r="P1843" s="47">
        <f t="shared" si="621"/>
        <v>1.5838264591601869E-2</v>
      </c>
      <c r="Q1843" s="47" t="str">
        <f t="shared" si="622"/>
        <v/>
      </c>
      <c r="R1843" s="47" t="str">
        <f t="shared" si="637"/>
        <v/>
      </c>
      <c r="S1843" s="47" t="str">
        <f t="shared" si="616"/>
        <v/>
      </c>
      <c r="T1843" s="47" t="str">
        <f t="shared" si="623"/>
        <v/>
      </c>
      <c r="U1843" s="47" t="str">
        <f t="shared" si="624"/>
        <v/>
      </c>
      <c r="V1843" s="47" t="str">
        <f t="shared" si="625"/>
        <v/>
      </c>
      <c r="W1843" s="47" t="str">
        <f t="shared" si="626"/>
        <v/>
      </c>
      <c r="X1843" s="47" t="str">
        <f t="shared" si="638"/>
        <v/>
      </c>
      <c r="Y1843" s="47" t="str">
        <f t="shared" si="617"/>
        <v/>
      </c>
      <c r="Z1843" s="49" t="str">
        <f t="shared" si="627"/>
        <v/>
      </c>
      <c r="AA1843" s="49" t="str">
        <f t="shared" si="628"/>
        <v/>
      </c>
      <c r="AB1843" s="49">
        <f t="shared" si="629"/>
        <v>3.2641733702191589E-2</v>
      </c>
      <c r="AC1843" s="49">
        <f t="shared" si="630"/>
        <v>1.1732299678047675E-2</v>
      </c>
      <c r="AD1843" s="49">
        <f t="shared" si="636"/>
        <v>7.2446331769907557E-3</v>
      </c>
      <c r="AE1843" s="49">
        <f t="shared" si="618"/>
        <v>3.6691265845915866E-2</v>
      </c>
    </row>
    <row r="1844" spans="1:31" hidden="1" x14ac:dyDescent="0.25">
      <c r="A1844" s="43">
        <v>44858</v>
      </c>
      <c r="B1844" s="44">
        <v>16364275</v>
      </c>
      <c r="C1844" s="45">
        <v>310569910359</v>
      </c>
      <c r="D1844" s="44">
        <v>43675314125509</v>
      </c>
      <c r="E1844" s="46">
        <v>11318881995693</v>
      </c>
      <c r="F1844" s="34"/>
      <c r="G1844" s="34"/>
      <c r="H1844" s="47" t="str">
        <f t="shared" si="631"/>
        <v/>
      </c>
      <c r="I1844" s="47" t="str">
        <f t="shared" si="632"/>
        <v/>
      </c>
      <c r="J1844" s="47" t="str">
        <f t="shared" si="633"/>
        <v/>
      </c>
      <c r="K1844" s="47" t="str">
        <f t="shared" si="634"/>
        <v/>
      </c>
      <c r="L1844" s="47" t="str">
        <f t="shared" si="639"/>
        <v/>
      </c>
      <c r="M1844" s="47">
        <f t="shared" si="619"/>
        <v>0.56921873164689152</v>
      </c>
      <c r="N1844" s="47" t="str">
        <f t="shared" si="635"/>
        <v/>
      </c>
      <c r="O1844" s="47">
        <f t="shared" si="620"/>
        <v>5.5632614413108961E-2</v>
      </c>
      <c r="P1844" s="47" t="str">
        <f t="shared" si="621"/>
        <v/>
      </c>
      <c r="Q1844" s="47" t="str">
        <f t="shared" si="622"/>
        <v/>
      </c>
      <c r="R1844" s="47" t="str">
        <f t="shared" si="637"/>
        <v/>
      </c>
      <c r="S1844" s="47" t="str">
        <f t="shared" si="616"/>
        <v/>
      </c>
      <c r="T1844" s="47">
        <f t="shared" si="623"/>
        <v>4.6380494292319607E-4</v>
      </c>
      <c r="U1844" s="47" t="str">
        <f t="shared" si="624"/>
        <v/>
      </c>
      <c r="V1844" s="47" t="str">
        <f t="shared" si="625"/>
        <v/>
      </c>
      <c r="W1844" s="47" t="str">
        <f t="shared" si="626"/>
        <v/>
      </c>
      <c r="X1844" s="47" t="str">
        <f t="shared" si="638"/>
        <v/>
      </c>
      <c r="Y1844" s="47" t="str">
        <f t="shared" si="617"/>
        <v/>
      </c>
      <c r="Z1844" s="49">
        <f t="shared" si="627"/>
        <v>1.2102682574567369E-3</v>
      </c>
      <c r="AA1844" s="49">
        <f t="shared" si="628"/>
        <v>4.9832314565745328E-4</v>
      </c>
      <c r="AB1844" s="49">
        <f t="shared" si="629"/>
        <v>3.3812496705480144E-2</v>
      </c>
      <c r="AC1844" s="49">
        <f t="shared" si="630"/>
        <v>1.3648101685079572E-2</v>
      </c>
      <c r="AD1844" s="49">
        <f t="shared" si="636"/>
        <v>8.5028921875506258E-3</v>
      </c>
      <c r="AE1844" s="49">
        <f t="shared" si="618"/>
        <v>3.785712782899342E-2</v>
      </c>
    </row>
    <row r="1845" spans="1:31" hidden="1" x14ac:dyDescent="0.25">
      <c r="A1845" s="43">
        <v>44859</v>
      </c>
      <c r="B1845" s="44">
        <v>16371000</v>
      </c>
      <c r="C1845" s="45">
        <v>346147131581</v>
      </c>
      <c r="D1845" s="44">
        <v>43623891651665</v>
      </c>
      <c r="E1845" s="46">
        <v>11323193456298</v>
      </c>
      <c r="F1845" s="34"/>
      <c r="G1845" s="34"/>
      <c r="H1845" s="47" t="str">
        <f t="shared" si="631"/>
        <v/>
      </c>
      <c r="I1845" s="47" t="str">
        <f t="shared" si="632"/>
        <v/>
      </c>
      <c r="J1845" s="47" t="str">
        <f t="shared" si="633"/>
        <v/>
      </c>
      <c r="K1845" s="47" t="str">
        <f t="shared" si="634"/>
        <v/>
      </c>
      <c r="L1845" s="47" t="str">
        <f t="shared" si="639"/>
        <v/>
      </c>
      <c r="M1845" s="47">
        <f t="shared" si="619"/>
        <v>0.56911252445735838</v>
      </c>
      <c r="N1845" s="47" t="str">
        <f t="shared" si="635"/>
        <v/>
      </c>
      <c r="O1845" s="47">
        <f t="shared" si="620"/>
        <v>1.8593481029662851E-3</v>
      </c>
      <c r="P1845" s="47" t="str">
        <f t="shared" si="621"/>
        <v/>
      </c>
      <c r="Q1845" s="47" t="str">
        <f t="shared" si="622"/>
        <v/>
      </c>
      <c r="R1845" s="47" t="str">
        <f t="shared" si="637"/>
        <v/>
      </c>
      <c r="S1845" s="47" t="str">
        <f t="shared" si="616"/>
        <v/>
      </c>
      <c r="T1845" s="47">
        <f t="shared" si="623"/>
        <v>1.177380744102452E-3</v>
      </c>
      <c r="U1845" s="47" t="str">
        <f t="shared" si="624"/>
        <v/>
      </c>
      <c r="V1845" s="47" t="str">
        <f t="shared" si="625"/>
        <v/>
      </c>
      <c r="W1845" s="47" t="str">
        <f t="shared" si="626"/>
        <v/>
      </c>
      <c r="X1845" s="47" t="str">
        <f t="shared" si="638"/>
        <v/>
      </c>
      <c r="Y1845" s="47" t="str">
        <f t="shared" si="617"/>
        <v/>
      </c>
      <c r="Z1845" s="49" t="str">
        <f t="shared" si="627"/>
        <v/>
      </c>
      <c r="AA1845" s="49">
        <f t="shared" si="628"/>
        <v>1.4823894988913455E-4</v>
      </c>
      <c r="AB1845" s="49">
        <f t="shared" si="629"/>
        <v>3.3444467481473561E-2</v>
      </c>
      <c r="AC1845" s="49">
        <f t="shared" si="630"/>
        <v>1.4045470384931313E-2</v>
      </c>
      <c r="AD1845" s="49">
        <f t="shared" si="636"/>
        <v>8.6135867181439396E-3</v>
      </c>
      <c r="AE1845" s="49">
        <f t="shared" si="618"/>
        <v>3.8107992335034813E-2</v>
      </c>
    </row>
    <row r="1846" spans="1:31" hidden="1" x14ac:dyDescent="0.25">
      <c r="A1846" s="43">
        <v>44860</v>
      </c>
      <c r="B1846" s="44">
        <v>16371000</v>
      </c>
      <c r="C1846" s="45">
        <v>328137988507</v>
      </c>
      <c r="D1846" s="44">
        <v>43684551643161</v>
      </c>
      <c r="E1846" s="46">
        <v>11323061658894</v>
      </c>
      <c r="F1846" s="34"/>
      <c r="G1846" s="34"/>
      <c r="H1846" s="47" t="str">
        <f t="shared" si="631"/>
        <v/>
      </c>
      <c r="I1846" s="47" t="str">
        <f t="shared" si="632"/>
        <v/>
      </c>
      <c r="J1846" s="47" t="str">
        <f t="shared" si="633"/>
        <v/>
      </c>
      <c r="K1846" s="47" t="str">
        <f t="shared" si="634"/>
        <v/>
      </c>
      <c r="L1846" s="47" t="str">
        <f t="shared" si="639"/>
        <v/>
      </c>
      <c r="M1846" s="47">
        <f t="shared" si="619"/>
        <v>0.56911252445735838</v>
      </c>
      <c r="N1846" s="47">
        <f t="shared" si="635"/>
        <v>5.2027422534876022E-2</v>
      </c>
      <c r="O1846" s="47" t="str">
        <f t="shared" si="620"/>
        <v/>
      </c>
      <c r="P1846" s="47" t="str">
        <f t="shared" si="621"/>
        <v/>
      </c>
      <c r="Q1846" s="47" t="str">
        <f t="shared" si="622"/>
        <v/>
      </c>
      <c r="R1846" s="47" t="str">
        <f t="shared" si="637"/>
        <v/>
      </c>
      <c r="S1846" s="47" t="str">
        <f t="shared" si="616"/>
        <v/>
      </c>
      <c r="T1846" s="47" t="str">
        <f t="shared" si="623"/>
        <v/>
      </c>
      <c r="U1846" s="47" t="str">
        <f t="shared" si="624"/>
        <v/>
      </c>
      <c r="V1846" s="47" t="str">
        <f t="shared" si="625"/>
        <v/>
      </c>
      <c r="W1846" s="47" t="str">
        <f t="shared" si="626"/>
        <v/>
      </c>
      <c r="X1846" s="47" t="str">
        <f t="shared" si="638"/>
        <v/>
      </c>
      <c r="Y1846" s="47" t="str">
        <f t="shared" si="617"/>
        <v/>
      </c>
      <c r="Z1846" s="49">
        <f t="shared" si="627"/>
        <v>1.1639596595114376E-5</v>
      </c>
      <c r="AA1846" s="49">
        <f t="shared" si="628"/>
        <v>9.4160466065695836E-5</v>
      </c>
      <c r="AB1846" s="49">
        <f t="shared" si="629"/>
        <v>1.6353011489395386E-2</v>
      </c>
      <c r="AC1846" s="49">
        <f t="shared" si="630"/>
        <v>1.4017540546919283E-2</v>
      </c>
      <c r="AD1846" s="49">
        <f t="shared" si="636"/>
        <v>1.0059238886203969E-2</v>
      </c>
      <c r="AE1846" s="49">
        <f t="shared" si="618"/>
        <v>3.749258610619044E-2</v>
      </c>
    </row>
    <row r="1847" spans="1:31" hidden="1" x14ac:dyDescent="0.25">
      <c r="A1847" s="43">
        <v>44861</v>
      </c>
      <c r="B1847" s="44">
        <v>16371000</v>
      </c>
      <c r="C1847" s="45">
        <v>342569418181</v>
      </c>
      <c r="D1847" s="44">
        <v>43704252428687</v>
      </c>
      <c r="E1847" s="46">
        <v>11326195810956</v>
      </c>
      <c r="F1847" s="34"/>
      <c r="G1847" s="34"/>
      <c r="H1847" s="47" t="str">
        <f t="shared" si="631"/>
        <v/>
      </c>
      <c r="I1847" s="47" t="str">
        <f t="shared" si="632"/>
        <v/>
      </c>
      <c r="J1847" s="47" t="str">
        <f t="shared" si="633"/>
        <v/>
      </c>
      <c r="K1847" s="47" t="str">
        <f t="shared" si="634"/>
        <v/>
      </c>
      <c r="L1847" s="47" t="str">
        <f t="shared" si="639"/>
        <v/>
      </c>
      <c r="M1847" s="47">
        <f t="shared" si="619"/>
        <v>0.56911252445735838</v>
      </c>
      <c r="N1847" s="47" t="str">
        <f t="shared" si="635"/>
        <v/>
      </c>
      <c r="O1847" s="47" t="str">
        <f t="shared" si="620"/>
        <v/>
      </c>
      <c r="P1847" s="47" t="str">
        <f t="shared" si="621"/>
        <v/>
      </c>
      <c r="Q1847" s="47" t="str">
        <f t="shared" si="622"/>
        <v/>
      </c>
      <c r="R1847" s="47" t="str">
        <f t="shared" si="637"/>
        <v/>
      </c>
      <c r="S1847" s="47" t="str">
        <f t="shared" si="616"/>
        <v/>
      </c>
      <c r="T1847" s="47" t="str">
        <f t="shared" si="623"/>
        <v/>
      </c>
      <c r="U1847" s="47" t="str">
        <f t="shared" si="624"/>
        <v/>
      </c>
      <c r="V1847" s="47" t="str">
        <f t="shared" si="625"/>
        <v/>
      </c>
      <c r="W1847" s="47" t="str">
        <f t="shared" si="626"/>
        <v/>
      </c>
      <c r="X1847" s="47" t="str">
        <f t="shared" si="638"/>
        <v/>
      </c>
      <c r="Y1847" s="47" t="str">
        <f t="shared" si="617"/>
        <v/>
      </c>
      <c r="Z1847" s="49" t="str">
        <f t="shared" si="627"/>
        <v/>
      </c>
      <c r="AA1847" s="49" t="str">
        <f t="shared" si="628"/>
        <v/>
      </c>
      <c r="AB1847" s="49">
        <f t="shared" si="629"/>
        <v>1.5114633522205545E-2</v>
      </c>
      <c r="AC1847" s="49">
        <f t="shared" si="630"/>
        <v>1.3427825131279492E-2</v>
      </c>
      <c r="AD1847" s="49">
        <f t="shared" si="636"/>
        <v>9.7852295262650379E-3</v>
      </c>
      <c r="AE1847" s="49">
        <f t="shared" si="618"/>
        <v>3.7486313542798411E-2</v>
      </c>
    </row>
    <row r="1848" spans="1:31" hidden="1" x14ac:dyDescent="0.25">
      <c r="A1848" s="43">
        <v>44862</v>
      </c>
      <c r="B1848" s="44">
        <v>16371000</v>
      </c>
      <c r="C1848" s="45">
        <v>335757618151</v>
      </c>
      <c r="D1848" s="44">
        <v>43716591578338</v>
      </c>
      <c r="E1848" s="46">
        <v>11383851404683</v>
      </c>
      <c r="F1848" s="34"/>
      <c r="G1848" s="34"/>
      <c r="H1848" s="47" t="str">
        <f t="shared" si="631"/>
        <v/>
      </c>
      <c r="I1848" s="47" t="str">
        <f t="shared" si="632"/>
        <v/>
      </c>
      <c r="J1848" s="47" t="str">
        <f t="shared" si="633"/>
        <v/>
      </c>
      <c r="K1848" s="47" t="str">
        <f t="shared" si="634"/>
        <v/>
      </c>
      <c r="L1848" s="47" t="str">
        <f t="shared" si="639"/>
        <v/>
      </c>
      <c r="M1848" s="47">
        <f t="shared" si="619"/>
        <v>0.56911252445735838</v>
      </c>
      <c r="N1848" s="47">
        <f t="shared" si="635"/>
        <v>1.988443704686127E-2</v>
      </c>
      <c r="O1848" s="47" t="str">
        <f t="shared" si="620"/>
        <v/>
      </c>
      <c r="P1848" s="47" t="str">
        <f t="shared" si="621"/>
        <v/>
      </c>
      <c r="Q1848" s="47" t="str">
        <f t="shared" si="622"/>
        <v/>
      </c>
      <c r="R1848" s="47" t="str">
        <f t="shared" si="637"/>
        <v/>
      </c>
      <c r="S1848" s="47" t="str">
        <f t="shared" si="616"/>
        <v/>
      </c>
      <c r="T1848" s="47" t="str">
        <f t="shared" si="623"/>
        <v/>
      </c>
      <c r="U1848" s="47" t="str">
        <f t="shared" si="624"/>
        <v/>
      </c>
      <c r="V1848" s="47" t="str">
        <f t="shared" si="625"/>
        <v/>
      </c>
      <c r="W1848" s="47" t="str">
        <f t="shared" si="626"/>
        <v/>
      </c>
      <c r="X1848" s="47" t="str">
        <f t="shared" si="638"/>
        <v/>
      </c>
      <c r="Y1848" s="47" t="str">
        <f t="shared" si="617"/>
        <v/>
      </c>
      <c r="Z1848" s="49" t="str">
        <f t="shared" si="627"/>
        <v/>
      </c>
      <c r="AA1848" s="49" t="str">
        <f t="shared" si="628"/>
        <v/>
      </c>
      <c r="AB1848" s="49">
        <f t="shared" si="629"/>
        <v>1.0811758152317386E-2</v>
      </c>
      <c r="AC1848" s="49">
        <f t="shared" si="630"/>
        <v>8.4057148441192275E-3</v>
      </c>
      <c r="AD1848" s="49">
        <f t="shared" si="636"/>
        <v>4.7445767367659819E-3</v>
      </c>
      <c r="AE1848" s="49">
        <f t="shared" si="618"/>
        <v>3.2652227735101791E-2</v>
      </c>
    </row>
    <row r="1849" spans="1:31" hidden="1" x14ac:dyDescent="0.25">
      <c r="A1849" s="43">
        <v>44863</v>
      </c>
      <c r="B1849" s="44">
        <v>16371000</v>
      </c>
      <c r="C1849" s="45">
        <v>335757618151</v>
      </c>
      <c r="D1849" s="44">
        <v>43716591578338</v>
      </c>
      <c r="E1849" s="46">
        <v>11383851404683</v>
      </c>
      <c r="F1849" s="34"/>
      <c r="G1849" s="34"/>
      <c r="H1849" s="47" t="str">
        <f t="shared" si="631"/>
        <v/>
      </c>
      <c r="I1849" s="47" t="str">
        <f t="shared" si="632"/>
        <v/>
      </c>
      <c r="J1849" s="47" t="str">
        <f t="shared" si="633"/>
        <v/>
      </c>
      <c r="K1849" s="47" t="str">
        <f t="shared" si="634"/>
        <v/>
      </c>
      <c r="L1849" s="47" t="str">
        <f t="shared" si="639"/>
        <v/>
      </c>
      <c r="M1849" s="47">
        <f t="shared" si="619"/>
        <v>0.56911252445735838</v>
      </c>
      <c r="N1849" s="47" t="str">
        <f t="shared" si="635"/>
        <v/>
      </c>
      <c r="O1849" s="47" t="str">
        <f t="shared" si="620"/>
        <v/>
      </c>
      <c r="P1849" s="47" t="str">
        <f t="shared" si="621"/>
        <v/>
      </c>
      <c r="Q1849" s="47" t="str">
        <f t="shared" si="622"/>
        <v/>
      </c>
      <c r="R1849" s="47" t="str">
        <f t="shared" si="637"/>
        <v/>
      </c>
      <c r="S1849" s="47" t="str">
        <f t="shared" si="616"/>
        <v/>
      </c>
      <c r="T1849" s="47" t="str">
        <f t="shared" si="623"/>
        <v/>
      </c>
      <c r="U1849" s="47" t="str">
        <f t="shared" si="624"/>
        <v/>
      </c>
      <c r="V1849" s="47" t="str">
        <f t="shared" si="625"/>
        <v/>
      </c>
      <c r="W1849" s="47" t="str">
        <f t="shared" si="626"/>
        <v/>
      </c>
      <c r="X1849" s="47" t="str">
        <f t="shared" si="638"/>
        <v/>
      </c>
      <c r="Y1849" s="47" t="str">
        <f t="shared" si="617"/>
        <v/>
      </c>
      <c r="Z1849" s="49" t="str">
        <f t="shared" si="627"/>
        <v/>
      </c>
      <c r="AA1849" s="49" t="str">
        <f t="shared" si="628"/>
        <v/>
      </c>
      <c r="AB1849" s="49" t="str">
        <f t="shared" si="629"/>
        <v/>
      </c>
      <c r="AC1849" s="49">
        <f t="shared" si="630"/>
        <v>8.4057148441192275E-3</v>
      </c>
      <c r="AD1849" s="49">
        <f t="shared" si="636"/>
        <v>4.7445767367659819E-3</v>
      </c>
      <c r="AE1849" s="49">
        <f t="shared" si="618"/>
        <v>3.3305397490551059E-2</v>
      </c>
    </row>
    <row r="1850" spans="1:31" hidden="1" x14ac:dyDescent="0.25">
      <c r="A1850" s="43">
        <v>44864</v>
      </c>
      <c r="B1850" s="44">
        <v>16371000</v>
      </c>
      <c r="C1850" s="45">
        <v>335757618151</v>
      </c>
      <c r="D1850" s="44">
        <v>43716591578338</v>
      </c>
      <c r="E1850" s="46">
        <v>11383851404683</v>
      </c>
      <c r="F1850" s="34"/>
      <c r="G1850" s="34"/>
      <c r="H1850" s="47" t="str">
        <f t="shared" si="631"/>
        <v/>
      </c>
      <c r="I1850" s="47" t="str">
        <f t="shared" si="632"/>
        <v/>
      </c>
      <c r="J1850" s="47" t="str">
        <f t="shared" si="633"/>
        <v/>
      </c>
      <c r="K1850" s="47" t="str">
        <f t="shared" si="634"/>
        <v/>
      </c>
      <c r="L1850" s="47" t="str">
        <f t="shared" si="639"/>
        <v/>
      </c>
      <c r="M1850" s="47">
        <f t="shared" si="619"/>
        <v>0.56911252445735838</v>
      </c>
      <c r="N1850" s="47" t="str">
        <f t="shared" si="635"/>
        <v/>
      </c>
      <c r="O1850" s="47" t="str">
        <f t="shared" si="620"/>
        <v/>
      </c>
      <c r="P1850" s="47">
        <f t="shared" si="621"/>
        <v>1.1862542957400413E-2</v>
      </c>
      <c r="Q1850" s="47" t="str">
        <f t="shared" si="622"/>
        <v/>
      </c>
      <c r="R1850" s="47" t="str">
        <f t="shared" si="637"/>
        <v/>
      </c>
      <c r="S1850" s="47" t="str">
        <f t="shared" si="616"/>
        <v/>
      </c>
      <c r="T1850" s="47" t="str">
        <f t="shared" si="623"/>
        <v/>
      </c>
      <c r="U1850" s="47" t="str">
        <f t="shared" si="624"/>
        <v/>
      </c>
      <c r="V1850" s="47" t="str">
        <f t="shared" si="625"/>
        <v/>
      </c>
      <c r="W1850" s="47" t="str">
        <f t="shared" si="626"/>
        <v/>
      </c>
      <c r="X1850" s="47" t="str">
        <f t="shared" si="638"/>
        <v/>
      </c>
      <c r="Y1850" s="47" t="str">
        <f t="shared" si="617"/>
        <v/>
      </c>
      <c r="Z1850" s="49" t="str">
        <f t="shared" si="627"/>
        <v/>
      </c>
      <c r="AA1850" s="49" t="str">
        <f t="shared" si="628"/>
        <v/>
      </c>
      <c r="AB1850" s="49" t="str">
        <f t="shared" si="629"/>
        <v/>
      </c>
      <c r="AC1850" s="49">
        <f t="shared" si="630"/>
        <v>7.8735122935497115E-3</v>
      </c>
      <c r="AD1850" s="49">
        <f t="shared" si="636"/>
        <v>4.7445767367659819E-3</v>
      </c>
      <c r="AE1850" s="49">
        <f t="shared" si="618"/>
        <v>3.3305397490551059E-2</v>
      </c>
    </row>
    <row r="1851" spans="1:31" hidden="1" x14ac:dyDescent="0.25">
      <c r="A1851" s="43">
        <v>44865</v>
      </c>
      <c r="B1851" s="44">
        <v>16371000</v>
      </c>
      <c r="C1851" s="45">
        <v>342589554626</v>
      </c>
      <c r="D1851" s="44">
        <v>43693017851317</v>
      </c>
      <c r="E1851" s="46">
        <v>11327483697187</v>
      </c>
      <c r="F1851" s="34"/>
      <c r="G1851" s="34"/>
      <c r="H1851" s="47" t="str">
        <f t="shared" si="631"/>
        <v/>
      </c>
      <c r="I1851" s="47" t="str">
        <f t="shared" si="632"/>
        <v/>
      </c>
      <c r="J1851" s="47" t="str">
        <f t="shared" si="633"/>
        <v/>
      </c>
      <c r="K1851" s="47" t="str">
        <f t="shared" si="634"/>
        <v/>
      </c>
      <c r="L1851" s="47" t="str">
        <f t="shared" si="639"/>
        <v/>
      </c>
      <c r="M1851" s="47">
        <f t="shared" si="619"/>
        <v>0.56911252445735838</v>
      </c>
      <c r="N1851" s="47" t="str">
        <f t="shared" si="635"/>
        <v/>
      </c>
      <c r="O1851" s="47" t="str">
        <f t="shared" si="620"/>
        <v/>
      </c>
      <c r="P1851" s="47" t="str">
        <f t="shared" si="621"/>
        <v/>
      </c>
      <c r="Q1851" s="47" t="str">
        <f t="shared" si="622"/>
        <v/>
      </c>
      <c r="R1851" s="47" t="str">
        <f t="shared" si="637"/>
        <v/>
      </c>
      <c r="S1851" s="47" t="str">
        <f t="shared" si="616"/>
        <v/>
      </c>
      <c r="T1851" s="47">
        <f t="shared" si="623"/>
        <v>5.3923982108161628E-4</v>
      </c>
      <c r="U1851" s="47" t="str">
        <f t="shared" si="624"/>
        <v/>
      </c>
      <c r="V1851" s="47" t="str">
        <f t="shared" si="625"/>
        <v/>
      </c>
      <c r="W1851" s="47" t="str">
        <f t="shared" si="626"/>
        <v/>
      </c>
      <c r="X1851" s="47" t="str">
        <f t="shared" si="638"/>
        <v/>
      </c>
      <c r="Y1851" s="47" t="str">
        <f t="shared" si="617"/>
        <v/>
      </c>
      <c r="Z1851" s="49">
        <f t="shared" si="627"/>
        <v>4.9515498307376449E-3</v>
      </c>
      <c r="AA1851" s="49" t="str">
        <f t="shared" si="628"/>
        <v/>
      </c>
      <c r="AB1851" s="49" t="str">
        <f t="shared" si="629"/>
        <v/>
      </c>
      <c r="AC1851" s="49">
        <f t="shared" si="630"/>
        <v>1.2717406962684974E-2</v>
      </c>
      <c r="AD1851" s="49">
        <f t="shared" si="636"/>
        <v>7.8537828968346934E-3</v>
      </c>
      <c r="AE1851" s="49">
        <f t="shared" si="618"/>
        <v>3.809203398598171E-2</v>
      </c>
    </row>
    <row r="1852" spans="1:31" hidden="1" x14ac:dyDescent="0.25">
      <c r="A1852" s="43">
        <v>44866</v>
      </c>
      <c r="B1852" s="44">
        <v>16371000</v>
      </c>
      <c r="C1852" s="45">
        <v>323511455045</v>
      </c>
      <c r="D1852" s="44">
        <v>43719321712703</v>
      </c>
      <c r="E1852" s="46">
        <v>11345759838266</v>
      </c>
      <c r="F1852" s="34"/>
      <c r="G1852" s="34"/>
      <c r="H1852" s="47" t="str">
        <f t="shared" si="631"/>
        <v/>
      </c>
      <c r="I1852" s="47" t="str">
        <f t="shared" si="632"/>
        <v/>
      </c>
      <c r="J1852" s="47" t="str">
        <f t="shared" si="633"/>
        <v/>
      </c>
      <c r="K1852" s="47" t="str">
        <f t="shared" si="634"/>
        <v/>
      </c>
      <c r="L1852" s="47" t="str">
        <f t="shared" si="639"/>
        <v/>
      </c>
      <c r="M1852" s="47">
        <f t="shared" si="619"/>
        <v>0.56911252445735838</v>
      </c>
      <c r="N1852" s="47">
        <f t="shared" si="635"/>
        <v>5.5687919620979964E-2</v>
      </c>
      <c r="O1852" s="47">
        <f t="shared" si="620"/>
        <v>6.539322291250349E-2</v>
      </c>
      <c r="P1852" s="47">
        <f t="shared" si="621"/>
        <v>4.7903102622824378E-2</v>
      </c>
      <c r="Q1852" s="47" t="str">
        <f t="shared" si="622"/>
        <v/>
      </c>
      <c r="R1852" s="47" t="str">
        <f t="shared" si="637"/>
        <v/>
      </c>
      <c r="S1852" s="47" t="str">
        <f t="shared" si="616"/>
        <v/>
      </c>
      <c r="T1852" s="47" t="str">
        <f t="shared" si="623"/>
        <v/>
      </c>
      <c r="U1852" s="47" t="str">
        <f t="shared" si="624"/>
        <v/>
      </c>
      <c r="V1852" s="47" t="str">
        <f t="shared" si="625"/>
        <v/>
      </c>
      <c r="W1852" s="47" t="str">
        <f t="shared" si="626"/>
        <v/>
      </c>
      <c r="X1852" s="47" t="str">
        <f t="shared" si="638"/>
        <v/>
      </c>
      <c r="Y1852" s="47" t="str">
        <f t="shared" si="617"/>
        <v/>
      </c>
      <c r="Z1852" s="49" t="str">
        <f t="shared" si="627"/>
        <v/>
      </c>
      <c r="AA1852" s="49" t="str">
        <f t="shared" si="628"/>
        <v/>
      </c>
      <c r="AB1852" s="49" t="str">
        <f t="shared" si="629"/>
        <v/>
      </c>
      <c r="AC1852" s="49">
        <f t="shared" si="630"/>
        <v>1.1974717711778271E-2</v>
      </c>
      <c r="AD1852" s="49">
        <f t="shared" si="636"/>
        <v>6.5164004596460767E-3</v>
      </c>
      <c r="AE1852" s="49">
        <f t="shared" si="618"/>
        <v>3.6819104308110306E-2</v>
      </c>
    </row>
    <row r="1853" spans="1:31" hidden="1" x14ac:dyDescent="0.25">
      <c r="A1853" s="43">
        <v>44867</v>
      </c>
      <c r="B1853" s="44">
        <v>16371000</v>
      </c>
      <c r="C1853" s="45">
        <v>303633647905</v>
      </c>
      <c r="D1853" s="44">
        <v>43755446184345</v>
      </c>
      <c r="E1853" s="46">
        <v>11329928536281</v>
      </c>
      <c r="F1853" s="34"/>
      <c r="G1853" s="34"/>
      <c r="H1853" s="47" t="str">
        <f t="shared" si="631"/>
        <v/>
      </c>
      <c r="I1853" s="47" t="str">
        <f t="shared" si="632"/>
        <v/>
      </c>
      <c r="J1853" s="47" t="str">
        <f t="shared" si="633"/>
        <v/>
      </c>
      <c r="K1853" s="47" t="str">
        <f t="shared" si="634"/>
        <v/>
      </c>
      <c r="L1853" s="47" t="str">
        <f t="shared" si="639"/>
        <v/>
      </c>
      <c r="M1853" s="47">
        <f t="shared" si="619"/>
        <v>0.56911252445735838</v>
      </c>
      <c r="N1853" s="47">
        <f t="shared" si="635"/>
        <v>6.1443905092124274E-2</v>
      </c>
      <c r="O1853" s="47">
        <f t="shared" si="620"/>
        <v>7.4676939154447397E-2</v>
      </c>
      <c r="P1853" s="47">
        <f t="shared" si="621"/>
        <v>6.8355358670476152E-2</v>
      </c>
      <c r="Q1853" s="47" t="str">
        <f t="shared" si="622"/>
        <v/>
      </c>
      <c r="R1853" s="47" t="str">
        <f t="shared" si="637"/>
        <v/>
      </c>
      <c r="S1853" s="47" t="str">
        <f t="shared" si="616"/>
        <v/>
      </c>
      <c r="T1853" s="47" t="str">
        <f t="shared" si="623"/>
        <v/>
      </c>
      <c r="U1853" s="47" t="str">
        <f t="shared" si="624"/>
        <v/>
      </c>
      <c r="V1853" s="47" t="str">
        <f t="shared" si="625"/>
        <v/>
      </c>
      <c r="W1853" s="47" t="str">
        <f t="shared" si="626"/>
        <v/>
      </c>
      <c r="X1853" s="47" t="str">
        <f t="shared" si="638"/>
        <v/>
      </c>
      <c r="Y1853" s="47" t="str">
        <f t="shared" si="617"/>
        <v/>
      </c>
      <c r="Z1853" s="49">
        <f t="shared" si="627"/>
        <v>1.395349646976074E-3</v>
      </c>
      <c r="AA1853" s="49" t="str">
        <f t="shared" si="628"/>
        <v/>
      </c>
      <c r="AB1853" s="49" t="str">
        <f t="shared" si="629"/>
        <v/>
      </c>
      <c r="AC1853" s="49">
        <f t="shared" si="630"/>
        <v>1.2500435235190399E-2</v>
      </c>
      <c r="AD1853" s="49">
        <f t="shared" si="636"/>
        <v>1.4796629486982571E-2</v>
      </c>
      <c r="AE1853" s="49">
        <f t="shared" si="618"/>
        <v>3.7652246613693152E-2</v>
      </c>
    </row>
    <row r="1854" spans="1:31" hidden="1" x14ac:dyDescent="0.25">
      <c r="A1854" s="43">
        <v>44868</v>
      </c>
      <c r="B1854" s="44">
        <v>16371000</v>
      </c>
      <c r="C1854" s="45">
        <v>296346511407</v>
      </c>
      <c r="D1854" s="44">
        <v>43817648830238</v>
      </c>
      <c r="E1854" s="46">
        <v>11323421911198</v>
      </c>
      <c r="F1854" s="34"/>
      <c r="G1854" s="34"/>
      <c r="H1854" s="47" t="str">
        <f t="shared" si="631"/>
        <v/>
      </c>
      <c r="I1854" s="47" t="str">
        <f t="shared" si="632"/>
        <v/>
      </c>
      <c r="J1854" s="47" t="str">
        <f t="shared" si="633"/>
        <v/>
      </c>
      <c r="K1854" s="47" t="str">
        <f t="shared" si="634"/>
        <v/>
      </c>
      <c r="L1854" s="47" t="str">
        <f t="shared" si="639"/>
        <v/>
      </c>
      <c r="M1854" s="47">
        <f t="shared" si="619"/>
        <v>0.56911252445735838</v>
      </c>
      <c r="N1854" s="47">
        <f t="shared" si="635"/>
        <v>2.3999765995236344E-2</v>
      </c>
      <c r="O1854" s="47">
        <f t="shared" si="620"/>
        <v>0.13493004430879363</v>
      </c>
      <c r="P1854" s="47">
        <f t="shared" si="621"/>
        <v>7.2343122590636022E-2</v>
      </c>
      <c r="Q1854" s="47" t="str">
        <f t="shared" si="622"/>
        <v/>
      </c>
      <c r="R1854" s="47" t="str">
        <f t="shared" si="637"/>
        <v/>
      </c>
      <c r="S1854" s="47" t="str">
        <f t="shared" si="616"/>
        <v/>
      </c>
      <c r="T1854" s="47" t="str">
        <f t="shared" si="623"/>
        <v/>
      </c>
      <c r="U1854" s="47" t="str">
        <f t="shared" si="624"/>
        <v/>
      </c>
      <c r="V1854" s="47" t="str">
        <f t="shared" si="625"/>
        <v/>
      </c>
      <c r="W1854" s="47" t="str">
        <f t="shared" si="626"/>
        <v/>
      </c>
      <c r="X1854" s="47" t="str">
        <f t="shared" si="638"/>
        <v/>
      </c>
      <c r="Y1854" s="47" t="str">
        <f t="shared" si="617"/>
        <v/>
      </c>
      <c r="Z1854" s="49">
        <f t="shared" si="627"/>
        <v>5.7428650694169026E-4</v>
      </c>
      <c r="AA1854" s="49">
        <f t="shared" si="628"/>
        <v>2.4491010082283715E-4</v>
      </c>
      <c r="AB1854" s="49">
        <f t="shared" si="629"/>
        <v>2.7445739153708626E-4</v>
      </c>
      <c r="AC1854" s="49">
        <f t="shared" si="630"/>
        <v>1.2759244892632582E-2</v>
      </c>
      <c r="AD1854" s="49">
        <f t="shared" si="636"/>
        <v>1.5362418489261676E-2</v>
      </c>
      <c r="AE1854" s="49">
        <f t="shared" si="618"/>
        <v>3.8499922504492523E-2</v>
      </c>
    </row>
    <row r="1855" spans="1:31" hidden="1" x14ac:dyDescent="0.25">
      <c r="A1855" s="43">
        <v>44869</v>
      </c>
      <c r="B1855" s="44">
        <v>16371000</v>
      </c>
      <c r="C1855" s="45">
        <v>277122150397</v>
      </c>
      <c r="D1855" s="44">
        <v>43928984719864</v>
      </c>
      <c r="E1855" s="46">
        <v>11320552532543</v>
      </c>
      <c r="F1855" s="34"/>
      <c r="G1855" s="34"/>
      <c r="H1855" s="47" t="str">
        <f t="shared" si="631"/>
        <v/>
      </c>
      <c r="I1855" s="47" t="str">
        <f t="shared" si="632"/>
        <v/>
      </c>
      <c r="J1855" s="47" t="str">
        <f t="shared" si="633"/>
        <v/>
      </c>
      <c r="K1855" s="47" t="str">
        <f t="shared" si="634"/>
        <v/>
      </c>
      <c r="L1855" s="47" t="str">
        <f t="shared" si="639"/>
        <v/>
      </c>
      <c r="M1855" s="47">
        <f t="shared" si="619"/>
        <v>0.56911252445735838</v>
      </c>
      <c r="N1855" s="47">
        <f t="shared" si="635"/>
        <v>6.4871224293230889E-2</v>
      </c>
      <c r="O1855" s="47">
        <f t="shared" si="620"/>
        <v>0.17463629887804932</v>
      </c>
      <c r="P1855" s="47">
        <f t="shared" si="621"/>
        <v>0.1164675056456842</v>
      </c>
      <c r="Q1855" s="47" t="str">
        <f t="shared" si="622"/>
        <v/>
      </c>
      <c r="R1855" s="47" t="str">
        <f t="shared" si="637"/>
        <v/>
      </c>
      <c r="S1855" s="47" t="str">
        <f t="shared" si="616"/>
        <v/>
      </c>
      <c r="T1855" s="47" t="str">
        <f t="shared" si="623"/>
        <v/>
      </c>
      <c r="U1855" s="47" t="str">
        <f t="shared" si="624"/>
        <v/>
      </c>
      <c r="V1855" s="47" t="str">
        <f t="shared" si="625"/>
        <v/>
      </c>
      <c r="W1855" s="47" t="str">
        <f t="shared" si="626"/>
        <v/>
      </c>
      <c r="X1855" s="47" t="str">
        <f t="shared" si="638"/>
        <v/>
      </c>
      <c r="Y1855" s="47" t="str">
        <f t="shared" si="617"/>
        <v/>
      </c>
      <c r="Z1855" s="49">
        <f t="shared" si="627"/>
        <v>2.5340207911550561E-4</v>
      </c>
      <c r="AA1855" s="49">
        <f t="shared" si="628"/>
        <v>5.5604092050921539E-3</v>
      </c>
      <c r="AB1855" s="49">
        <f t="shared" si="629"/>
        <v>9.0592372524755937E-4</v>
      </c>
      <c r="AC1855" s="49">
        <f t="shared" si="630"/>
        <v>1.3009413752564369E-2</v>
      </c>
      <c r="AD1855" s="49">
        <f t="shared" si="636"/>
        <v>1.5611927699591854E-2</v>
      </c>
      <c r="AE1855" s="49">
        <f t="shared" si="618"/>
        <v>3.8612458397919824E-2</v>
      </c>
    </row>
    <row r="1856" spans="1:31" hidden="1" x14ac:dyDescent="0.25">
      <c r="A1856" s="43">
        <v>44870</v>
      </c>
      <c r="B1856" s="44">
        <v>16371000</v>
      </c>
      <c r="C1856" s="45">
        <v>277122150397</v>
      </c>
      <c r="D1856" s="44">
        <v>43928984719864</v>
      </c>
      <c r="E1856" s="46">
        <v>11320552532543</v>
      </c>
      <c r="F1856" s="34"/>
      <c r="G1856" s="34"/>
      <c r="H1856" s="47" t="str">
        <f t="shared" si="631"/>
        <v/>
      </c>
      <c r="I1856" s="47" t="str">
        <f t="shared" si="632"/>
        <v/>
      </c>
      <c r="J1856" s="47" t="str">
        <f t="shared" si="633"/>
        <v/>
      </c>
      <c r="K1856" s="47" t="str">
        <f t="shared" si="634"/>
        <v/>
      </c>
      <c r="L1856" s="47" t="str">
        <f t="shared" si="639"/>
        <v/>
      </c>
      <c r="M1856" s="47">
        <f t="shared" si="619"/>
        <v>0.56911252445735838</v>
      </c>
      <c r="N1856" s="47" t="str">
        <f t="shared" si="635"/>
        <v/>
      </c>
      <c r="O1856" s="47">
        <f t="shared" si="620"/>
        <v>0.17463629887804932</v>
      </c>
      <c r="P1856" s="47">
        <f t="shared" si="621"/>
        <v>0.12243108021814153</v>
      </c>
      <c r="Q1856" s="47" t="str">
        <f t="shared" si="622"/>
        <v/>
      </c>
      <c r="R1856" s="47" t="str">
        <f t="shared" si="637"/>
        <v/>
      </c>
      <c r="S1856" s="47" t="str">
        <f t="shared" si="616"/>
        <v/>
      </c>
      <c r="T1856" s="47" t="str">
        <f t="shared" si="623"/>
        <v/>
      </c>
      <c r="U1856" s="47" t="str">
        <f t="shared" si="624"/>
        <v/>
      </c>
      <c r="V1856" s="47" t="str">
        <f t="shared" si="625"/>
        <v/>
      </c>
      <c r="W1856" s="47" t="str">
        <f t="shared" si="626"/>
        <v/>
      </c>
      <c r="X1856" s="47" t="str">
        <f t="shared" si="638"/>
        <v/>
      </c>
      <c r="Y1856" s="47" t="str">
        <f t="shared" si="617"/>
        <v/>
      </c>
      <c r="Z1856" s="49" t="str">
        <f t="shared" si="627"/>
        <v/>
      </c>
      <c r="AA1856" s="49">
        <f t="shared" si="628"/>
        <v>5.5604092050921539E-3</v>
      </c>
      <c r="AB1856" s="49">
        <f t="shared" si="629"/>
        <v>1.3475685664177117E-4</v>
      </c>
      <c r="AC1856" s="49">
        <f t="shared" si="630"/>
        <v>1.3009413752564369E-2</v>
      </c>
      <c r="AD1856" s="49">
        <f t="shared" si="636"/>
        <v>1.5770190846028265E-2</v>
      </c>
      <c r="AE1856" s="49">
        <f t="shared" si="618"/>
        <v>3.8979127451307827E-2</v>
      </c>
    </row>
    <row r="1857" spans="1:31" hidden="1" x14ac:dyDescent="0.25">
      <c r="A1857" s="43">
        <v>44871</v>
      </c>
      <c r="B1857" s="44">
        <v>16371000</v>
      </c>
      <c r="C1857" s="45">
        <v>277122150397</v>
      </c>
      <c r="D1857" s="44">
        <v>43928984719864</v>
      </c>
      <c r="E1857" s="46">
        <v>11320552532543</v>
      </c>
      <c r="F1857" s="34"/>
      <c r="G1857" s="34"/>
      <c r="H1857" s="47" t="str">
        <f t="shared" si="631"/>
        <v/>
      </c>
      <c r="I1857" s="47" t="str">
        <f t="shared" si="632"/>
        <v/>
      </c>
      <c r="J1857" s="47" t="str">
        <f t="shared" si="633"/>
        <v/>
      </c>
      <c r="K1857" s="47" t="str">
        <f t="shared" si="634"/>
        <v/>
      </c>
      <c r="L1857" s="47" t="str">
        <f t="shared" si="639"/>
        <v/>
      </c>
      <c r="M1857" s="47">
        <f t="shared" si="619"/>
        <v>0.56911252445735838</v>
      </c>
      <c r="N1857" s="47" t="str">
        <f t="shared" si="635"/>
        <v/>
      </c>
      <c r="O1857" s="47">
        <f t="shared" si="620"/>
        <v>0.17463629887804932</v>
      </c>
      <c r="P1857" s="47">
        <f t="shared" si="621"/>
        <v>6.9641618693367935E-2</v>
      </c>
      <c r="Q1857" s="47" t="str">
        <f t="shared" si="622"/>
        <v/>
      </c>
      <c r="R1857" s="47" t="str">
        <f t="shared" si="637"/>
        <v/>
      </c>
      <c r="S1857" s="47" t="str">
        <f t="shared" si="616"/>
        <v/>
      </c>
      <c r="T1857" s="47" t="str">
        <f t="shared" si="623"/>
        <v/>
      </c>
      <c r="U1857" s="47" t="str">
        <f t="shared" si="624"/>
        <v/>
      </c>
      <c r="V1857" s="47" t="str">
        <f t="shared" si="625"/>
        <v/>
      </c>
      <c r="W1857" s="47" t="str">
        <f t="shared" si="626"/>
        <v/>
      </c>
      <c r="X1857" s="47" t="str">
        <f t="shared" si="638"/>
        <v/>
      </c>
      <c r="Y1857" s="47" t="str">
        <f t="shared" si="617"/>
        <v/>
      </c>
      <c r="Z1857" s="49" t="str">
        <f t="shared" si="627"/>
        <v/>
      </c>
      <c r="AA1857" s="49">
        <f t="shared" si="628"/>
        <v>5.5604092050921539E-3</v>
      </c>
      <c r="AB1857" s="49">
        <f t="shared" si="629"/>
        <v>1.4647708944492965E-4</v>
      </c>
      <c r="AC1857" s="49">
        <f t="shared" si="630"/>
        <v>1.2998668947303282E-2</v>
      </c>
      <c r="AD1857" s="49">
        <f t="shared" si="636"/>
        <v>1.5082980864877027E-2</v>
      </c>
      <c r="AE1857" s="49">
        <f t="shared" si="618"/>
        <v>3.8979127451307827E-2</v>
      </c>
    </row>
    <row r="1858" spans="1:31" hidden="1" x14ac:dyDescent="0.25">
      <c r="A1858" s="43">
        <v>44872</v>
      </c>
      <c r="B1858" s="44">
        <v>16371000</v>
      </c>
      <c r="C1858" s="45">
        <v>261853179817</v>
      </c>
      <c r="D1858" s="44">
        <v>43974283858840</v>
      </c>
      <c r="E1858" s="46">
        <v>11317853590771</v>
      </c>
      <c r="F1858" s="34"/>
      <c r="G1858" s="34"/>
      <c r="H1858" s="47" t="str">
        <f t="shared" si="631"/>
        <v/>
      </c>
      <c r="I1858" s="47" t="str">
        <f t="shared" si="632"/>
        <v/>
      </c>
      <c r="J1858" s="47" t="str">
        <f t="shared" si="633"/>
        <v/>
      </c>
      <c r="K1858" s="47" t="str">
        <f t="shared" si="634"/>
        <v/>
      </c>
      <c r="L1858" s="47" t="str">
        <f t="shared" si="639"/>
        <v/>
      </c>
      <c r="M1858" s="47">
        <f t="shared" si="619"/>
        <v>0.56911252445735838</v>
      </c>
      <c r="N1858" s="47">
        <f t="shared" si="635"/>
        <v>5.5098340418208935E-2</v>
      </c>
      <c r="O1858" s="47">
        <f t="shared" si="620"/>
        <v>0.23566502165291847</v>
      </c>
      <c r="P1858" s="47">
        <f t="shared" si="621"/>
        <v>0.12090282149753462</v>
      </c>
      <c r="Q1858" s="47" t="str">
        <f t="shared" si="622"/>
        <v/>
      </c>
      <c r="R1858" s="47" t="str">
        <f t="shared" si="637"/>
        <v/>
      </c>
      <c r="S1858" s="47" t="str">
        <f t="shared" si="616"/>
        <v/>
      </c>
      <c r="T1858" s="47" t="str">
        <f t="shared" si="623"/>
        <v/>
      </c>
      <c r="U1858" s="47" t="str">
        <f t="shared" si="624"/>
        <v/>
      </c>
      <c r="V1858" s="47" t="str">
        <f t="shared" si="625"/>
        <v/>
      </c>
      <c r="W1858" s="47" t="str">
        <f t="shared" si="626"/>
        <v/>
      </c>
      <c r="X1858" s="47" t="str">
        <f t="shared" si="638"/>
        <v/>
      </c>
      <c r="Y1858" s="47" t="str">
        <f t="shared" si="617"/>
        <v/>
      </c>
      <c r="Z1858" s="49">
        <f t="shared" si="627"/>
        <v>2.3841078112052383E-4</v>
      </c>
      <c r="AA1858" s="49">
        <f t="shared" si="628"/>
        <v>8.5015407423549849E-4</v>
      </c>
      <c r="AB1858" s="49">
        <f t="shared" si="629"/>
        <v>3.8485294884815779E-4</v>
      </c>
      <c r="AC1858" s="49">
        <f t="shared" si="630"/>
        <v>1.3953742070864417E-2</v>
      </c>
      <c r="AD1858" s="49">
        <f t="shared" si="636"/>
        <v>1.5249700682558487E-2</v>
      </c>
      <c r="AE1858" s="49">
        <f t="shared" si="618"/>
        <v>3.9208245188205315E-2</v>
      </c>
    </row>
    <row r="1859" spans="1:31" hidden="1" x14ac:dyDescent="0.25">
      <c r="A1859" s="43">
        <v>44873</v>
      </c>
      <c r="B1859" s="44">
        <v>16371000</v>
      </c>
      <c r="C1859" s="45">
        <v>255471164012</v>
      </c>
      <c r="D1859" s="44">
        <v>44043783627472</v>
      </c>
      <c r="E1859" s="46">
        <v>11317898028971</v>
      </c>
      <c r="F1859" s="34"/>
      <c r="G1859" s="34"/>
      <c r="H1859" s="47" t="str">
        <f t="shared" si="631"/>
        <v/>
      </c>
      <c r="I1859" s="47" t="str">
        <f t="shared" si="632"/>
        <v/>
      </c>
      <c r="J1859" s="47" t="str">
        <f t="shared" si="633"/>
        <v/>
      </c>
      <c r="K1859" s="47" t="str">
        <f t="shared" si="634"/>
        <v/>
      </c>
      <c r="L1859" s="47" t="str">
        <f t="shared" si="639"/>
        <v/>
      </c>
      <c r="M1859" s="47">
        <f t="shared" si="619"/>
        <v>0.56911252445735838</v>
      </c>
      <c r="N1859" s="47">
        <f t="shared" si="635"/>
        <v>2.4372496868131144E-2</v>
      </c>
      <c r="O1859" s="47">
        <f t="shared" si="620"/>
        <v>0.21031802729685622</v>
      </c>
      <c r="P1859" s="47">
        <f t="shared" si="621"/>
        <v>0.1423286147273688</v>
      </c>
      <c r="Q1859" s="47" t="str">
        <f t="shared" si="622"/>
        <v/>
      </c>
      <c r="R1859" s="47" t="str">
        <f t="shared" si="637"/>
        <v/>
      </c>
      <c r="S1859" s="47" t="str">
        <f t="shared" si="616"/>
        <v/>
      </c>
      <c r="T1859" s="47" t="str">
        <f t="shared" si="623"/>
        <v/>
      </c>
      <c r="U1859" s="47" t="str">
        <f t="shared" si="624"/>
        <v/>
      </c>
      <c r="V1859" s="47" t="str">
        <f t="shared" si="625"/>
        <v/>
      </c>
      <c r="W1859" s="47" t="str">
        <f t="shared" si="626"/>
        <v/>
      </c>
      <c r="X1859" s="47" t="str">
        <f t="shared" si="638"/>
        <v/>
      </c>
      <c r="Y1859" s="47" t="str">
        <f t="shared" si="617"/>
        <v/>
      </c>
      <c r="Z1859" s="49" t="str">
        <f t="shared" si="627"/>
        <v/>
      </c>
      <c r="AA1859" s="49">
        <f t="shared" si="628"/>
        <v>2.4557023674192102E-3</v>
      </c>
      <c r="AB1859" s="49">
        <f t="shared" si="629"/>
        <v>3.809280793956038E-4</v>
      </c>
      <c r="AC1859" s="49">
        <f t="shared" si="630"/>
        <v>1.4363568793332004E-2</v>
      </c>
      <c r="AD1859" s="49">
        <f t="shared" si="636"/>
        <v>1.5164457952095867E-2</v>
      </c>
      <c r="AE1859" s="49">
        <f t="shared" si="618"/>
        <v>3.8586749158925349E-2</v>
      </c>
    </row>
    <row r="1860" spans="1:31" hidden="1" x14ac:dyDescent="0.25">
      <c r="A1860" s="43">
        <v>44874</v>
      </c>
      <c r="B1860" s="44">
        <v>16371000</v>
      </c>
      <c r="C1860" s="45">
        <v>265224338820</v>
      </c>
      <c r="D1860" s="44">
        <v>44080123352565</v>
      </c>
      <c r="E1860" s="46">
        <v>11320310882411</v>
      </c>
      <c r="F1860" s="34"/>
      <c r="G1860" s="34"/>
      <c r="H1860" s="47" t="str">
        <f t="shared" si="631"/>
        <v/>
      </c>
      <c r="I1860" s="47" t="str">
        <f t="shared" si="632"/>
        <v/>
      </c>
      <c r="J1860" s="47" t="str">
        <f t="shared" si="633"/>
        <v/>
      </c>
      <c r="K1860" s="47" t="str">
        <f t="shared" si="634"/>
        <v/>
      </c>
      <c r="L1860" s="47" t="str">
        <f t="shared" si="639"/>
        <v/>
      </c>
      <c r="M1860" s="47">
        <f t="shared" si="619"/>
        <v>0.56911252445735838</v>
      </c>
      <c r="N1860" s="47" t="str">
        <f t="shared" si="635"/>
        <v/>
      </c>
      <c r="O1860" s="47">
        <f t="shared" si="620"/>
        <v>0.12649885594042398</v>
      </c>
      <c r="P1860" s="47">
        <f t="shared" si="621"/>
        <v>0.13107783893281966</v>
      </c>
      <c r="Q1860" s="47" t="str">
        <f t="shared" si="622"/>
        <v/>
      </c>
      <c r="R1860" s="47" t="str">
        <f t="shared" si="637"/>
        <v/>
      </c>
      <c r="S1860" s="47" t="str">
        <f t="shared" si="616"/>
        <v/>
      </c>
      <c r="T1860" s="47" t="str">
        <f t="shared" si="623"/>
        <v/>
      </c>
      <c r="U1860" s="47" t="str">
        <f t="shared" si="624"/>
        <v/>
      </c>
      <c r="V1860" s="47" t="str">
        <f t="shared" si="625"/>
        <v/>
      </c>
      <c r="W1860" s="47" t="str">
        <f t="shared" si="626"/>
        <v/>
      </c>
      <c r="X1860" s="47" t="str">
        <f t="shared" si="638"/>
        <v/>
      </c>
      <c r="Y1860" s="47" t="str">
        <f t="shared" si="617"/>
        <v/>
      </c>
      <c r="Z1860" s="49" t="str">
        <f t="shared" si="627"/>
        <v/>
      </c>
      <c r="AA1860" s="49">
        <f t="shared" si="628"/>
        <v>8.4887153870405463E-4</v>
      </c>
      <c r="AB1860" s="49">
        <f t="shared" si="629"/>
        <v>3.8846801815772825E-4</v>
      </c>
      <c r="AC1860" s="49">
        <f t="shared" si="630"/>
        <v>1.2849456485918176E-2</v>
      </c>
      <c r="AD1860" s="49">
        <f t="shared" si="636"/>
        <v>1.4962045684101422E-2</v>
      </c>
      <c r="AE1860" s="49">
        <f t="shared" si="618"/>
        <v>3.8565799362316744E-2</v>
      </c>
    </row>
    <row r="1861" spans="1:31" hidden="1" x14ac:dyDescent="0.25">
      <c r="A1861" s="43">
        <v>44875</v>
      </c>
      <c r="B1861" s="44">
        <v>16371000</v>
      </c>
      <c r="C1861" s="45">
        <v>267030227856</v>
      </c>
      <c r="D1861" s="44">
        <v>44122890705325</v>
      </c>
      <c r="E1861" s="46">
        <v>11327703089366</v>
      </c>
      <c r="F1861" s="34"/>
      <c r="G1861" s="34"/>
      <c r="H1861" s="47" t="str">
        <f t="shared" si="631"/>
        <v/>
      </c>
      <c r="I1861" s="47" t="str">
        <f t="shared" si="632"/>
        <v/>
      </c>
      <c r="J1861" s="47" t="str">
        <f t="shared" si="633"/>
        <v/>
      </c>
      <c r="K1861" s="47" t="str">
        <f t="shared" si="634"/>
        <v/>
      </c>
      <c r="L1861" s="47" t="str">
        <f t="shared" si="639"/>
        <v/>
      </c>
      <c r="M1861" s="47">
        <f t="shared" si="619"/>
        <v>0.56911252445735838</v>
      </c>
      <c r="N1861" s="47" t="str">
        <f t="shared" si="635"/>
        <v/>
      </c>
      <c r="O1861" s="47">
        <f t="shared" si="620"/>
        <v>9.8925691454276099E-2</v>
      </c>
      <c r="P1861" s="47">
        <f t="shared" si="621"/>
        <v>0.10173131265238611</v>
      </c>
      <c r="Q1861" s="47" t="str">
        <f t="shared" si="622"/>
        <v/>
      </c>
      <c r="R1861" s="47" t="str">
        <f t="shared" si="637"/>
        <v/>
      </c>
      <c r="S1861" s="47" t="str">
        <f t="shared" si="616"/>
        <v/>
      </c>
      <c r="T1861" s="47" t="str">
        <f t="shared" si="623"/>
        <v/>
      </c>
      <c r="U1861" s="47" t="str">
        <f t="shared" si="624"/>
        <v/>
      </c>
      <c r="V1861" s="47" t="str">
        <f t="shared" si="625"/>
        <v/>
      </c>
      <c r="W1861" s="47" t="str">
        <f t="shared" si="626"/>
        <v/>
      </c>
      <c r="X1861" s="47" t="str">
        <f t="shared" si="638"/>
        <v/>
      </c>
      <c r="Y1861" s="47" t="str">
        <f t="shared" si="617"/>
        <v/>
      </c>
      <c r="Z1861" s="49" t="str">
        <f t="shared" si="627"/>
        <v/>
      </c>
      <c r="AA1861" s="49" t="str">
        <f t="shared" si="628"/>
        <v/>
      </c>
      <c r="AB1861" s="49">
        <f t="shared" si="629"/>
        <v>2.7076295836403474E-4</v>
      </c>
      <c r="AC1861" s="49">
        <f t="shared" si="630"/>
        <v>1.3354830580840304E-2</v>
      </c>
      <c r="AD1861" s="49">
        <f t="shared" si="636"/>
        <v>1.4318812075725273E-2</v>
      </c>
      <c r="AE1861" s="49">
        <f t="shared" si="618"/>
        <v>3.8221092718437211E-2</v>
      </c>
    </row>
    <row r="1862" spans="1:31" hidden="1" x14ac:dyDescent="0.25">
      <c r="A1862" s="43">
        <v>44876</v>
      </c>
      <c r="B1862" s="44">
        <v>16371000</v>
      </c>
      <c r="C1862" s="45">
        <v>257652213830</v>
      </c>
      <c r="D1862" s="44">
        <v>44230114521011</v>
      </c>
      <c r="E1862" s="46">
        <v>11337750880529</v>
      </c>
      <c r="F1862" s="34"/>
      <c r="G1862" s="34"/>
      <c r="H1862" s="47" t="str">
        <f t="shared" si="631"/>
        <v/>
      </c>
      <c r="I1862" s="47" t="str">
        <f t="shared" si="632"/>
        <v/>
      </c>
      <c r="J1862" s="47" t="str">
        <f t="shared" si="633"/>
        <v/>
      </c>
      <c r="K1862" s="47" t="str">
        <f t="shared" si="634"/>
        <v/>
      </c>
      <c r="L1862" s="47" t="str">
        <f t="shared" si="639"/>
        <v/>
      </c>
      <c r="M1862" s="47">
        <f t="shared" si="619"/>
        <v>0.56911252445735838</v>
      </c>
      <c r="N1862" s="47">
        <f t="shared" si="635"/>
        <v>3.5119672035995975E-2</v>
      </c>
      <c r="O1862" s="47">
        <f t="shared" si="620"/>
        <v>7.0257597738425992E-2</v>
      </c>
      <c r="P1862" s="47">
        <f t="shared" si="621"/>
        <v>0.19808152567854798</v>
      </c>
      <c r="Q1862" s="47" t="str">
        <f t="shared" si="622"/>
        <v/>
      </c>
      <c r="R1862" s="47" t="str">
        <f t="shared" si="637"/>
        <v/>
      </c>
      <c r="S1862" s="47" t="str">
        <f t="shared" si="616"/>
        <v/>
      </c>
      <c r="T1862" s="47" t="str">
        <f t="shared" si="623"/>
        <v/>
      </c>
      <c r="U1862" s="47" t="str">
        <f t="shared" si="624"/>
        <v/>
      </c>
      <c r="V1862" s="47" t="str">
        <f t="shared" si="625"/>
        <v/>
      </c>
      <c r="W1862" s="47" t="str">
        <f t="shared" si="626"/>
        <v/>
      </c>
      <c r="X1862" s="47" t="str">
        <f t="shared" si="638"/>
        <v/>
      </c>
      <c r="Y1862" s="47" t="str">
        <f t="shared" si="617"/>
        <v/>
      </c>
      <c r="Z1862" s="49" t="str">
        <f t="shared" si="627"/>
        <v/>
      </c>
      <c r="AA1862" s="49" t="str">
        <f t="shared" si="628"/>
        <v/>
      </c>
      <c r="AB1862" s="49" t="str">
        <f t="shared" si="629"/>
        <v/>
      </c>
      <c r="AC1862" s="49">
        <f t="shared" si="630"/>
        <v>1.2479665992212285E-2</v>
      </c>
      <c r="AD1862" s="49">
        <f t="shared" si="636"/>
        <v>1.3444502548769388E-2</v>
      </c>
      <c r="AE1862" s="49">
        <f t="shared" si="618"/>
        <v>3.7023411866668909E-2</v>
      </c>
    </row>
    <row r="1863" spans="1:31" hidden="1" x14ac:dyDescent="0.25">
      <c r="A1863" s="43">
        <v>44877</v>
      </c>
      <c r="B1863" s="44">
        <v>16371000</v>
      </c>
      <c r="C1863" s="45">
        <v>257652213830</v>
      </c>
      <c r="D1863" s="44">
        <v>44230114521011</v>
      </c>
      <c r="E1863" s="46">
        <v>11337750880529</v>
      </c>
      <c r="F1863" s="34"/>
      <c r="G1863" s="34"/>
      <c r="H1863" s="47" t="str">
        <f t="shared" si="631"/>
        <v/>
      </c>
      <c r="I1863" s="47" t="str">
        <f t="shared" si="632"/>
        <v/>
      </c>
      <c r="J1863" s="47" t="str">
        <f t="shared" si="633"/>
        <v/>
      </c>
      <c r="K1863" s="47" t="str">
        <f t="shared" si="634"/>
        <v/>
      </c>
      <c r="L1863" s="47" t="str">
        <f t="shared" si="639"/>
        <v/>
      </c>
      <c r="M1863" s="47">
        <f t="shared" si="619"/>
        <v>0.56911252445735838</v>
      </c>
      <c r="N1863" s="47" t="str">
        <f t="shared" si="635"/>
        <v/>
      </c>
      <c r="O1863" s="47">
        <f t="shared" si="620"/>
        <v>7.0257597738425992E-2</v>
      </c>
      <c r="P1863" s="47">
        <f t="shared" si="621"/>
        <v>0.21008828072873831</v>
      </c>
      <c r="Q1863" s="47" t="str">
        <f t="shared" si="622"/>
        <v/>
      </c>
      <c r="R1863" s="47">
        <f t="shared" si="637"/>
        <v>1.4127172851647773E-2</v>
      </c>
      <c r="S1863" s="47" t="str">
        <f t="shared" ref="S1863:S1926" si="640">IF(AND(C1863&gt;0,C1863&lt;C1498),ABS(C1863/C1498-1),"")</f>
        <v/>
      </c>
      <c r="T1863" s="47" t="str">
        <f t="shared" si="623"/>
        <v/>
      </c>
      <c r="U1863" s="47" t="str">
        <f t="shared" si="624"/>
        <v/>
      </c>
      <c r="V1863" s="47" t="str">
        <f t="shared" si="625"/>
        <v/>
      </c>
      <c r="W1863" s="47" t="str">
        <f t="shared" si="626"/>
        <v/>
      </c>
      <c r="X1863" s="47" t="str">
        <f t="shared" si="638"/>
        <v/>
      </c>
      <c r="Y1863" s="47" t="str">
        <f t="shared" ref="Y1863:Y1926" si="641">IF(AND(D1863&gt;0,D1863&lt;D1498),ABS(D1863/D1498-1),"")</f>
        <v/>
      </c>
      <c r="Z1863" s="49" t="str">
        <f t="shared" si="627"/>
        <v/>
      </c>
      <c r="AA1863" s="49" t="str">
        <f t="shared" si="628"/>
        <v/>
      </c>
      <c r="AB1863" s="49" t="str">
        <f t="shared" si="629"/>
        <v/>
      </c>
      <c r="AC1863" s="49">
        <f t="shared" si="630"/>
        <v>1.2479665992212285E-2</v>
      </c>
      <c r="AD1863" s="49">
        <f t="shared" si="636"/>
        <v>1.3447861662871596E-2</v>
      </c>
      <c r="AE1863" s="49">
        <f t="shared" ref="AE1863:AE1926" si="642">IF(AND(E1863&gt;0,E1863&lt;E1498),ABS(E1863/E1498-1),"")</f>
        <v>3.7086577907737395E-2</v>
      </c>
    </row>
    <row r="1864" spans="1:31" hidden="1" x14ac:dyDescent="0.25">
      <c r="A1864" s="43">
        <v>44878</v>
      </c>
      <c r="B1864" s="44">
        <v>16371000</v>
      </c>
      <c r="C1864" s="45">
        <v>257652213830</v>
      </c>
      <c r="D1864" s="44">
        <v>44230114521011</v>
      </c>
      <c r="E1864" s="46">
        <v>11337750880529</v>
      </c>
      <c r="F1864" s="34"/>
      <c r="G1864" s="34"/>
      <c r="H1864" s="47" t="str">
        <f t="shared" si="631"/>
        <v/>
      </c>
      <c r="I1864" s="47" t="str">
        <f t="shared" si="632"/>
        <v/>
      </c>
      <c r="J1864" s="47" t="str">
        <f t="shared" si="633"/>
        <v/>
      </c>
      <c r="K1864" s="47" t="str">
        <f t="shared" si="634"/>
        <v/>
      </c>
      <c r="L1864" s="47" t="str">
        <f t="shared" si="639"/>
        <v/>
      </c>
      <c r="M1864" s="47">
        <f t="shared" ref="M1864:M1927" si="643">IF(AND(B1864&gt;0,B1864&lt;B1499),ABS(B1864/B1499-1),"")</f>
        <v>0.56911252445735838</v>
      </c>
      <c r="N1864" s="47" t="str">
        <f t="shared" si="635"/>
        <v/>
      </c>
      <c r="O1864" s="47">
        <f t="shared" si="620"/>
        <v>7.0257597738425992E-2</v>
      </c>
      <c r="P1864" s="47">
        <f t="shared" si="621"/>
        <v>0.21869944603368696</v>
      </c>
      <c r="Q1864" s="47">
        <f t="shared" si="622"/>
        <v>3.1351797637472312E-2</v>
      </c>
      <c r="R1864" s="47">
        <f t="shared" si="637"/>
        <v>3.1385467317877946E-2</v>
      </c>
      <c r="S1864" s="47" t="str">
        <f t="shared" si="640"/>
        <v/>
      </c>
      <c r="T1864" s="47" t="str">
        <f t="shared" si="623"/>
        <v/>
      </c>
      <c r="U1864" s="47" t="str">
        <f t="shared" si="624"/>
        <v/>
      </c>
      <c r="V1864" s="47" t="str">
        <f t="shared" si="625"/>
        <v/>
      </c>
      <c r="W1864" s="47" t="str">
        <f t="shared" si="626"/>
        <v/>
      </c>
      <c r="X1864" s="47" t="str">
        <f t="shared" si="638"/>
        <v/>
      </c>
      <c r="Y1864" s="47" t="str">
        <f t="shared" si="641"/>
        <v/>
      </c>
      <c r="Z1864" s="49" t="str">
        <f t="shared" si="627"/>
        <v/>
      </c>
      <c r="AA1864" s="49" t="str">
        <f t="shared" si="628"/>
        <v/>
      </c>
      <c r="AB1864" s="49" t="str">
        <f t="shared" si="629"/>
        <v/>
      </c>
      <c r="AC1864" s="49">
        <f t="shared" si="630"/>
        <v>1.1561391555459766E-2</v>
      </c>
      <c r="AD1864" s="49">
        <f t="shared" si="636"/>
        <v>1.3018161749793755E-2</v>
      </c>
      <c r="AE1864" s="49">
        <f t="shared" si="642"/>
        <v>3.7086577907737395E-2</v>
      </c>
    </row>
    <row r="1865" spans="1:31" hidden="1" x14ac:dyDescent="0.25">
      <c r="A1865" s="43">
        <v>44879</v>
      </c>
      <c r="B1865" s="44">
        <v>16371000</v>
      </c>
      <c r="C1865" s="45">
        <v>294230782861</v>
      </c>
      <c r="D1865" s="44">
        <v>44192153185120</v>
      </c>
      <c r="E1865" s="46">
        <v>11328660478106</v>
      </c>
      <c r="F1865" s="34"/>
      <c r="G1865" s="34"/>
      <c r="H1865" s="47" t="str">
        <f t="shared" si="631"/>
        <v/>
      </c>
      <c r="I1865" s="47" t="str">
        <f t="shared" si="632"/>
        <v/>
      </c>
      <c r="J1865" s="47" t="str">
        <f t="shared" si="633"/>
        <v/>
      </c>
      <c r="K1865" s="47" t="str">
        <f t="shared" si="634"/>
        <v/>
      </c>
      <c r="L1865" s="47" t="str">
        <f t="shared" si="639"/>
        <v/>
      </c>
      <c r="M1865" s="47">
        <f t="shared" si="643"/>
        <v>0.56911252445735838</v>
      </c>
      <c r="N1865" s="47" t="str">
        <f t="shared" si="635"/>
        <v/>
      </c>
      <c r="O1865" s="47" t="str">
        <f t="shared" si="620"/>
        <v/>
      </c>
      <c r="P1865" s="47">
        <f t="shared" si="621"/>
        <v>0.10777916391233189</v>
      </c>
      <c r="Q1865" s="47" t="str">
        <f t="shared" si="622"/>
        <v/>
      </c>
      <c r="R1865" s="47" t="str">
        <f t="shared" si="637"/>
        <v/>
      </c>
      <c r="S1865" s="47" t="str">
        <f t="shared" si="640"/>
        <v/>
      </c>
      <c r="T1865" s="47">
        <f t="shared" si="623"/>
        <v>8.5826899392194012E-4</v>
      </c>
      <c r="U1865" s="47" t="str">
        <f t="shared" si="624"/>
        <v/>
      </c>
      <c r="V1865" s="47" t="str">
        <f t="shared" si="625"/>
        <v/>
      </c>
      <c r="W1865" s="47" t="str">
        <f t="shared" si="626"/>
        <v/>
      </c>
      <c r="X1865" s="47" t="str">
        <f t="shared" si="638"/>
        <v/>
      </c>
      <c r="Y1865" s="47" t="str">
        <f t="shared" si="641"/>
        <v/>
      </c>
      <c r="Z1865" s="49">
        <f t="shared" si="627"/>
        <v>8.0178181005996496E-4</v>
      </c>
      <c r="AA1865" s="49" t="str">
        <f t="shared" si="628"/>
        <v/>
      </c>
      <c r="AB1865" s="49" t="str">
        <f t="shared" si="629"/>
        <v/>
      </c>
      <c r="AC1865" s="49">
        <f t="shared" si="630"/>
        <v>1.2401550066232558E-2</v>
      </c>
      <c r="AD1865" s="49">
        <f t="shared" si="636"/>
        <v>1.4201154705602459E-2</v>
      </c>
      <c r="AE1865" s="49">
        <f t="shared" si="642"/>
        <v>3.7858624374233596E-2</v>
      </c>
    </row>
    <row r="1866" spans="1:31" hidden="1" x14ac:dyDescent="0.25">
      <c r="A1866" s="43">
        <v>44880</v>
      </c>
      <c r="B1866" s="44">
        <v>16371000</v>
      </c>
      <c r="C1866" s="45">
        <v>281681991685</v>
      </c>
      <c r="D1866" s="44">
        <v>44244437307769</v>
      </c>
      <c r="E1866" s="46">
        <v>11349643858206</v>
      </c>
      <c r="F1866" s="34"/>
      <c r="G1866" s="34"/>
      <c r="H1866" s="47" t="str">
        <f t="shared" si="631"/>
        <v/>
      </c>
      <c r="I1866" s="47" t="str">
        <f t="shared" si="632"/>
        <v/>
      </c>
      <c r="J1866" s="47" t="str">
        <f t="shared" si="633"/>
        <v/>
      </c>
      <c r="K1866" s="47" t="str">
        <f t="shared" si="634"/>
        <v/>
      </c>
      <c r="L1866" s="47" t="str">
        <f t="shared" si="639"/>
        <v/>
      </c>
      <c r="M1866" s="47">
        <f t="shared" si="643"/>
        <v>0.56911252445735838</v>
      </c>
      <c r="N1866" s="47">
        <f t="shared" si="635"/>
        <v>4.2649484374067903E-2</v>
      </c>
      <c r="O1866" s="47" t="str">
        <f t="shared" si="620"/>
        <v/>
      </c>
      <c r="P1866" s="47">
        <f t="shared" si="621"/>
        <v>0.14583192251927068</v>
      </c>
      <c r="Q1866" s="47" t="str">
        <f t="shared" si="622"/>
        <v/>
      </c>
      <c r="R1866" s="47" t="str">
        <f t="shared" si="637"/>
        <v/>
      </c>
      <c r="S1866" s="47" t="str">
        <f t="shared" si="640"/>
        <v/>
      </c>
      <c r="T1866" s="47" t="str">
        <f t="shared" si="623"/>
        <v/>
      </c>
      <c r="U1866" s="47" t="str">
        <f t="shared" si="624"/>
        <v/>
      </c>
      <c r="V1866" s="47" t="str">
        <f t="shared" si="625"/>
        <v/>
      </c>
      <c r="W1866" s="47" t="str">
        <f t="shared" si="626"/>
        <v/>
      </c>
      <c r="X1866" s="47" t="str">
        <f t="shared" si="638"/>
        <v/>
      </c>
      <c r="Y1866" s="47" t="str">
        <f t="shared" si="641"/>
        <v/>
      </c>
      <c r="Z1866" s="49" t="str">
        <f t="shared" si="627"/>
        <v/>
      </c>
      <c r="AA1866" s="49" t="str">
        <f t="shared" si="628"/>
        <v/>
      </c>
      <c r="AB1866" s="49" t="str">
        <f t="shared" si="629"/>
        <v/>
      </c>
      <c r="AC1866" s="49">
        <f t="shared" si="630"/>
        <v>1.1137482361649464E-2</v>
      </c>
      <c r="AD1866" s="49">
        <f t="shared" si="636"/>
        <v>1.2086672853074854E-2</v>
      </c>
      <c r="AE1866" s="49">
        <f t="shared" si="642"/>
        <v>3.5981910152011576E-2</v>
      </c>
    </row>
    <row r="1867" spans="1:31" hidden="1" x14ac:dyDescent="0.25">
      <c r="A1867" s="43">
        <v>44881</v>
      </c>
      <c r="B1867" s="44">
        <v>16371000</v>
      </c>
      <c r="C1867" s="45">
        <v>275297576411</v>
      </c>
      <c r="D1867" s="44">
        <v>44294496121243</v>
      </c>
      <c r="E1867" s="46">
        <v>11326932666887</v>
      </c>
      <c r="F1867" s="34"/>
      <c r="G1867" s="34"/>
      <c r="H1867" s="47" t="str">
        <f t="shared" si="631"/>
        <v/>
      </c>
      <c r="I1867" s="47" t="str">
        <f t="shared" si="632"/>
        <v/>
      </c>
      <c r="J1867" s="47" t="str">
        <f t="shared" si="633"/>
        <v/>
      </c>
      <c r="K1867" s="47" t="str">
        <f t="shared" si="634"/>
        <v/>
      </c>
      <c r="L1867" s="47" t="str">
        <f t="shared" si="639"/>
        <v/>
      </c>
      <c r="M1867" s="47">
        <f t="shared" si="643"/>
        <v>0.56911252445735838</v>
      </c>
      <c r="N1867" s="47">
        <f t="shared" si="635"/>
        <v>2.2665329919775545E-2</v>
      </c>
      <c r="O1867" s="47" t="str">
        <f t="shared" si="620"/>
        <v/>
      </c>
      <c r="P1867" s="47">
        <f t="shared" si="621"/>
        <v>0.16288718313651207</v>
      </c>
      <c r="Q1867" s="47" t="str">
        <f t="shared" si="622"/>
        <v/>
      </c>
      <c r="R1867" s="47" t="str">
        <f t="shared" si="637"/>
        <v/>
      </c>
      <c r="S1867" s="47" t="str">
        <f t="shared" si="640"/>
        <v/>
      </c>
      <c r="T1867" s="47" t="str">
        <f t="shared" si="623"/>
        <v/>
      </c>
      <c r="U1867" s="47" t="str">
        <f t="shared" si="624"/>
        <v/>
      </c>
      <c r="V1867" s="47" t="str">
        <f t="shared" si="625"/>
        <v/>
      </c>
      <c r="W1867" s="47" t="str">
        <f t="shared" si="626"/>
        <v/>
      </c>
      <c r="X1867" s="47" t="str">
        <f t="shared" si="638"/>
        <v/>
      </c>
      <c r="Y1867" s="47" t="str">
        <f t="shared" si="641"/>
        <v/>
      </c>
      <c r="Z1867" s="49">
        <f t="shared" si="627"/>
        <v>2.0010488084680755E-3</v>
      </c>
      <c r="AA1867" s="49" t="str">
        <f t="shared" si="628"/>
        <v/>
      </c>
      <c r="AB1867" s="49" t="str">
        <f t="shared" si="629"/>
        <v/>
      </c>
      <c r="AC1867" s="49">
        <f t="shared" si="630"/>
        <v>1.2536881502091091E-2</v>
      </c>
      <c r="AD1867" s="49">
        <f t="shared" si="636"/>
        <v>1.331123496418618E-2</v>
      </c>
      <c r="AE1867" s="49">
        <f t="shared" si="642"/>
        <v>3.7903531766351084E-2</v>
      </c>
    </row>
    <row r="1868" spans="1:31" hidden="1" x14ac:dyDescent="0.25">
      <c r="A1868" s="43">
        <v>44882</v>
      </c>
      <c r="B1868" s="44">
        <v>16371000</v>
      </c>
      <c r="C1868" s="45">
        <v>292379292602</v>
      </c>
      <c r="D1868" s="44">
        <v>44350267216748</v>
      </c>
      <c r="E1868" s="46">
        <v>11331472633917</v>
      </c>
      <c r="F1868" s="34"/>
      <c r="G1868" s="34"/>
      <c r="H1868" s="47" t="str">
        <f t="shared" si="631"/>
        <v/>
      </c>
      <c r="I1868" s="47" t="str">
        <f t="shared" si="632"/>
        <v/>
      </c>
      <c r="J1868" s="47" t="str">
        <f t="shared" si="633"/>
        <v/>
      </c>
      <c r="K1868" s="47" t="str">
        <f t="shared" si="634"/>
        <v/>
      </c>
      <c r="L1868" s="47" t="str">
        <f t="shared" si="639"/>
        <v/>
      </c>
      <c r="M1868" s="47">
        <f t="shared" si="643"/>
        <v>0.56911252445735838</v>
      </c>
      <c r="N1868" s="47" t="str">
        <f t="shared" si="635"/>
        <v/>
      </c>
      <c r="O1868" s="47" t="str">
        <f t="shared" si="620"/>
        <v/>
      </c>
      <c r="P1868" s="47">
        <f t="shared" si="621"/>
        <v>0.15690285692671413</v>
      </c>
      <c r="Q1868" s="47" t="str">
        <f t="shared" si="622"/>
        <v/>
      </c>
      <c r="R1868" s="47" t="str">
        <f t="shared" si="637"/>
        <v/>
      </c>
      <c r="S1868" s="47" t="str">
        <f t="shared" si="640"/>
        <v/>
      </c>
      <c r="T1868" s="47" t="str">
        <f t="shared" si="623"/>
        <v/>
      </c>
      <c r="U1868" s="47" t="str">
        <f t="shared" si="624"/>
        <v/>
      </c>
      <c r="V1868" s="47" t="str">
        <f t="shared" si="625"/>
        <v/>
      </c>
      <c r="W1868" s="47" t="str">
        <f t="shared" si="626"/>
        <v/>
      </c>
      <c r="X1868" s="47" t="str">
        <f t="shared" si="638"/>
        <v/>
      </c>
      <c r="Y1868" s="47" t="str">
        <f t="shared" si="641"/>
        <v/>
      </c>
      <c r="Z1868" s="49" t="str">
        <f t="shared" si="627"/>
        <v/>
      </c>
      <c r="AA1868" s="49" t="str">
        <f t="shared" si="628"/>
        <v/>
      </c>
      <c r="AB1868" s="49" t="str">
        <f t="shared" si="629"/>
        <v/>
      </c>
      <c r="AC1868" s="49">
        <f t="shared" si="630"/>
        <v>1.2611312435195865E-2</v>
      </c>
      <c r="AD1868" s="49">
        <f t="shared" si="636"/>
        <v>1.2915758572309199E-2</v>
      </c>
      <c r="AE1868" s="49">
        <f t="shared" si="642"/>
        <v>3.7485242753335424E-2</v>
      </c>
    </row>
    <row r="1869" spans="1:31" hidden="1" x14ac:dyDescent="0.25">
      <c r="A1869" s="43">
        <v>44883</v>
      </c>
      <c r="B1869" s="44">
        <v>16371000</v>
      </c>
      <c r="C1869" s="45">
        <v>272412966257</v>
      </c>
      <c r="D1869" s="44">
        <v>44418899696497</v>
      </c>
      <c r="E1869" s="46">
        <v>11323663813659</v>
      </c>
      <c r="F1869" s="34"/>
      <c r="G1869" s="34"/>
      <c r="H1869" s="47" t="str">
        <f t="shared" si="631"/>
        <v/>
      </c>
      <c r="I1869" s="47" t="str">
        <f t="shared" si="632"/>
        <v/>
      </c>
      <c r="J1869" s="47" t="str">
        <f t="shared" si="633"/>
        <v/>
      </c>
      <c r="K1869" s="47" t="str">
        <f t="shared" si="634"/>
        <v/>
      </c>
      <c r="L1869" s="47" t="str">
        <f t="shared" si="639"/>
        <v/>
      </c>
      <c r="M1869" s="47">
        <f t="shared" si="643"/>
        <v>0.56911252445735838</v>
      </c>
      <c r="N1869" s="47">
        <f t="shared" si="635"/>
        <v>6.828912597507053E-2</v>
      </c>
      <c r="O1869" s="47" t="str">
        <f t="shared" si="620"/>
        <v/>
      </c>
      <c r="P1869" s="47">
        <f t="shared" si="621"/>
        <v>0.14413721514624966</v>
      </c>
      <c r="Q1869" s="47" t="str">
        <f t="shared" si="622"/>
        <v/>
      </c>
      <c r="R1869" s="47" t="str">
        <f t="shared" si="637"/>
        <v/>
      </c>
      <c r="S1869" s="47" t="str">
        <f t="shared" si="640"/>
        <v/>
      </c>
      <c r="T1869" s="47" t="str">
        <f t="shared" si="623"/>
        <v/>
      </c>
      <c r="U1869" s="47" t="str">
        <f t="shared" si="624"/>
        <v/>
      </c>
      <c r="V1869" s="47" t="str">
        <f t="shared" si="625"/>
        <v/>
      </c>
      <c r="W1869" s="47" t="str">
        <f t="shared" si="626"/>
        <v/>
      </c>
      <c r="X1869" s="47" t="str">
        <f t="shared" si="638"/>
        <v/>
      </c>
      <c r="Y1869" s="47" t="str">
        <f t="shared" si="641"/>
        <v/>
      </c>
      <c r="Z1869" s="49">
        <f t="shared" si="627"/>
        <v>6.8912669255594139E-4</v>
      </c>
      <c r="AA1869" s="49">
        <f t="shared" si="628"/>
        <v>1.2424921854821136E-3</v>
      </c>
      <c r="AB1869" s="49">
        <f t="shared" si="629"/>
        <v>4.0985972808882387E-5</v>
      </c>
      <c r="AC1869" s="49">
        <f t="shared" si="630"/>
        <v>1.3291748335724551E-2</v>
      </c>
      <c r="AD1869" s="49">
        <f t="shared" si="636"/>
        <v>1.3595984670878414E-2</v>
      </c>
      <c r="AE1869" s="49">
        <f t="shared" si="642"/>
        <v>3.8674319442916882E-2</v>
      </c>
    </row>
    <row r="1870" spans="1:31" hidden="1" x14ac:dyDescent="0.25">
      <c r="A1870" s="43">
        <v>44884</v>
      </c>
      <c r="B1870" s="44">
        <v>16371000</v>
      </c>
      <c r="C1870" s="45">
        <v>272412966257</v>
      </c>
      <c r="D1870" s="44">
        <v>44418899696497</v>
      </c>
      <c r="E1870" s="46">
        <v>11323663813659</v>
      </c>
      <c r="F1870" s="34"/>
      <c r="G1870" s="34"/>
      <c r="H1870" s="47" t="str">
        <f t="shared" si="631"/>
        <v/>
      </c>
      <c r="I1870" s="47" t="str">
        <f t="shared" si="632"/>
        <v/>
      </c>
      <c r="J1870" s="47" t="str">
        <f t="shared" si="633"/>
        <v/>
      </c>
      <c r="K1870" s="47" t="str">
        <f t="shared" si="634"/>
        <v/>
      </c>
      <c r="L1870" s="47" t="str">
        <f t="shared" si="639"/>
        <v/>
      </c>
      <c r="M1870" s="47">
        <f t="shared" si="643"/>
        <v>0.56911252445735838</v>
      </c>
      <c r="N1870" s="47" t="str">
        <f t="shared" si="635"/>
        <v/>
      </c>
      <c r="O1870" s="47" t="str">
        <f t="shared" si="620"/>
        <v/>
      </c>
      <c r="P1870" s="47">
        <f t="shared" si="621"/>
        <v>0.11873616776809059</v>
      </c>
      <c r="Q1870" s="47" t="str">
        <f t="shared" si="622"/>
        <v/>
      </c>
      <c r="R1870" s="47" t="str">
        <f t="shared" si="637"/>
        <v/>
      </c>
      <c r="S1870" s="47" t="str">
        <f t="shared" si="640"/>
        <v/>
      </c>
      <c r="T1870" s="47" t="str">
        <f t="shared" si="623"/>
        <v/>
      </c>
      <c r="U1870" s="47" t="str">
        <f t="shared" si="624"/>
        <v/>
      </c>
      <c r="V1870" s="47" t="str">
        <f t="shared" si="625"/>
        <v/>
      </c>
      <c r="W1870" s="47" t="str">
        <f t="shared" si="626"/>
        <v/>
      </c>
      <c r="X1870" s="47" t="str">
        <f t="shared" si="638"/>
        <v/>
      </c>
      <c r="Y1870" s="47" t="str">
        <f t="shared" si="641"/>
        <v/>
      </c>
      <c r="Z1870" s="49" t="str">
        <f t="shared" si="627"/>
        <v/>
      </c>
      <c r="AA1870" s="49">
        <f t="shared" si="628"/>
        <v>1.2424921854821136E-3</v>
      </c>
      <c r="AB1870" s="49" t="str">
        <f t="shared" si="629"/>
        <v/>
      </c>
      <c r="AC1870" s="49">
        <f t="shared" si="630"/>
        <v>1.3291748335724551E-2</v>
      </c>
      <c r="AD1870" s="49">
        <f t="shared" si="636"/>
        <v>1.3490267257213029E-2</v>
      </c>
      <c r="AE1870" s="49">
        <f t="shared" si="642"/>
        <v>4.0957293730108479E-2</v>
      </c>
    </row>
    <row r="1871" spans="1:31" hidden="1" x14ac:dyDescent="0.25">
      <c r="A1871" s="43">
        <v>44885</v>
      </c>
      <c r="B1871" s="44">
        <v>16371000</v>
      </c>
      <c r="C1871" s="45">
        <v>272412966257</v>
      </c>
      <c r="D1871" s="44">
        <v>44418899696497</v>
      </c>
      <c r="E1871" s="46">
        <v>11323663813659</v>
      </c>
      <c r="F1871" s="34"/>
      <c r="G1871" s="34"/>
      <c r="H1871" s="47" t="str">
        <f t="shared" si="631"/>
        <v/>
      </c>
      <c r="I1871" s="47" t="str">
        <f t="shared" si="632"/>
        <v/>
      </c>
      <c r="J1871" s="47" t="str">
        <f t="shared" si="633"/>
        <v/>
      </c>
      <c r="K1871" s="47" t="str">
        <f t="shared" si="634"/>
        <v/>
      </c>
      <c r="L1871" s="47" t="str">
        <f t="shared" si="639"/>
        <v/>
      </c>
      <c r="M1871" s="47">
        <f t="shared" si="643"/>
        <v>0.56911252445735838</v>
      </c>
      <c r="N1871" s="47" t="str">
        <f t="shared" si="635"/>
        <v/>
      </c>
      <c r="O1871" s="47" t="str">
        <f t="shared" si="620"/>
        <v/>
      </c>
      <c r="P1871" s="47">
        <f t="shared" si="621"/>
        <v>9.1994358878736415E-2</v>
      </c>
      <c r="Q1871" s="47" t="str">
        <f t="shared" si="622"/>
        <v/>
      </c>
      <c r="R1871" s="47" t="str">
        <f t="shared" si="637"/>
        <v/>
      </c>
      <c r="S1871" s="47" t="str">
        <f t="shared" si="640"/>
        <v/>
      </c>
      <c r="T1871" s="47" t="str">
        <f t="shared" si="623"/>
        <v/>
      </c>
      <c r="U1871" s="47" t="str">
        <f t="shared" si="624"/>
        <v/>
      </c>
      <c r="V1871" s="47" t="str">
        <f t="shared" si="625"/>
        <v/>
      </c>
      <c r="W1871" s="47" t="str">
        <f t="shared" si="626"/>
        <v/>
      </c>
      <c r="X1871" s="47" t="str">
        <f t="shared" si="638"/>
        <v/>
      </c>
      <c r="Y1871" s="47" t="str">
        <f t="shared" si="641"/>
        <v/>
      </c>
      <c r="Z1871" s="49" t="str">
        <f t="shared" si="627"/>
        <v/>
      </c>
      <c r="AA1871" s="49">
        <f t="shared" si="628"/>
        <v>1.2424921854821136E-3</v>
      </c>
      <c r="AB1871" s="49">
        <f t="shared" si="629"/>
        <v>7.8831574612914235E-4</v>
      </c>
      <c r="AC1871" s="49">
        <f t="shared" si="630"/>
        <v>1.270686745495575E-2</v>
      </c>
      <c r="AD1871" s="49">
        <f t="shared" si="636"/>
        <v>1.4425158356206724E-2</v>
      </c>
      <c r="AE1871" s="49">
        <f t="shared" si="642"/>
        <v>4.0957293730108479E-2</v>
      </c>
    </row>
    <row r="1872" spans="1:31" hidden="1" x14ac:dyDescent="0.25">
      <c r="A1872" s="43">
        <v>44886</v>
      </c>
      <c r="B1872" s="44">
        <v>16371000</v>
      </c>
      <c r="C1872" s="45">
        <v>295687264504</v>
      </c>
      <c r="D1872" s="44">
        <v>44436977961097</v>
      </c>
      <c r="E1872" s="46">
        <v>11323625938154</v>
      </c>
      <c r="F1872" s="34"/>
      <c r="G1872" s="34"/>
      <c r="H1872" s="47" t="str">
        <f t="shared" si="631"/>
        <v/>
      </c>
      <c r="I1872" s="47" t="str">
        <f t="shared" si="632"/>
        <v/>
      </c>
      <c r="J1872" s="47" t="str">
        <f t="shared" si="633"/>
        <v/>
      </c>
      <c r="K1872" s="47" t="str">
        <f t="shared" si="634"/>
        <v/>
      </c>
      <c r="L1872" s="47" t="str">
        <f t="shared" si="639"/>
        <v/>
      </c>
      <c r="M1872" s="47">
        <f t="shared" si="643"/>
        <v>0.56911252445735838</v>
      </c>
      <c r="N1872" s="47" t="str">
        <f t="shared" si="635"/>
        <v/>
      </c>
      <c r="O1872" s="47" t="str">
        <f t="shared" si="620"/>
        <v/>
      </c>
      <c r="P1872" s="47">
        <f t="shared" si="621"/>
        <v>1.4416575442843582E-2</v>
      </c>
      <c r="Q1872" s="47" t="str">
        <f t="shared" si="622"/>
        <v/>
      </c>
      <c r="R1872" s="47" t="str">
        <f t="shared" si="637"/>
        <v/>
      </c>
      <c r="S1872" s="47" t="str">
        <f t="shared" si="640"/>
        <v/>
      </c>
      <c r="T1872" s="47" t="str">
        <f t="shared" si="623"/>
        <v/>
      </c>
      <c r="U1872" s="47" t="str">
        <f t="shared" si="624"/>
        <v/>
      </c>
      <c r="V1872" s="47" t="str">
        <f t="shared" si="625"/>
        <v/>
      </c>
      <c r="W1872" s="47" t="str">
        <f t="shared" si="626"/>
        <v/>
      </c>
      <c r="X1872" s="47" t="str">
        <f t="shared" si="638"/>
        <v/>
      </c>
      <c r="Y1872" s="47" t="str">
        <f t="shared" si="641"/>
        <v/>
      </c>
      <c r="Z1872" s="49">
        <f t="shared" si="627"/>
        <v>3.3448100917876644E-6</v>
      </c>
      <c r="AA1872" s="49">
        <f t="shared" si="628"/>
        <v>4.4440734734085829E-4</v>
      </c>
      <c r="AB1872" s="49">
        <f t="shared" si="629"/>
        <v>7.916579194545692E-4</v>
      </c>
      <c r="AC1872" s="49">
        <f t="shared" si="630"/>
        <v>1.4084334469485205E-2</v>
      </c>
      <c r="AD1872" s="49">
        <f t="shared" si="636"/>
        <v>1.3758306192898306E-2</v>
      </c>
      <c r="AE1872" s="49">
        <f t="shared" si="642"/>
        <v>4.0960501545830863E-2</v>
      </c>
    </row>
    <row r="1873" spans="1:31" hidden="1" x14ac:dyDescent="0.25">
      <c r="A1873" s="43">
        <v>44887</v>
      </c>
      <c r="B1873" s="44">
        <v>16371000</v>
      </c>
      <c r="C1873" s="45">
        <v>329608413849</v>
      </c>
      <c r="D1873" s="44">
        <v>44446791359087</v>
      </c>
      <c r="E1873" s="46">
        <v>11326295776009</v>
      </c>
      <c r="F1873" s="34"/>
      <c r="G1873" s="34"/>
      <c r="H1873" s="47" t="str">
        <f t="shared" si="631"/>
        <v/>
      </c>
      <c r="I1873" s="47" t="str">
        <f t="shared" si="632"/>
        <v/>
      </c>
      <c r="J1873" s="47" t="str">
        <f t="shared" si="633"/>
        <v/>
      </c>
      <c r="K1873" s="47" t="str">
        <f t="shared" si="634"/>
        <v/>
      </c>
      <c r="L1873" s="47" t="str">
        <f t="shared" si="639"/>
        <v/>
      </c>
      <c r="M1873" s="47">
        <f t="shared" si="643"/>
        <v>0.56911252445735838</v>
      </c>
      <c r="N1873" s="47" t="str">
        <f t="shared" si="635"/>
        <v/>
      </c>
      <c r="O1873" s="47" t="str">
        <f t="shared" ref="O1873:O1936" si="644">IF(AND(C1873&gt;0,C1873&lt;C1866),ABS(C1873/C1866-1),"")</f>
        <v/>
      </c>
      <c r="P1873" s="47" t="str">
        <f t="shared" ref="P1873:P1936" si="645">IF(AND(C1873&gt;0,C1873&lt;C1843),ABS(C1873/C1843-1),"")</f>
        <v/>
      </c>
      <c r="Q1873" s="47" t="str">
        <f t="shared" ref="Q1873:Q1936" si="646">IF(AND(C1873&gt;0,C1873&lt;C1783),ABS(C1873/C1783-1),"")</f>
        <v/>
      </c>
      <c r="R1873" s="47" t="str">
        <f t="shared" si="637"/>
        <v/>
      </c>
      <c r="S1873" s="47" t="str">
        <f t="shared" si="640"/>
        <v/>
      </c>
      <c r="T1873" s="47" t="str">
        <f t="shared" ref="T1873:T1936" si="647">IF(AND(D1873&gt;0,D1873&lt;D1872),ABS(D1873/D1872-1),"")</f>
        <v/>
      </c>
      <c r="U1873" s="47" t="str">
        <f t="shared" ref="U1873:U1936" si="648">IF(AND(D1873&gt;0,D1873&lt;D1866),ABS(D1873/D1866-1),"")</f>
        <v/>
      </c>
      <c r="V1873" s="47" t="str">
        <f t="shared" ref="V1873:V1936" si="649">IF(AND(D1873&gt;0,D1873&lt;D1843),ABS(D1873/D1843-1),"")</f>
        <v/>
      </c>
      <c r="W1873" s="47" t="str">
        <f t="shared" ref="W1873:W1936" si="650">IF(AND(D1873&gt;0,D1873&lt;D1783),ABS(D1873/D1783-1),"")</f>
        <v/>
      </c>
      <c r="X1873" s="47" t="str">
        <f t="shared" si="638"/>
        <v/>
      </c>
      <c r="Y1873" s="47" t="str">
        <f t="shared" si="641"/>
        <v/>
      </c>
      <c r="Z1873" s="49" t="str">
        <f t="shared" ref="Z1873:Z1936" si="651">IF(AND(E1873&gt;0,E1873&lt;E1872),ABS(E1873/E1872-1),"")</f>
        <v/>
      </c>
      <c r="AA1873" s="49">
        <f t="shared" ref="AA1873:AA1936" si="652">IF(AND(E1873&gt;0,E1873&lt;E1866),ABS(E1873/E1866-1),"")</f>
        <v>2.0571643030119491E-3</v>
      </c>
      <c r="AB1873" s="49">
        <f t="shared" ref="AB1873:AB1936" si="653">IF(AND(E1873&gt;0,E1873&lt;E1843),ABS(E1873/E1843-1),"")</f>
        <v>5.5606869465241182E-4</v>
      </c>
      <c r="AC1873" s="49">
        <f t="shared" ref="AC1873:AC1936" si="654">IF(AND(E1873&gt;0,E1873&lt;E1783),ABS(E1873/E1783-1),"")</f>
        <v>1.2777056608340165E-2</v>
      </c>
      <c r="AD1873" s="49">
        <f t="shared" si="636"/>
        <v>1.3794315321167816E-2</v>
      </c>
      <c r="AE1873" s="49">
        <f t="shared" si="642"/>
        <v>3.9955798860723202E-2</v>
      </c>
    </row>
    <row r="1874" spans="1:31" hidden="1" x14ac:dyDescent="0.25">
      <c r="A1874" s="43">
        <v>44888</v>
      </c>
      <c r="B1874" s="44">
        <v>16371000</v>
      </c>
      <c r="C1874" s="45">
        <v>299472051654</v>
      </c>
      <c r="D1874" s="44">
        <v>44494526221868</v>
      </c>
      <c r="E1874" s="46">
        <v>11330504288652</v>
      </c>
      <c r="F1874" s="34"/>
      <c r="G1874" s="34"/>
      <c r="H1874" s="47" t="str">
        <f t="shared" ref="H1874:H1937" si="655">IF(AND(B1874&gt;0,B1874&lt;B1873),ABS(B1874/B1873-1),"")</f>
        <v/>
      </c>
      <c r="I1874" s="47" t="str">
        <f t="shared" ref="I1874:I1937" si="656">IF(AND(B1874&gt;0,B1874&lt;B1867),ABS(B1874/B1867-1),"")</f>
        <v/>
      </c>
      <c r="J1874" s="47" t="str">
        <f t="shared" ref="J1874:J1937" si="657">IF(AND(B1874&gt;0,B1874&lt;B1844),ABS(B1874/B1844-1),"")</f>
        <v/>
      </c>
      <c r="K1874" s="47" t="str">
        <f t="shared" ref="K1874:K1937" si="658">IF(AND(B1874&gt;0,B1874&lt;B1784),ABS(B1874/B1784-1),"")</f>
        <v/>
      </c>
      <c r="L1874" s="47" t="str">
        <f t="shared" si="639"/>
        <v/>
      </c>
      <c r="M1874" s="47">
        <f t="shared" si="643"/>
        <v>0.56911252445735838</v>
      </c>
      <c r="N1874" s="47">
        <f t="shared" ref="N1874:N1937" si="659">IF(AND(C1874&gt;0,C1874&lt;C1873),ABS(C1874/C1873-1),"")</f>
        <v>9.1430803731867294E-2</v>
      </c>
      <c r="O1874" s="47" t="str">
        <f t="shared" si="644"/>
        <v/>
      </c>
      <c r="P1874" s="47">
        <f t="shared" si="645"/>
        <v>3.5733850366159281E-2</v>
      </c>
      <c r="Q1874" s="47" t="str">
        <f t="shared" si="646"/>
        <v/>
      </c>
      <c r="R1874" s="47" t="str">
        <f t="shared" si="637"/>
        <v/>
      </c>
      <c r="S1874" s="47" t="str">
        <f t="shared" si="640"/>
        <v/>
      </c>
      <c r="T1874" s="47" t="str">
        <f t="shared" si="647"/>
        <v/>
      </c>
      <c r="U1874" s="47" t="str">
        <f t="shared" si="648"/>
        <v/>
      </c>
      <c r="V1874" s="47" t="str">
        <f t="shared" si="649"/>
        <v/>
      </c>
      <c r="W1874" s="47" t="str">
        <f t="shared" si="650"/>
        <v/>
      </c>
      <c r="X1874" s="47" t="str">
        <f t="shared" si="638"/>
        <v/>
      </c>
      <c r="Y1874" s="47" t="str">
        <f t="shared" si="641"/>
        <v/>
      </c>
      <c r="Z1874" s="49" t="str">
        <f t="shared" si="651"/>
        <v/>
      </c>
      <c r="AA1874" s="49" t="str">
        <f t="shared" si="652"/>
        <v/>
      </c>
      <c r="AB1874" s="49" t="str">
        <f t="shared" si="653"/>
        <v/>
      </c>
      <c r="AC1874" s="49">
        <f t="shared" si="654"/>
        <v>1.2142185699575259E-2</v>
      </c>
      <c r="AD1874" s="49">
        <f t="shared" si="636"/>
        <v>1.3420831325733573E-2</v>
      </c>
      <c r="AE1874" s="49">
        <f t="shared" si="642"/>
        <v>3.9612363813782969E-2</v>
      </c>
    </row>
    <row r="1875" spans="1:31" hidden="1" x14ac:dyDescent="0.25">
      <c r="A1875" s="43">
        <v>44889</v>
      </c>
      <c r="B1875" s="44">
        <v>16371000</v>
      </c>
      <c r="C1875" s="45">
        <v>298386393428</v>
      </c>
      <c r="D1875" s="44">
        <v>44523112928346</v>
      </c>
      <c r="E1875" s="46">
        <v>11339783546634</v>
      </c>
      <c r="F1875" s="34"/>
      <c r="G1875" s="34"/>
      <c r="H1875" s="47" t="str">
        <f t="shared" si="655"/>
        <v/>
      </c>
      <c r="I1875" s="47" t="str">
        <f t="shared" si="656"/>
        <v/>
      </c>
      <c r="J1875" s="47" t="str">
        <f t="shared" si="657"/>
        <v/>
      </c>
      <c r="K1875" s="47" t="str">
        <f t="shared" si="658"/>
        <v/>
      </c>
      <c r="L1875" s="47" t="str">
        <f t="shared" si="639"/>
        <v/>
      </c>
      <c r="M1875" s="47">
        <f t="shared" si="643"/>
        <v>0.56911252445735838</v>
      </c>
      <c r="N1875" s="47">
        <f t="shared" si="659"/>
        <v>3.6252405525117881E-3</v>
      </c>
      <c r="O1875" s="47" t="str">
        <f t="shared" si="644"/>
        <v/>
      </c>
      <c r="P1875" s="47">
        <f t="shared" si="645"/>
        <v>0.13797814222771843</v>
      </c>
      <c r="Q1875" s="47" t="str">
        <f t="shared" si="646"/>
        <v/>
      </c>
      <c r="R1875" s="47" t="str">
        <f t="shared" si="637"/>
        <v/>
      </c>
      <c r="S1875" s="47" t="str">
        <f t="shared" si="640"/>
        <v/>
      </c>
      <c r="T1875" s="47" t="str">
        <f t="shared" si="647"/>
        <v/>
      </c>
      <c r="U1875" s="47" t="str">
        <f t="shared" si="648"/>
        <v/>
      </c>
      <c r="V1875" s="47" t="str">
        <f t="shared" si="649"/>
        <v/>
      </c>
      <c r="W1875" s="47" t="str">
        <f t="shared" si="650"/>
        <v/>
      </c>
      <c r="X1875" s="47" t="str">
        <f t="shared" si="638"/>
        <v/>
      </c>
      <c r="Y1875" s="47" t="str">
        <f t="shared" si="641"/>
        <v/>
      </c>
      <c r="Z1875" s="49" t="str">
        <f t="shared" si="651"/>
        <v/>
      </c>
      <c r="AA1875" s="49" t="str">
        <f t="shared" si="652"/>
        <v/>
      </c>
      <c r="AB1875" s="49" t="str">
        <f t="shared" si="653"/>
        <v/>
      </c>
      <c r="AC1875" s="49">
        <f t="shared" si="654"/>
        <v>1.2053839673432543E-2</v>
      </c>
      <c r="AD1875" s="49">
        <f t="shared" si="636"/>
        <v>1.2612859995193126E-2</v>
      </c>
      <c r="AE1875" s="49">
        <f t="shared" si="642"/>
        <v>3.8900704850635237E-2</v>
      </c>
    </row>
    <row r="1876" spans="1:31" hidden="1" x14ac:dyDescent="0.25">
      <c r="A1876" s="43">
        <v>44890</v>
      </c>
      <c r="B1876" s="44">
        <v>16382886</v>
      </c>
      <c r="C1876" s="45">
        <v>285482262538</v>
      </c>
      <c r="D1876" s="44">
        <v>44566589874841</v>
      </c>
      <c r="E1876" s="46">
        <v>11329952058787</v>
      </c>
      <c r="F1876" s="34"/>
      <c r="G1876" s="34"/>
      <c r="H1876" s="47" t="str">
        <f t="shared" si="655"/>
        <v/>
      </c>
      <c r="I1876" s="47" t="str">
        <f t="shared" si="656"/>
        <v/>
      </c>
      <c r="J1876" s="47" t="str">
        <f t="shared" si="657"/>
        <v/>
      </c>
      <c r="K1876" s="47" t="str">
        <f t="shared" si="658"/>
        <v/>
      </c>
      <c r="L1876" s="47" t="str">
        <f t="shared" si="639"/>
        <v/>
      </c>
      <c r="M1876" s="47">
        <f t="shared" si="643"/>
        <v>0.56887290730655637</v>
      </c>
      <c r="N1876" s="47">
        <f t="shared" si="659"/>
        <v>4.3246378434859012E-2</v>
      </c>
      <c r="O1876" s="47" t="str">
        <f t="shared" si="644"/>
        <v/>
      </c>
      <c r="P1876" s="47">
        <f t="shared" si="645"/>
        <v>0.12999325729727285</v>
      </c>
      <c r="Q1876" s="47" t="str">
        <f t="shared" si="646"/>
        <v/>
      </c>
      <c r="R1876" s="47" t="str">
        <f t="shared" si="637"/>
        <v/>
      </c>
      <c r="S1876" s="47" t="str">
        <f t="shared" si="640"/>
        <v/>
      </c>
      <c r="T1876" s="47" t="str">
        <f t="shared" si="647"/>
        <v/>
      </c>
      <c r="U1876" s="47" t="str">
        <f t="shared" si="648"/>
        <v/>
      </c>
      <c r="V1876" s="47" t="str">
        <f t="shared" si="649"/>
        <v/>
      </c>
      <c r="W1876" s="47" t="str">
        <f t="shared" si="650"/>
        <v/>
      </c>
      <c r="X1876" s="47" t="str">
        <f t="shared" si="638"/>
        <v/>
      </c>
      <c r="Y1876" s="47" t="str">
        <f t="shared" si="641"/>
        <v/>
      </c>
      <c r="Z1876" s="49">
        <f t="shared" si="651"/>
        <v>8.6699078572083366E-4</v>
      </c>
      <c r="AA1876" s="49" t="str">
        <f t="shared" si="652"/>
        <v/>
      </c>
      <c r="AB1876" s="49" t="str">
        <f t="shared" si="653"/>
        <v/>
      </c>
      <c r="AC1876" s="49">
        <f t="shared" si="654"/>
        <v>1.29103798912239E-2</v>
      </c>
      <c r="AD1876" s="49">
        <f t="shared" si="636"/>
        <v>1.3468915547516502E-2</v>
      </c>
      <c r="AE1876" s="49">
        <f t="shared" si="642"/>
        <v>3.9751759432714251E-2</v>
      </c>
    </row>
    <row r="1877" spans="1:31" hidden="1" x14ac:dyDescent="0.25">
      <c r="A1877" s="43">
        <v>44891</v>
      </c>
      <c r="B1877" s="44">
        <v>16382886</v>
      </c>
      <c r="C1877" s="45">
        <v>285482262538</v>
      </c>
      <c r="D1877" s="44">
        <v>44566589874841</v>
      </c>
      <c r="E1877" s="46">
        <v>11329952058787</v>
      </c>
      <c r="F1877" s="34"/>
      <c r="G1877" s="34"/>
      <c r="H1877" s="47" t="str">
        <f t="shared" si="655"/>
        <v/>
      </c>
      <c r="I1877" s="47" t="str">
        <f t="shared" si="656"/>
        <v/>
      </c>
      <c r="J1877" s="47" t="str">
        <f t="shared" si="657"/>
        <v/>
      </c>
      <c r="K1877" s="47" t="str">
        <f t="shared" si="658"/>
        <v/>
      </c>
      <c r="L1877" s="47" t="str">
        <f t="shared" si="639"/>
        <v/>
      </c>
      <c r="M1877" s="47">
        <f t="shared" si="643"/>
        <v>0.56887290730655637</v>
      </c>
      <c r="N1877" s="47" t="str">
        <f t="shared" si="659"/>
        <v/>
      </c>
      <c r="O1877" s="47" t="str">
        <f t="shared" si="644"/>
        <v/>
      </c>
      <c r="P1877" s="47">
        <f t="shared" si="645"/>
        <v>0.16664405114188396</v>
      </c>
      <c r="Q1877" s="47" t="str">
        <f t="shared" si="646"/>
        <v/>
      </c>
      <c r="R1877" s="47" t="str">
        <f t="shared" si="637"/>
        <v/>
      </c>
      <c r="S1877" s="47" t="str">
        <f t="shared" si="640"/>
        <v/>
      </c>
      <c r="T1877" s="47" t="str">
        <f t="shared" si="647"/>
        <v/>
      </c>
      <c r="U1877" s="47" t="str">
        <f t="shared" si="648"/>
        <v/>
      </c>
      <c r="V1877" s="47" t="str">
        <f t="shared" si="649"/>
        <v/>
      </c>
      <c r="W1877" s="47" t="str">
        <f t="shared" si="650"/>
        <v/>
      </c>
      <c r="X1877" s="47" t="str">
        <f t="shared" si="638"/>
        <v/>
      </c>
      <c r="Y1877" s="47" t="str">
        <f t="shared" si="641"/>
        <v/>
      </c>
      <c r="Z1877" s="49" t="str">
        <f t="shared" si="651"/>
        <v/>
      </c>
      <c r="AA1877" s="49" t="str">
        <f t="shared" si="652"/>
        <v/>
      </c>
      <c r="AB1877" s="49" t="str">
        <f t="shared" si="653"/>
        <v/>
      </c>
      <c r="AC1877" s="49">
        <f t="shared" si="654"/>
        <v>1.29103798912239E-2</v>
      </c>
      <c r="AD1877" s="49">
        <f t="shared" si="636"/>
        <v>1.4388809864944507E-2</v>
      </c>
      <c r="AE1877" s="49">
        <f t="shared" si="642"/>
        <v>3.9031869665625107E-2</v>
      </c>
    </row>
    <row r="1878" spans="1:31" hidden="1" x14ac:dyDescent="0.25">
      <c r="A1878" s="43">
        <v>44892</v>
      </c>
      <c r="B1878" s="44">
        <v>16382886</v>
      </c>
      <c r="C1878" s="45">
        <v>285482262538</v>
      </c>
      <c r="D1878" s="44">
        <v>44566589874841</v>
      </c>
      <c r="E1878" s="46">
        <v>11329952058787</v>
      </c>
      <c r="F1878" s="34"/>
      <c r="G1878" s="34"/>
      <c r="H1878" s="47" t="str">
        <f t="shared" si="655"/>
        <v/>
      </c>
      <c r="I1878" s="47" t="str">
        <f t="shared" si="656"/>
        <v/>
      </c>
      <c r="J1878" s="47" t="str">
        <f t="shared" si="657"/>
        <v/>
      </c>
      <c r="K1878" s="47" t="str">
        <f t="shared" si="658"/>
        <v/>
      </c>
      <c r="L1878" s="47" t="str">
        <f t="shared" si="639"/>
        <v/>
      </c>
      <c r="M1878" s="47">
        <f t="shared" si="643"/>
        <v>0.56887290730655637</v>
      </c>
      <c r="N1878" s="47" t="str">
        <f t="shared" si="659"/>
        <v/>
      </c>
      <c r="O1878" s="47" t="str">
        <f t="shared" si="644"/>
        <v/>
      </c>
      <c r="P1878" s="47">
        <f t="shared" si="645"/>
        <v>0.14973705106041613</v>
      </c>
      <c r="Q1878" s="47" t="str">
        <f t="shared" si="646"/>
        <v/>
      </c>
      <c r="R1878" s="47" t="str">
        <f t="shared" si="637"/>
        <v/>
      </c>
      <c r="S1878" s="47" t="str">
        <f t="shared" si="640"/>
        <v/>
      </c>
      <c r="T1878" s="47" t="str">
        <f t="shared" si="647"/>
        <v/>
      </c>
      <c r="U1878" s="47" t="str">
        <f t="shared" si="648"/>
        <v/>
      </c>
      <c r="V1878" s="47" t="str">
        <f t="shared" si="649"/>
        <v/>
      </c>
      <c r="W1878" s="47" t="str">
        <f t="shared" si="650"/>
        <v/>
      </c>
      <c r="X1878" s="47" t="str">
        <f t="shared" si="638"/>
        <v/>
      </c>
      <c r="Y1878" s="47" t="str">
        <f t="shared" si="641"/>
        <v/>
      </c>
      <c r="Z1878" s="49" t="str">
        <f t="shared" si="651"/>
        <v/>
      </c>
      <c r="AA1878" s="49" t="str">
        <f t="shared" si="652"/>
        <v/>
      </c>
      <c r="AB1878" s="49">
        <f t="shared" si="653"/>
        <v>4.7347197341163216E-3</v>
      </c>
      <c r="AC1878" s="49">
        <f t="shared" si="654"/>
        <v>1.3481033606152049E-2</v>
      </c>
      <c r="AD1878" s="49">
        <f t="shared" si="636"/>
        <v>1.4115052183096388E-2</v>
      </c>
      <c r="AE1878" s="49">
        <f t="shared" si="642"/>
        <v>3.9031869665625107E-2</v>
      </c>
    </row>
    <row r="1879" spans="1:31" hidden="1" x14ac:dyDescent="0.25">
      <c r="A1879" s="43">
        <v>44893</v>
      </c>
      <c r="B1879" s="44">
        <v>16382886</v>
      </c>
      <c r="C1879" s="45">
        <v>296948589353</v>
      </c>
      <c r="D1879" s="44">
        <v>44510611460844</v>
      </c>
      <c r="E1879" s="46">
        <v>11328262337012</v>
      </c>
      <c r="F1879" s="34"/>
      <c r="G1879" s="34"/>
      <c r="H1879" s="47" t="str">
        <f t="shared" si="655"/>
        <v/>
      </c>
      <c r="I1879" s="47" t="str">
        <f t="shared" si="656"/>
        <v/>
      </c>
      <c r="J1879" s="47" t="str">
        <f t="shared" si="657"/>
        <v/>
      </c>
      <c r="K1879" s="47" t="str">
        <f t="shared" si="658"/>
        <v/>
      </c>
      <c r="L1879" s="47" t="str">
        <f t="shared" si="639"/>
        <v/>
      </c>
      <c r="M1879" s="47">
        <f t="shared" si="643"/>
        <v>0.56887290730655637</v>
      </c>
      <c r="N1879" s="47" t="str">
        <f t="shared" si="659"/>
        <v/>
      </c>
      <c r="O1879" s="47" t="str">
        <f t="shared" si="644"/>
        <v/>
      </c>
      <c r="P1879" s="47">
        <f t="shared" si="645"/>
        <v>0.11558644301719601</v>
      </c>
      <c r="Q1879" s="47" t="str">
        <f t="shared" si="646"/>
        <v/>
      </c>
      <c r="R1879" s="47" t="str">
        <f t="shared" si="637"/>
        <v/>
      </c>
      <c r="S1879" s="47" t="str">
        <f t="shared" si="640"/>
        <v/>
      </c>
      <c r="T1879" s="47">
        <f t="shared" si="647"/>
        <v>1.2560623138141436E-3</v>
      </c>
      <c r="U1879" s="47" t="str">
        <f t="shared" si="648"/>
        <v/>
      </c>
      <c r="V1879" s="47" t="str">
        <f t="shared" si="649"/>
        <v/>
      </c>
      <c r="W1879" s="47" t="str">
        <f t="shared" si="650"/>
        <v/>
      </c>
      <c r="X1879" s="47" t="str">
        <f t="shared" si="638"/>
        <v/>
      </c>
      <c r="Y1879" s="47" t="str">
        <f t="shared" si="641"/>
        <v/>
      </c>
      <c r="Z1879" s="49">
        <f t="shared" si="651"/>
        <v>1.4913759265988702E-4</v>
      </c>
      <c r="AA1879" s="49" t="str">
        <f t="shared" si="652"/>
        <v/>
      </c>
      <c r="AB1879" s="49">
        <f t="shared" si="653"/>
        <v>4.883151202073166E-3</v>
      </c>
      <c r="AC1879" s="49">
        <f t="shared" si="654"/>
        <v>1.3062687589130317E-2</v>
      </c>
      <c r="AD1879" s="49">
        <f t="shared" si="636"/>
        <v>1.4495338541341996E-2</v>
      </c>
      <c r="AE1879" s="49">
        <f t="shared" si="642"/>
        <v>3.917518613920612E-2</v>
      </c>
    </row>
    <row r="1880" spans="1:31" hidden="1" x14ac:dyDescent="0.25">
      <c r="A1880" s="43">
        <v>44894</v>
      </c>
      <c r="B1880" s="44">
        <v>16382886</v>
      </c>
      <c r="C1880" s="45">
        <v>282502667420</v>
      </c>
      <c r="D1880" s="44">
        <v>44539793377736</v>
      </c>
      <c r="E1880" s="46">
        <v>11626457097447</v>
      </c>
      <c r="F1880" s="34"/>
      <c r="G1880" s="34"/>
      <c r="H1880" s="47" t="str">
        <f t="shared" si="655"/>
        <v/>
      </c>
      <c r="I1880" s="47" t="str">
        <f t="shared" si="656"/>
        <v/>
      </c>
      <c r="J1880" s="47" t="str">
        <f t="shared" si="657"/>
        <v/>
      </c>
      <c r="K1880" s="47" t="str">
        <f t="shared" si="658"/>
        <v/>
      </c>
      <c r="L1880" s="47" t="str">
        <f t="shared" si="639"/>
        <v/>
      </c>
      <c r="M1880" s="47">
        <f t="shared" si="643"/>
        <v>0.56887290730655637</v>
      </c>
      <c r="N1880" s="47">
        <f t="shared" si="659"/>
        <v>4.8647888728736488E-2</v>
      </c>
      <c r="O1880" s="47">
        <f t="shared" si="644"/>
        <v>0.14291427175332982</v>
      </c>
      <c r="P1880" s="47">
        <f t="shared" si="645"/>
        <v>0.15861129532748142</v>
      </c>
      <c r="Q1880" s="47">
        <f t="shared" si="646"/>
        <v>1.6991261432389937E-2</v>
      </c>
      <c r="R1880" s="47" t="str">
        <f t="shared" si="637"/>
        <v/>
      </c>
      <c r="S1880" s="47" t="str">
        <f t="shared" si="640"/>
        <v/>
      </c>
      <c r="T1880" s="47" t="str">
        <f t="shared" si="647"/>
        <v/>
      </c>
      <c r="U1880" s="47" t="str">
        <f t="shared" si="648"/>
        <v/>
      </c>
      <c r="V1880" s="47" t="str">
        <f t="shared" si="649"/>
        <v/>
      </c>
      <c r="W1880" s="47" t="str">
        <f t="shared" si="650"/>
        <v/>
      </c>
      <c r="X1880" s="47" t="str">
        <f t="shared" si="638"/>
        <v/>
      </c>
      <c r="Y1880" s="47" t="str">
        <f t="shared" si="641"/>
        <v/>
      </c>
      <c r="Z1880" s="49" t="str">
        <f t="shared" si="651"/>
        <v/>
      </c>
      <c r="AA1880" s="49" t="str">
        <f t="shared" si="652"/>
        <v/>
      </c>
      <c r="AB1880" s="49" t="str">
        <f t="shared" si="653"/>
        <v/>
      </c>
      <c r="AC1880" s="49" t="str">
        <f t="shared" si="654"/>
        <v/>
      </c>
      <c r="AD1880" s="49" t="str">
        <f t="shared" si="636"/>
        <v/>
      </c>
      <c r="AE1880" s="49">
        <f t="shared" si="642"/>
        <v>1.3972261330779112E-2</v>
      </c>
    </row>
    <row r="1881" spans="1:31" hidden="1" x14ac:dyDescent="0.25">
      <c r="A1881" s="43">
        <v>44895</v>
      </c>
      <c r="B1881" s="44">
        <v>16382886</v>
      </c>
      <c r="C1881" s="45">
        <v>286980314919</v>
      </c>
      <c r="D1881" s="44">
        <v>44548425560509</v>
      </c>
      <c r="E1881" s="46">
        <v>11629635869227</v>
      </c>
      <c r="F1881" s="34"/>
      <c r="G1881" s="34"/>
      <c r="H1881" s="47" t="str">
        <f t="shared" si="655"/>
        <v/>
      </c>
      <c r="I1881" s="47" t="str">
        <f t="shared" si="656"/>
        <v/>
      </c>
      <c r="J1881" s="47" t="str">
        <f t="shared" si="657"/>
        <v/>
      </c>
      <c r="K1881" s="47" t="str">
        <f t="shared" si="658"/>
        <v/>
      </c>
      <c r="L1881" s="47" t="str">
        <f t="shared" si="639"/>
        <v/>
      </c>
      <c r="M1881" s="47">
        <f t="shared" si="643"/>
        <v>0.56887290730655637</v>
      </c>
      <c r="N1881" s="47" t="str">
        <f t="shared" si="659"/>
        <v/>
      </c>
      <c r="O1881" s="47">
        <f t="shared" si="644"/>
        <v>4.171252931953906E-2</v>
      </c>
      <c r="P1881" s="47">
        <f t="shared" si="645"/>
        <v>0.16232030123541796</v>
      </c>
      <c r="Q1881" s="47">
        <f t="shared" si="646"/>
        <v>1.4106417520860504E-3</v>
      </c>
      <c r="R1881" s="47" t="str">
        <f t="shared" si="637"/>
        <v/>
      </c>
      <c r="S1881" s="47" t="str">
        <f t="shared" si="640"/>
        <v/>
      </c>
      <c r="T1881" s="47" t="str">
        <f t="shared" si="647"/>
        <v/>
      </c>
      <c r="U1881" s="47" t="str">
        <f t="shared" si="648"/>
        <v/>
      </c>
      <c r="V1881" s="47" t="str">
        <f t="shared" si="649"/>
        <v/>
      </c>
      <c r="W1881" s="47" t="str">
        <f t="shared" si="650"/>
        <v/>
      </c>
      <c r="X1881" s="47" t="str">
        <f t="shared" si="638"/>
        <v/>
      </c>
      <c r="Y1881" s="47" t="str">
        <f t="shared" si="641"/>
        <v/>
      </c>
      <c r="Z1881" s="49" t="str">
        <f t="shared" si="651"/>
        <v/>
      </c>
      <c r="AA1881" s="49" t="str">
        <f t="shared" si="652"/>
        <v/>
      </c>
      <c r="AB1881" s="49" t="str">
        <f t="shared" si="653"/>
        <v/>
      </c>
      <c r="AC1881" s="49" t="str">
        <f t="shared" si="654"/>
        <v/>
      </c>
      <c r="AD1881" s="49" t="str">
        <f t="shared" si="636"/>
        <v/>
      </c>
      <c r="AE1881" s="49">
        <f t="shared" si="642"/>
        <v>1.8394787243585675E-2</v>
      </c>
    </row>
    <row r="1882" spans="1:31" hidden="1" x14ac:dyDescent="0.25">
      <c r="A1882" s="43">
        <v>44896</v>
      </c>
      <c r="B1882" s="44">
        <v>16382886</v>
      </c>
      <c r="C1882" s="45">
        <v>277661438238</v>
      </c>
      <c r="D1882" s="44">
        <v>44474859332417</v>
      </c>
      <c r="E1882" s="46">
        <v>11637255829940</v>
      </c>
      <c r="F1882" s="34"/>
      <c r="G1882" s="34"/>
      <c r="H1882" s="47" t="str">
        <f t="shared" si="655"/>
        <v/>
      </c>
      <c r="I1882" s="47" t="str">
        <f t="shared" si="656"/>
        <v/>
      </c>
      <c r="J1882" s="47" t="str">
        <f t="shared" si="657"/>
        <v/>
      </c>
      <c r="K1882" s="47" t="str">
        <f t="shared" si="658"/>
        <v/>
      </c>
      <c r="L1882" s="47" t="str">
        <f t="shared" si="639"/>
        <v/>
      </c>
      <c r="M1882" s="47">
        <f t="shared" si="643"/>
        <v>0.56887290730655637</v>
      </c>
      <c r="N1882" s="47">
        <f t="shared" si="659"/>
        <v>3.2472180831044972E-2</v>
      </c>
      <c r="O1882" s="47">
        <f t="shared" si="644"/>
        <v>6.9456770303438442E-2</v>
      </c>
      <c r="P1882" s="47">
        <f t="shared" si="645"/>
        <v>0.14172609993245011</v>
      </c>
      <c r="Q1882" s="47">
        <f t="shared" si="646"/>
        <v>3.3837015969069406E-2</v>
      </c>
      <c r="R1882" s="47" t="str">
        <f t="shared" si="637"/>
        <v/>
      </c>
      <c r="S1882" s="47" t="str">
        <f t="shared" si="640"/>
        <v/>
      </c>
      <c r="T1882" s="47">
        <f t="shared" si="647"/>
        <v>1.6513766124478524E-3</v>
      </c>
      <c r="U1882" s="47">
        <f t="shared" si="648"/>
        <v>1.0837875601074076E-3</v>
      </c>
      <c r="V1882" s="47" t="str">
        <f t="shared" si="649"/>
        <v/>
      </c>
      <c r="W1882" s="47" t="str">
        <f t="shared" si="650"/>
        <v/>
      </c>
      <c r="X1882" s="47" t="str">
        <f t="shared" si="638"/>
        <v/>
      </c>
      <c r="Y1882" s="47" t="str">
        <f t="shared" si="641"/>
        <v/>
      </c>
      <c r="Z1882" s="49" t="str">
        <f t="shared" si="651"/>
        <v/>
      </c>
      <c r="AA1882" s="49" t="str">
        <f t="shared" si="652"/>
        <v/>
      </c>
      <c r="AB1882" s="49" t="str">
        <f t="shared" si="653"/>
        <v/>
      </c>
      <c r="AC1882" s="49" t="str">
        <f t="shared" si="654"/>
        <v/>
      </c>
      <c r="AD1882" s="49" t="str">
        <f t="shared" si="636"/>
        <v/>
      </c>
      <c r="AE1882" s="49">
        <f t="shared" si="642"/>
        <v>1.5272782729148227E-2</v>
      </c>
    </row>
    <row r="1883" spans="1:31" hidden="1" x14ac:dyDescent="0.25">
      <c r="A1883" s="43">
        <v>44897</v>
      </c>
      <c r="B1883" s="44">
        <v>16382886</v>
      </c>
      <c r="C1883" s="45">
        <v>275125960539</v>
      </c>
      <c r="D1883" s="44">
        <v>44462535899664</v>
      </c>
      <c r="E1883" s="46">
        <v>11638083188402</v>
      </c>
      <c r="F1883" s="34"/>
      <c r="G1883" s="34"/>
      <c r="H1883" s="47" t="str">
        <f t="shared" si="655"/>
        <v/>
      </c>
      <c r="I1883" s="47" t="str">
        <f t="shared" si="656"/>
        <v/>
      </c>
      <c r="J1883" s="47" t="str">
        <f t="shared" si="657"/>
        <v/>
      </c>
      <c r="K1883" s="47" t="str">
        <f t="shared" si="658"/>
        <v/>
      </c>
      <c r="L1883" s="47" t="str">
        <f t="shared" si="639"/>
        <v/>
      </c>
      <c r="M1883" s="47">
        <f t="shared" si="643"/>
        <v>0.56887290730655637</v>
      </c>
      <c r="N1883" s="47">
        <f t="shared" si="659"/>
        <v>9.131544211143594E-3</v>
      </c>
      <c r="O1883" s="47">
        <f t="shared" si="644"/>
        <v>3.6276516470516218E-2</v>
      </c>
      <c r="P1883" s="47">
        <f t="shared" si="645"/>
        <v>9.388843286208981E-2</v>
      </c>
      <c r="Q1883" s="47">
        <f t="shared" si="646"/>
        <v>4.2659575972918251E-2</v>
      </c>
      <c r="R1883" s="47" t="str">
        <f t="shared" si="637"/>
        <v/>
      </c>
      <c r="S1883" s="47" t="str">
        <f t="shared" si="640"/>
        <v/>
      </c>
      <c r="T1883" s="47">
        <f t="shared" si="647"/>
        <v>2.7708761619438249E-4</v>
      </c>
      <c r="U1883" s="47">
        <f t="shared" si="648"/>
        <v>2.3347977816839949E-3</v>
      </c>
      <c r="V1883" s="47" t="str">
        <f t="shared" si="649"/>
        <v/>
      </c>
      <c r="W1883" s="47" t="str">
        <f t="shared" si="650"/>
        <v/>
      </c>
      <c r="X1883" s="47" t="str">
        <f t="shared" si="638"/>
        <v/>
      </c>
      <c r="Y1883" s="47" t="str">
        <f t="shared" si="641"/>
        <v/>
      </c>
      <c r="Z1883" s="49" t="str">
        <f t="shared" si="651"/>
        <v/>
      </c>
      <c r="AA1883" s="49" t="str">
        <f t="shared" si="652"/>
        <v/>
      </c>
      <c r="AB1883" s="49" t="str">
        <f t="shared" si="653"/>
        <v/>
      </c>
      <c r="AC1883" s="49" t="str">
        <f t="shared" si="654"/>
        <v/>
      </c>
      <c r="AD1883" s="49" t="str">
        <f t="shared" si="636"/>
        <v/>
      </c>
      <c r="AE1883" s="49">
        <f t="shared" si="642"/>
        <v>1.6099355734882859E-2</v>
      </c>
    </row>
    <row r="1884" spans="1:31" hidden="1" x14ac:dyDescent="0.25">
      <c r="A1884" s="43">
        <v>44898</v>
      </c>
      <c r="B1884" s="44">
        <v>16382886</v>
      </c>
      <c r="C1884" s="45">
        <v>275125960539</v>
      </c>
      <c r="D1884" s="44">
        <v>44462535899664</v>
      </c>
      <c r="E1884" s="46">
        <v>11638083188402</v>
      </c>
      <c r="F1884" s="34"/>
      <c r="G1884" s="34"/>
      <c r="H1884" s="47" t="str">
        <f t="shared" si="655"/>
        <v/>
      </c>
      <c r="I1884" s="47" t="str">
        <f t="shared" si="656"/>
        <v/>
      </c>
      <c r="J1884" s="47" t="str">
        <f t="shared" si="657"/>
        <v/>
      </c>
      <c r="K1884" s="47" t="str">
        <f t="shared" si="658"/>
        <v/>
      </c>
      <c r="L1884" s="47" t="str">
        <f t="shared" si="639"/>
        <v/>
      </c>
      <c r="M1884" s="47">
        <f t="shared" si="643"/>
        <v>0.56887290730655637</v>
      </c>
      <c r="N1884" s="47" t="str">
        <f t="shared" si="659"/>
        <v/>
      </c>
      <c r="O1884" s="47">
        <f t="shared" si="644"/>
        <v>3.6276516470516218E-2</v>
      </c>
      <c r="P1884" s="47">
        <f t="shared" si="645"/>
        <v>7.1607223473793002E-2</v>
      </c>
      <c r="Q1884" s="47">
        <f t="shared" si="646"/>
        <v>4.2659575972918251E-2</v>
      </c>
      <c r="R1884" s="47" t="str">
        <f t="shared" si="637"/>
        <v/>
      </c>
      <c r="S1884" s="47" t="str">
        <f t="shared" si="640"/>
        <v/>
      </c>
      <c r="T1884" s="47" t="str">
        <f t="shared" si="647"/>
        <v/>
      </c>
      <c r="U1884" s="47">
        <f t="shared" si="648"/>
        <v>2.3347977816839949E-3</v>
      </c>
      <c r="V1884" s="47" t="str">
        <f t="shared" si="649"/>
        <v/>
      </c>
      <c r="W1884" s="47" t="str">
        <f t="shared" si="650"/>
        <v/>
      </c>
      <c r="X1884" s="47" t="str">
        <f t="shared" si="638"/>
        <v/>
      </c>
      <c r="Y1884" s="47" t="str">
        <f t="shared" si="641"/>
        <v/>
      </c>
      <c r="Z1884" s="49" t="str">
        <f t="shared" si="651"/>
        <v/>
      </c>
      <c r="AA1884" s="49" t="str">
        <f t="shared" si="652"/>
        <v/>
      </c>
      <c r="AB1884" s="49" t="str">
        <f t="shared" si="653"/>
        <v/>
      </c>
      <c r="AC1884" s="49" t="str">
        <f t="shared" si="654"/>
        <v/>
      </c>
      <c r="AD1884" s="49" t="str">
        <f t="shared" si="636"/>
        <v/>
      </c>
      <c r="AE1884" s="49">
        <f t="shared" si="642"/>
        <v>1.464978983472931E-2</v>
      </c>
    </row>
    <row r="1885" spans="1:31" hidden="1" x14ac:dyDescent="0.25">
      <c r="A1885" s="43">
        <v>44899</v>
      </c>
      <c r="B1885" s="44">
        <v>16382886</v>
      </c>
      <c r="C1885" s="45">
        <v>275125960539</v>
      </c>
      <c r="D1885" s="44">
        <v>44462535899664</v>
      </c>
      <c r="E1885" s="46">
        <v>11638083188402</v>
      </c>
      <c r="F1885" s="34"/>
      <c r="G1885" s="34"/>
      <c r="H1885" s="47" t="str">
        <f t="shared" si="655"/>
        <v/>
      </c>
      <c r="I1885" s="47" t="str">
        <f t="shared" si="656"/>
        <v/>
      </c>
      <c r="J1885" s="47" t="str">
        <f t="shared" si="657"/>
        <v/>
      </c>
      <c r="K1885" s="47" t="str">
        <f t="shared" si="658"/>
        <v/>
      </c>
      <c r="L1885" s="47" t="str">
        <f t="shared" si="639"/>
        <v/>
      </c>
      <c r="M1885" s="47">
        <f t="shared" si="643"/>
        <v>0.56887290730655637</v>
      </c>
      <c r="N1885" s="47" t="str">
        <f t="shared" si="659"/>
        <v/>
      </c>
      <c r="O1885" s="47">
        <f t="shared" si="644"/>
        <v>3.6276516470516218E-2</v>
      </c>
      <c r="P1885" s="47">
        <f t="shared" si="645"/>
        <v>7.2032851042050927E-3</v>
      </c>
      <c r="Q1885" s="47">
        <f t="shared" si="646"/>
        <v>0.13706172305523689</v>
      </c>
      <c r="R1885" s="47" t="str">
        <f t="shared" si="637"/>
        <v/>
      </c>
      <c r="S1885" s="47" t="str">
        <f t="shared" si="640"/>
        <v/>
      </c>
      <c r="T1885" s="47" t="str">
        <f t="shared" si="647"/>
        <v/>
      </c>
      <c r="U1885" s="47">
        <f t="shared" si="648"/>
        <v>2.3347977816839949E-3</v>
      </c>
      <c r="V1885" s="47" t="str">
        <f t="shared" si="649"/>
        <v/>
      </c>
      <c r="W1885" s="47" t="str">
        <f t="shared" si="650"/>
        <v/>
      </c>
      <c r="X1885" s="47" t="str">
        <f t="shared" si="638"/>
        <v/>
      </c>
      <c r="Y1885" s="47" t="str">
        <f t="shared" si="641"/>
        <v/>
      </c>
      <c r="Z1885" s="49" t="str">
        <f t="shared" si="651"/>
        <v/>
      </c>
      <c r="AA1885" s="49" t="str">
        <f t="shared" si="652"/>
        <v/>
      </c>
      <c r="AB1885" s="49" t="str">
        <f t="shared" si="653"/>
        <v/>
      </c>
      <c r="AC1885" s="49" t="str">
        <f t="shared" si="654"/>
        <v/>
      </c>
      <c r="AD1885" s="49" t="str">
        <f t="shared" si="636"/>
        <v/>
      </c>
      <c r="AE1885" s="49">
        <f t="shared" si="642"/>
        <v>1.464978983472931E-2</v>
      </c>
    </row>
    <row r="1886" spans="1:31" hidden="1" x14ac:dyDescent="0.25">
      <c r="A1886" s="43">
        <v>44900</v>
      </c>
      <c r="B1886" s="44">
        <v>16382886</v>
      </c>
      <c r="C1886" s="45">
        <v>275832778041</v>
      </c>
      <c r="D1886" s="44">
        <v>44442694807163</v>
      </c>
      <c r="E1886" s="46">
        <v>11633605300065</v>
      </c>
      <c r="F1886" s="34"/>
      <c r="G1886" s="34"/>
      <c r="H1886" s="47" t="str">
        <f t="shared" si="655"/>
        <v/>
      </c>
      <c r="I1886" s="47" t="str">
        <f t="shared" si="656"/>
        <v/>
      </c>
      <c r="J1886" s="47" t="str">
        <f t="shared" si="657"/>
        <v/>
      </c>
      <c r="K1886" s="47" t="str">
        <f t="shared" si="658"/>
        <v/>
      </c>
      <c r="L1886" s="47" t="str">
        <f t="shared" si="639"/>
        <v/>
      </c>
      <c r="M1886" s="47">
        <f t="shared" si="643"/>
        <v>0.56887290730655637</v>
      </c>
      <c r="N1886" s="47" t="str">
        <f t="shared" si="659"/>
        <v/>
      </c>
      <c r="O1886" s="47">
        <f t="shared" si="644"/>
        <v>7.1109316794559341E-2</v>
      </c>
      <c r="P1886" s="47">
        <f t="shared" si="645"/>
        <v>4.6527221088349391E-3</v>
      </c>
      <c r="Q1886" s="47">
        <f t="shared" si="646"/>
        <v>0.12685273181165413</v>
      </c>
      <c r="R1886" s="47" t="str">
        <f t="shared" si="637"/>
        <v/>
      </c>
      <c r="S1886" s="47" t="str">
        <f t="shared" si="640"/>
        <v/>
      </c>
      <c r="T1886" s="47">
        <f t="shared" si="647"/>
        <v>4.462429346309138E-4</v>
      </c>
      <c r="U1886" s="47">
        <f t="shared" si="648"/>
        <v>1.5258530820396743E-3</v>
      </c>
      <c r="V1886" s="47" t="str">
        <f t="shared" si="649"/>
        <v/>
      </c>
      <c r="W1886" s="47" t="str">
        <f t="shared" si="650"/>
        <v/>
      </c>
      <c r="X1886" s="47" t="str">
        <f t="shared" si="638"/>
        <v/>
      </c>
      <c r="Y1886" s="47" t="str">
        <f t="shared" si="641"/>
        <v/>
      </c>
      <c r="Z1886" s="49">
        <f t="shared" si="651"/>
        <v>3.8476167118850491E-4</v>
      </c>
      <c r="AA1886" s="49" t="str">
        <f t="shared" si="652"/>
        <v/>
      </c>
      <c r="AB1886" s="49" t="str">
        <f t="shared" si="653"/>
        <v/>
      </c>
      <c r="AC1886" s="49" t="str">
        <f t="shared" si="654"/>
        <v/>
      </c>
      <c r="AD1886" s="49" t="str">
        <f t="shared" si="636"/>
        <v/>
      </c>
      <c r="AE1886" s="49">
        <f t="shared" si="642"/>
        <v>1.5028914828298379E-2</v>
      </c>
    </row>
    <row r="1887" spans="1:31" hidden="1" x14ac:dyDescent="0.25">
      <c r="A1887" s="43">
        <v>44901</v>
      </c>
      <c r="B1887" s="44">
        <v>16382886</v>
      </c>
      <c r="C1887" s="45">
        <v>269641103673</v>
      </c>
      <c r="D1887" s="44">
        <v>44472728223386</v>
      </c>
      <c r="E1887" s="46">
        <v>11328687450053</v>
      </c>
      <c r="F1887" s="34"/>
      <c r="G1887" s="34"/>
      <c r="H1887" s="47" t="str">
        <f t="shared" si="655"/>
        <v/>
      </c>
      <c r="I1887" s="47" t="str">
        <f t="shared" si="656"/>
        <v/>
      </c>
      <c r="J1887" s="47" t="str">
        <f t="shared" si="657"/>
        <v/>
      </c>
      <c r="K1887" s="47" t="str">
        <f t="shared" si="658"/>
        <v/>
      </c>
      <c r="L1887" s="47" t="str">
        <f t="shared" si="639"/>
        <v/>
      </c>
      <c r="M1887" s="47">
        <f t="shared" si="643"/>
        <v>0.56887290730655637</v>
      </c>
      <c r="N1887" s="47">
        <f t="shared" si="659"/>
        <v>2.2447203019068551E-2</v>
      </c>
      <c r="O1887" s="47">
        <f t="shared" si="644"/>
        <v>4.5527229404452196E-2</v>
      </c>
      <c r="P1887" s="47">
        <f t="shared" si="645"/>
        <v>2.6995484530135117E-2</v>
      </c>
      <c r="Q1887" s="47">
        <f t="shared" si="646"/>
        <v>0.1062544808980721</v>
      </c>
      <c r="R1887" s="47" t="str">
        <f t="shared" si="637"/>
        <v/>
      </c>
      <c r="S1887" s="47" t="str">
        <f t="shared" si="640"/>
        <v/>
      </c>
      <c r="T1887" s="47" t="str">
        <f t="shared" si="647"/>
        <v/>
      </c>
      <c r="U1887" s="47">
        <f t="shared" si="648"/>
        <v>1.5057356414124312E-3</v>
      </c>
      <c r="V1887" s="47" t="str">
        <f t="shared" si="649"/>
        <v/>
      </c>
      <c r="W1887" s="47" t="str">
        <f t="shared" si="650"/>
        <v/>
      </c>
      <c r="X1887" s="47" t="str">
        <f t="shared" si="638"/>
        <v/>
      </c>
      <c r="Y1887" s="47" t="str">
        <f t="shared" si="641"/>
        <v/>
      </c>
      <c r="Z1887" s="49">
        <f t="shared" si="651"/>
        <v>2.6210090693922439E-2</v>
      </c>
      <c r="AA1887" s="49">
        <f t="shared" si="652"/>
        <v>2.5611383149505285E-2</v>
      </c>
      <c r="AB1887" s="49" t="str">
        <f t="shared" si="653"/>
        <v/>
      </c>
      <c r="AC1887" s="49">
        <f t="shared" si="654"/>
        <v>1.3549751304728019E-2</v>
      </c>
      <c r="AD1887" s="49">
        <f t="shared" si="636"/>
        <v>1.3941168606358301E-2</v>
      </c>
      <c r="AE1887" s="49">
        <f t="shared" si="642"/>
        <v>4.122739482875315E-2</v>
      </c>
    </row>
    <row r="1888" spans="1:31" hidden="1" x14ac:dyDescent="0.25">
      <c r="A1888" s="43">
        <v>44902</v>
      </c>
      <c r="B1888" s="44">
        <v>16382886</v>
      </c>
      <c r="C1888" s="45">
        <v>262754779917</v>
      </c>
      <c r="D1888" s="44">
        <v>44479097195139</v>
      </c>
      <c r="E1888" s="46">
        <v>11327775993909</v>
      </c>
      <c r="F1888" s="34"/>
      <c r="G1888" s="34"/>
      <c r="H1888" s="47" t="str">
        <f t="shared" si="655"/>
        <v/>
      </c>
      <c r="I1888" s="47" t="str">
        <f t="shared" si="656"/>
        <v/>
      </c>
      <c r="J1888" s="47" t="str">
        <f t="shared" si="657"/>
        <v/>
      </c>
      <c r="K1888" s="47" t="str">
        <f t="shared" si="658"/>
        <v/>
      </c>
      <c r="L1888" s="47" t="str">
        <f t="shared" si="639"/>
        <v/>
      </c>
      <c r="M1888" s="47">
        <f t="shared" si="643"/>
        <v>0.56887290730655637</v>
      </c>
      <c r="N1888" s="47">
        <f t="shared" si="659"/>
        <v>2.5538850205683805E-2</v>
      </c>
      <c r="O1888" s="47">
        <f t="shared" si="644"/>
        <v>8.4415319597226146E-2</v>
      </c>
      <c r="P1888" s="47" t="str">
        <f t="shared" si="645"/>
        <v/>
      </c>
      <c r="Q1888" s="47">
        <f t="shared" si="646"/>
        <v>0.1626174194578599</v>
      </c>
      <c r="R1888" s="47" t="str">
        <f t="shared" si="637"/>
        <v/>
      </c>
      <c r="S1888" s="47" t="str">
        <f t="shared" si="640"/>
        <v/>
      </c>
      <c r="T1888" s="47" t="str">
        <f t="shared" si="647"/>
        <v/>
      </c>
      <c r="U1888" s="47">
        <f t="shared" si="648"/>
        <v>1.5562472634601532E-3</v>
      </c>
      <c r="V1888" s="47" t="str">
        <f t="shared" si="649"/>
        <v/>
      </c>
      <c r="W1888" s="47" t="str">
        <f t="shared" si="650"/>
        <v/>
      </c>
      <c r="X1888" s="47" t="str">
        <f t="shared" si="638"/>
        <v/>
      </c>
      <c r="Y1888" s="47" t="str">
        <f t="shared" si="641"/>
        <v/>
      </c>
      <c r="Z1888" s="49">
        <f t="shared" si="651"/>
        <v>8.0455582168625916E-5</v>
      </c>
      <c r="AA1888" s="49">
        <f t="shared" si="652"/>
        <v>2.595609000250354E-2</v>
      </c>
      <c r="AB1888" s="49" t="str">
        <f t="shared" si="653"/>
        <v/>
      </c>
      <c r="AC1888" s="49">
        <f t="shared" si="654"/>
        <v>1.3608828631385683E-2</v>
      </c>
      <c r="AD1888" s="49">
        <f t="shared" si="636"/>
        <v>1.3139136475276203E-2</v>
      </c>
      <c r="AE1888" s="49">
        <f t="shared" si="642"/>
        <v>4.0867867722260476E-2</v>
      </c>
    </row>
    <row r="1889" spans="1:31" hidden="1" x14ac:dyDescent="0.25">
      <c r="A1889" s="43">
        <v>44903</v>
      </c>
      <c r="B1889" s="44">
        <v>16382886</v>
      </c>
      <c r="C1889" s="45">
        <v>254901543937</v>
      </c>
      <c r="D1889" s="44">
        <v>44493020845178</v>
      </c>
      <c r="E1889" s="46">
        <v>11327622413508</v>
      </c>
      <c r="F1889" s="34"/>
      <c r="G1889" s="34"/>
      <c r="H1889" s="47" t="str">
        <f t="shared" si="655"/>
        <v/>
      </c>
      <c r="I1889" s="47" t="str">
        <f t="shared" si="656"/>
        <v/>
      </c>
      <c r="J1889" s="47" t="str">
        <f t="shared" si="657"/>
        <v/>
      </c>
      <c r="K1889" s="47" t="str">
        <f t="shared" si="658"/>
        <v/>
      </c>
      <c r="L1889" s="47" t="str">
        <f t="shared" si="639"/>
        <v/>
      </c>
      <c r="M1889" s="47">
        <f t="shared" si="643"/>
        <v>0.56887290730655637</v>
      </c>
      <c r="N1889" s="47">
        <f t="shared" si="659"/>
        <v>2.9888080370909731E-2</v>
      </c>
      <c r="O1889" s="47">
        <f t="shared" si="644"/>
        <v>8.1969950330269326E-2</v>
      </c>
      <c r="P1889" s="47">
        <f t="shared" si="645"/>
        <v>2.2296844233005153E-3</v>
      </c>
      <c r="Q1889" s="47">
        <f t="shared" si="646"/>
        <v>0.17620744387493181</v>
      </c>
      <c r="R1889" s="47" t="str">
        <f t="shared" si="637"/>
        <v/>
      </c>
      <c r="S1889" s="47" t="str">
        <f t="shared" si="640"/>
        <v/>
      </c>
      <c r="T1889" s="47" t="str">
        <f t="shared" si="647"/>
        <v/>
      </c>
      <c r="U1889" s="47" t="str">
        <f t="shared" si="648"/>
        <v/>
      </c>
      <c r="V1889" s="47" t="str">
        <f t="shared" si="649"/>
        <v/>
      </c>
      <c r="W1889" s="47" t="str">
        <f t="shared" si="650"/>
        <v/>
      </c>
      <c r="X1889" s="47" t="str">
        <f t="shared" si="638"/>
        <v/>
      </c>
      <c r="Y1889" s="47" t="str">
        <f t="shared" si="641"/>
        <v/>
      </c>
      <c r="Z1889" s="49">
        <f t="shared" si="651"/>
        <v>1.3557859996793376E-5</v>
      </c>
      <c r="AA1889" s="49">
        <f t="shared" si="652"/>
        <v>2.6607081682898492E-2</v>
      </c>
      <c r="AB1889" s="49" t="str">
        <f t="shared" si="653"/>
        <v/>
      </c>
      <c r="AC1889" s="49">
        <f t="shared" si="654"/>
        <v>1.9254032230916263E-2</v>
      </c>
      <c r="AD1889" s="49">
        <f t="shared" si="636"/>
        <v>1.3152516196700215E-2</v>
      </c>
      <c r="AE1889" s="49">
        <f t="shared" si="642"/>
        <v>4.0863958268975598E-2</v>
      </c>
    </row>
    <row r="1890" spans="1:31" hidden="1" x14ac:dyDescent="0.25">
      <c r="A1890" s="43">
        <v>44904</v>
      </c>
      <c r="B1890" s="44">
        <v>16382886</v>
      </c>
      <c r="C1890" s="45">
        <v>250680214815</v>
      </c>
      <c r="D1890" s="44">
        <v>44497941596411</v>
      </c>
      <c r="E1890" s="46">
        <v>11327432480409</v>
      </c>
      <c r="F1890" s="34"/>
      <c r="G1890" s="34"/>
      <c r="H1890" s="47" t="str">
        <f t="shared" si="655"/>
        <v/>
      </c>
      <c r="I1890" s="47" t="str">
        <f t="shared" si="656"/>
        <v/>
      </c>
      <c r="J1890" s="47" t="str">
        <f t="shared" si="657"/>
        <v/>
      </c>
      <c r="K1890" s="47" t="str">
        <f t="shared" si="658"/>
        <v/>
      </c>
      <c r="L1890" s="47" t="str">
        <f t="shared" si="639"/>
        <v/>
      </c>
      <c r="M1890" s="47">
        <f t="shared" si="643"/>
        <v>0.56887290730655637</v>
      </c>
      <c r="N1890" s="47">
        <f t="shared" si="659"/>
        <v>1.6560625945221119E-2</v>
      </c>
      <c r="O1890" s="47">
        <f t="shared" si="644"/>
        <v>8.8852922770749299E-2</v>
      </c>
      <c r="P1890" s="47">
        <f t="shared" si="645"/>
        <v>5.4837063859628166E-2</v>
      </c>
      <c r="Q1890" s="47">
        <f t="shared" si="646"/>
        <v>0.18984996425337664</v>
      </c>
      <c r="R1890" s="47" t="str">
        <f t="shared" si="637"/>
        <v/>
      </c>
      <c r="S1890" s="47" t="str">
        <f t="shared" si="640"/>
        <v/>
      </c>
      <c r="T1890" s="47" t="str">
        <f t="shared" si="647"/>
        <v/>
      </c>
      <c r="U1890" s="47" t="str">
        <f t="shared" si="648"/>
        <v/>
      </c>
      <c r="V1890" s="47" t="str">
        <f t="shared" si="649"/>
        <v/>
      </c>
      <c r="W1890" s="47" t="str">
        <f t="shared" si="650"/>
        <v/>
      </c>
      <c r="X1890" s="47" t="str">
        <f t="shared" si="638"/>
        <v/>
      </c>
      <c r="Y1890" s="47" t="str">
        <f t="shared" si="641"/>
        <v/>
      </c>
      <c r="Z1890" s="49">
        <f t="shared" si="651"/>
        <v>1.6767251949878492E-5</v>
      </c>
      <c r="AA1890" s="49">
        <f t="shared" si="652"/>
        <v>2.6692600745677808E-2</v>
      </c>
      <c r="AB1890" s="49" t="str">
        <f t="shared" si="653"/>
        <v/>
      </c>
      <c r="AC1890" s="49">
        <f t="shared" si="654"/>
        <v>1.927047664565662E-2</v>
      </c>
      <c r="AD1890" s="49">
        <f t="shared" si="636"/>
        <v>1.3169062917097185E-2</v>
      </c>
      <c r="AE1890" s="49">
        <f t="shared" si="642"/>
        <v>4.1110730258485106E-2</v>
      </c>
    </row>
    <row r="1891" spans="1:31" hidden="1" x14ac:dyDescent="0.25">
      <c r="A1891" s="43">
        <v>44905</v>
      </c>
      <c r="B1891" s="44">
        <v>16382886</v>
      </c>
      <c r="C1891" s="45">
        <v>250680214815</v>
      </c>
      <c r="D1891" s="44">
        <v>44497941596411</v>
      </c>
      <c r="E1891" s="46">
        <v>11327432480409</v>
      </c>
      <c r="F1891" s="34"/>
      <c r="G1891" s="34"/>
      <c r="H1891" s="47" t="str">
        <f t="shared" si="655"/>
        <v/>
      </c>
      <c r="I1891" s="47" t="str">
        <f t="shared" si="656"/>
        <v/>
      </c>
      <c r="J1891" s="47" t="str">
        <f t="shared" si="657"/>
        <v/>
      </c>
      <c r="K1891" s="47" t="str">
        <f t="shared" si="658"/>
        <v/>
      </c>
      <c r="L1891" s="47" t="str">
        <f t="shared" si="639"/>
        <v/>
      </c>
      <c r="M1891" s="47">
        <f t="shared" si="643"/>
        <v>0.56887290730655637</v>
      </c>
      <c r="N1891" s="47" t="str">
        <f t="shared" si="659"/>
        <v/>
      </c>
      <c r="O1891" s="47">
        <f t="shared" si="644"/>
        <v>8.8852922770749299E-2</v>
      </c>
      <c r="P1891" s="47">
        <f t="shared" si="645"/>
        <v>6.1229071975390736E-2</v>
      </c>
      <c r="Q1891" s="47">
        <f t="shared" si="646"/>
        <v>0.18984996425337664</v>
      </c>
      <c r="R1891" s="47">
        <f t="shared" si="637"/>
        <v>2.0151068309267495E-2</v>
      </c>
      <c r="S1891" s="47" t="str">
        <f t="shared" si="640"/>
        <v/>
      </c>
      <c r="T1891" s="47" t="str">
        <f t="shared" si="647"/>
        <v/>
      </c>
      <c r="U1891" s="47" t="str">
        <f t="shared" si="648"/>
        <v/>
      </c>
      <c r="V1891" s="47" t="str">
        <f t="shared" si="649"/>
        <v/>
      </c>
      <c r="W1891" s="47" t="str">
        <f t="shared" si="650"/>
        <v/>
      </c>
      <c r="X1891" s="47" t="str">
        <f t="shared" si="638"/>
        <v/>
      </c>
      <c r="Y1891" s="47" t="str">
        <f t="shared" si="641"/>
        <v/>
      </c>
      <c r="Z1891" s="49" t="str">
        <f t="shared" si="651"/>
        <v/>
      </c>
      <c r="AA1891" s="49">
        <f t="shared" si="652"/>
        <v>2.6692600745677808E-2</v>
      </c>
      <c r="AB1891" s="49">
        <f t="shared" si="653"/>
        <v>2.3889128701992668E-5</v>
      </c>
      <c r="AC1891" s="49">
        <f t="shared" si="654"/>
        <v>1.927047664565662E-2</v>
      </c>
      <c r="AD1891" s="49">
        <f t="shared" si="636"/>
        <v>1.3282579187105514E-2</v>
      </c>
      <c r="AE1891" s="49">
        <f t="shared" si="642"/>
        <v>4.1238971605233377E-2</v>
      </c>
    </row>
    <row r="1892" spans="1:31" hidden="1" x14ac:dyDescent="0.25">
      <c r="A1892" s="43">
        <v>44906</v>
      </c>
      <c r="B1892" s="44">
        <v>16382886</v>
      </c>
      <c r="C1892" s="45">
        <v>250680214815</v>
      </c>
      <c r="D1892" s="44">
        <v>44497941596411</v>
      </c>
      <c r="E1892" s="46">
        <v>11327432480409</v>
      </c>
      <c r="F1892" s="34"/>
      <c r="G1892" s="34"/>
      <c r="H1892" s="47" t="str">
        <f t="shared" si="655"/>
        <v/>
      </c>
      <c r="I1892" s="47" t="str">
        <f t="shared" si="656"/>
        <v/>
      </c>
      <c r="J1892" s="47" t="str">
        <f t="shared" si="657"/>
        <v/>
      </c>
      <c r="K1892" s="47" t="str">
        <f t="shared" si="658"/>
        <v/>
      </c>
      <c r="L1892" s="47" t="str">
        <f t="shared" si="639"/>
        <v/>
      </c>
      <c r="M1892" s="47">
        <f t="shared" si="643"/>
        <v>0.56887290730655637</v>
      </c>
      <c r="N1892" s="47" t="str">
        <f t="shared" si="659"/>
        <v/>
      </c>
      <c r="O1892" s="47">
        <f t="shared" si="644"/>
        <v>8.8852922770749299E-2</v>
      </c>
      <c r="P1892" s="47">
        <f t="shared" si="645"/>
        <v>2.7059728738058286E-2</v>
      </c>
      <c r="Q1892" s="47">
        <f t="shared" si="646"/>
        <v>0.16483507400501429</v>
      </c>
      <c r="R1892" s="47" t="str">
        <f t="shared" si="637"/>
        <v/>
      </c>
      <c r="S1892" s="47" t="str">
        <f t="shared" si="640"/>
        <v/>
      </c>
      <c r="T1892" s="47" t="str">
        <f t="shared" si="647"/>
        <v/>
      </c>
      <c r="U1892" s="47" t="str">
        <f t="shared" si="648"/>
        <v/>
      </c>
      <c r="V1892" s="47" t="str">
        <f t="shared" si="649"/>
        <v/>
      </c>
      <c r="W1892" s="47" t="str">
        <f t="shared" si="650"/>
        <v/>
      </c>
      <c r="X1892" s="47" t="str">
        <f t="shared" si="638"/>
        <v/>
      </c>
      <c r="Y1892" s="47" t="str">
        <f t="shared" si="641"/>
        <v/>
      </c>
      <c r="Z1892" s="49" t="str">
        <f t="shared" si="651"/>
        <v/>
      </c>
      <c r="AA1892" s="49">
        <f t="shared" si="652"/>
        <v>2.6692600745677808E-2</v>
      </c>
      <c r="AB1892" s="49">
        <f t="shared" si="653"/>
        <v>9.1009233036865034E-4</v>
      </c>
      <c r="AC1892" s="49">
        <f t="shared" si="654"/>
        <v>1.6972639668420664E-2</v>
      </c>
      <c r="AD1892" s="49">
        <f t="shared" si="636"/>
        <v>1.4109720935155945E-2</v>
      </c>
      <c r="AE1892" s="49">
        <f t="shared" si="642"/>
        <v>4.1238971605233377E-2</v>
      </c>
    </row>
    <row r="1893" spans="1:31" hidden="1" x14ac:dyDescent="0.25">
      <c r="A1893" s="43">
        <v>44907</v>
      </c>
      <c r="B1893" s="44">
        <v>16382886</v>
      </c>
      <c r="C1893" s="45">
        <v>238442739602</v>
      </c>
      <c r="D1893" s="44">
        <v>44566983270867</v>
      </c>
      <c r="E1893" s="46">
        <v>11325212476058</v>
      </c>
      <c r="F1893" s="34"/>
      <c r="G1893" s="34"/>
      <c r="H1893" s="47" t="str">
        <f t="shared" si="655"/>
        <v/>
      </c>
      <c r="I1893" s="47" t="str">
        <f t="shared" si="656"/>
        <v/>
      </c>
      <c r="J1893" s="47" t="str">
        <f t="shared" si="657"/>
        <v/>
      </c>
      <c r="K1893" s="47" t="str">
        <f t="shared" si="658"/>
        <v/>
      </c>
      <c r="L1893" s="47" t="str">
        <f t="shared" si="639"/>
        <v/>
      </c>
      <c r="M1893" s="47">
        <f t="shared" si="643"/>
        <v>0.56887290730655637</v>
      </c>
      <c r="N1893" s="47">
        <f t="shared" si="659"/>
        <v>4.8817076457474573E-2</v>
      </c>
      <c r="O1893" s="47">
        <f t="shared" si="644"/>
        <v>0.13555328233485842</v>
      </c>
      <c r="P1893" s="47">
        <f t="shared" si="645"/>
        <v>7.4555828348808584E-2</v>
      </c>
      <c r="Q1893" s="47">
        <f t="shared" si="646"/>
        <v>0.19201107960504427</v>
      </c>
      <c r="R1893" s="47">
        <f t="shared" si="637"/>
        <v>9.1168208330555722E-2</v>
      </c>
      <c r="S1893" s="47" t="str">
        <f t="shared" si="640"/>
        <v/>
      </c>
      <c r="T1893" s="47" t="str">
        <f t="shared" si="647"/>
        <v/>
      </c>
      <c r="U1893" s="47" t="str">
        <f t="shared" si="648"/>
        <v/>
      </c>
      <c r="V1893" s="47" t="str">
        <f t="shared" si="649"/>
        <v/>
      </c>
      <c r="W1893" s="47" t="str">
        <f t="shared" si="650"/>
        <v/>
      </c>
      <c r="X1893" s="47" t="str">
        <f t="shared" si="638"/>
        <v/>
      </c>
      <c r="Y1893" s="47" t="str">
        <f t="shared" si="641"/>
        <v/>
      </c>
      <c r="Z1893" s="49">
        <f t="shared" si="651"/>
        <v>1.9598477897264655E-4</v>
      </c>
      <c r="AA1893" s="49">
        <f t="shared" si="652"/>
        <v>2.6508792077145404E-2</v>
      </c>
      <c r="AB1893" s="49">
        <f t="shared" si="653"/>
        <v>1.1058987450970337E-3</v>
      </c>
      <c r="AC1893" s="49">
        <f t="shared" si="654"/>
        <v>1.7199318462884583E-2</v>
      </c>
      <c r="AD1893" s="49">
        <f t="shared" si="636"/>
        <v>1.4377518069563333E-2</v>
      </c>
      <c r="AE1893" s="49">
        <f t="shared" si="642"/>
        <v>4.1426874173470796E-2</v>
      </c>
    </row>
    <row r="1894" spans="1:31" hidden="1" x14ac:dyDescent="0.25">
      <c r="A1894" s="43">
        <v>44908</v>
      </c>
      <c r="B1894" s="44">
        <v>16382886</v>
      </c>
      <c r="C1894" s="45">
        <v>240201543903</v>
      </c>
      <c r="D1894" s="44">
        <v>44628678239719</v>
      </c>
      <c r="E1894" s="46">
        <v>11325237258274</v>
      </c>
      <c r="F1894" s="34"/>
      <c r="G1894" s="34"/>
      <c r="H1894" s="47" t="str">
        <f t="shared" si="655"/>
        <v/>
      </c>
      <c r="I1894" s="47" t="str">
        <f t="shared" si="656"/>
        <v/>
      </c>
      <c r="J1894" s="47" t="str">
        <f t="shared" si="657"/>
        <v/>
      </c>
      <c r="K1894" s="47" t="str">
        <f t="shared" si="658"/>
        <v/>
      </c>
      <c r="L1894" s="47" t="str">
        <f t="shared" si="639"/>
        <v/>
      </c>
      <c r="M1894" s="47">
        <f t="shared" si="643"/>
        <v>0.56887290730655637</v>
      </c>
      <c r="N1894" s="47" t="str">
        <f t="shared" si="659"/>
        <v/>
      </c>
      <c r="O1894" s="47">
        <f t="shared" si="644"/>
        <v>0.10918053430645369</v>
      </c>
      <c r="P1894" s="47">
        <f t="shared" si="645"/>
        <v>6.7729555541541031E-2</v>
      </c>
      <c r="Q1894" s="47">
        <f t="shared" si="646"/>
        <v>0.22795814213904975</v>
      </c>
      <c r="R1894" s="47">
        <f t="shared" si="637"/>
        <v>4.7026332094015633E-3</v>
      </c>
      <c r="S1894" s="47" t="str">
        <f t="shared" si="640"/>
        <v/>
      </c>
      <c r="T1894" s="47" t="str">
        <f t="shared" si="647"/>
        <v/>
      </c>
      <c r="U1894" s="47" t="str">
        <f t="shared" si="648"/>
        <v/>
      </c>
      <c r="V1894" s="47" t="str">
        <f t="shared" si="649"/>
        <v/>
      </c>
      <c r="W1894" s="47" t="str">
        <f t="shared" si="650"/>
        <v/>
      </c>
      <c r="X1894" s="47" t="str">
        <f t="shared" si="638"/>
        <v/>
      </c>
      <c r="Y1894" s="47" t="str">
        <f t="shared" si="641"/>
        <v/>
      </c>
      <c r="Z1894" s="49" t="str">
        <f t="shared" si="651"/>
        <v/>
      </c>
      <c r="AA1894" s="49">
        <f t="shared" si="652"/>
        <v>3.0455353227909487E-4</v>
      </c>
      <c r="AB1894" s="49">
        <f t="shared" si="653"/>
        <v>1.103712930973888E-3</v>
      </c>
      <c r="AC1894" s="49">
        <f t="shared" si="654"/>
        <v>3.5106844907350609E-2</v>
      </c>
      <c r="AD1894" s="49">
        <f t="shared" si="636"/>
        <v>1.4640183632410486E-2</v>
      </c>
      <c r="AE1894" s="49">
        <f t="shared" si="642"/>
        <v>4.1641531718420999E-2</v>
      </c>
    </row>
    <row r="1895" spans="1:31" hidden="1" x14ac:dyDescent="0.25">
      <c r="A1895" s="43">
        <v>44909</v>
      </c>
      <c r="B1895" s="44">
        <v>16382886</v>
      </c>
      <c r="C1895" s="45">
        <v>239379430468</v>
      </c>
      <c r="D1895" s="44">
        <v>44686308251124</v>
      </c>
      <c r="E1895" s="46">
        <v>11335126393765</v>
      </c>
      <c r="F1895" s="34"/>
      <c r="G1895" s="34"/>
      <c r="H1895" s="47" t="str">
        <f t="shared" si="655"/>
        <v/>
      </c>
      <c r="I1895" s="47" t="str">
        <f t="shared" si="656"/>
        <v/>
      </c>
      <c r="J1895" s="47" t="str">
        <f t="shared" si="657"/>
        <v/>
      </c>
      <c r="K1895" s="47" t="str">
        <f t="shared" si="658"/>
        <v/>
      </c>
      <c r="L1895" s="47" t="str">
        <f t="shared" si="639"/>
        <v/>
      </c>
      <c r="M1895" s="47">
        <f t="shared" si="643"/>
        <v>0.56887290730655637</v>
      </c>
      <c r="N1895" s="47">
        <f t="shared" si="659"/>
        <v>3.4225984631138795E-3</v>
      </c>
      <c r="O1895" s="47">
        <f t="shared" si="644"/>
        <v>8.8962604053802186E-2</v>
      </c>
      <c r="P1895" s="47">
        <f t="shared" si="645"/>
        <v>0.18642288838592658</v>
      </c>
      <c r="Q1895" s="47">
        <f t="shared" si="646"/>
        <v>0.23217414569660444</v>
      </c>
      <c r="R1895" s="47" t="str">
        <f t="shared" si="637"/>
        <v/>
      </c>
      <c r="S1895" s="47" t="str">
        <f t="shared" si="640"/>
        <v/>
      </c>
      <c r="T1895" s="47" t="str">
        <f t="shared" si="647"/>
        <v/>
      </c>
      <c r="U1895" s="47" t="str">
        <f t="shared" si="648"/>
        <v/>
      </c>
      <c r="V1895" s="47" t="str">
        <f t="shared" si="649"/>
        <v/>
      </c>
      <c r="W1895" s="47" t="str">
        <f t="shared" si="650"/>
        <v/>
      </c>
      <c r="X1895" s="47" t="str">
        <f t="shared" si="638"/>
        <v/>
      </c>
      <c r="Y1895" s="47" t="str">
        <f t="shared" si="641"/>
        <v/>
      </c>
      <c r="Z1895" s="49" t="str">
        <f t="shared" si="651"/>
        <v/>
      </c>
      <c r="AA1895" s="49" t="str">
        <f t="shared" si="652"/>
        <v/>
      </c>
      <c r="AB1895" s="49" t="str">
        <f t="shared" si="653"/>
        <v/>
      </c>
      <c r="AC1895" s="49">
        <f t="shared" si="654"/>
        <v>1.7344443974472101E-2</v>
      </c>
      <c r="AD1895" s="49">
        <f t="shared" si="636"/>
        <v>1.3629452874006964E-2</v>
      </c>
      <c r="AE1895" s="49">
        <f t="shared" si="642"/>
        <v>4.1154308625124925E-2</v>
      </c>
    </row>
    <row r="1896" spans="1:31" hidden="1" x14ac:dyDescent="0.25">
      <c r="A1896" s="43">
        <v>44910</v>
      </c>
      <c r="B1896" s="44">
        <v>16382886</v>
      </c>
      <c r="C1896" s="45">
        <v>232725273922</v>
      </c>
      <c r="D1896" s="44">
        <v>44742506200300</v>
      </c>
      <c r="E1896" s="46">
        <v>11335253327388</v>
      </c>
      <c r="F1896" s="34"/>
      <c r="G1896" s="34"/>
      <c r="H1896" s="47" t="str">
        <f t="shared" si="655"/>
        <v/>
      </c>
      <c r="I1896" s="47" t="str">
        <f t="shared" si="656"/>
        <v/>
      </c>
      <c r="J1896" s="47" t="str">
        <f t="shared" si="657"/>
        <v/>
      </c>
      <c r="K1896" s="47" t="str">
        <f t="shared" si="658"/>
        <v/>
      </c>
      <c r="L1896" s="47" t="str">
        <f t="shared" si="639"/>
        <v/>
      </c>
      <c r="M1896" s="47">
        <f t="shared" si="643"/>
        <v>0.56887290730655637</v>
      </c>
      <c r="N1896" s="47">
        <f t="shared" si="659"/>
        <v>2.7797528521940063E-2</v>
      </c>
      <c r="O1896" s="47">
        <f t="shared" si="644"/>
        <v>8.6999355407909817E-2</v>
      </c>
      <c r="P1896" s="47">
        <f t="shared" si="645"/>
        <v>0.17380137604873025</v>
      </c>
      <c r="Q1896" s="47">
        <f t="shared" si="646"/>
        <v>0.25070603938272151</v>
      </c>
      <c r="R1896" s="47">
        <f t="shared" si="637"/>
        <v>5.6511237910392698E-3</v>
      </c>
      <c r="S1896" s="47" t="str">
        <f t="shared" si="640"/>
        <v/>
      </c>
      <c r="T1896" s="47" t="str">
        <f t="shared" si="647"/>
        <v/>
      </c>
      <c r="U1896" s="47" t="str">
        <f t="shared" si="648"/>
        <v/>
      </c>
      <c r="V1896" s="47" t="str">
        <f t="shared" si="649"/>
        <v/>
      </c>
      <c r="W1896" s="47" t="str">
        <f t="shared" si="650"/>
        <v/>
      </c>
      <c r="X1896" s="47" t="str">
        <f t="shared" si="638"/>
        <v/>
      </c>
      <c r="Y1896" s="47" t="str">
        <f t="shared" si="641"/>
        <v/>
      </c>
      <c r="Z1896" s="49" t="str">
        <f t="shared" si="651"/>
        <v/>
      </c>
      <c r="AA1896" s="49" t="str">
        <f t="shared" si="652"/>
        <v/>
      </c>
      <c r="AB1896" s="49">
        <f t="shared" si="653"/>
        <v>1.2679279630078977E-3</v>
      </c>
      <c r="AC1896" s="49">
        <f t="shared" si="654"/>
        <v>1.7415179796216096E-2</v>
      </c>
      <c r="AD1896" s="49">
        <f t="shared" si="636"/>
        <v>1.3618407246210884E-2</v>
      </c>
      <c r="AE1896" s="49">
        <f t="shared" si="642"/>
        <v>4.1608343366944522E-2</v>
      </c>
    </row>
    <row r="1897" spans="1:31" hidden="1" x14ac:dyDescent="0.25">
      <c r="A1897" s="43">
        <v>44911</v>
      </c>
      <c r="B1897" s="44">
        <v>16382886</v>
      </c>
      <c r="C1897" s="45">
        <v>258802153807</v>
      </c>
      <c r="D1897" s="44">
        <v>44849281702913</v>
      </c>
      <c r="E1897" s="46">
        <v>11336407467145</v>
      </c>
      <c r="F1897" s="34"/>
      <c r="G1897" s="34"/>
      <c r="H1897" s="47" t="str">
        <f t="shared" si="655"/>
        <v/>
      </c>
      <c r="I1897" s="47" t="str">
        <f t="shared" si="656"/>
        <v/>
      </c>
      <c r="J1897" s="47" t="str">
        <f t="shared" si="657"/>
        <v/>
      </c>
      <c r="K1897" s="47" t="str">
        <f t="shared" si="658"/>
        <v/>
      </c>
      <c r="L1897" s="47" t="str">
        <f t="shared" si="639"/>
        <v/>
      </c>
      <c r="M1897" s="47">
        <f t="shared" si="643"/>
        <v>0.56887290730655637</v>
      </c>
      <c r="N1897" s="47" t="str">
        <f t="shared" si="659"/>
        <v/>
      </c>
      <c r="O1897" s="47" t="str">
        <f t="shared" si="644"/>
        <v/>
      </c>
      <c r="P1897" s="47">
        <f t="shared" si="645"/>
        <v>5.9918517333307331E-2</v>
      </c>
      <c r="Q1897" s="47">
        <f t="shared" si="646"/>
        <v>0.16674760942671496</v>
      </c>
      <c r="R1897" s="47" t="str">
        <f t="shared" si="637"/>
        <v/>
      </c>
      <c r="S1897" s="47" t="str">
        <f t="shared" si="640"/>
        <v/>
      </c>
      <c r="T1897" s="47" t="str">
        <f t="shared" si="647"/>
        <v/>
      </c>
      <c r="U1897" s="47" t="str">
        <f t="shared" si="648"/>
        <v/>
      </c>
      <c r="V1897" s="47" t="str">
        <f t="shared" si="649"/>
        <v/>
      </c>
      <c r="W1897" s="47" t="str">
        <f t="shared" si="650"/>
        <v/>
      </c>
      <c r="X1897" s="47" t="str">
        <f t="shared" si="638"/>
        <v/>
      </c>
      <c r="Y1897" s="47" t="str">
        <f t="shared" si="641"/>
        <v/>
      </c>
      <c r="Z1897" s="49" t="str">
        <f t="shared" si="651"/>
        <v/>
      </c>
      <c r="AA1897" s="49" t="str">
        <f t="shared" si="652"/>
        <v/>
      </c>
      <c r="AB1897" s="49" t="str">
        <f t="shared" si="653"/>
        <v/>
      </c>
      <c r="AC1897" s="49">
        <f t="shared" si="654"/>
        <v>1.7315134373950825E-2</v>
      </c>
      <c r="AD1897" s="49">
        <f t="shared" si="636"/>
        <v>1.3517975241835622E-2</v>
      </c>
      <c r="AE1897" s="49">
        <f t="shared" si="642"/>
        <v>4.1052786607042258E-2</v>
      </c>
    </row>
    <row r="1898" spans="1:31" hidden="1" x14ac:dyDescent="0.25">
      <c r="A1898" s="43">
        <v>44912</v>
      </c>
      <c r="B1898" s="44">
        <v>16382886</v>
      </c>
      <c r="C1898" s="45">
        <v>258802153807</v>
      </c>
      <c r="D1898" s="44">
        <v>44849281702913</v>
      </c>
      <c r="E1898" s="46">
        <v>11336407467145</v>
      </c>
      <c r="F1898" s="34"/>
      <c r="G1898" s="34"/>
      <c r="H1898" s="47" t="str">
        <f t="shared" si="655"/>
        <v/>
      </c>
      <c r="I1898" s="47" t="str">
        <f t="shared" si="656"/>
        <v/>
      </c>
      <c r="J1898" s="47" t="str">
        <f t="shared" si="657"/>
        <v/>
      </c>
      <c r="K1898" s="47" t="str">
        <f t="shared" si="658"/>
        <v/>
      </c>
      <c r="L1898" s="47" t="str">
        <f t="shared" si="639"/>
        <v/>
      </c>
      <c r="M1898" s="47">
        <f t="shared" si="643"/>
        <v>0.56887290730655637</v>
      </c>
      <c r="N1898" s="47" t="str">
        <f t="shared" si="659"/>
        <v/>
      </c>
      <c r="O1898" s="47" t="str">
        <f t="shared" si="644"/>
        <v/>
      </c>
      <c r="P1898" s="47">
        <f t="shared" si="645"/>
        <v>0.1148410289120807</v>
      </c>
      <c r="Q1898" s="47">
        <f t="shared" si="646"/>
        <v>0.16674760942671496</v>
      </c>
      <c r="R1898" s="47" t="str">
        <f t="shared" si="637"/>
        <v/>
      </c>
      <c r="S1898" s="47" t="str">
        <f t="shared" si="640"/>
        <v/>
      </c>
      <c r="T1898" s="47" t="str">
        <f t="shared" si="647"/>
        <v/>
      </c>
      <c r="U1898" s="47" t="str">
        <f t="shared" si="648"/>
        <v/>
      </c>
      <c r="V1898" s="47" t="str">
        <f t="shared" si="649"/>
        <v/>
      </c>
      <c r="W1898" s="47" t="str">
        <f t="shared" si="650"/>
        <v/>
      </c>
      <c r="X1898" s="47" t="str">
        <f t="shared" si="638"/>
        <v/>
      </c>
      <c r="Y1898" s="47" t="str">
        <f t="shared" si="641"/>
        <v/>
      </c>
      <c r="Z1898" s="49" t="str">
        <f t="shared" si="651"/>
        <v/>
      </c>
      <c r="AA1898" s="49" t="str">
        <f t="shared" si="652"/>
        <v/>
      </c>
      <c r="AB1898" s="49" t="str">
        <f t="shared" si="653"/>
        <v/>
      </c>
      <c r="AC1898" s="49">
        <f t="shared" si="654"/>
        <v>1.7315134373950825E-2</v>
      </c>
      <c r="AD1898" s="49">
        <f t="shared" ref="AD1898:AD1961" si="660">IF(AND(E1898&gt;0,E1898&lt;E1718),ABS(E1898/E1718-1),"")</f>
        <v>1.3238517432981545E-2</v>
      </c>
      <c r="AE1898" s="49">
        <f t="shared" si="642"/>
        <v>4.1109200789223532E-2</v>
      </c>
    </row>
    <row r="1899" spans="1:31" hidden="1" x14ac:dyDescent="0.25">
      <c r="A1899" s="43">
        <v>44913</v>
      </c>
      <c r="B1899" s="44">
        <v>16382886</v>
      </c>
      <c r="C1899" s="45">
        <v>258802153807</v>
      </c>
      <c r="D1899" s="44">
        <v>44849281702913</v>
      </c>
      <c r="E1899" s="46">
        <v>11336407467145</v>
      </c>
      <c r="F1899" s="34"/>
      <c r="G1899" s="34"/>
      <c r="H1899" s="47" t="str">
        <f t="shared" si="655"/>
        <v/>
      </c>
      <c r="I1899" s="47" t="str">
        <f t="shared" si="656"/>
        <v/>
      </c>
      <c r="J1899" s="47" t="str">
        <f t="shared" si="657"/>
        <v/>
      </c>
      <c r="K1899" s="47" t="str">
        <f t="shared" si="658"/>
        <v/>
      </c>
      <c r="L1899" s="47" t="str">
        <f t="shared" si="639"/>
        <v/>
      </c>
      <c r="M1899" s="47">
        <f t="shared" si="643"/>
        <v>0.56887290730655637</v>
      </c>
      <c r="N1899" s="47" t="str">
        <f t="shared" si="659"/>
        <v/>
      </c>
      <c r="O1899" s="47" t="str">
        <f t="shared" si="644"/>
        <v/>
      </c>
      <c r="P1899" s="47">
        <f t="shared" si="645"/>
        <v>4.9963893558426564E-2</v>
      </c>
      <c r="Q1899" s="47">
        <f t="shared" si="646"/>
        <v>0.14721563435064067</v>
      </c>
      <c r="R1899" s="47" t="str">
        <f t="shared" ref="R1899:R1962" si="661">IF(AND(C1899&gt;0,C1899&lt;C1719),ABS(C1899/C1719-1),"")</f>
        <v/>
      </c>
      <c r="S1899" s="47" t="str">
        <f t="shared" si="640"/>
        <v/>
      </c>
      <c r="T1899" s="47" t="str">
        <f t="shared" si="647"/>
        <v/>
      </c>
      <c r="U1899" s="47" t="str">
        <f t="shared" si="648"/>
        <v/>
      </c>
      <c r="V1899" s="47" t="str">
        <f t="shared" si="649"/>
        <v/>
      </c>
      <c r="W1899" s="47" t="str">
        <f t="shared" si="650"/>
        <v/>
      </c>
      <c r="X1899" s="47" t="str">
        <f t="shared" ref="X1899:X1962" si="662">IF(AND(D1899&gt;0,D1899&lt;D1719),ABS(D1899/D1719-1),"")</f>
        <v/>
      </c>
      <c r="Y1899" s="47" t="str">
        <f t="shared" si="641"/>
        <v/>
      </c>
      <c r="Z1899" s="49" t="str">
        <f t="shared" si="651"/>
        <v/>
      </c>
      <c r="AA1899" s="49" t="str">
        <f t="shared" si="652"/>
        <v/>
      </c>
      <c r="AB1899" s="49" t="str">
        <f t="shared" si="653"/>
        <v/>
      </c>
      <c r="AC1899" s="49">
        <f t="shared" si="654"/>
        <v>1.8109058981370829E-2</v>
      </c>
      <c r="AD1899" s="49">
        <f t="shared" si="660"/>
        <v>1.3320441923444615E-2</v>
      </c>
      <c r="AE1899" s="49">
        <f t="shared" si="642"/>
        <v>4.1109200789223532E-2</v>
      </c>
    </row>
    <row r="1900" spans="1:31" hidden="1" x14ac:dyDescent="0.25">
      <c r="A1900" s="43">
        <v>44914</v>
      </c>
      <c r="B1900" s="44">
        <v>16382886</v>
      </c>
      <c r="C1900" s="45">
        <v>280423393487</v>
      </c>
      <c r="D1900" s="44">
        <v>44971221141698</v>
      </c>
      <c r="E1900" s="46">
        <v>11358363151644</v>
      </c>
      <c r="F1900" s="34"/>
      <c r="G1900" s="34"/>
      <c r="H1900" s="47" t="str">
        <f t="shared" si="655"/>
        <v/>
      </c>
      <c r="I1900" s="47" t="str">
        <f t="shared" si="656"/>
        <v/>
      </c>
      <c r="J1900" s="47" t="str">
        <f t="shared" si="657"/>
        <v/>
      </c>
      <c r="K1900" s="47" t="str">
        <f t="shared" si="658"/>
        <v/>
      </c>
      <c r="L1900" s="47" t="str">
        <f t="shared" ref="L1900:L1963" si="663">IF(AND(B1900&gt;0,B1900&lt;B1720),ABS(B1900/B1720-1),"")</f>
        <v/>
      </c>
      <c r="M1900" s="47">
        <f t="shared" si="643"/>
        <v>0.56887290730655637</v>
      </c>
      <c r="N1900" s="47" t="str">
        <f t="shared" si="659"/>
        <v/>
      </c>
      <c r="O1900" s="47" t="str">
        <f t="shared" si="644"/>
        <v/>
      </c>
      <c r="P1900" s="47" t="str">
        <f t="shared" si="645"/>
        <v/>
      </c>
      <c r="Q1900" s="47">
        <f t="shared" si="646"/>
        <v>0.11307600906819326</v>
      </c>
      <c r="R1900" s="47" t="str">
        <f t="shared" si="661"/>
        <v/>
      </c>
      <c r="S1900" s="47" t="str">
        <f t="shared" si="640"/>
        <v/>
      </c>
      <c r="T1900" s="47" t="str">
        <f t="shared" si="647"/>
        <v/>
      </c>
      <c r="U1900" s="47" t="str">
        <f t="shared" si="648"/>
        <v/>
      </c>
      <c r="V1900" s="47" t="str">
        <f t="shared" si="649"/>
        <v/>
      </c>
      <c r="W1900" s="47" t="str">
        <f t="shared" si="650"/>
        <v/>
      </c>
      <c r="X1900" s="47" t="str">
        <f t="shared" si="662"/>
        <v/>
      </c>
      <c r="Y1900" s="47" t="str">
        <f t="shared" si="641"/>
        <v/>
      </c>
      <c r="Z1900" s="49" t="str">
        <f t="shared" si="651"/>
        <v/>
      </c>
      <c r="AA1900" s="49" t="str">
        <f t="shared" si="652"/>
        <v/>
      </c>
      <c r="AB1900" s="49" t="str">
        <f t="shared" si="653"/>
        <v/>
      </c>
      <c r="AC1900" s="49">
        <f t="shared" si="654"/>
        <v>1.6880187280175929E-2</v>
      </c>
      <c r="AD1900" s="49">
        <f t="shared" si="660"/>
        <v>1.2649035890148541E-2</v>
      </c>
      <c r="AE1900" s="49">
        <f t="shared" si="642"/>
        <v>3.9252077717608302E-2</v>
      </c>
    </row>
    <row r="1901" spans="1:31" hidden="1" x14ac:dyDescent="0.25">
      <c r="A1901" s="43">
        <v>44915</v>
      </c>
      <c r="B1901" s="44">
        <v>16382886</v>
      </c>
      <c r="C1901" s="45">
        <v>292917926800</v>
      </c>
      <c r="D1901" s="44">
        <v>45038877316187</v>
      </c>
      <c r="E1901" s="46">
        <v>11353764932645</v>
      </c>
      <c r="F1901" s="34"/>
      <c r="G1901" s="34"/>
      <c r="H1901" s="47" t="str">
        <f t="shared" si="655"/>
        <v/>
      </c>
      <c r="I1901" s="47" t="str">
        <f t="shared" si="656"/>
        <v/>
      </c>
      <c r="J1901" s="47" t="str">
        <f t="shared" si="657"/>
        <v/>
      </c>
      <c r="K1901" s="47" t="str">
        <f t="shared" si="658"/>
        <v/>
      </c>
      <c r="L1901" s="47" t="str">
        <f t="shared" si="663"/>
        <v/>
      </c>
      <c r="M1901" s="47">
        <f t="shared" si="643"/>
        <v>0.56887290730655637</v>
      </c>
      <c r="N1901" s="47" t="str">
        <f t="shared" si="659"/>
        <v/>
      </c>
      <c r="O1901" s="47" t="str">
        <f t="shared" si="644"/>
        <v/>
      </c>
      <c r="P1901" s="47" t="str">
        <f t="shared" si="645"/>
        <v/>
      </c>
      <c r="Q1901" s="47">
        <f t="shared" si="646"/>
        <v>6.6607401876270456E-2</v>
      </c>
      <c r="R1901" s="47" t="str">
        <f t="shared" si="661"/>
        <v/>
      </c>
      <c r="S1901" s="47" t="str">
        <f t="shared" si="640"/>
        <v/>
      </c>
      <c r="T1901" s="47" t="str">
        <f t="shared" si="647"/>
        <v/>
      </c>
      <c r="U1901" s="47" t="str">
        <f t="shared" si="648"/>
        <v/>
      </c>
      <c r="V1901" s="47" t="str">
        <f t="shared" si="649"/>
        <v/>
      </c>
      <c r="W1901" s="47" t="str">
        <f t="shared" si="650"/>
        <v/>
      </c>
      <c r="X1901" s="47" t="str">
        <f t="shared" si="662"/>
        <v/>
      </c>
      <c r="Y1901" s="47" t="str">
        <f t="shared" si="641"/>
        <v/>
      </c>
      <c r="Z1901" s="49">
        <f t="shared" si="651"/>
        <v>4.0483113082490085E-4</v>
      </c>
      <c r="AA1901" s="49" t="str">
        <f t="shared" si="652"/>
        <v/>
      </c>
      <c r="AB1901" s="49" t="str">
        <f t="shared" si="653"/>
        <v/>
      </c>
      <c r="AC1901" s="49">
        <f t="shared" si="654"/>
        <v>2.5174385802190002E-2</v>
      </c>
      <c r="AD1901" s="49">
        <f t="shared" si="660"/>
        <v>1.2924151157340913E-2</v>
      </c>
      <c r="AE1901" s="49">
        <f t="shared" si="642"/>
        <v>3.9632941061761517E-2</v>
      </c>
    </row>
    <row r="1902" spans="1:31" hidden="1" x14ac:dyDescent="0.25">
      <c r="A1902" s="43">
        <v>44916</v>
      </c>
      <c r="B1902" s="44">
        <v>16382886</v>
      </c>
      <c r="C1902" s="45">
        <v>280617730684</v>
      </c>
      <c r="D1902" s="44">
        <v>45135703449980</v>
      </c>
      <c r="E1902" s="46">
        <v>11366710694819</v>
      </c>
      <c r="F1902" s="34"/>
      <c r="G1902" s="34"/>
      <c r="H1902" s="47" t="str">
        <f t="shared" si="655"/>
        <v/>
      </c>
      <c r="I1902" s="47" t="str">
        <f t="shared" si="656"/>
        <v/>
      </c>
      <c r="J1902" s="47" t="str">
        <f t="shared" si="657"/>
        <v/>
      </c>
      <c r="K1902" s="47" t="str">
        <f t="shared" si="658"/>
        <v/>
      </c>
      <c r="L1902" s="47" t="str">
        <f t="shared" si="663"/>
        <v/>
      </c>
      <c r="M1902" s="47">
        <f t="shared" si="643"/>
        <v>0.56887290730655637</v>
      </c>
      <c r="N1902" s="47">
        <f t="shared" si="659"/>
        <v>4.1991954027444711E-2</v>
      </c>
      <c r="O1902" s="47" t="str">
        <f t="shared" si="644"/>
        <v/>
      </c>
      <c r="P1902" s="47">
        <f t="shared" si="645"/>
        <v>5.096443313268284E-2</v>
      </c>
      <c r="Q1902" s="47">
        <f t="shared" si="646"/>
        <v>0.13196432954421633</v>
      </c>
      <c r="R1902" s="47" t="str">
        <f t="shared" si="661"/>
        <v/>
      </c>
      <c r="S1902" s="47" t="str">
        <f t="shared" si="640"/>
        <v/>
      </c>
      <c r="T1902" s="47" t="str">
        <f t="shared" si="647"/>
        <v/>
      </c>
      <c r="U1902" s="47" t="str">
        <f t="shared" si="648"/>
        <v/>
      </c>
      <c r="V1902" s="47" t="str">
        <f t="shared" si="649"/>
        <v/>
      </c>
      <c r="W1902" s="47" t="str">
        <f t="shared" si="650"/>
        <v/>
      </c>
      <c r="X1902" s="47" t="str">
        <f t="shared" si="662"/>
        <v/>
      </c>
      <c r="Y1902" s="47" t="str">
        <f t="shared" si="641"/>
        <v/>
      </c>
      <c r="Z1902" s="49" t="str">
        <f t="shared" si="651"/>
        <v/>
      </c>
      <c r="AA1902" s="49" t="str">
        <f t="shared" si="652"/>
        <v/>
      </c>
      <c r="AB1902" s="49" t="str">
        <f t="shared" si="653"/>
        <v/>
      </c>
      <c r="AC1902" s="49">
        <f t="shared" si="654"/>
        <v>3.0990109364558815E-2</v>
      </c>
      <c r="AD1902" s="49">
        <f t="shared" si="660"/>
        <v>2.8894792891020926E-2</v>
      </c>
      <c r="AE1902" s="49">
        <f t="shared" si="642"/>
        <v>3.8759529710932328E-2</v>
      </c>
    </row>
    <row r="1903" spans="1:31" hidden="1" x14ac:dyDescent="0.25">
      <c r="A1903" s="43">
        <v>44917</v>
      </c>
      <c r="B1903" s="44">
        <v>16382886</v>
      </c>
      <c r="C1903" s="45">
        <v>331425840612</v>
      </c>
      <c r="D1903" s="44">
        <v>45229632189796</v>
      </c>
      <c r="E1903" s="46">
        <v>11332402359760</v>
      </c>
      <c r="F1903" s="34"/>
      <c r="G1903" s="34"/>
      <c r="H1903" s="47" t="str">
        <f t="shared" si="655"/>
        <v/>
      </c>
      <c r="I1903" s="47" t="str">
        <f t="shared" si="656"/>
        <v/>
      </c>
      <c r="J1903" s="47" t="str">
        <f t="shared" si="657"/>
        <v/>
      </c>
      <c r="K1903" s="47" t="str">
        <f t="shared" si="658"/>
        <v/>
      </c>
      <c r="L1903" s="47" t="str">
        <f t="shared" si="663"/>
        <v/>
      </c>
      <c r="M1903" s="47">
        <f t="shared" si="643"/>
        <v>0.56887290730655637</v>
      </c>
      <c r="N1903" s="47" t="str">
        <f t="shared" si="659"/>
        <v/>
      </c>
      <c r="O1903" s="47" t="str">
        <f t="shared" si="644"/>
        <v/>
      </c>
      <c r="P1903" s="47" t="str">
        <f t="shared" si="645"/>
        <v/>
      </c>
      <c r="Q1903" s="47" t="str">
        <f t="shared" si="646"/>
        <v/>
      </c>
      <c r="R1903" s="47" t="str">
        <f t="shared" si="661"/>
        <v/>
      </c>
      <c r="S1903" s="47" t="str">
        <f t="shared" si="640"/>
        <v/>
      </c>
      <c r="T1903" s="47" t="str">
        <f t="shared" si="647"/>
        <v/>
      </c>
      <c r="U1903" s="47" t="str">
        <f t="shared" si="648"/>
        <v/>
      </c>
      <c r="V1903" s="47" t="str">
        <f t="shared" si="649"/>
        <v/>
      </c>
      <c r="W1903" s="47" t="str">
        <f t="shared" si="650"/>
        <v/>
      </c>
      <c r="X1903" s="47" t="str">
        <f t="shared" si="662"/>
        <v/>
      </c>
      <c r="Y1903" s="47" t="str">
        <f t="shared" si="641"/>
        <v/>
      </c>
      <c r="Z1903" s="49">
        <f t="shared" si="651"/>
        <v>3.0183169062829585E-3</v>
      </c>
      <c r="AA1903" s="49">
        <f t="shared" si="652"/>
        <v>2.5151335798656582E-4</v>
      </c>
      <c r="AB1903" s="49" t="str">
        <f t="shared" si="653"/>
        <v/>
      </c>
      <c r="AC1903" s="49">
        <f t="shared" si="654"/>
        <v>3.2658389187926851E-2</v>
      </c>
      <c r="AD1903" s="49">
        <f t="shared" si="660"/>
        <v>3.1825896155417421E-2</v>
      </c>
      <c r="AE1903" s="49">
        <f t="shared" si="642"/>
        <v>4.1699871472044459E-2</v>
      </c>
    </row>
    <row r="1904" spans="1:31" hidden="1" x14ac:dyDescent="0.25">
      <c r="A1904" s="43">
        <v>44918</v>
      </c>
      <c r="B1904" s="44">
        <v>16396351</v>
      </c>
      <c r="C1904" s="45">
        <v>318126283505</v>
      </c>
      <c r="D1904" s="44">
        <v>45402884869964</v>
      </c>
      <c r="E1904" s="46">
        <v>11367341469855</v>
      </c>
      <c r="F1904" s="34"/>
      <c r="G1904" s="34"/>
      <c r="H1904" s="47" t="str">
        <f t="shared" si="655"/>
        <v/>
      </c>
      <c r="I1904" s="47" t="str">
        <f t="shared" si="656"/>
        <v/>
      </c>
      <c r="J1904" s="47" t="str">
        <f t="shared" si="657"/>
        <v/>
      </c>
      <c r="K1904" s="47" t="str">
        <f t="shared" si="658"/>
        <v/>
      </c>
      <c r="L1904" s="47" t="str">
        <f t="shared" si="663"/>
        <v/>
      </c>
      <c r="M1904" s="47">
        <f t="shared" si="643"/>
        <v>0.56851856642283682</v>
      </c>
      <c r="N1904" s="47">
        <f t="shared" si="659"/>
        <v>4.0128304668222259E-2</v>
      </c>
      <c r="O1904" s="47" t="str">
        <f t="shared" si="644"/>
        <v/>
      </c>
      <c r="P1904" s="47" t="str">
        <f t="shared" si="645"/>
        <v/>
      </c>
      <c r="Q1904" s="47" t="str">
        <f t="shared" si="646"/>
        <v/>
      </c>
      <c r="R1904" s="47" t="str">
        <f t="shared" si="661"/>
        <v/>
      </c>
      <c r="S1904" s="47" t="str">
        <f t="shared" si="640"/>
        <v/>
      </c>
      <c r="T1904" s="47" t="str">
        <f t="shared" si="647"/>
        <v/>
      </c>
      <c r="U1904" s="47" t="str">
        <f t="shared" si="648"/>
        <v/>
      </c>
      <c r="V1904" s="47" t="str">
        <f t="shared" si="649"/>
        <v/>
      </c>
      <c r="W1904" s="47" t="str">
        <f t="shared" si="650"/>
        <v/>
      </c>
      <c r="X1904" s="47" t="str">
        <f t="shared" si="662"/>
        <v/>
      </c>
      <c r="Y1904" s="47" t="str">
        <f t="shared" si="641"/>
        <v/>
      </c>
      <c r="Z1904" s="49" t="str">
        <f t="shared" si="651"/>
        <v/>
      </c>
      <c r="AA1904" s="49" t="str">
        <f t="shared" si="652"/>
        <v/>
      </c>
      <c r="AB1904" s="49" t="str">
        <f t="shared" si="653"/>
        <v/>
      </c>
      <c r="AC1904" s="49">
        <f t="shared" si="654"/>
        <v>2.9675962870304162E-2</v>
      </c>
      <c r="AD1904" s="49">
        <f t="shared" si="660"/>
        <v>2.8840903165275211E-2</v>
      </c>
      <c r="AE1904" s="49">
        <f t="shared" si="642"/>
        <v>3.9078752679494677E-2</v>
      </c>
    </row>
    <row r="1905" spans="1:31" hidden="1" x14ac:dyDescent="0.25">
      <c r="A1905" s="43">
        <v>44919</v>
      </c>
      <c r="B1905" s="44">
        <v>16396351</v>
      </c>
      <c r="C1905" s="45">
        <v>318126283505</v>
      </c>
      <c r="D1905" s="44">
        <v>45402884869964</v>
      </c>
      <c r="E1905" s="46">
        <v>11367341469855</v>
      </c>
      <c r="F1905" s="34"/>
      <c r="G1905" s="34"/>
      <c r="H1905" s="47" t="str">
        <f t="shared" si="655"/>
        <v/>
      </c>
      <c r="I1905" s="47" t="str">
        <f t="shared" si="656"/>
        <v/>
      </c>
      <c r="J1905" s="47" t="str">
        <f t="shared" si="657"/>
        <v/>
      </c>
      <c r="K1905" s="47" t="str">
        <f t="shared" si="658"/>
        <v/>
      </c>
      <c r="L1905" s="47" t="str">
        <f t="shared" si="663"/>
        <v/>
      </c>
      <c r="M1905" s="47">
        <f t="shared" si="643"/>
        <v>0.56858948779596941</v>
      </c>
      <c r="N1905" s="47" t="str">
        <f t="shared" si="659"/>
        <v/>
      </c>
      <c r="O1905" s="47" t="str">
        <f t="shared" si="644"/>
        <v/>
      </c>
      <c r="P1905" s="47" t="str">
        <f t="shared" si="645"/>
        <v/>
      </c>
      <c r="Q1905" s="47" t="str">
        <f t="shared" si="646"/>
        <v/>
      </c>
      <c r="R1905" s="47" t="str">
        <f t="shared" si="661"/>
        <v/>
      </c>
      <c r="S1905" s="47" t="str">
        <f t="shared" si="640"/>
        <v/>
      </c>
      <c r="T1905" s="47" t="str">
        <f t="shared" si="647"/>
        <v/>
      </c>
      <c r="U1905" s="47" t="str">
        <f t="shared" si="648"/>
        <v/>
      </c>
      <c r="V1905" s="47" t="str">
        <f t="shared" si="649"/>
        <v/>
      </c>
      <c r="W1905" s="47" t="str">
        <f t="shared" si="650"/>
        <v/>
      </c>
      <c r="X1905" s="47" t="str">
        <f t="shared" si="662"/>
        <v/>
      </c>
      <c r="Y1905" s="47" t="str">
        <f t="shared" si="641"/>
        <v/>
      </c>
      <c r="Z1905" s="49" t="str">
        <f t="shared" si="651"/>
        <v/>
      </c>
      <c r="AA1905" s="49" t="str">
        <f t="shared" si="652"/>
        <v/>
      </c>
      <c r="AB1905" s="49" t="str">
        <f t="shared" si="653"/>
        <v/>
      </c>
      <c r="AC1905" s="49">
        <f t="shared" si="654"/>
        <v>2.9675962870304162E-2</v>
      </c>
      <c r="AD1905" s="49">
        <f t="shared" si="660"/>
        <v>4.5241894421371276E-2</v>
      </c>
      <c r="AE1905" s="49">
        <f t="shared" si="642"/>
        <v>3.8794422764177328E-2</v>
      </c>
    </row>
    <row r="1906" spans="1:31" hidden="1" x14ac:dyDescent="0.25">
      <c r="A1906" s="43">
        <v>44920</v>
      </c>
      <c r="B1906" s="44">
        <v>16396351</v>
      </c>
      <c r="C1906" s="45">
        <v>318126283505</v>
      </c>
      <c r="D1906" s="44">
        <v>45402884869964</v>
      </c>
      <c r="E1906" s="46">
        <v>11367341469855</v>
      </c>
      <c r="F1906" s="34"/>
      <c r="G1906" s="34"/>
      <c r="H1906" s="47" t="str">
        <f t="shared" si="655"/>
        <v/>
      </c>
      <c r="I1906" s="47" t="str">
        <f t="shared" si="656"/>
        <v/>
      </c>
      <c r="J1906" s="47" t="str">
        <f t="shared" si="657"/>
        <v/>
      </c>
      <c r="K1906" s="47" t="str">
        <f t="shared" si="658"/>
        <v/>
      </c>
      <c r="L1906" s="47" t="str">
        <f t="shared" si="663"/>
        <v/>
      </c>
      <c r="M1906" s="47">
        <f t="shared" si="643"/>
        <v>0.56858948779596941</v>
      </c>
      <c r="N1906" s="47" t="str">
        <f t="shared" si="659"/>
        <v/>
      </c>
      <c r="O1906" s="47" t="str">
        <f t="shared" si="644"/>
        <v/>
      </c>
      <c r="P1906" s="47" t="str">
        <f t="shared" si="645"/>
        <v/>
      </c>
      <c r="Q1906" s="47" t="str">
        <f t="shared" si="646"/>
        <v/>
      </c>
      <c r="R1906" s="47" t="str">
        <f t="shared" si="661"/>
        <v/>
      </c>
      <c r="S1906" s="47" t="str">
        <f t="shared" si="640"/>
        <v/>
      </c>
      <c r="T1906" s="47" t="str">
        <f t="shared" si="647"/>
        <v/>
      </c>
      <c r="U1906" s="47" t="str">
        <f t="shared" si="648"/>
        <v/>
      </c>
      <c r="V1906" s="47" t="str">
        <f t="shared" si="649"/>
        <v/>
      </c>
      <c r="W1906" s="47" t="str">
        <f t="shared" si="650"/>
        <v/>
      </c>
      <c r="X1906" s="47" t="str">
        <f t="shared" si="662"/>
        <v/>
      </c>
      <c r="Y1906" s="47" t="str">
        <f t="shared" si="641"/>
        <v/>
      </c>
      <c r="Z1906" s="49" t="str">
        <f t="shared" si="651"/>
        <v/>
      </c>
      <c r="AA1906" s="49" t="str">
        <f t="shared" si="652"/>
        <v/>
      </c>
      <c r="AB1906" s="49" t="str">
        <f t="shared" si="653"/>
        <v/>
      </c>
      <c r="AC1906" s="49">
        <f t="shared" si="654"/>
        <v>1.2506374950999932E-2</v>
      </c>
      <c r="AD1906" s="49">
        <f t="shared" si="660"/>
        <v>4.6215101985214391E-2</v>
      </c>
      <c r="AE1906" s="49">
        <f t="shared" si="642"/>
        <v>3.8794422764177328E-2</v>
      </c>
    </row>
    <row r="1907" spans="1:31" hidden="1" x14ac:dyDescent="0.25">
      <c r="A1907" s="43">
        <v>44921</v>
      </c>
      <c r="B1907" s="44">
        <v>16396351</v>
      </c>
      <c r="C1907" s="45">
        <v>293581878324</v>
      </c>
      <c r="D1907" s="44">
        <v>45651531561824</v>
      </c>
      <c r="E1907" s="46">
        <v>11352032872564</v>
      </c>
      <c r="F1907" s="34"/>
      <c r="G1907" s="34"/>
      <c r="H1907" s="47" t="str">
        <f t="shared" si="655"/>
        <v/>
      </c>
      <c r="I1907" s="47" t="str">
        <f t="shared" si="656"/>
        <v/>
      </c>
      <c r="J1907" s="47" t="str">
        <f t="shared" si="657"/>
        <v/>
      </c>
      <c r="K1907" s="47" t="str">
        <f t="shared" si="658"/>
        <v/>
      </c>
      <c r="L1907" s="47" t="str">
        <f t="shared" si="663"/>
        <v/>
      </c>
      <c r="M1907" s="47">
        <f t="shared" si="643"/>
        <v>0.56858948779596941</v>
      </c>
      <c r="N1907" s="47">
        <f t="shared" si="659"/>
        <v>7.7153025240727202E-2</v>
      </c>
      <c r="O1907" s="47" t="str">
        <f t="shared" si="644"/>
        <v/>
      </c>
      <c r="P1907" s="47" t="str">
        <f t="shared" si="645"/>
        <v/>
      </c>
      <c r="Q1907" s="47">
        <f t="shared" si="646"/>
        <v>0.1009183815258381</v>
      </c>
      <c r="R1907" s="47" t="str">
        <f t="shared" si="661"/>
        <v/>
      </c>
      <c r="S1907" s="47" t="str">
        <f t="shared" si="640"/>
        <v/>
      </c>
      <c r="T1907" s="47" t="str">
        <f t="shared" si="647"/>
        <v/>
      </c>
      <c r="U1907" s="47" t="str">
        <f t="shared" si="648"/>
        <v/>
      </c>
      <c r="V1907" s="47" t="str">
        <f t="shared" si="649"/>
        <v/>
      </c>
      <c r="W1907" s="47" t="str">
        <f t="shared" si="650"/>
        <v/>
      </c>
      <c r="X1907" s="47" t="str">
        <f t="shared" si="662"/>
        <v/>
      </c>
      <c r="Y1907" s="47" t="str">
        <f t="shared" si="641"/>
        <v/>
      </c>
      <c r="Z1907" s="49">
        <f t="shared" si="651"/>
        <v>1.3467174652574965E-3</v>
      </c>
      <c r="AA1907" s="49">
        <f t="shared" si="652"/>
        <v>5.5732318076873177E-4</v>
      </c>
      <c r="AB1907" s="49" t="str">
        <f t="shared" si="653"/>
        <v/>
      </c>
      <c r="AC1907" s="49">
        <f t="shared" si="654"/>
        <v>1.2867935309034184E-2</v>
      </c>
      <c r="AD1907" s="49">
        <f t="shared" si="660"/>
        <v>4.6492905545322039E-2</v>
      </c>
      <c r="AE1907" s="49">
        <f t="shared" si="642"/>
        <v>4.0088895102743716E-2</v>
      </c>
    </row>
    <row r="1908" spans="1:31" hidden="1" x14ac:dyDescent="0.25">
      <c r="A1908" s="43">
        <v>44922</v>
      </c>
      <c r="B1908" s="44">
        <v>16396351</v>
      </c>
      <c r="C1908" s="45">
        <v>318471628622</v>
      </c>
      <c r="D1908" s="44">
        <v>45626294909610</v>
      </c>
      <c r="E1908" s="46">
        <v>11334867392680</v>
      </c>
      <c r="F1908" s="34"/>
      <c r="G1908" s="34"/>
      <c r="H1908" s="47" t="str">
        <f t="shared" si="655"/>
        <v/>
      </c>
      <c r="I1908" s="47" t="str">
        <f t="shared" si="656"/>
        <v/>
      </c>
      <c r="J1908" s="47" t="str">
        <f t="shared" si="657"/>
        <v/>
      </c>
      <c r="K1908" s="47" t="str">
        <f t="shared" si="658"/>
        <v/>
      </c>
      <c r="L1908" s="47" t="str">
        <f t="shared" si="663"/>
        <v/>
      </c>
      <c r="M1908" s="47">
        <f t="shared" si="643"/>
        <v>0.56858948779596941</v>
      </c>
      <c r="N1908" s="47" t="str">
        <f t="shared" si="659"/>
        <v/>
      </c>
      <c r="O1908" s="47" t="str">
        <f t="shared" si="644"/>
        <v/>
      </c>
      <c r="P1908" s="47" t="str">
        <f t="shared" si="645"/>
        <v/>
      </c>
      <c r="Q1908" s="47">
        <f t="shared" si="646"/>
        <v>4.3481830981289216E-2</v>
      </c>
      <c r="R1908" s="47" t="str">
        <f t="shared" si="661"/>
        <v/>
      </c>
      <c r="S1908" s="47" t="str">
        <f t="shared" si="640"/>
        <v/>
      </c>
      <c r="T1908" s="47">
        <f t="shared" si="647"/>
        <v>5.528106363709151E-4</v>
      </c>
      <c r="U1908" s="47" t="str">
        <f t="shared" si="648"/>
        <v/>
      </c>
      <c r="V1908" s="47" t="str">
        <f t="shared" si="649"/>
        <v/>
      </c>
      <c r="W1908" s="47" t="str">
        <f t="shared" si="650"/>
        <v/>
      </c>
      <c r="X1908" s="47" t="str">
        <f t="shared" si="662"/>
        <v/>
      </c>
      <c r="Y1908" s="47" t="str">
        <f t="shared" si="641"/>
        <v/>
      </c>
      <c r="Z1908" s="49">
        <f t="shared" si="651"/>
        <v>1.5121062523951734E-3</v>
      </c>
      <c r="AA1908" s="49">
        <f t="shared" si="652"/>
        <v>1.6644293833021351E-3</v>
      </c>
      <c r="AB1908" s="49" t="str">
        <f t="shared" si="653"/>
        <v/>
      </c>
      <c r="AC1908" s="49">
        <f t="shared" si="654"/>
        <v>1.5068174279811886E-2</v>
      </c>
      <c r="AD1908" s="49">
        <f t="shared" si="660"/>
        <v>4.8235152959969052E-2</v>
      </c>
      <c r="AE1908" s="49">
        <f t="shared" si="642"/>
        <v>4.1832319681854968E-2</v>
      </c>
    </row>
    <row r="1909" spans="1:31" hidden="1" x14ac:dyDescent="0.25">
      <c r="A1909" s="43">
        <v>44923</v>
      </c>
      <c r="B1909" s="44">
        <v>16396351</v>
      </c>
      <c r="C1909" s="45">
        <v>308536374868</v>
      </c>
      <c r="D1909" s="44">
        <v>45673195440611</v>
      </c>
      <c r="E1909" s="46">
        <v>11356842537654</v>
      </c>
      <c r="F1909" s="34"/>
      <c r="G1909" s="34"/>
      <c r="H1909" s="47" t="str">
        <f t="shared" si="655"/>
        <v/>
      </c>
      <c r="I1909" s="47" t="str">
        <f t="shared" si="656"/>
        <v/>
      </c>
      <c r="J1909" s="47" t="str">
        <f t="shared" si="657"/>
        <v/>
      </c>
      <c r="K1909" s="47" t="str">
        <f t="shared" si="658"/>
        <v/>
      </c>
      <c r="L1909" s="47" t="str">
        <f t="shared" si="663"/>
        <v/>
      </c>
      <c r="M1909" s="47">
        <f t="shared" si="643"/>
        <v>0.56858948779596941</v>
      </c>
      <c r="N1909" s="47">
        <f t="shared" si="659"/>
        <v>3.1196668277764683E-2</v>
      </c>
      <c r="O1909" s="47" t="str">
        <f t="shared" si="644"/>
        <v/>
      </c>
      <c r="P1909" s="47" t="str">
        <f t="shared" si="645"/>
        <v/>
      </c>
      <c r="Q1909" s="47">
        <f t="shared" si="646"/>
        <v>3.3116717520076278E-2</v>
      </c>
      <c r="R1909" s="47" t="str">
        <f t="shared" si="661"/>
        <v/>
      </c>
      <c r="S1909" s="47" t="str">
        <f t="shared" si="640"/>
        <v/>
      </c>
      <c r="T1909" s="47" t="str">
        <f t="shared" si="647"/>
        <v/>
      </c>
      <c r="U1909" s="47" t="str">
        <f t="shared" si="648"/>
        <v/>
      </c>
      <c r="V1909" s="47" t="str">
        <f t="shared" si="649"/>
        <v/>
      </c>
      <c r="W1909" s="47" t="str">
        <f t="shared" si="650"/>
        <v/>
      </c>
      <c r="X1909" s="47" t="str">
        <f t="shared" si="662"/>
        <v/>
      </c>
      <c r="Y1909" s="47" t="str">
        <f t="shared" si="641"/>
        <v/>
      </c>
      <c r="Z1909" s="49" t="str">
        <f t="shared" si="651"/>
        <v/>
      </c>
      <c r="AA1909" s="49">
        <f t="shared" si="652"/>
        <v>8.6816295672043076E-4</v>
      </c>
      <c r="AB1909" s="49" t="str">
        <f t="shared" si="653"/>
        <v/>
      </c>
      <c r="AC1909" s="49" t="str">
        <f t="shared" si="654"/>
        <v/>
      </c>
      <c r="AD1909" s="49">
        <f t="shared" si="660"/>
        <v>1.1218564489193894E-2</v>
      </c>
      <c r="AE1909" s="49">
        <f t="shared" si="642"/>
        <v>4.0256131736720158E-2</v>
      </c>
    </row>
    <row r="1910" spans="1:31" hidden="1" x14ac:dyDescent="0.25">
      <c r="A1910" s="43">
        <v>44924</v>
      </c>
      <c r="B1910" s="44">
        <v>16396351</v>
      </c>
      <c r="C1910" s="45">
        <v>308217715208</v>
      </c>
      <c r="D1910" s="44">
        <v>45758075413204</v>
      </c>
      <c r="E1910" s="46">
        <v>11351734065015</v>
      </c>
      <c r="F1910" s="34"/>
      <c r="G1910" s="34"/>
      <c r="H1910" s="47" t="str">
        <f t="shared" si="655"/>
        <v/>
      </c>
      <c r="I1910" s="47" t="str">
        <f t="shared" si="656"/>
        <v/>
      </c>
      <c r="J1910" s="47" t="str">
        <f t="shared" si="657"/>
        <v/>
      </c>
      <c r="K1910" s="47" t="str">
        <f t="shared" si="658"/>
        <v/>
      </c>
      <c r="L1910" s="47" t="str">
        <f t="shared" si="663"/>
        <v/>
      </c>
      <c r="M1910" s="47">
        <f t="shared" si="643"/>
        <v>0.56858948779596941</v>
      </c>
      <c r="N1910" s="47">
        <f t="shared" si="659"/>
        <v>1.0328106698483941E-3</v>
      </c>
      <c r="O1910" s="47">
        <f t="shared" si="644"/>
        <v>7.0025093279222461E-2</v>
      </c>
      <c r="P1910" s="47" t="str">
        <f t="shared" si="645"/>
        <v/>
      </c>
      <c r="Q1910" s="47">
        <f t="shared" si="646"/>
        <v>9.2912705902794768E-2</v>
      </c>
      <c r="R1910" s="47" t="str">
        <f t="shared" si="661"/>
        <v/>
      </c>
      <c r="S1910" s="47" t="str">
        <f t="shared" si="640"/>
        <v/>
      </c>
      <c r="T1910" s="47" t="str">
        <f t="shared" si="647"/>
        <v/>
      </c>
      <c r="U1910" s="47" t="str">
        <f t="shared" si="648"/>
        <v/>
      </c>
      <c r="V1910" s="47" t="str">
        <f t="shared" si="649"/>
        <v/>
      </c>
      <c r="W1910" s="47" t="str">
        <f t="shared" si="650"/>
        <v/>
      </c>
      <c r="X1910" s="47" t="str">
        <f t="shared" si="662"/>
        <v/>
      </c>
      <c r="Y1910" s="47" t="str">
        <f t="shared" si="641"/>
        <v/>
      </c>
      <c r="Z1910" s="49">
        <f t="shared" si="651"/>
        <v>4.4981451684855678E-4</v>
      </c>
      <c r="AA1910" s="49" t="str">
        <f t="shared" si="652"/>
        <v/>
      </c>
      <c r="AB1910" s="49">
        <f t="shared" si="653"/>
        <v>2.3629127096020053E-2</v>
      </c>
      <c r="AC1910" s="49" t="str">
        <f t="shared" si="654"/>
        <v/>
      </c>
      <c r="AD1910" s="49">
        <f t="shared" si="660"/>
        <v>1.1663332732877008E-2</v>
      </c>
      <c r="AE1910" s="49">
        <f t="shared" si="642"/>
        <v>4.2397084242441152E-2</v>
      </c>
    </row>
    <row r="1911" spans="1:31" hidden="1" x14ac:dyDescent="0.25">
      <c r="A1911" s="43">
        <v>44925</v>
      </c>
      <c r="B1911" s="44">
        <v>16396351</v>
      </c>
      <c r="C1911" s="45">
        <v>314579960956</v>
      </c>
      <c r="D1911" s="44">
        <v>45833869978028</v>
      </c>
      <c r="E1911" s="46">
        <v>11384723341216</v>
      </c>
      <c r="F1911" s="34"/>
      <c r="G1911" s="34"/>
      <c r="H1911" s="47" t="str">
        <f t="shared" si="655"/>
        <v/>
      </c>
      <c r="I1911" s="47" t="str">
        <f t="shared" si="656"/>
        <v/>
      </c>
      <c r="J1911" s="47" t="str">
        <f t="shared" si="657"/>
        <v/>
      </c>
      <c r="K1911" s="47" t="str">
        <f t="shared" si="658"/>
        <v/>
      </c>
      <c r="L1911" s="47" t="str">
        <f t="shared" si="663"/>
        <v/>
      </c>
      <c r="M1911" s="47" t="str">
        <f t="shared" si="643"/>
        <v/>
      </c>
      <c r="N1911" s="47" t="str">
        <f t="shared" si="659"/>
        <v/>
      </c>
      <c r="O1911" s="47">
        <f t="shared" si="644"/>
        <v>1.1147530816780993E-2</v>
      </c>
      <c r="P1911" s="47" t="str">
        <f t="shared" si="645"/>
        <v/>
      </c>
      <c r="Q1911" s="47">
        <f t="shared" si="646"/>
        <v>7.4188563859109324E-2</v>
      </c>
      <c r="R1911" s="47" t="str">
        <f t="shared" si="661"/>
        <v/>
      </c>
      <c r="S1911" s="47" t="str">
        <f t="shared" si="640"/>
        <v/>
      </c>
      <c r="T1911" s="47" t="str">
        <f t="shared" si="647"/>
        <v/>
      </c>
      <c r="U1911" s="47" t="str">
        <f t="shared" si="648"/>
        <v/>
      </c>
      <c r="V1911" s="47" t="str">
        <f t="shared" si="649"/>
        <v/>
      </c>
      <c r="W1911" s="47" t="str">
        <f t="shared" si="650"/>
        <v/>
      </c>
      <c r="X1911" s="47" t="str">
        <f t="shared" si="662"/>
        <v/>
      </c>
      <c r="Y1911" s="47" t="str">
        <f t="shared" si="641"/>
        <v/>
      </c>
      <c r="Z1911" s="49" t="str">
        <f t="shared" si="651"/>
        <v/>
      </c>
      <c r="AA1911" s="49" t="str">
        <f t="shared" si="652"/>
        <v/>
      </c>
      <c r="AB1911" s="49">
        <f t="shared" si="653"/>
        <v>2.1059346205246188E-2</v>
      </c>
      <c r="AC1911" s="49" t="str">
        <f t="shared" si="654"/>
        <v/>
      </c>
      <c r="AD1911" s="49">
        <f t="shared" si="660"/>
        <v>8.79112738439769E-3</v>
      </c>
      <c r="AE1911" s="49">
        <f t="shared" si="642"/>
        <v>4.4019239296087642E-2</v>
      </c>
    </row>
    <row r="1912" spans="1:31" hidden="1" x14ac:dyDescent="0.25">
      <c r="A1912" s="43">
        <v>44926</v>
      </c>
      <c r="B1912" s="44">
        <v>16396351</v>
      </c>
      <c r="C1912" s="45">
        <v>314579960956</v>
      </c>
      <c r="D1912" s="44">
        <v>45833869978028</v>
      </c>
      <c r="E1912"/>
      <c r="F1912" s="34"/>
      <c r="G1912" s="34"/>
      <c r="H1912" s="47" t="str">
        <f t="shared" si="655"/>
        <v/>
      </c>
      <c r="I1912" s="47" t="str">
        <f t="shared" si="656"/>
        <v/>
      </c>
      <c r="J1912" s="47" t="str">
        <f t="shared" si="657"/>
        <v/>
      </c>
      <c r="K1912" s="47" t="str">
        <f t="shared" si="658"/>
        <v/>
      </c>
      <c r="L1912" s="47" t="str">
        <f t="shared" si="663"/>
        <v/>
      </c>
      <c r="M1912" s="47" t="str">
        <f t="shared" si="643"/>
        <v/>
      </c>
      <c r="N1912" s="47" t="str">
        <f t="shared" si="659"/>
        <v/>
      </c>
      <c r="O1912" s="47">
        <f t="shared" si="644"/>
        <v>1.1147530816780993E-2</v>
      </c>
      <c r="P1912" s="47" t="str">
        <f t="shared" si="645"/>
        <v/>
      </c>
      <c r="Q1912" s="47">
        <f t="shared" si="646"/>
        <v>7.4188563859109324E-2</v>
      </c>
      <c r="R1912" s="47" t="str">
        <f t="shared" si="661"/>
        <v/>
      </c>
      <c r="S1912" s="47" t="str">
        <f t="shared" si="640"/>
        <v/>
      </c>
      <c r="T1912" s="47" t="str">
        <f t="shared" si="647"/>
        <v/>
      </c>
      <c r="U1912" s="47" t="str">
        <f t="shared" si="648"/>
        <v/>
      </c>
      <c r="V1912" s="47" t="str">
        <f t="shared" si="649"/>
        <v/>
      </c>
      <c r="W1912" s="47" t="str">
        <f t="shared" si="650"/>
        <v/>
      </c>
      <c r="X1912" s="47" t="str">
        <f t="shared" si="662"/>
        <v/>
      </c>
      <c r="Y1912" s="47" t="str">
        <f t="shared" si="641"/>
        <v/>
      </c>
      <c r="Z1912" s="49" t="str">
        <f t="shared" si="651"/>
        <v/>
      </c>
      <c r="AA1912" s="49" t="str">
        <f t="shared" si="652"/>
        <v/>
      </c>
      <c r="AB1912" s="49" t="str">
        <f t="shared" si="653"/>
        <v/>
      </c>
      <c r="AC1912" s="49" t="str">
        <f t="shared" si="654"/>
        <v/>
      </c>
      <c r="AD1912" s="49" t="str">
        <f t="shared" si="660"/>
        <v/>
      </c>
      <c r="AE1912" s="49" t="str">
        <f t="shared" si="642"/>
        <v/>
      </c>
    </row>
    <row r="1913" spans="1:31" hidden="1" x14ac:dyDescent="0.25">
      <c r="A1913" s="43">
        <v>44927</v>
      </c>
      <c r="B1913" s="44">
        <v>16396351</v>
      </c>
      <c r="C1913" s="45">
        <v>314579960956</v>
      </c>
      <c r="D1913" s="44">
        <v>45833869978028</v>
      </c>
      <c r="E1913">
        <v>11384723341216</v>
      </c>
      <c r="F1913" s="34"/>
      <c r="G1913" s="34"/>
      <c r="H1913" s="47" t="str">
        <f t="shared" si="655"/>
        <v/>
      </c>
      <c r="I1913" s="47" t="str">
        <f t="shared" si="656"/>
        <v/>
      </c>
      <c r="J1913" s="47" t="str">
        <f t="shared" si="657"/>
        <v/>
      </c>
      <c r="K1913" s="47" t="str">
        <f t="shared" si="658"/>
        <v/>
      </c>
      <c r="L1913" s="47" t="str">
        <f t="shared" si="663"/>
        <v/>
      </c>
      <c r="M1913" s="47" t="str">
        <f t="shared" si="643"/>
        <v/>
      </c>
      <c r="N1913" s="47" t="str">
        <f t="shared" si="659"/>
        <v/>
      </c>
      <c r="O1913" s="47">
        <f t="shared" si="644"/>
        <v>1.1147530816780993E-2</v>
      </c>
      <c r="P1913" s="47" t="str">
        <f t="shared" si="645"/>
        <v/>
      </c>
      <c r="Q1913" s="47">
        <f t="shared" si="646"/>
        <v>3.4768587353647962E-2</v>
      </c>
      <c r="R1913" s="47" t="str">
        <f t="shared" si="661"/>
        <v/>
      </c>
      <c r="S1913" s="47" t="str">
        <f t="shared" si="640"/>
        <v/>
      </c>
      <c r="T1913" s="47" t="str">
        <f t="shared" si="647"/>
        <v/>
      </c>
      <c r="U1913" s="47" t="str">
        <f t="shared" si="648"/>
        <v/>
      </c>
      <c r="V1913" s="47" t="str">
        <f t="shared" si="649"/>
        <v/>
      </c>
      <c r="W1913" s="47" t="str">
        <f t="shared" si="650"/>
        <v/>
      </c>
      <c r="X1913" s="47" t="str">
        <f t="shared" si="662"/>
        <v/>
      </c>
      <c r="Y1913" s="47" t="str">
        <f t="shared" si="641"/>
        <v/>
      </c>
      <c r="Z1913" s="49" t="str">
        <f t="shared" si="651"/>
        <v/>
      </c>
      <c r="AA1913" s="49" t="str">
        <f t="shared" si="652"/>
        <v/>
      </c>
      <c r="AB1913" s="49">
        <f t="shared" si="653"/>
        <v>2.1769894843034598E-2</v>
      </c>
      <c r="AC1913" s="49" t="str">
        <f t="shared" si="654"/>
        <v/>
      </c>
      <c r="AD1913" s="49">
        <f t="shared" si="660"/>
        <v>8.0388671329781891E-3</v>
      </c>
      <c r="AE1913" s="49">
        <f t="shared" si="642"/>
        <v>4.0315059194036884E-2</v>
      </c>
    </row>
    <row r="1914" spans="1:31" hidden="1" x14ac:dyDescent="0.25">
      <c r="A1914" s="43">
        <v>44928</v>
      </c>
      <c r="B1914" s="44">
        <v>16396351</v>
      </c>
      <c r="C1914" s="45">
        <v>314579960956</v>
      </c>
      <c r="D1914" s="44">
        <v>45833869978028</v>
      </c>
      <c r="E1914">
        <v>11384723341216</v>
      </c>
      <c r="F1914" s="34"/>
      <c r="G1914" s="34"/>
      <c r="H1914" s="47" t="str">
        <f t="shared" si="655"/>
        <v/>
      </c>
      <c r="I1914" s="47" t="str">
        <f t="shared" si="656"/>
        <v/>
      </c>
      <c r="J1914" s="47" t="str">
        <f t="shared" si="657"/>
        <v/>
      </c>
      <c r="K1914" s="47" t="str">
        <f t="shared" si="658"/>
        <v/>
      </c>
      <c r="L1914" s="47" t="str">
        <f t="shared" si="663"/>
        <v/>
      </c>
      <c r="M1914" s="47" t="str">
        <f t="shared" si="643"/>
        <v/>
      </c>
      <c r="N1914" s="47" t="str">
        <f t="shared" si="659"/>
        <v/>
      </c>
      <c r="O1914" s="47" t="str">
        <f t="shared" si="644"/>
        <v/>
      </c>
      <c r="P1914" s="47" t="str">
        <f t="shared" si="645"/>
        <v/>
      </c>
      <c r="Q1914" s="47">
        <f t="shared" si="646"/>
        <v>1.5266746719970081E-2</v>
      </c>
      <c r="R1914" s="47" t="str">
        <f t="shared" si="661"/>
        <v/>
      </c>
      <c r="S1914" s="47" t="str">
        <f t="shared" si="640"/>
        <v/>
      </c>
      <c r="T1914" s="47" t="str">
        <f t="shared" si="647"/>
        <v/>
      </c>
      <c r="U1914" s="47" t="str">
        <f t="shared" si="648"/>
        <v/>
      </c>
      <c r="V1914" s="47" t="str">
        <f t="shared" si="649"/>
        <v/>
      </c>
      <c r="W1914" s="47" t="str">
        <f t="shared" si="650"/>
        <v/>
      </c>
      <c r="X1914" s="47" t="str">
        <f t="shared" si="662"/>
        <v/>
      </c>
      <c r="Y1914" s="47" t="str">
        <f t="shared" si="641"/>
        <v/>
      </c>
      <c r="Z1914" s="49" t="str">
        <f t="shared" si="651"/>
        <v/>
      </c>
      <c r="AA1914" s="49" t="str">
        <f t="shared" si="652"/>
        <v/>
      </c>
      <c r="AB1914" s="49">
        <f t="shared" si="653"/>
        <v>2.1769894843034598E-2</v>
      </c>
      <c r="AC1914" s="49" t="str">
        <f t="shared" si="654"/>
        <v/>
      </c>
      <c r="AD1914" s="49">
        <f t="shared" si="660"/>
        <v>8.3612267392915163E-3</v>
      </c>
      <c r="AE1914" s="49">
        <f t="shared" si="642"/>
        <v>4.0315059194036884E-2</v>
      </c>
    </row>
    <row r="1915" spans="1:31" hidden="1" x14ac:dyDescent="0.25">
      <c r="A1915" s="43">
        <v>44929</v>
      </c>
      <c r="B1915" s="44">
        <v>16396351</v>
      </c>
      <c r="C1915" s="45">
        <v>313446863132</v>
      </c>
      <c r="D1915" s="44">
        <v>45862176860515</v>
      </c>
      <c r="E1915">
        <v>11393024783456</v>
      </c>
      <c r="F1915" s="34"/>
      <c r="G1915" s="34"/>
      <c r="H1915" s="47" t="str">
        <f t="shared" si="655"/>
        <v/>
      </c>
      <c r="I1915" s="47" t="str">
        <f t="shared" si="656"/>
        <v/>
      </c>
      <c r="J1915" s="47" t="str">
        <f t="shared" si="657"/>
        <v/>
      </c>
      <c r="K1915" s="47" t="str">
        <f t="shared" si="658"/>
        <v/>
      </c>
      <c r="L1915" s="47" t="str">
        <f t="shared" si="663"/>
        <v/>
      </c>
      <c r="M1915" s="47" t="str">
        <f t="shared" si="643"/>
        <v/>
      </c>
      <c r="N1915" s="47">
        <f t="shared" si="659"/>
        <v>3.6019389809718305E-3</v>
      </c>
      <c r="O1915" s="47">
        <f t="shared" si="644"/>
        <v>1.5777749219739734E-2</v>
      </c>
      <c r="P1915" s="47" t="str">
        <f t="shared" si="645"/>
        <v/>
      </c>
      <c r="Q1915" s="47">
        <f t="shared" si="646"/>
        <v>6.5552885681618989E-4</v>
      </c>
      <c r="R1915" s="47" t="str">
        <f t="shared" si="661"/>
        <v/>
      </c>
      <c r="S1915" s="47" t="str">
        <f t="shared" si="640"/>
        <v/>
      </c>
      <c r="T1915" s="47" t="str">
        <f t="shared" si="647"/>
        <v/>
      </c>
      <c r="U1915" s="47" t="str">
        <f t="shared" si="648"/>
        <v/>
      </c>
      <c r="V1915" s="47" t="str">
        <f t="shared" si="649"/>
        <v/>
      </c>
      <c r="W1915" s="47" t="str">
        <f t="shared" si="650"/>
        <v/>
      </c>
      <c r="X1915" s="47" t="str">
        <f t="shared" si="662"/>
        <v/>
      </c>
      <c r="Y1915" s="47" t="str">
        <f t="shared" si="641"/>
        <v/>
      </c>
      <c r="Z1915" s="49" t="str">
        <f t="shared" si="651"/>
        <v/>
      </c>
      <c r="AA1915" s="49" t="str">
        <f t="shared" si="652"/>
        <v/>
      </c>
      <c r="AB1915" s="49">
        <f t="shared" si="653"/>
        <v>2.1056595057699412E-2</v>
      </c>
      <c r="AC1915" s="49" t="str">
        <f t="shared" si="654"/>
        <v/>
      </c>
      <c r="AD1915" s="49">
        <f t="shared" si="660"/>
        <v>6.9313440002982674E-3</v>
      </c>
      <c r="AE1915" s="49">
        <f t="shared" si="642"/>
        <v>3.9615282057085643E-2</v>
      </c>
    </row>
    <row r="1916" spans="1:31" hidden="1" x14ac:dyDescent="0.25">
      <c r="A1916" s="43">
        <v>44930</v>
      </c>
      <c r="B1916" s="44">
        <v>16396351</v>
      </c>
      <c r="C1916" s="45">
        <v>320137732406</v>
      </c>
      <c r="D1916" s="44">
        <v>45848629017267</v>
      </c>
      <c r="E1916">
        <v>11687920487111</v>
      </c>
      <c r="F1916" s="34"/>
      <c r="G1916" s="34"/>
      <c r="H1916" s="47" t="str">
        <f t="shared" si="655"/>
        <v/>
      </c>
      <c r="I1916" s="47" t="str">
        <f t="shared" si="656"/>
        <v/>
      </c>
      <c r="J1916" s="47" t="str">
        <f t="shared" si="657"/>
        <v/>
      </c>
      <c r="K1916" s="47" t="str">
        <f t="shared" si="658"/>
        <v/>
      </c>
      <c r="L1916" s="47" t="str">
        <f t="shared" si="663"/>
        <v/>
      </c>
      <c r="M1916" s="47" t="str">
        <f t="shared" si="643"/>
        <v/>
      </c>
      <c r="N1916" s="47" t="str">
        <f t="shared" si="659"/>
        <v/>
      </c>
      <c r="O1916" s="47" t="str">
        <f t="shared" si="644"/>
        <v/>
      </c>
      <c r="P1916" s="47" t="str">
        <f t="shared" si="645"/>
        <v/>
      </c>
      <c r="Q1916" s="47" t="str">
        <f t="shared" si="646"/>
        <v/>
      </c>
      <c r="R1916" s="47" t="str">
        <f t="shared" si="661"/>
        <v/>
      </c>
      <c r="S1916" s="47" t="str">
        <f t="shared" si="640"/>
        <v/>
      </c>
      <c r="T1916" s="47">
        <f t="shared" si="647"/>
        <v>2.9540340593081638E-4</v>
      </c>
      <c r="U1916" s="47" t="str">
        <f t="shared" si="648"/>
        <v/>
      </c>
      <c r="V1916" s="47" t="str">
        <f t="shared" si="649"/>
        <v/>
      </c>
      <c r="W1916" s="47" t="str">
        <f t="shared" si="650"/>
        <v/>
      </c>
      <c r="X1916" s="47" t="str">
        <f t="shared" si="662"/>
        <v/>
      </c>
      <c r="Y1916" s="47" t="str">
        <f t="shared" si="641"/>
        <v/>
      </c>
      <c r="Z1916" s="49" t="str">
        <f t="shared" si="651"/>
        <v/>
      </c>
      <c r="AA1916" s="49" t="str">
        <f t="shared" si="652"/>
        <v/>
      </c>
      <c r="AB1916" s="49" t="str">
        <f t="shared" si="653"/>
        <v/>
      </c>
      <c r="AC1916" s="49" t="str">
        <f t="shared" si="654"/>
        <v/>
      </c>
      <c r="AD1916" s="49" t="str">
        <f t="shared" si="660"/>
        <v/>
      </c>
      <c r="AE1916" s="49">
        <f t="shared" si="642"/>
        <v>1.7589262013271378E-2</v>
      </c>
    </row>
    <row r="1917" spans="1:31" hidden="1" x14ac:dyDescent="0.25">
      <c r="A1917" s="43">
        <v>44931</v>
      </c>
      <c r="B1917" s="44">
        <v>16396351</v>
      </c>
      <c r="C1917" s="45">
        <v>330239909123</v>
      </c>
      <c r="D1917" s="44">
        <v>45818721067589</v>
      </c>
      <c r="E1917">
        <v>11891193562588</v>
      </c>
      <c r="F1917" s="34"/>
      <c r="G1917" s="34"/>
      <c r="H1917" s="47" t="str">
        <f t="shared" si="655"/>
        <v/>
      </c>
      <c r="I1917" s="47" t="str">
        <f t="shared" si="656"/>
        <v/>
      </c>
      <c r="J1917" s="47" t="str">
        <f t="shared" si="657"/>
        <v/>
      </c>
      <c r="K1917" s="47" t="str">
        <f t="shared" si="658"/>
        <v/>
      </c>
      <c r="L1917" s="47" t="str">
        <f t="shared" si="663"/>
        <v/>
      </c>
      <c r="M1917" s="47" t="str">
        <f t="shared" si="643"/>
        <v/>
      </c>
      <c r="N1917" s="47" t="str">
        <f t="shared" si="659"/>
        <v/>
      </c>
      <c r="O1917" s="47" t="str">
        <f t="shared" si="644"/>
        <v/>
      </c>
      <c r="P1917" s="47" t="str">
        <f t="shared" si="645"/>
        <v/>
      </c>
      <c r="Q1917" s="47" t="str">
        <f t="shared" si="646"/>
        <v/>
      </c>
      <c r="R1917" s="47" t="str">
        <f t="shared" si="661"/>
        <v/>
      </c>
      <c r="S1917" s="47" t="str">
        <f t="shared" si="640"/>
        <v/>
      </c>
      <c r="T1917" s="47">
        <f t="shared" si="647"/>
        <v>6.5231938923926425E-4</v>
      </c>
      <c r="U1917" s="47" t="str">
        <f t="shared" si="648"/>
        <v/>
      </c>
      <c r="V1917" s="47" t="str">
        <f t="shared" si="649"/>
        <v/>
      </c>
      <c r="W1917" s="47" t="str">
        <f t="shared" si="650"/>
        <v/>
      </c>
      <c r="X1917" s="47" t="str">
        <f t="shared" si="662"/>
        <v/>
      </c>
      <c r="Y1917" s="47" t="str">
        <f t="shared" si="641"/>
        <v/>
      </c>
      <c r="Z1917" s="49" t="str">
        <f t="shared" si="651"/>
        <v/>
      </c>
      <c r="AA1917" s="49" t="str">
        <f t="shared" si="652"/>
        <v/>
      </c>
      <c r="AB1917" s="49" t="str">
        <f t="shared" si="653"/>
        <v/>
      </c>
      <c r="AC1917" s="49" t="str">
        <f t="shared" si="654"/>
        <v/>
      </c>
      <c r="AD1917" s="49" t="str">
        <f t="shared" si="660"/>
        <v/>
      </c>
      <c r="AE1917" s="49">
        <f t="shared" si="642"/>
        <v>4.6000483918628987E-4</v>
      </c>
    </row>
    <row r="1918" spans="1:31" hidden="1" x14ac:dyDescent="0.25">
      <c r="A1918" s="43">
        <v>44932</v>
      </c>
      <c r="B1918" s="44">
        <v>16396351</v>
      </c>
      <c r="C1918" s="45">
        <v>332117602468</v>
      </c>
      <c r="D1918" s="44">
        <v>45860336040916</v>
      </c>
      <c r="E1918">
        <v>11539472718155</v>
      </c>
      <c r="F1918" s="34"/>
      <c r="G1918" s="34"/>
      <c r="H1918" s="47" t="str">
        <f t="shared" si="655"/>
        <v/>
      </c>
      <c r="I1918" s="47" t="str">
        <f t="shared" si="656"/>
        <v/>
      </c>
      <c r="J1918" s="47" t="str">
        <f t="shared" si="657"/>
        <v/>
      </c>
      <c r="K1918" s="47" t="str">
        <f t="shared" si="658"/>
        <v/>
      </c>
      <c r="L1918" s="47" t="str">
        <f t="shared" si="663"/>
        <v/>
      </c>
      <c r="M1918" s="47" t="str">
        <f t="shared" si="643"/>
        <v/>
      </c>
      <c r="N1918" s="47" t="str">
        <f t="shared" si="659"/>
        <v/>
      </c>
      <c r="O1918" s="47" t="str">
        <f t="shared" si="644"/>
        <v/>
      </c>
      <c r="P1918" s="47" t="str">
        <f t="shared" si="645"/>
        <v/>
      </c>
      <c r="Q1918" s="47" t="str">
        <f t="shared" si="646"/>
        <v/>
      </c>
      <c r="R1918" s="47" t="str">
        <f t="shared" si="661"/>
        <v/>
      </c>
      <c r="S1918" s="47" t="str">
        <f t="shared" si="640"/>
        <v/>
      </c>
      <c r="T1918" s="47" t="str">
        <f t="shared" si="647"/>
        <v/>
      </c>
      <c r="U1918" s="47" t="str">
        <f t="shared" si="648"/>
        <v/>
      </c>
      <c r="V1918" s="47" t="str">
        <f t="shared" si="649"/>
        <v/>
      </c>
      <c r="W1918" s="47" t="str">
        <f t="shared" si="650"/>
        <v/>
      </c>
      <c r="X1918" s="47" t="str">
        <f t="shared" si="662"/>
        <v/>
      </c>
      <c r="Y1918" s="47" t="str">
        <f t="shared" si="641"/>
        <v/>
      </c>
      <c r="Z1918" s="49">
        <f t="shared" si="651"/>
        <v>2.9578262483219708E-2</v>
      </c>
      <c r="AA1918" s="49" t="str">
        <f t="shared" si="652"/>
        <v/>
      </c>
      <c r="AB1918" s="49" t="str">
        <f t="shared" si="653"/>
        <v/>
      </c>
      <c r="AC1918" s="49" t="str">
        <f t="shared" si="654"/>
        <v/>
      </c>
      <c r="AD1918" s="49" t="str">
        <f t="shared" si="660"/>
        <v/>
      </c>
      <c r="AE1918" s="49">
        <f t="shared" si="642"/>
        <v>2.8528168677184662E-2</v>
      </c>
    </row>
    <row r="1919" spans="1:31" hidden="1" x14ac:dyDescent="0.25">
      <c r="A1919" s="43">
        <v>44933</v>
      </c>
      <c r="B1919" s="44">
        <v>16396351</v>
      </c>
      <c r="C1919" s="45">
        <v>332117602468</v>
      </c>
      <c r="D1919" s="44">
        <v>45860336040916</v>
      </c>
      <c r="E1919">
        <v>11539472718155</v>
      </c>
      <c r="F1919" s="34"/>
      <c r="G1919" s="34"/>
      <c r="H1919" s="47" t="str">
        <f t="shared" si="655"/>
        <v/>
      </c>
      <c r="I1919" s="47" t="str">
        <f t="shared" si="656"/>
        <v/>
      </c>
      <c r="J1919" s="47" t="str">
        <f t="shared" si="657"/>
        <v/>
      </c>
      <c r="K1919" s="47" t="str">
        <f t="shared" si="658"/>
        <v/>
      </c>
      <c r="L1919" s="47" t="str">
        <f t="shared" si="663"/>
        <v/>
      </c>
      <c r="M1919" s="47" t="str">
        <f t="shared" si="643"/>
        <v/>
      </c>
      <c r="N1919" s="47" t="str">
        <f t="shared" si="659"/>
        <v/>
      </c>
      <c r="O1919" s="47" t="str">
        <f t="shared" si="644"/>
        <v/>
      </c>
      <c r="P1919" s="47" t="str">
        <f t="shared" si="645"/>
        <v/>
      </c>
      <c r="Q1919" s="47" t="str">
        <f t="shared" si="646"/>
        <v/>
      </c>
      <c r="R1919" s="47" t="str">
        <f t="shared" si="661"/>
        <v/>
      </c>
      <c r="S1919" s="47" t="str">
        <f t="shared" si="640"/>
        <v/>
      </c>
      <c r="T1919" s="47" t="str">
        <f t="shared" si="647"/>
        <v/>
      </c>
      <c r="U1919" s="47" t="str">
        <f t="shared" si="648"/>
        <v/>
      </c>
      <c r="V1919" s="47" t="str">
        <f t="shared" si="649"/>
        <v/>
      </c>
      <c r="W1919" s="47" t="str">
        <f t="shared" si="650"/>
        <v/>
      </c>
      <c r="X1919" s="47" t="str">
        <f t="shared" si="662"/>
        <v/>
      </c>
      <c r="Y1919" s="47" t="str">
        <f t="shared" si="641"/>
        <v/>
      </c>
      <c r="Z1919" s="49" t="str">
        <f t="shared" si="651"/>
        <v/>
      </c>
      <c r="AA1919" s="49" t="str">
        <f t="shared" si="652"/>
        <v/>
      </c>
      <c r="AB1919" s="49" t="str">
        <f t="shared" si="653"/>
        <v/>
      </c>
      <c r="AC1919" s="49" t="str">
        <f t="shared" si="654"/>
        <v/>
      </c>
      <c r="AD1919" s="49" t="str">
        <f t="shared" si="660"/>
        <v/>
      </c>
      <c r="AE1919" s="49">
        <f t="shared" si="642"/>
        <v>2.8762739225687728E-2</v>
      </c>
    </row>
    <row r="1920" spans="1:31" hidden="1" x14ac:dyDescent="0.25">
      <c r="A1920" s="43">
        <v>44934</v>
      </c>
      <c r="B1920" s="44">
        <v>16396351</v>
      </c>
      <c r="C1920" s="45">
        <v>332117602468</v>
      </c>
      <c r="D1920" s="44">
        <v>45860336040916</v>
      </c>
      <c r="E1920">
        <v>11539472718155</v>
      </c>
      <c r="F1920" s="34"/>
      <c r="G1920" s="34"/>
      <c r="H1920" s="47" t="str">
        <f t="shared" si="655"/>
        <v/>
      </c>
      <c r="I1920" s="47" t="str">
        <f t="shared" si="656"/>
        <v/>
      </c>
      <c r="J1920" s="47" t="str">
        <f t="shared" si="657"/>
        <v/>
      </c>
      <c r="K1920" s="47" t="str">
        <f t="shared" si="658"/>
        <v/>
      </c>
      <c r="L1920" s="47" t="str">
        <f t="shared" si="663"/>
        <v/>
      </c>
      <c r="M1920" s="47" t="str">
        <f t="shared" si="643"/>
        <v/>
      </c>
      <c r="N1920" s="47" t="str">
        <f t="shared" si="659"/>
        <v/>
      </c>
      <c r="O1920" s="47" t="str">
        <f t="shared" si="644"/>
        <v/>
      </c>
      <c r="P1920" s="47" t="str">
        <f t="shared" si="645"/>
        <v/>
      </c>
      <c r="Q1920" s="47" t="str">
        <f t="shared" si="646"/>
        <v/>
      </c>
      <c r="R1920" s="47" t="str">
        <f t="shared" si="661"/>
        <v/>
      </c>
      <c r="S1920" s="47" t="str">
        <f t="shared" si="640"/>
        <v/>
      </c>
      <c r="T1920" s="47" t="str">
        <f t="shared" si="647"/>
        <v/>
      </c>
      <c r="U1920" s="47" t="str">
        <f t="shared" si="648"/>
        <v/>
      </c>
      <c r="V1920" s="47" t="str">
        <f t="shared" si="649"/>
        <v/>
      </c>
      <c r="W1920" s="47" t="str">
        <f t="shared" si="650"/>
        <v/>
      </c>
      <c r="X1920" s="47" t="str">
        <f t="shared" si="662"/>
        <v/>
      </c>
      <c r="Y1920" s="47" t="str">
        <f t="shared" si="641"/>
        <v/>
      </c>
      <c r="Z1920" s="49" t="str">
        <f t="shared" si="651"/>
        <v/>
      </c>
      <c r="AA1920" s="49" t="str">
        <f t="shared" si="652"/>
        <v/>
      </c>
      <c r="AB1920" s="49" t="str">
        <f t="shared" si="653"/>
        <v/>
      </c>
      <c r="AC1920" s="49" t="str">
        <f t="shared" si="654"/>
        <v/>
      </c>
      <c r="AD1920" s="49" t="str">
        <f t="shared" si="660"/>
        <v/>
      </c>
      <c r="AE1920" s="49">
        <f t="shared" si="642"/>
        <v>2.8762739225687728E-2</v>
      </c>
    </row>
    <row r="1921" spans="1:31" hidden="1" x14ac:dyDescent="0.25">
      <c r="A1921" s="43">
        <v>44935</v>
      </c>
      <c r="B1921" s="44">
        <v>16396351</v>
      </c>
      <c r="C1921" s="45">
        <v>331507900433</v>
      </c>
      <c r="D1921" s="44">
        <v>45800980466051</v>
      </c>
      <c r="E1921">
        <v>11533833608909</v>
      </c>
      <c r="F1921" s="34"/>
      <c r="G1921" s="34"/>
      <c r="H1921" s="47" t="str">
        <f t="shared" si="655"/>
        <v/>
      </c>
      <c r="I1921" s="47" t="str">
        <f t="shared" si="656"/>
        <v/>
      </c>
      <c r="J1921" s="47" t="str">
        <f t="shared" si="657"/>
        <v/>
      </c>
      <c r="K1921" s="47" t="str">
        <f t="shared" si="658"/>
        <v/>
      </c>
      <c r="L1921" s="47" t="str">
        <f t="shared" si="663"/>
        <v/>
      </c>
      <c r="M1921" s="47" t="str">
        <f t="shared" si="643"/>
        <v/>
      </c>
      <c r="N1921" s="47">
        <f t="shared" si="659"/>
        <v>1.8358016271020627E-3</v>
      </c>
      <c r="O1921" s="47" t="str">
        <f t="shared" si="644"/>
        <v/>
      </c>
      <c r="P1921" s="47" t="str">
        <f t="shared" si="645"/>
        <v/>
      </c>
      <c r="Q1921" s="47" t="str">
        <f t="shared" si="646"/>
        <v/>
      </c>
      <c r="R1921" s="47" t="str">
        <f t="shared" si="661"/>
        <v/>
      </c>
      <c r="S1921" s="47" t="str">
        <f t="shared" si="640"/>
        <v/>
      </c>
      <c r="T1921" s="47">
        <f t="shared" si="647"/>
        <v>1.2942682062347943E-3</v>
      </c>
      <c r="U1921" s="47">
        <f t="shared" si="648"/>
        <v>7.1758095034890612E-4</v>
      </c>
      <c r="V1921" s="47" t="str">
        <f t="shared" si="649"/>
        <v/>
      </c>
      <c r="W1921" s="47" t="str">
        <f t="shared" si="650"/>
        <v/>
      </c>
      <c r="X1921" s="47" t="str">
        <f t="shared" si="662"/>
        <v/>
      </c>
      <c r="Y1921" s="47" t="str">
        <f t="shared" si="641"/>
        <v/>
      </c>
      <c r="Z1921" s="49">
        <f t="shared" si="651"/>
        <v>4.8867997557011655E-4</v>
      </c>
      <c r="AA1921" s="49" t="str">
        <f t="shared" si="652"/>
        <v/>
      </c>
      <c r="AB1921" s="49" t="str">
        <f t="shared" si="653"/>
        <v/>
      </c>
      <c r="AC1921" s="49" t="str">
        <f t="shared" si="654"/>
        <v/>
      </c>
      <c r="AD1921" s="49" t="str">
        <f t="shared" si="660"/>
        <v/>
      </c>
      <c r="AE1921" s="49">
        <f t="shared" si="642"/>
        <v>2.9237363426555696E-2</v>
      </c>
    </row>
    <row r="1922" spans="1:31" hidden="1" x14ac:dyDescent="0.25">
      <c r="A1922" s="43">
        <v>44936</v>
      </c>
      <c r="B1922" s="44">
        <v>16396351</v>
      </c>
      <c r="C1922" s="45">
        <v>338207479574</v>
      </c>
      <c r="D1922" s="44">
        <v>45814389146394</v>
      </c>
      <c r="E1922">
        <v>11722843425457</v>
      </c>
      <c r="F1922" s="34"/>
      <c r="G1922" s="34"/>
      <c r="H1922" s="47" t="str">
        <f t="shared" si="655"/>
        <v/>
      </c>
      <c r="I1922" s="47" t="str">
        <f t="shared" si="656"/>
        <v/>
      </c>
      <c r="J1922" s="47" t="str">
        <f t="shared" si="657"/>
        <v/>
      </c>
      <c r="K1922" s="47" t="str">
        <f t="shared" si="658"/>
        <v/>
      </c>
      <c r="L1922" s="47" t="str">
        <f t="shared" si="663"/>
        <v/>
      </c>
      <c r="M1922" s="47" t="str">
        <f t="shared" si="643"/>
        <v/>
      </c>
      <c r="N1922" s="47" t="str">
        <f t="shared" si="659"/>
        <v/>
      </c>
      <c r="O1922" s="47" t="str">
        <f t="shared" si="644"/>
        <v/>
      </c>
      <c r="P1922" s="47" t="str">
        <f t="shared" si="645"/>
        <v/>
      </c>
      <c r="Q1922" s="47" t="str">
        <f t="shared" si="646"/>
        <v/>
      </c>
      <c r="R1922" s="47" t="str">
        <f t="shared" si="661"/>
        <v/>
      </c>
      <c r="S1922" s="47" t="str">
        <f t="shared" si="640"/>
        <v/>
      </c>
      <c r="T1922" s="47" t="str">
        <f t="shared" si="647"/>
        <v/>
      </c>
      <c r="U1922" s="47">
        <f t="shared" si="648"/>
        <v>1.0419853001383261E-3</v>
      </c>
      <c r="V1922" s="47" t="str">
        <f t="shared" si="649"/>
        <v/>
      </c>
      <c r="W1922" s="47" t="str">
        <f t="shared" si="650"/>
        <v/>
      </c>
      <c r="X1922" s="47" t="str">
        <f t="shared" si="662"/>
        <v/>
      </c>
      <c r="Y1922" s="47" t="str">
        <f t="shared" si="641"/>
        <v/>
      </c>
      <c r="Z1922" s="49" t="str">
        <f t="shared" si="651"/>
        <v/>
      </c>
      <c r="AA1922" s="49" t="str">
        <f t="shared" si="652"/>
        <v/>
      </c>
      <c r="AB1922" s="49" t="str">
        <f t="shared" si="653"/>
        <v/>
      </c>
      <c r="AC1922" s="49" t="str">
        <f t="shared" si="654"/>
        <v/>
      </c>
      <c r="AD1922" s="49" t="str">
        <f t="shared" si="660"/>
        <v/>
      </c>
      <c r="AE1922" s="49">
        <f t="shared" si="642"/>
        <v>1.3296902647514597E-2</v>
      </c>
    </row>
    <row r="1923" spans="1:31" hidden="1" x14ac:dyDescent="0.25">
      <c r="A1923" s="43">
        <v>44937</v>
      </c>
      <c r="B1923" s="44">
        <v>16396351</v>
      </c>
      <c r="C1923" s="45">
        <v>350294905339</v>
      </c>
      <c r="D1923" s="44">
        <v>45832510082647</v>
      </c>
      <c r="E1923">
        <v>11724201982793</v>
      </c>
      <c r="F1923" s="34"/>
      <c r="G1923" s="34"/>
      <c r="H1923" s="47" t="str">
        <f t="shared" si="655"/>
        <v/>
      </c>
      <c r="I1923" s="47" t="str">
        <f t="shared" si="656"/>
        <v/>
      </c>
      <c r="J1923" s="47" t="str">
        <f t="shared" si="657"/>
        <v/>
      </c>
      <c r="K1923" s="47" t="str">
        <f t="shared" si="658"/>
        <v/>
      </c>
      <c r="L1923" s="47" t="str">
        <f t="shared" si="663"/>
        <v/>
      </c>
      <c r="M1923" s="47" t="str">
        <f t="shared" si="643"/>
        <v/>
      </c>
      <c r="N1923" s="47" t="str">
        <f t="shared" si="659"/>
        <v/>
      </c>
      <c r="O1923" s="47" t="str">
        <f t="shared" si="644"/>
        <v/>
      </c>
      <c r="P1923" s="47" t="str">
        <f t="shared" si="645"/>
        <v/>
      </c>
      <c r="Q1923" s="47" t="str">
        <f t="shared" si="646"/>
        <v/>
      </c>
      <c r="R1923" s="47" t="str">
        <f t="shared" si="661"/>
        <v/>
      </c>
      <c r="S1923" s="47" t="str">
        <f t="shared" si="640"/>
        <v/>
      </c>
      <c r="T1923" s="47" t="str">
        <f t="shared" si="647"/>
        <v/>
      </c>
      <c r="U1923" s="47">
        <f t="shared" si="648"/>
        <v>3.5156851939732725E-4</v>
      </c>
      <c r="V1923" s="47" t="str">
        <f t="shared" si="649"/>
        <v/>
      </c>
      <c r="W1923" s="47" t="str">
        <f t="shared" si="650"/>
        <v/>
      </c>
      <c r="X1923" s="47" t="str">
        <f t="shared" si="662"/>
        <v/>
      </c>
      <c r="Y1923" s="47" t="str">
        <f t="shared" si="641"/>
        <v/>
      </c>
      <c r="Z1923" s="49" t="str">
        <f t="shared" si="651"/>
        <v/>
      </c>
      <c r="AA1923" s="49" t="str">
        <f t="shared" si="652"/>
        <v/>
      </c>
      <c r="AB1923" s="49" t="str">
        <f t="shared" si="653"/>
        <v/>
      </c>
      <c r="AC1923" s="49" t="str">
        <f t="shared" si="654"/>
        <v/>
      </c>
      <c r="AD1923" s="49" t="str">
        <f t="shared" si="660"/>
        <v/>
      </c>
      <c r="AE1923" s="49">
        <f t="shared" si="642"/>
        <v>1.3127237206449038E-2</v>
      </c>
    </row>
    <row r="1924" spans="1:31" hidden="1" x14ac:dyDescent="0.25">
      <c r="A1924" s="43">
        <v>44938</v>
      </c>
      <c r="B1924" s="44">
        <v>16396351</v>
      </c>
      <c r="C1924" s="45">
        <v>315931842616</v>
      </c>
      <c r="D1924" s="44">
        <v>45845168274544</v>
      </c>
      <c r="E1924">
        <v>11385829375001</v>
      </c>
      <c r="F1924" s="34"/>
      <c r="G1924" s="34"/>
      <c r="H1924" s="47" t="str">
        <f t="shared" si="655"/>
        <v/>
      </c>
      <c r="I1924" s="47" t="str">
        <f t="shared" si="656"/>
        <v/>
      </c>
      <c r="J1924" s="47" t="str">
        <f t="shared" si="657"/>
        <v/>
      </c>
      <c r="K1924" s="47" t="str">
        <f t="shared" si="658"/>
        <v/>
      </c>
      <c r="L1924" s="47" t="str">
        <f t="shared" si="663"/>
        <v/>
      </c>
      <c r="M1924" s="47" t="str">
        <f t="shared" si="643"/>
        <v/>
      </c>
      <c r="N1924" s="47">
        <f t="shared" si="659"/>
        <v>9.8097523541614051E-2</v>
      </c>
      <c r="O1924" s="47">
        <f t="shared" si="644"/>
        <v>4.3326279204100926E-2</v>
      </c>
      <c r="P1924" s="47" t="str">
        <f t="shared" si="645"/>
        <v/>
      </c>
      <c r="Q1924" s="47">
        <f t="shared" si="646"/>
        <v>4.1973208837462694E-2</v>
      </c>
      <c r="R1924" s="47" t="str">
        <f t="shared" si="661"/>
        <v/>
      </c>
      <c r="S1924" s="47" t="str">
        <f t="shared" si="640"/>
        <v/>
      </c>
      <c r="T1924" s="47" t="str">
        <f t="shared" si="647"/>
        <v/>
      </c>
      <c r="U1924" s="47" t="str">
        <f t="shared" si="648"/>
        <v/>
      </c>
      <c r="V1924" s="47" t="str">
        <f t="shared" si="649"/>
        <v/>
      </c>
      <c r="W1924" s="47" t="str">
        <f t="shared" si="650"/>
        <v/>
      </c>
      <c r="X1924" s="47" t="str">
        <f t="shared" si="662"/>
        <v/>
      </c>
      <c r="Y1924" s="47" t="str">
        <f t="shared" si="641"/>
        <v/>
      </c>
      <c r="Z1924" s="49">
        <f t="shared" si="651"/>
        <v>2.8861035342841346E-2</v>
      </c>
      <c r="AA1924" s="49">
        <f t="shared" si="652"/>
        <v>4.2499029632901975E-2</v>
      </c>
      <c r="AB1924" s="49" t="str">
        <f t="shared" si="653"/>
        <v/>
      </c>
      <c r="AC1924" s="49" t="str">
        <f t="shared" si="654"/>
        <v/>
      </c>
      <c r="AD1924" s="49">
        <f t="shared" si="660"/>
        <v>7.3421383738013768E-3</v>
      </c>
      <c r="AE1924" s="49">
        <f t="shared" si="642"/>
        <v>4.1476776200280341E-2</v>
      </c>
    </row>
    <row r="1925" spans="1:31" hidden="1" x14ac:dyDescent="0.25">
      <c r="A1925" s="43">
        <v>44939</v>
      </c>
      <c r="B1925" s="44">
        <v>16396351</v>
      </c>
      <c r="C1925" s="45">
        <v>315344284055</v>
      </c>
      <c r="D1925" s="44">
        <v>45888104580158</v>
      </c>
      <c r="E1925">
        <v>11572603556393</v>
      </c>
      <c r="F1925" s="34"/>
      <c r="G1925" s="34"/>
      <c r="H1925" s="47" t="str">
        <f t="shared" si="655"/>
        <v/>
      </c>
      <c r="I1925" s="47" t="str">
        <f t="shared" si="656"/>
        <v/>
      </c>
      <c r="J1925" s="47" t="str">
        <f t="shared" si="657"/>
        <v/>
      </c>
      <c r="K1925" s="47" t="str">
        <f t="shared" si="658"/>
        <v/>
      </c>
      <c r="L1925" s="47" t="str">
        <f t="shared" si="663"/>
        <v/>
      </c>
      <c r="M1925" s="47" t="str">
        <f t="shared" si="643"/>
        <v/>
      </c>
      <c r="N1925" s="47">
        <f t="shared" si="659"/>
        <v>1.8597636633739256E-3</v>
      </c>
      <c r="O1925" s="47">
        <f t="shared" si="644"/>
        <v>5.0504153614128744E-2</v>
      </c>
      <c r="P1925" s="47" t="str">
        <f t="shared" si="645"/>
        <v/>
      </c>
      <c r="Q1925" s="47">
        <f t="shared" si="646"/>
        <v>4.3754912252205513E-2</v>
      </c>
      <c r="R1925" s="47" t="str">
        <f t="shared" si="661"/>
        <v/>
      </c>
      <c r="S1925" s="47" t="str">
        <f t="shared" si="640"/>
        <v/>
      </c>
      <c r="T1925" s="47" t="str">
        <f t="shared" si="647"/>
        <v/>
      </c>
      <c r="U1925" s="47" t="str">
        <f t="shared" si="648"/>
        <v/>
      </c>
      <c r="V1925" s="47" t="str">
        <f t="shared" si="649"/>
        <v/>
      </c>
      <c r="W1925" s="47" t="str">
        <f t="shared" si="650"/>
        <v/>
      </c>
      <c r="X1925" s="47" t="str">
        <f t="shared" si="662"/>
        <v/>
      </c>
      <c r="Y1925" s="47" t="str">
        <f t="shared" si="641"/>
        <v/>
      </c>
      <c r="Z1925" s="49" t="str">
        <f t="shared" si="651"/>
        <v/>
      </c>
      <c r="AA1925" s="49" t="str">
        <f t="shared" si="652"/>
        <v/>
      </c>
      <c r="AB1925" s="49" t="str">
        <f t="shared" si="653"/>
        <v/>
      </c>
      <c r="AC1925" s="49" t="str">
        <f t="shared" si="654"/>
        <v/>
      </c>
      <c r="AD1925" s="49" t="str">
        <f t="shared" si="660"/>
        <v/>
      </c>
      <c r="AE1925" s="49">
        <f t="shared" si="642"/>
        <v>2.5721440884609592E-2</v>
      </c>
    </row>
    <row r="1926" spans="1:31" hidden="1" x14ac:dyDescent="0.25">
      <c r="A1926" s="43">
        <v>44940</v>
      </c>
      <c r="B1926" s="44">
        <v>16396351</v>
      </c>
      <c r="C1926" s="45">
        <v>315344284055</v>
      </c>
      <c r="D1926" s="44">
        <v>45888104580158</v>
      </c>
      <c r="E1926">
        <v>11572603556393</v>
      </c>
      <c r="F1926" s="34"/>
      <c r="G1926" s="34"/>
      <c r="H1926" s="47" t="str">
        <f t="shared" si="655"/>
        <v/>
      </c>
      <c r="I1926" s="47" t="str">
        <f t="shared" si="656"/>
        <v/>
      </c>
      <c r="J1926" s="47" t="str">
        <f t="shared" si="657"/>
        <v/>
      </c>
      <c r="K1926" s="47" t="str">
        <f t="shared" si="658"/>
        <v/>
      </c>
      <c r="L1926" s="47" t="str">
        <f t="shared" si="663"/>
        <v/>
      </c>
      <c r="M1926" s="47" t="str">
        <f t="shared" si="643"/>
        <v/>
      </c>
      <c r="N1926" s="47" t="str">
        <f t="shared" si="659"/>
        <v/>
      </c>
      <c r="O1926" s="47">
        <f t="shared" si="644"/>
        <v>5.0504153614128744E-2</v>
      </c>
      <c r="P1926" s="47" t="str">
        <f t="shared" si="645"/>
        <v/>
      </c>
      <c r="Q1926" s="47">
        <f t="shared" si="646"/>
        <v>4.3754912252205513E-2</v>
      </c>
      <c r="R1926" s="47" t="str">
        <f t="shared" si="661"/>
        <v/>
      </c>
      <c r="S1926" s="47" t="str">
        <f t="shared" si="640"/>
        <v/>
      </c>
      <c r="T1926" s="47" t="str">
        <f t="shared" si="647"/>
        <v/>
      </c>
      <c r="U1926" s="47" t="str">
        <f t="shared" si="648"/>
        <v/>
      </c>
      <c r="V1926" s="47" t="str">
        <f t="shared" si="649"/>
        <v/>
      </c>
      <c r="W1926" s="47" t="str">
        <f t="shared" si="650"/>
        <v/>
      </c>
      <c r="X1926" s="47" t="str">
        <f t="shared" si="662"/>
        <v/>
      </c>
      <c r="Y1926" s="47" t="str">
        <f t="shared" si="641"/>
        <v/>
      </c>
      <c r="Z1926" s="49" t="str">
        <f t="shared" si="651"/>
        <v/>
      </c>
      <c r="AA1926" s="49" t="str">
        <f t="shared" si="652"/>
        <v/>
      </c>
      <c r="AB1926" s="49" t="str">
        <f t="shared" si="653"/>
        <v/>
      </c>
      <c r="AC1926" s="49" t="str">
        <f t="shared" si="654"/>
        <v/>
      </c>
      <c r="AD1926" s="49" t="str">
        <f t="shared" si="660"/>
        <v/>
      </c>
      <c r="AE1926" s="49">
        <f t="shared" si="642"/>
        <v>2.567645141243724E-2</v>
      </c>
    </row>
    <row r="1927" spans="1:31" hidden="1" x14ac:dyDescent="0.25">
      <c r="A1927" s="43">
        <v>44941</v>
      </c>
      <c r="B1927" s="44">
        <v>16396351</v>
      </c>
      <c r="C1927" s="45">
        <v>315344284055</v>
      </c>
      <c r="D1927" s="44">
        <v>45888104580158</v>
      </c>
      <c r="E1927">
        <v>11572603556393</v>
      </c>
      <c r="F1927" s="34"/>
      <c r="G1927" s="34"/>
      <c r="H1927" s="47" t="str">
        <f t="shared" si="655"/>
        <v/>
      </c>
      <c r="I1927" s="47" t="str">
        <f t="shared" si="656"/>
        <v/>
      </c>
      <c r="J1927" s="47" t="str">
        <f t="shared" si="657"/>
        <v/>
      </c>
      <c r="K1927" s="47" t="str">
        <f t="shared" si="658"/>
        <v/>
      </c>
      <c r="L1927" s="47" t="str">
        <f t="shared" si="663"/>
        <v/>
      </c>
      <c r="M1927" s="47" t="str">
        <f t="shared" si="643"/>
        <v/>
      </c>
      <c r="N1927" s="47" t="str">
        <f t="shared" si="659"/>
        <v/>
      </c>
      <c r="O1927" s="47">
        <f t="shared" si="644"/>
        <v>5.0504153614128744E-2</v>
      </c>
      <c r="P1927" s="47" t="str">
        <f t="shared" si="645"/>
        <v/>
      </c>
      <c r="Q1927" s="47">
        <f t="shared" si="646"/>
        <v>4.1114907917027321E-2</v>
      </c>
      <c r="R1927" s="47" t="str">
        <f t="shared" si="661"/>
        <v/>
      </c>
      <c r="S1927" s="47" t="str">
        <f t="shared" ref="S1927:S1990" si="664">IF(AND(C1927&gt;0,C1927&lt;C1562),ABS(C1927/C1562-1),"")</f>
        <v/>
      </c>
      <c r="T1927" s="47" t="str">
        <f t="shared" si="647"/>
        <v/>
      </c>
      <c r="U1927" s="47" t="str">
        <f t="shared" si="648"/>
        <v/>
      </c>
      <c r="V1927" s="47" t="str">
        <f t="shared" si="649"/>
        <v/>
      </c>
      <c r="W1927" s="47" t="str">
        <f t="shared" si="650"/>
        <v/>
      </c>
      <c r="X1927" s="47" t="str">
        <f t="shared" si="662"/>
        <v/>
      </c>
      <c r="Y1927" s="47" t="str">
        <f t="shared" ref="Y1927:Y1990" si="665">IF(AND(D1927&gt;0,D1927&lt;D1562),ABS(D1927/D1562-1),"")</f>
        <v/>
      </c>
      <c r="Z1927" s="49" t="str">
        <f t="shared" si="651"/>
        <v/>
      </c>
      <c r="AA1927" s="49" t="str">
        <f t="shared" si="652"/>
        <v/>
      </c>
      <c r="AB1927" s="49" t="str">
        <f t="shared" si="653"/>
        <v/>
      </c>
      <c r="AC1927" s="49" t="str">
        <f t="shared" si="654"/>
        <v/>
      </c>
      <c r="AD1927" s="49" t="str">
        <f t="shared" si="660"/>
        <v/>
      </c>
      <c r="AE1927" s="49">
        <f t="shared" ref="AE1927:AE1990" si="666">IF(AND(E1927&gt;0,E1927&lt;E1562),ABS(E1927/E1562-1),"")</f>
        <v>2.567645141243724E-2</v>
      </c>
    </row>
    <row r="1928" spans="1:31" hidden="1" x14ac:dyDescent="0.25">
      <c r="A1928" s="43">
        <v>44942</v>
      </c>
      <c r="B1928" s="44">
        <v>16396351</v>
      </c>
      <c r="C1928" s="45">
        <v>300342394738</v>
      </c>
      <c r="D1928" s="44">
        <v>45912586896953</v>
      </c>
      <c r="E1928">
        <v>11377254730467</v>
      </c>
      <c r="F1928" s="34"/>
      <c r="G1928" s="34"/>
      <c r="H1928" s="47" t="str">
        <f t="shared" si="655"/>
        <v/>
      </c>
      <c r="I1928" s="47" t="str">
        <f t="shared" si="656"/>
        <v/>
      </c>
      <c r="J1928" s="47" t="str">
        <f t="shared" si="657"/>
        <v/>
      </c>
      <c r="K1928" s="47" t="str">
        <f t="shared" si="658"/>
        <v/>
      </c>
      <c r="L1928" s="47" t="str">
        <f t="shared" si="663"/>
        <v/>
      </c>
      <c r="M1928" s="47" t="str">
        <f t="shared" ref="M1928:M1991" si="667">IF(AND(B1928&gt;0,B1928&lt;B1563),ABS(B1928/B1563-1),"")</f>
        <v/>
      </c>
      <c r="N1928" s="47">
        <f t="shared" si="659"/>
        <v>4.7573049760380237E-2</v>
      </c>
      <c r="O1928" s="47">
        <f t="shared" si="644"/>
        <v>9.4011351326146686E-2</v>
      </c>
      <c r="P1928" s="47" t="str">
        <f t="shared" si="645"/>
        <v/>
      </c>
      <c r="Q1928" s="47">
        <f t="shared" si="646"/>
        <v>0.13394066763788059</v>
      </c>
      <c r="R1928" s="47" t="str">
        <f t="shared" si="661"/>
        <v/>
      </c>
      <c r="S1928" s="47" t="str">
        <f t="shared" si="664"/>
        <v/>
      </c>
      <c r="T1928" s="47" t="str">
        <f t="shared" si="647"/>
        <v/>
      </c>
      <c r="U1928" s="47" t="str">
        <f t="shared" si="648"/>
        <v/>
      </c>
      <c r="V1928" s="47" t="str">
        <f t="shared" si="649"/>
        <v/>
      </c>
      <c r="W1928" s="47" t="str">
        <f t="shared" si="650"/>
        <v/>
      </c>
      <c r="X1928" s="47" t="str">
        <f t="shared" si="662"/>
        <v/>
      </c>
      <c r="Y1928" s="47" t="str">
        <f t="shared" si="665"/>
        <v/>
      </c>
      <c r="Z1928" s="49">
        <f t="shared" si="651"/>
        <v>1.6880283246036187E-2</v>
      </c>
      <c r="AA1928" s="49">
        <f t="shared" si="652"/>
        <v>1.3575614470548225E-2</v>
      </c>
      <c r="AB1928" s="49" t="str">
        <f t="shared" si="653"/>
        <v/>
      </c>
      <c r="AC1928" s="49" t="str">
        <f t="shared" si="654"/>
        <v/>
      </c>
      <c r="AD1928" s="49">
        <f t="shared" si="660"/>
        <v>8.387249998938362E-3</v>
      </c>
      <c r="AE1928" s="49">
        <f t="shared" si="666"/>
        <v>4.2123308885878341E-2</v>
      </c>
    </row>
    <row r="1929" spans="1:31" hidden="1" x14ac:dyDescent="0.25">
      <c r="A1929" s="43">
        <v>44943</v>
      </c>
      <c r="B1929" s="44">
        <v>16396351</v>
      </c>
      <c r="C1929" s="45">
        <v>312507678096</v>
      </c>
      <c r="D1929" s="44">
        <v>46047478192860</v>
      </c>
      <c r="E1929">
        <v>11370161136917</v>
      </c>
      <c r="F1929" s="34"/>
      <c r="G1929" s="34"/>
      <c r="H1929" s="47" t="str">
        <f t="shared" si="655"/>
        <v/>
      </c>
      <c r="I1929" s="47" t="str">
        <f t="shared" si="656"/>
        <v/>
      </c>
      <c r="J1929" s="47" t="str">
        <f t="shared" si="657"/>
        <v/>
      </c>
      <c r="K1929" s="47" t="str">
        <f t="shared" si="658"/>
        <v/>
      </c>
      <c r="L1929" s="47" t="str">
        <f t="shared" si="663"/>
        <v/>
      </c>
      <c r="M1929" s="47" t="str">
        <f t="shared" si="667"/>
        <v/>
      </c>
      <c r="N1929" s="47" t="str">
        <f t="shared" si="659"/>
        <v/>
      </c>
      <c r="O1929" s="47">
        <f t="shared" si="644"/>
        <v>7.5988270603509434E-2</v>
      </c>
      <c r="P1929" s="47" t="str">
        <f t="shared" si="645"/>
        <v/>
      </c>
      <c r="Q1929" s="47">
        <f t="shared" si="646"/>
        <v>1.8168278337048149E-2</v>
      </c>
      <c r="R1929" s="47" t="str">
        <f t="shared" si="661"/>
        <v/>
      </c>
      <c r="S1929" s="47" t="str">
        <f t="shared" si="664"/>
        <v/>
      </c>
      <c r="T1929" s="47" t="str">
        <f t="shared" si="647"/>
        <v/>
      </c>
      <c r="U1929" s="47" t="str">
        <f t="shared" si="648"/>
        <v/>
      </c>
      <c r="V1929" s="47" t="str">
        <f t="shared" si="649"/>
        <v/>
      </c>
      <c r="W1929" s="47" t="str">
        <f t="shared" si="650"/>
        <v/>
      </c>
      <c r="X1929" s="47" t="str">
        <f t="shared" si="662"/>
        <v/>
      </c>
      <c r="Y1929" s="47" t="str">
        <f t="shared" si="665"/>
        <v/>
      </c>
      <c r="Z1929" s="49">
        <f t="shared" si="651"/>
        <v>6.2348903299180858E-4</v>
      </c>
      <c r="AA1929" s="49">
        <f t="shared" si="652"/>
        <v>3.0085046412385297E-2</v>
      </c>
      <c r="AB1929" s="49" t="str">
        <f t="shared" si="653"/>
        <v/>
      </c>
      <c r="AC1929" s="49" t="str">
        <f t="shared" si="654"/>
        <v/>
      </c>
      <c r="AD1929" s="49">
        <f t="shared" si="660"/>
        <v>8.5396396469078484E-3</v>
      </c>
      <c r="AE1929" s="49">
        <f t="shared" si="666"/>
        <v>4.2527090170275006E-2</v>
      </c>
    </row>
    <row r="1930" spans="1:31" hidden="1" x14ac:dyDescent="0.25">
      <c r="A1930" s="43">
        <v>44944</v>
      </c>
      <c r="B1930" s="44">
        <v>16396351</v>
      </c>
      <c r="C1930" s="45">
        <v>281808070353</v>
      </c>
      <c r="D1930" s="44">
        <v>46179083035364</v>
      </c>
      <c r="E1930">
        <v>11364654868481</v>
      </c>
      <c r="F1930" s="34"/>
      <c r="G1930" s="34"/>
      <c r="H1930" s="47" t="str">
        <f t="shared" si="655"/>
        <v/>
      </c>
      <c r="I1930" s="47" t="str">
        <f t="shared" si="656"/>
        <v/>
      </c>
      <c r="J1930" s="47" t="str">
        <f t="shared" si="657"/>
        <v/>
      </c>
      <c r="K1930" s="47" t="str">
        <f t="shared" si="658"/>
        <v/>
      </c>
      <c r="L1930" s="47" t="str">
        <f t="shared" si="663"/>
        <v/>
      </c>
      <c r="M1930" s="47" t="str">
        <f t="shared" si="667"/>
        <v/>
      </c>
      <c r="N1930" s="47">
        <f t="shared" si="659"/>
        <v>9.8236331120060694E-2</v>
      </c>
      <c r="O1930" s="47">
        <f t="shared" si="644"/>
        <v>0.19551193563526548</v>
      </c>
      <c r="P1930" s="47" t="str">
        <f t="shared" si="645"/>
        <v/>
      </c>
      <c r="Q1930" s="47">
        <f t="shared" si="646"/>
        <v>8.8342734028055037E-2</v>
      </c>
      <c r="R1930" s="47" t="str">
        <f t="shared" si="661"/>
        <v/>
      </c>
      <c r="S1930" s="47" t="str">
        <f t="shared" si="664"/>
        <v/>
      </c>
      <c r="T1930" s="47" t="str">
        <f t="shared" si="647"/>
        <v/>
      </c>
      <c r="U1930" s="47" t="str">
        <f t="shared" si="648"/>
        <v/>
      </c>
      <c r="V1930" s="47" t="str">
        <f t="shared" si="649"/>
        <v/>
      </c>
      <c r="W1930" s="47" t="str">
        <f t="shared" si="650"/>
        <v/>
      </c>
      <c r="X1930" s="47" t="str">
        <f t="shared" si="662"/>
        <v/>
      </c>
      <c r="Y1930" s="47" t="str">
        <f t="shared" si="665"/>
        <v/>
      </c>
      <c r="Z1930" s="49">
        <f t="shared" si="651"/>
        <v>4.8427356215052786E-4</v>
      </c>
      <c r="AA1930" s="49">
        <f t="shared" si="652"/>
        <v>3.0667086326189974E-2</v>
      </c>
      <c r="AB1930" s="49" t="str">
        <f t="shared" si="653"/>
        <v/>
      </c>
      <c r="AC1930" s="49" t="str">
        <f t="shared" si="654"/>
        <v/>
      </c>
      <c r="AD1930" s="49">
        <f t="shared" si="660"/>
        <v>9.5775044636894346E-3</v>
      </c>
      <c r="AE1930" s="49">
        <f t="shared" si="666"/>
        <v>4.2982969823699868E-2</v>
      </c>
    </row>
    <row r="1931" spans="1:31" hidden="1" x14ac:dyDescent="0.25">
      <c r="A1931" s="43">
        <v>44945</v>
      </c>
      <c r="B1931" s="44">
        <v>16410277</v>
      </c>
      <c r="C1931" s="45">
        <v>253638526828</v>
      </c>
      <c r="D1931" s="44">
        <v>46365869129676</v>
      </c>
      <c r="E1931">
        <v>11346997165052</v>
      </c>
      <c r="F1931" s="34"/>
      <c r="G1931" s="34"/>
      <c r="H1931" s="47" t="str">
        <f t="shared" si="655"/>
        <v/>
      </c>
      <c r="I1931" s="47" t="str">
        <f t="shared" si="656"/>
        <v/>
      </c>
      <c r="J1931" s="47" t="str">
        <f t="shared" si="657"/>
        <v/>
      </c>
      <c r="K1931" s="47" t="str">
        <f t="shared" si="658"/>
        <v/>
      </c>
      <c r="L1931" s="47" t="str">
        <f t="shared" si="663"/>
        <v/>
      </c>
      <c r="M1931" s="47" t="str">
        <f t="shared" si="667"/>
        <v/>
      </c>
      <c r="N1931" s="47">
        <f t="shared" si="659"/>
        <v>9.9960031271333349E-2</v>
      </c>
      <c r="O1931" s="47">
        <f t="shared" si="644"/>
        <v>0.19717327405871699</v>
      </c>
      <c r="P1931" s="47">
        <f t="shared" si="645"/>
        <v>0.13409694790998361</v>
      </c>
      <c r="Q1931" s="47">
        <f t="shared" si="646"/>
        <v>0.15457323368287734</v>
      </c>
      <c r="R1931" s="47">
        <f t="shared" si="661"/>
        <v>2.929589147112599E-2</v>
      </c>
      <c r="S1931" s="47" t="str">
        <f t="shared" si="664"/>
        <v/>
      </c>
      <c r="T1931" s="47" t="str">
        <f t="shared" si="647"/>
        <v/>
      </c>
      <c r="U1931" s="47" t="str">
        <f t="shared" si="648"/>
        <v/>
      </c>
      <c r="V1931" s="47" t="str">
        <f t="shared" si="649"/>
        <v/>
      </c>
      <c r="W1931" s="47" t="str">
        <f t="shared" si="650"/>
        <v/>
      </c>
      <c r="X1931" s="47" t="str">
        <f t="shared" si="662"/>
        <v/>
      </c>
      <c r="Y1931" s="47" t="str">
        <f t="shared" si="665"/>
        <v/>
      </c>
      <c r="Z1931" s="49">
        <f t="shared" si="651"/>
        <v>1.5537386426025535E-3</v>
      </c>
      <c r="AA1931" s="49">
        <f t="shared" si="652"/>
        <v>3.4105736762805039E-3</v>
      </c>
      <c r="AB1931" s="49">
        <f t="shared" si="653"/>
        <v>5.9608135566913134E-4</v>
      </c>
      <c r="AC1931" s="49" t="str">
        <f t="shared" si="654"/>
        <v/>
      </c>
      <c r="AD1931" s="49">
        <f t="shared" si="660"/>
        <v>1.111636216750711E-2</v>
      </c>
      <c r="AE1931" s="49">
        <f t="shared" si="666"/>
        <v>4.4325748788630936E-2</v>
      </c>
    </row>
    <row r="1932" spans="1:31" hidden="1" x14ac:dyDescent="0.25">
      <c r="A1932" s="43">
        <v>44946</v>
      </c>
      <c r="B1932" s="44">
        <v>16410277</v>
      </c>
      <c r="C1932" s="45">
        <v>253638526828</v>
      </c>
      <c r="D1932" s="44">
        <v>46365869129676</v>
      </c>
      <c r="E1932">
        <v>11346997165052</v>
      </c>
      <c r="F1932" s="34"/>
      <c r="G1932" s="34"/>
      <c r="H1932" s="47" t="str">
        <f t="shared" si="655"/>
        <v/>
      </c>
      <c r="I1932" s="47" t="str">
        <f t="shared" si="656"/>
        <v/>
      </c>
      <c r="J1932" s="47" t="str">
        <f t="shared" si="657"/>
        <v/>
      </c>
      <c r="K1932" s="47" t="str">
        <f t="shared" si="658"/>
        <v/>
      </c>
      <c r="L1932" s="47" t="str">
        <f t="shared" si="663"/>
        <v/>
      </c>
      <c r="M1932" s="47" t="str">
        <f t="shared" si="667"/>
        <v/>
      </c>
      <c r="N1932" s="47" t="str">
        <f t="shared" si="659"/>
        <v/>
      </c>
      <c r="O1932" s="47">
        <f t="shared" si="644"/>
        <v>0.19567742415853573</v>
      </c>
      <c r="P1932" s="47">
        <f t="shared" si="645"/>
        <v>9.6142192406156068E-2</v>
      </c>
      <c r="Q1932" s="47">
        <f t="shared" si="646"/>
        <v>0.15457323368287734</v>
      </c>
      <c r="R1932" s="47">
        <f t="shared" si="661"/>
        <v>2.929589147112599E-2</v>
      </c>
      <c r="S1932" s="47" t="str">
        <f t="shared" si="664"/>
        <v/>
      </c>
      <c r="T1932" s="47" t="str">
        <f t="shared" si="647"/>
        <v/>
      </c>
      <c r="U1932" s="47" t="str">
        <f t="shared" si="648"/>
        <v/>
      </c>
      <c r="V1932" s="47" t="str">
        <f t="shared" si="649"/>
        <v/>
      </c>
      <c r="W1932" s="47" t="str">
        <f t="shared" si="650"/>
        <v/>
      </c>
      <c r="X1932" s="47" t="str">
        <f t="shared" si="662"/>
        <v/>
      </c>
      <c r="Y1932" s="47" t="str">
        <f t="shared" si="665"/>
        <v/>
      </c>
      <c r="Z1932" s="49" t="str">
        <f t="shared" si="651"/>
        <v/>
      </c>
      <c r="AA1932" s="49">
        <f t="shared" si="652"/>
        <v>1.949486908815512E-2</v>
      </c>
      <c r="AB1932" s="49">
        <f t="shared" si="653"/>
        <v>1.7343214141963825E-3</v>
      </c>
      <c r="AC1932" s="49" t="str">
        <f t="shared" si="654"/>
        <v/>
      </c>
      <c r="AD1932" s="49">
        <f t="shared" si="660"/>
        <v>1.111636216750711E-2</v>
      </c>
      <c r="AE1932" s="49">
        <f t="shared" si="666"/>
        <v>4.523796725847673E-2</v>
      </c>
    </row>
    <row r="1933" spans="1:31" hidden="1" x14ac:dyDescent="0.25">
      <c r="A1933" s="43">
        <v>44947</v>
      </c>
      <c r="B1933" s="44">
        <v>16410277</v>
      </c>
      <c r="C1933" s="45">
        <v>253638526828</v>
      </c>
      <c r="D1933" s="44">
        <v>46365869129676</v>
      </c>
      <c r="E1933">
        <v>11346997165052</v>
      </c>
      <c r="F1933" s="34"/>
      <c r="G1933" s="34"/>
      <c r="H1933" s="47" t="str">
        <f t="shared" si="655"/>
        <v/>
      </c>
      <c r="I1933" s="47" t="str">
        <f t="shared" si="656"/>
        <v/>
      </c>
      <c r="J1933" s="47" t="str">
        <f t="shared" si="657"/>
        <v/>
      </c>
      <c r="K1933" s="47" t="str">
        <f t="shared" si="658"/>
        <v/>
      </c>
      <c r="L1933" s="47" t="str">
        <f t="shared" si="663"/>
        <v/>
      </c>
      <c r="M1933" s="47" t="str">
        <f t="shared" si="667"/>
        <v/>
      </c>
      <c r="N1933" s="47" t="str">
        <f t="shared" si="659"/>
        <v/>
      </c>
      <c r="O1933" s="47">
        <f t="shared" si="644"/>
        <v>0.19567742415853573</v>
      </c>
      <c r="P1933" s="47">
        <f t="shared" si="645"/>
        <v>0.23470503579431379</v>
      </c>
      <c r="Q1933" s="47">
        <f t="shared" si="646"/>
        <v>0.15457323368287734</v>
      </c>
      <c r="R1933" s="47">
        <f t="shared" si="661"/>
        <v>8.5810780139188747E-2</v>
      </c>
      <c r="S1933" s="47" t="str">
        <f t="shared" si="664"/>
        <v/>
      </c>
      <c r="T1933" s="47" t="str">
        <f t="shared" si="647"/>
        <v/>
      </c>
      <c r="U1933" s="47" t="str">
        <f t="shared" si="648"/>
        <v/>
      </c>
      <c r="V1933" s="47" t="str">
        <f t="shared" si="649"/>
        <v/>
      </c>
      <c r="W1933" s="47" t="str">
        <f t="shared" si="650"/>
        <v/>
      </c>
      <c r="X1933" s="47" t="str">
        <f t="shared" si="662"/>
        <v/>
      </c>
      <c r="Y1933" s="47" t="str">
        <f t="shared" si="665"/>
        <v/>
      </c>
      <c r="Z1933" s="49" t="str">
        <f t="shared" si="651"/>
        <v/>
      </c>
      <c r="AA1933" s="49">
        <f t="shared" si="652"/>
        <v>1.949486908815512E-2</v>
      </c>
      <c r="AB1933" s="49" t="str">
        <f t="shared" si="653"/>
        <v/>
      </c>
      <c r="AC1933" s="49" t="str">
        <f t="shared" si="654"/>
        <v/>
      </c>
      <c r="AD1933" s="49">
        <f t="shared" si="660"/>
        <v>1.0476564181648551E-2</v>
      </c>
      <c r="AE1933" s="49">
        <f t="shared" si="666"/>
        <v>4.4701239169401941E-2</v>
      </c>
    </row>
    <row r="1934" spans="1:31" hidden="1" x14ac:dyDescent="0.25">
      <c r="A1934" s="43">
        <v>44948</v>
      </c>
      <c r="B1934" s="44">
        <v>16410277</v>
      </c>
      <c r="C1934" s="45">
        <v>253638526828</v>
      </c>
      <c r="D1934" s="44">
        <v>46365869129676</v>
      </c>
      <c r="E1934">
        <v>11346997165052</v>
      </c>
      <c r="F1934" s="34"/>
      <c r="G1934" s="34"/>
      <c r="H1934" s="47" t="str">
        <f t="shared" si="655"/>
        <v/>
      </c>
      <c r="I1934" s="47" t="str">
        <f t="shared" si="656"/>
        <v/>
      </c>
      <c r="J1934" s="47" t="str">
        <f t="shared" si="657"/>
        <v/>
      </c>
      <c r="K1934" s="47" t="str">
        <f t="shared" si="658"/>
        <v/>
      </c>
      <c r="L1934" s="47" t="str">
        <f t="shared" si="663"/>
        <v/>
      </c>
      <c r="M1934" s="47" t="str">
        <f t="shared" si="667"/>
        <v/>
      </c>
      <c r="N1934" s="47" t="str">
        <f t="shared" si="659"/>
        <v/>
      </c>
      <c r="O1934" s="47">
        <f t="shared" si="644"/>
        <v>0.19567742415853573</v>
      </c>
      <c r="P1934" s="47">
        <f t="shared" si="645"/>
        <v>0.20271118741431005</v>
      </c>
      <c r="Q1934" s="47">
        <f t="shared" si="646"/>
        <v>0.1833126186152122</v>
      </c>
      <c r="R1934" s="47">
        <f t="shared" si="661"/>
        <v>9.7173313129245042E-2</v>
      </c>
      <c r="S1934" s="47" t="str">
        <f t="shared" si="664"/>
        <v/>
      </c>
      <c r="T1934" s="47" t="str">
        <f t="shared" si="647"/>
        <v/>
      </c>
      <c r="U1934" s="47" t="str">
        <f t="shared" si="648"/>
        <v/>
      </c>
      <c r="V1934" s="47" t="str">
        <f t="shared" si="649"/>
        <v/>
      </c>
      <c r="W1934" s="47" t="str">
        <f t="shared" si="650"/>
        <v/>
      </c>
      <c r="X1934" s="47" t="str">
        <f t="shared" si="662"/>
        <v/>
      </c>
      <c r="Y1934" s="47" t="str">
        <f t="shared" si="665"/>
        <v/>
      </c>
      <c r="Z1934" s="49" t="str">
        <f t="shared" si="651"/>
        <v/>
      </c>
      <c r="AA1934" s="49">
        <f t="shared" si="652"/>
        <v>1.949486908815512E-2</v>
      </c>
      <c r="AB1934" s="49">
        <f t="shared" si="653"/>
        <v>1.7897152871628741E-3</v>
      </c>
      <c r="AC1934" s="49" t="str">
        <f t="shared" si="654"/>
        <v/>
      </c>
      <c r="AD1934" s="49">
        <f t="shared" si="660"/>
        <v>1.1198084918472406E-2</v>
      </c>
      <c r="AE1934" s="49">
        <f t="shared" si="666"/>
        <v>4.4701239169401941E-2</v>
      </c>
    </row>
    <row r="1935" spans="1:31" hidden="1" x14ac:dyDescent="0.25">
      <c r="A1935" s="43">
        <v>44949</v>
      </c>
      <c r="B1935" s="44">
        <v>16410277</v>
      </c>
      <c r="C1935" s="45">
        <v>253638526828</v>
      </c>
      <c r="D1935" s="44">
        <v>46365869129676</v>
      </c>
      <c r="E1935">
        <v>11346997165052</v>
      </c>
      <c r="F1935" s="34"/>
      <c r="G1935" s="34"/>
      <c r="H1935" s="47" t="str">
        <f t="shared" si="655"/>
        <v/>
      </c>
      <c r="I1935" s="47" t="str">
        <f t="shared" si="656"/>
        <v/>
      </c>
      <c r="J1935" s="47" t="str">
        <f t="shared" si="657"/>
        <v/>
      </c>
      <c r="K1935" s="47" t="str">
        <f t="shared" si="658"/>
        <v/>
      </c>
      <c r="L1935" s="47" t="str">
        <f t="shared" si="663"/>
        <v/>
      </c>
      <c r="M1935" s="47" t="str">
        <f t="shared" si="667"/>
        <v/>
      </c>
      <c r="N1935" s="47" t="str">
        <f t="shared" si="659"/>
        <v/>
      </c>
      <c r="O1935" s="47">
        <f t="shared" si="644"/>
        <v>0.15550208271709876</v>
      </c>
      <c r="P1935" s="47">
        <f t="shared" si="645"/>
        <v>0.20271118741431005</v>
      </c>
      <c r="Q1935" s="47">
        <f t="shared" si="646"/>
        <v>0.26725226446474992</v>
      </c>
      <c r="R1935" s="47">
        <f t="shared" si="661"/>
        <v>0.12554198337136258</v>
      </c>
      <c r="S1935" s="47" t="str">
        <f t="shared" si="664"/>
        <v/>
      </c>
      <c r="T1935" s="47" t="str">
        <f t="shared" si="647"/>
        <v/>
      </c>
      <c r="U1935" s="47" t="str">
        <f t="shared" si="648"/>
        <v/>
      </c>
      <c r="V1935" s="47" t="str">
        <f t="shared" si="649"/>
        <v/>
      </c>
      <c r="W1935" s="47" t="str">
        <f t="shared" si="650"/>
        <v/>
      </c>
      <c r="X1935" s="47" t="str">
        <f t="shared" si="662"/>
        <v/>
      </c>
      <c r="Y1935" s="47" t="str">
        <f t="shared" si="665"/>
        <v/>
      </c>
      <c r="Z1935" s="49" t="str">
        <f t="shared" si="651"/>
        <v/>
      </c>
      <c r="AA1935" s="49">
        <f t="shared" si="652"/>
        <v>2.659478594073672E-3</v>
      </c>
      <c r="AB1935" s="49">
        <f t="shared" si="653"/>
        <v>1.7897152871628741E-3</v>
      </c>
      <c r="AC1935" s="49" t="str">
        <f t="shared" si="654"/>
        <v/>
      </c>
      <c r="AD1935" s="49">
        <f t="shared" si="660"/>
        <v>1.1972788808110701E-2</v>
      </c>
      <c r="AE1935" s="49">
        <f t="shared" si="666"/>
        <v>4.4701239169401941E-2</v>
      </c>
    </row>
    <row r="1936" spans="1:31" hidden="1" x14ac:dyDescent="0.25">
      <c r="A1936" s="43">
        <v>44950</v>
      </c>
      <c r="B1936" s="44">
        <v>16410277</v>
      </c>
      <c r="C1936" s="45">
        <v>253638526828</v>
      </c>
      <c r="D1936" s="44">
        <v>46365869129676</v>
      </c>
      <c r="E1936">
        <v>11346997165052</v>
      </c>
      <c r="F1936" s="34"/>
      <c r="G1936" s="34"/>
      <c r="H1936" s="47" t="str">
        <f t="shared" si="655"/>
        <v/>
      </c>
      <c r="I1936" s="47" t="str">
        <f t="shared" si="656"/>
        <v/>
      </c>
      <c r="J1936" s="47" t="str">
        <f t="shared" si="657"/>
        <v/>
      </c>
      <c r="K1936" s="47" t="str">
        <f t="shared" si="658"/>
        <v/>
      </c>
      <c r="L1936" s="47" t="str">
        <f t="shared" si="663"/>
        <v/>
      </c>
      <c r="M1936" s="47" t="str">
        <f t="shared" si="667"/>
        <v/>
      </c>
      <c r="N1936" s="47" t="str">
        <f t="shared" si="659"/>
        <v/>
      </c>
      <c r="O1936" s="47">
        <f t="shared" si="644"/>
        <v>0.18837665566065176</v>
      </c>
      <c r="P1936" s="47">
        <f t="shared" si="645"/>
        <v>0.20271118741431005</v>
      </c>
      <c r="Q1936" s="47">
        <f t="shared" si="646"/>
        <v>0.22703699141317413</v>
      </c>
      <c r="R1936" s="47">
        <f t="shared" si="661"/>
        <v>0.13556878715156928</v>
      </c>
      <c r="S1936" s="47" t="str">
        <f t="shared" si="664"/>
        <v/>
      </c>
      <c r="T1936" s="47" t="str">
        <f t="shared" si="647"/>
        <v/>
      </c>
      <c r="U1936" s="47" t="str">
        <f t="shared" si="648"/>
        <v/>
      </c>
      <c r="V1936" s="47" t="str">
        <f t="shared" si="649"/>
        <v/>
      </c>
      <c r="W1936" s="47" t="str">
        <f t="shared" si="650"/>
        <v/>
      </c>
      <c r="X1936" s="47" t="str">
        <f t="shared" si="662"/>
        <v/>
      </c>
      <c r="Y1936" s="47" t="str">
        <f t="shared" si="665"/>
        <v/>
      </c>
      <c r="Z1936" s="49" t="str">
        <f t="shared" si="651"/>
        <v/>
      </c>
      <c r="AA1936" s="49">
        <f t="shared" si="652"/>
        <v>2.037259770205968E-3</v>
      </c>
      <c r="AB1936" s="49">
        <f t="shared" si="653"/>
        <v>1.7897152871628741E-3</v>
      </c>
      <c r="AC1936" s="49" t="str">
        <f t="shared" si="654"/>
        <v/>
      </c>
      <c r="AD1936" s="49">
        <f t="shared" si="660"/>
        <v>1.1933299557965404E-2</v>
      </c>
      <c r="AE1936" s="49">
        <f t="shared" si="666"/>
        <v>4.459319256539318E-2</v>
      </c>
    </row>
    <row r="1937" spans="1:31" hidden="1" x14ac:dyDescent="0.25">
      <c r="A1937" s="43">
        <v>44951</v>
      </c>
      <c r="B1937" s="44">
        <v>16410277</v>
      </c>
      <c r="C1937" s="45">
        <v>253638526828</v>
      </c>
      <c r="D1937" s="44">
        <v>46365869129676</v>
      </c>
      <c r="E1937">
        <v>11346997165052</v>
      </c>
      <c r="F1937" s="34"/>
      <c r="G1937" s="34"/>
      <c r="H1937" s="47" t="str">
        <f t="shared" si="655"/>
        <v/>
      </c>
      <c r="I1937" s="47" t="str">
        <f t="shared" si="656"/>
        <v/>
      </c>
      <c r="J1937" s="47" t="str">
        <f t="shared" si="657"/>
        <v/>
      </c>
      <c r="K1937" s="47" t="str">
        <f t="shared" si="658"/>
        <v/>
      </c>
      <c r="L1937" s="47" t="str">
        <f t="shared" si="663"/>
        <v/>
      </c>
      <c r="M1937" s="47" t="str">
        <f t="shared" si="667"/>
        <v/>
      </c>
      <c r="N1937" s="47" t="str">
        <f t="shared" si="659"/>
        <v/>
      </c>
      <c r="O1937" s="47">
        <f t="shared" ref="O1937:O2000" si="668">IF(AND(C1937&gt;0,C1937&lt;C1930),ABS(C1937/C1930-1),"")</f>
        <v>9.9960031271333349E-2</v>
      </c>
      <c r="P1937" s="47">
        <f t="shared" ref="P1937:P2000" si="669">IF(AND(C1937&gt;0,C1937&lt;C1907),ABS(C1937/C1907-1),"")</f>
        <v>0.13605523516651841</v>
      </c>
      <c r="Q1937" s="47">
        <f t="shared" ref="Q1937:Q2000" si="670">IF(AND(C1937&gt;0,C1937&lt;C1847),ABS(C1937/C1847-1),"")</f>
        <v>0.25959962166270334</v>
      </c>
      <c r="R1937" s="47">
        <f t="shared" si="661"/>
        <v>0.13186912368006809</v>
      </c>
      <c r="S1937" s="47" t="str">
        <f t="shared" si="664"/>
        <v/>
      </c>
      <c r="T1937" s="47" t="str">
        <f t="shared" ref="T1937:T2000" si="671">IF(AND(D1937&gt;0,D1937&lt;D1936),ABS(D1937/D1936-1),"")</f>
        <v/>
      </c>
      <c r="U1937" s="47" t="str">
        <f t="shared" ref="U1937:U2000" si="672">IF(AND(D1937&gt;0,D1937&lt;D1930),ABS(D1937/D1930-1),"")</f>
        <v/>
      </c>
      <c r="V1937" s="47" t="str">
        <f t="shared" ref="V1937:V2000" si="673">IF(AND(D1937&gt;0,D1937&lt;D1907),ABS(D1937/D1907-1),"")</f>
        <v/>
      </c>
      <c r="W1937" s="47" t="str">
        <f t="shared" ref="W1937:W2000" si="674">IF(AND(D1937&gt;0,D1937&lt;D1847),ABS(D1937/D1847-1),"")</f>
        <v/>
      </c>
      <c r="X1937" s="47" t="str">
        <f t="shared" si="662"/>
        <v/>
      </c>
      <c r="Y1937" s="47" t="str">
        <f t="shared" si="665"/>
        <v/>
      </c>
      <c r="Z1937" s="49" t="str">
        <f t="shared" ref="Z1937:Z2000" si="675">IF(AND(E1937&gt;0,E1937&lt;E1936),ABS(E1937/E1936-1),"")</f>
        <v/>
      </c>
      <c r="AA1937" s="49">
        <f t="shared" ref="AA1937:AA2000" si="676">IF(AND(E1937&gt;0,E1937&lt;E1930),ABS(E1937/E1930-1),"")</f>
        <v>1.5537386426025535E-3</v>
      </c>
      <c r="AB1937" s="49">
        <f t="shared" ref="AB1937:AB2000" si="677">IF(AND(E1937&gt;0,E1937&lt;E1907),ABS(E1937/E1907-1),"")</f>
        <v>4.4359521933468038E-4</v>
      </c>
      <c r="AC1937" s="49" t="str">
        <f t="shared" ref="AC1937:AC2000" si="678">IF(AND(E1937&gt;0,E1937&lt;E1847),ABS(E1937/E1847-1),"")</f>
        <v/>
      </c>
      <c r="AD1937" s="49">
        <f t="shared" si="660"/>
        <v>1.1615916040774943E-2</v>
      </c>
      <c r="AE1937" s="49">
        <f t="shared" si="666"/>
        <v>4.4833228213337684E-2</v>
      </c>
    </row>
    <row r="1938" spans="1:31" hidden="1" x14ac:dyDescent="0.25">
      <c r="A1938" s="43">
        <v>44952</v>
      </c>
      <c r="B1938" s="44">
        <v>16410277</v>
      </c>
      <c r="C1938" s="45">
        <v>253638526828</v>
      </c>
      <c r="D1938" s="44">
        <v>46365869129676</v>
      </c>
      <c r="E1938">
        <v>11346997165052</v>
      </c>
      <c r="F1938" s="34"/>
      <c r="G1938" s="34"/>
      <c r="H1938" s="47" t="str">
        <f t="shared" ref="H1938:H2001" si="679">IF(AND(B1938&gt;0,B1938&lt;B1937),ABS(B1938/B1937-1),"")</f>
        <v/>
      </c>
      <c r="I1938" s="47" t="str">
        <f t="shared" ref="I1938:I2001" si="680">IF(AND(B1938&gt;0,B1938&lt;B1931),ABS(B1938/B1931-1),"")</f>
        <v/>
      </c>
      <c r="J1938" s="47" t="str">
        <f t="shared" ref="J1938:J2001" si="681">IF(AND(B1938&gt;0,B1938&lt;B1908),ABS(B1938/B1908-1),"")</f>
        <v/>
      </c>
      <c r="K1938" s="47" t="str">
        <f t="shared" ref="K1938:K2001" si="682">IF(AND(B1938&gt;0,B1938&lt;B1848),ABS(B1938/B1848-1),"")</f>
        <v/>
      </c>
      <c r="L1938" s="47" t="str">
        <f t="shared" si="663"/>
        <v/>
      </c>
      <c r="M1938" s="47" t="str">
        <f t="shared" si="667"/>
        <v/>
      </c>
      <c r="N1938" s="47" t="str">
        <f t="shared" ref="N1938:N2001" si="683">IF(AND(C1938&gt;0,C1938&lt;C1937),ABS(C1938/C1937-1),"")</f>
        <v/>
      </c>
      <c r="O1938" s="47" t="str">
        <f t="shared" si="668"/>
        <v/>
      </c>
      <c r="P1938" s="47">
        <f t="shared" si="669"/>
        <v>0.20357575359075908</v>
      </c>
      <c r="Q1938" s="47">
        <f t="shared" si="670"/>
        <v>0.2445784902073872</v>
      </c>
      <c r="R1938" s="47">
        <f t="shared" si="661"/>
        <v>0.13186912368006809</v>
      </c>
      <c r="S1938" s="47" t="str">
        <f t="shared" si="664"/>
        <v/>
      </c>
      <c r="T1938" s="47" t="str">
        <f t="shared" si="671"/>
        <v/>
      </c>
      <c r="U1938" s="47" t="str">
        <f t="shared" si="672"/>
        <v/>
      </c>
      <c r="V1938" s="47" t="str">
        <f t="shared" si="673"/>
        <v/>
      </c>
      <c r="W1938" s="47" t="str">
        <f t="shared" si="674"/>
        <v/>
      </c>
      <c r="X1938" s="47" t="str">
        <f t="shared" si="662"/>
        <v/>
      </c>
      <c r="Y1938" s="47" t="str">
        <f t="shared" si="665"/>
        <v/>
      </c>
      <c r="Z1938" s="49" t="str">
        <f t="shared" si="675"/>
        <v/>
      </c>
      <c r="AA1938" s="49" t="str">
        <f t="shared" si="676"/>
        <v/>
      </c>
      <c r="AB1938" s="49" t="str">
        <f t="shared" si="677"/>
        <v/>
      </c>
      <c r="AC1938" s="49">
        <f t="shared" si="678"/>
        <v>3.2374139753650333E-3</v>
      </c>
      <c r="AD1938" s="49">
        <f t="shared" si="660"/>
        <v>1.1615916040774943E-2</v>
      </c>
      <c r="AE1938" s="49">
        <f t="shared" si="666"/>
        <v>4.4939164857801805E-2</v>
      </c>
    </row>
    <row r="1939" spans="1:31" hidden="1" x14ac:dyDescent="0.25">
      <c r="A1939" s="43">
        <v>44953</v>
      </c>
      <c r="B1939" s="44">
        <v>16410277</v>
      </c>
      <c r="C1939" s="45">
        <v>283068581926</v>
      </c>
      <c r="D1939" s="44">
        <v>46237326214470</v>
      </c>
      <c r="E1939">
        <v>11359884694658</v>
      </c>
      <c r="F1939" s="34"/>
      <c r="G1939" s="34"/>
      <c r="H1939" s="47" t="str">
        <f t="shared" si="679"/>
        <v/>
      </c>
      <c r="I1939" s="47" t="str">
        <f t="shared" si="680"/>
        <v/>
      </c>
      <c r="J1939" s="47" t="str">
        <f t="shared" si="681"/>
        <v/>
      </c>
      <c r="K1939" s="47" t="str">
        <f t="shared" si="682"/>
        <v/>
      </c>
      <c r="L1939" s="47" t="str">
        <f t="shared" si="663"/>
        <v/>
      </c>
      <c r="M1939" s="47" t="str">
        <f t="shared" si="667"/>
        <v/>
      </c>
      <c r="N1939" s="47" t="str">
        <f t="shared" si="683"/>
        <v/>
      </c>
      <c r="O1939" s="47" t="str">
        <f t="shared" si="668"/>
        <v/>
      </c>
      <c r="P1939" s="47">
        <f t="shared" si="669"/>
        <v>8.2543891147018877E-2</v>
      </c>
      <c r="Q1939" s="47">
        <f t="shared" si="670"/>
        <v>0.15692581009823636</v>
      </c>
      <c r="R1939" s="47">
        <f t="shared" si="661"/>
        <v>3.1138608320718686E-2</v>
      </c>
      <c r="S1939" s="47" t="str">
        <f t="shared" si="664"/>
        <v/>
      </c>
      <c r="T1939" s="47">
        <f t="shared" si="671"/>
        <v>2.7723607390275351E-3</v>
      </c>
      <c r="U1939" s="47">
        <f t="shared" si="672"/>
        <v>2.7723607390275351E-3</v>
      </c>
      <c r="V1939" s="47" t="str">
        <f t="shared" si="673"/>
        <v/>
      </c>
      <c r="W1939" s="47" t="str">
        <f t="shared" si="674"/>
        <v/>
      </c>
      <c r="X1939" s="47" t="str">
        <f t="shared" si="662"/>
        <v/>
      </c>
      <c r="Y1939" s="47" t="str">
        <f t="shared" si="665"/>
        <v/>
      </c>
      <c r="Z1939" s="49" t="str">
        <f t="shared" si="675"/>
        <v/>
      </c>
      <c r="AA1939" s="49" t="str">
        <f t="shared" si="676"/>
        <v/>
      </c>
      <c r="AB1939" s="49" t="str">
        <f t="shared" si="677"/>
        <v/>
      </c>
      <c r="AC1939" s="49">
        <f t="shared" si="678"/>
        <v>2.1053252693671309E-3</v>
      </c>
      <c r="AD1939" s="49">
        <f t="shared" si="660"/>
        <v>1.0493343349617934E-2</v>
      </c>
      <c r="AE1939" s="49">
        <f t="shared" si="666"/>
        <v>4.2797589138378611E-2</v>
      </c>
    </row>
    <row r="1940" spans="1:31" hidden="1" x14ac:dyDescent="0.25">
      <c r="A1940" s="43">
        <v>44954</v>
      </c>
      <c r="B1940" s="44">
        <v>16410277</v>
      </c>
      <c r="C1940" s="45">
        <v>283068581926</v>
      </c>
      <c r="D1940" s="44">
        <v>46237326214470</v>
      </c>
      <c r="E1940">
        <v>11359884694658</v>
      </c>
      <c r="F1940" s="34"/>
      <c r="G1940" s="34"/>
      <c r="H1940" s="47" t="str">
        <f t="shared" si="679"/>
        <v/>
      </c>
      <c r="I1940" s="47" t="str">
        <f t="shared" si="680"/>
        <v/>
      </c>
      <c r="J1940" s="47" t="str">
        <f t="shared" si="681"/>
        <v/>
      </c>
      <c r="K1940" s="47" t="str">
        <f t="shared" si="682"/>
        <v/>
      </c>
      <c r="L1940" s="47" t="str">
        <f t="shared" si="663"/>
        <v/>
      </c>
      <c r="M1940" s="47" t="str">
        <f t="shared" si="667"/>
        <v/>
      </c>
      <c r="N1940" s="47" t="str">
        <f t="shared" si="683"/>
        <v/>
      </c>
      <c r="O1940" s="47" t="str">
        <f t="shared" si="668"/>
        <v/>
      </c>
      <c r="P1940" s="47">
        <f t="shared" si="669"/>
        <v>8.1595353028388273E-2</v>
      </c>
      <c r="Q1940" s="47">
        <f t="shared" si="670"/>
        <v>0.15692581009823636</v>
      </c>
      <c r="R1940" s="47" t="str">
        <f t="shared" si="661"/>
        <v/>
      </c>
      <c r="S1940" s="47" t="str">
        <f t="shared" si="664"/>
        <v/>
      </c>
      <c r="T1940" s="47" t="str">
        <f t="shared" si="671"/>
        <v/>
      </c>
      <c r="U1940" s="47">
        <f t="shared" si="672"/>
        <v>2.7723607390275351E-3</v>
      </c>
      <c r="V1940" s="47" t="str">
        <f t="shared" si="673"/>
        <v/>
      </c>
      <c r="W1940" s="47" t="str">
        <f t="shared" si="674"/>
        <v/>
      </c>
      <c r="X1940" s="47" t="str">
        <f t="shared" si="662"/>
        <v/>
      </c>
      <c r="Y1940" s="47" t="str">
        <f t="shared" si="665"/>
        <v/>
      </c>
      <c r="Z1940" s="49" t="str">
        <f t="shared" si="675"/>
        <v/>
      </c>
      <c r="AA1940" s="49" t="str">
        <f t="shared" si="676"/>
        <v/>
      </c>
      <c r="AB1940" s="49" t="str">
        <f t="shared" si="677"/>
        <v/>
      </c>
      <c r="AC1940" s="49">
        <f t="shared" si="678"/>
        <v>2.1053252693671309E-3</v>
      </c>
      <c r="AD1940" s="49">
        <f t="shared" si="660"/>
        <v>9.9622612585266168E-3</v>
      </c>
      <c r="AE1940" s="49">
        <f t="shared" si="666"/>
        <v>4.6468788763681435E-2</v>
      </c>
    </row>
    <row r="1941" spans="1:31" hidden="1" x14ac:dyDescent="0.25">
      <c r="A1941" s="43">
        <v>44955</v>
      </c>
      <c r="B1941" s="44">
        <v>16410277</v>
      </c>
      <c r="C1941" s="45">
        <v>283068581926</v>
      </c>
      <c r="D1941" s="44">
        <v>46237326214470</v>
      </c>
      <c r="E1941">
        <v>11359884694658</v>
      </c>
      <c r="F1941" s="34"/>
      <c r="G1941" s="34"/>
      <c r="H1941" s="47" t="str">
        <f t="shared" si="679"/>
        <v/>
      </c>
      <c r="I1941" s="47" t="str">
        <f t="shared" si="680"/>
        <v/>
      </c>
      <c r="J1941" s="47" t="str">
        <f t="shared" si="681"/>
        <v/>
      </c>
      <c r="K1941" s="47" t="str">
        <f t="shared" si="682"/>
        <v/>
      </c>
      <c r="L1941" s="47" t="str">
        <f t="shared" si="663"/>
        <v/>
      </c>
      <c r="M1941" s="47" t="str">
        <f t="shared" si="667"/>
        <v/>
      </c>
      <c r="N1941" s="47" t="str">
        <f t="shared" si="683"/>
        <v/>
      </c>
      <c r="O1941" s="47" t="str">
        <f t="shared" si="668"/>
        <v/>
      </c>
      <c r="P1941" s="47">
        <f t="shared" si="669"/>
        <v>0.10016969591526992</v>
      </c>
      <c r="Q1941" s="47">
        <f t="shared" si="670"/>
        <v>0.17373843392562904</v>
      </c>
      <c r="R1941" s="47" t="str">
        <f t="shared" si="661"/>
        <v/>
      </c>
      <c r="S1941" s="47" t="str">
        <f t="shared" si="664"/>
        <v/>
      </c>
      <c r="T1941" s="47" t="str">
        <f t="shared" si="671"/>
        <v/>
      </c>
      <c r="U1941" s="47">
        <f t="shared" si="672"/>
        <v>2.7723607390275351E-3</v>
      </c>
      <c r="V1941" s="47" t="str">
        <f t="shared" si="673"/>
        <v/>
      </c>
      <c r="W1941" s="47" t="str">
        <f t="shared" si="674"/>
        <v/>
      </c>
      <c r="X1941" s="47" t="str">
        <f t="shared" si="662"/>
        <v/>
      </c>
      <c r="Y1941" s="47" t="str">
        <f t="shared" si="665"/>
        <v/>
      </c>
      <c r="Z1941" s="49" t="str">
        <f t="shared" si="675"/>
        <v/>
      </c>
      <c r="AA1941" s="49" t="str">
        <f t="shared" si="676"/>
        <v/>
      </c>
      <c r="AB1941" s="49">
        <f t="shared" si="677"/>
        <v>2.1817523196261401E-3</v>
      </c>
      <c r="AC1941" s="49" t="str">
        <f t="shared" si="678"/>
        <v/>
      </c>
      <c r="AD1941" s="49">
        <f t="shared" si="660"/>
        <v>9.8933957652018734E-3</v>
      </c>
      <c r="AE1941" s="49">
        <f t="shared" si="666"/>
        <v>4.6468788763681435E-2</v>
      </c>
    </row>
    <row r="1942" spans="1:31" hidden="1" x14ac:dyDescent="0.25">
      <c r="A1942" s="43">
        <v>44956</v>
      </c>
      <c r="B1942" s="44">
        <v>16410277</v>
      </c>
      <c r="C1942" s="45">
        <v>274194405165</v>
      </c>
      <c r="D1942" s="44">
        <v>46201816673060</v>
      </c>
      <c r="E1942">
        <v>11376588208691</v>
      </c>
      <c r="F1942" s="34"/>
      <c r="G1942" s="34"/>
      <c r="H1942" s="47" t="str">
        <f t="shared" si="679"/>
        <v/>
      </c>
      <c r="I1942" s="47" t="str">
        <f t="shared" si="680"/>
        <v/>
      </c>
      <c r="J1942" s="47" t="str">
        <f t="shared" si="681"/>
        <v/>
      </c>
      <c r="K1942" s="47" t="str">
        <f t="shared" si="682"/>
        <v/>
      </c>
      <c r="L1942" s="47" t="str">
        <f t="shared" si="663"/>
        <v/>
      </c>
      <c r="M1942" s="47" t="str">
        <f t="shared" si="667"/>
        <v/>
      </c>
      <c r="N1942" s="47">
        <f t="shared" si="683"/>
        <v>3.1349917750038037E-2</v>
      </c>
      <c r="O1942" s="47" t="str">
        <f t="shared" si="668"/>
        <v/>
      </c>
      <c r="P1942" s="47">
        <f t="shared" si="669"/>
        <v>0.12837930193731795</v>
      </c>
      <c r="Q1942" s="47">
        <f t="shared" si="670"/>
        <v>0.15244297879078217</v>
      </c>
      <c r="R1942" s="47" t="str">
        <f t="shared" si="661"/>
        <v/>
      </c>
      <c r="S1942" s="47" t="str">
        <f t="shared" si="664"/>
        <v/>
      </c>
      <c r="T1942" s="47">
        <f t="shared" si="671"/>
        <v>7.679843173735712E-4</v>
      </c>
      <c r="U1942" s="47">
        <f t="shared" si="672"/>
        <v>3.5382159268314561E-3</v>
      </c>
      <c r="V1942" s="47" t="str">
        <f t="shared" si="673"/>
        <v/>
      </c>
      <c r="W1942" s="47" t="str">
        <f t="shared" si="674"/>
        <v/>
      </c>
      <c r="X1942" s="47" t="str">
        <f t="shared" si="662"/>
        <v/>
      </c>
      <c r="Y1942" s="47" t="str">
        <f t="shared" si="665"/>
        <v/>
      </c>
      <c r="Z1942" s="49" t="str">
        <f t="shared" si="675"/>
        <v/>
      </c>
      <c r="AA1942" s="49" t="str">
        <f t="shared" si="676"/>
        <v/>
      </c>
      <c r="AB1942" s="49" t="str">
        <f t="shared" si="677"/>
        <v/>
      </c>
      <c r="AC1942" s="49" t="str">
        <f t="shared" si="678"/>
        <v/>
      </c>
      <c r="AD1942" s="49">
        <f t="shared" si="660"/>
        <v>9.2900839961133075E-3</v>
      </c>
      <c r="AE1942" s="49">
        <f t="shared" si="666"/>
        <v>4.5066721542411203E-2</v>
      </c>
    </row>
    <row r="1943" spans="1:31" hidden="1" x14ac:dyDescent="0.25">
      <c r="A1943" s="43">
        <v>44957</v>
      </c>
      <c r="B1943" s="44">
        <v>16410277</v>
      </c>
      <c r="C1943" s="45">
        <v>262517968522</v>
      </c>
      <c r="D1943" s="44">
        <v>46280952460440</v>
      </c>
      <c r="E1943">
        <v>11368162367435</v>
      </c>
      <c r="F1943" s="34"/>
      <c r="G1943" s="34"/>
      <c r="H1943" s="47" t="str">
        <f t="shared" si="679"/>
        <v/>
      </c>
      <c r="I1943" s="47" t="str">
        <f t="shared" si="680"/>
        <v/>
      </c>
      <c r="J1943" s="47" t="str">
        <f t="shared" si="681"/>
        <v/>
      </c>
      <c r="K1943" s="47" t="str">
        <f t="shared" si="682"/>
        <v/>
      </c>
      <c r="L1943" s="47" t="str">
        <f t="shared" si="663"/>
        <v/>
      </c>
      <c r="M1943" s="47" t="str">
        <f t="shared" si="667"/>
        <v/>
      </c>
      <c r="N1943" s="47">
        <f t="shared" si="683"/>
        <v>4.2584518221564616E-2</v>
      </c>
      <c r="O1943" s="47" t="str">
        <f t="shared" si="668"/>
        <v/>
      </c>
      <c r="P1943" s="47">
        <f t="shared" si="669"/>
        <v>0.16549684943626097</v>
      </c>
      <c r="Q1943" s="47">
        <f t="shared" si="670"/>
        <v>0.13541213125320073</v>
      </c>
      <c r="R1943" s="47" t="str">
        <f t="shared" si="661"/>
        <v/>
      </c>
      <c r="S1943" s="47" t="str">
        <f t="shared" si="664"/>
        <v/>
      </c>
      <c r="T1943" s="47" t="str">
        <f t="shared" si="671"/>
        <v/>
      </c>
      <c r="U1943" s="47">
        <f t="shared" si="672"/>
        <v>1.8314478048174765E-3</v>
      </c>
      <c r="V1943" s="47" t="str">
        <f t="shared" si="673"/>
        <v/>
      </c>
      <c r="W1943" s="47" t="str">
        <f t="shared" si="674"/>
        <v/>
      </c>
      <c r="X1943" s="47" t="str">
        <f t="shared" si="662"/>
        <v/>
      </c>
      <c r="Y1943" s="47" t="str">
        <f t="shared" si="665"/>
        <v/>
      </c>
      <c r="Z1943" s="49">
        <f t="shared" si="675"/>
        <v>7.406298884549134E-4</v>
      </c>
      <c r="AA1943" s="49" t="str">
        <f t="shared" si="676"/>
        <v/>
      </c>
      <c r="AB1943" s="49">
        <f t="shared" si="677"/>
        <v>1.4546663352850153E-3</v>
      </c>
      <c r="AC1943" s="49" t="str">
        <f t="shared" si="678"/>
        <v/>
      </c>
      <c r="AD1943" s="49">
        <f t="shared" si="660"/>
        <v>9.1680319015803313E-3</v>
      </c>
      <c r="AE1943" s="49">
        <f t="shared" si="666"/>
        <v>4.577397366991709E-2</v>
      </c>
    </row>
    <row r="1944" spans="1:31" hidden="1" x14ac:dyDescent="0.25">
      <c r="A1944" s="43">
        <v>44958</v>
      </c>
      <c r="B1944" s="44">
        <v>16410277</v>
      </c>
      <c r="C1944" s="45">
        <v>253805986696</v>
      </c>
      <c r="D1944" s="44">
        <v>46344448991921</v>
      </c>
      <c r="E1944">
        <v>11577527229225</v>
      </c>
      <c r="F1944" s="34"/>
      <c r="G1944" s="34"/>
      <c r="H1944" s="47" t="str">
        <f t="shared" si="679"/>
        <v/>
      </c>
      <c r="I1944" s="47" t="str">
        <f t="shared" si="680"/>
        <v/>
      </c>
      <c r="J1944" s="47" t="str">
        <f t="shared" si="681"/>
        <v/>
      </c>
      <c r="K1944" s="47" t="str">
        <f t="shared" si="682"/>
        <v/>
      </c>
      <c r="L1944" s="47" t="str">
        <f t="shared" si="663"/>
        <v/>
      </c>
      <c r="M1944" s="47" t="str">
        <f t="shared" si="667"/>
        <v/>
      </c>
      <c r="N1944" s="47">
        <f t="shared" si="683"/>
        <v>3.3186230546614626E-2</v>
      </c>
      <c r="O1944" s="47" t="str">
        <f t="shared" si="668"/>
        <v/>
      </c>
      <c r="P1944" s="47">
        <f t="shared" si="669"/>
        <v>0.19319086338274549</v>
      </c>
      <c r="Q1944" s="47">
        <f t="shared" si="670"/>
        <v>0.1435499426297453</v>
      </c>
      <c r="R1944" s="47" t="str">
        <f t="shared" si="661"/>
        <v/>
      </c>
      <c r="S1944" s="47" t="str">
        <f t="shared" si="664"/>
        <v/>
      </c>
      <c r="T1944" s="47" t="str">
        <f t="shared" si="671"/>
        <v/>
      </c>
      <c r="U1944" s="47">
        <f t="shared" si="672"/>
        <v>4.6198072325775996E-4</v>
      </c>
      <c r="V1944" s="47" t="str">
        <f t="shared" si="673"/>
        <v/>
      </c>
      <c r="W1944" s="47" t="str">
        <f t="shared" si="674"/>
        <v/>
      </c>
      <c r="X1944" s="47" t="str">
        <f t="shared" si="662"/>
        <v/>
      </c>
      <c r="Y1944" s="47" t="str">
        <f t="shared" si="665"/>
        <v/>
      </c>
      <c r="Z1944" s="49" t="str">
        <f t="shared" si="675"/>
        <v/>
      </c>
      <c r="AA1944" s="49" t="str">
        <f t="shared" si="676"/>
        <v/>
      </c>
      <c r="AB1944" s="49" t="str">
        <f t="shared" si="677"/>
        <v/>
      </c>
      <c r="AC1944" s="49" t="str">
        <f t="shared" si="678"/>
        <v/>
      </c>
      <c r="AD1944" s="49" t="str">
        <f t="shared" si="660"/>
        <v/>
      </c>
      <c r="AE1944" s="49">
        <f t="shared" si="666"/>
        <v>2.8200209884548522E-2</v>
      </c>
    </row>
    <row r="1945" spans="1:31" hidden="1" x14ac:dyDescent="0.25">
      <c r="A1945" s="43">
        <v>44959</v>
      </c>
      <c r="B1945" s="44">
        <v>16410277</v>
      </c>
      <c r="C1945" s="45">
        <v>268108644524</v>
      </c>
      <c r="D1945" s="44">
        <v>46397825116873</v>
      </c>
      <c r="E1945">
        <v>11426579273003</v>
      </c>
      <c r="F1945" s="34"/>
      <c r="G1945" s="34"/>
      <c r="H1945" s="47" t="str">
        <f t="shared" si="679"/>
        <v/>
      </c>
      <c r="I1945" s="47" t="str">
        <f t="shared" si="680"/>
        <v/>
      </c>
      <c r="J1945" s="47" t="str">
        <f t="shared" si="681"/>
        <v/>
      </c>
      <c r="K1945" s="47" t="str">
        <f t="shared" si="682"/>
        <v/>
      </c>
      <c r="L1945" s="47" t="str">
        <f t="shared" si="663"/>
        <v/>
      </c>
      <c r="M1945" s="47" t="str">
        <f t="shared" si="667"/>
        <v/>
      </c>
      <c r="N1945" s="47" t="str">
        <f t="shared" si="683"/>
        <v/>
      </c>
      <c r="O1945" s="47" t="str">
        <f t="shared" si="668"/>
        <v/>
      </c>
      <c r="P1945" s="47">
        <f t="shared" si="669"/>
        <v>0.14464403361697387</v>
      </c>
      <c r="Q1945" s="47">
        <f t="shared" si="670"/>
        <v>3.2525389472070065E-2</v>
      </c>
      <c r="R1945" s="47" t="str">
        <f t="shared" si="661"/>
        <v/>
      </c>
      <c r="S1945" s="47" t="str">
        <f t="shared" si="664"/>
        <v/>
      </c>
      <c r="T1945" s="47" t="str">
        <f t="shared" si="671"/>
        <v/>
      </c>
      <c r="U1945" s="47" t="str">
        <f t="shared" si="672"/>
        <v/>
      </c>
      <c r="V1945" s="47" t="str">
        <f t="shared" si="673"/>
        <v/>
      </c>
      <c r="W1945" s="47" t="str">
        <f t="shared" si="674"/>
        <v/>
      </c>
      <c r="X1945" s="47" t="str">
        <f t="shared" si="662"/>
        <v/>
      </c>
      <c r="Y1945" s="47" t="str">
        <f t="shared" si="665"/>
        <v/>
      </c>
      <c r="Z1945" s="49">
        <f t="shared" si="675"/>
        <v>1.3038013492290834E-2</v>
      </c>
      <c r="AA1945" s="49" t="str">
        <f t="shared" si="676"/>
        <v/>
      </c>
      <c r="AB1945" s="49" t="str">
        <f t="shared" si="677"/>
        <v/>
      </c>
      <c r="AC1945" s="49" t="str">
        <f t="shared" si="678"/>
        <v/>
      </c>
      <c r="AD1945" s="49">
        <f t="shared" si="660"/>
        <v>3.7653954571947867E-3</v>
      </c>
      <c r="AE1945" s="49">
        <f t="shared" si="666"/>
        <v>4.0870548659879269E-2</v>
      </c>
    </row>
    <row r="1946" spans="1:31" hidden="1" x14ac:dyDescent="0.25">
      <c r="A1946" s="43">
        <v>44960</v>
      </c>
      <c r="B1946" s="44">
        <v>16410277</v>
      </c>
      <c r="C1946" s="45">
        <v>253144372922</v>
      </c>
      <c r="D1946" s="44">
        <v>46470317111189</v>
      </c>
      <c r="E1946">
        <v>11400937719189</v>
      </c>
      <c r="F1946" s="34"/>
      <c r="G1946" s="34"/>
      <c r="H1946" s="47" t="str">
        <f t="shared" si="679"/>
        <v/>
      </c>
      <c r="I1946" s="47" t="str">
        <f t="shared" si="680"/>
        <v/>
      </c>
      <c r="J1946" s="47" t="str">
        <f t="shared" si="681"/>
        <v/>
      </c>
      <c r="K1946" s="47" t="str">
        <f t="shared" si="682"/>
        <v/>
      </c>
      <c r="L1946" s="47" t="str">
        <f t="shared" si="663"/>
        <v/>
      </c>
      <c r="M1946" s="47" t="str">
        <f t="shared" si="667"/>
        <v/>
      </c>
      <c r="N1946" s="47">
        <f t="shared" si="683"/>
        <v>5.581420781328239E-2</v>
      </c>
      <c r="O1946" s="47">
        <f t="shared" si="668"/>
        <v>0.10571363589839444</v>
      </c>
      <c r="P1946" s="47">
        <f t="shared" si="669"/>
        <v>0.20926417820389487</v>
      </c>
      <c r="Q1946" s="47">
        <f t="shared" si="670"/>
        <v>8.6524218438150391E-2</v>
      </c>
      <c r="R1946" s="47" t="str">
        <f t="shared" si="661"/>
        <v/>
      </c>
      <c r="S1946" s="47" t="str">
        <f t="shared" si="664"/>
        <v/>
      </c>
      <c r="T1946" s="47" t="str">
        <f t="shared" si="671"/>
        <v/>
      </c>
      <c r="U1946" s="47" t="str">
        <f t="shared" si="672"/>
        <v/>
      </c>
      <c r="V1946" s="47" t="str">
        <f t="shared" si="673"/>
        <v/>
      </c>
      <c r="W1946" s="47" t="str">
        <f t="shared" si="674"/>
        <v/>
      </c>
      <c r="X1946" s="47" t="str">
        <f t="shared" si="662"/>
        <v/>
      </c>
      <c r="Y1946" s="47" t="str">
        <f t="shared" si="665"/>
        <v/>
      </c>
      <c r="Z1946" s="49">
        <f t="shared" si="675"/>
        <v>2.2440271231988218E-3</v>
      </c>
      <c r="AA1946" s="49" t="str">
        <f t="shared" si="676"/>
        <v/>
      </c>
      <c r="AB1946" s="49">
        <f t="shared" si="677"/>
        <v>2.4553791946007264E-2</v>
      </c>
      <c r="AC1946" s="49" t="str">
        <f t="shared" si="678"/>
        <v/>
      </c>
      <c r="AD1946" s="49">
        <f t="shared" si="660"/>
        <v>6.0009729308581061E-3</v>
      </c>
      <c r="AE1946" s="49">
        <f t="shared" si="666"/>
        <v>4.3022861163345194E-2</v>
      </c>
    </row>
    <row r="1947" spans="1:31" hidden="1" x14ac:dyDescent="0.25">
      <c r="A1947" s="43">
        <v>44961</v>
      </c>
      <c r="B1947" s="44">
        <v>16410277</v>
      </c>
      <c r="C1947" s="45">
        <v>253144372922</v>
      </c>
      <c r="D1947" s="44">
        <v>46470317111189</v>
      </c>
      <c r="E1947">
        <v>11400937719189</v>
      </c>
      <c r="F1947" s="34"/>
      <c r="G1947" s="34"/>
      <c r="H1947" s="47" t="str">
        <f t="shared" si="679"/>
        <v/>
      </c>
      <c r="I1947" s="47" t="str">
        <f t="shared" si="680"/>
        <v/>
      </c>
      <c r="J1947" s="47" t="str">
        <f t="shared" si="681"/>
        <v/>
      </c>
      <c r="K1947" s="47" t="str">
        <f t="shared" si="682"/>
        <v/>
      </c>
      <c r="L1947" s="47" t="str">
        <f t="shared" si="663"/>
        <v/>
      </c>
      <c r="M1947" s="47" t="str">
        <f t="shared" si="667"/>
        <v/>
      </c>
      <c r="N1947" s="47" t="str">
        <f t="shared" si="683"/>
        <v/>
      </c>
      <c r="O1947" s="47">
        <f t="shared" si="668"/>
        <v>0.10571363589839444</v>
      </c>
      <c r="P1947" s="47">
        <f t="shared" si="669"/>
        <v>0.23345311717695894</v>
      </c>
      <c r="Q1947" s="47">
        <f t="shared" si="670"/>
        <v>8.6524218438150391E-2</v>
      </c>
      <c r="R1947" s="47" t="str">
        <f t="shared" si="661"/>
        <v/>
      </c>
      <c r="S1947" s="47" t="str">
        <f t="shared" si="664"/>
        <v/>
      </c>
      <c r="T1947" s="47" t="str">
        <f t="shared" si="671"/>
        <v/>
      </c>
      <c r="U1947" s="47" t="str">
        <f t="shared" si="672"/>
        <v/>
      </c>
      <c r="V1947" s="47" t="str">
        <f t="shared" si="673"/>
        <v/>
      </c>
      <c r="W1947" s="47" t="str">
        <f t="shared" si="674"/>
        <v/>
      </c>
      <c r="X1947" s="47" t="str">
        <f t="shared" si="662"/>
        <v/>
      </c>
      <c r="Y1947" s="47" t="str">
        <f t="shared" si="665"/>
        <v/>
      </c>
      <c r="Z1947" s="49" t="str">
        <f t="shared" si="675"/>
        <v/>
      </c>
      <c r="AA1947" s="49" t="str">
        <f t="shared" si="676"/>
        <v/>
      </c>
      <c r="AB1947" s="49">
        <f t="shared" si="677"/>
        <v>4.1228480624639685E-2</v>
      </c>
      <c r="AC1947" s="49" t="str">
        <f t="shared" si="678"/>
        <v/>
      </c>
      <c r="AD1947" s="49">
        <f t="shared" si="660"/>
        <v>5.990151828687118E-3</v>
      </c>
      <c r="AE1947" s="49">
        <f t="shared" si="666"/>
        <v>4.3022861163345194E-2</v>
      </c>
    </row>
    <row r="1948" spans="1:31" hidden="1" x14ac:dyDescent="0.25">
      <c r="A1948" s="43">
        <v>44962</v>
      </c>
      <c r="B1948" s="44">
        <v>16410277</v>
      </c>
      <c r="C1948" s="45">
        <v>253144372922</v>
      </c>
      <c r="D1948" s="44">
        <v>46470317111189</v>
      </c>
      <c r="E1948">
        <v>11400937719189</v>
      </c>
      <c r="F1948" s="34"/>
      <c r="G1948" s="34"/>
      <c r="H1948" s="47" t="str">
        <f t="shared" si="679"/>
        <v/>
      </c>
      <c r="I1948" s="47" t="str">
        <f t="shared" si="680"/>
        <v/>
      </c>
      <c r="J1948" s="47" t="str">
        <f t="shared" si="681"/>
        <v/>
      </c>
      <c r="K1948" s="47" t="str">
        <f t="shared" si="682"/>
        <v/>
      </c>
      <c r="L1948" s="47" t="str">
        <f t="shared" si="663"/>
        <v/>
      </c>
      <c r="M1948" s="47" t="str">
        <f t="shared" si="667"/>
        <v/>
      </c>
      <c r="N1948" s="47" t="str">
        <f t="shared" si="683"/>
        <v/>
      </c>
      <c r="O1948" s="47">
        <f t="shared" si="668"/>
        <v>0.10571363589839444</v>
      </c>
      <c r="P1948" s="47">
        <f t="shared" si="669"/>
        <v>0.23778694341745765</v>
      </c>
      <c r="Q1948" s="47">
        <f t="shared" si="670"/>
        <v>3.3258358371230368E-2</v>
      </c>
      <c r="R1948" s="47" t="str">
        <f t="shared" si="661"/>
        <v/>
      </c>
      <c r="S1948" s="47" t="str">
        <f t="shared" si="664"/>
        <v/>
      </c>
      <c r="T1948" s="47" t="str">
        <f t="shared" si="671"/>
        <v/>
      </c>
      <c r="U1948" s="47" t="str">
        <f t="shared" si="672"/>
        <v/>
      </c>
      <c r="V1948" s="47" t="str">
        <f t="shared" si="673"/>
        <v/>
      </c>
      <c r="W1948" s="47" t="str">
        <f t="shared" si="674"/>
        <v/>
      </c>
      <c r="X1948" s="47" t="str">
        <f t="shared" si="662"/>
        <v/>
      </c>
      <c r="Y1948" s="47" t="str">
        <f t="shared" si="665"/>
        <v/>
      </c>
      <c r="Z1948" s="49" t="str">
        <f t="shared" si="675"/>
        <v/>
      </c>
      <c r="AA1948" s="49" t="str">
        <f t="shared" si="676"/>
        <v/>
      </c>
      <c r="AB1948" s="49">
        <f t="shared" si="677"/>
        <v>1.2005314484434204E-2</v>
      </c>
      <c r="AC1948" s="49" t="str">
        <f t="shared" si="678"/>
        <v/>
      </c>
      <c r="AD1948" s="49">
        <f t="shared" si="660"/>
        <v>6.7151969471955786E-3</v>
      </c>
      <c r="AE1948" s="49">
        <f t="shared" si="666"/>
        <v>4.3022861163345194E-2</v>
      </c>
    </row>
    <row r="1949" spans="1:31" hidden="1" x14ac:dyDescent="0.25">
      <c r="A1949" s="43">
        <v>44963</v>
      </c>
      <c r="B1949" s="44">
        <v>16410277</v>
      </c>
      <c r="C1949" s="45">
        <v>255783381001</v>
      </c>
      <c r="D1949" s="44">
        <v>46397225273399</v>
      </c>
      <c r="E1949">
        <v>11605229251025</v>
      </c>
      <c r="F1949" s="34"/>
      <c r="G1949" s="34"/>
      <c r="H1949" s="47" t="str">
        <f t="shared" si="679"/>
        <v/>
      </c>
      <c r="I1949" s="47" t="str">
        <f t="shared" si="680"/>
        <v/>
      </c>
      <c r="J1949" s="47" t="str">
        <f t="shared" si="681"/>
        <v/>
      </c>
      <c r="K1949" s="47" t="str">
        <f t="shared" si="682"/>
        <v/>
      </c>
      <c r="L1949" s="47" t="str">
        <f t="shared" si="663"/>
        <v/>
      </c>
      <c r="M1949" s="47" t="str">
        <f t="shared" si="667"/>
        <v/>
      </c>
      <c r="N1949" s="47" t="str">
        <f t="shared" si="683"/>
        <v/>
      </c>
      <c r="O1949" s="47">
        <f t="shared" si="668"/>
        <v>6.7145878315500007E-2</v>
      </c>
      <c r="P1949" s="47">
        <f t="shared" si="669"/>
        <v>0.22984093857041166</v>
      </c>
      <c r="Q1949" s="47" t="str">
        <f t="shared" si="670"/>
        <v/>
      </c>
      <c r="R1949" s="47" t="str">
        <f t="shared" si="661"/>
        <v/>
      </c>
      <c r="S1949" s="47" t="str">
        <f t="shared" si="664"/>
        <v/>
      </c>
      <c r="T1949" s="47">
        <f t="shared" si="671"/>
        <v>1.5728715088195733E-3</v>
      </c>
      <c r="U1949" s="47" t="str">
        <f t="shared" si="672"/>
        <v/>
      </c>
      <c r="V1949" s="47" t="str">
        <f t="shared" si="673"/>
        <v/>
      </c>
      <c r="W1949" s="47" t="str">
        <f t="shared" si="674"/>
        <v/>
      </c>
      <c r="X1949" s="47" t="str">
        <f t="shared" si="662"/>
        <v/>
      </c>
      <c r="Y1949" s="47" t="str">
        <f t="shared" si="665"/>
        <v/>
      </c>
      <c r="Z1949" s="49" t="str">
        <f t="shared" si="675"/>
        <v/>
      </c>
      <c r="AA1949" s="49" t="str">
        <f t="shared" si="676"/>
        <v/>
      </c>
      <c r="AB1949" s="49" t="str">
        <f t="shared" si="677"/>
        <v/>
      </c>
      <c r="AC1949" s="49" t="str">
        <f t="shared" si="678"/>
        <v/>
      </c>
      <c r="AD1949" s="49" t="str">
        <f t="shared" si="660"/>
        <v/>
      </c>
      <c r="AE1949" s="49">
        <f t="shared" si="666"/>
        <v>2.5874944874326178E-2</v>
      </c>
    </row>
    <row r="1950" spans="1:31" hidden="1" x14ac:dyDescent="0.25">
      <c r="A1950" s="43">
        <v>44964</v>
      </c>
      <c r="B1950" s="44">
        <v>16410277</v>
      </c>
      <c r="C1950" s="45">
        <v>260800388494</v>
      </c>
      <c r="D1950" s="44">
        <v>46402357320472</v>
      </c>
      <c r="E1950">
        <v>11353489396592</v>
      </c>
      <c r="F1950" s="34"/>
      <c r="G1950" s="34"/>
      <c r="H1950" s="47" t="str">
        <f t="shared" si="679"/>
        <v/>
      </c>
      <c r="I1950" s="47" t="str">
        <f t="shared" si="680"/>
        <v/>
      </c>
      <c r="J1950" s="47" t="str">
        <f t="shared" si="681"/>
        <v/>
      </c>
      <c r="K1950" s="47" t="str">
        <f t="shared" si="682"/>
        <v/>
      </c>
      <c r="L1950" s="47" t="str">
        <f t="shared" si="663"/>
        <v/>
      </c>
      <c r="M1950" s="47" t="str">
        <f t="shared" si="667"/>
        <v/>
      </c>
      <c r="N1950" s="47" t="str">
        <f t="shared" si="683"/>
        <v/>
      </c>
      <c r="O1950" s="47">
        <f t="shared" si="668"/>
        <v>6.5427141527497623E-3</v>
      </c>
      <c r="P1950" s="47">
        <f t="shared" si="669"/>
        <v>0.21473482117188147</v>
      </c>
      <c r="Q1950" s="47">
        <f t="shared" si="670"/>
        <v>1.6680031499682224E-2</v>
      </c>
      <c r="R1950" s="47" t="str">
        <f t="shared" si="661"/>
        <v/>
      </c>
      <c r="S1950" s="47" t="str">
        <f t="shared" si="664"/>
        <v/>
      </c>
      <c r="T1950" s="47" t="str">
        <f t="shared" si="671"/>
        <v/>
      </c>
      <c r="U1950" s="47" t="str">
        <f t="shared" si="672"/>
        <v/>
      </c>
      <c r="V1950" s="47" t="str">
        <f t="shared" si="673"/>
        <v/>
      </c>
      <c r="W1950" s="47" t="str">
        <f t="shared" si="674"/>
        <v/>
      </c>
      <c r="X1950" s="47" t="str">
        <f t="shared" si="662"/>
        <v/>
      </c>
      <c r="Y1950" s="47" t="str">
        <f t="shared" si="665"/>
        <v/>
      </c>
      <c r="Z1950" s="49">
        <f t="shared" si="675"/>
        <v>2.1691932919874479E-2</v>
      </c>
      <c r="AA1950" s="49">
        <f t="shared" si="676"/>
        <v>1.2907073604992991E-3</v>
      </c>
      <c r="AB1950" s="49">
        <f t="shared" si="677"/>
        <v>1.6117142100469883E-2</v>
      </c>
      <c r="AC1950" s="49" t="str">
        <f t="shared" si="678"/>
        <v/>
      </c>
      <c r="AD1950" s="49">
        <f t="shared" si="660"/>
        <v>9.9562330888777195E-3</v>
      </c>
      <c r="AE1950" s="49">
        <f t="shared" si="666"/>
        <v>4.2682225358961601E-2</v>
      </c>
    </row>
    <row r="1951" spans="1:31" hidden="1" x14ac:dyDescent="0.25">
      <c r="A1951" s="43">
        <v>44965</v>
      </c>
      <c r="B1951" s="44">
        <v>16410277</v>
      </c>
      <c r="C1951" s="45">
        <v>265947196573</v>
      </c>
      <c r="D1951" s="44">
        <v>46413793321147</v>
      </c>
      <c r="E1951">
        <v>11903721999292</v>
      </c>
      <c r="F1951" s="34"/>
      <c r="G1951" s="34"/>
      <c r="H1951" s="47" t="str">
        <f t="shared" si="679"/>
        <v/>
      </c>
      <c r="I1951" s="47" t="str">
        <f t="shared" si="680"/>
        <v/>
      </c>
      <c r="J1951" s="47" t="str">
        <f t="shared" si="681"/>
        <v/>
      </c>
      <c r="K1951" s="47" t="str">
        <f t="shared" si="682"/>
        <v/>
      </c>
      <c r="L1951" s="47" t="str">
        <f t="shared" si="663"/>
        <v/>
      </c>
      <c r="M1951" s="47" t="str">
        <f t="shared" si="667"/>
        <v/>
      </c>
      <c r="N1951" s="47" t="str">
        <f t="shared" si="683"/>
        <v/>
      </c>
      <c r="O1951" s="47" t="str">
        <f t="shared" si="668"/>
        <v/>
      </c>
      <c r="P1951" s="47">
        <f t="shared" si="669"/>
        <v>0.19776513251831318</v>
      </c>
      <c r="Q1951" s="47">
        <f t="shared" si="670"/>
        <v>4.0558377667416767E-3</v>
      </c>
      <c r="R1951" s="47" t="str">
        <f t="shared" si="661"/>
        <v/>
      </c>
      <c r="S1951" s="47" t="str">
        <f t="shared" si="664"/>
        <v/>
      </c>
      <c r="T1951" s="47" t="str">
        <f t="shared" si="671"/>
        <v/>
      </c>
      <c r="U1951" s="47" t="str">
        <f t="shared" si="672"/>
        <v/>
      </c>
      <c r="V1951" s="47" t="str">
        <f t="shared" si="673"/>
        <v/>
      </c>
      <c r="W1951" s="47" t="str">
        <f t="shared" si="674"/>
        <v/>
      </c>
      <c r="X1951" s="47" t="str">
        <f t="shared" si="662"/>
        <v/>
      </c>
      <c r="Y1951" s="47" t="str">
        <f t="shared" si="665"/>
        <v/>
      </c>
      <c r="Z1951" s="49" t="str">
        <f t="shared" si="675"/>
        <v/>
      </c>
      <c r="AA1951" s="49" t="str">
        <f t="shared" si="676"/>
        <v/>
      </c>
      <c r="AB1951" s="49" t="str">
        <f t="shared" si="677"/>
        <v/>
      </c>
      <c r="AC1951" s="49" t="str">
        <f t="shared" si="678"/>
        <v/>
      </c>
      <c r="AD1951" s="49" t="str">
        <f t="shared" si="660"/>
        <v/>
      </c>
      <c r="AE1951" s="49" t="str">
        <f t="shared" si="666"/>
        <v/>
      </c>
    </row>
    <row r="1952" spans="1:31" hidden="1" x14ac:dyDescent="0.25">
      <c r="A1952" s="43">
        <v>44966</v>
      </c>
      <c r="B1952" s="44">
        <v>748226329</v>
      </c>
      <c r="C1952" s="45">
        <v>256512379449</v>
      </c>
      <c r="D1952" s="44">
        <v>46442672286187</v>
      </c>
      <c r="E1952">
        <v>11899576848807</v>
      </c>
      <c r="F1952" s="34"/>
      <c r="G1952" s="34"/>
      <c r="H1952" s="47" t="str">
        <f t="shared" si="679"/>
        <v/>
      </c>
      <c r="I1952" s="47" t="str">
        <f t="shared" si="680"/>
        <v/>
      </c>
      <c r="J1952" s="47" t="str">
        <f t="shared" si="681"/>
        <v/>
      </c>
      <c r="K1952" s="47" t="str">
        <f t="shared" si="682"/>
        <v/>
      </c>
      <c r="L1952" s="47" t="str">
        <f t="shared" si="663"/>
        <v/>
      </c>
      <c r="M1952" s="47" t="str">
        <f t="shared" si="667"/>
        <v/>
      </c>
      <c r="N1952" s="47">
        <f t="shared" si="683"/>
        <v>3.5476279673473554E-2</v>
      </c>
      <c r="O1952" s="47">
        <f t="shared" si="668"/>
        <v>4.3252111827979278E-2</v>
      </c>
      <c r="P1952" s="47">
        <f t="shared" si="669"/>
        <v>0.24155320345931341</v>
      </c>
      <c r="Q1952" s="47">
        <f t="shared" si="670"/>
        <v>4.4239262067899965E-3</v>
      </c>
      <c r="R1952" s="47" t="str">
        <f t="shared" si="661"/>
        <v/>
      </c>
      <c r="S1952" s="47" t="str">
        <f t="shared" si="664"/>
        <v/>
      </c>
      <c r="T1952" s="47" t="str">
        <f t="shared" si="671"/>
        <v/>
      </c>
      <c r="U1952" s="47" t="str">
        <f t="shared" si="672"/>
        <v/>
      </c>
      <c r="V1952" s="47" t="str">
        <f t="shared" si="673"/>
        <v/>
      </c>
      <c r="W1952" s="47" t="str">
        <f t="shared" si="674"/>
        <v/>
      </c>
      <c r="X1952" s="47" t="str">
        <f t="shared" si="662"/>
        <v/>
      </c>
      <c r="Y1952" s="47" t="str">
        <f t="shared" si="665"/>
        <v/>
      </c>
      <c r="Z1952" s="49">
        <f t="shared" si="675"/>
        <v>3.4822305874138149E-4</v>
      </c>
      <c r="AA1952" s="49" t="str">
        <f t="shared" si="676"/>
        <v/>
      </c>
      <c r="AB1952" s="49" t="str">
        <f t="shared" si="677"/>
        <v/>
      </c>
      <c r="AC1952" s="49" t="str">
        <f t="shared" si="678"/>
        <v/>
      </c>
      <c r="AD1952" s="49" t="str">
        <f t="shared" si="660"/>
        <v/>
      </c>
      <c r="AE1952" s="49">
        <f t="shared" si="666"/>
        <v>3.5254262607774756E-2</v>
      </c>
    </row>
    <row r="1953" spans="1:31" hidden="1" x14ac:dyDescent="0.25">
      <c r="A1953" s="43">
        <v>44967</v>
      </c>
      <c r="B1953" s="44">
        <v>93326329</v>
      </c>
      <c r="C1953" s="45">
        <v>254362746316</v>
      </c>
      <c r="D1953" s="44">
        <v>46469252706128</v>
      </c>
      <c r="E1953">
        <v>11999848453577</v>
      </c>
      <c r="F1953" s="34"/>
      <c r="G1953" s="34"/>
      <c r="H1953" s="47">
        <f t="shared" si="679"/>
        <v>0.87526992116846503</v>
      </c>
      <c r="I1953" s="47" t="str">
        <f t="shared" si="680"/>
        <v/>
      </c>
      <c r="J1953" s="47" t="str">
        <f t="shared" si="681"/>
        <v/>
      </c>
      <c r="K1953" s="47" t="str">
        <f t="shared" si="682"/>
        <v/>
      </c>
      <c r="L1953" s="47" t="str">
        <f t="shared" si="663"/>
        <v/>
      </c>
      <c r="M1953" s="47" t="str">
        <f t="shared" si="667"/>
        <v/>
      </c>
      <c r="N1953" s="47">
        <f t="shared" si="683"/>
        <v>8.380231541329497E-3</v>
      </c>
      <c r="O1953" s="47" t="str">
        <f t="shared" si="668"/>
        <v/>
      </c>
      <c r="P1953" s="47">
        <f t="shared" si="669"/>
        <v>0.27386113118077204</v>
      </c>
      <c r="Q1953" s="47">
        <f t="shared" si="670"/>
        <v>1.2767084222184866E-2</v>
      </c>
      <c r="R1953" s="47">
        <f t="shared" si="661"/>
        <v>7.115509261670705E-3</v>
      </c>
      <c r="S1953" s="47" t="str">
        <f t="shared" si="664"/>
        <v/>
      </c>
      <c r="T1953" s="47" t="str">
        <f t="shared" si="671"/>
        <v/>
      </c>
      <c r="U1953" s="47">
        <f t="shared" si="672"/>
        <v>2.2905052669441872E-5</v>
      </c>
      <c r="V1953" s="47" t="str">
        <f t="shared" si="673"/>
        <v/>
      </c>
      <c r="W1953" s="47" t="str">
        <f t="shared" si="674"/>
        <v/>
      </c>
      <c r="X1953" s="47" t="str">
        <f t="shared" si="662"/>
        <v/>
      </c>
      <c r="Y1953" s="47" t="str">
        <f t="shared" si="665"/>
        <v/>
      </c>
      <c r="Z1953" s="49" t="str">
        <f t="shared" si="675"/>
        <v/>
      </c>
      <c r="AA1953" s="49" t="str">
        <f t="shared" si="676"/>
        <v/>
      </c>
      <c r="AB1953" s="49" t="str">
        <f t="shared" si="677"/>
        <v/>
      </c>
      <c r="AC1953" s="49" t="str">
        <f t="shared" si="678"/>
        <v/>
      </c>
      <c r="AD1953" s="49" t="str">
        <f t="shared" si="660"/>
        <v/>
      </c>
      <c r="AE1953" s="49">
        <f t="shared" si="666"/>
        <v>2.712452904821161E-2</v>
      </c>
    </row>
    <row r="1954" spans="1:31" hidden="1" x14ac:dyDescent="0.25">
      <c r="A1954" s="43">
        <v>44968</v>
      </c>
      <c r="B1954" s="44">
        <v>93326329</v>
      </c>
      <c r="C1954" s="45">
        <v>254362746316</v>
      </c>
      <c r="D1954" s="44">
        <v>46469252706128</v>
      </c>
      <c r="E1954">
        <v>11999848453577</v>
      </c>
      <c r="F1954" s="34"/>
      <c r="G1954" s="34"/>
      <c r="H1954" s="47" t="str">
        <f t="shared" si="679"/>
        <v/>
      </c>
      <c r="I1954" s="47" t="str">
        <f t="shared" si="680"/>
        <v/>
      </c>
      <c r="J1954" s="47" t="str">
        <f t="shared" si="681"/>
        <v/>
      </c>
      <c r="K1954" s="47" t="str">
        <f t="shared" si="682"/>
        <v/>
      </c>
      <c r="L1954" s="47" t="str">
        <f t="shared" si="663"/>
        <v/>
      </c>
      <c r="M1954" s="47" t="str">
        <f t="shared" si="667"/>
        <v/>
      </c>
      <c r="N1954" s="47" t="str">
        <f t="shared" si="683"/>
        <v/>
      </c>
      <c r="O1954" s="47" t="str">
        <f t="shared" si="668"/>
        <v/>
      </c>
      <c r="P1954" s="47">
        <f t="shared" si="669"/>
        <v>0.19488094580841064</v>
      </c>
      <c r="Q1954" s="47">
        <f t="shared" si="670"/>
        <v>1.2767084222184866E-2</v>
      </c>
      <c r="R1954" s="47">
        <f t="shared" si="661"/>
        <v>4.3718610818702652E-2</v>
      </c>
      <c r="S1954" s="47" t="str">
        <f t="shared" si="664"/>
        <v/>
      </c>
      <c r="T1954" s="47" t="str">
        <f t="shared" si="671"/>
        <v/>
      </c>
      <c r="U1954" s="47">
        <f t="shared" si="672"/>
        <v>2.2905052669441872E-5</v>
      </c>
      <c r="V1954" s="47" t="str">
        <f t="shared" si="673"/>
        <v/>
      </c>
      <c r="W1954" s="47" t="str">
        <f t="shared" si="674"/>
        <v/>
      </c>
      <c r="X1954" s="47" t="str">
        <f t="shared" si="662"/>
        <v/>
      </c>
      <c r="Y1954" s="47" t="str">
        <f t="shared" si="665"/>
        <v/>
      </c>
      <c r="Z1954" s="49" t="str">
        <f t="shared" si="675"/>
        <v/>
      </c>
      <c r="AA1954" s="49" t="str">
        <f t="shared" si="676"/>
        <v/>
      </c>
      <c r="AB1954" s="49" t="str">
        <f t="shared" si="677"/>
        <v/>
      </c>
      <c r="AC1954" s="49" t="str">
        <f t="shared" si="678"/>
        <v/>
      </c>
      <c r="AD1954" s="49" t="str">
        <f t="shared" si="660"/>
        <v/>
      </c>
      <c r="AE1954" s="49">
        <f t="shared" si="666"/>
        <v>6.1002106771932407E-2</v>
      </c>
    </row>
    <row r="1955" spans="1:31" hidden="1" x14ac:dyDescent="0.25">
      <c r="A1955" s="43">
        <v>44969</v>
      </c>
      <c r="B1955" s="44">
        <v>93326329</v>
      </c>
      <c r="C1955" s="45">
        <v>254362746316</v>
      </c>
      <c r="D1955" s="44">
        <v>46469252706128</v>
      </c>
      <c r="E1955">
        <v>11999848453577</v>
      </c>
      <c r="F1955" s="34"/>
      <c r="G1955" s="34"/>
      <c r="H1955" s="47" t="str">
        <f t="shared" si="679"/>
        <v/>
      </c>
      <c r="I1955" s="47" t="str">
        <f t="shared" si="680"/>
        <v/>
      </c>
      <c r="J1955" s="47" t="str">
        <f t="shared" si="681"/>
        <v/>
      </c>
      <c r="K1955" s="47" t="str">
        <f t="shared" si="682"/>
        <v/>
      </c>
      <c r="L1955" s="47" t="str">
        <f t="shared" si="663"/>
        <v/>
      </c>
      <c r="M1955" s="47" t="str">
        <f t="shared" si="667"/>
        <v/>
      </c>
      <c r="N1955" s="47" t="str">
        <f t="shared" si="683"/>
        <v/>
      </c>
      <c r="O1955" s="47" t="str">
        <f t="shared" si="668"/>
        <v/>
      </c>
      <c r="P1955" s="47">
        <f t="shared" si="669"/>
        <v>0.1933808247761486</v>
      </c>
      <c r="Q1955" s="47">
        <f t="shared" si="670"/>
        <v>0.13549920289555284</v>
      </c>
      <c r="R1955" s="47">
        <f t="shared" si="661"/>
        <v>1.2945782874488665E-2</v>
      </c>
      <c r="S1955" s="47" t="str">
        <f t="shared" si="664"/>
        <v/>
      </c>
      <c r="T1955" s="47" t="str">
        <f t="shared" si="671"/>
        <v/>
      </c>
      <c r="U1955" s="47">
        <f t="shared" si="672"/>
        <v>2.2905052669441872E-5</v>
      </c>
      <c r="V1955" s="47" t="str">
        <f t="shared" si="673"/>
        <v/>
      </c>
      <c r="W1955" s="47" t="str">
        <f t="shared" si="674"/>
        <v/>
      </c>
      <c r="X1955" s="47" t="str">
        <f t="shared" si="662"/>
        <v/>
      </c>
      <c r="Y1955" s="47" t="str">
        <f t="shared" si="665"/>
        <v/>
      </c>
      <c r="Z1955" s="49" t="str">
        <f t="shared" si="675"/>
        <v/>
      </c>
      <c r="AA1955" s="49" t="str">
        <f t="shared" si="676"/>
        <v/>
      </c>
      <c r="AB1955" s="49" t="str">
        <f t="shared" si="677"/>
        <v/>
      </c>
      <c r="AC1955" s="49" t="str">
        <f t="shared" si="678"/>
        <v/>
      </c>
      <c r="AD1955" s="49" t="str">
        <f t="shared" si="660"/>
        <v/>
      </c>
      <c r="AE1955" s="49">
        <f t="shared" si="666"/>
        <v>6.1002106771932407E-2</v>
      </c>
    </row>
    <row r="1956" spans="1:31" hidden="1" x14ac:dyDescent="0.25">
      <c r="A1956" s="43">
        <v>44970</v>
      </c>
      <c r="B1956" s="44">
        <v>448486329</v>
      </c>
      <c r="C1956" s="45">
        <v>264464295384</v>
      </c>
      <c r="D1956" s="44">
        <v>46407865884285</v>
      </c>
      <c r="E1956">
        <v>11900856684094</v>
      </c>
      <c r="F1956" s="34"/>
      <c r="G1956" s="34"/>
      <c r="H1956" s="47" t="str">
        <f t="shared" si="679"/>
        <v/>
      </c>
      <c r="I1956" s="47" t="str">
        <f t="shared" si="680"/>
        <v/>
      </c>
      <c r="J1956" s="47" t="str">
        <f t="shared" si="681"/>
        <v/>
      </c>
      <c r="K1956" s="47" t="str">
        <f t="shared" si="682"/>
        <v/>
      </c>
      <c r="L1956" s="47" t="str">
        <f t="shared" si="663"/>
        <v/>
      </c>
      <c r="M1956" s="47" t="str">
        <f t="shared" si="667"/>
        <v/>
      </c>
      <c r="N1956" s="47" t="str">
        <f t="shared" si="683"/>
        <v/>
      </c>
      <c r="O1956" s="47" t="str">
        <f t="shared" si="668"/>
        <v/>
      </c>
      <c r="P1956" s="47">
        <f t="shared" si="669"/>
        <v>0.16134742642782729</v>
      </c>
      <c r="Q1956" s="47">
        <f t="shared" si="670"/>
        <v>6.1124590173496918E-2</v>
      </c>
      <c r="R1956" s="47" t="str">
        <f t="shared" si="661"/>
        <v/>
      </c>
      <c r="S1956" s="47" t="str">
        <f t="shared" si="664"/>
        <v/>
      </c>
      <c r="T1956" s="47">
        <f t="shared" si="671"/>
        <v>1.3210202073016264E-3</v>
      </c>
      <c r="U1956" s="47" t="str">
        <f t="shared" si="672"/>
        <v/>
      </c>
      <c r="V1956" s="47" t="str">
        <f t="shared" si="673"/>
        <v/>
      </c>
      <c r="W1956" s="47" t="str">
        <f t="shared" si="674"/>
        <v/>
      </c>
      <c r="X1956" s="47" t="str">
        <f t="shared" si="662"/>
        <v/>
      </c>
      <c r="Y1956" s="47" t="str">
        <f t="shared" si="665"/>
        <v/>
      </c>
      <c r="Z1956" s="49">
        <f t="shared" si="675"/>
        <v>8.2494183044029556E-3</v>
      </c>
      <c r="AA1956" s="49" t="str">
        <f t="shared" si="676"/>
        <v/>
      </c>
      <c r="AB1956" s="49" t="str">
        <f t="shared" si="677"/>
        <v/>
      </c>
      <c r="AC1956" s="49" t="str">
        <f t="shared" si="678"/>
        <v/>
      </c>
      <c r="AD1956" s="49" t="str">
        <f t="shared" si="660"/>
        <v/>
      </c>
      <c r="AE1956" s="49">
        <f t="shared" si="666"/>
        <v>6.8748293180123876E-2</v>
      </c>
    </row>
    <row r="1957" spans="1:31" hidden="1" x14ac:dyDescent="0.25">
      <c r="A1957" s="43">
        <v>44971</v>
      </c>
      <c r="B1957" s="44">
        <v>464186329</v>
      </c>
      <c r="C1957" s="45">
        <v>265434615020</v>
      </c>
      <c r="D1957" s="44">
        <v>46462785280087</v>
      </c>
      <c r="E1957">
        <v>11798247187052</v>
      </c>
      <c r="F1957" s="34"/>
      <c r="G1957" s="34"/>
      <c r="H1957" s="47" t="str">
        <f t="shared" si="679"/>
        <v/>
      </c>
      <c r="I1957" s="47" t="str">
        <f t="shared" si="680"/>
        <v/>
      </c>
      <c r="J1957" s="47" t="str">
        <f t="shared" si="681"/>
        <v/>
      </c>
      <c r="K1957" s="47" t="str">
        <f t="shared" si="682"/>
        <v/>
      </c>
      <c r="L1957" s="47" t="str">
        <f t="shared" si="663"/>
        <v/>
      </c>
      <c r="M1957" s="47" t="str">
        <f t="shared" si="667"/>
        <v/>
      </c>
      <c r="N1957" s="47" t="str">
        <f t="shared" si="683"/>
        <v/>
      </c>
      <c r="O1957" s="47" t="str">
        <f t="shared" si="668"/>
        <v/>
      </c>
      <c r="P1957" s="47">
        <f t="shared" si="669"/>
        <v>0.1582704097033677</v>
      </c>
      <c r="Q1957" s="47">
        <f t="shared" si="670"/>
        <v>3.5826546385120728E-2</v>
      </c>
      <c r="R1957" s="47" t="str">
        <f t="shared" si="661"/>
        <v/>
      </c>
      <c r="S1957" s="47" t="str">
        <f t="shared" si="664"/>
        <v/>
      </c>
      <c r="T1957" s="47" t="str">
        <f t="shared" si="671"/>
        <v/>
      </c>
      <c r="U1957" s="47" t="str">
        <f t="shared" si="672"/>
        <v/>
      </c>
      <c r="V1957" s="47" t="str">
        <f t="shared" si="673"/>
        <v/>
      </c>
      <c r="W1957" s="47" t="str">
        <f t="shared" si="674"/>
        <v/>
      </c>
      <c r="X1957" s="47" t="str">
        <f t="shared" si="662"/>
        <v/>
      </c>
      <c r="Y1957" s="47" t="str">
        <f t="shared" si="665"/>
        <v/>
      </c>
      <c r="Z1957" s="49">
        <f t="shared" si="675"/>
        <v>8.6220261083508332E-3</v>
      </c>
      <c r="AA1957" s="49" t="str">
        <f t="shared" si="676"/>
        <v/>
      </c>
      <c r="AB1957" s="49" t="str">
        <f t="shared" si="677"/>
        <v/>
      </c>
      <c r="AC1957" s="49" t="str">
        <f t="shared" si="678"/>
        <v/>
      </c>
      <c r="AD1957" s="49" t="str">
        <f t="shared" si="660"/>
        <v/>
      </c>
      <c r="AE1957" s="49">
        <f t="shared" si="666"/>
        <v>4.614052385260814E-2</v>
      </c>
    </row>
    <row r="1958" spans="1:31" hidden="1" x14ac:dyDescent="0.25">
      <c r="A1958" s="43">
        <v>44972</v>
      </c>
      <c r="B1958" s="44">
        <v>641086329</v>
      </c>
      <c r="C1958" s="45">
        <v>246813479099</v>
      </c>
      <c r="D1958" s="44">
        <v>46505892723078</v>
      </c>
      <c r="E1958">
        <v>11801561738263</v>
      </c>
      <c r="F1958" s="34"/>
      <c r="G1958" s="34"/>
      <c r="H1958" s="47" t="str">
        <f t="shared" si="679"/>
        <v/>
      </c>
      <c r="I1958" s="47" t="str">
        <f t="shared" si="680"/>
        <v/>
      </c>
      <c r="J1958" s="47" t="str">
        <f t="shared" si="681"/>
        <v/>
      </c>
      <c r="K1958" s="47" t="str">
        <f t="shared" si="682"/>
        <v/>
      </c>
      <c r="L1958" s="47" t="str">
        <f t="shared" si="663"/>
        <v/>
      </c>
      <c r="M1958" s="47" t="str">
        <f t="shared" si="667"/>
        <v/>
      </c>
      <c r="N1958" s="47">
        <f t="shared" si="683"/>
        <v>7.01533819151543E-2</v>
      </c>
      <c r="O1958" s="47">
        <f t="shared" si="668"/>
        <v>7.1945550547467318E-2</v>
      </c>
      <c r="P1958" s="47">
        <f t="shared" si="669"/>
        <v>0.17822630629850067</v>
      </c>
      <c r="Q1958" s="47">
        <f t="shared" si="670"/>
        <v>0.1558448722462239</v>
      </c>
      <c r="R1958" s="47">
        <f t="shared" si="661"/>
        <v>4.0666148661216095E-2</v>
      </c>
      <c r="S1958" s="47" t="str">
        <f t="shared" si="664"/>
        <v/>
      </c>
      <c r="T1958" s="47" t="str">
        <f t="shared" si="671"/>
        <v/>
      </c>
      <c r="U1958" s="47" t="str">
        <f t="shared" si="672"/>
        <v/>
      </c>
      <c r="V1958" s="47" t="str">
        <f t="shared" si="673"/>
        <v/>
      </c>
      <c r="W1958" s="47" t="str">
        <f t="shared" si="674"/>
        <v/>
      </c>
      <c r="X1958" s="47" t="str">
        <f t="shared" si="662"/>
        <v/>
      </c>
      <c r="Y1958" s="47" t="str">
        <f t="shared" si="665"/>
        <v/>
      </c>
      <c r="Z1958" s="49" t="str">
        <f t="shared" si="675"/>
        <v/>
      </c>
      <c r="AA1958" s="49">
        <f t="shared" si="676"/>
        <v>8.582211600294154E-3</v>
      </c>
      <c r="AB1958" s="49" t="str">
        <f t="shared" si="677"/>
        <v/>
      </c>
      <c r="AC1958" s="49" t="str">
        <f t="shared" si="678"/>
        <v/>
      </c>
      <c r="AD1958" s="49" t="str">
        <f t="shared" si="660"/>
        <v/>
      </c>
      <c r="AE1958" s="49">
        <f t="shared" si="666"/>
        <v>4.599097098180005E-2</v>
      </c>
    </row>
    <row r="1959" spans="1:31" hidden="1" x14ac:dyDescent="0.25">
      <c r="A1959" s="43">
        <v>44973</v>
      </c>
      <c r="B1959" s="44">
        <v>668386329</v>
      </c>
      <c r="C1959" s="45">
        <v>246487440348</v>
      </c>
      <c r="D1959" s="44">
        <v>46534334828371</v>
      </c>
      <c r="E1959">
        <v>11356856089157</v>
      </c>
      <c r="F1959" s="34"/>
      <c r="G1959" s="34"/>
      <c r="H1959" s="47" t="str">
        <f t="shared" si="679"/>
        <v/>
      </c>
      <c r="I1959" s="47">
        <f t="shared" si="680"/>
        <v>0.10670568102930256</v>
      </c>
      <c r="J1959" s="47" t="str">
        <f t="shared" si="681"/>
        <v/>
      </c>
      <c r="K1959" s="47" t="str">
        <f t="shared" si="682"/>
        <v/>
      </c>
      <c r="L1959" s="47" t="str">
        <f t="shared" si="663"/>
        <v/>
      </c>
      <c r="M1959" s="47" t="str">
        <f t="shared" si="667"/>
        <v/>
      </c>
      <c r="N1959" s="47">
        <f t="shared" si="683"/>
        <v>1.3209924846495635E-3</v>
      </c>
      <c r="O1959" s="47">
        <f t="shared" si="668"/>
        <v>3.9081697041421615E-2</v>
      </c>
      <c r="P1959" s="47">
        <f t="shared" si="669"/>
        <v>0.21125957016556596</v>
      </c>
      <c r="Q1959" s="47">
        <f t="shared" si="670"/>
        <v>9.5169940936443265E-2</v>
      </c>
      <c r="R1959" s="47">
        <f t="shared" si="661"/>
        <v>4.1933421469104615E-2</v>
      </c>
      <c r="S1959" s="47" t="str">
        <f t="shared" si="664"/>
        <v/>
      </c>
      <c r="T1959" s="47" t="str">
        <f t="shared" si="671"/>
        <v/>
      </c>
      <c r="U1959" s="47" t="str">
        <f t="shared" si="672"/>
        <v/>
      </c>
      <c r="V1959" s="47" t="str">
        <f t="shared" si="673"/>
        <v/>
      </c>
      <c r="W1959" s="47" t="str">
        <f t="shared" si="674"/>
        <v/>
      </c>
      <c r="X1959" s="47" t="str">
        <f t="shared" si="662"/>
        <v/>
      </c>
      <c r="Y1959" s="47" t="str">
        <f t="shared" si="665"/>
        <v/>
      </c>
      <c r="Z1959" s="49">
        <f t="shared" si="675"/>
        <v>3.7681932185650968E-2</v>
      </c>
      <c r="AA1959" s="49">
        <f t="shared" si="676"/>
        <v>4.5608408311125004E-2</v>
      </c>
      <c r="AB1959" s="49">
        <f t="shared" si="677"/>
        <v>1.1701723132842012E-3</v>
      </c>
      <c r="AC1959" s="49" t="str">
        <f t="shared" si="678"/>
        <v/>
      </c>
      <c r="AD1959" s="49">
        <f t="shared" si="660"/>
        <v>1.0399478425178077E-2</v>
      </c>
      <c r="AE1959" s="49">
        <f t="shared" si="666"/>
        <v>4.4599822512048859E-2</v>
      </c>
    </row>
    <row r="1960" spans="1:31" hidden="1" x14ac:dyDescent="0.25">
      <c r="A1960" s="43">
        <v>44974</v>
      </c>
      <c r="B1960" s="44">
        <v>259876329</v>
      </c>
      <c r="C1960" s="45">
        <v>255172447634</v>
      </c>
      <c r="D1960" s="44">
        <v>46572024382933</v>
      </c>
      <c r="E1960">
        <v>11491438846610</v>
      </c>
      <c r="F1960" s="34"/>
      <c r="G1960" s="34"/>
      <c r="H1960" s="47">
        <f t="shared" si="679"/>
        <v>0.61118844338301836</v>
      </c>
      <c r="I1960" s="47" t="str">
        <f t="shared" si="680"/>
        <v/>
      </c>
      <c r="J1960" s="47" t="str">
        <f t="shared" si="681"/>
        <v/>
      </c>
      <c r="K1960" s="47" t="str">
        <f t="shared" si="682"/>
        <v/>
      </c>
      <c r="L1960" s="47" t="str">
        <f t="shared" si="663"/>
        <v/>
      </c>
      <c r="M1960" s="47" t="str">
        <f t="shared" si="667"/>
        <v/>
      </c>
      <c r="N1960" s="47" t="str">
        <f t="shared" si="683"/>
        <v/>
      </c>
      <c r="O1960" s="47" t="str">
        <f t="shared" si="668"/>
        <v/>
      </c>
      <c r="P1960" s="47">
        <f t="shared" si="669"/>
        <v>9.4516891179289297E-2</v>
      </c>
      <c r="Q1960" s="47">
        <f t="shared" si="670"/>
        <v>6.3288171851316855E-2</v>
      </c>
      <c r="R1960" s="47">
        <f t="shared" si="661"/>
        <v>8.1758587987053044E-3</v>
      </c>
      <c r="S1960" s="47" t="str">
        <f t="shared" si="664"/>
        <v/>
      </c>
      <c r="T1960" s="47" t="str">
        <f t="shared" si="671"/>
        <v/>
      </c>
      <c r="U1960" s="47" t="str">
        <f t="shared" si="672"/>
        <v/>
      </c>
      <c r="V1960" s="47" t="str">
        <f t="shared" si="673"/>
        <v/>
      </c>
      <c r="W1960" s="47" t="str">
        <f t="shared" si="674"/>
        <v/>
      </c>
      <c r="X1960" s="47" t="str">
        <f t="shared" si="662"/>
        <v/>
      </c>
      <c r="Y1960" s="47" t="str">
        <f t="shared" si="665"/>
        <v/>
      </c>
      <c r="Z1960" s="49" t="str">
        <f t="shared" si="675"/>
        <v/>
      </c>
      <c r="AA1960" s="49">
        <f t="shared" si="676"/>
        <v>4.2368002307183295E-2</v>
      </c>
      <c r="AB1960" s="49" t="str">
        <f t="shared" si="677"/>
        <v/>
      </c>
      <c r="AC1960" s="49" t="str">
        <f t="shared" si="678"/>
        <v/>
      </c>
      <c r="AD1960" s="49" t="str">
        <f t="shared" si="660"/>
        <v/>
      </c>
      <c r="AE1960" s="49">
        <f t="shared" si="666"/>
        <v>3.3224390832038986E-2</v>
      </c>
    </row>
    <row r="1961" spans="1:31" hidden="1" x14ac:dyDescent="0.25">
      <c r="A1961" s="43">
        <v>44975</v>
      </c>
      <c r="B1961" s="44">
        <v>259876329</v>
      </c>
      <c r="C1961" s="45">
        <v>255172447634</v>
      </c>
      <c r="D1961" s="44">
        <v>46572024382933</v>
      </c>
      <c r="E1961">
        <v>11491438846610</v>
      </c>
      <c r="F1961" s="34"/>
      <c r="G1961" s="34"/>
      <c r="H1961" s="47" t="str">
        <f t="shared" si="679"/>
        <v/>
      </c>
      <c r="I1961" s="47" t="str">
        <f t="shared" si="680"/>
        <v/>
      </c>
      <c r="J1961" s="47" t="str">
        <f t="shared" si="681"/>
        <v/>
      </c>
      <c r="K1961" s="47" t="str">
        <f t="shared" si="682"/>
        <v/>
      </c>
      <c r="L1961" s="47" t="str">
        <f t="shared" si="663"/>
        <v/>
      </c>
      <c r="M1961" s="47" t="str">
        <f t="shared" si="667"/>
        <v/>
      </c>
      <c r="N1961" s="47" t="str">
        <f t="shared" si="683"/>
        <v/>
      </c>
      <c r="O1961" s="47" t="str">
        <f t="shared" si="668"/>
        <v/>
      </c>
      <c r="P1961" s="47" t="str">
        <f t="shared" si="669"/>
        <v/>
      </c>
      <c r="Q1961" s="47">
        <f t="shared" si="670"/>
        <v>6.3288171851316855E-2</v>
      </c>
      <c r="R1961" s="47">
        <f t="shared" si="661"/>
        <v>5.5404532846602517E-2</v>
      </c>
      <c r="S1961" s="47" t="str">
        <f t="shared" si="664"/>
        <v/>
      </c>
      <c r="T1961" s="47" t="str">
        <f t="shared" si="671"/>
        <v/>
      </c>
      <c r="U1961" s="47" t="str">
        <f t="shared" si="672"/>
        <v/>
      </c>
      <c r="V1961" s="47" t="str">
        <f t="shared" si="673"/>
        <v/>
      </c>
      <c r="W1961" s="47" t="str">
        <f t="shared" si="674"/>
        <v/>
      </c>
      <c r="X1961" s="47" t="str">
        <f t="shared" si="662"/>
        <v/>
      </c>
      <c r="Y1961" s="47" t="str">
        <f t="shared" si="665"/>
        <v/>
      </c>
      <c r="Z1961" s="49" t="str">
        <f t="shared" si="675"/>
        <v/>
      </c>
      <c r="AA1961" s="49">
        <f t="shared" si="676"/>
        <v>4.2368002307183295E-2</v>
      </c>
      <c r="AB1961" s="49" t="str">
        <f t="shared" si="677"/>
        <v/>
      </c>
      <c r="AC1961" s="49" t="str">
        <f t="shared" si="678"/>
        <v/>
      </c>
      <c r="AD1961" s="49" t="str">
        <f t="shared" si="660"/>
        <v/>
      </c>
      <c r="AE1961" s="49">
        <f t="shared" si="666"/>
        <v>3.3344526929895646E-2</v>
      </c>
    </row>
    <row r="1962" spans="1:31" hidden="1" x14ac:dyDescent="0.25">
      <c r="A1962" s="43">
        <v>44976</v>
      </c>
      <c r="B1962" s="44">
        <v>259876329</v>
      </c>
      <c r="C1962" s="45">
        <v>255172447634</v>
      </c>
      <c r="D1962" s="44">
        <v>46572024382933</v>
      </c>
      <c r="E1962">
        <v>11491438846610</v>
      </c>
      <c r="F1962" s="34"/>
      <c r="G1962" s="34"/>
      <c r="H1962" s="47" t="str">
        <f t="shared" si="679"/>
        <v/>
      </c>
      <c r="I1962" s="47" t="str">
        <f t="shared" si="680"/>
        <v/>
      </c>
      <c r="J1962" s="47" t="str">
        <f t="shared" si="681"/>
        <v/>
      </c>
      <c r="K1962" s="47" t="str">
        <f t="shared" si="682"/>
        <v/>
      </c>
      <c r="L1962" s="47" t="str">
        <f t="shared" si="663"/>
        <v/>
      </c>
      <c r="M1962" s="47" t="str">
        <f t="shared" si="667"/>
        <v/>
      </c>
      <c r="N1962" s="47" t="str">
        <f t="shared" si="683"/>
        <v/>
      </c>
      <c r="O1962" s="47" t="str">
        <f t="shared" si="668"/>
        <v/>
      </c>
      <c r="P1962" s="47" t="str">
        <f t="shared" si="669"/>
        <v/>
      </c>
      <c r="Q1962" s="47">
        <f t="shared" si="670"/>
        <v>0.13701914736828957</v>
      </c>
      <c r="R1962" s="47">
        <f t="shared" si="661"/>
        <v>7.2816748613153681E-2</v>
      </c>
      <c r="S1962" s="47" t="str">
        <f t="shared" si="664"/>
        <v/>
      </c>
      <c r="T1962" s="47" t="str">
        <f t="shared" si="671"/>
        <v/>
      </c>
      <c r="U1962" s="47" t="str">
        <f t="shared" si="672"/>
        <v/>
      </c>
      <c r="V1962" s="47" t="str">
        <f t="shared" si="673"/>
        <v/>
      </c>
      <c r="W1962" s="47" t="str">
        <f t="shared" si="674"/>
        <v/>
      </c>
      <c r="X1962" s="47" t="str">
        <f t="shared" si="662"/>
        <v/>
      </c>
      <c r="Y1962" s="47" t="str">
        <f t="shared" si="665"/>
        <v/>
      </c>
      <c r="Z1962" s="49" t="str">
        <f t="shared" si="675"/>
        <v/>
      </c>
      <c r="AA1962" s="49">
        <f t="shared" si="676"/>
        <v>4.2368002307183295E-2</v>
      </c>
      <c r="AB1962" s="49" t="str">
        <f t="shared" si="677"/>
        <v/>
      </c>
      <c r="AC1962" s="49" t="str">
        <f t="shared" si="678"/>
        <v/>
      </c>
      <c r="AD1962" s="49" t="str">
        <f t="shared" ref="AD1962:AD2025" si="684">IF(AND(E1962&gt;0,E1962&lt;E1782),ABS(E1962/E1782-1),"")</f>
        <v/>
      </c>
      <c r="AE1962" s="49">
        <f t="shared" si="666"/>
        <v>3.3344526929895646E-2</v>
      </c>
    </row>
    <row r="1963" spans="1:31" hidden="1" x14ac:dyDescent="0.25">
      <c r="A1963" s="43">
        <v>44977</v>
      </c>
      <c r="B1963" s="44">
        <v>665046329</v>
      </c>
      <c r="C1963" s="45">
        <v>249007995108</v>
      </c>
      <c r="D1963" s="44">
        <v>46547957547391</v>
      </c>
      <c r="E1963">
        <v>11397834943487</v>
      </c>
      <c r="F1963" s="34"/>
      <c r="G1963" s="34"/>
      <c r="H1963" s="47" t="str">
        <f t="shared" si="679"/>
        <v/>
      </c>
      <c r="I1963" s="47" t="str">
        <f t="shared" si="680"/>
        <v/>
      </c>
      <c r="J1963" s="47" t="str">
        <f t="shared" si="681"/>
        <v/>
      </c>
      <c r="K1963" s="47" t="str">
        <f t="shared" si="682"/>
        <v/>
      </c>
      <c r="L1963" s="47" t="str">
        <f t="shared" si="663"/>
        <v/>
      </c>
      <c r="M1963" s="47" t="str">
        <f t="shared" si="667"/>
        <v/>
      </c>
      <c r="N1963" s="47">
        <f t="shared" si="683"/>
        <v>2.4157986425093259E-2</v>
      </c>
      <c r="O1963" s="47">
        <f t="shared" si="668"/>
        <v>5.8443807144391902E-2</v>
      </c>
      <c r="P1963" s="47">
        <f t="shared" si="669"/>
        <v>1.8256420970068521E-2</v>
      </c>
      <c r="Q1963" s="47">
        <f t="shared" si="670"/>
        <v>0.24453386307645841</v>
      </c>
      <c r="R1963" s="47">
        <f t="shared" ref="R1963:R2026" si="685">IF(AND(C1963&gt;0,C1963&lt;C1783),ABS(C1963/C1783-1),"")</f>
        <v>0.24274740114050486</v>
      </c>
      <c r="S1963" s="47" t="str">
        <f t="shared" si="664"/>
        <v/>
      </c>
      <c r="T1963" s="47">
        <f t="shared" si="671"/>
        <v>5.1676593106864122E-4</v>
      </c>
      <c r="U1963" s="47" t="str">
        <f t="shared" si="672"/>
        <v/>
      </c>
      <c r="V1963" s="47" t="str">
        <f t="shared" si="673"/>
        <v/>
      </c>
      <c r="W1963" s="47" t="str">
        <f t="shared" si="674"/>
        <v/>
      </c>
      <c r="X1963" s="47" t="str">
        <f t="shared" ref="X1963:X2026" si="686">IF(AND(D1963&gt;0,D1963&lt;D1783),ABS(D1963/D1783-1),"")</f>
        <v/>
      </c>
      <c r="Y1963" s="47" t="str">
        <f t="shared" si="665"/>
        <v/>
      </c>
      <c r="Z1963" s="49">
        <f t="shared" si="675"/>
        <v>8.1455337640867764E-3</v>
      </c>
      <c r="AA1963" s="49">
        <f t="shared" si="676"/>
        <v>4.2267691642678962E-2</v>
      </c>
      <c r="AB1963" s="49" t="str">
        <f t="shared" si="677"/>
        <v/>
      </c>
      <c r="AC1963" s="49" t="str">
        <f t="shared" si="678"/>
        <v/>
      </c>
      <c r="AD1963" s="49">
        <f t="shared" si="684"/>
        <v>6.5415574758685979E-3</v>
      </c>
      <c r="AE1963" s="49">
        <f t="shared" si="666"/>
        <v>4.1218451724027383E-2</v>
      </c>
    </row>
    <row r="1964" spans="1:31" hidden="1" x14ac:dyDescent="0.25">
      <c r="A1964" s="43">
        <v>44978</v>
      </c>
      <c r="B1964" s="44">
        <v>683696329</v>
      </c>
      <c r="C1964" s="45">
        <v>250884649701</v>
      </c>
      <c r="D1964" s="44">
        <v>46579010024885</v>
      </c>
      <c r="E1964">
        <v>11709350713471</v>
      </c>
      <c r="F1964" s="34"/>
      <c r="G1964" s="34"/>
      <c r="H1964" s="47" t="str">
        <f t="shared" si="679"/>
        <v/>
      </c>
      <c r="I1964" s="47" t="str">
        <f t="shared" si="680"/>
        <v/>
      </c>
      <c r="J1964" s="47" t="str">
        <f t="shared" si="681"/>
        <v/>
      </c>
      <c r="K1964" s="47" t="str">
        <f t="shared" si="682"/>
        <v/>
      </c>
      <c r="L1964" s="47" t="str">
        <f t="shared" ref="L1964:L2027" si="687">IF(AND(B1964&gt;0,B1964&lt;B1784),ABS(B1964/B1784-1),"")</f>
        <v/>
      </c>
      <c r="M1964" s="47" t="str">
        <f t="shared" si="667"/>
        <v/>
      </c>
      <c r="N1964" s="47" t="str">
        <f t="shared" si="683"/>
        <v/>
      </c>
      <c r="O1964" s="47">
        <f t="shared" si="668"/>
        <v>5.4815628767573066E-2</v>
      </c>
      <c r="P1964" s="47">
        <f t="shared" si="669"/>
        <v>1.0857487470219751E-2</v>
      </c>
      <c r="Q1964" s="47">
        <f t="shared" si="670"/>
        <v>0.16224352718275115</v>
      </c>
      <c r="R1964" s="47">
        <f t="shared" si="685"/>
        <v>0.10874905969238613</v>
      </c>
      <c r="S1964" s="47" t="str">
        <f t="shared" si="664"/>
        <v/>
      </c>
      <c r="T1964" s="47" t="str">
        <f t="shared" si="671"/>
        <v/>
      </c>
      <c r="U1964" s="47" t="str">
        <f t="shared" si="672"/>
        <v/>
      </c>
      <c r="V1964" s="47" t="str">
        <f t="shared" si="673"/>
        <v/>
      </c>
      <c r="W1964" s="47" t="str">
        <f t="shared" si="674"/>
        <v/>
      </c>
      <c r="X1964" s="47" t="str">
        <f t="shared" si="686"/>
        <v/>
      </c>
      <c r="Y1964" s="47" t="str">
        <f t="shared" si="665"/>
        <v/>
      </c>
      <c r="Z1964" s="49" t="str">
        <f t="shared" si="675"/>
        <v/>
      </c>
      <c r="AA1964" s="49">
        <f t="shared" si="676"/>
        <v>7.5347186892777973E-3</v>
      </c>
      <c r="AB1964" s="49" t="str">
        <f t="shared" si="677"/>
        <v/>
      </c>
      <c r="AC1964" s="49" t="str">
        <f t="shared" si="678"/>
        <v/>
      </c>
      <c r="AD1964" s="49" t="str">
        <f t="shared" si="684"/>
        <v/>
      </c>
      <c r="AE1964" s="49">
        <f t="shared" si="666"/>
        <v>1.5184795375488669E-2</v>
      </c>
    </row>
    <row r="1965" spans="1:31" hidden="1" x14ac:dyDescent="0.25">
      <c r="A1965" s="43">
        <v>44979</v>
      </c>
      <c r="B1965" s="44">
        <v>609691329</v>
      </c>
      <c r="C1965" s="45">
        <v>249599487551</v>
      </c>
      <c r="D1965" s="44">
        <v>46604657155274</v>
      </c>
      <c r="E1965">
        <v>11342593836739</v>
      </c>
      <c r="F1965" s="34"/>
      <c r="G1965" s="34"/>
      <c r="H1965" s="47">
        <f t="shared" si="679"/>
        <v>0.10824250015828296</v>
      </c>
      <c r="I1965" s="47">
        <f t="shared" si="680"/>
        <v>4.8971563703396281E-2</v>
      </c>
      <c r="J1965" s="47" t="str">
        <f t="shared" si="681"/>
        <v/>
      </c>
      <c r="K1965" s="47" t="str">
        <f t="shared" si="682"/>
        <v/>
      </c>
      <c r="L1965" s="47" t="str">
        <f t="shared" si="687"/>
        <v/>
      </c>
      <c r="M1965" s="47" t="str">
        <f t="shared" si="667"/>
        <v/>
      </c>
      <c r="N1965" s="47">
        <f t="shared" si="683"/>
        <v>5.1225220496018409E-3</v>
      </c>
      <c r="O1965" s="47" t="str">
        <f t="shared" si="668"/>
        <v/>
      </c>
      <c r="P1965" s="47">
        <f t="shared" si="669"/>
        <v>1.5924391800852034E-2</v>
      </c>
      <c r="Q1965" s="47">
        <f t="shared" si="670"/>
        <v>0.16350244834060157</v>
      </c>
      <c r="R1965" s="47">
        <f t="shared" si="685"/>
        <v>0.11526310312379884</v>
      </c>
      <c r="S1965" s="47" t="str">
        <f t="shared" si="664"/>
        <v/>
      </c>
      <c r="T1965" s="47" t="str">
        <f t="shared" si="671"/>
        <v/>
      </c>
      <c r="U1965" s="47" t="str">
        <f t="shared" si="672"/>
        <v/>
      </c>
      <c r="V1965" s="47" t="str">
        <f t="shared" si="673"/>
        <v/>
      </c>
      <c r="W1965" s="47" t="str">
        <f t="shared" si="674"/>
        <v/>
      </c>
      <c r="X1965" s="47" t="str">
        <f t="shared" si="686"/>
        <v/>
      </c>
      <c r="Y1965" s="47" t="str">
        <f t="shared" si="665"/>
        <v/>
      </c>
      <c r="Z1965" s="49">
        <f t="shared" si="675"/>
        <v>3.1321709094430439E-2</v>
      </c>
      <c r="AA1965" s="49">
        <f t="shared" si="676"/>
        <v>3.8890437698252733E-2</v>
      </c>
      <c r="AB1965" s="49">
        <f t="shared" si="677"/>
        <v>3.8806110982048114E-4</v>
      </c>
      <c r="AC1965" s="49" t="str">
        <f t="shared" si="678"/>
        <v/>
      </c>
      <c r="AD1965" s="49">
        <f t="shared" si="684"/>
        <v>1.1809001197705005E-2</v>
      </c>
      <c r="AE1965" s="49">
        <f t="shared" si="666"/>
        <v>4.6002292067896966E-2</v>
      </c>
    </row>
    <row r="1966" spans="1:31" hidden="1" x14ac:dyDescent="0.25">
      <c r="A1966" s="43">
        <v>44980</v>
      </c>
      <c r="B1966" s="44">
        <v>745001329</v>
      </c>
      <c r="C1966" s="45">
        <v>263942500540</v>
      </c>
      <c r="D1966" s="44">
        <v>46623166825503</v>
      </c>
      <c r="E1966">
        <v>11493578704219</v>
      </c>
      <c r="F1966" s="34"/>
      <c r="G1966" s="34"/>
      <c r="H1966" s="47" t="str">
        <f t="shared" si="679"/>
        <v/>
      </c>
      <c r="I1966" s="47" t="str">
        <f t="shared" si="680"/>
        <v/>
      </c>
      <c r="J1966" s="47" t="str">
        <f t="shared" si="681"/>
        <v/>
      </c>
      <c r="K1966" s="47" t="str">
        <f t="shared" si="682"/>
        <v/>
      </c>
      <c r="L1966" s="47" t="str">
        <f t="shared" si="687"/>
        <v/>
      </c>
      <c r="M1966" s="47" t="str">
        <f t="shared" si="667"/>
        <v/>
      </c>
      <c r="N1966" s="47" t="str">
        <f t="shared" si="683"/>
        <v/>
      </c>
      <c r="O1966" s="47" t="str">
        <f t="shared" si="668"/>
        <v/>
      </c>
      <c r="P1966" s="47" t="str">
        <f t="shared" si="669"/>
        <v/>
      </c>
      <c r="Q1966" s="47">
        <f t="shared" si="670"/>
        <v>7.5450438869675396E-2</v>
      </c>
      <c r="R1966" s="47">
        <f t="shared" si="685"/>
        <v>6.4422482703253903E-2</v>
      </c>
      <c r="S1966" s="47" t="str">
        <f t="shared" si="664"/>
        <v/>
      </c>
      <c r="T1966" s="47" t="str">
        <f t="shared" si="671"/>
        <v/>
      </c>
      <c r="U1966" s="47" t="str">
        <f t="shared" si="672"/>
        <v/>
      </c>
      <c r="V1966" s="47" t="str">
        <f t="shared" si="673"/>
        <v/>
      </c>
      <c r="W1966" s="47" t="str">
        <f t="shared" si="674"/>
        <v/>
      </c>
      <c r="X1966" s="47" t="str">
        <f t="shared" si="686"/>
        <v/>
      </c>
      <c r="Y1966" s="47" t="str">
        <f t="shared" si="665"/>
        <v/>
      </c>
      <c r="Z1966" s="49" t="str">
        <f t="shared" si="675"/>
        <v/>
      </c>
      <c r="AA1966" s="49" t="str">
        <f t="shared" si="676"/>
        <v/>
      </c>
      <c r="AB1966" s="49" t="str">
        <f t="shared" si="677"/>
        <v/>
      </c>
      <c r="AC1966" s="49" t="str">
        <f t="shared" si="678"/>
        <v/>
      </c>
      <c r="AD1966" s="49" t="str">
        <f t="shared" si="684"/>
        <v/>
      </c>
      <c r="AE1966" s="49">
        <f t="shared" si="666"/>
        <v>3.3592885234955627E-2</v>
      </c>
    </row>
    <row r="1967" spans="1:31" hidden="1" x14ac:dyDescent="0.25">
      <c r="A1967" s="43">
        <v>44981</v>
      </c>
      <c r="B1967" s="44">
        <v>256345819</v>
      </c>
      <c r="C1967" s="45">
        <v>262498904114</v>
      </c>
      <c r="D1967" s="44">
        <v>46698503340406</v>
      </c>
      <c r="E1967">
        <v>11530762349360</v>
      </c>
      <c r="F1967" s="34"/>
      <c r="G1967" s="34"/>
      <c r="H1967" s="47">
        <f t="shared" si="679"/>
        <v>0.65591226616456144</v>
      </c>
      <c r="I1967" s="47">
        <f t="shared" si="680"/>
        <v>1.3585346589992775E-2</v>
      </c>
      <c r="J1967" s="47" t="str">
        <f t="shared" si="681"/>
        <v/>
      </c>
      <c r="K1967" s="47" t="str">
        <f t="shared" si="682"/>
        <v/>
      </c>
      <c r="L1967" s="47" t="str">
        <f t="shared" si="687"/>
        <v/>
      </c>
      <c r="M1967" s="47" t="str">
        <f t="shared" si="667"/>
        <v/>
      </c>
      <c r="N1967" s="47">
        <f t="shared" si="683"/>
        <v>5.4693595121912963E-3</v>
      </c>
      <c r="O1967" s="47" t="str">
        <f t="shared" si="668"/>
        <v/>
      </c>
      <c r="P1967" s="47" t="str">
        <f t="shared" si="669"/>
        <v/>
      </c>
      <c r="Q1967" s="47">
        <f t="shared" si="670"/>
        <v>8.0507132806335813E-2</v>
      </c>
      <c r="R1967" s="47">
        <f t="shared" si="685"/>
        <v>6.953949249687319E-2</v>
      </c>
      <c r="S1967" s="47" t="str">
        <f t="shared" si="664"/>
        <v/>
      </c>
      <c r="T1967" s="47" t="str">
        <f t="shared" si="671"/>
        <v/>
      </c>
      <c r="U1967" s="47" t="str">
        <f t="shared" si="672"/>
        <v/>
      </c>
      <c r="V1967" s="47" t="str">
        <f t="shared" si="673"/>
        <v/>
      </c>
      <c r="W1967" s="47" t="str">
        <f t="shared" si="674"/>
        <v/>
      </c>
      <c r="X1967" s="47" t="str">
        <f t="shared" si="686"/>
        <v/>
      </c>
      <c r="Y1967" s="47" t="str">
        <f t="shared" si="665"/>
        <v/>
      </c>
      <c r="Z1967" s="49" t="str">
        <f t="shared" si="675"/>
        <v/>
      </c>
      <c r="AA1967" s="49" t="str">
        <f t="shared" si="676"/>
        <v/>
      </c>
      <c r="AB1967" s="49" t="str">
        <f t="shared" si="677"/>
        <v/>
      </c>
      <c r="AC1967" s="49" t="str">
        <f t="shared" si="678"/>
        <v/>
      </c>
      <c r="AD1967" s="49" t="str">
        <f t="shared" si="684"/>
        <v/>
      </c>
      <c r="AE1967" s="49">
        <f t="shared" si="666"/>
        <v>3.0303972918889754E-2</v>
      </c>
    </row>
    <row r="1968" spans="1:31" hidden="1" x14ac:dyDescent="0.25">
      <c r="A1968" s="43">
        <v>44982</v>
      </c>
      <c r="B1968" s="44">
        <v>256345819</v>
      </c>
      <c r="C1968" s="45">
        <v>262498904114</v>
      </c>
      <c r="D1968" s="44">
        <v>46698503340406</v>
      </c>
      <c r="E1968">
        <v>11530762349360</v>
      </c>
      <c r="F1968" s="34"/>
      <c r="G1968" s="34"/>
      <c r="H1968" s="47" t="str">
        <f t="shared" si="679"/>
        <v/>
      </c>
      <c r="I1968" s="47">
        <f t="shared" si="680"/>
        <v>1.3585346589992775E-2</v>
      </c>
      <c r="J1968" s="47" t="str">
        <f t="shared" si="681"/>
        <v/>
      </c>
      <c r="K1968" s="47" t="str">
        <f t="shared" si="682"/>
        <v/>
      </c>
      <c r="L1968" s="47" t="str">
        <f t="shared" si="687"/>
        <v/>
      </c>
      <c r="M1968" s="47" t="str">
        <f t="shared" si="667"/>
        <v/>
      </c>
      <c r="N1968" s="47" t="str">
        <f t="shared" si="683"/>
        <v/>
      </c>
      <c r="O1968" s="47" t="str">
        <f t="shared" si="668"/>
        <v/>
      </c>
      <c r="P1968" s="47" t="str">
        <f t="shared" si="669"/>
        <v/>
      </c>
      <c r="Q1968" s="47">
        <f t="shared" si="670"/>
        <v>8.0507132806335813E-2</v>
      </c>
      <c r="R1968" s="47">
        <f t="shared" si="685"/>
        <v>8.0194982255100133E-2</v>
      </c>
      <c r="S1968" s="47" t="str">
        <f t="shared" si="664"/>
        <v/>
      </c>
      <c r="T1968" s="47" t="str">
        <f t="shared" si="671"/>
        <v/>
      </c>
      <c r="U1968" s="47" t="str">
        <f t="shared" si="672"/>
        <v/>
      </c>
      <c r="V1968" s="47" t="str">
        <f t="shared" si="673"/>
        <v/>
      </c>
      <c r="W1968" s="47" t="str">
        <f t="shared" si="674"/>
        <v/>
      </c>
      <c r="X1968" s="47" t="str">
        <f t="shared" si="686"/>
        <v/>
      </c>
      <c r="Y1968" s="47" t="str">
        <f t="shared" si="665"/>
        <v/>
      </c>
      <c r="Z1968" s="49" t="str">
        <f t="shared" si="675"/>
        <v/>
      </c>
      <c r="AA1968" s="49" t="str">
        <f t="shared" si="676"/>
        <v/>
      </c>
      <c r="AB1968" s="49" t="str">
        <f t="shared" si="677"/>
        <v/>
      </c>
      <c r="AC1968" s="49" t="str">
        <f t="shared" si="678"/>
        <v/>
      </c>
      <c r="AD1968" s="49" t="str">
        <f t="shared" si="684"/>
        <v/>
      </c>
      <c r="AE1968" s="49">
        <f t="shared" si="666"/>
        <v>3.2861763898761942E-2</v>
      </c>
    </row>
    <row r="1969" spans="1:31" hidden="1" x14ac:dyDescent="0.25">
      <c r="A1969" s="43">
        <v>44983</v>
      </c>
      <c r="B1969" s="44">
        <v>256345819</v>
      </c>
      <c r="C1969" s="45">
        <v>262498904114</v>
      </c>
      <c r="D1969" s="44">
        <v>46698503340406</v>
      </c>
      <c r="E1969">
        <v>11530762349360</v>
      </c>
      <c r="F1969" s="34"/>
      <c r="G1969" s="34"/>
      <c r="H1969" s="47" t="str">
        <f t="shared" si="679"/>
        <v/>
      </c>
      <c r="I1969" s="47">
        <f t="shared" si="680"/>
        <v>1.3585346589992775E-2</v>
      </c>
      <c r="J1969" s="47" t="str">
        <f t="shared" si="681"/>
        <v/>
      </c>
      <c r="K1969" s="47" t="str">
        <f t="shared" si="682"/>
        <v/>
      </c>
      <c r="L1969" s="47" t="str">
        <f t="shared" si="687"/>
        <v/>
      </c>
      <c r="M1969" s="47" t="str">
        <f t="shared" si="667"/>
        <v/>
      </c>
      <c r="N1969" s="47" t="str">
        <f t="shared" si="683"/>
        <v/>
      </c>
      <c r="O1969" s="47" t="str">
        <f t="shared" si="668"/>
        <v/>
      </c>
      <c r="P1969" s="47">
        <f t="shared" si="669"/>
        <v>7.2666763905919196E-2</v>
      </c>
      <c r="Q1969" s="47">
        <f t="shared" si="670"/>
        <v>0.1160122878982518</v>
      </c>
      <c r="R1969" s="47">
        <f t="shared" si="685"/>
        <v>6.5026088739370547E-2</v>
      </c>
      <c r="S1969" s="47" t="str">
        <f t="shared" si="664"/>
        <v/>
      </c>
      <c r="T1969" s="47" t="str">
        <f t="shared" si="671"/>
        <v/>
      </c>
      <c r="U1969" s="47" t="str">
        <f t="shared" si="672"/>
        <v/>
      </c>
      <c r="V1969" s="47" t="str">
        <f t="shared" si="673"/>
        <v/>
      </c>
      <c r="W1969" s="47" t="str">
        <f t="shared" si="674"/>
        <v/>
      </c>
      <c r="X1969" s="47" t="str">
        <f t="shared" si="686"/>
        <v/>
      </c>
      <c r="Y1969" s="47" t="str">
        <f t="shared" si="665"/>
        <v/>
      </c>
      <c r="Z1969" s="49" t="str">
        <f t="shared" si="675"/>
        <v/>
      </c>
      <c r="AA1969" s="49" t="str">
        <f t="shared" si="676"/>
        <v/>
      </c>
      <c r="AB1969" s="49" t="str">
        <f t="shared" si="677"/>
        <v/>
      </c>
      <c r="AC1969" s="49" t="str">
        <f t="shared" si="678"/>
        <v/>
      </c>
      <c r="AD1969" s="49" t="str">
        <f t="shared" si="684"/>
        <v/>
      </c>
      <c r="AE1969" s="49">
        <f t="shared" si="666"/>
        <v>3.2861763898761942E-2</v>
      </c>
    </row>
    <row r="1970" spans="1:31" hidden="1" x14ac:dyDescent="0.25">
      <c r="A1970" s="43">
        <v>44984</v>
      </c>
      <c r="B1970" s="44">
        <v>1111410019</v>
      </c>
      <c r="C1970" s="45">
        <v>255967064481</v>
      </c>
      <c r="D1970" s="44">
        <v>46451522376452</v>
      </c>
      <c r="E1970">
        <v>11542780641564</v>
      </c>
      <c r="F1970" s="34"/>
      <c r="G1970" s="34"/>
      <c r="H1970" s="47" t="str">
        <f t="shared" si="679"/>
        <v/>
      </c>
      <c r="I1970" s="47" t="str">
        <f t="shared" si="680"/>
        <v/>
      </c>
      <c r="J1970" s="47" t="str">
        <f t="shared" si="681"/>
        <v/>
      </c>
      <c r="K1970" s="47" t="str">
        <f t="shared" si="682"/>
        <v/>
      </c>
      <c r="L1970" s="47" t="str">
        <f t="shared" si="687"/>
        <v/>
      </c>
      <c r="M1970" s="47" t="str">
        <f t="shared" si="667"/>
        <v/>
      </c>
      <c r="N1970" s="47">
        <f t="shared" si="683"/>
        <v>2.4883302484810743E-2</v>
      </c>
      <c r="O1970" s="47" t="str">
        <f t="shared" si="668"/>
        <v/>
      </c>
      <c r="P1970" s="47">
        <f t="shared" si="669"/>
        <v>9.5741877323866742E-2</v>
      </c>
      <c r="Q1970" s="47">
        <f t="shared" si="670"/>
        <v>9.3930450927563136E-2</v>
      </c>
      <c r="R1970" s="47">
        <f t="shared" si="685"/>
        <v>0.10932571551178061</v>
      </c>
      <c r="S1970" s="47" t="str">
        <f t="shared" si="664"/>
        <v/>
      </c>
      <c r="T1970" s="47">
        <f t="shared" si="671"/>
        <v>5.2888411038282124E-3</v>
      </c>
      <c r="U1970" s="47">
        <f t="shared" si="672"/>
        <v>2.0717379670379676E-3</v>
      </c>
      <c r="V1970" s="47" t="str">
        <f t="shared" si="673"/>
        <v/>
      </c>
      <c r="W1970" s="47" t="str">
        <f t="shared" si="674"/>
        <v/>
      </c>
      <c r="X1970" s="47" t="str">
        <f t="shared" si="686"/>
        <v/>
      </c>
      <c r="Y1970" s="47" t="str">
        <f t="shared" si="665"/>
        <v/>
      </c>
      <c r="Z1970" s="49" t="str">
        <f t="shared" si="675"/>
        <v/>
      </c>
      <c r="AA1970" s="49" t="str">
        <f t="shared" si="676"/>
        <v/>
      </c>
      <c r="AB1970" s="49" t="str">
        <f t="shared" si="677"/>
        <v/>
      </c>
      <c r="AC1970" s="49">
        <f t="shared" si="678"/>
        <v>7.1970726061831858E-3</v>
      </c>
      <c r="AD1970" s="49" t="str">
        <f t="shared" si="684"/>
        <v/>
      </c>
      <c r="AE1970" s="49">
        <f t="shared" si="666"/>
        <v>3.1853734284503998E-2</v>
      </c>
    </row>
    <row r="1971" spans="1:31" hidden="1" x14ac:dyDescent="0.25">
      <c r="A1971" s="43">
        <v>44985</v>
      </c>
      <c r="B1971" s="44">
        <v>1282310019</v>
      </c>
      <c r="C1971" s="45">
        <v>284480527002</v>
      </c>
      <c r="D1971" s="44">
        <v>46423084723049</v>
      </c>
      <c r="E1971">
        <v>11609999135227</v>
      </c>
      <c r="F1971" s="34"/>
      <c r="G1971" s="34"/>
      <c r="H1971" s="47" t="str">
        <f t="shared" si="679"/>
        <v/>
      </c>
      <c r="I1971" s="47" t="str">
        <f t="shared" si="680"/>
        <v/>
      </c>
      <c r="J1971" s="47" t="str">
        <f t="shared" si="681"/>
        <v/>
      </c>
      <c r="K1971" s="47" t="str">
        <f t="shared" si="682"/>
        <v/>
      </c>
      <c r="L1971" s="47" t="str">
        <f t="shared" si="687"/>
        <v/>
      </c>
      <c r="M1971" s="47" t="str">
        <f t="shared" si="667"/>
        <v/>
      </c>
      <c r="N1971" s="47" t="str">
        <f t="shared" si="683"/>
        <v/>
      </c>
      <c r="O1971" s="47" t="str">
        <f t="shared" si="668"/>
        <v/>
      </c>
      <c r="P1971" s="47" t="str">
        <f t="shared" si="669"/>
        <v/>
      </c>
      <c r="Q1971" s="47">
        <f t="shared" si="670"/>
        <v>8.710659885175609E-3</v>
      </c>
      <c r="R1971" s="47">
        <f t="shared" si="685"/>
        <v>1.010901401673947E-2</v>
      </c>
      <c r="S1971" s="47" t="str">
        <f t="shared" si="664"/>
        <v/>
      </c>
      <c r="T1971" s="47">
        <f t="shared" si="671"/>
        <v>6.1220067606260198E-4</v>
      </c>
      <c r="U1971" s="47">
        <f t="shared" si="672"/>
        <v>3.3475443499699775E-3</v>
      </c>
      <c r="V1971" s="47" t="str">
        <f t="shared" si="673"/>
        <v/>
      </c>
      <c r="W1971" s="47" t="str">
        <f t="shared" si="674"/>
        <v/>
      </c>
      <c r="X1971" s="47" t="str">
        <f t="shared" si="686"/>
        <v/>
      </c>
      <c r="Y1971" s="47" t="str">
        <f t="shared" si="665"/>
        <v/>
      </c>
      <c r="Z1971" s="49" t="str">
        <f t="shared" si="675"/>
        <v/>
      </c>
      <c r="AA1971" s="49">
        <f t="shared" si="676"/>
        <v>8.4848067732484767E-3</v>
      </c>
      <c r="AB1971" s="49" t="str">
        <f t="shared" si="677"/>
        <v/>
      </c>
      <c r="AC1971" s="49">
        <f t="shared" si="678"/>
        <v>1.6885080685939968E-3</v>
      </c>
      <c r="AD1971" s="49" t="str">
        <f t="shared" si="684"/>
        <v/>
      </c>
      <c r="AE1971" s="49">
        <f t="shared" si="666"/>
        <v>2.5720062020251566E-2</v>
      </c>
    </row>
    <row r="1972" spans="1:31" hidden="1" x14ac:dyDescent="0.25">
      <c r="A1972" s="43">
        <v>44986</v>
      </c>
      <c r="B1972" s="44">
        <v>1282310019</v>
      </c>
      <c r="C1972" s="45">
        <v>261925783024</v>
      </c>
      <c r="D1972" s="44">
        <v>46494339142783</v>
      </c>
      <c r="E1972">
        <v>11610226016877</v>
      </c>
      <c r="F1972" s="34"/>
      <c r="G1972" s="34"/>
      <c r="H1972" s="47" t="str">
        <f t="shared" si="679"/>
        <v/>
      </c>
      <c r="I1972" s="47" t="str">
        <f t="shared" si="680"/>
        <v/>
      </c>
      <c r="J1972" s="47" t="str">
        <f t="shared" si="681"/>
        <v/>
      </c>
      <c r="K1972" s="47" t="str">
        <f t="shared" si="682"/>
        <v/>
      </c>
      <c r="L1972" s="47" t="str">
        <f t="shared" si="687"/>
        <v/>
      </c>
      <c r="M1972" s="47" t="str">
        <f t="shared" si="667"/>
        <v/>
      </c>
      <c r="N1972" s="47">
        <f t="shared" si="683"/>
        <v>7.9283964409421315E-2</v>
      </c>
      <c r="O1972" s="47" t="str">
        <f t="shared" si="668"/>
        <v/>
      </c>
      <c r="P1972" s="47">
        <f t="shared" si="669"/>
        <v>4.4744246818665734E-2</v>
      </c>
      <c r="Q1972" s="47">
        <f t="shared" si="670"/>
        <v>5.6672094309732857E-2</v>
      </c>
      <c r="R1972" s="47">
        <f t="shared" si="685"/>
        <v>8.8591495718643221E-2</v>
      </c>
      <c r="S1972" s="47" t="str">
        <f t="shared" si="664"/>
        <v/>
      </c>
      <c r="T1972" s="47" t="str">
        <f t="shared" si="671"/>
        <v/>
      </c>
      <c r="U1972" s="47">
        <f t="shared" si="672"/>
        <v>2.3671027580666193E-3</v>
      </c>
      <c r="V1972" s="47" t="str">
        <f t="shared" si="673"/>
        <v/>
      </c>
      <c r="W1972" s="47" t="str">
        <f t="shared" si="674"/>
        <v/>
      </c>
      <c r="X1972" s="47" t="str">
        <f t="shared" si="686"/>
        <v/>
      </c>
      <c r="Y1972" s="47" t="str">
        <f t="shared" si="665"/>
        <v/>
      </c>
      <c r="Z1972" s="49" t="str">
        <f t="shared" si="675"/>
        <v/>
      </c>
      <c r="AA1972" s="49" t="str">
        <f t="shared" si="676"/>
        <v/>
      </c>
      <c r="AB1972" s="49" t="str">
        <f t="shared" si="677"/>
        <v/>
      </c>
      <c r="AC1972" s="49">
        <f t="shared" si="678"/>
        <v>2.3226964722610211E-3</v>
      </c>
      <c r="AD1972" s="49" t="str">
        <f t="shared" si="684"/>
        <v/>
      </c>
      <c r="AE1972" s="49">
        <f t="shared" si="666"/>
        <v>2.6891197774877695E-2</v>
      </c>
    </row>
    <row r="1973" spans="1:31" hidden="1" x14ac:dyDescent="0.25">
      <c r="A1973" s="43">
        <v>44987</v>
      </c>
      <c r="B1973" s="44">
        <v>1282310019</v>
      </c>
      <c r="C1973" s="45">
        <v>256223889192</v>
      </c>
      <c r="D1973" s="44">
        <v>46584631281758</v>
      </c>
      <c r="E1973">
        <v>11551241047767</v>
      </c>
      <c r="F1973" s="34"/>
      <c r="G1973" s="34"/>
      <c r="H1973" s="47" t="str">
        <f t="shared" si="679"/>
        <v/>
      </c>
      <c r="I1973" s="47" t="str">
        <f t="shared" si="680"/>
        <v/>
      </c>
      <c r="J1973" s="47" t="str">
        <f t="shared" si="681"/>
        <v/>
      </c>
      <c r="K1973" s="47" t="str">
        <f t="shared" si="682"/>
        <v/>
      </c>
      <c r="L1973" s="47" t="str">
        <f t="shared" si="687"/>
        <v/>
      </c>
      <c r="M1973" s="47" t="str">
        <f t="shared" si="667"/>
        <v/>
      </c>
      <c r="N1973" s="47">
        <f t="shared" si="683"/>
        <v>2.1769120115515905E-2</v>
      </c>
      <c r="O1973" s="47">
        <f t="shared" si="668"/>
        <v>2.9243533467359306E-2</v>
      </c>
      <c r="P1973" s="47">
        <f t="shared" si="669"/>
        <v>2.397580388663012E-2</v>
      </c>
      <c r="Q1973" s="47">
        <f t="shared" si="670"/>
        <v>6.8703336137269311E-2</v>
      </c>
      <c r="R1973" s="47">
        <f t="shared" si="685"/>
        <v>0.10843205692264679</v>
      </c>
      <c r="S1973" s="47" t="str">
        <f t="shared" si="664"/>
        <v/>
      </c>
      <c r="T1973" s="47" t="str">
        <f t="shared" si="671"/>
        <v/>
      </c>
      <c r="U1973" s="47">
        <f t="shared" si="672"/>
        <v>8.2653209485372692E-4</v>
      </c>
      <c r="V1973" s="47" t="str">
        <f t="shared" si="673"/>
        <v/>
      </c>
      <c r="W1973" s="47" t="str">
        <f t="shared" si="674"/>
        <v/>
      </c>
      <c r="X1973" s="47" t="str">
        <f t="shared" si="686"/>
        <v/>
      </c>
      <c r="Y1973" s="47" t="str">
        <f t="shared" si="665"/>
        <v/>
      </c>
      <c r="Z1973" s="49">
        <f t="shared" si="675"/>
        <v>5.0804324587874206E-3</v>
      </c>
      <c r="AA1973" s="49" t="str">
        <f t="shared" si="676"/>
        <v/>
      </c>
      <c r="AB1973" s="49" t="str">
        <f t="shared" si="677"/>
        <v/>
      </c>
      <c r="AC1973" s="49">
        <f t="shared" si="678"/>
        <v>7.4618937869032065E-3</v>
      </c>
      <c r="AD1973" s="49" t="str">
        <f t="shared" si="684"/>
        <v/>
      </c>
      <c r="AE1973" s="49">
        <f t="shared" si="666"/>
        <v>4.1645465228047129E-2</v>
      </c>
    </row>
    <row r="1974" spans="1:31" hidden="1" x14ac:dyDescent="0.25">
      <c r="A1974" s="43">
        <v>44988</v>
      </c>
      <c r="B1974" s="44">
        <v>1072310019</v>
      </c>
      <c r="C1974" s="45">
        <v>253965840621</v>
      </c>
      <c r="D1974" s="44">
        <v>46682436312804</v>
      </c>
      <c r="E1974">
        <v>11686723956708</v>
      </c>
      <c r="F1974" s="34"/>
      <c r="G1974" s="34"/>
      <c r="H1974" s="47">
        <f t="shared" si="679"/>
        <v>0.16376694940258441</v>
      </c>
      <c r="I1974" s="47" t="str">
        <f t="shared" si="680"/>
        <v/>
      </c>
      <c r="J1974" s="47" t="str">
        <f t="shared" si="681"/>
        <v/>
      </c>
      <c r="K1974" s="47" t="str">
        <f t="shared" si="682"/>
        <v/>
      </c>
      <c r="L1974" s="47" t="str">
        <f t="shared" si="687"/>
        <v/>
      </c>
      <c r="M1974" s="47" t="str">
        <f t="shared" si="667"/>
        <v/>
      </c>
      <c r="N1974" s="47">
        <f t="shared" si="683"/>
        <v>8.8127948495385633E-3</v>
      </c>
      <c r="O1974" s="47">
        <f t="shared" si="668"/>
        <v>3.2507044255294049E-2</v>
      </c>
      <c r="P1974" s="47" t="str">
        <f t="shared" si="669"/>
        <v/>
      </c>
      <c r="Q1974" s="47">
        <f t="shared" si="670"/>
        <v>7.6910662579951161E-2</v>
      </c>
      <c r="R1974" s="47">
        <f t="shared" si="685"/>
        <v>0.11628926229941261</v>
      </c>
      <c r="S1974" s="47" t="str">
        <f t="shared" si="664"/>
        <v/>
      </c>
      <c r="T1974" s="47" t="str">
        <f t="shared" si="671"/>
        <v/>
      </c>
      <c r="U1974" s="47">
        <f t="shared" si="672"/>
        <v>3.440587267835582E-4</v>
      </c>
      <c r="V1974" s="47" t="str">
        <f t="shared" si="673"/>
        <v/>
      </c>
      <c r="W1974" s="47" t="str">
        <f t="shared" si="674"/>
        <v/>
      </c>
      <c r="X1974" s="47" t="str">
        <f t="shared" si="686"/>
        <v/>
      </c>
      <c r="Y1974" s="47" t="str">
        <f t="shared" si="665"/>
        <v/>
      </c>
      <c r="Z1974" s="49" t="str">
        <f t="shared" si="675"/>
        <v/>
      </c>
      <c r="AA1974" s="49" t="str">
        <f t="shared" si="676"/>
        <v/>
      </c>
      <c r="AB1974" s="49" t="str">
        <f t="shared" si="677"/>
        <v/>
      </c>
      <c r="AC1974" s="49" t="str">
        <f t="shared" si="678"/>
        <v/>
      </c>
      <c r="AD1974" s="49" t="str">
        <f t="shared" si="684"/>
        <v/>
      </c>
      <c r="AE1974" s="49">
        <f t="shared" si="666"/>
        <v>1.931858206937076E-2</v>
      </c>
    </row>
    <row r="1975" spans="1:31" hidden="1" x14ac:dyDescent="0.25">
      <c r="A1975" s="43">
        <v>44989</v>
      </c>
      <c r="B1975" s="44">
        <v>1072310019</v>
      </c>
      <c r="C1975" s="45">
        <v>253965840621</v>
      </c>
      <c r="D1975" s="44">
        <v>46682436312804</v>
      </c>
      <c r="E1975">
        <v>11686723956708</v>
      </c>
      <c r="F1975" s="34"/>
      <c r="G1975" s="34"/>
      <c r="H1975" s="47" t="str">
        <f t="shared" si="679"/>
        <v/>
      </c>
      <c r="I1975" s="47" t="str">
        <f t="shared" si="680"/>
        <v/>
      </c>
      <c r="J1975" s="47" t="str">
        <f t="shared" si="681"/>
        <v/>
      </c>
      <c r="K1975" s="47" t="str">
        <f t="shared" si="682"/>
        <v/>
      </c>
      <c r="L1975" s="47" t="str">
        <f t="shared" si="687"/>
        <v/>
      </c>
      <c r="M1975" s="47" t="str">
        <f t="shared" si="667"/>
        <v/>
      </c>
      <c r="N1975" s="47" t="str">
        <f t="shared" si="683"/>
        <v/>
      </c>
      <c r="O1975" s="47">
        <f t="shared" si="668"/>
        <v>3.2507044255294049E-2</v>
      </c>
      <c r="P1975" s="47">
        <f t="shared" si="669"/>
        <v>5.2750271920956271E-2</v>
      </c>
      <c r="Q1975" s="47">
        <f t="shared" si="670"/>
        <v>7.6910662579951161E-2</v>
      </c>
      <c r="R1975" s="47">
        <f t="shared" si="685"/>
        <v>0.20343087770066004</v>
      </c>
      <c r="S1975" s="47" t="str">
        <f t="shared" si="664"/>
        <v/>
      </c>
      <c r="T1975" s="47" t="str">
        <f t="shared" si="671"/>
        <v/>
      </c>
      <c r="U1975" s="47">
        <f t="shared" si="672"/>
        <v>3.440587267835582E-4</v>
      </c>
      <c r="V1975" s="47" t="str">
        <f t="shared" si="673"/>
        <v/>
      </c>
      <c r="W1975" s="47" t="str">
        <f t="shared" si="674"/>
        <v/>
      </c>
      <c r="X1975" s="47" t="str">
        <f t="shared" si="686"/>
        <v/>
      </c>
      <c r="Y1975" s="47" t="str">
        <f t="shared" si="665"/>
        <v/>
      </c>
      <c r="Z1975" s="49" t="str">
        <f t="shared" si="675"/>
        <v/>
      </c>
      <c r="AA1975" s="49" t="str">
        <f t="shared" si="676"/>
        <v/>
      </c>
      <c r="AB1975" s="49" t="str">
        <f t="shared" si="677"/>
        <v/>
      </c>
      <c r="AC1975" s="49" t="str">
        <f t="shared" si="678"/>
        <v/>
      </c>
      <c r="AD1975" s="49" t="str">
        <f t="shared" si="684"/>
        <v/>
      </c>
      <c r="AE1975" s="49">
        <f t="shared" si="666"/>
        <v>2.025487462791431E-2</v>
      </c>
    </row>
    <row r="1976" spans="1:31" hidden="1" x14ac:dyDescent="0.25">
      <c r="A1976" s="43">
        <v>44990</v>
      </c>
      <c r="B1976" s="44">
        <v>1072310019</v>
      </c>
      <c r="C1976" s="45">
        <v>253965840621</v>
      </c>
      <c r="D1976" s="44">
        <v>46682436312804</v>
      </c>
      <c r="E1976">
        <v>11686723956708</v>
      </c>
      <c r="F1976" s="34"/>
      <c r="G1976" s="34"/>
      <c r="H1976" s="47" t="str">
        <f t="shared" si="679"/>
        <v/>
      </c>
      <c r="I1976" s="47" t="str">
        <f t="shared" si="680"/>
        <v/>
      </c>
      <c r="J1976" s="47" t="str">
        <f t="shared" si="681"/>
        <v/>
      </c>
      <c r="K1976" s="47" t="str">
        <f t="shared" si="682"/>
        <v/>
      </c>
      <c r="L1976" s="47" t="str">
        <f t="shared" si="687"/>
        <v/>
      </c>
      <c r="M1976" s="47" t="str">
        <f t="shared" si="667"/>
        <v/>
      </c>
      <c r="N1976" s="47" t="str">
        <f t="shared" si="683"/>
        <v/>
      </c>
      <c r="O1976" s="47">
        <f t="shared" si="668"/>
        <v>3.2507044255294049E-2</v>
      </c>
      <c r="P1976" s="47" t="str">
        <f t="shared" si="669"/>
        <v/>
      </c>
      <c r="Q1976" s="47">
        <f t="shared" si="670"/>
        <v>7.9276065648549165E-2</v>
      </c>
      <c r="R1976" s="47">
        <f t="shared" si="685"/>
        <v>0.19607241196540481</v>
      </c>
      <c r="S1976" s="47" t="str">
        <f t="shared" si="664"/>
        <v/>
      </c>
      <c r="T1976" s="47" t="str">
        <f t="shared" si="671"/>
        <v/>
      </c>
      <c r="U1976" s="47">
        <f t="shared" si="672"/>
        <v>3.440587267835582E-4</v>
      </c>
      <c r="V1976" s="47" t="str">
        <f t="shared" si="673"/>
        <v/>
      </c>
      <c r="W1976" s="47" t="str">
        <f t="shared" si="674"/>
        <v/>
      </c>
      <c r="X1976" s="47" t="str">
        <f t="shared" si="686"/>
        <v/>
      </c>
      <c r="Y1976" s="47" t="str">
        <f t="shared" si="665"/>
        <v/>
      </c>
      <c r="Z1976" s="49" t="str">
        <f t="shared" si="675"/>
        <v/>
      </c>
      <c r="AA1976" s="49" t="str">
        <f t="shared" si="676"/>
        <v/>
      </c>
      <c r="AB1976" s="49" t="str">
        <f t="shared" si="677"/>
        <v/>
      </c>
      <c r="AC1976" s="49" t="str">
        <f t="shared" si="678"/>
        <v/>
      </c>
      <c r="AD1976" s="49" t="str">
        <f t="shared" si="684"/>
        <v/>
      </c>
      <c r="AE1976" s="49">
        <f t="shared" si="666"/>
        <v>2.025487462791431E-2</v>
      </c>
    </row>
    <row r="1977" spans="1:31" hidden="1" x14ac:dyDescent="0.25">
      <c r="A1977" s="43">
        <v>44991</v>
      </c>
      <c r="B1977" s="44">
        <v>1405830019</v>
      </c>
      <c r="C1977" s="45">
        <v>330022757178</v>
      </c>
      <c r="D1977" s="44">
        <v>46668821382559</v>
      </c>
      <c r="E1977">
        <v>11692855730495</v>
      </c>
      <c r="F1977" s="34"/>
      <c r="G1977" s="34"/>
      <c r="H1977" s="47" t="str">
        <f t="shared" si="679"/>
        <v/>
      </c>
      <c r="I1977" s="47" t="str">
        <f t="shared" si="680"/>
        <v/>
      </c>
      <c r="J1977" s="47" t="str">
        <f t="shared" si="681"/>
        <v/>
      </c>
      <c r="K1977" s="47" t="str">
        <f t="shared" si="682"/>
        <v/>
      </c>
      <c r="L1977" s="47" t="str">
        <f t="shared" si="687"/>
        <v/>
      </c>
      <c r="M1977" s="47" t="str">
        <f t="shared" si="667"/>
        <v/>
      </c>
      <c r="N1977" s="47" t="str">
        <f t="shared" si="683"/>
        <v/>
      </c>
      <c r="O1977" s="47" t="str">
        <f t="shared" si="668"/>
        <v/>
      </c>
      <c r="P1977" s="47" t="str">
        <f t="shared" si="669"/>
        <v/>
      </c>
      <c r="Q1977" s="47" t="str">
        <f t="shared" si="670"/>
        <v/>
      </c>
      <c r="R1977" s="47" t="str">
        <f t="shared" si="685"/>
        <v/>
      </c>
      <c r="S1977" s="47" t="str">
        <f t="shared" si="664"/>
        <v/>
      </c>
      <c r="T1977" s="47">
        <f t="shared" si="671"/>
        <v>2.9164995061037313E-4</v>
      </c>
      <c r="U1977" s="47" t="str">
        <f t="shared" si="672"/>
        <v/>
      </c>
      <c r="V1977" s="47" t="str">
        <f t="shared" si="673"/>
        <v/>
      </c>
      <c r="W1977" s="47" t="str">
        <f t="shared" si="674"/>
        <v/>
      </c>
      <c r="X1977" s="47" t="str">
        <f t="shared" si="686"/>
        <v/>
      </c>
      <c r="Y1977" s="47" t="str">
        <f t="shared" si="665"/>
        <v/>
      </c>
      <c r="Z1977" s="49" t="str">
        <f t="shared" si="675"/>
        <v/>
      </c>
      <c r="AA1977" s="49" t="str">
        <f t="shared" si="676"/>
        <v/>
      </c>
      <c r="AB1977" s="49" t="str">
        <f t="shared" si="677"/>
        <v/>
      </c>
      <c r="AC1977" s="49" t="str">
        <f t="shared" si="678"/>
        <v/>
      </c>
      <c r="AD1977" s="49" t="str">
        <f t="shared" si="684"/>
        <v/>
      </c>
      <c r="AE1977" s="49">
        <f t="shared" si="666"/>
        <v>1.9740823342031977E-2</v>
      </c>
    </row>
    <row r="1978" spans="1:31" hidden="1" x14ac:dyDescent="0.25">
      <c r="A1978" s="43">
        <v>44992</v>
      </c>
      <c r="B1978" s="44">
        <v>1405830019</v>
      </c>
      <c r="C1978" s="45">
        <v>338113829985</v>
      </c>
      <c r="D1978" s="44">
        <v>46686771008844</v>
      </c>
      <c r="E1978">
        <v>11692858851315</v>
      </c>
      <c r="F1978" s="34"/>
      <c r="G1978" s="34"/>
      <c r="H1978" s="47" t="str">
        <f t="shared" si="679"/>
        <v/>
      </c>
      <c r="I1978" s="47" t="str">
        <f t="shared" si="680"/>
        <v/>
      </c>
      <c r="J1978" s="47" t="str">
        <f t="shared" si="681"/>
        <v/>
      </c>
      <c r="K1978" s="47" t="str">
        <f t="shared" si="682"/>
        <v/>
      </c>
      <c r="L1978" s="47" t="str">
        <f t="shared" si="687"/>
        <v/>
      </c>
      <c r="M1978" s="47" t="str">
        <f t="shared" si="667"/>
        <v/>
      </c>
      <c r="N1978" s="47" t="str">
        <f t="shared" si="683"/>
        <v/>
      </c>
      <c r="O1978" s="47" t="str">
        <f t="shared" si="668"/>
        <v/>
      </c>
      <c r="P1978" s="47" t="str">
        <f t="shared" si="669"/>
        <v/>
      </c>
      <c r="Q1978" s="47" t="str">
        <f t="shared" si="670"/>
        <v/>
      </c>
      <c r="R1978" s="47" t="str">
        <f t="shared" si="685"/>
        <v/>
      </c>
      <c r="S1978" s="47" t="str">
        <f t="shared" si="664"/>
        <v/>
      </c>
      <c r="T1978" s="47" t="str">
        <f t="shared" si="671"/>
        <v/>
      </c>
      <c r="U1978" s="47" t="str">
        <f t="shared" si="672"/>
        <v/>
      </c>
      <c r="V1978" s="47" t="str">
        <f t="shared" si="673"/>
        <v/>
      </c>
      <c r="W1978" s="47" t="str">
        <f t="shared" si="674"/>
        <v/>
      </c>
      <c r="X1978" s="47" t="str">
        <f t="shared" si="686"/>
        <v/>
      </c>
      <c r="Y1978" s="47" t="str">
        <f t="shared" si="665"/>
        <v/>
      </c>
      <c r="Z1978" s="49" t="str">
        <f t="shared" si="675"/>
        <v/>
      </c>
      <c r="AA1978" s="49" t="str">
        <f t="shared" si="676"/>
        <v/>
      </c>
      <c r="AB1978" s="49" t="str">
        <f t="shared" si="677"/>
        <v/>
      </c>
      <c r="AC1978" s="49" t="str">
        <f t="shared" si="678"/>
        <v/>
      </c>
      <c r="AD1978" s="49" t="str">
        <f t="shared" si="684"/>
        <v/>
      </c>
      <c r="AE1978" s="49">
        <f t="shared" si="666"/>
        <v>3.4977389215121168E-2</v>
      </c>
    </row>
    <row r="1979" spans="1:31" hidden="1" x14ac:dyDescent="0.25">
      <c r="A1979" s="43">
        <v>44993</v>
      </c>
      <c r="B1979" s="44">
        <v>1405830019</v>
      </c>
      <c r="C1979" s="45">
        <v>260072719457</v>
      </c>
      <c r="D1979" s="44">
        <v>46707142048608</v>
      </c>
      <c r="E1979">
        <v>11362012220515</v>
      </c>
      <c r="F1979" s="34"/>
      <c r="G1979" s="34"/>
      <c r="H1979" s="47" t="str">
        <f t="shared" si="679"/>
        <v/>
      </c>
      <c r="I1979" s="47" t="str">
        <f t="shared" si="680"/>
        <v/>
      </c>
      <c r="J1979" s="47" t="str">
        <f t="shared" si="681"/>
        <v/>
      </c>
      <c r="K1979" s="47" t="str">
        <f t="shared" si="682"/>
        <v/>
      </c>
      <c r="L1979" s="47" t="str">
        <f t="shared" si="687"/>
        <v/>
      </c>
      <c r="M1979" s="47" t="str">
        <f t="shared" si="667"/>
        <v/>
      </c>
      <c r="N1979" s="47">
        <f t="shared" si="683"/>
        <v>0.23081312743540305</v>
      </c>
      <c r="O1979" s="47">
        <f t="shared" si="668"/>
        <v>7.0747657813824416E-3</v>
      </c>
      <c r="P1979" s="47" t="str">
        <f t="shared" si="669"/>
        <v/>
      </c>
      <c r="Q1979" s="47" t="str">
        <f t="shared" si="670"/>
        <v/>
      </c>
      <c r="R1979" s="47">
        <f t="shared" si="685"/>
        <v>0.15949520339966405</v>
      </c>
      <c r="S1979" s="47" t="str">
        <f t="shared" si="664"/>
        <v/>
      </c>
      <c r="T1979" s="47" t="str">
        <f t="shared" si="671"/>
        <v/>
      </c>
      <c r="U1979" s="47" t="str">
        <f t="shared" si="672"/>
        <v/>
      </c>
      <c r="V1979" s="47" t="str">
        <f t="shared" si="673"/>
        <v/>
      </c>
      <c r="W1979" s="47" t="str">
        <f t="shared" si="674"/>
        <v/>
      </c>
      <c r="X1979" s="47" t="str">
        <f t="shared" si="686"/>
        <v/>
      </c>
      <c r="Y1979" s="47" t="str">
        <f t="shared" si="665"/>
        <v/>
      </c>
      <c r="Z1979" s="49">
        <f t="shared" si="675"/>
        <v>2.8294759648346601E-2</v>
      </c>
      <c r="AA1979" s="49">
        <f t="shared" si="676"/>
        <v>2.1378894433337292E-2</v>
      </c>
      <c r="AB1979" s="49">
        <f t="shared" si="677"/>
        <v>2.0957537783109159E-2</v>
      </c>
      <c r="AC1979" s="49" t="str">
        <f t="shared" si="678"/>
        <v/>
      </c>
      <c r="AD1979" s="49">
        <f t="shared" si="684"/>
        <v>1.6276561467567618E-2</v>
      </c>
      <c r="AE1979" s="49">
        <f t="shared" si="666"/>
        <v>4.6947143322980889E-2</v>
      </c>
    </row>
    <row r="1980" spans="1:31" hidden="1" x14ac:dyDescent="0.25">
      <c r="A1980" s="43">
        <v>44994</v>
      </c>
      <c r="B1980" s="44">
        <v>1424130019</v>
      </c>
      <c r="C1980" s="45">
        <v>245778648268</v>
      </c>
      <c r="D1980" s="44">
        <v>46768853855123</v>
      </c>
      <c r="E1980">
        <v>11345146677100</v>
      </c>
      <c r="F1980" s="34"/>
      <c r="G1980" s="34"/>
      <c r="H1980" s="47" t="str">
        <f t="shared" si="679"/>
        <v/>
      </c>
      <c r="I1980" s="47" t="str">
        <f t="shared" si="680"/>
        <v/>
      </c>
      <c r="J1980" s="47" t="str">
        <f t="shared" si="681"/>
        <v/>
      </c>
      <c r="K1980" s="47" t="str">
        <f t="shared" si="682"/>
        <v/>
      </c>
      <c r="L1980" s="47" t="str">
        <f t="shared" si="687"/>
        <v/>
      </c>
      <c r="M1980" s="47" t="str">
        <f t="shared" si="667"/>
        <v/>
      </c>
      <c r="N1980" s="47">
        <f t="shared" si="683"/>
        <v>5.4961824595998632E-2</v>
      </c>
      <c r="O1980" s="47">
        <f t="shared" si="668"/>
        <v>4.0766069693731422E-2</v>
      </c>
      <c r="P1980" s="47">
        <f t="shared" si="669"/>
        <v>5.7598611385295539E-2</v>
      </c>
      <c r="Q1980" s="47">
        <f t="shared" si="670"/>
        <v>1.9553065049897622E-2</v>
      </c>
      <c r="R1980" s="47">
        <f t="shared" si="685"/>
        <v>0.20569088060250718</v>
      </c>
      <c r="S1980" s="47" t="str">
        <f t="shared" si="664"/>
        <v/>
      </c>
      <c r="T1980" s="47" t="str">
        <f t="shared" si="671"/>
        <v/>
      </c>
      <c r="U1980" s="47" t="str">
        <f t="shared" si="672"/>
        <v/>
      </c>
      <c r="V1980" s="47" t="str">
        <f t="shared" si="673"/>
        <v/>
      </c>
      <c r="W1980" s="47" t="str">
        <f t="shared" si="674"/>
        <v/>
      </c>
      <c r="X1980" s="47" t="str">
        <f t="shared" si="686"/>
        <v/>
      </c>
      <c r="Y1980" s="47" t="str">
        <f t="shared" si="665"/>
        <v/>
      </c>
      <c r="Z1980" s="49">
        <f t="shared" si="675"/>
        <v>1.484379974926231E-3</v>
      </c>
      <c r="AA1980" s="49">
        <f t="shared" si="676"/>
        <v>1.7841751359421343E-2</v>
      </c>
      <c r="AB1980" s="49">
        <f t="shared" si="677"/>
        <v>7.3481545633924394E-4</v>
      </c>
      <c r="AC1980" s="49" t="str">
        <f t="shared" si="678"/>
        <v/>
      </c>
      <c r="AD1980" s="49">
        <f t="shared" si="684"/>
        <v>1.7736780840590827E-2</v>
      </c>
      <c r="AE1980" s="49">
        <f t="shared" si="666"/>
        <v>8.3521078894011724E-2</v>
      </c>
    </row>
    <row r="1981" spans="1:31" hidden="1" x14ac:dyDescent="0.25">
      <c r="A1981" s="43">
        <v>44995</v>
      </c>
      <c r="B1981" s="44">
        <v>119197019</v>
      </c>
      <c r="C1981" s="45">
        <v>260452192732</v>
      </c>
      <c r="D1981" s="44">
        <v>46844616617210</v>
      </c>
      <c r="E1981">
        <v>11338457452310</v>
      </c>
      <c r="F1981" s="34"/>
      <c r="G1981" s="34"/>
      <c r="H1981" s="47">
        <f t="shared" si="679"/>
        <v>0.91630187032803501</v>
      </c>
      <c r="I1981" s="47">
        <f t="shared" si="680"/>
        <v>0.88884089779263731</v>
      </c>
      <c r="J1981" s="47" t="str">
        <f t="shared" si="681"/>
        <v/>
      </c>
      <c r="K1981" s="47" t="str">
        <f t="shared" si="682"/>
        <v/>
      </c>
      <c r="L1981" s="47" t="str">
        <f t="shared" si="687"/>
        <v/>
      </c>
      <c r="M1981" s="47" t="str">
        <f t="shared" si="667"/>
        <v/>
      </c>
      <c r="N1981" s="47" t="str">
        <f t="shared" si="683"/>
        <v/>
      </c>
      <c r="O1981" s="47" t="str">
        <f t="shared" si="668"/>
        <v/>
      </c>
      <c r="P1981" s="47">
        <f t="shared" si="669"/>
        <v>2.0662010774351813E-2</v>
      </c>
      <c r="Q1981" s="47" t="str">
        <f t="shared" si="670"/>
        <v/>
      </c>
      <c r="R1981" s="47">
        <f t="shared" si="685"/>
        <v>0.15826881906960022</v>
      </c>
      <c r="S1981" s="47" t="str">
        <f t="shared" si="664"/>
        <v/>
      </c>
      <c r="T1981" s="47" t="str">
        <f t="shared" si="671"/>
        <v/>
      </c>
      <c r="U1981" s="47" t="str">
        <f t="shared" si="672"/>
        <v/>
      </c>
      <c r="V1981" s="47" t="str">
        <f t="shared" si="673"/>
        <v/>
      </c>
      <c r="W1981" s="47" t="str">
        <f t="shared" si="674"/>
        <v/>
      </c>
      <c r="X1981" s="47" t="str">
        <f t="shared" si="686"/>
        <v/>
      </c>
      <c r="Y1981" s="47" t="str">
        <f t="shared" si="665"/>
        <v/>
      </c>
      <c r="Z1981" s="49">
        <f t="shared" si="675"/>
        <v>5.8961113332289816E-4</v>
      </c>
      <c r="AA1981" s="49">
        <f t="shared" si="676"/>
        <v>2.9800182299856592E-2</v>
      </c>
      <c r="AB1981" s="49">
        <f t="shared" si="677"/>
        <v>4.7486369978702481E-2</v>
      </c>
      <c r="AC1981" s="49" t="str">
        <f t="shared" si="678"/>
        <v/>
      </c>
      <c r="AD1981" s="49">
        <f t="shared" si="684"/>
        <v>1.8315934170460846E-2</v>
      </c>
      <c r="AE1981" s="49">
        <f t="shared" si="666"/>
        <v>4.843146400618048E-2</v>
      </c>
    </row>
    <row r="1982" spans="1:31" hidden="1" x14ac:dyDescent="0.25">
      <c r="A1982" s="43">
        <v>44996</v>
      </c>
      <c r="B1982" s="44">
        <v>119197019</v>
      </c>
      <c r="C1982" s="45">
        <v>260452192732</v>
      </c>
      <c r="D1982" s="44">
        <v>46844616617210</v>
      </c>
      <c r="E1982">
        <v>11338457452310</v>
      </c>
      <c r="F1982" s="34"/>
      <c r="G1982" s="34"/>
      <c r="H1982" s="47" t="str">
        <f t="shared" si="679"/>
        <v/>
      </c>
      <c r="I1982" s="47">
        <f t="shared" si="680"/>
        <v>0.88884089779263731</v>
      </c>
      <c r="J1982" s="47">
        <f t="shared" si="681"/>
        <v>0.84069389918514881</v>
      </c>
      <c r="K1982" s="47" t="str">
        <f t="shared" si="682"/>
        <v/>
      </c>
      <c r="L1982" s="47" t="str">
        <f t="shared" si="687"/>
        <v/>
      </c>
      <c r="M1982" s="47" t="str">
        <f t="shared" si="667"/>
        <v/>
      </c>
      <c r="N1982" s="47" t="str">
        <f t="shared" si="683"/>
        <v/>
      </c>
      <c r="O1982" s="47" t="str">
        <f t="shared" si="668"/>
        <v/>
      </c>
      <c r="P1982" s="47" t="str">
        <f t="shared" si="669"/>
        <v/>
      </c>
      <c r="Q1982" s="47" t="str">
        <f t="shared" si="670"/>
        <v/>
      </c>
      <c r="R1982" s="47">
        <f t="shared" si="685"/>
        <v>0.13227880218316812</v>
      </c>
      <c r="S1982" s="47" t="str">
        <f t="shared" si="664"/>
        <v/>
      </c>
      <c r="T1982" s="47" t="str">
        <f t="shared" si="671"/>
        <v/>
      </c>
      <c r="U1982" s="47" t="str">
        <f t="shared" si="672"/>
        <v/>
      </c>
      <c r="V1982" s="47" t="str">
        <f t="shared" si="673"/>
        <v/>
      </c>
      <c r="W1982" s="47" t="str">
        <f t="shared" si="674"/>
        <v/>
      </c>
      <c r="X1982" s="47" t="str">
        <f t="shared" si="686"/>
        <v/>
      </c>
      <c r="Y1982" s="47" t="str">
        <f t="shared" si="665"/>
        <v/>
      </c>
      <c r="Z1982" s="49" t="str">
        <f t="shared" si="675"/>
        <v/>
      </c>
      <c r="AA1982" s="49">
        <f t="shared" si="676"/>
        <v>2.9800182299856592E-2</v>
      </c>
      <c r="AB1982" s="49">
        <f t="shared" si="677"/>
        <v>4.7154567227594812E-2</v>
      </c>
      <c r="AC1982" s="49" t="str">
        <f t="shared" si="678"/>
        <v/>
      </c>
      <c r="AD1982" s="49">
        <f t="shared" si="684"/>
        <v>1.6015860712173091E-2</v>
      </c>
      <c r="AE1982" s="49">
        <f t="shared" si="666"/>
        <v>4.8667023312956914E-2</v>
      </c>
    </row>
    <row r="1983" spans="1:31" hidden="1" x14ac:dyDescent="0.25">
      <c r="A1983" s="43">
        <v>44997</v>
      </c>
      <c r="B1983" s="44">
        <v>119197019</v>
      </c>
      <c r="C1983" s="45">
        <v>260452192732</v>
      </c>
      <c r="D1983" s="44">
        <v>46844616617210</v>
      </c>
      <c r="E1983">
        <v>11338457452310</v>
      </c>
      <c r="F1983" s="34"/>
      <c r="G1983" s="34"/>
      <c r="H1983" s="47" t="str">
        <f t="shared" si="679"/>
        <v/>
      </c>
      <c r="I1983" s="47">
        <f t="shared" si="680"/>
        <v>0.88884089779263731</v>
      </c>
      <c r="J1983" s="47" t="str">
        <f t="shared" si="681"/>
        <v/>
      </c>
      <c r="K1983" s="47" t="str">
        <f t="shared" si="682"/>
        <v/>
      </c>
      <c r="L1983" s="47" t="str">
        <f t="shared" si="687"/>
        <v/>
      </c>
      <c r="M1983" s="47" t="str">
        <f t="shared" si="667"/>
        <v/>
      </c>
      <c r="N1983" s="47" t="str">
        <f t="shared" si="683"/>
        <v/>
      </c>
      <c r="O1983" s="47" t="str">
        <f t="shared" si="668"/>
        <v/>
      </c>
      <c r="P1983" s="47" t="str">
        <f t="shared" si="669"/>
        <v/>
      </c>
      <c r="Q1983" s="47" t="str">
        <f t="shared" si="670"/>
        <v/>
      </c>
      <c r="R1983" s="47">
        <f t="shared" si="685"/>
        <v>0.11742967568947327</v>
      </c>
      <c r="S1983" s="47" t="str">
        <f t="shared" si="664"/>
        <v/>
      </c>
      <c r="T1983" s="47" t="str">
        <f t="shared" si="671"/>
        <v/>
      </c>
      <c r="U1983" s="47" t="str">
        <f t="shared" si="672"/>
        <v/>
      </c>
      <c r="V1983" s="47" t="str">
        <f t="shared" si="673"/>
        <v/>
      </c>
      <c r="W1983" s="47" t="str">
        <f t="shared" si="674"/>
        <v/>
      </c>
      <c r="X1983" s="47" t="str">
        <f t="shared" si="686"/>
        <v/>
      </c>
      <c r="Y1983" s="47" t="str">
        <f t="shared" si="665"/>
        <v/>
      </c>
      <c r="Z1983" s="49" t="str">
        <f t="shared" si="675"/>
        <v/>
      </c>
      <c r="AA1983" s="49">
        <f t="shared" si="676"/>
        <v>2.9800182299856592E-2</v>
      </c>
      <c r="AB1983" s="49">
        <f t="shared" si="677"/>
        <v>5.5116612832710188E-2</v>
      </c>
      <c r="AC1983" s="49" t="str">
        <f t="shared" si="678"/>
        <v/>
      </c>
      <c r="AD1983" s="49">
        <f t="shared" si="684"/>
        <v>1.604992089397117E-2</v>
      </c>
      <c r="AE1983" s="49">
        <f t="shared" si="666"/>
        <v>4.8667023312956914E-2</v>
      </c>
    </row>
    <row r="1984" spans="1:31" hidden="1" x14ac:dyDescent="0.25">
      <c r="A1984" s="43">
        <v>44998</v>
      </c>
      <c r="B1984" s="44">
        <v>1191063977</v>
      </c>
      <c r="C1984" s="45">
        <v>248519746402</v>
      </c>
      <c r="D1984" s="44">
        <v>46909129051407</v>
      </c>
      <c r="E1984">
        <v>11349320939823</v>
      </c>
      <c r="F1984" s="34"/>
      <c r="G1984" s="34"/>
      <c r="H1984" s="47" t="str">
        <f t="shared" si="679"/>
        <v/>
      </c>
      <c r="I1984" s="47">
        <f t="shared" si="680"/>
        <v>0.15276814344366341</v>
      </c>
      <c r="J1984" s="47" t="str">
        <f t="shared" si="681"/>
        <v/>
      </c>
      <c r="K1984" s="47" t="str">
        <f t="shared" si="682"/>
        <v/>
      </c>
      <c r="L1984" s="47" t="str">
        <f t="shared" si="687"/>
        <v/>
      </c>
      <c r="M1984" s="47" t="str">
        <f t="shared" si="667"/>
        <v/>
      </c>
      <c r="N1984" s="47">
        <f t="shared" si="683"/>
        <v>4.5814343910240196E-2</v>
      </c>
      <c r="O1984" s="47">
        <f t="shared" si="668"/>
        <v>0.2469617897654276</v>
      </c>
      <c r="P1984" s="47">
        <f t="shared" si="669"/>
        <v>2.2971130791067607E-2</v>
      </c>
      <c r="Q1984" s="47" t="str">
        <f t="shared" si="670"/>
        <v/>
      </c>
      <c r="R1984" s="47">
        <f t="shared" si="685"/>
        <v>0.20122225856793929</v>
      </c>
      <c r="S1984" s="47" t="str">
        <f t="shared" si="664"/>
        <v/>
      </c>
      <c r="T1984" s="47" t="str">
        <f t="shared" si="671"/>
        <v/>
      </c>
      <c r="U1984" s="47" t="str">
        <f t="shared" si="672"/>
        <v/>
      </c>
      <c r="V1984" s="47" t="str">
        <f t="shared" si="673"/>
        <v/>
      </c>
      <c r="W1984" s="47" t="str">
        <f t="shared" si="674"/>
        <v/>
      </c>
      <c r="X1984" s="47" t="str">
        <f t="shared" si="686"/>
        <v/>
      </c>
      <c r="Y1984" s="47" t="str">
        <f t="shared" si="665"/>
        <v/>
      </c>
      <c r="Z1984" s="49" t="str">
        <f t="shared" si="675"/>
        <v/>
      </c>
      <c r="AA1984" s="49">
        <f t="shared" si="676"/>
        <v>2.937988790677204E-2</v>
      </c>
      <c r="AB1984" s="49">
        <f t="shared" si="677"/>
        <v>5.4211310773686128E-2</v>
      </c>
      <c r="AC1984" s="49" t="str">
        <f t="shared" si="678"/>
        <v/>
      </c>
      <c r="AD1984" s="49">
        <f t="shared" si="684"/>
        <v>3.3054951516853781E-2</v>
      </c>
      <c r="AE1984" s="49">
        <f t="shared" si="666"/>
        <v>4.7755541838831017E-2</v>
      </c>
    </row>
    <row r="1985" spans="1:31" hidden="1" x14ac:dyDescent="0.25">
      <c r="A1985" s="43">
        <v>44999</v>
      </c>
      <c r="B1985" s="44">
        <v>1225563977</v>
      </c>
      <c r="C1985" s="45">
        <v>248278308117</v>
      </c>
      <c r="D1985" s="44">
        <v>46956214155130</v>
      </c>
      <c r="E1985">
        <v>11351198616748</v>
      </c>
      <c r="F1985" s="34"/>
      <c r="G1985" s="34"/>
      <c r="H1985" s="47" t="str">
        <f t="shared" si="679"/>
        <v/>
      </c>
      <c r="I1985" s="47">
        <f t="shared" si="680"/>
        <v>0.12822748096404102</v>
      </c>
      <c r="J1985" s="47" t="str">
        <f t="shared" si="681"/>
        <v/>
      </c>
      <c r="K1985" s="47" t="str">
        <f t="shared" si="682"/>
        <v/>
      </c>
      <c r="L1985" s="47" t="str">
        <f t="shared" si="687"/>
        <v/>
      </c>
      <c r="M1985" s="47" t="str">
        <f t="shared" si="667"/>
        <v/>
      </c>
      <c r="N1985" s="47">
        <f t="shared" si="683"/>
        <v>9.7150543767843267E-4</v>
      </c>
      <c r="O1985" s="47">
        <f t="shared" si="668"/>
        <v>0.26569608782931309</v>
      </c>
      <c r="P1985" s="47">
        <f t="shared" si="669"/>
        <v>2.392031965027297E-2</v>
      </c>
      <c r="Q1985" s="47" t="str">
        <f t="shared" si="670"/>
        <v/>
      </c>
      <c r="R1985" s="47">
        <f t="shared" si="685"/>
        <v>0.20363038853323279</v>
      </c>
      <c r="S1985" s="47" t="str">
        <f t="shared" si="664"/>
        <v/>
      </c>
      <c r="T1985" s="47" t="str">
        <f t="shared" si="671"/>
        <v/>
      </c>
      <c r="U1985" s="47" t="str">
        <f t="shared" si="672"/>
        <v/>
      </c>
      <c r="V1985" s="47" t="str">
        <f t="shared" si="673"/>
        <v/>
      </c>
      <c r="W1985" s="47" t="str">
        <f t="shared" si="674"/>
        <v/>
      </c>
      <c r="X1985" s="47" t="str">
        <f t="shared" si="686"/>
        <v/>
      </c>
      <c r="Y1985" s="47" t="str">
        <f t="shared" si="665"/>
        <v/>
      </c>
      <c r="Z1985" s="49" t="str">
        <f t="shared" si="675"/>
        <v/>
      </c>
      <c r="AA1985" s="49">
        <f t="shared" si="676"/>
        <v>2.9219563744975585E-2</v>
      </c>
      <c r="AB1985" s="49">
        <f t="shared" si="677"/>
        <v>5.4054835720499961E-2</v>
      </c>
      <c r="AC1985" s="49" t="str">
        <f t="shared" si="678"/>
        <v/>
      </c>
      <c r="AD1985" s="49">
        <f t="shared" si="684"/>
        <v>1.5951123894634822E-2</v>
      </c>
      <c r="AE1985" s="49">
        <f t="shared" si="666"/>
        <v>5.5585502853594759E-2</v>
      </c>
    </row>
    <row r="1986" spans="1:31" hidden="1" x14ac:dyDescent="0.25">
      <c r="A1986" s="43">
        <v>45000</v>
      </c>
      <c r="B1986" s="44">
        <v>1414313977</v>
      </c>
      <c r="C1986" s="45">
        <v>256203097740</v>
      </c>
      <c r="D1986" s="44">
        <v>47027246828980</v>
      </c>
      <c r="E1986">
        <v>11348900303779</v>
      </c>
      <c r="F1986" s="34"/>
      <c r="G1986" s="34"/>
      <c r="H1986" s="47" t="str">
        <f t="shared" si="679"/>
        <v/>
      </c>
      <c r="I1986" s="47" t="str">
        <f t="shared" si="680"/>
        <v/>
      </c>
      <c r="J1986" s="47" t="str">
        <f t="shared" si="681"/>
        <v/>
      </c>
      <c r="K1986" s="47" t="str">
        <f t="shared" si="682"/>
        <v/>
      </c>
      <c r="L1986" s="47" t="str">
        <f t="shared" si="687"/>
        <v/>
      </c>
      <c r="M1986" s="47" t="str">
        <f t="shared" si="667"/>
        <v/>
      </c>
      <c r="N1986" s="47" t="str">
        <f t="shared" si="683"/>
        <v/>
      </c>
      <c r="O1986" s="47">
        <f t="shared" si="668"/>
        <v>1.4878998939524712E-2</v>
      </c>
      <c r="P1986" s="47">
        <f t="shared" si="669"/>
        <v>3.123747813293587E-2</v>
      </c>
      <c r="Q1986" s="47" t="str">
        <f t="shared" si="670"/>
        <v/>
      </c>
      <c r="R1986" s="47">
        <f t="shared" si="685"/>
        <v>0.17511566065505513</v>
      </c>
      <c r="S1986" s="47" t="str">
        <f t="shared" si="664"/>
        <v/>
      </c>
      <c r="T1986" s="47" t="str">
        <f t="shared" si="671"/>
        <v/>
      </c>
      <c r="U1986" s="47" t="str">
        <f t="shared" si="672"/>
        <v/>
      </c>
      <c r="V1986" s="47" t="str">
        <f t="shared" si="673"/>
        <v/>
      </c>
      <c r="W1986" s="47" t="str">
        <f t="shared" si="674"/>
        <v/>
      </c>
      <c r="X1986" s="47" t="str">
        <f t="shared" si="686"/>
        <v/>
      </c>
      <c r="Y1986" s="47" t="str">
        <f t="shared" si="665"/>
        <v/>
      </c>
      <c r="Z1986" s="49">
        <f t="shared" si="675"/>
        <v>2.0247315253640874E-4</v>
      </c>
      <c r="AA1986" s="49">
        <f t="shared" si="676"/>
        <v>1.1540136096954701E-3</v>
      </c>
      <c r="AB1986" s="49">
        <f t="shared" si="677"/>
        <v>4.6379550226221422E-2</v>
      </c>
      <c r="AC1986" s="49" t="str">
        <f t="shared" si="678"/>
        <v/>
      </c>
      <c r="AD1986" s="49">
        <f t="shared" si="684"/>
        <v>1.62322056309121E-2</v>
      </c>
      <c r="AE1986" s="49">
        <f t="shared" si="666"/>
        <v>6.8265809625227769E-2</v>
      </c>
    </row>
    <row r="1987" spans="1:31" hidden="1" x14ac:dyDescent="0.25">
      <c r="A1987" s="43">
        <v>45001</v>
      </c>
      <c r="B1987" s="44">
        <v>1690063977</v>
      </c>
      <c r="C1987" s="45">
        <v>253442278343</v>
      </c>
      <c r="D1987" s="44">
        <v>47068559711493</v>
      </c>
      <c r="E1987">
        <v>11337346007173</v>
      </c>
      <c r="F1987" s="34"/>
      <c r="G1987" s="34"/>
      <c r="H1987" s="47" t="str">
        <f t="shared" si="679"/>
        <v/>
      </c>
      <c r="I1987" s="47" t="str">
        <f t="shared" si="680"/>
        <v/>
      </c>
      <c r="J1987" s="47" t="str">
        <f t="shared" si="681"/>
        <v/>
      </c>
      <c r="K1987" s="47" t="str">
        <f t="shared" si="682"/>
        <v/>
      </c>
      <c r="L1987" s="47" t="str">
        <f t="shared" si="687"/>
        <v/>
      </c>
      <c r="M1987" s="47" t="str">
        <f t="shared" si="667"/>
        <v/>
      </c>
      <c r="N1987" s="47">
        <f t="shared" si="683"/>
        <v>1.0775901702022916E-2</v>
      </c>
      <c r="O1987" s="47" t="str">
        <f t="shared" si="668"/>
        <v/>
      </c>
      <c r="P1987" s="47">
        <f t="shared" si="669"/>
        <v>4.5180002902396099E-2</v>
      </c>
      <c r="Q1987" s="47">
        <f t="shared" si="670"/>
        <v>2.0710320162161788E-2</v>
      </c>
      <c r="R1987" s="47">
        <f t="shared" si="685"/>
        <v>0.18400453321137433</v>
      </c>
      <c r="S1987" s="47" t="str">
        <f t="shared" si="664"/>
        <v/>
      </c>
      <c r="T1987" s="47" t="str">
        <f t="shared" si="671"/>
        <v/>
      </c>
      <c r="U1987" s="47" t="str">
        <f t="shared" si="672"/>
        <v/>
      </c>
      <c r="V1987" s="47" t="str">
        <f t="shared" si="673"/>
        <v/>
      </c>
      <c r="W1987" s="47" t="str">
        <f t="shared" si="674"/>
        <v/>
      </c>
      <c r="X1987" s="47" t="str">
        <f t="shared" si="686"/>
        <v/>
      </c>
      <c r="Y1987" s="47" t="str">
        <f t="shared" si="665"/>
        <v/>
      </c>
      <c r="Z1987" s="49">
        <f t="shared" si="675"/>
        <v>1.0180983440442049E-3</v>
      </c>
      <c r="AA1987" s="49">
        <f t="shared" si="676"/>
        <v>6.8757770604632729E-4</v>
      </c>
      <c r="AB1987" s="49">
        <f t="shared" si="677"/>
        <v>3.9065224907714802E-2</v>
      </c>
      <c r="AC1987" s="49" t="str">
        <f t="shared" si="678"/>
        <v/>
      </c>
      <c r="AD1987" s="49">
        <f t="shared" si="684"/>
        <v>1.7233777993283295E-2</v>
      </c>
      <c r="AE1987" s="49">
        <f t="shared" si="666"/>
        <v>6.7364534829676859E-2</v>
      </c>
    </row>
    <row r="1988" spans="1:31" hidden="1" x14ac:dyDescent="0.25">
      <c r="A1988" s="43">
        <v>45002</v>
      </c>
      <c r="B1988" s="44">
        <v>909152386</v>
      </c>
      <c r="C1988" s="45">
        <v>253476642766</v>
      </c>
      <c r="D1988" s="44">
        <v>47183351998609</v>
      </c>
      <c r="E1988">
        <v>11352025338861</v>
      </c>
      <c r="F1988" s="34"/>
      <c r="G1988" s="34"/>
      <c r="H1988" s="47">
        <f t="shared" si="679"/>
        <v>0.46206037264114763</v>
      </c>
      <c r="I1988" s="47" t="str">
        <f t="shared" si="680"/>
        <v/>
      </c>
      <c r="J1988" s="47" t="str">
        <f t="shared" si="681"/>
        <v/>
      </c>
      <c r="K1988" s="47" t="str">
        <f t="shared" si="682"/>
        <v/>
      </c>
      <c r="L1988" s="47" t="str">
        <f t="shared" si="687"/>
        <v/>
      </c>
      <c r="M1988" s="47" t="str">
        <f t="shared" si="667"/>
        <v/>
      </c>
      <c r="N1988" s="47" t="str">
        <f t="shared" si="683"/>
        <v/>
      </c>
      <c r="O1988" s="47">
        <f t="shared" si="668"/>
        <v>2.678245820405778E-2</v>
      </c>
      <c r="P1988" s="47" t="str">
        <f t="shared" si="669"/>
        <v/>
      </c>
      <c r="Q1988" s="47">
        <f t="shared" si="670"/>
        <v>2.0577537561652037E-2</v>
      </c>
      <c r="R1988" s="47">
        <f t="shared" si="685"/>
        <v>0.18389389179207305</v>
      </c>
      <c r="S1988" s="47" t="str">
        <f t="shared" si="664"/>
        <v/>
      </c>
      <c r="T1988" s="47" t="str">
        <f t="shared" si="671"/>
        <v/>
      </c>
      <c r="U1988" s="47" t="str">
        <f t="shared" si="672"/>
        <v/>
      </c>
      <c r="V1988" s="47" t="str">
        <f t="shared" si="673"/>
        <v/>
      </c>
      <c r="W1988" s="47" t="str">
        <f t="shared" si="674"/>
        <v/>
      </c>
      <c r="X1988" s="47" t="str">
        <f t="shared" si="686"/>
        <v/>
      </c>
      <c r="Y1988" s="47" t="str">
        <f t="shared" si="665"/>
        <v/>
      </c>
      <c r="Z1988" s="49" t="str">
        <f t="shared" si="675"/>
        <v/>
      </c>
      <c r="AA1988" s="49" t="str">
        <f t="shared" si="676"/>
        <v/>
      </c>
      <c r="AB1988" s="49">
        <f t="shared" si="677"/>
        <v>3.8091263628653005E-2</v>
      </c>
      <c r="AC1988" s="49" t="str">
        <f t="shared" si="678"/>
        <v/>
      </c>
      <c r="AD1988" s="49">
        <f t="shared" si="684"/>
        <v>1.5961315166844736E-2</v>
      </c>
      <c r="AE1988" s="49">
        <f t="shared" si="666"/>
        <v>4.821581097517702E-2</v>
      </c>
    </row>
    <row r="1989" spans="1:31" hidden="1" x14ac:dyDescent="0.25">
      <c r="A1989" s="43">
        <v>45003</v>
      </c>
      <c r="B1989" s="44">
        <v>909152386</v>
      </c>
      <c r="C1989" s="45">
        <v>253476642766</v>
      </c>
      <c r="D1989" s="44">
        <v>47183351998609</v>
      </c>
      <c r="E1989">
        <v>11352025338861</v>
      </c>
      <c r="F1989" s="34"/>
      <c r="G1989" s="34"/>
      <c r="H1989" s="47" t="str">
        <f t="shared" si="679"/>
        <v/>
      </c>
      <c r="I1989" s="47" t="str">
        <f t="shared" si="680"/>
        <v/>
      </c>
      <c r="J1989" s="47" t="str">
        <f t="shared" si="681"/>
        <v/>
      </c>
      <c r="K1989" s="47" t="str">
        <f t="shared" si="682"/>
        <v/>
      </c>
      <c r="L1989" s="47" t="str">
        <f t="shared" si="687"/>
        <v/>
      </c>
      <c r="M1989" s="47" t="str">
        <f t="shared" si="667"/>
        <v/>
      </c>
      <c r="N1989" s="47" t="str">
        <f t="shared" si="683"/>
        <v/>
      </c>
      <c r="O1989" s="47">
        <f t="shared" si="668"/>
        <v>2.678245820405778E-2</v>
      </c>
      <c r="P1989" s="47" t="str">
        <f t="shared" si="669"/>
        <v/>
      </c>
      <c r="Q1989" s="47">
        <f t="shared" si="670"/>
        <v>2.0577537561652037E-2</v>
      </c>
      <c r="R1989" s="47">
        <f t="shared" si="685"/>
        <v>0.16476383666678007</v>
      </c>
      <c r="S1989" s="47" t="str">
        <f t="shared" si="664"/>
        <v/>
      </c>
      <c r="T1989" s="47" t="str">
        <f t="shared" si="671"/>
        <v/>
      </c>
      <c r="U1989" s="47" t="str">
        <f t="shared" si="672"/>
        <v/>
      </c>
      <c r="V1989" s="47" t="str">
        <f t="shared" si="673"/>
        <v/>
      </c>
      <c r="W1989" s="47" t="str">
        <f t="shared" si="674"/>
        <v/>
      </c>
      <c r="X1989" s="47" t="str">
        <f t="shared" si="686"/>
        <v/>
      </c>
      <c r="Y1989" s="47" t="str">
        <f t="shared" si="665"/>
        <v/>
      </c>
      <c r="Z1989" s="49" t="str">
        <f t="shared" si="675"/>
        <v/>
      </c>
      <c r="AA1989" s="49" t="str">
        <f t="shared" si="676"/>
        <v/>
      </c>
      <c r="AB1989" s="49">
        <f t="shared" si="677"/>
        <v>4.2535982300706543E-4</v>
      </c>
      <c r="AC1989" s="49" t="str">
        <f t="shared" si="678"/>
        <v/>
      </c>
      <c r="AD1989" s="49">
        <f t="shared" si="684"/>
        <v>1.6756333543406887E-2</v>
      </c>
      <c r="AE1989" s="49">
        <f t="shared" si="666"/>
        <v>4.8185931650427838E-2</v>
      </c>
    </row>
    <row r="1990" spans="1:31" hidden="1" x14ac:dyDescent="0.25">
      <c r="A1990" s="43">
        <v>45004</v>
      </c>
      <c r="B1990" s="44">
        <v>909152386</v>
      </c>
      <c r="C1990" s="45">
        <v>253476642766</v>
      </c>
      <c r="D1990" s="44">
        <v>47183351998609</v>
      </c>
      <c r="E1990">
        <v>11352025338861</v>
      </c>
      <c r="F1990" s="34"/>
      <c r="G1990" s="34"/>
      <c r="H1990" s="47" t="str">
        <f t="shared" si="679"/>
        <v/>
      </c>
      <c r="I1990" s="47" t="str">
        <f t="shared" si="680"/>
        <v/>
      </c>
      <c r="J1990" s="47" t="str">
        <f t="shared" si="681"/>
        <v/>
      </c>
      <c r="K1990" s="47" t="str">
        <f t="shared" si="682"/>
        <v/>
      </c>
      <c r="L1990" s="47" t="str">
        <f t="shared" si="687"/>
        <v/>
      </c>
      <c r="M1990" s="47" t="str">
        <f t="shared" si="667"/>
        <v/>
      </c>
      <c r="N1990" s="47" t="str">
        <f t="shared" si="683"/>
        <v/>
      </c>
      <c r="O1990" s="47">
        <f t="shared" si="668"/>
        <v>2.678245820405778E-2</v>
      </c>
      <c r="P1990" s="47">
        <f t="shared" si="669"/>
        <v>6.6457208986463456E-3</v>
      </c>
      <c r="Q1990" s="47">
        <f t="shared" si="670"/>
        <v>9.6093091185879276E-2</v>
      </c>
      <c r="R1990" s="47">
        <f t="shared" si="685"/>
        <v>0.19830327700374739</v>
      </c>
      <c r="S1990" s="47" t="str">
        <f t="shared" si="664"/>
        <v/>
      </c>
      <c r="T1990" s="47" t="str">
        <f t="shared" si="671"/>
        <v/>
      </c>
      <c r="U1990" s="47" t="str">
        <f t="shared" si="672"/>
        <v/>
      </c>
      <c r="V1990" s="47" t="str">
        <f t="shared" si="673"/>
        <v/>
      </c>
      <c r="W1990" s="47" t="str">
        <f t="shared" si="674"/>
        <v/>
      </c>
      <c r="X1990" s="47" t="str">
        <f t="shared" si="686"/>
        <v/>
      </c>
      <c r="Y1990" s="47" t="str">
        <f t="shared" si="665"/>
        <v/>
      </c>
      <c r="Z1990" s="49" t="str">
        <f t="shared" si="675"/>
        <v/>
      </c>
      <c r="AA1990" s="49" t="str">
        <f t="shared" si="676"/>
        <v/>
      </c>
      <c r="AB1990" s="49">
        <f t="shared" si="677"/>
        <v>1.213194532120121E-2</v>
      </c>
      <c r="AC1990" s="49">
        <f t="shared" si="678"/>
        <v>5.5798645441995642E-4</v>
      </c>
      <c r="AD1990" s="49">
        <f t="shared" si="684"/>
        <v>1.7428754818745396E-2</v>
      </c>
      <c r="AE1990" s="49">
        <f t="shared" si="666"/>
        <v>4.8185931650427838E-2</v>
      </c>
    </row>
    <row r="1991" spans="1:31" hidden="1" x14ac:dyDescent="0.25">
      <c r="A1991" s="43">
        <v>45005</v>
      </c>
      <c r="B1991" s="44">
        <v>1690067386</v>
      </c>
      <c r="C1991" s="45">
        <v>255324012653</v>
      </c>
      <c r="D1991" s="44">
        <v>47223323931528</v>
      </c>
      <c r="E1991">
        <v>11349726664994</v>
      </c>
      <c r="F1991" s="34"/>
      <c r="G1991" s="34"/>
      <c r="H1991" s="47" t="str">
        <f t="shared" si="679"/>
        <v/>
      </c>
      <c r="I1991" s="47" t="str">
        <f t="shared" si="680"/>
        <v/>
      </c>
      <c r="J1991" s="47" t="str">
        <f t="shared" si="681"/>
        <v/>
      </c>
      <c r="K1991" s="47" t="str">
        <f t="shared" si="682"/>
        <v/>
      </c>
      <c r="L1991" s="47" t="str">
        <f t="shared" si="687"/>
        <v/>
      </c>
      <c r="M1991" s="47" t="str">
        <f t="shared" si="667"/>
        <v/>
      </c>
      <c r="N1991" s="47" t="str">
        <f t="shared" si="683"/>
        <v/>
      </c>
      <c r="O1991" s="47" t="str">
        <f t="shared" si="668"/>
        <v/>
      </c>
      <c r="P1991" s="47" t="str">
        <f t="shared" si="669"/>
        <v/>
      </c>
      <c r="Q1991" s="47">
        <f t="shared" si="670"/>
        <v>0.1283428247553744</v>
      </c>
      <c r="R1991" s="47">
        <f t="shared" si="685"/>
        <v>0.18640164452522801</v>
      </c>
      <c r="S1991" s="47" t="str">
        <f t="shared" ref="S1991:S2054" si="688">IF(AND(C1991&gt;0,C1991&lt;C1626),ABS(C1991/C1626-1),"")</f>
        <v/>
      </c>
      <c r="T1991" s="47" t="str">
        <f t="shared" si="671"/>
        <v/>
      </c>
      <c r="U1991" s="47" t="str">
        <f t="shared" si="672"/>
        <v/>
      </c>
      <c r="V1991" s="47" t="str">
        <f t="shared" si="673"/>
        <v/>
      </c>
      <c r="W1991" s="47" t="str">
        <f t="shared" si="674"/>
        <v/>
      </c>
      <c r="X1991" s="47" t="str">
        <f t="shared" si="686"/>
        <v/>
      </c>
      <c r="Y1991" s="47" t="str">
        <f t="shared" ref="Y1991:Y2054" si="689">IF(AND(D1991&gt;0,D1991&lt;D1626),ABS(D1991/D1626-1),"")</f>
        <v/>
      </c>
      <c r="Z1991" s="49">
        <f t="shared" si="675"/>
        <v>2.0249019874285512E-4</v>
      </c>
      <c r="AA1991" s="49" t="str">
        <f t="shared" si="676"/>
        <v/>
      </c>
      <c r="AB1991" s="49">
        <f t="shared" si="677"/>
        <v>1.233197891992488E-2</v>
      </c>
      <c r="AC1991" s="49">
        <f t="shared" si="678"/>
        <v>3.5567652447943132E-4</v>
      </c>
      <c r="AD1991" s="49">
        <f t="shared" si="684"/>
        <v>2.5521108388621427E-2</v>
      </c>
      <c r="AE1991" s="49">
        <f t="shared" ref="AE1991:AE2054" si="690">IF(AND(E1991&gt;0,E1991&lt;E1626),ABS(E1991/E1626-1),"")</f>
        <v>4.8378664670294169E-2</v>
      </c>
    </row>
    <row r="1992" spans="1:31" hidden="1" x14ac:dyDescent="0.25">
      <c r="A1992" s="43">
        <v>45006</v>
      </c>
      <c r="B1992" s="44">
        <v>1509067386</v>
      </c>
      <c r="C1992" s="45">
        <v>256769383602</v>
      </c>
      <c r="D1992" s="44">
        <v>47281168734884</v>
      </c>
      <c r="E1992">
        <v>11337374579951</v>
      </c>
      <c r="F1992" s="34"/>
      <c r="G1992" s="34"/>
      <c r="H1992" s="47">
        <f t="shared" si="679"/>
        <v>0.10709632142442871</v>
      </c>
      <c r="I1992" s="47" t="str">
        <f t="shared" si="680"/>
        <v/>
      </c>
      <c r="J1992" s="47" t="str">
        <f t="shared" si="681"/>
        <v/>
      </c>
      <c r="K1992" s="47" t="str">
        <f t="shared" si="682"/>
        <v/>
      </c>
      <c r="L1992" s="47" t="str">
        <f t="shared" si="687"/>
        <v/>
      </c>
      <c r="M1992" s="47" t="str">
        <f t="shared" ref="M1992:M2055" si="691">IF(AND(B1992&gt;0,B1992&lt;B1627),ABS(B1992/B1627-1),"")</f>
        <v/>
      </c>
      <c r="N1992" s="47" t="str">
        <f t="shared" si="683"/>
        <v/>
      </c>
      <c r="O1992" s="47" t="str">
        <f t="shared" si="668"/>
        <v/>
      </c>
      <c r="P1992" s="47" t="str">
        <f t="shared" si="669"/>
        <v/>
      </c>
      <c r="Q1992" s="47">
        <f t="shared" si="670"/>
        <v>8.4985175469383667E-2</v>
      </c>
      <c r="R1992" s="47">
        <f t="shared" si="685"/>
        <v>0.20573449331158522</v>
      </c>
      <c r="S1992" s="47" t="str">
        <f t="shared" si="688"/>
        <v/>
      </c>
      <c r="T1992" s="47" t="str">
        <f t="shared" si="671"/>
        <v/>
      </c>
      <c r="U1992" s="47" t="str">
        <f t="shared" si="672"/>
        <v/>
      </c>
      <c r="V1992" s="47" t="str">
        <f t="shared" si="673"/>
        <v/>
      </c>
      <c r="W1992" s="47" t="str">
        <f t="shared" si="674"/>
        <v/>
      </c>
      <c r="X1992" s="47" t="str">
        <f t="shared" si="686"/>
        <v/>
      </c>
      <c r="Y1992" s="47" t="str">
        <f t="shared" si="689"/>
        <v/>
      </c>
      <c r="Z1992" s="49">
        <f t="shared" si="675"/>
        <v>1.0883156403314054E-3</v>
      </c>
      <c r="AA1992" s="49">
        <f t="shared" si="676"/>
        <v>1.2178481994494783E-3</v>
      </c>
      <c r="AB1992" s="49">
        <f t="shared" si="677"/>
        <v>1.340687347472147E-2</v>
      </c>
      <c r="AC1992" s="49">
        <f t="shared" si="678"/>
        <v>2.5808798741900896E-3</v>
      </c>
      <c r="AD1992" s="49">
        <f t="shared" si="684"/>
        <v>3.3491007489190983E-2</v>
      </c>
      <c r="AE1992" s="49">
        <f t="shared" si="690"/>
        <v>4.9914725196920307E-2</v>
      </c>
    </row>
    <row r="1993" spans="1:31" hidden="1" x14ac:dyDescent="0.25">
      <c r="A1993" s="43">
        <v>45007</v>
      </c>
      <c r="B1993" s="44">
        <v>1457297386</v>
      </c>
      <c r="C1993" s="45">
        <v>266001303553</v>
      </c>
      <c r="D1993" s="44">
        <v>47319541328478</v>
      </c>
      <c r="E1993">
        <v>11358117780252</v>
      </c>
      <c r="F1993" s="34"/>
      <c r="G1993" s="34"/>
      <c r="H1993" s="47">
        <f t="shared" si="679"/>
        <v>3.4305956433942852E-2</v>
      </c>
      <c r="I1993" s="47" t="str">
        <f t="shared" si="680"/>
        <v/>
      </c>
      <c r="J1993" s="47" t="str">
        <f t="shared" si="681"/>
        <v/>
      </c>
      <c r="K1993" s="47" t="str">
        <f t="shared" si="682"/>
        <v/>
      </c>
      <c r="L1993" s="47" t="str">
        <f t="shared" si="687"/>
        <v/>
      </c>
      <c r="M1993" s="47" t="str">
        <f t="shared" si="691"/>
        <v/>
      </c>
      <c r="N1993" s="47" t="str">
        <f t="shared" si="683"/>
        <v/>
      </c>
      <c r="O1993" s="47" t="str">
        <f t="shared" si="668"/>
        <v/>
      </c>
      <c r="P1993" s="47" t="str">
        <f t="shared" si="669"/>
        <v/>
      </c>
      <c r="Q1993" s="47">
        <f t="shared" si="670"/>
        <v>0.19740324694715783</v>
      </c>
      <c r="R1993" s="47">
        <f t="shared" si="685"/>
        <v>0.12740843229695953</v>
      </c>
      <c r="S1993" s="47" t="str">
        <f t="shared" si="688"/>
        <v/>
      </c>
      <c r="T1993" s="47" t="str">
        <f t="shared" si="671"/>
        <v/>
      </c>
      <c r="U1993" s="47" t="str">
        <f t="shared" si="672"/>
        <v/>
      </c>
      <c r="V1993" s="47" t="str">
        <f t="shared" si="673"/>
        <v/>
      </c>
      <c r="W1993" s="47" t="str">
        <f t="shared" si="674"/>
        <v/>
      </c>
      <c r="X1993" s="47" t="str">
        <f t="shared" si="686"/>
        <v/>
      </c>
      <c r="Y1993" s="47" t="str">
        <f t="shared" si="689"/>
        <v/>
      </c>
      <c r="Z1993" s="49" t="str">
        <f t="shared" si="675"/>
        <v/>
      </c>
      <c r="AA1993" s="49" t="str">
        <f t="shared" si="676"/>
        <v/>
      </c>
      <c r="AB1993" s="49">
        <f t="shared" si="677"/>
        <v>3.4846234773469043E-3</v>
      </c>
      <c r="AC1993" s="49" t="str">
        <f t="shared" si="678"/>
        <v/>
      </c>
      <c r="AD1993" s="49">
        <f t="shared" si="684"/>
        <v>3.0463303318952528E-2</v>
      </c>
      <c r="AE1993" s="49">
        <f t="shared" si="690"/>
        <v>4.7955102022571916E-2</v>
      </c>
    </row>
    <row r="1994" spans="1:31" hidden="1" x14ac:dyDescent="0.25">
      <c r="A1994" s="43">
        <v>45008</v>
      </c>
      <c r="B1994" s="44">
        <v>882493386</v>
      </c>
      <c r="C1994" s="45">
        <v>277292289402</v>
      </c>
      <c r="D1994" s="44">
        <v>47357647852737</v>
      </c>
      <c r="E1994">
        <v>11904616090591</v>
      </c>
      <c r="F1994" s="34"/>
      <c r="G1994" s="34"/>
      <c r="H1994" s="47">
        <f t="shared" si="679"/>
        <v>0.39443150418167294</v>
      </c>
      <c r="I1994" s="47">
        <f t="shared" si="680"/>
        <v>0.47783433171181067</v>
      </c>
      <c r="J1994" s="47" t="str">
        <f t="shared" si="681"/>
        <v/>
      </c>
      <c r="K1994" s="47" t="str">
        <f t="shared" si="682"/>
        <v/>
      </c>
      <c r="L1994" s="47" t="str">
        <f t="shared" si="687"/>
        <v/>
      </c>
      <c r="M1994" s="47" t="str">
        <f t="shared" si="691"/>
        <v/>
      </c>
      <c r="N1994" s="47" t="str">
        <f t="shared" si="683"/>
        <v/>
      </c>
      <c r="O1994" s="47" t="str">
        <f t="shared" si="668"/>
        <v/>
      </c>
      <c r="P1994" s="47" t="str">
        <f t="shared" si="669"/>
        <v/>
      </c>
      <c r="Q1994" s="47">
        <f t="shared" si="670"/>
        <v>0.1283578132969897</v>
      </c>
      <c r="R1994" s="47">
        <f t="shared" si="685"/>
        <v>9.0369444475124738E-2</v>
      </c>
      <c r="S1994" s="47" t="str">
        <f t="shared" si="688"/>
        <v/>
      </c>
      <c r="T1994" s="47" t="str">
        <f t="shared" si="671"/>
        <v/>
      </c>
      <c r="U1994" s="47" t="str">
        <f t="shared" si="672"/>
        <v/>
      </c>
      <c r="V1994" s="47" t="str">
        <f t="shared" si="673"/>
        <v/>
      </c>
      <c r="W1994" s="47" t="str">
        <f t="shared" si="674"/>
        <v/>
      </c>
      <c r="X1994" s="47" t="str">
        <f t="shared" si="686"/>
        <v/>
      </c>
      <c r="Y1994" s="47" t="str">
        <f t="shared" si="689"/>
        <v/>
      </c>
      <c r="Z1994" s="49" t="str">
        <f t="shared" si="675"/>
        <v/>
      </c>
      <c r="AA1994" s="49" t="str">
        <f t="shared" si="676"/>
        <v/>
      </c>
      <c r="AB1994" s="49" t="str">
        <f t="shared" si="677"/>
        <v/>
      </c>
      <c r="AC1994" s="49" t="str">
        <f t="shared" si="678"/>
        <v/>
      </c>
      <c r="AD1994" s="49" t="str">
        <f t="shared" si="684"/>
        <v/>
      </c>
      <c r="AE1994" s="49" t="str">
        <f t="shared" si="690"/>
        <v/>
      </c>
    </row>
    <row r="1995" spans="1:31" hidden="1" x14ac:dyDescent="0.25">
      <c r="A1995" s="43">
        <v>45009</v>
      </c>
      <c r="B1995" s="44">
        <v>584389930</v>
      </c>
      <c r="C1995" s="45">
        <v>274475424921</v>
      </c>
      <c r="D1995" s="44">
        <v>47454675064767</v>
      </c>
      <c r="E1995">
        <v>11350954076011</v>
      </c>
      <c r="F1995" s="34"/>
      <c r="G1995" s="34"/>
      <c r="H1995" s="47">
        <f t="shared" si="679"/>
        <v>0.33779681607721423</v>
      </c>
      <c r="I1995" s="47">
        <f t="shared" si="680"/>
        <v>0.35721454510927275</v>
      </c>
      <c r="J1995" s="47">
        <f t="shared" si="681"/>
        <v>4.1498702370425189E-2</v>
      </c>
      <c r="K1995" s="47" t="str">
        <f t="shared" si="682"/>
        <v/>
      </c>
      <c r="L1995" s="47" t="str">
        <f t="shared" si="687"/>
        <v/>
      </c>
      <c r="M1995" s="47" t="str">
        <f t="shared" si="691"/>
        <v/>
      </c>
      <c r="N1995" s="47">
        <f t="shared" si="683"/>
        <v>1.0158466674550337E-2</v>
      </c>
      <c r="O1995" s="47" t="str">
        <f t="shared" si="668"/>
        <v/>
      </c>
      <c r="P1995" s="47" t="str">
        <f t="shared" si="669"/>
        <v/>
      </c>
      <c r="Q1995" s="47">
        <f t="shared" si="670"/>
        <v>0.1372123614027444</v>
      </c>
      <c r="R1995" s="47">
        <f t="shared" si="685"/>
        <v>9.9609896159576938E-2</v>
      </c>
      <c r="S1995" s="47" t="str">
        <f t="shared" si="688"/>
        <v/>
      </c>
      <c r="T1995" s="47" t="str">
        <f t="shared" si="671"/>
        <v/>
      </c>
      <c r="U1995" s="47" t="str">
        <f t="shared" si="672"/>
        <v/>
      </c>
      <c r="V1995" s="47" t="str">
        <f t="shared" si="673"/>
        <v/>
      </c>
      <c r="W1995" s="47" t="str">
        <f t="shared" si="674"/>
        <v/>
      </c>
      <c r="X1995" s="47" t="str">
        <f t="shared" si="686"/>
        <v/>
      </c>
      <c r="Y1995" s="47" t="str">
        <f t="shared" si="689"/>
        <v/>
      </c>
      <c r="Z1995" s="49">
        <f t="shared" si="675"/>
        <v>4.6508178875049655E-2</v>
      </c>
      <c r="AA1995" s="49">
        <f t="shared" si="676"/>
        <v>9.4367552751384309E-5</v>
      </c>
      <c r="AB1995" s="49" t="str">
        <f t="shared" si="677"/>
        <v/>
      </c>
      <c r="AC1995" s="49">
        <f t="shared" si="678"/>
        <v>1.4416206188102576E-3</v>
      </c>
      <c r="AD1995" s="49">
        <f t="shared" si="684"/>
        <v>3.1074802009157576E-2</v>
      </c>
      <c r="AE1995" s="49">
        <f t="shared" si="690"/>
        <v>2.9870357529524605E-2</v>
      </c>
    </row>
    <row r="1996" spans="1:31" hidden="1" x14ac:dyDescent="0.25">
      <c r="A1996" s="43">
        <v>45010</v>
      </c>
      <c r="B1996" s="44">
        <v>584389930</v>
      </c>
      <c r="C1996" s="45">
        <v>274475424921</v>
      </c>
      <c r="D1996" s="44">
        <v>47454675064767</v>
      </c>
      <c r="E1996">
        <v>11350954076011</v>
      </c>
      <c r="F1996" s="34"/>
      <c r="G1996" s="34"/>
      <c r="H1996" s="47" t="str">
        <f t="shared" si="679"/>
        <v/>
      </c>
      <c r="I1996" s="47">
        <f t="shared" si="680"/>
        <v>0.35721454510927275</v>
      </c>
      <c r="J1996" s="47">
        <f t="shared" si="681"/>
        <v>0.21558538588862031</v>
      </c>
      <c r="K1996" s="47" t="str">
        <f t="shared" si="682"/>
        <v/>
      </c>
      <c r="L1996" s="47" t="str">
        <f t="shared" si="687"/>
        <v/>
      </c>
      <c r="M1996" s="47" t="str">
        <f t="shared" si="691"/>
        <v/>
      </c>
      <c r="N1996" s="47" t="str">
        <f t="shared" si="683"/>
        <v/>
      </c>
      <c r="O1996" s="47" t="str">
        <f t="shared" si="668"/>
        <v/>
      </c>
      <c r="P1996" s="47" t="str">
        <f t="shared" si="669"/>
        <v/>
      </c>
      <c r="Q1996" s="47">
        <f t="shared" si="670"/>
        <v>0.1372123614027444</v>
      </c>
      <c r="R1996" s="47">
        <f t="shared" si="685"/>
        <v>0.1337121455362329</v>
      </c>
      <c r="S1996" s="47" t="str">
        <f t="shared" si="688"/>
        <v/>
      </c>
      <c r="T1996" s="47" t="str">
        <f t="shared" si="671"/>
        <v/>
      </c>
      <c r="U1996" s="47" t="str">
        <f t="shared" si="672"/>
        <v/>
      </c>
      <c r="V1996" s="47" t="str">
        <f t="shared" si="673"/>
        <v/>
      </c>
      <c r="W1996" s="47" t="str">
        <f t="shared" si="674"/>
        <v/>
      </c>
      <c r="X1996" s="47" t="str">
        <f t="shared" si="686"/>
        <v/>
      </c>
      <c r="Y1996" s="47" t="str">
        <f t="shared" si="689"/>
        <v/>
      </c>
      <c r="Z1996" s="49" t="str">
        <f t="shared" si="675"/>
        <v/>
      </c>
      <c r="AA1996" s="49">
        <f t="shared" si="676"/>
        <v>9.4367552751384309E-5</v>
      </c>
      <c r="AB1996" s="49">
        <f t="shared" si="677"/>
        <v>1.2409070479992956E-2</v>
      </c>
      <c r="AC1996" s="49">
        <f t="shared" si="678"/>
        <v>1.4416206188102576E-3</v>
      </c>
      <c r="AD1996" s="49">
        <f t="shared" si="684"/>
        <v>1.3929966121814297E-2</v>
      </c>
      <c r="AE1996" s="49">
        <f t="shared" si="690"/>
        <v>3.276015918960351E-2</v>
      </c>
    </row>
    <row r="1997" spans="1:31" hidden="1" x14ac:dyDescent="0.25">
      <c r="A1997" s="43">
        <v>45011</v>
      </c>
      <c r="B1997" s="44">
        <v>584389930</v>
      </c>
      <c r="C1997" s="45">
        <v>274475424921</v>
      </c>
      <c r="D1997" s="44">
        <v>47454675064767</v>
      </c>
      <c r="E1997">
        <v>11350954076011</v>
      </c>
      <c r="F1997" s="34"/>
      <c r="G1997" s="34"/>
      <c r="H1997" s="47" t="str">
        <f t="shared" si="679"/>
        <v/>
      </c>
      <c r="I1997" s="47">
        <f t="shared" si="680"/>
        <v>0.35721454510927275</v>
      </c>
      <c r="J1997" s="47" t="str">
        <f t="shared" si="681"/>
        <v/>
      </c>
      <c r="K1997" s="47" t="str">
        <f t="shared" si="682"/>
        <v/>
      </c>
      <c r="L1997" s="47" t="str">
        <f t="shared" si="687"/>
        <v/>
      </c>
      <c r="M1997" s="47" t="str">
        <f t="shared" si="691"/>
        <v/>
      </c>
      <c r="N1997" s="47" t="str">
        <f t="shared" si="683"/>
        <v/>
      </c>
      <c r="O1997" s="47" t="str">
        <f t="shared" si="668"/>
        <v/>
      </c>
      <c r="P1997" s="47" t="str">
        <f t="shared" si="669"/>
        <v/>
      </c>
      <c r="Q1997" s="47">
        <f t="shared" si="670"/>
        <v>6.5080493087907532E-2</v>
      </c>
      <c r="R1997" s="47">
        <f t="shared" si="685"/>
        <v>0.15943105658241052</v>
      </c>
      <c r="S1997" s="47" t="str">
        <f t="shared" si="688"/>
        <v/>
      </c>
      <c r="T1997" s="47" t="str">
        <f t="shared" si="671"/>
        <v/>
      </c>
      <c r="U1997" s="47" t="str">
        <f t="shared" si="672"/>
        <v/>
      </c>
      <c r="V1997" s="47" t="str">
        <f t="shared" si="673"/>
        <v/>
      </c>
      <c r="W1997" s="47" t="str">
        <f t="shared" si="674"/>
        <v/>
      </c>
      <c r="X1997" s="47" t="str">
        <f t="shared" si="686"/>
        <v/>
      </c>
      <c r="Y1997" s="47" t="str">
        <f t="shared" si="689"/>
        <v/>
      </c>
      <c r="Z1997" s="49" t="str">
        <f t="shared" si="675"/>
        <v/>
      </c>
      <c r="AA1997" s="49">
        <f t="shared" si="676"/>
        <v>9.4367552751384309E-5</v>
      </c>
      <c r="AB1997" s="49">
        <f t="shared" si="677"/>
        <v>1.5593788849440626E-2</v>
      </c>
      <c r="AC1997" s="49">
        <f t="shared" si="678"/>
        <v>9.5031133640177679E-5</v>
      </c>
      <c r="AD1997" s="49">
        <f t="shared" si="684"/>
        <v>1.2961743588194241E-2</v>
      </c>
      <c r="AE1997" s="49">
        <f t="shared" si="690"/>
        <v>3.276015918960351E-2</v>
      </c>
    </row>
    <row r="1998" spans="1:31" hidden="1" x14ac:dyDescent="0.25">
      <c r="A1998" s="43">
        <v>45012</v>
      </c>
      <c r="B1998" s="44">
        <v>1672072525</v>
      </c>
      <c r="C1998" s="45">
        <v>283434226796</v>
      </c>
      <c r="D1998" s="44">
        <v>47500902532219</v>
      </c>
      <c r="E1998">
        <v>11341651619103</v>
      </c>
      <c r="F1998" s="34"/>
      <c r="G1998" s="34"/>
      <c r="H1998" s="47" t="str">
        <f t="shared" si="679"/>
        <v/>
      </c>
      <c r="I1998" s="47">
        <f t="shared" si="680"/>
        <v>1.0647422196927714E-2</v>
      </c>
      <c r="J1998" s="47" t="str">
        <f t="shared" si="681"/>
        <v/>
      </c>
      <c r="K1998" s="47" t="str">
        <f t="shared" si="682"/>
        <v/>
      </c>
      <c r="L1998" s="47" t="str">
        <f t="shared" si="687"/>
        <v/>
      </c>
      <c r="M1998" s="47" t="str">
        <f t="shared" si="691"/>
        <v/>
      </c>
      <c r="N1998" s="47" t="str">
        <f t="shared" si="683"/>
        <v/>
      </c>
      <c r="O1998" s="47" t="str">
        <f t="shared" si="668"/>
        <v/>
      </c>
      <c r="P1998" s="47" t="str">
        <f t="shared" si="669"/>
        <v/>
      </c>
      <c r="Q1998" s="47">
        <f t="shared" si="670"/>
        <v>0.11001734119175355</v>
      </c>
      <c r="R1998" s="47">
        <f t="shared" si="685"/>
        <v>0.14871541673833211</v>
      </c>
      <c r="S1998" s="47" t="str">
        <f t="shared" si="688"/>
        <v/>
      </c>
      <c r="T1998" s="47" t="str">
        <f t="shared" si="671"/>
        <v/>
      </c>
      <c r="U1998" s="47" t="str">
        <f t="shared" si="672"/>
        <v/>
      </c>
      <c r="V1998" s="47" t="str">
        <f t="shared" si="673"/>
        <v/>
      </c>
      <c r="W1998" s="47" t="str">
        <f t="shared" si="674"/>
        <v/>
      </c>
      <c r="X1998" s="47" t="str">
        <f t="shared" si="686"/>
        <v/>
      </c>
      <c r="Y1998" s="47" t="str">
        <f t="shared" si="689"/>
        <v/>
      </c>
      <c r="Z1998" s="49">
        <f t="shared" si="675"/>
        <v>8.1953083817509764E-4</v>
      </c>
      <c r="AA1998" s="49">
        <f t="shared" si="676"/>
        <v>7.1147492176226734E-4</v>
      </c>
      <c r="AB1998" s="49">
        <f t="shared" si="677"/>
        <v>1.6400540096769611E-2</v>
      </c>
      <c r="AC1998" s="49" t="str">
        <f t="shared" si="678"/>
        <v/>
      </c>
      <c r="AD1998" s="49">
        <f t="shared" si="684"/>
        <v>1.4478665793702938E-2</v>
      </c>
      <c r="AE1998" s="49">
        <f t="shared" si="690"/>
        <v>3.3552842067059108E-2</v>
      </c>
    </row>
    <row r="1999" spans="1:31" hidden="1" x14ac:dyDescent="0.25">
      <c r="A1999" s="43">
        <v>45013</v>
      </c>
      <c r="B1999" s="44">
        <v>1634472525</v>
      </c>
      <c r="C1999" s="45">
        <v>299745092444</v>
      </c>
      <c r="D1999" s="44">
        <v>47597676078246</v>
      </c>
      <c r="E1999">
        <v>11580243793921</v>
      </c>
      <c r="F1999" s="34"/>
      <c r="G1999" s="34"/>
      <c r="H1999" s="47">
        <f t="shared" si="679"/>
        <v>2.2487062874261388E-2</v>
      </c>
      <c r="I1999" s="47" t="str">
        <f t="shared" si="680"/>
        <v/>
      </c>
      <c r="J1999" s="47" t="str">
        <f t="shared" si="681"/>
        <v/>
      </c>
      <c r="K1999" s="47" t="str">
        <f t="shared" si="682"/>
        <v/>
      </c>
      <c r="L1999" s="47" t="str">
        <f t="shared" si="687"/>
        <v/>
      </c>
      <c r="M1999" s="47" t="str">
        <f t="shared" si="691"/>
        <v/>
      </c>
      <c r="N1999" s="47" t="str">
        <f t="shared" si="683"/>
        <v/>
      </c>
      <c r="O1999" s="47" t="str">
        <f t="shared" si="668"/>
        <v/>
      </c>
      <c r="P1999" s="47" t="str">
        <f t="shared" si="669"/>
        <v/>
      </c>
      <c r="Q1999" s="47">
        <f t="shared" si="670"/>
        <v>2.8493503975863921E-2</v>
      </c>
      <c r="R1999" s="47">
        <f t="shared" si="685"/>
        <v>6.0666610173614299E-2</v>
      </c>
      <c r="S1999" s="47" t="str">
        <f t="shared" si="688"/>
        <v/>
      </c>
      <c r="T1999" s="47" t="str">
        <f t="shared" si="671"/>
        <v/>
      </c>
      <c r="U1999" s="47" t="str">
        <f t="shared" si="672"/>
        <v/>
      </c>
      <c r="V1999" s="47" t="str">
        <f t="shared" si="673"/>
        <v/>
      </c>
      <c r="W1999" s="47" t="str">
        <f t="shared" si="674"/>
        <v/>
      </c>
      <c r="X1999" s="47" t="str">
        <f t="shared" si="686"/>
        <v/>
      </c>
      <c r="Y1999" s="47" t="str">
        <f t="shared" si="689"/>
        <v/>
      </c>
      <c r="Z1999" s="49" t="str">
        <f t="shared" si="675"/>
        <v/>
      </c>
      <c r="AA1999" s="49" t="str">
        <f t="shared" si="676"/>
        <v/>
      </c>
      <c r="AB1999" s="49" t="str">
        <f t="shared" si="677"/>
        <v/>
      </c>
      <c r="AC1999" s="49" t="str">
        <f t="shared" si="678"/>
        <v/>
      </c>
      <c r="AD1999" s="49" t="str">
        <f t="shared" si="684"/>
        <v/>
      </c>
      <c r="AE1999" s="49">
        <f t="shared" si="690"/>
        <v>1.2867867139047084E-2</v>
      </c>
    </row>
    <row r="2000" spans="1:31" hidden="1" x14ac:dyDescent="0.25">
      <c r="A2000" s="43">
        <v>45014</v>
      </c>
      <c r="B2000" s="44">
        <v>1744772525</v>
      </c>
      <c r="C2000" s="45">
        <v>279266436662</v>
      </c>
      <c r="D2000" s="44">
        <v>47693520184106</v>
      </c>
      <c r="E2000">
        <v>11570092494470</v>
      </c>
      <c r="F2000" s="34"/>
      <c r="G2000" s="34"/>
      <c r="H2000" s="47" t="str">
        <f t="shared" si="679"/>
        <v/>
      </c>
      <c r="I2000" s="47" t="str">
        <f t="shared" si="680"/>
        <v/>
      </c>
      <c r="J2000" s="47" t="str">
        <f t="shared" si="681"/>
        <v/>
      </c>
      <c r="K2000" s="47" t="str">
        <f t="shared" si="682"/>
        <v/>
      </c>
      <c r="L2000" s="47" t="str">
        <f t="shared" si="687"/>
        <v/>
      </c>
      <c r="M2000" s="47" t="str">
        <f t="shared" si="691"/>
        <v/>
      </c>
      <c r="N2000" s="47">
        <f t="shared" si="683"/>
        <v>6.8320237088872249E-2</v>
      </c>
      <c r="O2000" s="47" t="str">
        <f t="shared" si="668"/>
        <v/>
      </c>
      <c r="P2000" s="47" t="str">
        <f t="shared" si="669"/>
        <v/>
      </c>
      <c r="Q2000" s="47">
        <f t="shared" si="670"/>
        <v>9.393126065600188E-2</v>
      </c>
      <c r="R2000" s="47">
        <f t="shared" si="685"/>
        <v>0.17811655896238676</v>
      </c>
      <c r="S2000" s="47" t="str">
        <f t="shared" si="688"/>
        <v/>
      </c>
      <c r="T2000" s="47" t="str">
        <f t="shared" si="671"/>
        <v/>
      </c>
      <c r="U2000" s="47" t="str">
        <f t="shared" si="672"/>
        <v/>
      </c>
      <c r="V2000" s="47" t="str">
        <f t="shared" si="673"/>
        <v/>
      </c>
      <c r="W2000" s="47" t="str">
        <f t="shared" si="674"/>
        <v/>
      </c>
      <c r="X2000" s="47" t="str">
        <f t="shared" si="686"/>
        <v/>
      </c>
      <c r="Y2000" s="47" t="str">
        <f t="shared" si="689"/>
        <v/>
      </c>
      <c r="Z2000" s="49">
        <f t="shared" si="675"/>
        <v>8.7660498618591376E-4</v>
      </c>
      <c r="AA2000" s="49" t="str">
        <f t="shared" si="676"/>
        <v/>
      </c>
      <c r="AB2000" s="49" t="str">
        <f t="shared" si="677"/>
        <v/>
      </c>
      <c r="AC2000" s="49" t="str">
        <f t="shared" si="678"/>
        <v/>
      </c>
      <c r="AD2000" s="49" t="str">
        <f t="shared" si="684"/>
        <v/>
      </c>
      <c r="AE2000" s="49">
        <f t="shared" si="690"/>
        <v>1.3879155959939826E-2</v>
      </c>
    </row>
    <row r="2001" spans="1:31" hidden="1" x14ac:dyDescent="0.25">
      <c r="A2001" s="43">
        <v>45015</v>
      </c>
      <c r="B2001" s="44">
        <v>744772525</v>
      </c>
      <c r="C2001" s="45">
        <v>283766207010</v>
      </c>
      <c r="D2001" s="44">
        <v>47764734278982</v>
      </c>
      <c r="E2001">
        <v>11562841697830</v>
      </c>
      <c r="F2001" s="34"/>
      <c r="G2001" s="34"/>
      <c r="H2001" s="47">
        <f t="shared" si="679"/>
        <v>0.57314061613848488</v>
      </c>
      <c r="I2001" s="47">
        <f t="shared" si="680"/>
        <v>0.15605880246223169</v>
      </c>
      <c r="J2001" s="47">
        <f t="shared" si="681"/>
        <v>0.41919464562804765</v>
      </c>
      <c r="K2001" s="47" t="str">
        <f t="shared" si="682"/>
        <v/>
      </c>
      <c r="L2001" s="47" t="str">
        <f t="shared" si="687"/>
        <v/>
      </c>
      <c r="M2001" s="47" t="str">
        <f t="shared" si="691"/>
        <v/>
      </c>
      <c r="N2001" s="47" t="str">
        <f t="shared" si="683"/>
        <v/>
      </c>
      <c r="O2001" s="47" t="str">
        <f t="shared" ref="O2001:O2064" si="692">IF(AND(C2001&gt;0,C2001&lt;C1994),ABS(C2001/C1994-1),"")</f>
        <v/>
      </c>
      <c r="P2001" s="47">
        <f t="shared" ref="P2001:P2064" si="693">IF(AND(C2001&gt;0,C2001&lt;C1971),ABS(C2001/C1971-1),"")</f>
        <v>2.5109626993730094E-3</v>
      </c>
      <c r="Q2001" s="47">
        <f t="shared" ref="Q2001:Q2064" si="694">IF(AND(C2001&gt;0,C2001&lt;C1911),ABS(C2001/C1911-1),"")</f>
        <v>9.7952055980800035E-2</v>
      </c>
      <c r="R2001" s="47">
        <f t="shared" si="685"/>
        <v>0.16487369747964675</v>
      </c>
      <c r="S2001" s="47" t="str">
        <f t="shared" si="688"/>
        <v/>
      </c>
      <c r="T2001" s="47" t="str">
        <f t="shared" ref="T2001:T2064" si="695">IF(AND(D2001&gt;0,D2001&lt;D2000),ABS(D2001/D2000-1),"")</f>
        <v/>
      </c>
      <c r="U2001" s="47" t="str">
        <f t="shared" ref="U2001:U2064" si="696">IF(AND(D2001&gt;0,D2001&lt;D1994),ABS(D2001/D1994-1),"")</f>
        <v/>
      </c>
      <c r="V2001" s="47" t="str">
        <f t="shared" ref="V2001:V2064" si="697">IF(AND(D2001&gt;0,D2001&lt;D1971),ABS(D2001/D1971-1),"")</f>
        <v/>
      </c>
      <c r="W2001" s="47" t="str">
        <f t="shared" ref="W2001:W2064" si="698">IF(AND(D2001&gt;0,D2001&lt;D1911),ABS(D2001/D1911-1),"")</f>
        <v/>
      </c>
      <c r="X2001" s="47" t="str">
        <f t="shared" si="686"/>
        <v/>
      </c>
      <c r="Y2001" s="47" t="str">
        <f t="shared" si="689"/>
        <v/>
      </c>
      <c r="Z2001" s="49">
        <f t="shared" ref="Z2001:Z2064" si="699">IF(AND(E2001&gt;0,E2001&lt;E2000),ABS(E2001/E2000-1),"")</f>
        <v>6.2668441444746481E-4</v>
      </c>
      <c r="AA2001" s="49">
        <f t="shared" ref="AA2001:AA2064" si="700">IF(AND(E2001&gt;0,E2001&lt;E1994),ABS(E2001/E1994-1),"")</f>
        <v>2.8709400635869908E-2</v>
      </c>
      <c r="AB2001" s="49">
        <f t="shared" ref="AB2001:AB2064" si="701">IF(AND(E2001&gt;0,E2001&lt;E1971),ABS(E2001/E1971-1),"")</f>
        <v>4.061795082646924E-3</v>
      </c>
      <c r="AC2001" s="49" t="str">
        <f t="shared" ref="AC2001:AC2064" si="702">IF(AND(E2001&gt;0,E2001&lt;E1911),ABS(E2001/E1911-1),"")</f>
        <v/>
      </c>
      <c r="AD2001" s="49" t="str">
        <f t="shared" si="684"/>
        <v/>
      </c>
      <c r="AE2001" s="49">
        <f t="shared" si="690"/>
        <v>2.0800386448942554E-2</v>
      </c>
    </row>
    <row r="2002" spans="1:31" hidden="1" x14ac:dyDescent="0.25">
      <c r="A2002" s="43">
        <v>45016</v>
      </c>
      <c r="B2002" s="44">
        <v>447272525</v>
      </c>
      <c r="C2002" s="45">
        <v>288838056238</v>
      </c>
      <c r="D2002" s="44">
        <v>47959062395079</v>
      </c>
      <c r="E2002">
        <v>11334722516329</v>
      </c>
      <c r="F2002" s="34"/>
      <c r="G2002" s="34"/>
      <c r="H2002" s="47">
        <f t="shared" ref="H2002:H2065" si="703">IF(AND(B2002&gt;0,B2002&lt;B2001),ABS(B2002/B2001-1),"")</f>
        <v>0.39945082560611378</v>
      </c>
      <c r="I2002" s="47">
        <f t="shared" ref="I2002:I2065" si="704">IF(AND(B2002&gt;0,B2002&lt;B1995),ABS(B2002/B1995-1),"")</f>
        <v>0.23463341505559476</v>
      </c>
      <c r="J2002" s="47">
        <f t="shared" ref="J2002:J2065" si="705">IF(AND(B2002&gt;0,B2002&lt;B1972),ABS(B2002/B1972-1),"")</f>
        <v>0.65119782394837544</v>
      </c>
      <c r="K2002" s="47" t="str">
        <f t="shared" ref="K2002:K2065" si="706">IF(AND(B2002&gt;0,B2002&lt;B1912),ABS(B2002/B1912-1),"")</f>
        <v/>
      </c>
      <c r="L2002" s="47" t="str">
        <f t="shared" si="687"/>
        <v/>
      </c>
      <c r="M2002" s="47" t="str">
        <f t="shared" si="691"/>
        <v/>
      </c>
      <c r="N2002" s="47" t="str">
        <f t="shared" ref="N2002:N2065" si="707">IF(AND(C2002&gt;0,C2002&lt;C2001),ABS(C2002/C2001-1),"")</f>
        <v/>
      </c>
      <c r="O2002" s="47" t="str">
        <f t="shared" si="692"/>
        <v/>
      </c>
      <c r="P2002" s="47" t="str">
        <f t="shared" si="693"/>
        <v/>
      </c>
      <c r="Q2002" s="47">
        <f t="shared" si="694"/>
        <v>8.1829448512139913E-2</v>
      </c>
      <c r="R2002" s="47">
        <f t="shared" si="685"/>
        <v>0.14994720310475063</v>
      </c>
      <c r="S2002" s="47" t="str">
        <f t="shared" si="688"/>
        <v/>
      </c>
      <c r="T2002" s="47" t="str">
        <f t="shared" si="695"/>
        <v/>
      </c>
      <c r="U2002" s="47" t="str">
        <f t="shared" si="696"/>
        <v/>
      </c>
      <c r="V2002" s="47" t="str">
        <f t="shared" si="697"/>
        <v/>
      </c>
      <c r="W2002" s="47" t="str">
        <f t="shared" si="698"/>
        <v/>
      </c>
      <c r="X2002" s="47" t="str">
        <f t="shared" si="686"/>
        <v/>
      </c>
      <c r="Y2002" s="47" t="str">
        <f t="shared" si="689"/>
        <v/>
      </c>
      <c r="Z2002" s="49">
        <f t="shared" si="699"/>
        <v>1.9728643482493702E-2</v>
      </c>
      <c r="AA2002" s="49">
        <f t="shared" si="700"/>
        <v>1.4299731611374655E-3</v>
      </c>
      <c r="AB2002" s="49">
        <f t="shared" si="701"/>
        <v>2.3729383058307296E-2</v>
      </c>
      <c r="AC2002" s="49" t="str">
        <f t="shared" si="702"/>
        <v/>
      </c>
      <c r="AD2002" s="49" t="str">
        <f t="shared" si="684"/>
        <v/>
      </c>
      <c r="AE2002" s="49">
        <f t="shared" si="690"/>
        <v>3.4819261844741045E-2</v>
      </c>
    </row>
    <row r="2003" spans="1:31" hidden="1" x14ac:dyDescent="0.25">
      <c r="A2003" s="43">
        <v>45017</v>
      </c>
      <c r="B2003" s="44">
        <v>447272525</v>
      </c>
      <c r="C2003" s="45">
        <v>288838056238</v>
      </c>
      <c r="D2003" s="44">
        <v>47959062395079</v>
      </c>
      <c r="E2003">
        <v>11334722516329</v>
      </c>
      <c r="F2003" s="34"/>
      <c r="G2003" s="34"/>
      <c r="H2003" s="47" t="str">
        <f t="shared" si="703"/>
        <v/>
      </c>
      <c r="I2003" s="47">
        <f t="shared" si="704"/>
        <v>0.23463341505559476</v>
      </c>
      <c r="J2003" s="47">
        <f t="shared" si="705"/>
        <v>0.65119782394837544</v>
      </c>
      <c r="K2003" s="47" t="str">
        <f t="shared" si="706"/>
        <v/>
      </c>
      <c r="L2003" s="47" t="str">
        <f t="shared" si="687"/>
        <v/>
      </c>
      <c r="M2003" s="47" t="str">
        <f t="shared" si="691"/>
        <v/>
      </c>
      <c r="N2003" s="47" t="str">
        <f t="shared" si="707"/>
        <v/>
      </c>
      <c r="O2003" s="47" t="str">
        <f t="shared" si="692"/>
        <v/>
      </c>
      <c r="P2003" s="47" t="str">
        <f t="shared" si="693"/>
        <v/>
      </c>
      <c r="Q2003" s="47">
        <f t="shared" si="694"/>
        <v>8.1829448512139913E-2</v>
      </c>
      <c r="R2003" s="47">
        <f t="shared" si="685"/>
        <v>0.1137529415370927</v>
      </c>
      <c r="S2003" s="47" t="str">
        <f t="shared" si="688"/>
        <v/>
      </c>
      <c r="T2003" s="47" t="str">
        <f t="shared" si="695"/>
        <v/>
      </c>
      <c r="U2003" s="47" t="str">
        <f t="shared" si="696"/>
        <v/>
      </c>
      <c r="V2003" s="47" t="str">
        <f t="shared" si="697"/>
        <v/>
      </c>
      <c r="W2003" s="47" t="str">
        <f t="shared" si="698"/>
        <v/>
      </c>
      <c r="X2003" s="47" t="str">
        <f t="shared" si="686"/>
        <v/>
      </c>
      <c r="Y2003" s="47" t="str">
        <f t="shared" si="689"/>
        <v/>
      </c>
      <c r="Z2003" s="49" t="str">
        <f t="shared" si="699"/>
        <v/>
      </c>
      <c r="AA2003" s="49">
        <f t="shared" si="700"/>
        <v>1.4299731611374655E-3</v>
      </c>
      <c r="AB2003" s="49">
        <f t="shared" si="701"/>
        <v>1.874417913561377E-2</v>
      </c>
      <c r="AC2003" s="49">
        <f t="shared" si="702"/>
        <v>4.3919227010095208E-3</v>
      </c>
      <c r="AD2003" s="49" t="str">
        <f t="shared" si="684"/>
        <v/>
      </c>
      <c r="AE2003" s="49">
        <f t="shared" si="690"/>
        <v>3.3990104300919866E-2</v>
      </c>
    </row>
    <row r="2004" spans="1:31" hidden="1" x14ac:dyDescent="0.25">
      <c r="A2004" s="43">
        <v>45018</v>
      </c>
      <c r="B2004" s="44">
        <v>447272525</v>
      </c>
      <c r="C2004" s="45">
        <v>288838056238</v>
      </c>
      <c r="D2004" s="44">
        <v>47959062395079</v>
      </c>
      <c r="E2004">
        <v>11334722516329</v>
      </c>
      <c r="F2004" s="34"/>
      <c r="G2004" s="34"/>
      <c r="H2004" s="47" t="str">
        <f t="shared" si="703"/>
        <v/>
      </c>
      <c r="I2004" s="47">
        <f t="shared" si="704"/>
        <v>0.23463341505559476</v>
      </c>
      <c r="J2004" s="47">
        <f t="shared" si="705"/>
        <v>0.58288879421539752</v>
      </c>
      <c r="K2004" s="47" t="str">
        <f t="shared" si="706"/>
        <v/>
      </c>
      <c r="L2004" s="47" t="str">
        <f t="shared" si="687"/>
        <v/>
      </c>
      <c r="M2004" s="47" t="str">
        <f t="shared" si="691"/>
        <v/>
      </c>
      <c r="N2004" s="47" t="str">
        <f t="shared" si="707"/>
        <v/>
      </c>
      <c r="O2004" s="47" t="str">
        <f t="shared" si="692"/>
        <v/>
      </c>
      <c r="P2004" s="47" t="str">
        <f t="shared" si="693"/>
        <v/>
      </c>
      <c r="Q2004" s="47">
        <f t="shared" si="694"/>
        <v>8.1829448512139913E-2</v>
      </c>
      <c r="R2004" s="47">
        <f t="shared" si="685"/>
        <v>9.5846925767440361E-2</v>
      </c>
      <c r="S2004" s="47" t="str">
        <f t="shared" si="688"/>
        <v/>
      </c>
      <c r="T2004" s="47" t="str">
        <f t="shared" si="695"/>
        <v/>
      </c>
      <c r="U2004" s="47" t="str">
        <f t="shared" si="696"/>
        <v/>
      </c>
      <c r="V2004" s="47" t="str">
        <f t="shared" si="697"/>
        <v/>
      </c>
      <c r="W2004" s="47" t="str">
        <f t="shared" si="698"/>
        <v/>
      </c>
      <c r="X2004" s="47" t="str">
        <f t="shared" si="686"/>
        <v/>
      </c>
      <c r="Y2004" s="47" t="str">
        <f t="shared" si="689"/>
        <v/>
      </c>
      <c r="Z2004" s="49" t="str">
        <f t="shared" si="699"/>
        <v/>
      </c>
      <c r="AA2004" s="49">
        <f t="shared" si="700"/>
        <v>1.4299731611374655E-3</v>
      </c>
      <c r="AB2004" s="49">
        <f t="shared" si="701"/>
        <v>3.0119770235264021E-2</v>
      </c>
      <c r="AC2004" s="49">
        <f t="shared" si="702"/>
        <v>4.3919227010095208E-3</v>
      </c>
      <c r="AD2004" s="49" t="str">
        <f t="shared" si="684"/>
        <v/>
      </c>
      <c r="AE2004" s="49">
        <f t="shared" si="690"/>
        <v>3.3990104300919866E-2</v>
      </c>
    </row>
    <row r="2005" spans="1:31" hidden="1" x14ac:dyDescent="0.25">
      <c r="A2005" s="43">
        <v>45019</v>
      </c>
      <c r="B2005" s="44">
        <v>1146255525</v>
      </c>
      <c r="C2005" s="45">
        <v>292708397657</v>
      </c>
      <c r="D2005" s="44">
        <v>48141573950314</v>
      </c>
      <c r="E2005">
        <v>11343330452040</v>
      </c>
      <c r="F2005" s="34"/>
      <c r="G2005" s="34"/>
      <c r="H2005" s="47" t="str">
        <f t="shared" si="703"/>
        <v/>
      </c>
      <c r="I2005" s="47">
        <f t="shared" si="704"/>
        <v>0.31447021115307183</v>
      </c>
      <c r="J2005" s="47" t="str">
        <f t="shared" si="705"/>
        <v/>
      </c>
      <c r="K2005" s="47" t="str">
        <f t="shared" si="706"/>
        <v/>
      </c>
      <c r="L2005" s="47" t="str">
        <f t="shared" si="687"/>
        <v/>
      </c>
      <c r="M2005" s="47" t="str">
        <f t="shared" si="691"/>
        <v/>
      </c>
      <c r="N2005" s="47" t="str">
        <f t="shared" si="707"/>
        <v/>
      </c>
      <c r="O2005" s="47" t="str">
        <f t="shared" si="692"/>
        <v/>
      </c>
      <c r="P2005" s="47" t="str">
        <f t="shared" si="693"/>
        <v/>
      </c>
      <c r="Q2005" s="47">
        <f t="shared" si="694"/>
        <v>6.6162619296229908E-2</v>
      </c>
      <c r="R2005" s="47">
        <f t="shared" si="685"/>
        <v>6.6774776646854939E-2</v>
      </c>
      <c r="S2005" s="47" t="str">
        <f t="shared" si="688"/>
        <v/>
      </c>
      <c r="T2005" s="47" t="str">
        <f t="shared" si="695"/>
        <v/>
      </c>
      <c r="U2005" s="47" t="str">
        <f t="shared" si="696"/>
        <v/>
      </c>
      <c r="V2005" s="47" t="str">
        <f t="shared" si="697"/>
        <v/>
      </c>
      <c r="W2005" s="47" t="str">
        <f t="shared" si="698"/>
        <v/>
      </c>
      <c r="X2005" s="47" t="str">
        <f t="shared" si="686"/>
        <v/>
      </c>
      <c r="Y2005" s="47" t="str">
        <f t="shared" si="689"/>
        <v/>
      </c>
      <c r="Z2005" s="49" t="str">
        <f t="shared" si="699"/>
        <v/>
      </c>
      <c r="AA2005" s="49" t="str">
        <f t="shared" si="700"/>
        <v/>
      </c>
      <c r="AB2005" s="49">
        <f t="shared" si="701"/>
        <v>2.9383213459995949E-2</v>
      </c>
      <c r="AC2005" s="49">
        <f t="shared" si="702"/>
        <v>4.3618207070138526E-3</v>
      </c>
      <c r="AD2005" s="49" t="str">
        <f t="shared" si="684"/>
        <v/>
      </c>
      <c r="AE2005" s="49">
        <f t="shared" si="690"/>
        <v>3.3256486775974925E-2</v>
      </c>
    </row>
    <row r="2006" spans="1:31" hidden="1" x14ac:dyDescent="0.25">
      <c r="A2006" s="43">
        <v>45020</v>
      </c>
      <c r="B2006" s="44">
        <v>1162755525</v>
      </c>
      <c r="C2006" s="45">
        <v>311826279301</v>
      </c>
      <c r="D2006" s="44">
        <v>48326642237205</v>
      </c>
      <c r="E2006">
        <v>11348093632755</v>
      </c>
      <c r="F2006" s="34"/>
      <c r="G2006" s="34"/>
      <c r="H2006" s="47" t="str">
        <f t="shared" si="703"/>
        <v/>
      </c>
      <c r="I2006" s="47">
        <f t="shared" si="704"/>
        <v>0.28860503482614364</v>
      </c>
      <c r="J2006" s="47" t="str">
        <f t="shared" si="705"/>
        <v/>
      </c>
      <c r="K2006" s="47" t="str">
        <f t="shared" si="706"/>
        <v/>
      </c>
      <c r="L2006" s="47" t="str">
        <f t="shared" si="687"/>
        <v/>
      </c>
      <c r="M2006" s="47" t="str">
        <f t="shared" si="691"/>
        <v/>
      </c>
      <c r="N2006" s="47" t="str">
        <f t="shared" si="707"/>
        <v/>
      </c>
      <c r="O2006" s="47" t="str">
        <f t="shared" si="692"/>
        <v/>
      </c>
      <c r="P2006" s="47" t="str">
        <f t="shared" si="693"/>
        <v/>
      </c>
      <c r="Q2006" s="47">
        <f t="shared" si="694"/>
        <v>2.5962116500717225E-2</v>
      </c>
      <c r="R2006" s="47">
        <f t="shared" si="685"/>
        <v>1.2532738022745016E-2</v>
      </c>
      <c r="S2006" s="47" t="str">
        <f t="shared" si="688"/>
        <v/>
      </c>
      <c r="T2006" s="47" t="str">
        <f t="shared" si="695"/>
        <v/>
      </c>
      <c r="U2006" s="47" t="str">
        <f t="shared" si="696"/>
        <v/>
      </c>
      <c r="V2006" s="47" t="str">
        <f t="shared" si="697"/>
        <v/>
      </c>
      <c r="W2006" s="47" t="str">
        <f t="shared" si="698"/>
        <v/>
      </c>
      <c r="X2006" s="47" t="str">
        <f t="shared" si="686"/>
        <v/>
      </c>
      <c r="Y2006" s="47" t="str">
        <f t="shared" si="689"/>
        <v/>
      </c>
      <c r="Z2006" s="49" t="str">
        <f t="shared" si="699"/>
        <v/>
      </c>
      <c r="AA2006" s="49">
        <f t="shared" si="700"/>
        <v>2.0047087548179743E-2</v>
      </c>
      <c r="AB2006" s="49">
        <f t="shared" si="701"/>
        <v>2.8975641523442675E-2</v>
      </c>
      <c r="AC2006" s="49">
        <f t="shared" si="702"/>
        <v>2.9075048442599227E-2</v>
      </c>
      <c r="AD2006" s="49" t="str">
        <f t="shared" si="684"/>
        <v/>
      </c>
      <c r="AE2006" s="49">
        <f t="shared" si="690"/>
        <v>3.2346461236253732E-2</v>
      </c>
    </row>
    <row r="2007" spans="1:31" hidden="1" x14ac:dyDescent="0.25">
      <c r="A2007" s="43">
        <v>45021</v>
      </c>
      <c r="B2007" s="44">
        <v>1250955525</v>
      </c>
      <c r="C2007" s="45">
        <v>296624508039</v>
      </c>
      <c r="D2007" s="44">
        <v>48679522515841</v>
      </c>
      <c r="E2007">
        <v>11801042182840</v>
      </c>
      <c r="F2007" s="34"/>
      <c r="G2007" s="34"/>
      <c r="H2007" s="47" t="str">
        <f t="shared" si="703"/>
        <v/>
      </c>
      <c r="I2007" s="47">
        <f t="shared" si="704"/>
        <v>0.28302657963965816</v>
      </c>
      <c r="J2007" s="47">
        <f t="shared" si="705"/>
        <v>0.11016587489728369</v>
      </c>
      <c r="K2007" s="47" t="str">
        <f t="shared" si="706"/>
        <v/>
      </c>
      <c r="L2007" s="47" t="str">
        <f t="shared" si="687"/>
        <v/>
      </c>
      <c r="M2007" s="47" t="str">
        <f t="shared" si="691"/>
        <v/>
      </c>
      <c r="N2007" s="47">
        <f t="shared" si="707"/>
        <v>4.8750770127767296E-2</v>
      </c>
      <c r="O2007" s="47" t="str">
        <f t="shared" si="692"/>
        <v/>
      </c>
      <c r="P2007" s="47">
        <f t="shared" si="693"/>
        <v>0.10119983671606747</v>
      </c>
      <c r="Q2007" s="47">
        <f t="shared" si="694"/>
        <v>0.10179085009219679</v>
      </c>
      <c r="R2007" s="47">
        <f t="shared" si="685"/>
        <v>4.1680292979294764E-3</v>
      </c>
      <c r="S2007" s="47" t="str">
        <f t="shared" si="688"/>
        <v/>
      </c>
      <c r="T2007" s="47" t="str">
        <f t="shared" si="695"/>
        <v/>
      </c>
      <c r="U2007" s="47" t="str">
        <f t="shared" si="696"/>
        <v/>
      </c>
      <c r="V2007" s="47" t="str">
        <f t="shared" si="697"/>
        <v/>
      </c>
      <c r="W2007" s="47" t="str">
        <f t="shared" si="698"/>
        <v/>
      </c>
      <c r="X2007" s="47" t="str">
        <f t="shared" si="686"/>
        <v/>
      </c>
      <c r="Y2007" s="47" t="str">
        <f t="shared" si="689"/>
        <v/>
      </c>
      <c r="Z2007" s="49" t="str">
        <f t="shared" si="699"/>
        <v/>
      </c>
      <c r="AA2007" s="49" t="str">
        <f t="shared" si="700"/>
        <v/>
      </c>
      <c r="AB2007" s="49" t="str">
        <f t="shared" si="701"/>
        <v/>
      </c>
      <c r="AC2007" s="49">
        <f t="shared" si="702"/>
        <v>7.5813566799243226E-3</v>
      </c>
      <c r="AD2007" s="49" t="str">
        <f t="shared" si="684"/>
        <v/>
      </c>
      <c r="AE2007" s="49" t="str">
        <f t="shared" si="690"/>
        <v/>
      </c>
    </row>
    <row r="2008" spans="1:31" hidden="1" x14ac:dyDescent="0.25">
      <c r="A2008" s="43">
        <v>45022</v>
      </c>
      <c r="B2008" s="44">
        <v>883955525</v>
      </c>
      <c r="C2008" s="45">
        <v>293611987113</v>
      </c>
      <c r="D2008" s="44">
        <v>48698138270341</v>
      </c>
      <c r="E2008">
        <v>11799464710517</v>
      </c>
      <c r="F2008" s="34"/>
      <c r="G2008" s="34"/>
      <c r="H2008" s="47">
        <f t="shared" si="703"/>
        <v>0.29337573771857317</v>
      </c>
      <c r="I2008" s="47" t="str">
        <f t="shared" si="704"/>
        <v/>
      </c>
      <c r="J2008" s="47">
        <f t="shared" si="705"/>
        <v>0.37122161779645424</v>
      </c>
      <c r="K2008" s="47" t="str">
        <f t="shared" si="706"/>
        <v/>
      </c>
      <c r="L2008" s="47" t="str">
        <f t="shared" si="687"/>
        <v/>
      </c>
      <c r="M2008" s="47" t="str">
        <f t="shared" si="691"/>
        <v/>
      </c>
      <c r="N2008" s="47">
        <f t="shared" si="707"/>
        <v>1.0156008166405162E-2</v>
      </c>
      <c r="O2008" s="47" t="str">
        <f t="shared" si="692"/>
        <v/>
      </c>
      <c r="P2008" s="47">
        <f t="shared" si="693"/>
        <v>0.13161793137528355</v>
      </c>
      <c r="Q2008" s="47">
        <f t="shared" si="694"/>
        <v>0.11593970048218105</v>
      </c>
      <c r="R2008" s="47">
        <f t="shared" si="685"/>
        <v>1.4281706924747062E-2</v>
      </c>
      <c r="S2008" s="47" t="str">
        <f t="shared" si="688"/>
        <v/>
      </c>
      <c r="T2008" s="47" t="str">
        <f t="shared" si="695"/>
        <v/>
      </c>
      <c r="U2008" s="47" t="str">
        <f t="shared" si="696"/>
        <v/>
      </c>
      <c r="V2008" s="47" t="str">
        <f t="shared" si="697"/>
        <v/>
      </c>
      <c r="W2008" s="47" t="str">
        <f t="shared" si="698"/>
        <v/>
      </c>
      <c r="X2008" s="47" t="str">
        <f t="shared" si="686"/>
        <v/>
      </c>
      <c r="Y2008" s="47" t="str">
        <f t="shared" si="689"/>
        <v/>
      </c>
      <c r="Z2008" s="49">
        <f t="shared" si="699"/>
        <v>1.3367228915539542E-4</v>
      </c>
      <c r="AA2008" s="49" t="str">
        <f t="shared" si="700"/>
        <v/>
      </c>
      <c r="AB2008" s="49" t="str">
        <f t="shared" si="701"/>
        <v/>
      </c>
      <c r="AC2008" s="49" t="str">
        <f t="shared" si="702"/>
        <v/>
      </c>
      <c r="AD2008" s="49" t="str">
        <f t="shared" si="684"/>
        <v/>
      </c>
      <c r="AE2008" s="49" t="str">
        <f t="shared" si="690"/>
        <v/>
      </c>
    </row>
    <row r="2009" spans="1:31" hidden="1" x14ac:dyDescent="0.25">
      <c r="A2009" s="43">
        <v>45023</v>
      </c>
      <c r="B2009" s="44">
        <v>434637773</v>
      </c>
      <c r="C2009" s="45">
        <v>291084444831</v>
      </c>
      <c r="D2009" s="44">
        <v>48678407975786</v>
      </c>
      <c r="E2009">
        <v>11350397580465</v>
      </c>
      <c r="F2009" s="34"/>
      <c r="G2009" s="34"/>
      <c r="H2009" s="47">
        <f t="shared" si="703"/>
        <v>0.50830357330477682</v>
      </c>
      <c r="I2009" s="47">
        <f t="shared" si="704"/>
        <v>2.8248442043248723E-2</v>
      </c>
      <c r="J2009" s="47">
        <f t="shared" si="705"/>
        <v>0.69083191628731333</v>
      </c>
      <c r="K2009" s="47" t="str">
        <f t="shared" si="706"/>
        <v/>
      </c>
      <c r="L2009" s="47" t="str">
        <f t="shared" si="687"/>
        <v/>
      </c>
      <c r="M2009" s="47" t="str">
        <f t="shared" si="691"/>
        <v/>
      </c>
      <c r="N2009" s="47">
        <f t="shared" si="707"/>
        <v>8.6084437725195695E-3</v>
      </c>
      <c r="O2009" s="47" t="str">
        <f t="shared" si="692"/>
        <v/>
      </c>
      <c r="P2009" s="47" t="str">
        <f t="shared" si="693"/>
        <v/>
      </c>
      <c r="Q2009" s="47">
        <f t="shared" si="694"/>
        <v>0.12355008386209698</v>
      </c>
      <c r="R2009" s="47">
        <f t="shared" si="685"/>
        <v>2.2767207426229286E-2</v>
      </c>
      <c r="S2009" s="47" t="str">
        <f t="shared" si="688"/>
        <v/>
      </c>
      <c r="T2009" s="47">
        <f t="shared" si="695"/>
        <v>4.0515500706561625E-4</v>
      </c>
      <c r="U2009" s="47" t="str">
        <f t="shared" si="696"/>
        <v/>
      </c>
      <c r="V2009" s="47" t="str">
        <f t="shared" si="697"/>
        <v/>
      </c>
      <c r="W2009" s="47" t="str">
        <f t="shared" si="698"/>
        <v/>
      </c>
      <c r="X2009" s="47" t="str">
        <f t="shared" si="686"/>
        <v/>
      </c>
      <c r="Y2009" s="47" t="str">
        <f t="shared" si="689"/>
        <v/>
      </c>
      <c r="Z2009" s="49">
        <f t="shared" si="699"/>
        <v>3.8058262901684126E-2</v>
      </c>
      <c r="AA2009" s="49" t="str">
        <f t="shared" si="700"/>
        <v/>
      </c>
      <c r="AB2009" s="49">
        <f t="shared" si="701"/>
        <v>1.0222344268411288E-3</v>
      </c>
      <c r="AC2009" s="49">
        <f t="shared" si="702"/>
        <v>1.6385076017600753E-2</v>
      </c>
      <c r="AD2009" s="49" t="str">
        <f t="shared" si="684"/>
        <v/>
      </c>
      <c r="AE2009" s="49">
        <f t="shared" si="690"/>
        <v>3.2550566259347935E-2</v>
      </c>
    </row>
    <row r="2010" spans="1:31" hidden="1" x14ac:dyDescent="0.25">
      <c r="A2010" s="43">
        <v>45024</v>
      </c>
      <c r="B2010" s="44">
        <v>434637773</v>
      </c>
      <c r="C2010" s="45">
        <v>291084444831</v>
      </c>
      <c r="D2010" s="44">
        <v>48678407975786</v>
      </c>
      <c r="E2010">
        <v>11350397580465</v>
      </c>
      <c r="F2010" s="34"/>
      <c r="G2010" s="34"/>
      <c r="H2010" s="47" t="str">
        <f t="shared" si="703"/>
        <v/>
      </c>
      <c r="I2010" s="47">
        <f t="shared" si="704"/>
        <v>2.8248442043248723E-2</v>
      </c>
      <c r="J2010" s="47">
        <f t="shared" si="705"/>
        <v>0.69480471080499007</v>
      </c>
      <c r="K2010" s="47" t="str">
        <f t="shared" si="706"/>
        <v/>
      </c>
      <c r="L2010" s="47" t="str">
        <f t="shared" si="687"/>
        <v/>
      </c>
      <c r="M2010" s="47" t="str">
        <f t="shared" si="691"/>
        <v/>
      </c>
      <c r="N2010" s="47" t="str">
        <f t="shared" si="707"/>
        <v/>
      </c>
      <c r="O2010" s="47" t="str">
        <f t="shared" si="692"/>
        <v/>
      </c>
      <c r="P2010" s="47" t="str">
        <f t="shared" si="693"/>
        <v/>
      </c>
      <c r="Q2010" s="47">
        <f t="shared" si="694"/>
        <v>0.12355008386209698</v>
      </c>
      <c r="R2010" s="47">
        <f t="shared" si="685"/>
        <v>4.6355526868712582E-2</v>
      </c>
      <c r="S2010" s="47" t="str">
        <f t="shared" si="688"/>
        <v/>
      </c>
      <c r="T2010" s="47" t="str">
        <f t="shared" si="695"/>
        <v/>
      </c>
      <c r="U2010" s="47" t="str">
        <f t="shared" si="696"/>
        <v/>
      </c>
      <c r="V2010" s="47" t="str">
        <f t="shared" si="697"/>
        <v/>
      </c>
      <c r="W2010" s="47" t="str">
        <f t="shared" si="698"/>
        <v/>
      </c>
      <c r="X2010" s="47" t="str">
        <f t="shared" si="686"/>
        <v/>
      </c>
      <c r="Y2010" s="47" t="str">
        <f t="shared" si="689"/>
        <v/>
      </c>
      <c r="Z2010" s="49" t="str">
        <f t="shared" si="699"/>
        <v/>
      </c>
      <c r="AA2010" s="49" t="str">
        <f t="shared" si="700"/>
        <v/>
      </c>
      <c r="AB2010" s="49" t="str">
        <f t="shared" si="701"/>
        <v/>
      </c>
      <c r="AC2010" s="49">
        <f t="shared" si="702"/>
        <v>1.6385076017600753E-2</v>
      </c>
      <c r="AD2010" s="49" t="str">
        <f t="shared" si="684"/>
        <v/>
      </c>
      <c r="AE2010" s="49">
        <f t="shared" si="690"/>
        <v>3.6292332921142978E-2</v>
      </c>
    </row>
    <row r="2011" spans="1:31" hidden="1" x14ac:dyDescent="0.25">
      <c r="A2011" s="43">
        <v>45025</v>
      </c>
      <c r="B2011" s="44">
        <v>434637773</v>
      </c>
      <c r="C2011" s="45">
        <v>291084444831</v>
      </c>
      <c r="D2011" s="44">
        <v>48678407975786</v>
      </c>
      <c r="E2011">
        <v>11350397580465</v>
      </c>
      <c r="F2011" s="34"/>
      <c r="G2011" s="34"/>
      <c r="H2011" s="47" t="str">
        <f t="shared" si="703"/>
        <v/>
      </c>
      <c r="I2011" s="47">
        <f t="shared" si="704"/>
        <v>2.8248442043248723E-2</v>
      </c>
      <c r="J2011" s="47" t="str">
        <f t="shared" si="705"/>
        <v/>
      </c>
      <c r="K2011" s="47" t="str">
        <f t="shared" si="706"/>
        <v/>
      </c>
      <c r="L2011" s="47" t="str">
        <f t="shared" si="687"/>
        <v/>
      </c>
      <c r="M2011" s="47" t="str">
        <f t="shared" si="691"/>
        <v/>
      </c>
      <c r="N2011" s="47" t="str">
        <f t="shared" si="707"/>
        <v/>
      </c>
      <c r="O2011" s="47" t="str">
        <f t="shared" si="692"/>
        <v/>
      </c>
      <c r="P2011" s="47" t="str">
        <f t="shared" si="693"/>
        <v/>
      </c>
      <c r="Q2011" s="47">
        <f t="shared" si="694"/>
        <v>0.12193813646432194</v>
      </c>
      <c r="R2011" s="47">
        <f t="shared" si="685"/>
        <v>2.0814818363357857E-2</v>
      </c>
      <c r="S2011" s="47" t="str">
        <f t="shared" si="688"/>
        <v/>
      </c>
      <c r="T2011" s="47" t="str">
        <f t="shared" si="695"/>
        <v/>
      </c>
      <c r="U2011" s="47" t="str">
        <f t="shared" si="696"/>
        <v/>
      </c>
      <c r="V2011" s="47" t="str">
        <f t="shared" si="697"/>
        <v/>
      </c>
      <c r="W2011" s="47" t="str">
        <f t="shared" si="698"/>
        <v/>
      </c>
      <c r="X2011" s="47" t="str">
        <f t="shared" si="686"/>
        <v/>
      </c>
      <c r="Y2011" s="47" t="str">
        <f t="shared" si="689"/>
        <v/>
      </c>
      <c r="Z2011" s="49" t="str">
        <f t="shared" si="699"/>
        <v/>
      </c>
      <c r="AA2011" s="49" t="str">
        <f t="shared" si="700"/>
        <v/>
      </c>
      <c r="AB2011" s="49" t="str">
        <f t="shared" si="701"/>
        <v/>
      </c>
      <c r="AC2011" s="49">
        <f t="shared" si="702"/>
        <v>1.5904168090504545E-2</v>
      </c>
      <c r="AD2011" s="49" t="str">
        <f t="shared" si="684"/>
        <v/>
      </c>
      <c r="AE2011" s="49">
        <f t="shared" si="690"/>
        <v>3.6292332921142978E-2</v>
      </c>
    </row>
    <row r="2012" spans="1:31" hidden="1" x14ac:dyDescent="0.25">
      <c r="A2012" s="43">
        <v>45026</v>
      </c>
      <c r="B2012" s="44">
        <v>1141632773</v>
      </c>
      <c r="C2012" s="45">
        <v>277483541280</v>
      </c>
      <c r="D2012" s="44">
        <v>48711156053723</v>
      </c>
      <c r="E2012">
        <v>11338998185005</v>
      </c>
      <c r="F2012" s="34"/>
      <c r="G2012" s="34"/>
      <c r="H2012" s="47" t="str">
        <f t="shared" si="703"/>
        <v/>
      </c>
      <c r="I2012" s="47">
        <f t="shared" si="704"/>
        <v>4.0329157846371588E-3</v>
      </c>
      <c r="J2012" s="47" t="str">
        <f t="shared" si="705"/>
        <v/>
      </c>
      <c r="K2012" s="47" t="str">
        <f t="shared" si="706"/>
        <v/>
      </c>
      <c r="L2012" s="47" t="str">
        <f t="shared" si="687"/>
        <v/>
      </c>
      <c r="M2012" s="47" t="str">
        <f t="shared" si="691"/>
        <v/>
      </c>
      <c r="N2012" s="47">
        <f t="shared" si="707"/>
        <v>4.6724941138288956E-2</v>
      </c>
      <c r="O2012" s="47">
        <f t="shared" si="692"/>
        <v>5.2013732775923693E-2</v>
      </c>
      <c r="P2012" s="47" t="str">
        <f t="shared" si="693"/>
        <v/>
      </c>
      <c r="Q2012" s="47">
        <f t="shared" si="694"/>
        <v>0.17954640852557957</v>
      </c>
      <c r="R2012" s="47">
        <f t="shared" si="685"/>
        <v>0.13635836942821555</v>
      </c>
      <c r="S2012" s="47" t="str">
        <f t="shared" si="688"/>
        <v/>
      </c>
      <c r="T2012" s="47" t="str">
        <f t="shared" si="695"/>
        <v/>
      </c>
      <c r="U2012" s="47" t="str">
        <f t="shared" si="696"/>
        <v/>
      </c>
      <c r="V2012" s="47" t="str">
        <f t="shared" si="697"/>
        <v/>
      </c>
      <c r="W2012" s="47" t="str">
        <f t="shared" si="698"/>
        <v/>
      </c>
      <c r="X2012" s="47" t="str">
        <f t="shared" si="686"/>
        <v/>
      </c>
      <c r="Y2012" s="47" t="str">
        <f t="shared" si="689"/>
        <v/>
      </c>
      <c r="Z2012" s="49">
        <f t="shared" si="699"/>
        <v>1.0043168425764026E-3</v>
      </c>
      <c r="AA2012" s="49">
        <f t="shared" si="700"/>
        <v>3.819219631585602E-4</v>
      </c>
      <c r="AB2012" s="49" t="str">
        <f t="shared" si="701"/>
        <v/>
      </c>
      <c r="AC2012" s="49">
        <f t="shared" si="702"/>
        <v>3.2743356412869296E-2</v>
      </c>
      <c r="AD2012" s="49" t="str">
        <f t="shared" si="684"/>
        <v/>
      </c>
      <c r="AE2012" s="49">
        <f t="shared" si="690"/>
        <v>3.7260200762510354E-2</v>
      </c>
    </row>
    <row r="2013" spans="1:31" hidden="1" x14ac:dyDescent="0.25">
      <c r="A2013" s="43">
        <v>45027</v>
      </c>
      <c r="B2013" s="44">
        <v>1280642773</v>
      </c>
      <c r="C2013" s="45">
        <v>318157398056</v>
      </c>
      <c r="D2013" s="44">
        <v>48778989254457</v>
      </c>
      <c r="E2013">
        <v>11343049501881</v>
      </c>
      <c r="F2013" s="34"/>
      <c r="G2013" s="34"/>
      <c r="H2013" s="47" t="str">
        <f t="shared" si="703"/>
        <v/>
      </c>
      <c r="I2013" s="47" t="str">
        <f t="shared" si="704"/>
        <v/>
      </c>
      <c r="J2013" s="47" t="str">
        <f t="shared" si="705"/>
        <v/>
      </c>
      <c r="K2013" s="47" t="str">
        <f t="shared" si="706"/>
        <v/>
      </c>
      <c r="L2013" s="47" t="str">
        <f t="shared" si="687"/>
        <v/>
      </c>
      <c r="M2013" s="47" t="str">
        <f t="shared" si="691"/>
        <v/>
      </c>
      <c r="N2013" s="47" t="str">
        <f t="shared" si="707"/>
        <v/>
      </c>
      <c r="O2013" s="47" t="str">
        <f t="shared" si="692"/>
        <v/>
      </c>
      <c r="P2013" s="47" t="str">
        <f t="shared" si="693"/>
        <v/>
      </c>
      <c r="Q2013" s="47">
        <f t="shared" si="694"/>
        <v>9.1744146983521624E-2</v>
      </c>
      <c r="R2013" s="47">
        <f t="shared" si="685"/>
        <v>2.4591120093749086E-2</v>
      </c>
      <c r="S2013" s="47" t="str">
        <f t="shared" si="688"/>
        <v/>
      </c>
      <c r="T2013" s="47" t="str">
        <f t="shared" si="695"/>
        <v/>
      </c>
      <c r="U2013" s="47" t="str">
        <f t="shared" si="696"/>
        <v/>
      </c>
      <c r="V2013" s="47" t="str">
        <f t="shared" si="697"/>
        <v/>
      </c>
      <c r="W2013" s="47" t="str">
        <f t="shared" si="698"/>
        <v/>
      </c>
      <c r="X2013" s="47" t="str">
        <f t="shared" si="686"/>
        <v/>
      </c>
      <c r="Y2013" s="47" t="str">
        <f t="shared" si="689"/>
        <v/>
      </c>
      <c r="Z2013" s="49" t="str">
        <f t="shared" si="699"/>
        <v/>
      </c>
      <c r="AA2013" s="49">
        <f t="shared" si="700"/>
        <v>4.4449147471259387E-4</v>
      </c>
      <c r="AB2013" s="49" t="str">
        <f t="shared" si="701"/>
        <v/>
      </c>
      <c r="AC2013" s="49">
        <f t="shared" si="702"/>
        <v>3.2509886939119381E-2</v>
      </c>
      <c r="AD2013" s="49" t="str">
        <f t="shared" si="684"/>
        <v/>
      </c>
      <c r="AE2013" s="49">
        <f t="shared" si="690"/>
        <v>3.6916222931999254E-2</v>
      </c>
    </row>
    <row r="2014" spans="1:31" hidden="1" x14ac:dyDescent="0.25">
      <c r="A2014" s="43">
        <v>45028</v>
      </c>
      <c r="B2014" s="44">
        <v>1298942773</v>
      </c>
      <c r="C2014" s="45">
        <v>292439214180</v>
      </c>
      <c r="D2014" s="44">
        <v>48849573062570</v>
      </c>
      <c r="E2014">
        <v>11337852887864</v>
      </c>
      <c r="F2014" s="34"/>
      <c r="G2014" s="34"/>
      <c r="H2014" s="47" t="str">
        <f t="shared" si="703"/>
        <v/>
      </c>
      <c r="I2014" s="47" t="str">
        <f t="shared" si="704"/>
        <v/>
      </c>
      <c r="J2014" s="47" t="str">
        <f t="shared" si="705"/>
        <v/>
      </c>
      <c r="K2014" s="47" t="str">
        <f t="shared" si="706"/>
        <v/>
      </c>
      <c r="L2014" s="47" t="str">
        <f t="shared" si="687"/>
        <v/>
      </c>
      <c r="M2014" s="47" t="str">
        <f t="shared" si="691"/>
        <v/>
      </c>
      <c r="N2014" s="47">
        <f t="shared" si="707"/>
        <v>8.0834781881995554E-2</v>
      </c>
      <c r="O2014" s="47">
        <f t="shared" si="692"/>
        <v>1.4109737211767115E-2</v>
      </c>
      <c r="P2014" s="47" t="str">
        <f t="shared" si="693"/>
        <v/>
      </c>
      <c r="Q2014" s="47">
        <f t="shared" si="694"/>
        <v>7.4359799384179692E-2</v>
      </c>
      <c r="R2014" s="47">
        <f t="shared" si="685"/>
        <v>0.11321188883297839</v>
      </c>
      <c r="S2014" s="47" t="str">
        <f t="shared" si="688"/>
        <v/>
      </c>
      <c r="T2014" s="47" t="str">
        <f t="shared" si="695"/>
        <v/>
      </c>
      <c r="U2014" s="47" t="str">
        <f t="shared" si="696"/>
        <v/>
      </c>
      <c r="V2014" s="47" t="str">
        <f t="shared" si="697"/>
        <v/>
      </c>
      <c r="W2014" s="47" t="str">
        <f t="shared" si="698"/>
        <v/>
      </c>
      <c r="X2014" s="47" t="str">
        <f t="shared" si="686"/>
        <v/>
      </c>
      <c r="Y2014" s="47" t="str">
        <f t="shared" si="689"/>
        <v/>
      </c>
      <c r="Z2014" s="49">
        <f t="shared" si="699"/>
        <v>4.5813200551914068E-4</v>
      </c>
      <c r="AA2014" s="49">
        <f t="shared" si="700"/>
        <v>3.9249863512014871E-2</v>
      </c>
      <c r="AB2014" s="49">
        <f t="shared" si="701"/>
        <v>1.0104615086494739E-3</v>
      </c>
      <c r="AC2014" s="49">
        <f t="shared" si="702"/>
        <v>4.2137015720908888E-3</v>
      </c>
      <c r="AD2014" s="49" t="str">
        <f t="shared" si="684"/>
        <v/>
      </c>
      <c r="AE2014" s="49">
        <f t="shared" si="690"/>
        <v>3.375670178882284E-2</v>
      </c>
    </row>
    <row r="2015" spans="1:31" hidden="1" x14ac:dyDescent="0.25">
      <c r="A2015" s="43">
        <v>45029</v>
      </c>
      <c r="B2015" s="44">
        <v>698942773</v>
      </c>
      <c r="C2015" s="45">
        <v>292783035345</v>
      </c>
      <c r="D2015" s="44">
        <v>48930350898754</v>
      </c>
      <c r="E2015">
        <v>11338450323154</v>
      </c>
      <c r="F2015" s="34"/>
      <c r="G2015" s="34"/>
      <c r="H2015" s="47">
        <f t="shared" si="703"/>
        <v>0.46191411390222958</v>
      </c>
      <c r="I2015" s="47">
        <f t="shared" si="704"/>
        <v>0.20930097359819089</v>
      </c>
      <c r="J2015" s="47">
        <f t="shared" si="705"/>
        <v>0.42969703245447133</v>
      </c>
      <c r="K2015" s="47" t="str">
        <f t="shared" si="706"/>
        <v/>
      </c>
      <c r="L2015" s="47" t="str">
        <f t="shared" si="687"/>
        <v/>
      </c>
      <c r="M2015" s="47" t="str">
        <f t="shared" si="691"/>
        <v/>
      </c>
      <c r="N2015" s="47" t="str">
        <f t="shared" si="707"/>
        <v/>
      </c>
      <c r="O2015" s="47">
        <f t="shared" si="692"/>
        <v>2.8232899349608376E-3</v>
      </c>
      <c r="P2015" s="47" t="str">
        <f t="shared" si="693"/>
        <v/>
      </c>
      <c r="Q2015" s="47">
        <f t="shared" si="694"/>
        <v>7.1544815780028692E-2</v>
      </c>
      <c r="R2015" s="47">
        <f t="shared" si="685"/>
        <v>0.11216929089567873</v>
      </c>
      <c r="S2015" s="47" t="str">
        <f t="shared" si="688"/>
        <v/>
      </c>
      <c r="T2015" s="47" t="str">
        <f t="shared" si="695"/>
        <v/>
      </c>
      <c r="U2015" s="47" t="str">
        <f t="shared" si="696"/>
        <v/>
      </c>
      <c r="V2015" s="47" t="str">
        <f t="shared" si="697"/>
        <v/>
      </c>
      <c r="W2015" s="47" t="str">
        <f t="shared" si="698"/>
        <v/>
      </c>
      <c r="X2015" s="47" t="str">
        <f t="shared" si="686"/>
        <v/>
      </c>
      <c r="Y2015" s="47" t="str">
        <f t="shared" si="689"/>
        <v/>
      </c>
      <c r="Z2015" s="49" t="str">
        <f t="shared" si="699"/>
        <v/>
      </c>
      <c r="AA2015" s="49">
        <f t="shared" si="700"/>
        <v>3.9070788266529766E-2</v>
      </c>
      <c r="AB2015" s="49">
        <f t="shared" si="701"/>
        <v>1.1230790707150717E-3</v>
      </c>
      <c r="AC2015" s="49">
        <f t="shared" si="702"/>
        <v>2.0233410061787471E-2</v>
      </c>
      <c r="AD2015" s="49" t="str">
        <f t="shared" si="684"/>
        <v/>
      </c>
      <c r="AE2015" s="49">
        <f t="shared" si="690"/>
        <v>3.3240848750268004E-2</v>
      </c>
    </row>
    <row r="2016" spans="1:31" hidden="1" x14ac:dyDescent="0.25">
      <c r="A2016" s="43">
        <v>45030</v>
      </c>
      <c r="B2016" s="44">
        <v>429912773</v>
      </c>
      <c r="C2016" s="45">
        <v>295096201217</v>
      </c>
      <c r="D2016" s="44">
        <v>49083587974221</v>
      </c>
      <c r="E2016">
        <v>11347910411049</v>
      </c>
      <c r="F2016" s="34"/>
      <c r="G2016" s="34"/>
      <c r="H2016" s="47">
        <f t="shared" si="703"/>
        <v>0.3849099102137794</v>
      </c>
      <c r="I2016" s="47">
        <f t="shared" si="704"/>
        <v>1.0871121410793716E-2</v>
      </c>
      <c r="J2016" s="47">
        <f t="shared" si="705"/>
        <v>0.69602734612584549</v>
      </c>
      <c r="K2016" s="47" t="str">
        <f t="shared" si="706"/>
        <v/>
      </c>
      <c r="L2016" s="47" t="str">
        <f t="shared" si="687"/>
        <v/>
      </c>
      <c r="M2016" s="47" t="str">
        <f t="shared" si="691"/>
        <v/>
      </c>
      <c r="N2016" s="47" t="str">
        <f t="shared" si="707"/>
        <v/>
      </c>
      <c r="O2016" s="47" t="str">
        <f t="shared" si="692"/>
        <v/>
      </c>
      <c r="P2016" s="47" t="str">
        <f t="shared" si="693"/>
        <v/>
      </c>
      <c r="Q2016" s="47">
        <f t="shared" si="694"/>
        <v>6.4209449360015936E-2</v>
      </c>
      <c r="R2016" s="47">
        <f t="shared" si="685"/>
        <v>0.10515488278971152</v>
      </c>
      <c r="S2016" s="47" t="str">
        <f t="shared" si="688"/>
        <v/>
      </c>
      <c r="T2016" s="47" t="str">
        <f t="shared" si="695"/>
        <v/>
      </c>
      <c r="U2016" s="47" t="str">
        <f t="shared" si="696"/>
        <v/>
      </c>
      <c r="V2016" s="47" t="str">
        <f t="shared" si="697"/>
        <v/>
      </c>
      <c r="W2016" s="47" t="str">
        <f t="shared" si="698"/>
        <v/>
      </c>
      <c r="X2016" s="47" t="str">
        <f t="shared" si="686"/>
        <v/>
      </c>
      <c r="Y2016" s="47" t="str">
        <f t="shared" si="689"/>
        <v/>
      </c>
      <c r="Z2016" s="49" t="str">
        <f t="shared" si="699"/>
        <v/>
      </c>
      <c r="AA2016" s="49">
        <f t="shared" si="700"/>
        <v>2.1912619345432205E-4</v>
      </c>
      <c r="AB2016" s="49">
        <f t="shared" si="701"/>
        <v>8.7223669562930262E-5</v>
      </c>
      <c r="AC2016" s="49">
        <f t="shared" si="702"/>
        <v>1.9415954607714392E-2</v>
      </c>
      <c r="AD2016" s="49" t="str">
        <f t="shared" si="684"/>
        <v/>
      </c>
      <c r="AE2016" s="49">
        <f t="shared" si="690"/>
        <v>3.3284798917846747E-2</v>
      </c>
    </row>
    <row r="2017" spans="1:31" hidden="1" x14ac:dyDescent="0.25">
      <c r="A2017" s="43">
        <v>45031</v>
      </c>
      <c r="B2017" s="44">
        <v>429912773</v>
      </c>
      <c r="C2017" s="45">
        <v>295096201217</v>
      </c>
      <c r="D2017" s="44">
        <v>49083587974221</v>
      </c>
      <c r="E2017">
        <v>11347910411049</v>
      </c>
      <c r="F2017" s="34"/>
      <c r="G2017" s="34"/>
      <c r="H2017" s="47" t="str">
        <f t="shared" si="703"/>
        <v/>
      </c>
      <c r="I2017" s="47">
        <f t="shared" si="704"/>
        <v>1.0871121410793716E-2</v>
      </c>
      <c r="J2017" s="47">
        <f t="shared" si="705"/>
        <v>0.74562337352274088</v>
      </c>
      <c r="K2017" s="47" t="str">
        <f t="shared" si="706"/>
        <v/>
      </c>
      <c r="L2017" s="47" t="str">
        <f t="shared" si="687"/>
        <v/>
      </c>
      <c r="M2017" s="47" t="str">
        <f t="shared" si="691"/>
        <v/>
      </c>
      <c r="N2017" s="47" t="str">
        <f t="shared" si="707"/>
        <v/>
      </c>
      <c r="O2017" s="47" t="str">
        <f t="shared" si="692"/>
        <v/>
      </c>
      <c r="P2017" s="47" t="str">
        <f t="shared" si="693"/>
        <v/>
      </c>
      <c r="Q2017" s="47">
        <f t="shared" si="694"/>
        <v>6.4209449360015936E-2</v>
      </c>
      <c r="R2017" s="47">
        <f t="shared" si="685"/>
        <v>0.10268439167920318</v>
      </c>
      <c r="S2017" s="47" t="str">
        <f t="shared" si="688"/>
        <v/>
      </c>
      <c r="T2017" s="47" t="str">
        <f t="shared" si="695"/>
        <v/>
      </c>
      <c r="U2017" s="47" t="str">
        <f t="shared" si="696"/>
        <v/>
      </c>
      <c r="V2017" s="47" t="str">
        <f t="shared" si="697"/>
        <v/>
      </c>
      <c r="W2017" s="47" t="str">
        <f t="shared" si="698"/>
        <v/>
      </c>
      <c r="X2017" s="47" t="str">
        <f t="shared" si="686"/>
        <v/>
      </c>
      <c r="Y2017" s="47" t="str">
        <f t="shared" si="689"/>
        <v/>
      </c>
      <c r="Z2017" s="49" t="str">
        <f t="shared" si="699"/>
        <v/>
      </c>
      <c r="AA2017" s="49">
        <f t="shared" si="700"/>
        <v>2.1912619345432205E-4</v>
      </c>
      <c r="AB2017" s="49" t="str">
        <f t="shared" si="701"/>
        <v/>
      </c>
      <c r="AC2017" s="49">
        <f t="shared" si="702"/>
        <v>1.9415954607714392E-2</v>
      </c>
      <c r="AD2017" s="49" t="str">
        <f t="shared" si="684"/>
        <v/>
      </c>
      <c r="AE2017" s="49">
        <f t="shared" si="690"/>
        <v>3.5129332214935527E-2</v>
      </c>
    </row>
    <row r="2018" spans="1:31" hidden="1" x14ac:dyDescent="0.25">
      <c r="A2018" s="43">
        <v>45032</v>
      </c>
      <c r="B2018" s="44">
        <v>429912773</v>
      </c>
      <c r="C2018" s="45">
        <v>295096201217</v>
      </c>
      <c r="D2018" s="44">
        <v>49083587974221</v>
      </c>
      <c r="E2018">
        <v>11347910411049</v>
      </c>
      <c r="F2018" s="34"/>
      <c r="G2018" s="34"/>
      <c r="H2018" s="47" t="str">
        <f t="shared" si="703"/>
        <v/>
      </c>
      <c r="I2018" s="47">
        <f t="shared" si="704"/>
        <v>1.0871121410793716E-2</v>
      </c>
      <c r="J2018" s="47">
        <f t="shared" si="705"/>
        <v>0.52712792748475501</v>
      </c>
      <c r="K2018" s="47" t="str">
        <f t="shared" si="706"/>
        <v/>
      </c>
      <c r="L2018" s="47" t="str">
        <f t="shared" si="687"/>
        <v/>
      </c>
      <c r="M2018" s="47" t="str">
        <f t="shared" si="691"/>
        <v/>
      </c>
      <c r="N2018" s="47" t="str">
        <f t="shared" si="707"/>
        <v/>
      </c>
      <c r="O2018" s="47" t="str">
        <f t="shared" si="692"/>
        <v/>
      </c>
      <c r="P2018" s="47" t="str">
        <f t="shared" si="693"/>
        <v/>
      </c>
      <c r="Q2018" s="47">
        <f t="shared" si="694"/>
        <v>1.746737594463299E-2</v>
      </c>
      <c r="R2018" s="47">
        <f t="shared" si="685"/>
        <v>0.14906845158660753</v>
      </c>
      <c r="S2018" s="47" t="str">
        <f t="shared" si="688"/>
        <v/>
      </c>
      <c r="T2018" s="47" t="str">
        <f t="shared" si="695"/>
        <v/>
      </c>
      <c r="U2018" s="47" t="str">
        <f t="shared" si="696"/>
        <v/>
      </c>
      <c r="V2018" s="47" t="str">
        <f t="shared" si="697"/>
        <v/>
      </c>
      <c r="W2018" s="47" t="str">
        <f t="shared" si="698"/>
        <v/>
      </c>
      <c r="X2018" s="47" t="str">
        <f t="shared" si="686"/>
        <v/>
      </c>
      <c r="Y2018" s="47" t="str">
        <f t="shared" si="689"/>
        <v/>
      </c>
      <c r="Z2018" s="49" t="str">
        <f t="shared" si="699"/>
        <v/>
      </c>
      <c r="AA2018" s="49">
        <f t="shared" si="700"/>
        <v>2.1912619345432205E-4</v>
      </c>
      <c r="AB2018" s="49">
        <f t="shared" si="701"/>
        <v>3.6248402282135217E-4</v>
      </c>
      <c r="AC2018" s="49">
        <f t="shared" si="702"/>
        <v>2.5792091425551611E-3</v>
      </c>
      <c r="AD2018" s="49" t="str">
        <f t="shared" si="684"/>
        <v/>
      </c>
      <c r="AE2018" s="49">
        <f t="shared" si="690"/>
        <v>3.5129332214935527E-2</v>
      </c>
    </row>
    <row r="2019" spans="1:31" hidden="1" x14ac:dyDescent="0.25">
      <c r="A2019" s="43">
        <v>45033</v>
      </c>
      <c r="B2019" s="44">
        <v>2369717773</v>
      </c>
      <c r="C2019" s="45">
        <v>292957693220</v>
      </c>
      <c r="D2019" s="44">
        <v>49200402470427</v>
      </c>
      <c r="E2019">
        <v>11338227868142</v>
      </c>
      <c r="F2019" s="34"/>
      <c r="G2019" s="34"/>
      <c r="H2019" s="47" t="str">
        <f t="shared" si="703"/>
        <v/>
      </c>
      <c r="I2019" s="47" t="str">
        <f t="shared" si="704"/>
        <v/>
      </c>
      <c r="J2019" s="47" t="str">
        <f t="shared" si="705"/>
        <v/>
      </c>
      <c r="K2019" s="47" t="str">
        <f t="shared" si="706"/>
        <v/>
      </c>
      <c r="L2019" s="47" t="str">
        <f t="shared" si="687"/>
        <v/>
      </c>
      <c r="M2019" s="47" t="str">
        <f t="shared" si="691"/>
        <v/>
      </c>
      <c r="N2019" s="47">
        <f t="shared" si="707"/>
        <v>7.2468164218333353E-3</v>
      </c>
      <c r="O2019" s="47" t="str">
        <f t="shared" si="692"/>
        <v/>
      </c>
      <c r="P2019" s="47" t="str">
        <f t="shared" si="693"/>
        <v/>
      </c>
      <c r="Q2019" s="47">
        <f t="shared" si="694"/>
        <v>6.2558414548759989E-2</v>
      </c>
      <c r="R2019" s="47">
        <f t="shared" si="685"/>
        <v>7.9590114197961803E-2</v>
      </c>
      <c r="S2019" s="47" t="str">
        <f t="shared" si="688"/>
        <v/>
      </c>
      <c r="T2019" s="47" t="str">
        <f t="shared" si="695"/>
        <v/>
      </c>
      <c r="U2019" s="47" t="str">
        <f t="shared" si="696"/>
        <v/>
      </c>
      <c r="V2019" s="47" t="str">
        <f t="shared" si="697"/>
        <v/>
      </c>
      <c r="W2019" s="47" t="str">
        <f t="shared" si="698"/>
        <v/>
      </c>
      <c r="X2019" s="47" t="str">
        <f t="shared" si="686"/>
        <v/>
      </c>
      <c r="Y2019" s="47" t="str">
        <f t="shared" si="689"/>
        <v/>
      </c>
      <c r="Z2019" s="49">
        <f t="shared" si="699"/>
        <v>8.5324456717361663E-4</v>
      </c>
      <c r="AA2019" s="49">
        <f t="shared" si="700"/>
        <v>6.7935178261091522E-5</v>
      </c>
      <c r="AB2019" s="49">
        <f t="shared" si="701"/>
        <v>1.2154193024717097E-3</v>
      </c>
      <c r="AC2019" s="49">
        <f t="shared" si="702"/>
        <v>2.8085150588866847E-3</v>
      </c>
      <c r="AD2019" s="49" t="str">
        <f t="shared" si="684"/>
        <v/>
      </c>
      <c r="AE2019" s="49">
        <f t="shared" si="690"/>
        <v>3.5952602870248263E-2</v>
      </c>
    </row>
    <row r="2020" spans="1:31" hidden="1" x14ac:dyDescent="0.25">
      <c r="A2020" s="43">
        <v>45034</v>
      </c>
      <c r="B2020" s="44">
        <v>2525017773</v>
      </c>
      <c r="C2020" s="45">
        <v>303518120272</v>
      </c>
      <c r="D2020" s="44">
        <v>49356096642613</v>
      </c>
      <c r="E2020">
        <v>11344307629134</v>
      </c>
      <c r="F2020" s="34"/>
      <c r="G2020" s="34"/>
      <c r="H2020" s="47" t="str">
        <f t="shared" si="703"/>
        <v/>
      </c>
      <c r="I2020" s="47" t="str">
        <f t="shared" si="704"/>
        <v/>
      </c>
      <c r="J2020" s="47" t="str">
        <f t="shared" si="705"/>
        <v/>
      </c>
      <c r="K2020" s="47" t="str">
        <f t="shared" si="706"/>
        <v/>
      </c>
      <c r="L2020" s="47" t="str">
        <f t="shared" si="687"/>
        <v/>
      </c>
      <c r="M2020" s="47" t="str">
        <f t="shared" si="691"/>
        <v/>
      </c>
      <c r="N2020" s="47" t="str">
        <f t="shared" si="707"/>
        <v/>
      </c>
      <c r="O2020" s="47">
        <f t="shared" si="692"/>
        <v>4.6012690176147619E-2</v>
      </c>
      <c r="P2020" s="47" t="str">
        <f t="shared" si="693"/>
        <v/>
      </c>
      <c r="Q2020" s="47" t="str">
        <f t="shared" si="694"/>
        <v/>
      </c>
      <c r="R2020" s="47">
        <f t="shared" si="685"/>
        <v>1.8110094031344337E-2</v>
      </c>
      <c r="S2020" s="47" t="str">
        <f t="shared" si="688"/>
        <v/>
      </c>
      <c r="T2020" s="47" t="str">
        <f t="shared" si="695"/>
        <v/>
      </c>
      <c r="U2020" s="47" t="str">
        <f t="shared" si="696"/>
        <v/>
      </c>
      <c r="V2020" s="47" t="str">
        <f t="shared" si="697"/>
        <v/>
      </c>
      <c r="W2020" s="47" t="str">
        <f t="shared" si="698"/>
        <v/>
      </c>
      <c r="X2020" s="47" t="str">
        <f t="shared" si="686"/>
        <v/>
      </c>
      <c r="Y2020" s="47" t="str">
        <f t="shared" si="689"/>
        <v/>
      </c>
      <c r="Z2020" s="49" t="str">
        <f t="shared" si="699"/>
        <v/>
      </c>
      <c r="AA2020" s="49" t="str">
        <f t="shared" si="700"/>
        <v/>
      </c>
      <c r="AB2020" s="49">
        <f t="shared" si="701"/>
        <v>6.7985310961038437E-4</v>
      </c>
      <c r="AC2020" s="49">
        <f t="shared" si="702"/>
        <v>1.7903965921068909E-3</v>
      </c>
      <c r="AD2020" s="49" t="str">
        <f t="shared" si="684"/>
        <v/>
      </c>
      <c r="AE2020" s="49">
        <f t="shared" si="690"/>
        <v>7.5955081943378522E-3</v>
      </c>
    </row>
    <row r="2021" spans="1:31" hidden="1" x14ac:dyDescent="0.25">
      <c r="A2021" s="43">
        <v>45035</v>
      </c>
      <c r="B2021" s="44">
        <v>2615417773</v>
      </c>
      <c r="C2021" s="45">
        <v>300613235285</v>
      </c>
      <c r="D2021" s="44">
        <v>49469602944831</v>
      </c>
      <c r="E2021">
        <v>11346465196658</v>
      </c>
      <c r="F2021" s="34"/>
      <c r="G2021" s="34"/>
      <c r="H2021" s="47" t="str">
        <f t="shared" si="703"/>
        <v/>
      </c>
      <c r="I2021" s="47" t="str">
        <f t="shared" si="704"/>
        <v/>
      </c>
      <c r="J2021" s="47" t="str">
        <f t="shared" si="705"/>
        <v/>
      </c>
      <c r="K2021" s="47" t="str">
        <f t="shared" si="706"/>
        <v/>
      </c>
      <c r="L2021" s="47" t="str">
        <f t="shared" si="687"/>
        <v/>
      </c>
      <c r="M2021" s="47" t="str">
        <f t="shared" si="691"/>
        <v/>
      </c>
      <c r="N2021" s="47">
        <f t="shared" si="707"/>
        <v>9.570713552116028E-3</v>
      </c>
      <c r="O2021" s="47" t="str">
        <f t="shared" si="692"/>
        <v/>
      </c>
      <c r="P2021" s="47" t="str">
        <f t="shared" si="693"/>
        <v/>
      </c>
      <c r="Q2021" s="47" t="str">
        <f t="shared" si="694"/>
        <v/>
      </c>
      <c r="R2021" s="47" t="str">
        <f t="shared" si="685"/>
        <v/>
      </c>
      <c r="S2021" s="47" t="str">
        <f t="shared" si="688"/>
        <v/>
      </c>
      <c r="T2021" s="47" t="str">
        <f t="shared" si="695"/>
        <v/>
      </c>
      <c r="U2021" s="47" t="str">
        <f t="shared" si="696"/>
        <v/>
      </c>
      <c r="V2021" s="47" t="str">
        <f t="shared" si="697"/>
        <v/>
      </c>
      <c r="W2021" s="47" t="str">
        <f t="shared" si="698"/>
        <v/>
      </c>
      <c r="X2021" s="47" t="str">
        <f t="shared" si="686"/>
        <v/>
      </c>
      <c r="Y2021" s="47" t="str">
        <f t="shared" si="689"/>
        <v/>
      </c>
      <c r="Z2021" s="49" t="str">
        <f t="shared" si="699"/>
        <v/>
      </c>
      <c r="AA2021" s="49" t="str">
        <f t="shared" si="700"/>
        <v/>
      </c>
      <c r="AB2021" s="49">
        <f t="shared" si="701"/>
        <v>2.8736095874970502E-4</v>
      </c>
      <c r="AC2021" s="49">
        <f t="shared" si="702"/>
        <v>4.6881865418901825E-5</v>
      </c>
      <c r="AD2021" s="49" t="str">
        <f t="shared" si="684"/>
        <v/>
      </c>
      <c r="AE2021" s="49">
        <f t="shared" si="690"/>
        <v>7.3324159968688463E-3</v>
      </c>
    </row>
    <row r="2022" spans="1:31" hidden="1" x14ac:dyDescent="0.25">
      <c r="A2022" s="43">
        <v>45036</v>
      </c>
      <c r="B2022" s="44">
        <v>1065417773</v>
      </c>
      <c r="C2022" s="45">
        <v>295786196211</v>
      </c>
      <c r="D2022" s="44">
        <v>49585655367022</v>
      </c>
      <c r="E2022">
        <v>11347897207698</v>
      </c>
      <c r="F2022" s="34"/>
      <c r="G2022" s="34"/>
      <c r="H2022" s="47">
        <f t="shared" si="703"/>
        <v>0.59263954539166463</v>
      </c>
      <c r="I2022" s="47" t="str">
        <f t="shared" si="704"/>
        <v/>
      </c>
      <c r="J2022" s="47">
        <f t="shared" si="705"/>
        <v>0.29398926589750052</v>
      </c>
      <c r="K2022" s="47" t="str">
        <f t="shared" si="706"/>
        <v/>
      </c>
      <c r="L2022" s="47" t="str">
        <f t="shared" si="687"/>
        <v/>
      </c>
      <c r="M2022" s="47" t="str">
        <f t="shared" si="691"/>
        <v/>
      </c>
      <c r="N2022" s="47">
        <f t="shared" si="707"/>
        <v>1.605730722209775E-2</v>
      </c>
      <c r="O2022" s="47" t="str">
        <f t="shared" si="692"/>
        <v/>
      </c>
      <c r="P2022" s="47" t="str">
        <f t="shared" si="693"/>
        <v/>
      </c>
      <c r="Q2022" s="47" t="str">
        <f t="shared" si="694"/>
        <v/>
      </c>
      <c r="R2022" s="47">
        <f t="shared" si="685"/>
        <v>1.4086816733939078E-2</v>
      </c>
      <c r="S2022" s="47" t="str">
        <f t="shared" si="688"/>
        <v/>
      </c>
      <c r="T2022" s="47" t="str">
        <f t="shared" si="695"/>
        <v/>
      </c>
      <c r="U2022" s="47" t="str">
        <f t="shared" si="696"/>
        <v/>
      </c>
      <c r="V2022" s="47" t="str">
        <f t="shared" si="697"/>
        <v/>
      </c>
      <c r="W2022" s="47" t="str">
        <f t="shared" si="698"/>
        <v/>
      </c>
      <c r="X2022" s="47" t="str">
        <f t="shared" si="686"/>
        <v/>
      </c>
      <c r="Y2022" s="47" t="str">
        <f t="shared" si="689"/>
        <v/>
      </c>
      <c r="Z2022" s="49" t="str">
        <f t="shared" si="699"/>
        <v/>
      </c>
      <c r="AA2022" s="49" t="str">
        <f t="shared" si="700"/>
        <v/>
      </c>
      <c r="AB2022" s="49" t="str">
        <f t="shared" si="701"/>
        <v/>
      </c>
      <c r="AC2022" s="49" t="str">
        <f t="shared" si="702"/>
        <v/>
      </c>
      <c r="AD2022" s="49" t="str">
        <f t="shared" si="684"/>
        <v/>
      </c>
      <c r="AE2022" s="49">
        <f t="shared" si="690"/>
        <v>7.7722698750390951E-3</v>
      </c>
    </row>
    <row r="2023" spans="1:31" hidden="1" x14ac:dyDescent="0.25">
      <c r="A2023" s="43">
        <v>45037</v>
      </c>
      <c r="B2023" s="44">
        <v>345417773</v>
      </c>
      <c r="C2023" s="45">
        <v>280211054024</v>
      </c>
      <c r="D2023" s="44">
        <v>49707808202830</v>
      </c>
      <c r="E2023">
        <v>11341333493232</v>
      </c>
      <c r="F2023" s="34"/>
      <c r="G2023" s="34"/>
      <c r="H2023" s="47">
        <f t="shared" si="703"/>
        <v>0.67579124193941897</v>
      </c>
      <c r="I2023" s="47">
        <f t="shared" si="704"/>
        <v>0.1965398687979899</v>
      </c>
      <c r="J2023" s="47">
        <f t="shared" si="705"/>
        <v>0.76297372360757121</v>
      </c>
      <c r="K2023" s="47" t="str">
        <f t="shared" si="706"/>
        <v/>
      </c>
      <c r="L2023" s="47" t="str">
        <f t="shared" si="687"/>
        <v/>
      </c>
      <c r="M2023" s="47" t="str">
        <f t="shared" si="691"/>
        <v/>
      </c>
      <c r="N2023" s="47">
        <f t="shared" si="707"/>
        <v>5.2656758112841207E-2</v>
      </c>
      <c r="O2023" s="47">
        <f t="shared" si="692"/>
        <v>5.0441676753589126E-2</v>
      </c>
      <c r="P2023" s="47" t="str">
        <f t="shared" si="693"/>
        <v/>
      </c>
      <c r="Q2023" s="47" t="str">
        <f t="shared" si="694"/>
        <v/>
      </c>
      <c r="R2023" s="47">
        <f t="shared" si="685"/>
        <v>6.6001808745441259E-2</v>
      </c>
      <c r="S2023" s="47" t="str">
        <f t="shared" si="688"/>
        <v/>
      </c>
      <c r="T2023" s="47" t="str">
        <f t="shared" si="695"/>
        <v/>
      </c>
      <c r="U2023" s="47" t="str">
        <f t="shared" si="696"/>
        <v/>
      </c>
      <c r="V2023" s="47" t="str">
        <f t="shared" si="697"/>
        <v/>
      </c>
      <c r="W2023" s="47" t="str">
        <f t="shared" si="698"/>
        <v/>
      </c>
      <c r="X2023" s="47" t="str">
        <f t="shared" si="686"/>
        <v/>
      </c>
      <c r="Y2023" s="47" t="str">
        <f t="shared" si="689"/>
        <v/>
      </c>
      <c r="Z2023" s="49">
        <f t="shared" si="699"/>
        <v>5.7840799452668623E-4</v>
      </c>
      <c r="AA2023" s="49">
        <f t="shared" si="700"/>
        <v>5.7957082658988135E-4</v>
      </c>
      <c r="AB2023" s="49">
        <f t="shared" si="701"/>
        <v>1.4777348980464788E-3</v>
      </c>
      <c r="AC2023" s="49">
        <f t="shared" si="702"/>
        <v>4.9913397682377347E-4</v>
      </c>
      <c r="AD2023" s="49" t="str">
        <f t="shared" si="684"/>
        <v/>
      </c>
      <c r="AE2023" s="49">
        <f t="shared" si="690"/>
        <v>7.0292017018048769E-3</v>
      </c>
    </row>
    <row r="2024" spans="1:31" hidden="1" x14ac:dyDescent="0.25">
      <c r="A2024" s="43">
        <v>45038</v>
      </c>
      <c r="B2024" s="44">
        <v>345417773</v>
      </c>
      <c r="C2024" s="45">
        <v>280211054024</v>
      </c>
      <c r="D2024" s="44">
        <v>49707808202830</v>
      </c>
      <c r="E2024">
        <v>11341333493232</v>
      </c>
      <c r="F2024" s="34"/>
      <c r="G2024" s="34"/>
      <c r="H2024" s="47" t="str">
        <f t="shared" si="703"/>
        <v/>
      </c>
      <c r="I2024" s="47">
        <f t="shared" si="704"/>
        <v>0.1965398687979899</v>
      </c>
      <c r="J2024" s="47">
        <f t="shared" si="705"/>
        <v>0.60858882516316104</v>
      </c>
      <c r="K2024" s="47" t="str">
        <f t="shared" si="706"/>
        <v/>
      </c>
      <c r="L2024" s="47" t="str">
        <f t="shared" si="687"/>
        <v/>
      </c>
      <c r="M2024" s="47" t="str">
        <f t="shared" si="691"/>
        <v/>
      </c>
      <c r="N2024" s="47" t="str">
        <f t="shared" si="707"/>
        <v/>
      </c>
      <c r="O2024" s="47">
        <f t="shared" si="692"/>
        <v>5.0441676753589126E-2</v>
      </c>
      <c r="P2024" s="47" t="str">
        <f t="shared" si="693"/>
        <v/>
      </c>
      <c r="Q2024" s="47" t="str">
        <f t="shared" si="694"/>
        <v/>
      </c>
      <c r="R2024" s="47">
        <f t="shared" si="685"/>
        <v>9.7752085190439097E-2</v>
      </c>
      <c r="S2024" s="47" t="str">
        <f t="shared" si="688"/>
        <v/>
      </c>
      <c r="T2024" s="47" t="str">
        <f t="shared" si="695"/>
        <v/>
      </c>
      <c r="U2024" s="47" t="str">
        <f t="shared" si="696"/>
        <v/>
      </c>
      <c r="V2024" s="47" t="str">
        <f t="shared" si="697"/>
        <v/>
      </c>
      <c r="W2024" s="47" t="str">
        <f t="shared" si="698"/>
        <v/>
      </c>
      <c r="X2024" s="47" t="str">
        <f t="shared" si="686"/>
        <v/>
      </c>
      <c r="Y2024" s="47" t="str">
        <f t="shared" si="689"/>
        <v/>
      </c>
      <c r="Z2024" s="49" t="str">
        <f t="shared" si="699"/>
        <v/>
      </c>
      <c r="AA2024" s="49">
        <f t="shared" si="700"/>
        <v>5.7957082658988135E-4</v>
      </c>
      <c r="AB2024" s="49">
        <f t="shared" si="701"/>
        <v>4.7316317726885715E-2</v>
      </c>
      <c r="AC2024" s="49">
        <f t="shared" si="702"/>
        <v>4.9913397682377347E-4</v>
      </c>
      <c r="AD2024" s="49" t="str">
        <f t="shared" si="684"/>
        <v/>
      </c>
      <c r="AE2024" s="49">
        <f t="shared" si="690"/>
        <v>7.5594159213084877E-3</v>
      </c>
    </row>
    <row r="2025" spans="1:31" hidden="1" x14ac:dyDescent="0.25">
      <c r="A2025" s="43">
        <v>45039</v>
      </c>
      <c r="B2025" s="44">
        <v>345417773</v>
      </c>
      <c r="C2025" s="45">
        <v>280211054024</v>
      </c>
      <c r="D2025" s="44">
        <v>49707808202830</v>
      </c>
      <c r="E2025">
        <v>11341333493232</v>
      </c>
      <c r="F2025" s="34"/>
      <c r="G2025" s="34"/>
      <c r="H2025" s="47" t="str">
        <f t="shared" si="703"/>
        <v/>
      </c>
      <c r="I2025" s="47">
        <f t="shared" si="704"/>
        <v>0.1965398687979899</v>
      </c>
      <c r="J2025" s="47">
        <f t="shared" si="705"/>
        <v>0.40892586393471908</v>
      </c>
      <c r="K2025" s="47" t="str">
        <f t="shared" si="706"/>
        <v/>
      </c>
      <c r="L2025" s="47" t="str">
        <f t="shared" si="687"/>
        <v/>
      </c>
      <c r="M2025" s="47" t="str">
        <f t="shared" si="691"/>
        <v/>
      </c>
      <c r="N2025" s="47" t="str">
        <f t="shared" si="707"/>
        <v/>
      </c>
      <c r="O2025" s="47">
        <f t="shared" si="692"/>
        <v>5.0441676753589126E-2</v>
      </c>
      <c r="P2025" s="47" t="str">
        <f t="shared" si="693"/>
        <v/>
      </c>
      <c r="Q2025" s="47" t="str">
        <f t="shared" si="694"/>
        <v/>
      </c>
      <c r="R2025" s="47">
        <f t="shared" si="685"/>
        <v>0.19048569680714122</v>
      </c>
      <c r="S2025" s="47" t="str">
        <f t="shared" si="688"/>
        <v/>
      </c>
      <c r="T2025" s="47" t="str">
        <f t="shared" si="695"/>
        <v/>
      </c>
      <c r="U2025" s="47" t="str">
        <f t="shared" si="696"/>
        <v/>
      </c>
      <c r="V2025" s="47" t="str">
        <f t="shared" si="697"/>
        <v/>
      </c>
      <c r="W2025" s="47" t="str">
        <f t="shared" si="698"/>
        <v/>
      </c>
      <c r="X2025" s="47" t="str">
        <f t="shared" si="686"/>
        <v/>
      </c>
      <c r="Y2025" s="47" t="str">
        <f t="shared" si="689"/>
        <v/>
      </c>
      <c r="Z2025" s="49" t="str">
        <f t="shared" si="699"/>
        <v/>
      </c>
      <c r="AA2025" s="49">
        <f t="shared" si="700"/>
        <v>5.7957082658988135E-4</v>
      </c>
      <c r="AB2025" s="49">
        <f t="shared" si="701"/>
        <v>8.4755719339324465E-4</v>
      </c>
      <c r="AC2025" s="49">
        <f t="shared" si="702"/>
        <v>4.9913397682377347E-4</v>
      </c>
      <c r="AD2025" s="49" t="str">
        <f t="shared" si="684"/>
        <v/>
      </c>
      <c r="AE2025" s="49">
        <f t="shared" si="690"/>
        <v>7.5594159213084877E-3</v>
      </c>
    </row>
    <row r="2026" spans="1:31" hidden="1" x14ac:dyDescent="0.25">
      <c r="A2026" s="43">
        <v>45040</v>
      </c>
      <c r="B2026" s="44">
        <v>1308250773</v>
      </c>
      <c r="C2026" s="45">
        <v>293101580208</v>
      </c>
      <c r="D2026" s="44">
        <v>49836248101063</v>
      </c>
      <c r="E2026">
        <v>11336574063923</v>
      </c>
      <c r="F2026" s="34"/>
      <c r="G2026" s="34"/>
      <c r="H2026" s="47" t="str">
        <f t="shared" si="703"/>
        <v/>
      </c>
      <c r="I2026" s="47">
        <f t="shared" si="704"/>
        <v>0.44792971217674193</v>
      </c>
      <c r="J2026" s="47" t="str">
        <f t="shared" si="705"/>
        <v/>
      </c>
      <c r="K2026" s="47" t="str">
        <f t="shared" si="706"/>
        <v/>
      </c>
      <c r="L2026" s="47" t="str">
        <f t="shared" si="687"/>
        <v/>
      </c>
      <c r="M2026" s="47" t="str">
        <f t="shared" si="691"/>
        <v/>
      </c>
      <c r="N2026" s="47" t="str">
        <f t="shared" si="707"/>
        <v/>
      </c>
      <c r="O2026" s="47" t="str">
        <f t="shared" si="692"/>
        <v/>
      </c>
      <c r="P2026" s="47" t="str">
        <f t="shared" si="693"/>
        <v/>
      </c>
      <c r="Q2026" s="47" t="str">
        <f t="shared" si="694"/>
        <v/>
      </c>
      <c r="R2026" s="47">
        <f t="shared" si="685"/>
        <v>0.10677339877169567</v>
      </c>
      <c r="S2026" s="47" t="str">
        <f t="shared" si="688"/>
        <v/>
      </c>
      <c r="T2026" s="47" t="str">
        <f t="shared" si="695"/>
        <v/>
      </c>
      <c r="U2026" s="47" t="str">
        <f t="shared" si="696"/>
        <v/>
      </c>
      <c r="V2026" s="47" t="str">
        <f t="shared" si="697"/>
        <v/>
      </c>
      <c r="W2026" s="47" t="str">
        <f t="shared" si="698"/>
        <v/>
      </c>
      <c r="X2026" s="47" t="str">
        <f t="shared" si="686"/>
        <v/>
      </c>
      <c r="Y2026" s="47" t="str">
        <f t="shared" si="689"/>
        <v/>
      </c>
      <c r="Z2026" s="49">
        <f t="shared" si="699"/>
        <v>4.196534130523899E-4</v>
      </c>
      <c r="AA2026" s="49">
        <f t="shared" si="700"/>
        <v>1.4586090862112044E-4</v>
      </c>
      <c r="AB2026" s="49">
        <f t="shared" si="701"/>
        <v>1.2668549261767303E-3</v>
      </c>
      <c r="AC2026" s="49">
        <f t="shared" si="702"/>
        <v>9.1857792659910675E-4</v>
      </c>
      <c r="AD2026" s="49" t="str">
        <f t="shared" ref="AD2026:AD2089" si="708">IF(AND(E2026&gt;0,E2026&lt;E1846),ABS(E2026/E1846-1),"")</f>
        <v/>
      </c>
      <c r="AE2026" s="49">
        <f t="shared" si="690"/>
        <v>7.97589699966883E-3</v>
      </c>
    </row>
    <row r="2027" spans="1:31" hidden="1" x14ac:dyDescent="0.25">
      <c r="A2027" s="43">
        <v>45041</v>
      </c>
      <c r="B2027" s="44">
        <v>1523839755</v>
      </c>
      <c r="C2027" s="45">
        <v>284858803308</v>
      </c>
      <c r="D2027" s="44">
        <v>49908871680224</v>
      </c>
      <c r="E2027">
        <v>11345989792316</v>
      </c>
      <c r="F2027" s="34"/>
      <c r="G2027" s="34"/>
      <c r="H2027" s="47" t="str">
        <f t="shared" si="703"/>
        <v/>
      </c>
      <c r="I2027" s="47">
        <f t="shared" si="704"/>
        <v>0.39650335483004939</v>
      </c>
      <c r="J2027" s="47" t="str">
        <f t="shared" si="705"/>
        <v/>
      </c>
      <c r="K2027" s="47" t="str">
        <f t="shared" si="706"/>
        <v/>
      </c>
      <c r="L2027" s="47" t="str">
        <f t="shared" si="687"/>
        <v/>
      </c>
      <c r="M2027" s="47" t="str">
        <f t="shared" si="691"/>
        <v/>
      </c>
      <c r="N2027" s="47">
        <f t="shared" si="707"/>
        <v>2.8122594542651425E-2</v>
      </c>
      <c r="O2027" s="47">
        <f t="shared" si="692"/>
        <v>6.14767808501131E-2</v>
      </c>
      <c r="P2027" s="47" t="str">
        <f t="shared" si="693"/>
        <v/>
      </c>
      <c r="Q2027" s="47" t="str">
        <f t="shared" si="694"/>
        <v/>
      </c>
      <c r="R2027" s="47">
        <f t="shared" ref="R2027:R2090" si="709">IF(AND(C2027&gt;0,C2027&lt;C1847),ABS(C2027/C1847-1),"")</f>
        <v>0.1684640011926225</v>
      </c>
      <c r="S2027" s="47" t="str">
        <f t="shared" si="688"/>
        <v/>
      </c>
      <c r="T2027" s="47" t="str">
        <f t="shared" si="695"/>
        <v/>
      </c>
      <c r="U2027" s="47" t="str">
        <f t="shared" si="696"/>
        <v/>
      </c>
      <c r="V2027" s="47" t="str">
        <f t="shared" si="697"/>
        <v/>
      </c>
      <c r="W2027" s="47" t="str">
        <f t="shared" si="698"/>
        <v/>
      </c>
      <c r="X2027" s="47" t="str">
        <f t="shared" ref="X2027:X2090" si="710">IF(AND(D2027&gt;0,D2027&lt;D1847),ABS(D2027/D1847-1),"")</f>
        <v/>
      </c>
      <c r="Y2027" s="47" t="str">
        <f t="shared" si="689"/>
        <v/>
      </c>
      <c r="Z2027" s="49" t="str">
        <f t="shared" si="699"/>
        <v/>
      </c>
      <c r="AA2027" s="49" t="str">
        <f t="shared" si="700"/>
        <v/>
      </c>
      <c r="AB2027" s="49">
        <f t="shared" si="701"/>
        <v>4.3734506031445353E-4</v>
      </c>
      <c r="AC2027" s="49">
        <f t="shared" si="702"/>
        <v>8.8778795072075312E-5</v>
      </c>
      <c r="AD2027" s="49" t="str">
        <f t="shared" si="708"/>
        <v/>
      </c>
      <c r="AE2027" s="49">
        <f t="shared" si="690"/>
        <v>6.5882693283245697E-3</v>
      </c>
    </row>
    <row r="2028" spans="1:31" hidden="1" x14ac:dyDescent="0.25">
      <c r="A2028" s="43">
        <v>45042</v>
      </c>
      <c r="B2028" s="44">
        <v>1616439755</v>
      </c>
      <c r="C2028" s="45">
        <v>290561291142</v>
      </c>
      <c r="D2028" s="44">
        <v>49984544249424</v>
      </c>
      <c r="E2028">
        <v>11347396153910</v>
      </c>
      <c r="F2028" s="34"/>
      <c r="G2028" s="34"/>
      <c r="H2028" s="47" t="str">
        <f t="shared" si="703"/>
        <v/>
      </c>
      <c r="I2028" s="47">
        <f t="shared" si="704"/>
        <v>0.38195734093147493</v>
      </c>
      <c r="J2028" s="47">
        <f t="shared" si="705"/>
        <v>3.3271744597322406E-2</v>
      </c>
      <c r="K2028" s="47" t="str">
        <f t="shared" si="706"/>
        <v/>
      </c>
      <c r="L2028" s="47" t="str">
        <f t="shared" ref="L2028:L2091" si="711">IF(AND(B2028&gt;0,B2028&lt;B1848),ABS(B2028/B1848-1),"")</f>
        <v/>
      </c>
      <c r="M2028" s="47" t="str">
        <f t="shared" si="691"/>
        <v/>
      </c>
      <c r="N2028" s="47" t="str">
        <f t="shared" si="707"/>
        <v/>
      </c>
      <c r="O2028" s="47">
        <f t="shared" si="692"/>
        <v>3.3438129008092843E-2</v>
      </c>
      <c r="P2028" s="47" t="str">
        <f t="shared" si="693"/>
        <v/>
      </c>
      <c r="Q2028" s="47" t="str">
        <f t="shared" si="694"/>
        <v/>
      </c>
      <c r="R2028" s="47">
        <f t="shared" si="709"/>
        <v>0.13460998221840459</v>
      </c>
      <c r="S2028" s="47" t="str">
        <f t="shared" si="688"/>
        <v/>
      </c>
      <c r="T2028" s="47" t="str">
        <f t="shared" si="695"/>
        <v/>
      </c>
      <c r="U2028" s="47" t="str">
        <f t="shared" si="696"/>
        <v/>
      </c>
      <c r="V2028" s="47" t="str">
        <f t="shared" si="697"/>
        <v/>
      </c>
      <c r="W2028" s="47" t="str">
        <f t="shared" si="698"/>
        <v/>
      </c>
      <c r="X2028" s="47" t="str">
        <f t="shared" si="710"/>
        <v/>
      </c>
      <c r="Y2028" s="47" t="str">
        <f t="shared" si="689"/>
        <v/>
      </c>
      <c r="Z2028" s="49" t="str">
        <f t="shared" si="699"/>
        <v/>
      </c>
      <c r="AA2028" s="49" t="str">
        <f t="shared" si="700"/>
        <v/>
      </c>
      <c r="AB2028" s="49" t="str">
        <f t="shared" si="701"/>
        <v/>
      </c>
      <c r="AC2028" s="49" t="str">
        <f t="shared" si="702"/>
        <v/>
      </c>
      <c r="AD2028" s="49">
        <f t="shared" si="708"/>
        <v>3.2023653047688061E-3</v>
      </c>
      <c r="AE2028" s="49">
        <f t="shared" si="690"/>
        <v>5.9482433362514353E-3</v>
      </c>
    </row>
    <row r="2029" spans="1:31" hidden="1" x14ac:dyDescent="0.25">
      <c r="A2029" s="43">
        <v>45043</v>
      </c>
      <c r="B2029" s="44">
        <v>700182818</v>
      </c>
      <c r="C2029" s="45">
        <v>304692663157</v>
      </c>
      <c r="D2029" s="44">
        <v>50075457149700</v>
      </c>
      <c r="E2029">
        <v>11358491391601</v>
      </c>
      <c r="F2029" s="34"/>
      <c r="G2029" s="34"/>
      <c r="H2029" s="47">
        <f t="shared" si="703"/>
        <v>0.56683642812286561</v>
      </c>
      <c r="I2029" s="47">
        <f t="shared" si="704"/>
        <v>0.34280914422102471</v>
      </c>
      <c r="J2029" s="47">
        <f t="shared" si="705"/>
        <v>0.57161542498244189</v>
      </c>
      <c r="K2029" s="47" t="str">
        <f t="shared" si="706"/>
        <v/>
      </c>
      <c r="L2029" s="47" t="str">
        <f t="shared" si="711"/>
        <v/>
      </c>
      <c r="M2029" s="47" t="str">
        <f t="shared" si="691"/>
        <v/>
      </c>
      <c r="N2029" s="47" t="str">
        <f t="shared" si="707"/>
        <v/>
      </c>
      <c r="O2029" s="47" t="str">
        <f t="shared" si="692"/>
        <v/>
      </c>
      <c r="P2029" s="47" t="str">
        <f t="shared" si="693"/>
        <v/>
      </c>
      <c r="Q2029" s="47" t="str">
        <f t="shared" si="694"/>
        <v/>
      </c>
      <c r="R2029" s="47">
        <f t="shared" si="709"/>
        <v>9.2521966188207738E-2</v>
      </c>
      <c r="S2029" s="47" t="str">
        <f t="shared" si="688"/>
        <v/>
      </c>
      <c r="T2029" s="47" t="str">
        <f t="shared" si="695"/>
        <v/>
      </c>
      <c r="U2029" s="47" t="str">
        <f t="shared" si="696"/>
        <v/>
      </c>
      <c r="V2029" s="47" t="str">
        <f t="shared" si="697"/>
        <v/>
      </c>
      <c r="W2029" s="47" t="str">
        <f t="shared" si="698"/>
        <v/>
      </c>
      <c r="X2029" s="47" t="str">
        <f t="shared" si="710"/>
        <v/>
      </c>
      <c r="Y2029" s="47" t="str">
        <f t="shared" si="689"/>
        <v/>
      </c>
      <c r="Z2029" s="49" t="str">
        <f t="shared" si="699"/>
        <v/>
      </c>
      <c r="AA2029" s="49" t="str">
        <f t="shared" si="700"/>
        <v/>
      </c>
      <c r="AB2029" s="49">
        <f t="shared" si="701"/>
        <v>1.9149199815327589E-2</v>
      </c>
      <c r="AC2029" s="49">
        <f t="shared" si="702"/>
        <v>1.2265116191323422E-4</v>
      </c>
      <c r="AD2029" s="49">
        <f t="shared" si="708"/>
        <v>2.2277182106898996E-3</v>
      </c>
      <c r="AE2029" s="49">
        <f t="shared" si="690"/>
        <v>5.0332384267000041E-3</v>
      </c>
    </row>
    <row r="2030" spans="1:31" hidden="1" x14ac:dyDescent="0.25">
      <c r="A2030" s="43">
        <v>45044</v>
      </c>
      <c r="B2030" s="44">
        <v>871482818</v>
      </c>
      <c r="C2030" s="45">
        <v>329965905860</v>
      </c>
      <c r="D2030" s="44">
        <v>50342353083368</v>
      </c>
      <c r="E2030">
        <v>11338192582818</v>
      </c>
      <c r="F2030" s="34"/>
      <c r="G2030" s="34"/>
      <c r="H2030" s="47" t="str">
        <f t="shared" si="703"/>
        <v/>
      </c>
      <c r="I2030" s="47" t="str">
        <f t="shared" si="704"/>
        <v/>
      </c>
      <c r="J2030" s="47">
        <f t="shared" si="705"/>
        <v>0.50051780073737695</v>
      </c>
      <c r="K2030" s="47" t="str">
        <f t="shared" si="706"/>
        <v/>
      </c>
      <c r="L2030" s="47" t="str">
        <f t="shared" si="711"/>
        <v/>
      </c>
      <c r="M2030" s="47" t="str">
        <f t="shared" si="691"/>
        <v/>
      </c>
      <c r="N2030" s="47" t="str">
        <f t="shared" si="707"/>
        <v/>
      </c>
      <c r="O2030" s="47" t="str">
        <f t="shared" si="692"/>
        <v/>
      </c>
      <c r="P2030" s="47" t="str">
        <f t="shared" si="693"/>
        <v/>
      </c>
      <c r="Q2030" s="47" t="str">
        <f t="shared" si="694"/>
        <v/>
      </c>
      <c r="R2030" s="47">
        <f t="shared" si="709"/>
        <v>1.7249682443229886E-2</v>
      </c>
      <c r="S2030" s="47" t="str">
        <f t="shared" si="688"/>
        <v/>
      </c>
      <c r="T2030" s="47" t="str">
        <f t="shared" si="695"/>
        <v/>
      </c>
      <c r="U2030" s="47" t="str">
        <f t="shared" si="696"/>
        <v/>
      </c>
      <c r="V2030" s="47" t="str">
        <f t="shared" si="697"/>
        <v/>
      </c>
      <c r="W2030" s="47" t="str">
        <f t="shared" si="698"/>
        <v/>
      </c>
      <c r="X2030" s="47" t="str">
        <f t="shared" si="710"/>
        <v/>
      </c>
      <c r="Y2030" s="47" t="str">
        <f t="shared" si="689"/>
        <v/>
      </c>
      <c r="Z2030" s="49">
        <f t="shared" si="699"/>
        <v>1.7871042978480078E-3</v>
      </c>
      <c r="AA2030" s="49">
        <f t="shared" si="700"/>
        <v>2.7694366062636089E-4</v>
      </c>
      <c r="AB2030" s="49">
        <f t="shared" si="701"/>
        <v>2.0043047344940224E-2</v>
      </c>
      <c r="AC2030" s="49">
        <f t="shared" si="702"/>
        <v>1.9095362693426488E-3</v>
      </c>
      <c r="AD2030" s="49">
        <f t="shared" si="708"/>
        <v>4.010841343749183E-3</v>
      </c>
      <c r="AE2030" s="49">
        <f t="shared" si="690"/>
        <v>7.3003591114255695E-3</v>
      </c>
    </row>
    <row r="2031" spans="1:31" hidden="1" x14ac:dyDescent="0.25">
      <c r="A2031" s="43">
        <v>45045</v>
      </c>
      <c r="B2031" s="44">
        <v>871482818</v>
      </c>
      <c r="C2031" s="45">
        <v>329965905860</v>
      </c>
      <c r="D2031" s="44">
        <v>50342353083368</v>
      </c>
      <c r="E2031">
        <v>11338192582818</v>
      </c>
      <c r="F2031" s="34"/>
      <c r="G2031" s="34"/>
      <c r="H2031" s="47" t="str">
        <f t="shared" si="703"/>
        <v/>
      </c>
      <c r="I2031" s="47" t="str">
        <f t="shared" si="704"/>
        <v/>
      </c>
      <c r="J2031" s="47" t="str">
        <f t="shared" si="705"/>
        <v/>
      </c>
      <c r="K2031" s="47" t="str">
        <f t="shared" si="706"/>
        <v/>
      </c>
      <c r="L2031" s="47" t="str">
        <f t="shared" si="711"/>
        <v/>
      </c>
      <c r="M2031" s="47" t="str">
        <f t="shared" si="691"/>
        <v/>
      </c>
      <c r="N2031" s="47" t="str">
        <f t="shared" si="707"/>
        <v/>
      </c>
      <c r="O2031" s="47" t="str">
        <f t="shared" si="692"/>
        <v/>
      </c>
      <c r="P2031" s="47" t="str">
        <f t="shared" si="693"/>
        <v/>
      </c>
      <c r="Q2031" s="47" t="str">
        <f t="shared" si="694"/>
        <v/>
      </c>
      <c r="R2031" s="47">
        <f t="shared" si="709"/>
        <v>3.6847733959025852E-2</v>
      </c>
      <c r="S2031" s="47" t="str">
        <f t="shared" si="688"/>
        <v/>
      </c>
      <c r="T2031" s="47" t="str">
        <f t="shared" si="695"/>
        <v/>
      </c>
      <c r="U2031" s="47" t="str">
        <f t="shared" si="696"/>
        <v/>
      </c>
      <c r="V2031" s="47" t="str">
        <f t="shared" si="697"/>
        <v/>
      </c>
      <c r="W2031" s="47" t="str">
        <f t="shared" si="698"/>
        <v/>
      </c>
      <c r="X2031" s="47" t="str">
        <f t="shared" si="710"/>
        <v/>
      </c>
      <c r="Y2031" s="47" t="str">
        <f t="shared" si="689"/>
        <v/>
      </c>
      <c r="Z2031" s="49" t="str">
        <f t="shared" si="699"/>
        <v/>
      </c>
      <c r="AA2031" s="49">
        <f t="shared" si="700"/>
        <v>2.7694366062636089E-4</v>
      </c>
      <c r="AB2031" s="49">
        <f t="shared" si="701"/>
        <v>1.9428538492761716E-2</v>
      </c>
      <c r="AC2031" s="49">
        <f t="shared" si="702"/>
        <v>1.9095362693426488E-3</v>
      </c>
      <c r="AD2031" s="49" t="str">
        <f t="shared" si="708"/>
        <v/>
      </c>
      <c r="AE2031" s="49">
        <f t="shared" si="690"/>
        <v>8.7363883359806715E-3</v>
      </c>
    </row>
    <row r="2032" spans="1:31" hidden="1" x14ac:dyDescent="0.25">
      <c r="A2032" s="43">
        <v>45046</v>
      </c>
      <c r="B2032" s="44">
        <v>871482818</v>
      </c>
      <c r="C2032" s="45">
        <v>329965905860</v>
      </c>
      <c r="D2032" s="44">
        <v>50342353083368</v>
      </c>
      <c r="E2032">
        <v>11338192582818</v>
      </c>
      <c r="F2032" s="34"/>
      <c r="G2032" s="34"/>
      <c r="H2032" s="47" t="str">
        <f t="shared" si="703"/>
        <v/>
      </c>
      <c r="I2032" s="47" t="str">
        <f t="shared" si="704"/>
        <v/>
      </c>
      <c r="J2032" s="47" t="str">
        <f t="shared" si="705"/>
        <v/>
      </c>
      <c r="K2032" s="47" t="str">
        <f t="shared" si="706"/>
        <v/>
      </c>
      <c r="L2032" s="47" t="str">
        <f t="shared" si="711"/>
        <v/>
      </c>
      <c r="M2032" s="47" t="str">
        <f t="shared" si="691"/>
        <v/>
      </c>
      <c r="N2032" s="47" t="str">
        <f t="shared" si="707"/>
        <v/>
      </c>
      <c r="O2032" s="47" t="str">
        <f t="shared" si="692"/>
        <v/>
      </c>
      <c r="P2032" s="47" t="str">
        <f t="shared" si="693"/>
        <v/>
      </c>
      <c r="Q2032" s="47" t="str">
        <f t="shared" si="694"/>
        <v/>
      </c>
      <c r="R2032" s="47" t="str">
        <f t="shared" si="709"/>
        <v/>
      </c>
      <c r="S2032" s="47" t="str">
        <f t="shared" si="688"/>
        <v/>
      </c>
      <c r="T2032" s="47" t="str">
        <f t="shared" si="695"/>
        <v/>
      </c>
      <c r="U2032" s="47" t="str">
        <f t="shared" si="696"/>
        <v/>
      </c>
      <c r="V2032" s="47" t="str">
        <f t="shared" si="697"/>
        <v/>
      </c>
      <c r="W2032" s="47" t="str">
        <f t="shared" si="698"/>
        <v/>
      </c>
      <c r="X2032" s="47" t="str">
        <f t="shared" si="710"/>
        <v/>
      </c>
      <c r="Y2032" s="47" t="str">
        <f t="shared" si="689"/>
        <v/>
      </c>
      <c r="Z2032" s="49" t="str">
        <f t="shared" si="699"/>
        <v/>
      </c>
      <c r="AA2032" s="49">
        <f t="shared" si="700"/>
        <v>2.7694366062636089E-4</v>
      </c>
      <c r="AB2032" s="49" t="str">
        <f t="shared" si="701"/>
        <v/>
      </c>
      <c r="AC2032" s="49">
        <f t="shared" si="702"/>
        <v>3.3749684148423054E-3</v>
      </c>
      <c r="AD2032" s="49">
        <f t="shared" si="708"/>
        <v>6.6696770915930514E-4</v>
      </c>
      <c r="AE2032" s="49">
        <f t="shared" si="690"/>
        <v>8.7363883359806715E-3</v>
      </c>
    </row>
    <row r="2033" spans="1:31" hidden="1" x14ac:dyDescent="0.25">
      <c r="A2033" s="43">
        <v>45047</v>
      </c>
      <c r="B2033" s="44">
        <v>871482818</v>
      </c>
      <c r="C2033" s="45">
        <v>329965905860</v>
      </c>
      <c r="D2033" s="44">
        <v>50342353083368</v>
      </c>
      <c r="E2033">
        <v>11338192582818</v>
      </c>
      <c r="F2033" s="34"/>
      <c r="G2033" s="34"/>
      <c r="H2033" s="47" t="str">
        <f t="shared" si="703"/>
        <v/>
      </c>
      <c r="I2033" s="47">
        <f t="shared" si="704"/>
        <v>0.33385644710794293</v>
      </c>
      <c r="J2033" s="47" t="str">
        <f t="shared" si="705"/>
        <v/>
      </c>
      <c r="K2033" s="47" t="str">
        <f t="shared" si="706"/>
        <v/>
      </c>
      <c r="L2033" s="47" t="str">
        <f t="shared" si="711"/>
        <v/>
      </c>
      <c r="M2033" s="47" t="str">
        <f t="shared" si="691"/>
        <v/>
      </c>
      <c r="N2033" s="47" t="str">
        <f t="shared" si="707"/>
        <v/>
      </c>
      <c r="O2033" s="47" t="str">
        <f t="shared" si="692"/>
        <v/>
      </c>
      <c r="P2033" s="47" t="str">
        <f t="shared" si="693"/>
        <v/>
      </c>
      <c r="Q2033" s="47" t="str">
        <f t="shared" si="694"/>
        <v/>
      </c>
      <c r="R2033" s="47" t="str">
        <f t="shared" si="709"/>
        <v/>
      </c>
      <c r="S2033" s="47" t="str">
        <f t="shared" si="688"/>
        <v/>
      </c>
      <c r="T2033" s="47" t="str">
        <f t="shared" si="695"/>
        <v/>
      </c>
      <c r="U2033" s="47" t="str">
        <f t="shared" si="696"/>
        <v/>
      </c>
      <c r="V2033" s="47" t="str">
        <f t="shared" si="697"/>
        <v/>
      </c>
      <c r="W2033" s="47" t="str">
        <f t="shared" si="698"/>
        <v/>
      </c>
      <c r="X2033" s="47" t="str">
        <f t="shared" si="710"/>
        <v/>
      </c>
      <c r="Y2033" s="47" t="str">
        <f t="shared" si="689"/>
        <v/>
      </c>
      <c r="Z2033" s="49" t="str">
        <f t="shared" si="699"/>
        <v/>
      </c>
      <c r="AA2033" s="49" t="str">
        <f t="shared" si="700"/>
        <v/>
      </c>
      <c r="AB2033" s="49" t="str">
        <f t="shared" si="701"/>
        <v/>
      </c>
      <c r="AC2033" s="49">
        <f t="shared" si="702"/>
        <v>2.6362910423280983E-3</v>
      </c>
      <c r="AD2033" s="49" t="str">
        <f t="shared" si="708"/>
        <v/>
      </c>
      <c r="AE2033" s="49">
        <f t="shared" si="690"/>
        <v>8.7363883359806715E-3</v>
      </c>
    </row>
    <row r="2034" spans="1:31" hidden="1" x14ac:dyDescent="0.25">
      <c r="A2034" s="43">
        <v>45048</v>
      </c>
      <c r="B2034" s="44">
        <v>871482818</v>
      </c>
      <c r="C2034" s="45">
        <v>329965905860</v>
      </c>
      <c r="D2034" s="44">
        <v>50342353083368</v>
      </c>
      <c r="E2034">
        <v>11338192582818</v>
      </c>
      <c r="F2034" s="34"/>
      <c r="G2034" s="34"/>
      <c r="H2034" s="47" t="str">
        <f t="shared" si="703"/>
        <v/>
      </c>
      <c r="I2034" s="47">
        <f t="shared" si="704"/>
        <v>0.42810074672188869</v>
      </c>
      <c r="J2034" s="47" t="str">
        <f t="shared" si="705"/>
        <v/>
      </c>
      <c r="K2034" s="47" t="str">
        <f t="shared" si="706"/>
        <v/>
      </c>
      <c r="L2034" s="47" t="str">
        <f t="shared" si="711"/>
        <v/>
      </c>
      <c r="M2034" s="47" t="str">
        <f t="shared" si="691"/>
        <v/>
      </c>
      <c r="N2034" s="47" t="str">
        <f t="shared" si="707"/>
        <v/>
      </c>
      <c r="O2034" s="47" t="str">
        <f t="shared" si="692"/>
        <v/>
      </c>
      <c r="P2034" s="47" t="str">
        <f t="shared" si="693"/>
        <v/>
      </c>
      <c r="Q2034" s="47" t="str">
        <f t="shared" si="694"/>
        <v/>
      </c>
      <c r="R2034" s="47" t="str">
        <f t="shared" si="709"/>
        <v/>
      </c>
      <c r="S2034" s="47" t="str">
        <f t="shared" si="688"/>
        <v/>
      </c>
      <c r="T2034" s="47" t="str">
        <f t="shared" si="695"/>
        <v/>
      </c>
      <c r="U2034" s="47" t="str">
        <f t="shared" si="696"/>
        <v/>
      </c>
      <c r="V2034" s="47" t="str">
        <f t="shared" si="697"/>
        <v/>
      </c>
      <c r="W2034" s="47" t="str">
        <f t="shared" si="698"/>
        <v/>
      </c>
      <c r="X2034" s="47" t="str">
        <f t="shared" si="710"/>
        <v/>
      </c>
      <c r="Y2034" s="47" t="str">
        <f t="shared" si="689"/>
        <v/>
      </c>
      <c r="Z2034" s="49" t="str">
        <f t="shared" si="699"/>
        <v/>
      </c>
      <c r="AA2034" s="49">
        <f t="shared" si="700"/>
        <v>6.8722162109480234E-4</v>
      </c>
      <c r="AB2034" s="49" t="str">
        <f t="shared" si="701"/>
        <v/>
      </c>
      <c r="AC2034" s="49">
        <f t="shared" si="702"/>
        <v>2.0672345801342695E-2</v>
      </c>
      <c r="AD2034" s="49" t="str">
        <f t="shared" si="708"/>
        <v/>
      </c>
      <c r="AE2034" s="49">
        <f t="shared" si="690"/>
        <v>8.7363883359806715E-3</v>
      </c>
    </row>
    <row r="2035" spans="1:31" hidden="1" x14ac:dyDescent="0.25">
      <c r="A2035" s="43">
        <v>45049</v>
      </c>
      <c r="B2035" s="44">
        <v>871482818</v>
      </c>
      <c r="C2035" s="45">
        <v>329965905860</v>
      </c>
      <c r="D2035" s="44">
        <v>50342353083368</v>
      </c>
      <c r="E2035">
        <v>11338192582818</v>
      </c>
      <c r="F2035" s="34"/>
      <c r="G2035" s="34"/>
      <c r="H2035" s="47" t="str">
        <f t="shared" si="703"/>
        <v/>
      </c>
      <c r="I2035" s="47">
        <f t="shared" si="704"/>
        <v>0.46086279101691607</v>
      </c>
      <c r="J2035" s="47">
        <f t="shared" si="705"/>
        <v>0.23971331086931946</v>
      </c>
      <c r="K2035" s="47" t="str">
        <f t="shared" si="706"/>
        <v/>
      </c>
      <c r="L2035" s="47" t="str">
        <f t="shared" si="711"/>
        <v/>
      </c>
      <c r="M2035" s="47" t="str">
        <f t="shared" si="691"/>
        <v/>
      </c>
      <c r="N2035" s="47" t="str">
        <f t="shared" si="707"/>
        <v/>
      </c>
      <c r="O2035" s="47" t="str">
        <f t="shared" si="692"/>
        <v/>
      </c>
      <c r="P2035" s="47" t="str">
        <f t="shared" si="693"/>
        <v/>
      </c>
      <c r="Q2035" s="47" t="str">
        <f t="shared" si="694"/>
        <v/>
      </c>
      <c r="R2035" s="47" t="str">
        <f t="shared" si="709"/>
        <v/>
      </c>
      <c r="S2035" s="47" t="str">
        <f t="shared" si="688"/>
        <v/>
      </c>
      <c r="T2035" s="47" t="str">
        <f t="shared" si="695"/>
        <v/>
      </c>
      <c r="U2035" s="47" t="str">
        <f t="shared" si="696"/>
        <v/>
      </c>
      <c r="V2035" s="47" t="str">
        <f t="shared" si="697"/>
        <v/>
      </c>
      <c r="W2035" s="47" t="str">
        <f t="shared" si="698"/>
        <v/>
      </c>
      <c r="X2035" s="47" t="str">
        <f t="shared" si="710"/>
        <v/>
      </c>
      <c r="Y2035" s="47" t="str">
        <f t="shared" si="689"/>
        <v/>
      </c>
      <c r="Z2035" s="49" t="str">
        <f t="shared" si="699"/>
        <v/>
      </c>
      <c r="AA2035" s="49">
        <f t="shared" si="700"/>
        <v>8.1107339227148856E-4</v>
      </c>
      <c r="AB2035" s="49">
        <f t="shared" si="701"/>
        <v>4.5294186250877111E-4</v>
      </c>
      <c r="AC2035" s="49">
        <f t="shared" si="702"/>
        <v>7.7351837390063904E-3</v>
      </c>
      <c r="AD2035" s="49" t="str">
        <f t="shared" si="708"/>
        <v/>
      </c>
      <c r="AE2035" s="49">
        <f t="shared" si="690"/>
        <v>8.7363883359806715E-3</v>
      </c>
    </row>
    <row r="2036" spans="1:31" hidden="1" x14ac:dyDescent="0.25">
      <c r="A2036" s="43">
        <v>45050</v>
      </c>
      <c r="B2036" s="44">
        <v>1616611818</v>
      </c>
      <c r="C2036" s="45">
        <v>395863909084</v>
      </c>
      <c r="D2036" s="44">
        <v>50400867621425</v>
      </c>
      <c r="E2036">
        <v>11342113656426</v>
      </c>
      <c r="F2036" s="34"/>
      <c r="G2036" s="34"/>
      <c r="H2036" s="47" t="str">
        <f t="shared" si="703"/>
        <v/>
      </c>
      <c r="I2036" s="47" t="str">
        <f t="shared" si="704"/>
        <v/>
      </c>
      <c r="J2036" s="47" t="str">
        <f t="shared" si="705"/>
        <v/>
      </c>
      <c r="K2036" s="47" t="str">
        <f t="shared" si="706"/>
        <v/>
      </c>
      <c r="L2036" s="47" t="str">
        <f t="shared" si="711"/>
        <v/>
      </c>
      <c r="M2036" s="47" t="str">
        <f t="shared" si="691"/>
        <v/>
      </c>
      <c r="N2036" s="47" t="str">
        <f t="shared" si="707"/>
        <v/>
      </c>
      <c r="O2036" s="47" t="str">
        <f t="shared" si="692"/>
        <v/>
      </c>
      <c r="P2036" s="47" t="str">
        <f t="shared" si="693"/>
        <v/>
      </c>
      <c r="Q2036" s="47" t="str">
        <f t="shared" si="694"/>
        <v/>
      </c>
      <c r="R2036" s="47" t="str">
        <f t="shared" si="709"/>
        <v/>
      </c>
      <c r="S2036" s="47" t="str">
        <f t="shared" si="688"/>
        <v/>
      </c>
      <c r="T2036" s="47" t="str">
        <f t="shared" si="695"/>
        <v/>
      </c>
      <c r="U2036" s="47" t="str">
        <f t="shared" si="696"/>
        <v/>
      </c>
      <c r="V2036" s="47" t="str">
        <f t="shared" si="697"/>
        <v/>
      </c>
      <c r="W2036" s="47" t="str">
        <f t="shared" si="698"/>
        <v/>
      </c>
      <c r="X2036" s="47" t="str">
        <f t="shared" si="710"/>
        <v/>
      </c>
      <c r="Y2036" s="47" t="str">
        <f t="shared" si="689"/>
        <v/>
      </c>
      <c r="Z2036" s="49" t="str">
        <f t="shared" si="699"/>
        <v/>
      </c>
      <c r="AA2036" s="49">
        <f t="shared" si="700"/>
        <v>1.4418935235633867E-3</v>
      </c>
      <c r="AB2036" s="49">
        <f t="shared" si="701"/>
        <v>5.2695867010998931E-4</v>
      </c>
      <c r="AC2036" s="49">
        <f t="shared" si="702"/>
        <v>5.1595810986663215E-3</v>
      </c>
      <c r="AD2036" s="49" t="str">
        <f t="shared" si="708"/>
        <v/>
      </c>
      <c r="AE2036" s="49">
        <f t="shared" si="690"/>
        <v>6.5723810335989175E-3</v>
      </c>
    </row>
    <row r="2037" spans="1:31" hidden="1" x14ac:dyDescent="0.25">
      <c r="A2037" s="43">
        <v>45051</v>
      </c>
      <c r="B2037" s="44">
        <v>550904306</v>
      </c>
      <c r="C2037" s="45">
        <v>323404096419</v>
      </c>
      <c r="D2037" s="44">
        <v>50846777489071</v>
      </c>
      <c r="E2037">
        <v>11332436986492</v>
      </c>
      <c r="F2037" s="34"/>
      <c r="G2037" s="34"/>
      <c r="H2037" s="47">
        <f t="shared" si="703"/>
        <v>0.6592228883483271</v>
      </c>
      <c r="I2037" s="47">
        <f t="shared" si="704"/>
        <v>0.36785408200669767</v>
      </c>
      <c r="J2037" s="47">
        <f t="shared" si="705"/>
        <v>0.55961319568095758</v>
      </c>
      <c r="K2037" s="47" t="str">
        <f t="shared" si="706"/>
        <v/>
      </c>
      <c r="L2037" s="47" t="str">
        <f t="shared" si="711"/>
        <v/>
      </c>
      <c r="M2037" s="47" t="str">
        <f t="shared" si="691"/>
        <v/>
      </c>
      <c r="N2037" s="47">
        <f t="shared" si="707"/>
        <v>0.18304222992357821</v>
      </c>
      <c r="O2037" s="47">
        <f t="shared" si="692"/>
        <v>1.98863256005124E-2</v>
      </c>
      <c r="P2037" s="47" t="str">
        <f t="shared" si="693"/>
        <v/>
      </c>
      <c r="Q2037" s="47" t="str">
        <f t="shared" si="694"/>
        <v/>
      </c>
      <c r="R2037" s="47" t="str">
        <f t="shared" si="709"/>
        <v/>
      </c>
      <c r="S2037" s="47" t="str">
        <f t="shared" si="688"/>
        <v/>
      </c>
      <c r="T2037" s="47" t="str">
        <f t="shared" si="695"/>
        <v/>
      </c>
      <c r="U2037" s="47" t="str">
        <f t="shared" si="696"/>
        <v/>
      </c>
      <c r="V2037" s="47" t="str">
        <f t="shared" si="697"/>
        <v/>
      </c>
      <c r="W2037" s="47" t="str">
        <f t="shared" si="698"/>
        <v/>
      </c>
      <c r="X2037" s="47" t="str">
        <f t="shared" si="710"/>
        <v/>
      </c>
      <c r="Y2037" s="47" t="str">
        <f t="shared" si="689"/>
        <v/>
      </c>
      <c r="Z2037" s="49">
        <f t="shared" si="699"/>
        <v>8.5316284311065527E-4</v>
      </c>
      <c r="AA2037" s="49">
        <f t="shared" si="700"/>
        <v>5.0762908496737591E-4</v>
      </c>
      <c r="AB2037" s="49">
        <f t="shared" si="701"/>
        <v>3.9708797671226259E-2</v>
      </c>
      <c r="AC2037" s="49">
        <f t="shared" si="702"/>
        <v>6.0083419788975467E-3</v>
      </c>
      <c r="AD2037" s="49" t="str">
        <f t="shared" si="708"/>
        <v/>
      </c>
      <c r="AE2037" s="49">
        <f t="shared" si="690"/>
        <v>7.6830067447478667E-3</v>
      </c>
    </row>
    <row r="2038" spans="1:31" hidden="1" x14ac:dyDescent="0.25">
      <c r="A2038" s="43">
        <v>45052</v>
      </c>
      <c r="B2038" s="44">
        <v>550904306</v>
      </c>
      <c r="C2038" s="45">
        <v>323404096419</v>
      </c>
      <c r="D2038" s="44">
        <v>50846777489071</v>
      </c>
      <c r="E2038">
        <v>11332436986492</v>
      </c>
      <c r="F2038" s="34"/>
      <c r="G2038" s="34"/>
      <c r="H2038" s="47" t="str">
        <f t="shared" si="703"/>
        <v/>
      </c>
      <c r="I2038" s="47">
        <f t="shared" si="704"/>
        <v>0.36785408200669767</v>
      </c>
      <c r="J2038" s="47">
        <f t="shared" si="705"/>
        <v>0.37677372851988222</v>
      </c>
      <c r="K2038" s="47" t="str">
        <f t="shared" si="706"/>
        <v/>
      </c>
      <c r="L2038" s="47" t="str">
        <f t="shared" si="711"/>
        <v/>
      </c>
      <c r="M2038" s="47" t="str">
        <f t="shared" si="691"/>
        <v/>
      </c>
      <c r="N2038" s="47" t="str">
        <f t="shared" si="707"/>
        <v/>
      </c>
      <c r="O2038" s="47">
        <f t="shared" si="692"/>
        <v>1.98863256005124E-2</v>
      </c>
      <c r="P2038" s="47" t="str">
        <f t="shared" si="693"/>
        <v/>
      </c>
      <c r="Q2038" s="47" t="str">
        <f t="shared" si="694"/>
        <v/>
      </c>
      <c r="R2038" s="47" t="str">
        <f t="shared" si="709"/>
        <v/>
      </c>
      <c r="S2038" s="47" t="str">
        <f t="shared" si="688"/>
        <v/>
      </c>
      <c r="T2038" s="47" t="str">
        <f t="shared" si="695"/>
        <v/>
      </c>
      <c r="U2038" s="47" t="str">
        <f t="shared" si="696"/>
        <v/>
      </c>
      <c r="V2038" s="47" t="str">
        <f t="shared" si="697"/>
        <v/>
      </c>
      <c r="W2038" s="47" t="str">
        <f t="shared" si="698"/>
        <v/>
      </c>
      <c r="X2038" s="47" t="str">
        <f t="shared" si="710"/>
        <v/>
      </c>
      <c r="Y2038" s="47" t="str">
        <f t="shared" si="689"/>
        <v/>
      </c>
      <c r="Z2038" s="49" t="str">
        <f t="shared" si="699"/>
        <v/>
      </c>
      <c r="AA2038" s="49">
        <f t="shared" si="700"/>
        <v>5.0762908496737591E-4</v>
      </c>
      <c r="AB2038" s="49">
        <f t="shared" si="701"/>
        <v>3.9580416186908218E-2</v>
      </c>
      <c r="AC2038" s="49">
        <f t="shared" si="702"/>
        <v>6.0083419788975467E-3</v>
      </c>
      <c r="AD2038" s="49" t="str">
        <f t="shared" si="708"/>
        <v/>
      </c>
      <c r="AE2038" s="49">
        <f t="shared" si="690"/>
        <v>1.4578505110052209E-2</v>
      </c>
    </row>
    <row r="2039" spans="1:31" hidden="1" x14ac:dyDescent="0.25">
      <c r="A2039" s="43">
        <v>45053</v>
      </c>
      <c r="B2039" s="44">
        <v>550904306</v>
      </c>
      <c r="C2039" s="45">
        <v>323404096419</v>
      </c>
      <c r="D2039" s="44">
        <v>50846777489071</v>
      </c>
      <c r="E2039">
        <v>11332436986492</v>
      </c>
      <c r="F2039" s="34"/>
      <c r="G2039" s="34"/>
      <c r="H2039" s="47" t="str">
        <f t="shared" si="703"/>
        <v/>
      </c>
      <c r="I2039" s="47">
        <f t="shared" si="704"/>
        <v>0.36785408200669767</v>
      </c>
      <c r="J2039" s="47" t="str">
        <f t="shared" si="705"/>
        <v/>
      </c>
      <c r="K2039" s="47" t="str">
        <f t="shared" si="706"/>
        <v/>
      </c>
      <c r="L2039" s="47" t="str">
        <f t="shared" si="711"/>
        <v/>
      </c>
      <c r="M2039" s="47" t="str">
        <f t="shared" si="691"/>
        <v/>
      </c>
      <c r="N2039" s="47" t="str">
        <f t="shared" si="707"/>
        <v/>
      </c>
      <c r="O2039" s="47">
        <f t="shared" si="692"/>
        <v>1.98863256005124E-2</v>
      </c>
      <c r="P2039" s="47" t="str">
        <f t="shared" si="693"/>
        <v/>
      </c>
      <c r="Q2039" s="47" t="str">
        <f t="shared" si="694"/>
        <v/>
      </c>
      <c r="R2039" s="47" t="str">
        <f t="shared" si="709"/>
        <v/>
      </c>
      <c r="S2039" s="47" t="str">
        <f t="shared" si="688"/>
        <v/>
      </c>
      <c r="T2039" s="47" t="str">
        <f t="shared" si="695"/>
        <v/>
      </c>
      <c r="U2039" s="47" t="str">
        <f t="shared" si="696"/>
        <v/>
      </c>
      <c r="V2039" s="47" t="str">
        <f t="shared" si="697"/>
        <v/>
      </c>
      <c r="W2039" s="47" t="str">
        <f t="shared" si="698"/>
        <v/>
      </c>
      <c r="X2039" s="47" t="str">
        <f t="shared" si="710"/>
        <v/>
      </c>
      <c r="Y2039" s="47" t="str">
        <f t="shared" si="689"/>
        <v/>
      </c>
      <c r="Z2039" s="49" t="str">
        <f t="shared" si="699"/>
        <v/>
      </c>
      <c r="AA2039" s="49">
        <f t="shared" si="700"/>
        <v>5.0762908496737591E-4</v>
      </c>
      <c r="AB2039" s="49">
        <f t="shared" si="701"/>
        <v>1.5823757578247166E-3</v>
      </c>
      <c r="AC2039" s="49">
        <f t="shared" si="702"/>
        <v>2.3505978092497104E-2</v>
      </c>
      <c r="AD2039" s="49" t="str">
        <f t="shared" si="708"/>
        <v/>
      </c>
      <c r="AE2039" s="49">
        <f t="shared" si="690"/>
        <v>1.4578505110052209E-2</v>
      </c>
    </row>
    <row r="2040" spans="1:31" hidden="1" x14ac:dyDescent="0.25">
      <c r="A2040" s="43">
        <v>45054</v>
      </c>
      <c r="B2040" s="44">
        <v>1145775306</v>
      </c>
      <c r="C2040" s="45">
        <v>326034654428</v>
      </c>
      <c r="D2040" s="44">
        <v>50767187500217</v>
      </c>
      <c r="E2040">
        <v>11335624445335</v>
      </c>
      <c r="F2040" s="34"/>
      <c r="G2040" s="34"/>
      <c r="H2040" s="47" t="str">
        <f t="shared" si="703"/>
        <v/>
      </c>
      <c r="I2040" s="47" t="str">
        <f t="shared" si="704"/>
        <v/>
      </c>
      <c r="J2040" s="47" t="str">
        <f t="shared" si="705"/>
        <v/>
      </c>
      <c r="K2040" s="47" t="str">
        <f t="shared" si="706"/>
        <v/>
      </c>
      <c r="L2040" s="47" t="str">
        <f t="shared" si="711"/>
        <v/>
      </c>
      <c r="M2040" s="47" t="str">
        <f t="shared" si="691"/>
        <v/>
      </c>
      <c r="N2040" s="47" t="str">
        <f t="shared" si="707"/>
        <v/>
      </c>
      <c r="O2040" s="47">
        <f t="shared" si="692"/>
        <v>1.1914114040824542E-2</v>
      </c>
      <c r="P2040" s="47" t="str">
        <f t="shared" si="693"/>
        <v/>
      </c>
      <c r="Q2040" s="47" t="str">
        <f t="shared" si="694"/>
        <v/>
      </c>
      <c r="R2040" s="47" t="str">
        <f t="shared" si="709"/>
        <v/>
      </c>
      <c r="S2040" s="47" t="str">
        <f t="shared" si="688"/>
        <v/>
      </c>
      <c r="T2040" s="47">
        <f t="shared" si="695"/>
        <v>1.5652907181995523E-3</v>
      </c>
      <c r="U2040" s="47" t="str">
        <f t="shared" si="696"/>
        <v/>
      </c>
      <c r="V2040" s="47" t="str">
        <f t="shared" si="697"/>
        <v/>
      </c>
      <c r="W2040" s="47" t="str">
        <f t="shared" si="698"/>
        <v/>
      </c>
      <c r="X2040" s="47" t="str">
        <f t="shared" si="710"/>
        <v/>
      </c>
      <c r="Y2040" s="47" t="str">
        <f t="shared" si="689"/>
        <v/>
      </c>
      <c r="Z2040" s="49" t="str">
        <f t="shared" si="699"/>
        <v/>
      </c>
      <c r="AA2040" s="49">
        <f t="shared" si="700"/>
        <v>2.2650325122297588E-4</v>
      </c>
      <c r="AB2040" s="49">
        <f t="shared" si="701"/>
        <v>1.3015522165872317E-3</v>
      </c>
      <c r="AC2040" s="49">
        <f t="shared" si="702"/>
        <v>1.5735207593854383E-3</v>
      </c>
      <c r="AD2040" s="49" t="str">
        <f t="shared" si="708"/>
        <v/>
      </c>
      <c r="AE2040" s="49">
        <f t="shared" si="690"/>
        <v>1.430133697210334E-2</v>
      </c>
    </row>
    <row r="2041" spans="1:31" hidden="1" x14ac:dyDescent="0.25">
      <c r="A2041" s="43">
        <v>45055</v>
      </c>
      <c r="B2041" s="44">
        <v>1163575306</v>
      </c>
      <c r="C2041" s="45">
        <v>321532375221</v>
      </c>
      <c r="D2041" s="44">
        <v>50776190085750</v>
      </c>
      <c r="E2041">
        <v>11341353191028</v>
      </c>
      <c r="F2041" s="34"/>
      <c r="G2041" s="34"/>
      <c r="H2041" s="47" t="str">
        <f t="shared" si="703"/>
        <v/>
      </c>
      <c r="I2041" s="47" t="str">
        <f t="shared" si="704"/>
        <v/>
      </c>
      <c r="J2041" s="47" t="str">
        <f t="shared" si="705"/>
        <v/>
      </c>
      <c r="K2041" s="47" t="str">
        <f t="shared" si="706"/>
        <v/>
      </c>
      <c r="L2041" s="47" t="str">
        <f t="shared" si="711"/>
        <v/>
      </c>
      <c r="M2041" s="47" t="str">
        <f t="shared" si="691"/>
        <v/>
      </c>
      <c r="N2041" s="47">
        <f t="shared" si="707"/>
        <v>1.3809204469073633E-2</v>
      </c>
      <c r="O2041" s="47">
        <f t="shared" si="692"/>
        <v>2.5558794073040514E-2</v>
      </c>
      <c r="P2041" s="47" t="str">
        <f t="shared" si="693"/>
        <v/>
      </c>
      <c r="Q2041" s="47" t="str">
        <f t="shared" si="694"/>
        <v/>
      </c>
      <c r="R2041" s="47" t="str">
        <f t="shared" si="709"/>
        <v/>
      </c>
      <c r="S2041" s="47" t="str">
        <f t="shared" si="688"/>
        <v/>
      </c>
      <c r="T2041" s="47" t="str">
        <f t="shared" si="695"/>
        <v/>
      </c>
      <c r="U2041" s="47" t="str">
        <f t="shared" si="696"/>
        <v/>
      </c>
      <c r="V2041" s="47" t="str">
        <f t="shared" si="697"/>
        <v/>
      </c>
      <c r="W2041" s="47" t="str">
        <f t="shared" si="698"/>
        <v/>
      </c>
      <c r="X2041" s="47" t="str">
        <f t="shared" si="710"/>
        <v/>
      </c>
      <c r="Y2041" s="47" t="str">
        <f t="shared" si="689"/>
        <v/>
      </c>
      <c r="Z2041" s="49" t="str">
        <f t="shared" si="699"/>
        <v/>
      </c>
      <c r="AA2041" s="49" t="str">
        <f t="shared" si="700"/>
        <v/>
      </c>
      <c r="AB2041" s="49">
        <f t="shared" si="701"/>
        <v>7.9683459305124327E-4</v>
      </c>
      <c r="AC2041" s="49">
        <f t="shared" si="702"/>
        <v>4.7243106676840063E-2</v>
      </c>
      <c r="AD2041" s="49" t="str">
        <f t="shared" si="708"/>
        <v/>
      </c>
      <c r="AE2041" s="49">
        <f t="shared" si="690"/>
        <v>1.396174306292608E-2</v>
      </c>
    </row>
    <row r="2042" spans="1:31" hidden="1" x14ac:dyDescent="0.25">
      <c r="A2042" s="43">
        <v>45056</v>
      </c>
      <c r="B2042" s="44">
        <v>1236975306</v>
      </c>
      <c r="C2042" s="45">
        <v>314471754077</v>
      </c>
      <c r="D2042" s="44">
        <v>50772023100383</v>
      </c>
      <c r="E2042">
        <v>11338972094293</v>
      </c>
      <c r="F2042" s="34"/>
      <c r="G2042" s="34"/>
      <c r="H2042" s="47" t="str">
        <f t="shared" si="703"/>
        <v/>
      </c>
      <c r="I2042" s="47" t="str">
        <f t="shared" si="704"/>
        <v/>
      </c>
      <c r="J2042" s="47" t="str">
        <f t="shared" si="705"/>
        <v/>
      </c>
      <c r="K2042" s="47" t="str">
        <f t="shared" si="706"/>
        <v/>
      </c>
      <c r="L2042" s="47" t="str">
        <f t="shared" si="711"/>
        <v/>
      </c>
      <c r="M2042" s="47" t="str">
        <f t="shared" si="691"/>
        <v/>
      </c>
      <c r="N2042" s="47">
        <f t="shared" si="707"/>
        <v>2.1959285248171367E-2</v>
      </c>
      <c r="O2042" s="47">
        <f t="shared" si="692"/>
        <v>4.6956826471562629E-2</v>
      </c>
      <c r="P2042" s="47" t="str">
        <f t="shared" si="693"/>
        <v/>
      </c>
      <c r="Q2042" s="47" t="str">
        <f t="shared" si="694"/>
        <v/>
      </c>
      <c r="R2042" s="47" t="str">
        <f t="shared" si="709"/>
        <v/>
      </c>
      <c r="S2042" s="47" t="str">
        <f t="shared" si="688"/>
        <v/>
      </c>
      <c r="T2042" s="47">
        <f t="shared" si="695"/>
        <v>8.2065735140135487E-5</v>
      </c>
      <c r="U2042" s="47" t="str">
        <f t="shared" si="696"/>
        <v/>
      </c>
      <c r="V2042" s="47" t="str">
        <f t="shared" si="697"/>
        <v/>
      </c>
      <c r="W2042" s="47" t="str">
        <f t="shared" si="698"/>
        <v/>
      </c>
      <c r="X2042" s="47" t="str">
        <f t="shared" si="710"/>
        <v/>
      </c>
      <c r="Y2042" s="47" t="str">
        <f t="shared" si="689"/>
        <v/>
      </c>
      <c r="Z2042" s="49">
        <f t="shared" si="699"/>
        <v>2.0994820414232951E-4</v>
      </c>
      <c r="AA2042" s="49" t="str">
        <f t="shared" si="700"/>
        <v/>
      </c>
      <c r="AB2042" s="49">
        <f t="shared" si="701"/>
        <v>2.3009715297561684E-6</v>
      </c>
      <c r="AC2042" s="49">
        <f t="shared" si="702"/>
        <v>4.7111318464253094E-2</v>
      </c>
      <c r="AD2042" s="49" t="str">
        <f t="shared" si="708"/>
        <v/>
      </c>
      <c r="AE2042" s="49">
        <f t="shared" si="690"/>
        <v>1.3480431890307676E-2</v>
      </c>
    </row>
    <row r="2043" spans="1:31" hidden="1" x14ac:dyDescent="0.25">
      <c r="A2043" s="43">
        <v>45057</v>
      </c>
      <c r="B2043" s="44">
        <v>1273175306</v>
      </c>
      <c r="C2043" s="45">
        <v>319104650499</v>
      </c>
      <c r="D2043" s="44">
        <v>50741673219357</v>
      </c>
      <c r="E2043">
        <v>11337341676552</v>
      </c>
      <c r="F2043" s="34"/>
      <c r="G2043" s="34"/>
      <c r="H2043" s="47" t="str">
        <f t="shared" si="703"/>
        <v/>
      </c>
      <c r="I2043" s="47">
        <f t="shared" si="704"/>
        <v>0.21244216340375655</v>
      </c>
      <c r="J2043" s="47">
        <f t="shared" si="705"/>
        <v>5.8310304461460793E-3</v>
      </c>
      <c r="K2043" s="47" t="str">
        <f t="shared" si="706"/>
        <v/>
      </c>
      <c r="L2043" s="47" t="str">
        <f t="shared" si="711"/>
        <v/>
      </c>
      <c r="M2043" s="47" t="str">
        <f t="shared" si="691"/>
        <v/>
      </c>
      <c r="N2043" s="47" t="str">
        <f t="shared" si="707"/>
        <v/>
      </c>
      <c r="O2043" s="47">
        <f t="shared" si="692"/>
        <v>0.1939031490964036</v>
      </c>
      <c r="P2043" s="47" t="str">
        <f t="shared" si="693"/>
        <v/>
      </c>
      <c r="Q2043" s="47" t="str">
        <f t="shared" si="694"/>
        <v/>
      </c>
      <c r="R2043" s="47" t="str">
        <f t="shared" si="709"/>
        <v/>
      </c>
      <c r="S2043" s="47" t="str">
        <f t="shared" si="688"/>
        <v/>
      </c>
      <c r="T2043" s="47">
        <f t="shared" si="695"/>
        <v>5.9776780937004226E-4</v>
      </c>
      <c r="U2043" s="47" t="str">
        <f t="shared" si="696"/>
        <v/>
      </c>
      <c r="V2043" s="47" t="str">
        <f t="shared" si="697"/>
        <v/>
      </c>
      <c r="W2043" s="47" t="str">
        <f t="shared" si="698"/>
        <v/>
      </c>
      <c r="X2043" s="47" t="str">
        <f t="shared" si="710"/>
        <v/>
      </c>
      <c r="Y2043" s="47" t="str">
        <f t="shared" si="689"/>
        <v/>
      </c>
      <c r="Z2043" s="49">
        <f t="shared" si="699"/>
        <v>1.437888485341654E-4</v>
      </c>
      <c r="AA2043" s="49">
        <f t="shared" si="700"/>
        <v>4.2073109285911681E-4</v>
      </c>
      <c r="AB2043" s="49">
        <f t="shared" si="701"/>
        <v>5.0320024857986034E-4</v>
      </c>
      <c r="AC2043" s="49">
        <f t="shared" si="702"/>
        <v>5.520959532014047E-2</v>
      </c>
      <c r="AD2043" s="49">
        <f t="shared" si="708"/>
        <v>3.6092165131562659E-5</v>
      </c>
      <c r="AE2043" s="49">
        <f t="shared" si="690"/>
        <v>1.3554070132821394E-2</v>
      </c>
    </row>
    <row r="2044" spans="1:31" hidden="1" x14ac:dyDescent="0.25">
      <c r="A2044" s="43">
        <v>45058</v>
      </c>
      <c r="B2044" s="44">
        <v>375482306</v>
      </c>
      <c r="C2044" s="45">
        <v>303822695813</v>
      </c>
      <c r="D2044" s="44">
        <v>50830070061157</v>
      </c>
      <c r="E2044">
        <v>11329959520261</v>
      </c>
      <c r="F2044" s="34"/>
      <c r="G2044" s="34"/>
      <c r="H2044" s="47">
        <f t="shared" si="703"/>
        <v>0.70508200698639689</v>
      </c>
      <c r="I2044" s="47">
        <f t="shared" si="704"/>
        <v>0.31842553795540673</v>
      </c>
      <c r="J2044" s="47">
        <f t="shared" si="705"/>
        <v>0.71093237223007355</v>
      </c>
      <c r="K2044" s="47" t="str">
        <f t="shared" si="706"/>
        <v/>
      </c>
      <c r="L2044" s="47" t="str">
        <f t="shared" si="711"/>
        <v/>
      </c>
      <c r="M2044" s="47" t="str">
        <f t="shared" si="691"/>
        <v/>
      </c>
      <c r="N2044" s="47">
        <f t="shared" si="707"/>
        <v>4.7890103331627576E-2</v>
      </c>
      <c r="O2044" s="47">
        <f t="shared" si="692"/>
        <v>6.0547781623119801E-2</v>
      </c>
      <c r="P2044" s="47" t="str">
        <f t="shared" si="693"/>
        <v/>
      </c>
      <c r="Q2044" s="47" t="str">
        <f t="shared" si="694"/>
        <v/>
      </c>
      <c r="R2044" s="47" t="str">
        <f t="shared" si="709"/>
        <v/>
      </c>
      <c r="S2044" s="47" t="str">
        <f t="shared" si="688"/>
        <v/>
      </c>
      <c r="T2044" s="47" t="str">
        <f t="shared" si="695"/>
        <v/>
      </c>
      <c r="U2044" s="47">
        <f t="shared" si="696"/>
        <v>3.285838107949246E-4</v>
      </c>
      <c r="V2044" s="47" t="str">
        <f t="shared" si="697"/>
        <v/>
      </c>
      <c r="W2044" s="47" t="str">
        <f t="shared" si="698"/>
        <v/>
      </c>
      <c r="X2044" s="47" t="str">
        <f t="shared" si="710"/>
        <v/>
      </c>
      <c r="Y2044" s="47" t="str">
        <f t="shared" si="689"/>
        <v/>
      </c>
      <c r="Z2044" s="49">
        <f t="shared" si="699"/>
        <v>6.5113643935310606E-4</v>
      </c>
      <c r="AA2044" s="49">
        <f t="shared" si="700"/>
        <v>2.1861725187199976E-4</v>
      </c>
      <c r="AB2044" s="49">
        <f t="shared" si="701"/>
        <v>6.9619598005621341E-4</v>
      </c>
      <c r="AC2044" s="49">
        <f t="shared" si="702"/>
        <v>5.5824782780178772E-2</v>
      </c>
      <c r="AD2044" s="49">
        <f t="shared" si="708"/>
        <v>6.8720510356079512E-4</v>
      </c>
      <c r="AE2044" s="49">
        <f t="shared" si="690"/>
        <v>1.4114918074453642E-2</v>
      </c>
    </row>
    <row r="2045" spans="1:31" hidden="1" x14ac:dyDescent="0.25">
      <c r="A2045" s="17">
        <v>45059</v>
      </c>
      <c r="B2045" s="44">
        <v>375482306</v>
      </c>
      <c r="C2045" s="45">
        <v>303822695813</v>
      </c>
      <c r="D2045" s="44">
        <v>50830070061157</v>
      </c>
      <c r="E2045">
        <v>11329959520261</v>
      </c>
      <c r="F2045" s="34"/>
      <c r="G2045" s="34"/>
      <c r="H2045" s="47" t="str">
        <f t="shared" si="703"/>
        <v/>
      </c>
      <c r="I2045" s="47">
        <f t="shared" si="704"/>
        <v>0.31842553795540673</v>
      </c>
      <c r="J2045" s="47">
        <f t="shared" si="705"/>
        <v>0.4627853373626627</v>
      </c>
      <c r="K2045" s="47" t="str">
        <f t="shared" si="706"/>
        <v/>
      </c>
      <c r="L2045" s="47" t="str">
        <f t="shared" si="711"/>
        <v/>
      </c>
      <c r="M2045" s="47" t="str">
        <f t="shared" si="691"/>
        <v/>
      </c>
      <c r="N2045" s="47" t="str">
        <f t="shared" si="707"/>
        <v/>
      </c>
      <c r="O2045" s="47">
        <f t="shared" si="692"/>
        <v>6.0547781623119801E-2</v>
      </c>
      <c r="P2045" s="47" t="str">
        <f t="shared" si="693"/>
        <v/>
      </c>
      <c r="Q2045" s="47" t="str">
        <f t="shared" si="694"/>
        <v/>
      </c>
      <c r="R2045" s="47" t="str">
        <f t="shared" si="709"/>
        <v/>
      </c>
      <c r="S2045" s="47" t="str">
        <f t="shared" si="688"/>
        <v/>
      </c>
      <c r="T2045" s="47" t="str">
        <f t="shared" si="695"/>
        <v/>
      </c>
      <c r="U2045" s="47">
        <f t="shared" si="696"/>
        <v>3.285838107949246E-4</v>
      </c>
      <c r="V2045" s="47" t="str">
        <f t="shared" si="697"/>
        <v/>
      </c>
      <c r="W2045" s="47" t="str">
        <f t="shared" si="698"/>
        <v/>
      </c>
      <c r="X2045" s="47" t="str">
        <f t="shared" si="710"/>
        <v/>
      </c>
      <c r="Y2045" s="47" t="str">
        <f t="shared" si="689"/>
        <v/>
      </c>
      <c r="Z2045" s="49" t="str">
        <f t="shared" si="699"/>
        <v/>
      </c>
      <c r="AA2045" s="49">
        <f t="shared" si="700"/>
        <v>2.1861725187199976E-4</v>
      </c>
      <c r="AB2045" s="49">
        <f t="shared" si="701"/>
        <v>7.488503852824957E-4</v>
      </c>
      <c r="AC2045" s="49">
        <f t="shared" si="702"/>
        <v>5.5824782780178772E-2</v>
      </c>
      <c r="AD2045" s="49" t="str">
        <f t="shared" si="708"/>
        <v/>
      </c>
      <c r="AE2045" s="49">
        <f t="shared" si="690"/>
        <v>1.4122468521563736E-2</v>
      </c>
    </row>
    <row r="2046" spans="1:31" hidden="1" x14ac:dyDescent="0.25">
      <c r="A2046" s="17">
        <v>45060</v>
      </c>
      <c r="B2046" s="44">
        <v>375482306</v>
      </c>
      <c r="C2046" s="45">
        <v>303822695813</v>
      </c>
      <c r="D2046" s="44">
        <v>50830070061157</v>
      </c>
      <c r="E2046">
        <v>11329959520261</v>
      </c>
      <c r="F2046" s="34"/>
      <c r="G2046" s="34"/>
      <c r="H2046" s="47" t="str">
        <f t="shared" si="703"/>
        <v/>
      </c>
      <c r="I2046" s="47">
        <f t="shared" si="704"/>
        <v>0.31842553795540673</v>
      </c>
      <c r="J2046" s="47">
        <f t="shared" si="705"/>
        <v>0.12660816430313415</v>
      </c>
      <c r="K2046" s="47">
        <f t="shared" si="706"/>
        <v>0.16277870311627718</v>
      </c>
      <c r="L2046" s="47" t="str">
        <f t="shared" si="711"/>
        <v/>
      </c>
      <c r="M2046" s="47" t="str">
        <f t="shared" si="691"/>
        <v/>
      </c>
      <c r="N2046" s="47" t="str">
        <f t="shared" si="707"/>
        <v/>
      </c>
      <c r="O2046" s="47">
        <f t="shared" si="692"/>
        <v>6.0547781623119801E-2</v>
      </c>
      <c r="P2046" s="47" t="str">
        <f t="shared" si="693"/>
        <v/>
      </c>
      <c r="Q2046" s="47" t="str">
        <f t="shared" si="694"/>
        <v/>
      </c>
      <c r="R2046" s="47" t="str">
        <f t="shared" si="709"/>
        <v/>
      </c>
      <c r="S2046" s="47" t="str">
        <f t="shared" si="688"/>
        <v/>
      </c>
      <c r="T2046" s="47" t="str">
        <f t="shared" si="695"/>
        <v/>
      </c>
      <c r="U2046" s="47">
        <f t="shared" si="696"/>
        <v>3.285838107949246E-4</v>
      </c>
      <c r="V2046" s="47" t="str">
        <f t="shared" si="697"/>
        <v/>
      </c>
      <c r="W2046" s="47" t="str">
        <f t="shared" si="698"/>
        <v/>
      </c>
      <c r="X2046" s="47" t="str">
        <f t="shared" si="710"/>
        <v/>
      </c>
      <c r="Y2046" s="47" t="str">
        <f t="shared" si="689"/>
        <v/>
      </c>
      <c r="Z2046" s="49" t="str">
        <f t="shared" si="699"/>
        <v/>
      </c>
      <c r="AA2046" s="49">
        <f t="shared" si="700"/>
        <v>2.1861725187199976E-4</v>
      </c>
      <c r="AB2046" s="49">
        <f t="shared" si="701"/>
        <v>1.5818675102089452E-3</v>
      </c>
      <c r="AC2046" s="49">
        <f t="shared" si="702"/>
        <v>4.7971098130778156E-2</v>
      </c>
      <c r="AD2046" s="49">
        <f t="shared" si="708"/>
        <v>1.7343573235355514E-3</v>
      </c>
      <c r="AE2046" s="49">
        <f t="shared" si="690"/>
        <v>1.4122468521563736E-2</v>
      </c>
    </row>
    <row r="2047" spans="1:31" hidden="1" x14ac:dyDescent="0.25">
      <c r="A2047" s="17">
        <v>45061</v>
      </c>
      <c r="B2047" s="44">
        <v>1713411306</v>
      </c>
      <c r="C2047" s="45">
        <v>306793884097</v>
      </c>
      <c r="D2047" s="44">
        <v>50696477075553</v>
      </c>
      <c r="E2047">
        <v>11334097953844</v>
      </c>
      <c r="F2047" s="34"/>
      <c r="G2047" s="34"/>
      <c r="H2047" s="47" t="str">
        <f t="shared" si="703"/>
        <v/>
      </c>
      <c r="I2047" s="47" t="str">
        <f t="shared" si="704"/>
        <v/>
      </c>
      <c r="J2047" s="47" t="str">
        <f t="shared" si="705"/>
        <v/>
      </c>
      <c r="K2047" s="47" t="str">
        <f t="shared" si="706"/>
        <v/>
      </c>
      <c r="L2047" s="47" t="str">
        <f t="shared" si="711"/>
        <v/>
      </c>
      <c r="M2047" s="47" t="str">
        <f t="shared" si="691"/>
        <v/>
      </c>
      <c r="N2047" s="47" t="str">
        <f t="shared" si="707"/>
        <v/>
      </c>
      <c r="O2047" s="47">
        <f t="shared" si="692"/>
        <v>5.9014494532049988E-2</v>
      </c>
      <c r="P2047" s="47" t="str">
        <f t="shared" si="693"/>
        <v/>
      </c>
      <c r="Q2047" s="47" t="str">
        <f t="shared" si="694"/>
        <v/>
      </c>
      <c r="R2047" s="47" t="str">
        <f t="shared" si="709"/>
        <v/>
      </c>
      <c r="S2047" s="47" t="str">
        <f t="shared" si="688"/>
        <v/>
      </c>
      <c r="T2047" s="47">
        <f t="shared" si="695"/>
        <v>2.6282274536167938E-3</v>
      </c>
      <c r="U2047" s="47">
        <f t="shared" si="696"/>
        <v>1.3928371482799795E-3</v>
      </c>
      <c r="V2047" s="47" t="str">
        <f t="shared" si="697"/>
        <v/>
      </c>
      <c r="W2047" s="47" t="str">
        <f t="shared" si="698"/>
        <v/>
      </c>
      <c r="X2047" s="47" t="str">
        <f t="shared" si="710"/>
        <v/>
      </c>
      <c r="Y2047" s="47" t="str">
        <f t="shared" si="689"/>
        <v/>
      </c>
      <c r="Z2047" s="49" t="str">
        <f t="shared" si="699"/>
        <v/>
      </c>
      <c r="AA2047" s="49">
        <f t="shared" si="700"/>
        <v>1.3466320257538023E-4</v>
      </c>
      <c r="AB2047" s="49">
        <f t="shared" si="701"/>
        <v>1.217180670685547E-3</v>
      </c>
      <c r="AC2047" s="49">
        <f t="shared" si="702"/>
        <v>3.9340524558375223E-2</v>
      </c>
      <c r="AD2047" s="49" t="str">
        <f t="shared" si="708"/>
        <v/>
      </c>
      <c r="AE2047" s="49">
        <f t="shared" si="690"/>
        <v>1.3762362320151489E-2</v>
      </c>
    </row>
    <row r="2048" spans="1:31" hidden="1" x14ac:dyDescent="0.25">
      <c r="A2048" s="17">
        <v>45062</v>
      </c>
      <c r="B2048" s="44">
        <v>1910681306</v>
      </c>
      <c r="C2048" s="45">
        <v>311915090796</v>
      </c>
      <c r="D2048" s="44">
        <v>50669058906775</v>
      </c>
      <c r="E2048">
        <v>11331688697781</v>
      </c>
      <c r="F2048" s="34"/>
      <c r="G2048" s="34"/>
      <c r="H2048" s="47" t="str">
        <f t="shared" si="703"/>
        <v/>
      </c>
      <c r="I2048" s="47" t="str">
        <f t="shared" si="704"/>
        <v/>
      </c>
      <c r="J2048" s="47" t="str">
        <f t="shared" si="705"/>
        <v/>
      </c>
      <c r="K2048" s="47" t="str">
        <f t="shared" si="706"/>
        <v/>
      </c>
      <c r="L2048" s="47" t="str">
        <f t="shared" si="711"/>
        <v/>
      </c>
      <c r="M2048" s="47" t="str">
        <f t="shared" si="691"/>
        <v/>
      </c>
      <c r="N2048" s="47" t="str">
        <f t="shared" si="707"/>
        <v/>
      </c>
      <c r="O2048" s="47">
        <f t="shared" si="692"/>
        <v>2.9910780892249855E-2</v>
      </c>
      <c r="P2048" s="47" t="str">
        <f t="shared" si="693"/>
        <v/>
      </c>
      <c r="Q2048" s="47" t="str">
        <f t="shared" si="694"/>
        <v/>
      </c>
      <c r="R2048" s="47" t="str">
        <f t="shared" si="709"/>
        <v/>
      </c>
      <c r="S2048" s="47" t="str">
        <f t="shared" si="688"/>
        <v/>
      </c>
      <c r="T2048" s="47">
        <f t="shared" si="695"/>
        <v>5.4082986352554929E-4</v>
      </c>
      <c r="U2048" s="47">
        <f t="shared" si="696"/>
        <v>2.1098703702282506E-3</v>
      </c>
      <c r="V2048" s="47" t="str">
        <f t="shared" si="697"/>
        <v/>
      </c>
      <c r="W2048" s="47" t="str">
        <f t="shared" si="698"/>
        <v/>
      </c>
      <c r="X2048" s="47" t="str">
        <f t="shared" si="710"/>
        <v/>
      </c>
      <c r="Y2048" s="47" t="str">
        <f t="shared" si="689"/>
        <v/>
      </c>
      <c r="Z2048" s="49">
        <f t="shared" si="699"/>
        <v>2.1256707616357229E-4</v>
      </c>
      <c r="AA2048" s="49">
        <f t="shared" si="700"/>
        <v>8.5214639595609931E-4</v>
      </c>
      <c r="AB2048" s="49">
        <f t="shared" si="701"/>
        <v>1.4294890143127237E-3</v>
      </c>
      <c r="AC2048" s="49">
        <f t="shared" si="702"/>
        <v>3.9814479719118778E-2</v>
      </c>
      <c r="AD2048" s="49" t="str">
        <f t="shared" si="708"/>
        <v/>
      </c>
      <c r="AE2048" s="49">
        <f t="shared" si="690"/>
        <v>1.3975361289212951E-2</v>
      </c>
    </row>
    <row r="2049" spans="1:31" hidden="1" x14ac:dyDescent="0.25">
      <c r="A2049" s="17">
        <v>45063</v>
      </c>
      <c r="B2049" s="44">
        <v>2079137306</v>
      </c>
      <c r="C2049" s="45">
        <v>291374225674</v>
      </c>
      <c r="D2049" s="44">
        <v>50634038395670</v>
      </c>
      <c r="E2049">
        <v>11522605596950</v>
      </c>
      <c r="F2049" s="34"/>
      <c r="G2049" s="34"/>
      <c r="H2049" s="47" t="str">
        <f t="shared" si="703"/>
        <v/>
      </c>
      <c r="I2049" s="47" t="str">
        <f t="shared" si="704"/>
        <v/>
      </c>
      <c r="J2049" s="47">
        <f t="shared" si="705"/>
        <v>0.12262239424070021</v>
      </c>
      <c r="K2049" s="47" t="str">
        <f t="shared" si="706"/>
        <v/>
      </c>
      <c r="L2049" s="47" t="str">
        <f t="shared" si="711"/>
        <v/>
      </c>
      <c r="M2049" s="47" t="str">
        <f t="shared" si="691"/>
        <v/>
      </c>
      <c r="N2049" s="47">
        <f t="shared" si="707"/>
        <v>6.5854027997107156E-2</v>
      </c>
      <c r="O2049" s="47">
        <f t="shared" si="692"/>
        <v>7.3448658277094236E-2</v>
      </c>
      <c r="P2049" s="47">
        <f t="shared" si="693"/>
        <v>5.405106548305838E-3</v>
      </c>
      <c r="Q2049" s="47" t="str">
        <f t="shared" si="694"/>
        <v/>
      </c>
      <c r="R2049" s="47" t="str">
        <f t="shared" si="709"/>
        <v/>
      </c>
      <c r="S2049" s="47" t="str">
        <f t="shared" si="688"/>
        <v/>
      </c>
      <c r="T2049" s="47">
        <f t="shared" si="695"/>
        <v>6.911616647435892E-4</v>
      </c>
      <c r="U2049" s="47">
        <f t="shared" si="696"/>
        <v>2.7177310709125546E-3</v>
      </c>
      <c r="V2049" s="47" t="str">
        <f t="shared" si="697"/>
        <v/>
      </c>
      <c r="W2049" s="47" t="str">
        <f t="shared" si="698"/>
        <v/>
      </c>
      <c r="X2049" s="47" t="str">
        <f t="shared" si="710"/>
        <v/>
      </c>
      <c r="Y2049" s="47" t="str">
        <f t="shared" si="689"/>
        <v/>
      </c>
      <c r="Z2049" s="49" t="str">
        <f t="shared" si="699"/>
        <v/>
      </c>
      <c r="AA2049" s="49" t="str">
        <f t="shared" si="700"/>
        <v/>
      </c>
      <c r="AB2049" s="49" t="str">
        <f t="shared" si="701"/>
        <v/>
      </c>
      <c r="AC2049" s="49" t="str">
        <f t="shared" si="702"/>
        <v/>
      </c>
      <c r="AD2049" s="49" t="str">
        <f t="shared" si="708"/>
        <v/>
      </c>
      <c r="AE2049" s="49" t="str">
        <f t="shared" si="690"/>
        <v/>
      </c>
    </row>
    <row r="2050" spans="1:31" hidden="1" x14ac:dyDescent="0.25">
      <c r="A2050" s="17">
        <v>45064</v>
      </c>
      <c r="B2050" s="44">
        <v>609373306</v>
      </c>
      <c r="C2050" s="45">
        <v>272286241897</v>
      </c>
      <c r="D2050" s="44">
        <v>50605748821935</v>
      </c>
      <c r="E2050">
        <v>11340838797984</v>
      </c>
      <c r="F2050" s="34"/>
      <c r="G2050" s="34"/>
      <c r="H2050" s="47">
        <f t="shared" si="703"/>
        <v>0.7069105035817197</v>
      </c>
      <c r="I2050" s="47">
        <f t="shared" si="704"/>
        <v>0.52137517659331667</v>
      </c>
      <c r="J2050" s="47">
        <f t="shared" si="705"/>
        <v>0.75866573593420805</v>
      </c>
      <c r="K2050" s="47" t="str">
        <f t="shared" si="706"/>
        <v/>
      </c>
      <c r="L2050" s="47" t="str">
        <f t="shared" si="711"/>
        <v/>
      </c>
      <c r="M2050" s="47" t="str">
        <f t="shared" si="691"/>
        <v/>
      </c>
      <c r="N2050" s="47">
        <f t="shared" si="707"/>
        <v>6.551019992535756E-2</v>
      </c>
      <c r="O2050" s="47">
        <f t="shared" si="692"/>
        <v>0.14671803914103942</v>
      </c>
      <c r="P2050" s="47">
        <f t="shared" si="693"/>
        <v>0.10289955125911865</v>
      </c>
      <c r="Q2050" s="47" t="str">
        <f t="shared" si="694"/>
        <v/>
      </c>
      <c r="R2050" s="47">
        <f t="shared" si="709"/>
        <v>4.6519210058615368E-4</v>
      </c>
      <c r="S2050" s="47" t="str">
        <f t="shared" si="688"/>
        <v/>
      </c>
      <c r="T2050" s="47">
        <f t="shared" si="695"/>
        <v>5.5870664539803272E-4</v>
      </c>
      <c r="U2050" s="47">
        <f t="shared" si="696"/>
        <v>2.6787527647028631E-3</v>
      </c>
      <c r="V2050" s="47" t="str">
        <f t="shared" si="697"/>
        <v/>
      </c>
      <c r="W2050" s="47" t="str">
        <f t="shared" si="698"/>
        <v/>
      </c>
      <c r="X2050" s="47" t="str">
        <f t="shared" si="710"/>
        <v/>
      </c>
      <c r="Y2050" s="47" t="str">
        <f t="shared" si="689"/>
        <v/>
      </c>
      <c r="Z2050" s="49">
        <f t="shared" si="699"/>
        <v>1.5774800016943535E-2</v>
      </c>
      <c r="AA2050" s="49" t="str">
        <f t="shared" si="700"/>
        <v/>
      </c>
      <c r="AB2050" s="49">
        <f t="shared" si="701"/>
        <v>3.0577724647484761E-4</v>
      </c>
      <c r="AC2050" s="49">
        <f t="shared" si="702"/>
        <v>1.3105412702120178E-2</v>
      </c>
      <c r="AD2050" s="49" t="str">
        <f t="shared" si="708"/>
        <v/>
      </c>
      <c r="AE2050" s="49">
        <f t="shared" si="690"/>
        <v>1.3141420088561007E-2</v>
      </c>
    </row>
    <row r="2051" spans="1:31" hidden="1" x14ac:dyDescent="0.25">
      <c r="A2051" s="17">
        <v>45065</v>
      </c>
      <c r="B2051" s="44">
        <v>696073306</v>
      </c>
      <c r="C2051" s="45">
        <v>271010772251</v>
      </c>
      <c r="D2051" s="44">
        <v>50619392474672</v>
      </c>
      <c r="E2051">
        <v>11332017334408</v>
      </c>
      <c r="F2051" s="34"/>
      <c r="G2051" s="34"/>
      <c r="H2051" s="47" t="str">
        <f t="shared" si="703"/>
        <v/>
      </c>
      <c r="I2051" s="47" t="str">
        <f t="shared" si="704"/>
        <v/>
      </c>
      <c r="J2051" s="47">
        <f t="shared" si="705"/>
        <v>0.7338576983050884</v>
      </c>
      <c r="K2051" s="47" t="str">
        <f t="shared" si="706"/>
        <v/>
      </c>
      <c r="L2051" s="47" t="str">
        <f t="shared" si="711"/>
        <v/>
      </c>
      <c r="M2051" s="47" t="str">
        <f t="shared" si="691"/>
        <v/>
      </c>
      <c r="N2051" s="47">
        <f t="shared" si="707"/>
        <v>4.6842970732340339E-3</v>
      </c>
      <c r="O2051" s="47">
        <f t="shared" si="692"/>
        <v>0.10799694695025497</v>
      </c>
      <c r="P2051" s="47">
        <f t="shared" si="693"/>
        <v>9.8473585189737367E-2</v>
      </c>
      <c r="Q2051" s="47" t="str">
        <f t="shared" si="694"/>
        <v/>
      </c>
      <c r="R2051" s="47">
        <f t="shared" si="709"/>
        <v>5.147310075824918E-3</v>
      </c>
      <c r="S2051" s="47" t="str">
        <f t="shared" si="688"/>
        <v/>
      </c>
      <c r="T2051" s="47" t="str">
        <f t="shared" si="695"/>
        <v/>
      </c>
      <c r="U2051" s="47">
        <f t="shared" si="696"/>
        <v>4.1447431851170391E-3</v>
      </c>
      <c r="V2051" s="47" t="str">
        <f t="shared" si="697"/>
        <v/>
      </c>
      <c r="W2051" s="47" t="str">
        <f t="shared" si="698"/>
        <v/>
      </c>
      <c r="X2051" s="47" t="str">
        <f t="shared" si="710"/>
        <v/>
      </c>
      <c r="Y2051" s="47" t="str">
        <f t="shared" si="689"/>
        <v/>
      </c>
      <c r="Z2051" s="49">
        <f t="shared" si="699"/>
        <v>7.7784930490043536E-4</v>
      </c>
      <c r="AA2051" s="49" t="str">
        <f t="shared" si="700"/>
        <v/>
      </c>
      <c r="AB2051" s="49">
        <f t="shared" si="701"/>
        <v>1.2733359684790058E-3</v>
      </c>
      <c r="AC2051" s="49">
        <f t="shared" si="702"/>
        <v>1.3873067970859854E-2</v>
      </c>
      <c r="AD2051" s="49" t="str">
        <f t="shared" si="708"/>
        <v/>
      </c>
      <c r="AE2051" s="49">
        <f t="shared" si="690"/>
        <v>1.3620948112181397E-2</v>
      </c>
    </row>
    <row r="2052" spans="1:31" hidden="1" x14ac:dyDescent="0.25">
      <c r="A2052" s="17">
        <v>45066</v>
      </c>
      <c r="B2052" s="44">
        <v>696073306</v>
      </c>
      <c r="C2052" s="45">
        <v>271010772251</v>
      </c>
      <c r="D2052" s="44">
        <v>50619392474672</v>
      </c>
      <c r="E2052">
        <v>11332017334408</v>
      </c>
      <c r="F2052" s="34"/>
      <c r="G2052" s="34"/>
      <c r="H2052" s="47" t="str">
        <f t="shared" si="703"/>
        <v/>
      </c>
      <c r="I2052" s="47" t="str">
        <f t="shared" si="704"/>
        <v/>
      </c>
      <c r="J2052" s="47">
        <f t="shared" si="705"/>
        <v>0.34666632785747609</v>
      </c>
      <c r="K2052" s="47" t="str">
        <f t="shared" si="706"/>
        <v/>
      </c>
      <c r="L2052" s="47" t="str">
        <f t="shared" si="711"/>
        <v/>
      </c>
      <c r="M2052" s="47" t="str">
        <f t="shared" si="691"/>
        <v/>
      </c>
      <c r="N2052" s="47" t="str">
        <f t="shared" si="707"/>
        <v/>
      </c>
      <c r="O2052" s="47">
        <f t="shared" si="692"/>
        <v>0.10799694695025497</v>
      </c>
      <c r="P2052" s="47">
        <f t="shared" si="693"/>
        <v>8.3761258224255952E-2</v>
      </c>
      <c r="Q2052" s="47" t="str">
        <f t="shared" si="694"/>
        <v/>
      </c>
      <c r="R2052" s="47">
        <f t="shared" si="709"/>
        <v>8.3454701014578858E-2</v>
      </c>
      <c r="S2052" s="47" t="str">
        <f t="shared" si="688"/>
        <v/>
      </c>
      <c r="T2052" s="47" t="str">
        <f t="shared" si="695"/>
        <v/>
      </c>
      <c r="U2052" s="47">
        <f t="shared" si="696"/>
        <v>4.1447431851170391E-3</v>
      </c>
      <c r="V2052" s="47" t="str">
        <f t="shared" si="697"/>
        <v/>
      </c>
      <c r="W2052" s="47" t="str">
        <f t="shared" si="698"/>
        <v/>
      </c>
      <c r="X2052" s="47" t="str">
        <f t="shared" si="710"/>
        <v/>
      </c>
      <c r="Y2052" s="47" t="str">
        <f t="shared" si="689"/>
        <v/>
      </c>
      <c r="Z2052" s="49" t="str">
        <f t="shared" si="699"/>
        <v/>
      </c>
      <c r="AA2052" s="49" t="str">
        <f t="shared" si="700"/>
        <v/>
      </c>
      <c r="AB2052" s="49">
        <f t="shared" si="701"/>
        <v>1.399367036848731E-3</v>
      </c>
      <c r="AC2052" s="49">
        <f t="shared" si="702"/>
        <v>1.3873067970859854E-2</v>
      </c>
      <c r="AD2052" s="49" t="str">
        <f t="shared" si="708"/>
        <v/>
      </c>
      <c r="AE2052" s="49">
        <f t="shared" si="690"/>
        <v>1.2868309728867988E-2</v>
      </c>
    </row>
    <row r="2053" spans="1:31" hidden="1" x14ac:dyDescent="0.25">
      <c r="A2053" s="17">
        <v>45067</v>
      </c>
      <c r="B2053" s="44">
        <v>696073306</v>
      </c>
      <c r="C2053" s="45">
        <v>271010772251</v>
      </c>
      <c r="D2053" s="44">
        <v>50619392474672</v>
      </c>
      <c r="E2053">
        <v>11332017334408</v>
      </c>
      <c r="F2053" s="34"/>
      <c r="G2053" s="34"/>
      <c r="H2053" s="47" t="str">
        <f t="shared" si="703"/>
        <v/>
      </c>
      <c r="I2053" s="47" t="str">
        <f t="shared" si="704"/>
        <v/>
      </c>
      <c r="J2053" s="47" t="str">
        <f t="shared" si="705"/>
        <v/>
      </c>
      <c r="K2053" s="47" t="str">
        <f t="shared" si="706"/>
        <v/>
      </c>
      <c r="L2053" s="47" t="str">
        <f t="shared" si="711"/>
        <v/>
      </c>
      <c r="M2053" s="47" t="str">
        <f t="shared" si="691"/>
        <v/>
      </c>
      <c r="N2053" s="47" t="str">
        <f t="shared" si="707"/>
        <v/>
      </c>
      <c r="O2053" s="47">
        <f t="shared" si="692"/>
        <v>0.10799694695025497</v>
      </c>
      <c r="P2053" s="47">
        <f t="shared" si="693"/>
        <v>3.2833400541764535E-2</v>
      </c>
      <c r="Q2053" s="47" t="str">
        <f t="shared" si="694"/>
        <v/>
      </c>
      <c r="R2053" s="47">
        <f t="shared" si="709"/>
        <v>0.1777795685302036</v>
      </c>
      <c r="S2053" s="47" t="str">
        <f t="shared" si="688"/>
        <v/>
      </c>
      <c r="T2053" s="47" t="str">
        <f t="shared" si="695"/>
        <v/>
      </c>
      <c r="U2053" s="47">
        <f t="shared" si="696"/>
        <v>4.1447431851170391E-3</v>
      </c>
      <c r="V2053" s="47" t="str">
        <f t="shared" si="697"/>
        <v/>
      </c>
      <c r="W2053" s="47" t="str">
        <f t="shared" si="698"/>
        <v/>
      </c>
      <c r="X2053" s="47" t="str">
        <f t="shared" si="710"/>
        <v/>
      </c>
      <c r="Y2053" s="47" t="str">
        <f t="shared" si="689"/>
        <v/>
      </c>
      <c r="Z2053" s="49" t="str">
        <f t="shared" si="699"/>
        <v/>
      </c>
      <c r="AA2053" s="49" t="str">
        <f t="shared" si="700"/>
        <v/>
      </c>
      <c r="AB2053" s="49">
        <f t="shared" si="701"/>
        <v>8.2143416641078382E-4</v>
      </c>
      <c r="AC2053" s="49">
        <f t="shared" si="702"/>
        <v>5.7745711712213765E-3</v>
      </c>
      <c r="AD2053" s="49" t="str">
        <f t="shared" si="708"/>
        <v/>
      </c>
      <c r="AE2053" s="49">
        <f t="shared" si="690"/>
        <v>1.2868309728867988E-2</v>
      </c>
    </row>
    <row r="2054" spans="1:31" hidden="1" x14ac:dyDescent="0.25">
      <c r="A2054" s="17">
        <v>45068</v>
      </c>
      <c r="B2054" s="44">
        <v>1623813306</v>
      </c>
      <c r="C2054" s="45">
        <v>276492566363</v>
      </c>
      <c r="D2054" s="44">
        <v>50617173396567</v>
      </c>
      <c r="E2054">
        <v>11335183192888</v>
      </c>
      <c r="F2054" s="34"/>
      <c r="G2054" s="34"/>
      <c r="H2054" s="47" t="str">
        <f t="shared" si="703"/>
        <v/>
      </c>
      <c r="I2054" s="47">
        <f t="shared" si="704"/>
        <v>5.2292172746991272E-2</v>
      </c>
      <c r="J2054" s="47" t="str">
        <f t="shared" si="705"/>
        <v/>
      </c>
      <c r="K2054" s="47" t="str">
        <f t="shared" si="706"/>
        <v/>
      </c>
      <c r="L2054" s="47" t="str">
        <f t="shared" si="711"/>
        <v/>
      </c>
      <c r="M2054" s="47" t="str">
        <f t="shared" si="691"/>
        <v/>
      </c>
      <c r="N2054" s="47" t="str">
        <f t="shared" si="707"/>
        <v/>
      </c>
      <c r="O2054" s="47">
        <f t="shared" si="692"/>
        <v>9.8767672058350242E-2</v>
      </c>
      <c r="P2054" s="47">
        <f t="shared" si="693"/>
        <v>1.3270310387831885E-2</v>
      </c>
      <c r="Q2054" s="47" t="str">
        <f t="shared" si="694"/>
        <v/>
      </c>
      <c r="R2054" s="47">
        <f t="shared" si="709"/>
        <v>7.6733321737648241E-2</v>
      </c>
      <c r="S2054" s="47" t="str">
        <f t="shared" si="688"/>
        <v/>
      </c>
      <c r="T2054" s="47">
        <f t="shared" si="695"/>
        <v>4.383849739231227E-5</v>
      </c>
      <c r="U2054" s="47">
        <f t="shared" si="696"/>
        <v>1.5642838232686751E-3</v>
      </c>
      <c r="V2054" s="47" t="str">
        <f t="shared" si="697"/>
        <v/>
      </c>
      <c r="W2054" s="47" t="str">
        <f t="shared" si="698"/>
        <v/>
      </c>
      <c r="X2054" s="47" t="str">
        <f t="shared" si="710"/>
        <v/>
      </c>
      <c r="Y2054" s="47" t="str">
        <f t="shared" si="689"/>
        <v/>
      </c>
      <c r="Z2054" s="49" t="str">
        <f t="shared" si="699"/>
        <v/>
      </c>
      <c r="AA2054" s="49" t="str">
        <f t="shared" si="700"/>
        <v/>
      </c>
      <c r="AB2054" s="49">
        <f t="shared" si="701"/>
        <v>5.4229075863698739E-4</v>
      </c>
      <c r="AC2054" s="49">
        <f t="shared" si="702"/>
        <v>3.1954591654047904E-2</v>
      </c>
      <c r="AD2054" s="49" t="str">
        <f t="shared" si="708"/>
        <v/>
      </c>
      <c r="AE2054" s="49">
        <f t="shared" si="690"/>
        <v>1.2592531891586378E-2</v>
      </c>
    </row>
    <row r="2055" spans="1:31" hidden="1" x14ac:dyDescent="0.25">
      <c r="A2055" s="17">
        <v>45069</v>
      </c>
      <c r="B2055" s="44">
        <v>1829762306</v>
      </c>
      <c r="C2055" s="45">
        <v>280090977226</v>
      </c>
      <c r="D2055" s="44">
        <v>50576019302983</v>
      </c>
      <c r="E2055">
        <v>11330821298024</v>
      </c>
      <c r="F2055" s="34"/>
      <c r="G2055" s="34"/>
      <c r="H2055" s="47" t="str">
        <f t="shared" si="703"/>
        <v/>
      </c>
      <c r="I2055" s="47">
        <f t="shared" si="704"/>
        <v>4.2350861834412057E-2</v>
      </c>
      <c r="J2055" s="47" t="str">
        <f t="shared" si="705"/>
        <v/>
      </c>
      <c r="K2055" s="47" t="str">
        <f t="shared" si="706"/>
        <v/>
      </c>
      <c r="L2055" s="47" t="str">
        <f t="shared" si="711"/>
        <v/>
      </c>
      <c r="M2055" s="47" t="str">
        <f t="shared" si="691"/>
        <v/>
      </c>
      <c r="N2055" s="47" t="str">
        <f t="shared" si="707"/>
        <v/>
      </c>
      <c r="O2055" s="47">
        <f t="shared" si="692"/>
        <v>0.10202813044019643</v>
      </c>
      <c r="P2055" s="47">
        <f t="shared" si="693"/>
        <v>4.2852270199777998E-4</v>
      </c>
      <c r="Q2055" s="47" t="str">
        <f t="shared" si="694"/>
        <v/>
      </c>
      <c r="R2055" s="47">
        <f t="shared" si="709"/>
        <v>6.1314512340237326E-2</v>
      </c>
      <c r="S2055" s="47" t="str">
        <f t="shared" ref="S2055:S2118" si="712">IF(AND(C2055&gt;0,C2055&lt;C1690),ABS(C2055/C1690-1),"")</f>
        <v/>
      </c>
      <c r="T2055" s="47">
        <f t="shared" si="695"/>
        <v>8.1304606366638943E-4</v>
      </c>
      <c r="U2055" s="47">
        <f t="shared" si="696"/>
        <v>1.8362212719044146E-3</v>
      </c>
      <c r="V2055" s="47" t="str">
        <f t="shared" si="697"/>
        <v/>
      </c>
      <c r="W2055" s="47" t="str">
        <f t="shared" si="698"/>
        <v/>
      </c>
      <c r="X2055" s="47" t="str">
        <f t="shared" si="710"/>
        <v/>
      </c>
      <c r="Y2055" s="47" t="str">
        <f t="shared" ref="Y2055:Y2118" si="713">IF(AND(D2055&gt;0,D2055&lt;D1690),ABS(D2055/D1690-1),"")</f>
        <v/>
      </c>
      <c r="Z2055" s="49">
        <f t="shared" si="699"/>
        <v>3.8481026638692573E-4</v>
      </c>
      <c r="AA2055" s="49">
        <f t="shared" si="700"/>
        <v>7.6546380696984606E-5</v>
      </c>
      <c r="AB2055" s="49">
        <f t="shared" si="701"/>
        <v>9.2689234597265191E-4</v>
      </c>
      <c r="AC2055" s="49">
        <f t="shared" si="702"/>
        <v>1.0379053402114202E-3</v>
      </c>
      <c r="AD2055" s="49">
        <f t="shared" si="708"/>
        <v>7.9033683254570164E-4</v>
      </c>
      <c r="AE2055" s="49">
        <f t="shared" ref="AE2055:AE2118" si="714">IF(AND(E2055&gt;0,E2055&lt;E1690),ABS(E2055/E1690-1),"")</f>
        <v>1.286671218667923E-2</v>
      </c>
    </row>
    <row r="2056" spans="1:31" hidden="1" x14ac:dyDescent="0.25">
      <c r="A2056" s="17">
        <v>45070</v>
      </c>
      <c r="B2056" s="44">
        <v>875662306</v>
      </c>
      <c r="C2056" s="45">
        <v>305671373229</v>
      </c>
      <c r="D2056" s="44">
        <v>50515340957643</v>
      </c>
      <c r="E2056">
        <v>11340121492964</v>
      </c>
      <c r="F2056" s="34"/>
      <c r="G2056" s="34"/>
      <c r="H2056" s="47">
        <f t="shared" si="703"/>
        <v>0.52143384792188407</v>
      </c>
      <c r="I2056" s="47">
        <f t="shared" si="704"/>
        <v>0.57883382522500892</v>
      </c>
      <c r="J2056" s="47">
        <f t="shared" si="705"/>
        <v>0.33066173238943697</v>
      </c>
      <c r="K2056" s="47" t="str">
        <f t="shared" si="706"/>
        <v/>
      </c>
      <c r="L2056" s="47" t="str">
        <f t="shared" si="711"/>
        <v/>
      </c>
      <c r="M2056" s="47" t="str">
        <f t="shared" ref="M2056:M2119" si="715">IF(AND(B2056&gt;0,B2056&lt;B1691),ABS(B2056/B1691-1),"")</f>
        <v/>
      </c>
      <c r="N2056" s="47" t="str">
        <f t="shared" si="707"/>
        <v/>
      </c>
      <c r="O2056" s="47" t="str">
        <f t="shared" si="692"/>
        <v/>
      </c>
      <c r="P2056" s="47" t="str">
        <f t="shared" si="693"/>
        <v/>
      </c>
      <c r="Q2056" s="47" t="str">
        <f t="shared" si="694"/>
        <v/>
      </c>
      <c r="R2056" s="47" t="str">
        <f t="shared" si="709"/>
        <v/>
      </c>
      <c r="S2056" s="47" t="str">
        <f t="shared" si="712"/>
        <v/>
      </c>
      <c r="T2056" s="47">
        <f t="shared" si="695"/>
        <v>1.199745376884942E-3</v>
      </c>
      <c r="U2056" s="47">
        <f t="shared" si="696"/>
        <v>2.3442222225977805E-3</v>
      </c>
      <c r="V2056" s="47" t="str">
        <f t="shared" si="697"/>
        <v/>
      </c>
      <c r="W2056" s="47" t="str">
        <f t="shared" si="698"/>
        <v/>
      </c>
      <c r="X2056" s="47" t="str">
        <f t="shared" si="710"/>
        <v/>
      </c>
      <c r="Y2056" s="47" t="str">
        <f t="shared" si="713"/>
        <v/>
      </c>
      <c r="Z2056" s="49" t="str">
        <f t="shared" si="699"/>
        <v/>
      </c>
      <c r="AA2056" s="49">
        <f t="shared" si="700"/>
        <v>1.5837051997536267E-2</v>
      </c>
      <c r="AB2056" s="49" t="str">
        <f t="shared" si="701"/>
        <v/>
      </c>
      <c r="AC2056" s="49">
        <f t="shared" si="702"/>
        <v>1.3351560484696545E-2</v>
      </c>
      <c r="AD2056" s="49" t="str">
        <f t="shared" si="708"/>
        <v/>
      </c>
      <c r="AE2056" s="49">
        <f t="shared" si="714"/>
        <v>1.2992735516587972E-2</v>
      </c>
    </row>
    <row r="2057" spans="1:31" hidden="1" x14ac:dyDescent="0.25">
      <c r="A2057" s="17">
        <v>45071</v>
      </c>
      <c r="B2057" s="44">
        <v>1006780075</v>
      </c>
      <c r="C2057" s="45">
        <v>292930619658</v>
      </c>
      <c r="D2057" s="44">
        <v>50483722288255</v>
      </c>
      <c r="E2057">
        <v>11333897691472</v>
      </c>
      <c r="F2057" s="34"/>
      <c r="G2057" s="34"/>
      <c r="H2057" s="47" t="str">
        <f t="shared" si="703"/>
        <v/>
      </c>
      <c r="I2057" s="47" t="str">
        <f t="shared" si="704"/>
        <v/>
      </c>
      <c r="J2057" s="47">
        <f t="shared" si="705"/>
        <v>0.33931368328161249</v>
      </c>
      <c r="K2057" s="47" t="str">
        <f t="shared" si="706"/>
        <v/>
      </c>
      <c r="L2057" s="47" t="str">
        <f t="shared" si="711"/>
        <v/>
      </c>
      <c r="M2057" s="47" t="str">
        <f t="shared" si="715"/>
        <v/>
      </c>
      <c r="N2057" s="47">
        <f t="shared" si="707"/>
        <v>4.1681212854221106E-2</v>
      </c>
      <c r="O2057" s="47" t="str">
        <f t="shared" si="692"/>
        <v/>
      </c>
      <c r="P2057" s="47" t="str">
        <f t="shared" si="693"/>
        <v/>
      </c>
      <c r="Q2057" s="47" t="str">
        <f t="shared" si="694"/>
        <v/>
      </c>
      <c r="R2057" s="47" t="str">
        <f t="shared" si="709"/>
        <v/>
      </c>
      <c r="S2057" s="47" t="str">
        <f t="shared" si="712"/>
        <v/>
      </c>
      <c r="T2057" s="47">
        <f t="shared" si="695"/>
        <v>6.2592212164835903E-4</v>
      </c>
      <c r="U2057" s="47">
        <f t="shared" si="696"/>
        <v>2.4113176174780371E-3</v>
      </c>
      <c r="V2057" s="47" t="str">
        <f t="shared" si="697"/>
        <v/>
      </c>
      <c r="W2057" s="47" t="str">
        <f t="shared" si="698"/>
        <v/>
      </c>
      <c r="X2057" s="47" t="str">
        <f t="shared" si="710"/>
        <v/>
      </c>
      <c r="Y2057" s="47" t="str">
        <f t="shared" si="713"/>
        <v/>
      </c>
      <c r="Z2057" s="49">
        <f t="shared" si="699"/>
        <v>5.4883023042229251E-4</v>
      </c>
      <c r="AA2057" s="49">
        <f t="shared" si="700"/>
        <v>6.1204524953073491E-4</v>
      </c>
      <c r="AB2057" s="49">
        <f t="shared" si="701"/>
        <v>1.0657598909695754E-3</v>
      </c>
      <c r="AC2057" s="49">
        <f t="shared" si="702"/>
        <v>1.7072995863012141E-2</v>
      </c>
      <c r="AD2057" s="49" t="str">
        <f t="shared" si="708"/>
        <v/>
      </c>
      <c r="AE2057" s="49">
        <f t="shared" si="714"/>
        <v>1.2863678319632088E-2</v>
      </c>
    </row>
    <row r="2058" spans="1:31" hidden="1" x14ac:dyDescent="0.25">
      <c r="A2058" s="17">
        <v>45072</v>
      </c>
      <c r="B2058" s="44">
        <v>581426075</v>
      </c>
      <c r="C2058" s="45">
        <v>301025380010</v>
      </c>
      <c r="D2058" s="44">
        <v>50472261850095</v>
      </c>
      <c r="E2058">
        <v>11344516013763</v>
      </c>
      <c r="F2058" s="34"/>
      <c r="G2058" s="34"/>
      <c r="H2058" s="47">
        <f t="shared" si="703"/>
        <v>0.4224894895739767</v>
      </c>
      <c r="I2058" s="47">
        <f t="shared" si="704"/>
        <v>0.16470568546698439</v>
      </c>
      <c r="J2058" s="47">
        <f t="shared" si="705"/>
        <v>0.64030451911274611</v>
      </c>
      <c r="K2058" s="47" t="str">
        <f t="shared" si="706"/>
        <v/>
      </c>
      <c r="L2058" s="47" t="str">
        <f t="shared" si="711"/>
        <v/>
      </c>
      <c r="M2058" s="47" t="str">
        <f t="shared" si="715"/>
        <v/>
      </c>
      <c r="N2058" s="47" t="str">
        <f t="shared" si="707"/>
        <v/>
      </c>
      <c r="O2058" s="47" t="str">
        <f t="shared" si="692"/>
        <v/>
      </c>
      <c r="P2058" s="47" t="str">
        <f t="shared" si="693"/>
        <v/>
      </c>
      <c r="Q2058" s="47" t="str">
        <f t="shared" si="694"/>
        <v/>
      </c>
      <c r="R2058" s="47" t="str">
        <f t="shared" si="709"/>
        <v/>
      </c>
      <c r="S2058" s="47" t="str">
        <f t="shared" si="712"/>
        <v/>
      </c>
      <c r="T2058" s="47">
        <f t="shared" si="695"/>
        <v>2.2701254266799253E-4</v>
      </c>
      <c r="U2058" s="47">
        <f t="shared" si="696"/>
        <v>2.906605895173886E-3</v>
      </c>
      <c r="V2058" s="47" t="str">
        <f t="shared" si="697"/>
        <v/>
      </c>
      <c r="W2058" s="47" t="str">
        <f t="shared" si="698"/>
        <v/>
      </c>
      <c r="X2058" s="47" t="str">
        <f t="shared" si="710"/>
        <v/>
      </c>
      <c r="Y2058" s="47" t="str">
        <f t="shared" si="713"/>
        <v/>
      </c>
      <c r="Z2058" s="49" t="str">
        <f t="shared" si="699"/>
        <v/>
      </c>
      <c r="AA2058" s="49" t="str">
        <f t="shared" si="700"/>
        <v/>
      </c>
      <c r="AB2058" s="49">
        <f t="shared" si="701"/>
        <v>2.5381506981292379E-4</v>
      </c>
      <c r="AC2058" s="49">
        <f t="shared" si="702"/>
        <v>1.6152126802555844E-2</v>
      </c>
      <c r="AD2058" s="49" t="str">
        <f t="shared" si="708"/>
        <v/>
      </c>
      <c r="AE2058" s="49">
        <f t="shared" si="714"/>
        <v>1.220783882394838E-2</v>
      </c>
    </row>
    <row r="2059" spans="1:31" hidden="1" x14ac:dyDescent="0.25">
      <c r="A2059" s="17">
        <v>45073</v>
      </c>
      <c r="B2059" s="44">
        <v>581426075</v>
      </c>
      <c r="C2059" s="45">
        <v>301025380010</v>
      </c>
      <c r="D2059" s="44">
        <v>50472261850095</v>
      </c>
      <c r="E2059">
        <v>11344516013763</v>
      </c>
      <c r="F2059" s="34"/>
      <c r="G2059" s="34"/>
      <c r="H2059" s="47" t="str">
        <f t="shared" si="703"/>
        <v/>
      </c>
      <c r="I2059" s="47">
        <f t="shared" si="704"/>
        <v>0.16470568546698439</v>
      </c>
      <c r="J2059" s="47">
        <f t="shared" si="705"/>
        <v>0.16960819367035651</v>
      </c>
      <c r="K2059" s="47" t="str">
        <f t="shared" si="706"/>
        <v/>
      </c>
      <c r="L2059" s="47" t="str">
        <f t="shared" si="711"/>
        <v/>
      </c>
      <c r="M2059" s="47" t="str">
        <f t="shared" si="715"/>
        <v/>
      </c>
      <c r="N2059" s="47" t="str">
        <f t="shared" si="707"/>
        <v/>
      </c>
      <c r="O2059" s="47" t="str">
        <f t="shared" si="692"/>
        <v/>
      </c>
      <c r="P2059" s="47">
        <f t="shared" si="693"/>
        <v>1.2036007395131665E-2</v>
      </c>
      <c r="Q2059" s="47" t="str">
        <f t="shared" si="694"/>
        <v/>
      </c>
      <c r="R2059" s="47" t="str">
        <f t="shared" si="709"/>
        <v/>
      </c>
      <c r="S2059" s="47" t="str">
        <f t="shared" si="712"/>
        <v/>
      </c>
      <c r="T2059" s="47" t="str">
        <f t="shared" si="695"/>
        <v/>
      </c>
      <c r="U2059" s="47">
        <f t="shared" si="696"/>
        <v>2.906605895173886E-3</v>
      </c>
      <c r="V2059" s="47" t="str">
        <f t="shared" si="697"/>
        <v/>
      </c>
      <c r="W2059" s="47" t="str">
        <f t="shared" si="698"/>
        <v/>
      </c>
      <c r="X2059" s="47" t="str">
        <f t="shared" si="710"/>
        <v/>
      </c>
      <c r="Y2059" s="47" t="str">
        <f t="shared" si="713"/>
        <v/>
      </c>
      <c r="Z2059" s="49" t="str">
        <f t="shared" si="699"/>
        <v/>
      </c>
      <c r="AA2059" s="49" t="str">
        <f t="shared" si="700"/>
        <v/>
      </c>
      <c r="AB2059" s="49">
        <f t="shared" si="701"/>
        <v>1.2303903182366849E-3</v>
      </c>
      <c r="AC2059" s="49">
        <f t="shared" si="702"/>
        <v>1.6152126802555844E-2</v>
      </c>
      <c r="AD2059" s="49" t="str">
        <f t="shared" si="708"/>
        <v/>
      </c>
      <c r="AE2059" s="49">
        <f t="shared" si="714"/>
        <v>1.2200790649737558E-2</v>
      </c>
    </row>
    <row r="2060" spans="1:31" hidden="1" x14ac:dyDescent="0.25">
      <c r="A2060" s="17">
        <v>45074</v>
      </c>
      <c r="B2060" s="44">
        <v>581426075</v>
      </c>
      <c r="C2060" s="45">
        <v>301025380010</v>
      </c>
      <c r="D2060" s="44">
        <v>50472261850095</v>
      </c>
      <c r="E2060">
        <v>11344516013763</v>
      </c>
      <c r="F2060" s="34"/>
      <c r="G2060" s="34"/>
      <c r="H2060" s="47" t="str">
        <f t="shared" si="703"/>
        <v/>
      </c>
      <c r="I2060" s="47">
        <f t="shared" si="704"/>
        <v>0.16470568546698439</v>
      </c>
      <c r="J2060" s="47">
        <f t="shared" si="705"/>
        <v>0.33283128136210716</v>
      </c>
      <c r="K2060" s="47">
        <f t="shared" si="706"/>
        <v>0.47685726684096053</v>
      </c>
      <c r="L2060" s="47" t="str">
        <f t="shared" si="711"/>
        <v/>
      </c>
      <c r="M2060" s="47" t="str">
        <f t="shared" si="715"/>
        <v/>
      </c>
      <c r="N2060" s="47" t="str">
        <f t="shared" si="707"/>
        <v/>
      </c>
      <c r="O2060" s="47" t="str">
        <f t="shared" si="692"/>
        <v/>
      </c>
      <c r="P2060" s="47">
        <f t="shared" si="693"/>
        <v>8.7707624745567148E-2</v>
      </c>
      <c r="Q2060" s="47" t="str">
        <f t="shared" si="694"/>
        <v/>
      </c>
      <c r="R2060" s="47" t="str">
        <f t="shared" si="709"/>
        <v/>
      </c>
      <c r="S2060" s="47" t="str">
        <f t="shared" si="712"/>
        <v/>
      </c>
      <c r="T2060" s="47" t="str">
        <f t="shared" si="695"/>
        <v/>
      </c>
      <c r="U2060" s="47">
        <f t="shared" si="696"/>
        <v>2.906605895173886E-3</v>
      </c>
      <c r="V2060" s="47" t="str">
        <f t="shared" si="697"/>
        <v/>
      </c>
      <c r="W2060" s="47" t="str">
        <f t="shared" si="698"/>
        <v/>
      </c>
      <c r="X2060" s="47" t="str">
        <f t="shared" si="710"/>
        <v/>
      </c>
      <c r="Y2060" s="47" t="str">
        <f t="shared" si="713"/>
        <v/>
      </c>
      <c r="Z2060" s="49" t="str">
        <f t="shared" si="699"/>
        <v/>
      </c>
      <c r="AA2060" s="49" t="str">
        <f t="shared" si="700"/>
        <v/>
      </c>
      <c r="AB2060" s="49" t="str">
        <f t="shared" si="701"/>
        <v/>
      </c>
      <c r="AC2060" s="49">
        <f t="shared" si="702"/>
        <v>1.7176504861148967E-2</v>
      </c>
      <c r="AD2060" s="49">
        <f t="shared" si="708"/>
        <v>2.4249956914725979E-2</v>
      </c>
      <c r="AE2060" s="49">
        <f t="shared" si="714"/>
        <v>1.2200790649737558E-2</v>
      </c>
    </row>
    <row r="2061" spans="1:31" hidden="1" x14ac:dyDescent="0.25">
      <c r="A2061" s="17">
        <v>45075</v>
      </c>
      <c r="B2061" s="44">
        <v>1655950874</v>
      </c>
      <c r="C2061" s="45">
        <v>315472138292</v>
      </c>
      <c r="D2061" s="44">
        <v>50415889884957</v>
      </c>
      <c r="E2061">
        <v>11346663134839</v>
      </c>
      <c r="F2061" s="34"/>
      <c r="G2061" s="34"/>
      <c r="H2061" s="47" t="str">
        <f t="shared" si="703"/>
        <v/>
      </c>
      <c r="I2061" s="47" t="str">
        <f t="shared" si="704"/>
        <v/>
      </c>
      <c r="J2061" s="47" t="str">
        <f t="shared" si="705"/>
        <v/>
      </c>
      <c r="K2061" s="47" t="str">
        <f t="shared" si="706"/>
        <v/>
      </c>
      <c r="L2061" s="47" t="str">
        <f t="shared" si="711"/>
        <v/>
      </c>
      <c r="M2061" s="47" t="str">
        <f t="shared" si="715"/>
        <v/>
      </c>
      <c r="N2061" s="47" t="str">
        <f t="shared" si="707"/>
        <v/>
      </c>
      <c r="O2061" s="47" t="str">
        <f t="shared" si="692"/>
        <v/>
      </c>
      <c r="P2061" s="47">
        <f t="shared" si="693"/>
        <v>4.3925045923227879E-2</v>
      </c>
      <c r="Q2061" s="47" t="str">
        <f t="shared" si="694"/>
        <v/>
      </c>
      <c r="R2061" s="47" t="str">
        <f t="shared" si="709"/>
        <v/>
      </c>
      <c r="S2061" s="47" t="str">
        <f t="shared" si="712"/>
        <v/>
      </c>
      <c r="T2061" s="47">
        <f t="shared" si="695"/>
        <v>1.116890011892635E-3</v>
      </c>
      <c r="U2061" s="47">
        <f t="shared" si="696"/>
        <v>3.9765853781090765E-3</v>
      </c>
      <c r="V2061" s="47" t="str">
        <f t="shared" si="697"/>
        <v/>
      </c>
      <c r="W2061" s="47" t="str">
        <f t="shared" si="698"/>
        <v/>
      </c>
      <c r="X2061" s="47" t="str">
        <f t="shared" si="710"/>
        <v/>
      </c>
      <c r="Y2061" s="47" t="str">
        <f t="shared" si="713"/>
        <v/>
      </c>
      <c r="Z2061" s="49" t="str">
        <f t="shared" si="699"/>
        <v/>
      </c>
      <c r="AA2061" s="49" t="str">
        <f t="shared" si="700"/>
        <v/>
      </c>
      <c r="AB2061" s="49" t="str">
        <f t="shared" si="701"/>
        <v/>
      </c>
      <c r="AC2061" s="49">
        <f t="shared" si="702"/>
        <v>2.2681827734938209E-2</v>
      </c>
      <c r="AD2061" s="49">
        <f t="shared" si="708"/>
        <v>2.4332037354391267E-2</v>
      </c>
      <c r="AE2061" s="49">
        <f t="shared" si="714"/>
        <v>1.2013834723307637E-2</v>
      </c>
    </row>
    <row r="2062" spans="1:31" hidden="1" x14ac:dyDescent="0.25">
      <c r="A2062" s="17">
        <v>45076</v>
      </c>
      <c r="B2062" s="44">
        <v>1327480874</v>
      </c>
      <c r="C2062" s="45">
        <v>312707081452</v>
      </c>
      <c r="D2062" s="44">
        <v>50446814261324</v>
      </c>
      <c r="E2062">
        <v>11481130900530</v>
      </c>
      <c r="F2062" s="34"/>
      <c r="G2062" s="34"/>
      <c r="H2062" s="47">
        <f t="shared" si="703"/>
        <v>0.19835733363669816</v>
      </c>
      <c r="I2062" s="47">
        <f t="shared" si="704"/>
        <v>0.27450638279789763</v>
      </c>
      <c r="J2062" s="47" t="str">
        <f t="shared" si="705"/>
        <v/>
      </c>
      <c r="K2062" s="47" t="str">
        <f t="shared" si="706"/>
        <v/>
      </c>
      <c r="L2062" s="47" t="str">
        <f t="shared" si="711"/>
        <v/>
      </c>
      <c r="M2062" s="47" t="str">
        <f t="shared" si="715"/>
        <v/>
      </c>
      <c r="N2062" s="47">
        <f t="shared" si="707"/>
        <v>8.7648210551026784E-3</v>
      </c>
      <c r="O2062" s="47" t="str">
        <f t="shared" si="692"/>
        <v/>
      </c>
      <c r="P2062" s="47">
        <f t="shared" si="693"/>
        <v>5.2304871810976428E-2</v>
      </c>
      <c r="Q2062" s="47" t="str">
        <f t="shared" si="694"/>
        <v/>
      </c>
      <c r="R2062" s="47" t="str">
        <f t="shared" si="709"/>
        <v/>
      </c>
      <c r="S2062" s="47" t="str">
        <f t="shared" si="712"/>
        <v/>
      </c>
      <c r="T2062" s="47" t="str">
        <f t="shared" si="695"/>
        <v/>
      </c>
      <c r="U2062" s="47">
        <f t="shared" si="696"/>
        <v>2.5546700479722739E-3</v>
      </c>
      <c r="V2062" s="47" t="str">
        <f t="shared" si="697"/>
        <v/>
      </c>
      <c r="W2062" s="47" t="str">
        <f t="shared" si="698"/>
        <v/>
      </c>
      <c r="X2062" s="47" t="str">
        <f t="shared" si="710"/>
        <v/>
      </c>
      <c r="Y2062" s="47" t="str">
        <f t="shared" si="713"/>
        <v/>
      </c>
      <c r="Z2062" s="49" t="str">
        <f t="shared" si="699"/>
        <v/>
      </c>
      <c r="AA2062" s="49" t="str">
        <f t="shared" si="700"/>
        <v/>
      </c>
      <c r="AB2062" s="49" t="str">
        <f t="shared" si="701"/>
        <v/>
      </c>
      <c r="AC2062" s="49">
        <f t="shared" si="702"/>
        <v>1.1119087273524508E-2</v>
      </c>
      <c r="AD2062" s="49">
        <f t="shared" si="708"/>
        <v>1.341595748100044E-2</v>
      </c>
      <c r="AE2062" s="49">
        <f t="shared" si="714"/>
        <v>1.2375134286990441E-3</v>
      </c>
    </row>
    <row r="2063" spans="1:31" hidden="1" x14ac:dyDescent="0.25">
      <c r="A2063" s="17">
        <v>45077</v>
      </c>
      <c r="B2063" s="44">
        <v>398010874</v>
      </c>
      <c r="C2063" s="45">
        <v>344833015281</v>
      </c>
      <c r="D2063" s="44">
        <v>50456660900311</v>
      </c>
      <c r="E2063">
        <v>11351833501282</v>
      </c>
      <c r="F2063" s="34"/>
      <c r="G2063" s="34"/>
      <c r="H2063" s="47">
        <f t="shared" si="703"/>
        <v>0.70017581285318009</v>
      </c>
      <c r="I2063" s="47">
        <f t="shared" si="704"/>
        <v>0.54547446969813951</v>
      </c>
      <c r="J2063" s="47">
        <f t="shared" si="705"/>
        <v>0.54329464014745499</v>
      </c>
      <c r="K2063" s="47">
        <f t="shared" si="706"/>
        <v>0.68961415874268384</v>
      </c>
      <c r="L2063" s="47" t="str">
        <f t="shared" si="711"/>
        <v/>
      </c>
      <c r="M2063" s="47" t="str">
        <f t="shared" si="715"/>
        <v/>
      </c>
      <c r="N2063" s="47" t="str">
        <f t="shared" si="707"/>
        <v/>
      </c>
      <c r="O2063" s="47" t="str">
        <f t="shared" si="692"/>
        <v/>
      </c>
      <c r="P2063" s="47" t="str">
        <f t="shared" si="693"/>
        <v/>
      </c>
      <c r="Q2063" s="47" t="str">
        <f t="shared" si="694"/>
        <v/>
      </c>
      <c r="R2063" s="47" t="str">
        <f t="shared" si="709"/>
        <v/>
      </c>
      <c r="S2063" s="47" t="str">
        <f t="shared" si="712"/>
        <v/>
      </c>
      <c r="T2063" s="47" t="str">
        <f t="shared" si="695"/>
        <v/>
      </c>
      <c r="U2063" s="47">
        <f t="shared" si="696"/>
        <v>1.1616284522597553E-3</v>
      </c>
      <c r="V2063" s="47" t="str">
        <f t="shared" si="697"/>
        <v/>
      </c>
      <c r="W2063" s="47" t="str">
        <f t="shared" si="698"/>
        <v/>
      </c>
      <c r="X2063" s="47" t="str">
        <f t="shared" si="710"/>
        <v/>
      </c>
      <c r="Y2063" s="47" t="str">
        <f t="shared" si="713"/>
        <v/>
      </c>
      <c r="Z2063" s="49">
        <f t="shared" si="699"/>
        <v>1.1261730257080438E-2</v>
      </c>
      <c r="AA2063" s="49" t="str">
        <f t="shared" si="700"/>
        <v/>
      </c>
      <c r="AB2063" s="49" t="str">
        <f t="shared" si="701"/>
        <v/>
      </c>
      <c r="AC2063" s="49">
        <f t="shared" si="702"/>
        <v>1.726286774385577E-2</v>
      </c>
      <c r="AD2063" s="49">
        <f t="shared" si="708"/>
        <v>2.459594784519703E-2</v>
      </c>
      <c r="AE2063" s="49">
        <f t="shared" si="714"/>
        <v>1.2211020755566127E-2</v>
      </c>
    </row>
    <row r="2064" spans="1:31" hidden="1" x14ac:dyDescent="0.25">
      <c r="A2064" s="17">
        <v>45078</v>
      </c>
      <c r="B2064" s="44">
        <v>483772874</v>
      </c>
      <c r="C2064" s="45">
        <v>323215352375</v>
      </c>
      <c r="D2064" s="44">
        <v>50452678221348</v>
      </c>
      <c r="E2064">
        <v>11344701393967</v>
      </c>
      <c r="F2064" s="34"/>
      <c r="G2064" s="34"/>
      <c r="H2064" s="47" t="str">
        <f t="shared" si="703"/>
        <v/>
      </c>
      <c r="I2064" s="47">
        <f t="shared" si="704"/>
        <v>0.51948505337672679</v>
      </c>
      <c r="J2064" s="47">
        <f t="shared" si="705"/>
        <v>0.44488535630544124</v>
      </c>
      <c r="K2064" s="47">
        <f t="shared" si="706"/>
        <v>0.5488498051606846</v>
      </c>
      <c r="L2064" s="47" t="str">
        <f t="shared" si="711"/>
        <v/>
      </c>
      <c r="M2064" s="47" t="str">
        <f t="shared" si="715"/>
        <v/>
      </c>
      <c r="N2064" s="47">
        <f t="shared" si="707"/>
        <v>6.2690235412592554E-2</v>
      </c>
      <c r="O2064" s="47" t="str">
        <f t="shared" si="692"/>
        <v/>
      </c>
      <c r="P2064" s="47">
        <f t="shared" si="693"/>
        <v>2.0458336346616868E-2</v>
      </c>
      <c r="Q2064" s="47" t="str">
        <f t="shared" si="694"/>
        <v/>
      </c>
      <c r="R2064" s="47" t="str">
        <f t="shared" si="709"/>
        <v/>
      </c>
      <c r="S2064" s="47" t="str">
        <f t="shared" si="712"/>
        <v/>
      </c>
      <c r="T2064" s="47">
        <f t="shared" si="695"/>
        <v>7.8932669977271885E-5</v>
      </c>
      <c r="U2064" s="47">
        <f t="shared" si="696"/>
        <v>6.1493220982677954E-4</v>
      </c>
      <c r="V2064" s="47" t="str">
        <f t="shared" si="697"/>
        <v/>
      </c>
      <c r="W2064" s="47" t="str">
        <f t="shared" si="698"/>
        <v/>
      </c>
      <c r="X2064" s="47" t="str">
        <f t="shared" si="710"/>
        <v/>
      </c>
      <c r="Y2064" s="47" t="str">
        <f t="shared" si="713"/>
        <v/>
      </c>
      <c r="Z2064" s="49">
        <f t="shared" si="699"/>
        <v>6.2827800585640858E-4</v>
      </c>
      <c r="AA2064" s="49" t="str">
        <f t="shared" si="700"/>
        <v/>
      </c>
      <c r="AB2064" s="49" t="str">
        <f t="shared" si="701"/>
        <v/>
      </c>
      <c r="AC2064" s="49">
        <f t="shared" si="702"/>
        <v>2.9265905826815097E-2</v>
      </c>
      <c r="AD2064" s="49">
        <f t="shared" si="708"/>
        <v>2.5208772757989162E-2</v>
      </c>
      <c r="AE2064" s="49">
        <f t="shared" si="714"/>
        <v>1.3065219183476806E-2</v>
      </c>
    </row>
    <row r="2065" spans="1:31" hidden="1" x14ac:dyDescent="0.25">
      <c r="A2065" s="17">
        <v>45079</v>
      </c>
      <c r="B2065" s="44">
        <v>483772874</v>
      </c>
      <c r="C2065" s="45">
        <v>318931459564</v>
      </c>
      <c r="D2065" s="44">
        <v>50466403328247</v>
      </c>
      <c r="E2065">
        <v>11358170992955</v>
      </c>
      <c r="F2065" s="34"/>
      <c r="G2065" s="34"/>
      <c r="H2065" s="47" t="str">
        <f t="shared" si="703"/>
        <v/>
      </c>
      <c r="I2065" s="47">
        <f t="shared" si="704"/>
        <v>0.16795462948578632</v>
      </c>
      <c r="J2065" s="47">
        <f t="shared" si="705"/>
        <v>0.44488535630544124</v>
      </c>
      <c r="K2065" s="47">
        <f t="shared" si="706"/>
        <v>0.5488498051606846</v>
      </c>
      <c r="L2065" s="47" t="str">
        <f t="shared" si="711"/>
        <v/>
      </c>
      <c r="M2065" s="47" t="str">
        <f t="shared" si="715"/>
        <v/>
      </c>
      <c r="N2065" s="47">
        <f t="shared" si="707"/>
        <v>1.3253989266047483E-2</v>
      </c>
      <c r="O2065" s="47" t="str">
        <f t="shared" ref="O2065:O2128" si="716">IF(AND(C2065&gt;0,C2065&lt;C2058),ABS(C2065/C2058-1),"")</f>
        <v/>
      </c>
      <c r="P2065" s="47">
        <f t="shared" ref="P2065:P2128" si="717">IF(AND(C2065&gt;0,C2065&lt;C2035),ABS(C2065/C2035-1),"")</f>
        <v>3.3441171042325135E-2</v>
      </c>
      <c r="Q2065" s="47" t="str">
        <f t="shared" ref="Q2065:Q2128" si="718">IF(AND(C2065&gt;0,C2065&lt;C1975),ABS(C2065/C1975-1),"")</f>
        <v/>
      </c>
      <c r="R2065" s="47" t="str">
        <f t="shared" si="709"/>
        <v/>
      </c>
      <c r="S2065" s="47" t="str">
        <f t="shared" si="712"/>
        <v/>
      </c>
      <c r="T2065" s="47" t="str">
        <f t="shared" ref="T2065:T2128" si="719">IF(AND(D2065&gt;0,D2065&lt;D2064),ABS(D2065/D2064-1),"")</f>
        <v/>
      </c>
      <c r="U2065" s="47">
        <f t="shared" ref="U2065:U2128" si="720">IF(AND(D2065&gt;0,D2065&lt;D2058),ABS(D2065/D2058-1),"")</f>
        <v>1.1607408967329036E-4</v>
      </c>
      <c r="V2065" s="47" t="str">
        <f t="shared" ref="V2065:V2128" si="721">IF(AND(D2065&gt;0,D2065&lt;D2035),ABS(D2065/D2035-1),"")</f>
        <v/>
      </c>
      <c r="W2065" s="47" t="str">
        <f t="shared" ref="W2065:W2128" si="722">IF(AND(D2065&gt;0,D2065&lt;D1975),ABS(D2065/D1975-1),"")</f>
        <v/>
      </c>
      <c r="X2065" s="47" t="str">
        <f t="shared" si="710"/>
        <v/>
      </c>
      <c r="Y2065" s="47" t="str">
        <f t="shared" si="713"/>
        <v/>
      </c>
      <c r="Z2065" s="49" t="str">
        <f t="shared" ref="Z2065:Z2128" si="723">IF(AND(E2065&gt;0,E2065&lt;E2064),ABS(E2065/E2064-1),"")</f>
        <v/>
      </c>
      <c r="AA2065" s="49" t="str">
        <f t="shared" ref="AA2065:AA2128" si="724">IF(AND(E2065&gt;0,E2065&lt;E2058),ABS(E2065/E2058-1),"")</f>
        <v/>
      </c>
      <c r="AB2065" s="49" t="str">
        <f t="shared" ref="AB2065:AB2128" si="725">IF(AND(E2065&gt;0,E2065&lt;E2035),ABS(E2065/E2035-1),"")</f>
        <v/>
      </c>
      <c r="AC2065" s="49">
        <f t="shared" ref="AC2065:AC2128" si="726">IF(AND(E2065&gt;0,E2065&lt;E1975),ABS(E2065/E1975-1),"")</f>
        <v>2.8113350239988844E-2</v>
      </c>
      <c r="AD2065" s="49">
        <f t="shared" si="708"/>
        <v>2.4051400124545208E-2</v>
      </c>
      <c r="AE2065" s="49">
        <f t="shared" si="714"/>
        <v>1.2678548558164637E-2</v>
      </c>
    </row>
    <row r="2066" spans="1:31" hidden="1" x14ac:dyDescent="0.25">
      <c r="A2066" s="17">
        <v>45080</v>
      </c>
      <c r="B2066" s="44">
        <v>483772874</v>
      </c>
      <c r="C2066" s="45">
        <v>318931459564</v>
      </c>
      <c r="D2066" s="44">
        <v>50466403328247</v>
      </c>
      <c r="E2066">
        <v>11358170992955</v>
      </c>
      <c r="F2066" s="34"/>
      <c r="G2066" s="34"/>
      <c r="H2066" s="47" t="str">
        <f t="shared" ref="H2066:H2129" si="727">IF(AND(B2066&gt;0,B2066&lt;B2065),ABS(B2066/B2065-1),"")</f>
        <v/>
      </c>
      <c r="I2066" s="47">
        <f t="shared" ref="I2066:I2129" si="728">IF(AND(B2066&gt;0,B2066&lt;B2059),ABS(B2066/B2059-1),"")</f>
        <v>0.16795462948578632</v>
      </c>
      <c r="J2066" s="47">
        <f t="shared" ref="J2066:J2129" si="729">IF(AND(B2066&gt;0,B2066&lt;B2036),ABS(B2066/B2036-1),"")</f>
        <v>0.70074889431496157</v>
      </c>
      <c r="K2066" s="47">
        <f t="shared" ref="K2066:K2129" si="730">IF(AND(B2066&gt;0,B2066&lt;B1976),ABS(B2066/B1976-1),"")</f>
        <v>0.5488498051606846</v>
      </c>
      <c r="L2066" s="47" t="str">
        <f t="shared" si="711"/>
        <v/>
      </c>
      <c r="M2066" s="47" t="str">
        <f t="shared" si="715"/>
        <v/>
      </c>
      <c r="N2066" s="47" t="str">
        <f t="shared" ref="N2066:N2129" si="731">IF(AND(C2066&gt;0,C2066&lt;C2065),ABS(C2066/C2065-1),"")</f>
        <v/>
      </c>
      <c r="O2066" s="47" t="str">
        <f t="shared" si="716"/>
        <v/>
      </c>
      <c r="P2066" s="47">
        <f t="shared" si="717"/>
        <v>0.19434065029574443</v>
      </c>
      <c r="Q2066" s="47" t="str">
        <f t="shared" si="718"/>
        <v/>
      </c>
      <c r="R2066" s="47" t="str">
        <f t="shared" si="709"/>
        <v/>
      </c>
      <c r="S2066" s="47" t="str">
        <f t="shared" si="712"/>
        <v/>
      </c>
      <c r="T2066" s="47" t="str">
        <f t="shared" si="719"/>
        <v/>
      </c>
      <c r="U2066" s="47">
        <f t="shared" si="720"/>
        <v>1.1607408967329036E-4</v>
      </c>
      <c r="V2066" s="47" t="str">
        <f t="shared" si="721"/>
        <v/>
      </c>
      <c r="W2066" s="47" t="str">
        <f t="shared" si="722"/>
        <v/>
      </c>
      <c r="X2066" s="47" t="str">
        <f t="shared" si="710"/>
        <v/>
      </c>
      <c r="Y2066" s="47" t="str">
        <f t="shared" si="713"/>
        <v/>
      </c>
      <c r="Z2066" s="49" t="str">
        <f t="shared" si="723"/>
        <v/>
      </c>
      <c r="AA2066" s="49" t="str">
        <f t="shared" si="724"/>
        <v/>
      </c>
      <c r="AB2066" s="49" t="str">
        <f t="shared" si="725"/>
        <v/>
      </c>
      <c r="AC2066" s="49">
        <f t="shared" si="726"/>
        <v>2.8113350239988844E-2</v>
      </c>
      <c r="AD2066" s="49">
        <f t="shared" si="708"/>
        <v>2.3675747973713746E-2</v>
      </c>
      <c r="AE2066" s="49">
        <f t="shared" si="714"/>
        <v>1.0434074167234186E-2</v>
      </c>
    </row>
    <row r="2067" spans="1:31" hidden="1" x14ac:dyDescent="0.25">
      <c r="A2067" s="17">
        <v>45081</v>
      </c>
      <c r="B2067" s="44">
        <v>483772874</v>
      </c>
      <c r="C2067" s="45">
        <v>318931459564</v>
      </c>
      <c r="D2067" s="44">
        <v>50466403328247</v>
      </c>
      <c r="E2067">
        <v>11358170992955</v>
      </c>
      <c r="F2067" s="34"/>
      <c r="G2067" s="34"/>
      <c r="H2067" s="47" t="str">
        <f t="shared" si="727"/>
        <v/>
      </c>
      <c r="I2067" s="47">
        <f t="shared" si="728"/>
        <v>0.16795462948578632</v>
      </c>
      <c r="J2067" s="47">
        <f t="shared" si="729"/>
        <v>0.12185679303802721</v>
      </c>
      <c r="K2067" s="47">
        <f t="shared" si="730"/>
        <v>0.65588096180780164</v>
      </c>
      <c r="L2067" s="47" t="str">
        <f t="shared" si="711"/>
        <v/>
      </c>
      <c r="M2067" s="47" t="str">
        <f t="shared" si="715"/>
        <v/>
      </c>
      <c r="N2067" s="47" t="str">
        <f t="shared" si="731"/>
        <v/>
      </c>
      <c r="O2067" s="47" t="str">
        <f t="shared" si="716"/>
        <v/>
      </c>
      <c r="P2067" s="47">
        <f t="shared" si="717"/>
        <v>1.3829870754652696E-2</v>
      </c>
      <c r="Q2067" s="47">
        <f t="shared" si="718"/>
        <v>3.3607675145922888E-2</v>
      </c>
      <c r="R2067" s="47" t="str">
        <f t="shared" si="709"/>
        <v/>
      </c>
      <c r="S2067" s="47" t="str">
        <f t="shared" si="712"/>
        <v/>
      </c>
      <c r="T2067" s="47" t="str">
        <f t="shared" si="719"/>
        <v/>
      </c>
      <c r="U2067" s="47">
        <f t="shared" si="720"/>
        <v>1.1607408967329036E-4</v>
      </c>
      <c r="V2067" s="47">
        <f t="shared" si="721"/>
        <v>7.4807918929721273E-3</v>
      </c>
      <c r="W2067" s="47" t="str">
        <f t="shared" si="722"/>
        <v/>
      </c>
      <c r="X2067" s="47" t="str">
        <f t="shared" si="710"/>
        <v/>
      </c>
      <c r="Y2067" s="47" t="str">
        <f t="shared" si="713"/>
        <v/>
      </c>
      <c r="Z2067" s="49" t="str">
        <f t="shared" si="723"/>
        <v/>
      </c>
      <c r="AA2067" s="49" t="str">
        <f t="shared" si="724"/>
        <v/>
      </c>
      <c r="AB2067" s="49" t="str">
        <f t="shared" si="725"/>
        <v/>
      </c>
      <c r="AC2067" s="49">
        <f t="shared" si="726"/>
        <v>2.8623010943951144E-2</v>
      </c>
      <c r="AD2067" s="49" t="str">
        <f t="shared" si="708"/>
        <v/>
      </c>
      <c r="AE2067" s="49">
        <f t="shared" si="714"/>
        <v>1.0434074167234186E-2</v>
      </c>
    </row>
    <row r="2068" spans="1:31" hidden="1" x14ac:dyDescent="0.25">
      <c r="A2068" s="17">
        <v>45082</v>
      </c>
      <c r="B2068" s="44">
        <v>1239418874</v>
      </c>
      <c r="C2068" s="45">
        <v>319092114269</v>
      </c>
      <c r="D2068" s="44">
        <v>50388770929837</v>
      </c>
      <c r="E2068">
        <v>11344480225506</v>
      </c>
      <c r="F2068" s="34"/>
      <c r="G2068" s="34"/>
      <c r="H2068" s="47" t="str">
        <f t="shared" si="727"/>
        <v/>
      </c>
      <c r="I2068" s="47">
        <f t="shared" si="728"/>
        <v>0.25153644745139947</v>
      </c>
      <c r="J2068" s="47" t="str">
        <f t="shared" si="729"/>
        <v/>
      </c>
      <c r="K2068" s="47">
        <f t="shared" si="730"/>
        <v>0.11837216644326043</v>
      </c>
      <c r="L2068" s="47" t="str">
        <f t="shared" si="711"/>
        <v/>
      </c>
      <c r="M2068" s="47" t="str">
        <f t="shared" si="715"/>
        <v/>
      </c>
      <c r="N2068" s="47" t="str">
        <f t="shared" si="731"/>
        <v/>
      </c>
      <c r="O2068" s="47" t="str">
        <f t="shared" si="716"/>
        <v/>
      </c>
      <c r="P2068" s="47">
        <f t="shared" si="717"/>
        <v>1.3333109251694286E-2</v>
      </c>
      <c r="Q2068" s="47">
        <f t="shared" si="718"/>
        <v>5.6258319030735526E-2</v>
      </c>
      <c r="R2068" s="47" t="str">
        <f t="shared" si="709"/>
        <v/>
      </c>
      <c r="S2068" s="47" t="str">
        <f t="shared" si="712"/>
        <v/>
      </c>
      <c r="T2068" s="47">
        <f t="shared" si="719"/>
        <v>1.5382986163102741E-3</v>
      </c>
      <c r="U2068" s="47">
        <f t="shared" si="720"/>
        <v>5.3790491810978835E-4</v>
      </c>
      <c r="V2068" s="47">
        <f t="shared" si="721"/>
        <v>9.00758281746461E-3</v>
      </c>
      <c r="W2068" s="47" t="str">
        <f t="shared" si="722"/>
        <v/>
      </c>
      <c r="X2068" s="47" t="str">
        <f t="shared" si="710"/>
        <v/>
      </c>
      <c r="Y2068" s="47" t="str">
        <f t="shared" si="713"/>
        <v/>
      </c>
      <c r="Z2068" s="49">
        <f t="shared" si="723"/>
        <v>1.2053672600537135E-3</v>
      </c>
      <c r="AA2068" s="49">
        <f t="shared" si="724"/>
        <v>1.9238337360150126E-4</v>
      </c>
      <c r="AB2068" s="49" t="str">
        <f t="shared" si="725"/>
        <v/>
      </c>
      <c r="AC2068" s="49">
        <f t="shared" si="726"/>
        <v>2.9794135911408892E-2</v>
      </c>
      <c r="AD2068" s="49" t="str">
        <f t="shared" si="708"/>
        <v/>
      </c>
      <c r="AE2068" s="49">
        <f t="shared" si="714"/>
        <v>1.1626864535897785E-2</v>
      </c>
    </row>
    <row r="2069" spans="1:31" hidden="1" x14ac:dyDescent="0.25">
      <c r="A2069" s="17">
        <v>45083</v>
      </c>
      <c r="B2069" s="44">
        <v>1239418874</v>
      </c>
      <c r="C2069" s="45">
        <v>313101107731</v>
      </c>
      <c r="D2069" s="44">
        <v>50349604998218</v>
      </c>
      <c r="E2069">
        <v>11335430248572</v>
      </c>
      <c r="F2069" s="34"/>
      <c r="G2069" s="34"/>
      <c r="H2069" s="47" t="str">
        <f t="shared" si="727"/>
        <v/>
      </c>
      <c r="I2069" s="47">
        <f t="shared" si="728"/>
        <v>6.6337678926137178E-2</v>
      </c>
      <c r="J2069" s="47" t="str">
        <f t="shared" si="729"/>
        <v/>
      </c>
      <c r="K2069" s="47">
        <f t="shared" si="730"/>
        <v>0.11837216644326043</v>
      </c>
      <c r="L2069" s="47" t="str">
        <f t="shared" si="711"/>
        <v/>
      </c>
      <c r="M2069" s="47" t="str">
        <f t="shared" si="715"/>
        <v/>
      </c>
      <c r="N2069" s="47">
        <f t="shared" si="731"/>
        <v>1.8775163252544358E-2</v>
      </c>
      <c r="O2069" s="47" t="str">
        <f t="shared" si="716"/>
        <v/>
      </c>
      <c r="P2069" s="47">
        <f t="shared" si="717"/>
        <v>3.1857941201374085E-2</v>
      </c>
      <c r="Q2069" s="47" t="str">
        <f t="shared" si="718"/>
        <v/>
      </c>
      <c r="R2069" s="47" t="str">
        <f t="shared" si="709"/>
        <v/>
      </c>
      <c r="S2069" s="47" t="str">
        <f t="shared" si="712"/>
        <v/>
      </c>
      <c r="T2069" s="47">
        <f t="shared" si="719"/>
        <v>7.7727499393731581E-4</v>
      </c>
      <c r="U2069" s="47">
        <f t="shared" si="720"/>
        <v>1.9269653501297057E-3</v>
      </c>
      <c r="V2069" s="47">
        <f t="shared" si="721"/>
        <v>9.7778564425220482E-3</v>
      </c>
      <c r="W2069" s="47" t="str">
        <f t="shared" si="722"/>
        <v/>
      </c>
      <c r="X2069" s="47" t="str">
        <f t="shared" si="710"/>
        <v/>
      </c>
      <c r="Y2069" s="47" t="str">
        <f t="shared" si="713"/>
        <v/>
      </c>
      <c r="Z2069" s="49">
        <f t="shared" si="723"/>
        <v>7.9774275719157739E-4</v>
      </c>
      <c r="AA2069" s="49">
        <f t="shared" si="724"/>
        <v>1.2690444279428448E-2</v>
      </c>
      <c r="AB2069" s="49" t="str">
        <f t="shared" si="725"/>
        <v/>
      </c>
      <c r="AC2069" s="49">
        <f t="shared" si="726"/>
        <v>2.3395479099207472E-3</v>
      </c>
      <c r="AD2069" s="49" t="str">
        <f t="shared" si="708"/>
        <v/>
      </c>
      <c r="AE2069" s="49">
        <f t="shared" si="714"/>
        <v>1.2526057940444812E-2</v>
      </c>
    </row>
    <row r="2070" spans="1:31" hidden="1" x14ac:dyDescent="0.25">
      <c r="A2070" s="17">
        <v>45084</v>
      </c>
      <c r="B2070" s="44">
        <v>1257718874</v>
      </c>
      <c r="C2070" s="45">
        <v>327266914992</v>
      </c>
      <c r="D2070" s="44">
        <v>50347761768847</v>
      </c>
      <c r="E2070">
        <v>11334338943938</v>
      </c>
      <c r="F2070" s="34"/>
      <c r="G2070" s="34"/>
      <c r="H2070" s="47" t="str">
        <f t="shared" si="727"/>
        <v/>
      </c>
      <c r="I2070" s="47" t="str">
        <f t="shared" si="728"/>
        <v/>
      </c>
      <c r="J2070" s="47" t="str">
        <f t="shared" si="729"/>
        <v/>
      </c>
      <c r="K2070" s="47">
        <f t="shared" si="730"/>
        <v>0.11685108998464278</v>
      </c>
      <c r="L2070" s="47" t="str">
        <f t="shared" si="711"/>
        <v/>
      </c>
      <c r="M2070" s="47" t="str">
        <f t="shared" si="715"/>
        <v/>
      </c>
      <c r="N2070" s="47" t="str">
        <f t="shared" si="731"/>
        <v/>
      </c>
      <c r="O2070" s="47">
        <f t="shared" si="716"/>
        <v>5.0940888808705287E-2</v>
      </c>
      <c r="P2070" s="47" t="str">
        <f t="shared" si="717"/>
        <v/>
      </c>
      <c r="Q2070" s="47" t="str">
        <f t="shared" si="718"/>
        <v/>
      </c>
      <c r="R2070" s="47" t="str">
        <f t="shared" si="709"/>
        <v/>
      </c>
      <c r="S2070" s="47" t="str">
        <f t="shared" si="712"/>
        <v/>
      </c>
      <c r="T2070" s="47">
        <f t="shared" si="719"/>
        <v>3.6608616315159104E-5</v>
      </c>
      <c r="U2070" s="47">
        <f t="shared" si="720"/>
        <v>2.1582706727096834E-3</v>
      </c>
      <c r="V2070" s="47">
        <f t="shared" si="721"/>
        <v>8.261748424968518E-3</v>
      </c>
      <c r="W2070" s="47" t="str">
        <f t="shared" si="722"/>
        <v/>
      </c>
      <c r="X2070" s="47" t="str">
        <f t="shared" si="710"/>
        <v/>
      </c>
      <c r="Y2070" s="47" t="str">
        <f t="shared" si="713"/>
        <v/>
      </c>
      <c r="Z2070" s="49">
        <f t="shared" si="723"/>
        <v>9.6273772593469253E-5</v>
      </c>
      <c r="AA2070" s="49">
        <f t="shared" si="724"/>
        <v>1.5411217352707673E-3</v>
      </c>
      <c r="AB2070" s="49">
        <f t="shared" si="725"/>
        <v>1.1340366851420036E-4</v>
      </c>
      <c r="AC2070" s="49">
        <f t="shared" si="726"/>
        <v>9.5263053617589133E-4</v>
      </c>
      <c r="AD2070" s="49" t="str">
        <f t="shared" si="708"/>
        <v/>
      </c>
      <c r="AE2070" s="49">
        <f t="shared" si="714"/>
        <v>1.2675393580721006E-2</v>
      </c>
    </row>
    <row r="2071" spans="1:31" hidden="1" x14ac:dyDescent="0.25">
      <c r="A2071" s="17">
        <v>45085</v>
      </c>
      <c r="B2071" s="44">
        <v>725039202</v>
      </c>
      <c r="C2071" s="45">
        <v>321852026641</v>
      </c>
      <c r="D2071" s="44">
        <v>50333880921108</v>
      </c>
      <c r="E2071">
        <v>11332404579294</v>
      </c>
      <c r="F2071" s="34"/>
      <c r="G2071" s="34"/>
      <c r="H2071" s="47">
        <f t="shared" si="727"/>
        <v>0.4235284076686282</v>
      </c>
      <c r="I2071" s="47" t="str">
        <f t="shared" si="728"/>
        <v/>
      </c>
      <c r="J2071" s="47">
        <f t="shared" si="729"/>
        <v>0.37688674015225276</v>
      </c>
      <c r="K2071" s="47" t="str">
        <f t="shared" si="730"/>
        <v/>
      </c>
      <c r="L2071" s="47" t="str">
        <f t="shared" si="711"/>
        <v/>
      </c>
      <c r="M2071" s="47" t="str">
        <f t="shared" si="715"/>
        <v/>
      </c>
      <c r="N2071" s="47">
        <f t="shared" si="731"/>
        <v>1.6545786032579501E-2</v>
      </c>
      <c r="O2071" s="47">
        <f t="shared" si="716"/>
        <v>4.2180104502531623E-3</v>
      </c>
      <c r="P2071" s="47" t="str">
        <f t="shared" si="717"/>
        <v/>
      </c>
      <c r="Q2071" s="47" t="str">
        <f t="shared" si="718"/>
        <v/>
      </c>
      <c r="R2071" s="47" t="str">
        <f t="shared" si="709"/>
        <v/>
      </c>
      <c r="S2071" s="47" t="str">
        <f t="shared" si="712"/>
        <v/>
      </c>
      <c r="T2071" s="47">
        <f t="shared" si="719"/>
        <v>2.7569940055582887E-4</v>
      </c>
      <c r="U2071" s="47">
        <f t="shared" si="720"/>
        <v>2.3546282264502727E-3</v>
      </c>
      <c r="V2071" s="47">
        <f t="shared" si="721"/>
        <v>8.7109561370207755E-3</v>
      </c>
      <c r="W2071" s="47" t="str">
        <f t="shared" si="722"/>
        <v/>
      </c>
      <c r="X2071" s="47" t="str">
        <f t="shared" si="710"/>
        <v/>
      </c>
      <c r="Y2071" s="47" t="str">
        <f t="shared" si="713"/>
        <v/>
      </c>
      <c r="Z2071" s="49">
        <f t="shared" si="723"/>
        <v>1.7066409021004869E-4</v>
      </c>
      <c r="AA2071" s="49">
        <f t="shared" si="724"/>
        <v>1.0839258122332662E-3</v>
      </c>
      <c r="AB2071" s="49">
        <f t="shared" si="725"/>
        <v>7.8902504694755571E-4</v>
      </c>
      <c r="AC2071" s="49">
        <f t="shared" si="726"/>
        <v>5.3383566869291688E-4</v>
      </c>
      <c r="AD2071" s="49" t="str">
        <f t="shared" si="708"/>
        <v/>
      </c>
      <c r="AE2071" s="49">
        <f t="shared" si="714"/>
        <v>1.3240190835259069E-2</v>
      </c>
    </row>
    <row r="2072" spans="1:31" hidden="1" x14ac:dyDescent="0.25">
      <c r="A2072" s="17">
        <v>45086</v>
      </c>
      <c r="B2072" s="44">
        <v>395039202</v>
      </c>
      <c r="C2072" s="45">
        <v>326965347026</v>
      </c>
      <c r="D2072" s="44">
        <v>50354521193397</v>
      </c>
      <c r="E2072">
        <v>11333496338408</v>
      </c>
      <c r="F2072" s="34"/>
      <c r="G2072" s="34"/>
      <c r="H2072" s="47">
        <f t="shared" si="727"/>
        <v>0.4551478031666486</v>
      </c>
      <c r="I2072" s="47">
        <f t="shared" si="728"/>
        <v>0.18342010635346206</v>
      </c>
      <c r="J2072" s="47">
        <f t="shared" si="729"/>
        <v>0.68064099575484982</v>
      </c>
      <c r="K2072" s="47" t="str">
        <f t="shared" si="730"/>
        <v/>
      </c>
      <c r="L2072" s="47" t="str">
        <f t="shared" si="711"/>
        <v/>
      </c>
      <c r="M2072" s="47" t="str">
        <f t="shared" si="715"/>
        <v/>
      </c>
      <c r="N2072" s="47" t="str">
        <f t="shared" si="731"/>
        <v/>
      </c>
      <c r="O2072" s="47" t="str">
        <f t="shared" si="716"/>
        <v/>
      </c>
      <c r="P2072" s="47" t="str">
        <f t="shared" si="717"/>
        <v/>
      </c>
      <c r="Q2072" s="47" t="str">
        <f t="shared" si="718"/>
        <v/>
      </c>
      <c r="R2072" s="47" t="str">
        <f t="shared" si="709"/>
        <v/>
      </c>
      <c r="S2072" s="47" t="str">
        <f t="shared" si="712"/>
        <v/>
      </c>
      <c r="T2072" s="47" t="str">
        <f t="shared" si="719"/>
        <v/>
      </c>
      <c r="U2072" s="47">
        <f t="shared" si="720"/>
        <v>2.2169627211650056E-3</v>
      </c>
      <c r="V2072" s="47">
        <f t="shared" si="721"/>
        <v>8.2230701376729831E-3</v>
      </c>
      <c r="W2072" s="47" t="str">
        <f t="shared" si="722"/>
        <v/>
      </c>
      <c r="X2072" s="47" t="str">
        <f t="shared" si="710"/>
        <v/>
      </c>
      <c r="Y2072" s="47" t="str">
        <f t="shared" si="713"/>
        <v/>
      </c>
      <c r="Z2072" s="49" t="str">
        <f t="shared" si="723"/>
        <v/>
      </c>
      <c r="AA2072" s="49">
        <f t="shared" si="724"/>
        <v>2.1724144285470981E-3</v>
      </c>
      <c r="AB2072" s="49">
        <f t="shared" si="725"/>
        <v>4.8291466276351169E-4</v>
      </c>
      <c r="AC2072" s="49">
        <f t="shared" si="726"/>
        <v>4.3754751674707215E-4</v>
      </c>
      <c r="AD2072" s="49" t="str">
        <f t="shared" si="708"/>
        <v/>
      </c>
      <c r="AE2072" s="49">
        <f t="shared" si="714"/>
        <v>1.3522598771808614E-2</v>
      </c>
    </row>
    <row r="2073" spans="1:31" hidden="1" x14ac:dyDescent="0.25">
      <c r="A2073" s="17">
        <v>45087</v>
      </c>
      <c r="B2073" s="44">
        <v>395039202</v>
      </c>
      <c r="C2073" s="45">
        <v>326965347026</v>
      </c>
      <c r="D2073" s="44">
        <v>50354521193397</v>
      </c>
      <c r="E2073">
        <v>11333496338408</v>
      </c>
      <c r="F2073" s="34"/>
      <c r="G2073" s="34"/>
      <c r="H2073" s="47" t="str">
        <f t="shared" si="727"/>
        <v/>
      </c>
      <c r="I2073" s="47">
        <f t="shared" si="728"/>
        <v>0.18342010635346206</v>
      </c>
      <c r="J2073" s="47">
        <f t="shared" si="729"/>
        <v>0.68972128179181014</v>
      </c>
      <c r="K2073" s="47" t="str">
        <f t="shared" si="730"/>
        <v/>
      </c>
      <c r="L2073" s="47" t="str">
        <f t="shared" si="711"/>
        <v/>
      </c>
      <c r="M2073" s="47" t="str">
        <f t="shared" si="715"/>
        <v/>
      </c>
      <c r="N2073" s="47" t="str">
        <f t="shared" si="731"/>
        <v/>
      </c>
      <c r="O2073" s="47" t="str">
        <f t="shared" si="716"/>
        <v/>
      </c>
      <c r="P2073" s="47" t="str">
        <f t="shared" si="717"/>
        <v/>
      </c>
      <c r="Q2073" s="47" t="str">
        <f t="shared" si="718"/>
        <v/>
      </c>
      <c r="R2073" s="47" t="str">
        <f t="shared" si="709"/>
        <v/>
      </c>
      <c r="S2073" s="47" t="str">
        <f t="shared" si="712"/>
        <v/>
      </c>
      <c r="T2073" s="47" t="str">
        <f t="shared" si="719"/>
        <v/>
      </c>
      <c r="U2073" s="47">
        <f t="shared" si="720"/>
        <v>2.2169627211650056E-3</v>
      </c>
      <c r="V2073" s="47">
        <f t="shared" si="721"/>
        <v>7.6298632149226497E-3</v>
      </c>
      <c r="W2073" s="47" t="str">
        <f t="shared" si="722"/>
        <v/>
      </c>
      <c r="X2073" s="47" t="str">
        <f t="shared" si="710"/>
        <v/>
      </c>
      <c r="Y2073" s="47" t="str">
        <f t="shared" si="713"/>
        <v/>
      </c>
      <c r="Z2073" s="49" t="str">
        <f t="shared" si="723"/>
        <v/>
      </c>
      <c r="AA2073" s="49">
        <f t="shared" si="724"/>
        <v>2.1724144285470981E-3</v>
      </c>
      <c r="AB2073" s="49">
        <f t="shared" si="725"/>
        <v>3.3917458375209986E-4</v>
      </c>
      <c r="AC2073" s="49">
        <f t="shared" si="726"/>
        <v>4.3754751674707215E-4</v>
      </c>
      <c r="AD2073" s="49" t="str">
        <f t="shared" si="708"/>
        <v/>
      </c>
      <c r="AE2073" s="49">
        <f t="shared" si="714"/>
        <v>1.2640787627719807E-2</v>
      </c>
    </row>
    <row r="2074" spans="1:31" hidden="1" x14ac:dyDescent="0.25">
      <c r="A2074" s="17">
        <v>45088</v>
      </c>
      <c r="B2074" s="44">
        <v>395039202</v>
      </c>
      <c r="C2074" s="45">
        <v>326965347026</v>
      </c>
      <c r="D2074" s="44">
        <v>50354521193397</v>
      </c>
      <c r="E2074">
        <v>11333496338408</v>
      </c>
      <c r="F2074" s="34"/>
      <c r="G2074" s="34"/>
      <c r="H2074" s="47" t="str">
        <f t="shared" si="727"/>
        <v/>
      </c>
      <c r="I2074" s="47">
        <f t="shared" si="728"/>
        <v>0.18342010635346206</v>
      </c>
      <c r="J2074" s="47" t="str">
        <f t="shared" si="729"/>
        <v/>
      </c>
      <c r="K2074" s="47">
        <f t="shared" si="730"/>
        <v>0.66833082888208284</v>
      </c>
      <c r="L2074" s="47" t="str">
        <f t="shared" si="711"/>
        <v/>
      </c>
      <c r="M2074" s="47" t="str">
        <f t="shared" si="715"/>
        <v/>
      </c>
      <c r="N2074" s="47" t="str">
        <f t="shared" si="731"/>
        <v/>
      </c>
      <c r="O2074" s="47" t="str">
        <f t="shared" si="716"/>
        <v/>
      </c>
      <c r="P2074" s="47" t="str">
        <f t="shared" si="717"/>
        <v/>
      </c>
      <c r="Q2074" s="47" t="str">
        <f t="shared" si="718"/>
        <v/>
      </c>
      <c r="R2074" s="47" t="str">
        <f t="shared" si="709"/>
        <v/>
      </c>
      <c r="S2074" s="47" t="str">
        <f t="shared" si="712"/>
        <v/>
      </c>
      <c r="T2074" s="47" t="str">
        <f t="shared" si="719"/>
        <v/>
      </c>
      <c r="U2074" s="47">
        <f t="shared" si="720"/>
        <v>2.2169627211650056E-3</v>
      </c>
      <c r="V2074" s="47">
        <f t="shared" si="721"/>
        <v>9.3556602850997095E-3</v>
      </c>
      <c r="W2074" s="47" t="str">
        <f t="shared" si="722"/>
        <v/>
      </c>
      <c r="X2074" s="47" t="str">
        <f t="shared" si="710"/>
        <v/>
      </c>
      <c r="Y2074" s="47" t="str">
        <f t="shared" si="713"/>
        <v/>
      </c>
      <c r="Z2074" s="49" t="str">
        <f t="shared" si="723"/>
        <v/>
      </c>
      <c r="AA2074" s="49">
        <f t="shared" si="724"/>
        <v>2.1724144285470981E-3</v>
      </c>
      <c r="AB2074" s="49" t="str">
        <f t="shared" si="725"/>
        <v/>
      </c>
      <c r="AC2074" s="49">
        <f t="shared" si="726"/>
        <v>1.3943214311151753E-3</v>
      </c>
      <c r="AD2074" s="49" t="str">
        <f t="shared" si="708"/>
        <v/>
      </c>
      <c r="AE2074" s="49">
        <f t="shared" si="714"/>
        <v>1.2640787627719807E-2</v>
      </c>
    </row>
    <row r="2075" spans="1:31" hidden="1" x14ac:dyDescent="0.25">
      <c r="A2075" s="17">
        <v>45089</v>
      </c>
      <c r="B2075" s="44">
        <v>1173290202</v>
      </c>
      <c r="C2075" s="45">
        <v>317036840257</v>
      </c>
      <c r="D2075" s="44">
        <v>50252648090132</v>
      </c>
      <c r="E2075">
        <v>12537557765975</v>
      </c>
      <c r="F2075" s="34"/>
      <c r="G2075" s="34"/>
      <c r="H2075" s="47" t="str">
        <f t="shared" si="727"/>
        <v/>
      </c>
      <c r="I2075" s="47">
        <f t="shared" si="728"/>
        <v>5.3354578816910969E-2</v>
      </c>
      <c r="J2075" s="47" t="str">
        <f t="shared" si="729"/>
        <v/>
      </c>
      <c r="K2075" s="47">
        <f t="shared" si="730"/>
        <v>4.2652832476325342E-2</v>
      </c>
      <c r="L2075" s="47" t="str">
        <f t="shared" si="711"/>
        <v/>
      </c>
      <c r="M2075" s="47" t="str">
        <f t="shared" si="715"/>
        <v/>
      </c>
      <c r="N2075" s="47">
        <f t="shared" si="731"/>
        <v>3.0365623939378805E-2</v>
      </c>
      <c r="O2075" s="47">
        <f t="shared" si="716"/>
        <v>6.4410053401300349E-3</v>
      </c>
      <c r="P2075" s="47" t="str">
        <f t="shared" si="717"/>
        <v/>
      </c>
      <c r="Q2075" s="47" t="str">
        <f t="shared" si="718"/>
        <v/>
      </c>
      <c r="R2075" s="47" t="str">
        <f t="shared" si="709"/>
        <v/>
      </c>
      <c r="S2075" s="47" t="str">
        <f t="shared" si="712"/>
        <v/>
      </c>
      <c r="T2075" s="47">
        <f t="shared" si="719"/>
        <v>2.023117306065414E-3</v>
      </c>
      <c r="U2075" s="47">
        <f t="shared" si="720"/>
        <v>2.7014518749532979E-3</v>
      </c>
      <c r="V2075" s="47">
        <f t="shared" si="721"/>
        <v>1.1359849992932602E-2</v>
      </c>
      <c r="W2075" s="47" t="str">
        <f t="shared" si="722"/>
        <v/>
      </c>
      <c r="X2075" s="47" t="str">
        <f t="shared" si="710"/>
        <v/>
      </c>
      <c r="Y2075" s="47" t="str">
        <f t="shared" si="713"/>
        <v/>
      </c>
      <c r="Z2075" s="49" t="str">
        <f t="shared" si="723"/>
        <v/>
      </c>
      <c r="AA2075" s="49" t="str">
        <f t="shared" si="724"/>
        <v/>
      </c>
      <c r="AB2075" s="49" t="str">
        <f t="shared" si="725"/>
        <v/>
      </c>
      <c r="AC2075" s="49" t="str">
        <f t="shared" si="726"/>
        <v/>
      </c>
      <c r="AD2075" s="49" t="str">
        <f t="shared" si="708"/>
        <v/>
      </c>
      <c r="AE2075" s="49" t="str">
        <f t="shared" si="714"/>
        <v/>
      </c>
    </row>
    <row r="2076" spans="1:31" hidden="1" x14ac:dyDescent="0.25">
      <c r="A2076" s="17">
        <v>45090</v>
      </c>
      <c r="B2076" s="44">
        <v>1199220202</v>
      </c>
      <c r="C2076" s="45">
        <v>324854487721</v>
      </c>
      <c r="D2076" s="44">
        <v>50230050589681</v>
      </c>
      <c r="E2076">
        <v>11333254904228</v>
      </c>
      <c r="F2076" s="34"/>
      <c r="G2076" s="34"/>
      <c r="H2076" s="47" t="str">
        <f t="shared" si="727"/>
        <v/>
      </c>
      <c r="I2076" s="47">
        <f t="shared" si="728"/>
        <v>3.2433483823161469E-2</v>
      </c>
      <c r="J2076" s="47" t="str">
        <f t="shared" si="729"/>
        <v/>
      </c>
      <c r="K2076" s="47">
        <f t="shared" si="730"/>
        <v>0.15208346837966658</v>
      </c>
      <c r="L2076" s="47" t="str">
        <f t="shared" si="711"/>
        <v/>
      </c>
      <c r="M2076" s="47" t="str">
        <f t="shared" si="715"/>
        <v/>
      </c>
      <c r="N2076" s="47" t="str">
        <f t="shared" si="731"/>
        <v/>
      </c>
      <c r="O2076" s="47" t="str">
        <f t="shared" si="716"/>
        <v/>
      </c>
      <c r="P2076" s="47" t="str">
        <f t="shared" si="717"/>
        <v/>
      </c>
      <c r="Q2076" s="47" t="str">
        <f t="shared" si="718"/>
        <v/>
      </c>
      <c r="R2076" s="47" t="str">
        <f t="shared" si="709"/>
        <v/>
      </c>
      <c r="S2076" s="47" t="str">
        <f t="shared" si="712"/>
        <v/>
      </c>
      <c r="T2076" s="47">
        <f t="shared" si="719"/>
        <v>4.4967780425164694E-4</v>
      </c>
      <c r="U2076" s="47">
        <f t="shared" si="720"/>
        <v>2.3744855305465329E-3</v>
      </c>
      <c r="V2076" s="47">
        <f t="shared" si="721"/>
        <v>1.1804419524782839E-2</v>
      </c>
      <c r="W2076" s="47" t="str">
        <f t="shared" si="722"/>
        <v/>
      </c>
      <c r="X2076" s="47" t="str">
        <f t="shared" si="710"/>
        <v/>
      </c>
      <c r="Y2076" s="47" t="str">
        <f t="shared" si="713"/>
        <v/>
      </c>
      <c r="Z2076" s="49">
        <f t="shared" si="723"/>
        <v>9.6055618185488467E-2</v>
      </c>
      <c r="AA2076" s="49">
        <f t="shared" si="724"/>
        <v>1.919066410623893E-4</v>
      </c>
      <c r="AB2076" s="49" t="str">
        <f t="shared" si="725"/>
        <v/>
      </c>
      <c r="AC2076" s="49">
        <f t="shared" si="726"/>
        <v>1.3785828699006686E-3</v>
      </c>
      <c r="AD2076" s="49">
        <f t="shared" si="708"/>
        <v>1.763015878234464E-4</v>
      </c>
      <c r="AE2076" s="49">
        <f t="shared" si="714"/>
        <v>1.2775395672792067E-2</v>
      </c>
    </row>
    <row r="2077" spans="1:31" hidden="1" x14ac:dyDescent="0.25">
      <c r="A2077" s="17">
        <v>45091</v>
      </c>
      <c r="B2077" s="44">
        <v>1199220202</v>
      </c>
      <c r="C2077" s="45">
        <v>307323518991</v>
      </c>
      <c r="D2077" s="44">
        <v>50227963238001</v>
      </c>
      <c r="E2077">
        <v>11547377084307</v>
      </c>
      <c r="F2077" s="34"/>
      <c r="G2077" s="34"/>
      <c r="H2077" s="47" t="str">
        <f t="shared" si="727"/>
        <v/>
      </c>
      <c r="I2077" s="47">
        <f t="shared" si="728"/>
        <v>4.6511723095919777E-2</v>
      </c>
      <c r="J2077" s="47">
        <f t="shared" si="729"/>
        <v>0.3000978820435074</v>
      </c>
      <c r="K2077" s="47">
        <f t="shared" si="730"/>
        <v>0.29042910900407881</v>
      </c>
      <c r="L2077" s="47" t="str">
        <f t="shared" si="711"/>
        <v/>
      </c>
      <c r="M2077" s="47" t="str">
        <f t="shared" si="715"/>
        <v/>
      </c>
      <c r="N2077" s="47">
        <f t="shared" si="731"/>
        <v>5.3965604270969525E-2</v>
      </c>
      <c r="O2077" s="47">
        <f t="shared" si="716"/>
        <v>6.0939236712906131E-2</v>
      </c>
      <c r="P2077" s="47" t="str">
        <f t="shared" si="717"/>
        <v/>
      </c>
      <c r="Q2077" s="47" t="str">
        <f t="shared" si="718"/>
        <v/>
      </c>
      <c r="R2077" s="47" t="str">
        <f t="shared" si="709"/>
        <v/>
      </c>
      <c r="S2077" s="47" t="str">
        <f t="shared" si="712"/>
        <v/>
      </c>
      <c r="T2077" s="47">
        <f t="shared" si="719"/>
        <v>4.1555834714435136E-5</v>
      </c>
      <c r="U2077" s="47">
        <f t="shared" si="720"/>
        <v>2.3794211825346467E-3</v>
      </c>
      <c r="V2077" s="47">
        <f t="shared" si="721"/>
        <v>9.2415462489390254E-3</v>
      </c>
      <c r="W2077" s="47" t="str">
        <f t="shared" si="722"/>
        <v/>
      </c>
      <c r="X2077" s="47" t="str">
        <f t="shared" si="710"/>
        <v/>
      </c>
      <c r="Y2077" s="47" t="str">
        <f t="shared" si="713"/>
        <v/>
      </c>
      <c r="Z2077" s="49" t="str">
        <f t="shared" si="723"/>
        <v/>
      </c>
      <c r="AA2077" s="49" t="str">
        <f t="shared" si="724"/>
        <v/>
      </c>
      <c r="AB2077" s="49" t="str">
        <f t="shared" si="725"/>
        <v/>
      </c>
      <c r="AC2077" s="49" t="str">
        <f t="shared" si="726"/>
        <v/>
      </c>
      <c r="AD2077" s="49" t="str">
        <f t="shared" si="708"/>
        <v/>
      </c>
      <c r="AE2077" s="49" t="str">
        <f t="shared" si="714"/>
        <v/>
      </c>
    </row>
    <row r="2078" spans="1:31" hidden="1" x14ac:dyDescent="0.25">
      <c r="A2078" s="17">
        <v>45092</v>
      </c>
      <c r="B2078" s="44">
        <v>1435570202</v>
      </c>
      <c r="C2078" s="45">
        <v>295497631350</v>
      </c>
      <c r="D2078" s="44">
        <v>50208438023268</v>
      </c>
      <c r="E2078">
        <v>11543480367882</v>
      </c>
      <c r="F2078" s="34"/>
      <c r="G2078" s="34"/>
      <c r="H2078" s="47" t="str">
        <f t="shared" si="727"/>
        <v/>
      </c>
      <c r="I2078" s="47" t="str">
        <f t="shared" si="728"/>
        <v/>
      </c>
      <c r="J2078" s="47">
        <f t="shared" si="729"/>
        <v>0.24866057071267544</v>
      </c>
      <c r="K2078" s="47" t="str">
        <f t="shared" si="730"/>
        <v/>
      </c>
      <c r="L2078" s="47" t="str">
        <f t="shared" si="711"/>
        <v/>
      </c>
      <c r="M2078" s="47" t="str">
        <f t="shared" si="715"/>
        <v/>
      </c>
      <c r="N2078" s="47">
        <f t="shared" si="731"/>
        <v>3.8480255854893786E-2</v>
      </c>
      <c r="O2078" s="47">
        <f t="shared" si="716"/>
        <v>8.1883577263896501E-2</v>
      </c>
      <c r="P2078" s="47">
        <f t="shared" si="717"/>
        <v>5.2634386505965525E-2</v>
      </c>
      <c r="Q2078" s="47" t="str">
        <f t="shared" si="718"/>
        <v/>
      </c>
      <c r="R2078" s="47" t="str">
        <f t="shared" si="709"/>
        <v/>
      </c>
      <c r="S2078" s="47" t="str">
        <f t="shared" si="712"/>
        <v/>
      </c>
      <c r="T2078" s="47">
        <f t="shared" si="719"/>
        <v>3.8873196272126709E-4</v>
      </c>
      <c r="U2078" s="47">
        <f t="shared" si="720"/>
        <v>2.4922158900605451E-3</v>
      </c>
      <c r="V2078" s="47">
        <f t="shared" si="721"/>
        <v>9.0907724249327249E-3</v>
      </c>
      <c r="W2078" s="47" t="str">
        <f t="shared" si="722"/>
        <v/>
      </c>
      <c r="X2078" s="47" t="str">
        <f t="shared" si="710"/>
        <v/>
      </c>
      <c r="Y2078" s="47" t="str">
        <f t="shared" si="713"/>
        <v/>
      </c>
      <c r="Z2078" s="49">
        <f t="shared" si="723"/>
        <v>3.3745467880286206E-4</v>
      </c>
      <c r="AA2078" s="49" t="str">
        <f t="shared" si="724"/>
        <v/>
      </c>
      <c r="AB2078" s="49" t="str">
        <f t="shared" si="725"/>
        <v/>
      </c>
      <c r="AC2078" s="49" t="str">
        <f t="shared" si="726"/>
        <v/>
      </c>
      <c r="AD2078" s="49" t="str">
        <f t="shared" si="708"/>
        <v/>
      </c>
      <c r="AE2078" s="49" t="str">
        <f t="shared" si="714"/>
        <v/>
      </c>
    </row>
    <row r="2079" spans="1:31" hidden="1" x14ac:dyDescent="0.25">
      <c r="A2079" s="17">
        <v>45093</v>
      </c>
      <c r="B2079" s="44">
        <v>647366202</v>
      </c>
      <c r="C2079" s="45">
        <v>302723517386</v>
      </c>
      <c r="D2079" s="44">
        <v>50201797665386</v>
      </c>
      <c r="E2079">
        <v>11558402593341</v>
      </c>
      <c r="F2079" s="34"/>
      <c r="G2079" s="34"/>
      <c r="H2079" s="47">
        <f t="shared" si="727"/>
        <v>0.54905291214730856</v>
      </c>
      <c r="I2079" s="47" t="str">
        <f t="shared" si="728"/>
        <v/>
      </c>
      <c r="J2079" s="47">
        <f t="shared" si="729"/>
        <v>0.68863710918378374</v>
      </c>
      <c r="K2079" s="47">
        <f t="shared" si="730"/>
        <v>0.28794533021222257</v>
      </c>
      <c r="L2079" s="47" t="str">
        <f t="shared" si="711"/>
        <v/>
      </c>
      <c r="M2079" s="47" t="str">
        <f t="shared" si="715"/>
        <v/>
      </c>
      <c r="N2079" s="47" t="str">
        <f t="shared" si="731"/>
        <v/>
      </c>
      <c r="O2079" s="47">
        <f t="shared" si="716"/>
        <v>7.4141892590447234E-2</v>
      </c>
      <c r="P2079" s="47" t="str">
        <f t="shared" si="717"/>
        <v/>
      </c>
      <c r="Q2079" s="47" t="str">
        <f t="shared" si="718"/>
        <v/>
      </c>
      <c r="R2079" s="47" t="str">
        <f t="shared" si="709"/>
        <v/>
      </c>
      <c r="S2079" s="47" t="str">
        <f t="shared" si="712"/>
        <v/>
      </c>
      <c r="T2079" s="47">
        <f t="shared" si="719"/>
        <v>1.3225581482778637E-4</v>
      </c>
      <c r="U2079" s="47">
        <f t="shared" si="720"/>
        <v>3.0329655489014229E-3</v>
      </c>
      <c r="V2079" s="47">
        <f t="shared" si="721"/>
        <v>8.536564413573644E-3</v>
      </c>
      <c r="W2079" s="47" t="str">
        <f t="shared" si="722"/>
        <v/>
      </c>
      <c r="X2079" s="47" t="str">
        <f t="shared" si="710"/>
        <v/>
      </c>
      <c r="Y2079" s="47" t="str">
        <f t="shared" si="713"/>
        <v/>
      </c>
      <c r="Z2079" s="49" t="str">
        <f t="shared" si="723"/>
        <v/>
      </c>
      <c r="AA2079" s="49" t="str">
        <f t="shared" si="724"/>
        <v/>
      </c>
      <c r="AB2079" s="49" t="str">
        <f t="shared" si="725"/>
        <v/>
      </c>
      <c r="AC2079" s="49" t="str">
        <f t="shared" si="726"/>
        <v/>
      </c>
      <c r="AD2079" s="49" t="str">
        <f t="shared" si="708"/>
        <v/>
      </c>
      <c r="AE2079" s="49" t="str">
        <f t="shared" si="714"/>
        <v/>
      </c>
    </row>
    <row r="2080" spans="1:31" hidden="1" x14ac:dyDescent="0.25">
      <c r="A2080" s="17">
        <v>45094</v>
      </c>
      <c r="B2080" s="44">
        <v>647366202</v>
      </c>
      <c r="C2080" s="45">
        <v>302723517386</v>
      </c>
      <c r="D2080" s="44">
        <v>50201797665386</v>
      </c>
      <c r="E2080">
        <v>11558402593341</v>
      </c>
      <c r="F2080" s="34"/>
      <c r="G2080" s="34"/>
      <c r="H2080" s="47" t="str">
        <f t="shared" si="727"/>
        <v/>
      </c>
      <c r="I2080" s="47" t="str">
        <f t="shared" si="728"/>
        <v/>
      </c>
      <c r="J2080" s="47" t="str">
        <f t="shared" si="729"/>
        <v/>
      </c>
      <c r="K2080" s="47">
        <f t="shared" si="730"/>
        <v>0.28794533021222257</v>
      </c>
      <c r="L2080" s="47" t="str">
        <f t="shared" si="711"/>
        <v/>
      </c>
      <c r="M2080" s="47" t="str">
        <f t="shared" si="715"/>
        <v/>
      </c>
      <c r="N2080" s="47" t="str">
        <f t="shared" si="731"/>
        <v/>
      </c>
      <c r="O2080" s="47">
        <f t="shared" si="716"/>
        <v>7.4141892590447234E-2</v>
      </c>
      <c r="P2080" s="47" t="str">
        <f t="shared" si="717"/>
        <v/>
      </c>
      <c r="Q2080" s="47" t="str">
        <f t="shared" si="718"/>
        <v/>
      </c>
      <c r="R2080" s="47" t="str">
        <f t="shared" si="709"/>
        <v/>
      </c>
      <c r="S2080" s="47" t="str">
        <f t="shared" si="712"/>
        <v/>
      </c>
      <c r="T2080" s="47" t="str">
        <f t="shared" si="719"/>
        <v/>
      </c>
      <c r="U2080" s="47">
        <f t="shared" si="720"/>
        <v>3.0329655489014229E-3</v>
      </c>
      <c r="V2080" s="47">
        <f t="shared" si="721"/>
        <v>7.9823175420320469E-3</v>
      </c>
      <c r="W2080" s="47" t="str">
        <f t="shared" si="722"/>
        <v/>
      </c>
      <c r="X2080" s="47" t="str">
        <f t="shared" si="710"/>
        <v/>
      </c>
      <c r="Y2080" s="47" t="str">
        <f t="shared" si="713"/>
        <v/>
      </c>
      <c r="Z2080" s="49" t="str">
        <f t="shared" si="723"/>
        <v/>
      </c>
      <c r="AA2080" s="49" t="str">
        <f t="shared" si="724"/>
        <v/>
      </c>
      <c r="AB2080" s="49" t="str">
        <f t="shared" si="725"/>
        <v/>
      </c>
      <c r="AC2080" s="49" t="str">
        <f t="shared" si="726"/>
        <v/>
      </c>
      <c r="AD2080" s="49" t="str">
        <f t="shared" si="708"/>
        <v/>
      </c>
      <c r="AE2080" s="49" t="str">
        <f t="shared" si="714"/>
        <v/>
      </c>
    </row>
    <row r="2081" spans="1:31" hidden="1" x14ac:dyDescent="0.25">
      <c r="A2081" s="17">
        <v>45095</v>
      </c>
      <c r="B2081" s="44">
        <v>647366202</v>
      </c>
      <c r="C2081" s="45">
        <v>302723517386</v>
      </c>
      <c r="D2081" s="44">
        <v>50201797665386</v>
      </c>
      <c r="E2081">
        <v>11558402593341</v>
      </c>
      <c r="F2081" s="34"/>
      <c r="G2081" s="34"/>
      <c r="H2081" s="47" t="str">
        <f t="shared" si="727"/>
        <v/>
      </c>
      <c r="I2081" s="47" t="str">
        <f t="shared" si="728"/>
        <v/>
      </c>
      <c r="J2081" s="47">
        <f t="shared" si="729"/>
        <v>6.9974101262259891E-2</v>
      </c>
      <c r="K2081" s="47">
        <f t="shared" si="730"/>
        <v>0.61695834890218992</v>
      </c>
      <c r="L2081" s="47" t="str">
        <f t="shared" si="711"/>
        <v/>
      </c>
      <c r="M2081" s="47" t="str">
        <f t="shared" si="715"/>
        <v/>
      </c>
      <c r="N2081" s="47" t="str">
        <f t="shared" si="731"/>
        <v/>
      </c>
      <c r="O2081" s="47">
        <f t="shared" si="716"/>
        <v>7.4141892590447234E-2</v>
      </c>
      <c r="P2081" s="47" t="str">
        <f t="shared" si="717"/>
        <v/>
      </c>
      <c r="Q2081" s="47" t="str">
        <f t="shared" si="718"/>
        <v/>
      </c>
      <c r="R2081" s="47" t="str">
        <f t="shared" si="709"/>
        <v/>
      </c>
      <c r="S2081" s="47" t="str">
        <f t="shared" si="712"/>
        <v/>
      </c>
      <c r="T2081" s="47" t="str">
        <f t="shared" si="719"/>
        <v/>
      </c>
      <c r="U2081" s="47">
        <f t="shared" si="720"/>
        <v>3.0329655489014229E-3</v>
      </c>
      <c r="V2081" s="47">
        <f t="shared" si="721"/>
        <v>8.2497001419949978E-3</v>
      </c>
      <c r="W2081" s="47" t="str">
        <f t="shared" si="722"/>
        <v/>
      </c>
      <c r="X2081" s="47" t="str">
        <f t="shared" si="710"/>
        <v/>
      </c>
      <c r="Y2081" s="47" t="str">
        <f t="shared" si="713"/>
        <v/>
      </c>
      <c r="Z2081" s="49" t="str">
        <f t="shared" si="723"/>
        <v/>
      </c>
      <c r="AA2081" s="49" t="str">
        <f t="shared" si="724"/>
        <v/>
      </c>
      <c r="AB2081" s="49" t="str">
        <f t="shared" si="725"/>
        <v/>
      </c>
      <c r="AC2081" s="49" t="str">
        <f t="shared" si="726"/>
        <v/>
      </c>
      <c r="AD2081" s="49" t="str">
        <f t="shared" si="708"/>
        <v/>
      </c>
      <c r="AE2081" s="49" t="str">
        <f t="shared" si="714"/>
        <v/>
      </c>
    </row>
    <row r="2082" spans="1:31" hidden="1" x14ac:dyDescent="0.25">
      <c r="A2082" s="17">
        <v>45096</v>
      </c>
      <c r="B2082" s="44">
        <v>1765857202</v>
      </c>
      <c r="C2082" s="45">
        <v>302728899723</v>
      </c>
      <c r="D2082" s="44">
        <v>50219366607179</v>
      </c>
      <c r="E2082">
        <v>11361392726630</v>
      </c>
      <c r="F2082" s="34"/>
      <c r="G2082" s="34"/>
      <c r="H2082" s="47" t="str">
        <f t="shared" si="727"/>
        <v/>
      </c>
      <c r="I2082" s="47" t="str">
        <f t="shared" si="728"/>
        <v/>
      </c>
      <c r="J2082" s="47" t="str">
        <f t="shared" si="729"/>
        <v/>
      </c>
      <c r="K2082" s="47" t="str">
        <f t="shared" si="730"/>
        <v/>
      </c>
      <c r="L2082" s="47" t="str">
        <f t="shared" si="711"/>
        <v/>
      </c>
      <c r="M2082" s="47" t="str">
        <f t="shared" si="715"/>
        <v/>
      </c>
      <c r="N2082" s="47" t="str">
        <f t="shared" si="731"/>
        <v/>
      </c>
      <c r="O2082" s="47">
        <f t="shared" si="716"/>
        <v>4.5130214275418412E-2</v>
      </c>
      <c r="P2082" s="47" t="str">
        <f t="shared" si="717"/>
        <v/>
      </c>
      <c r="Q2082" s="47" t="str">
        <f t="shared" si="718"/>
        <v/>
      </c>
      <c r="R2082" s="47" t="str">
        <f t="shared" si="709"/>
        <v/>
      </c>
      <c r="S2082" s="47" t="str">
        <f t="shared" si="712"/>
        <v/>
      </c>
      <c r="T2082" s="47" t="str">
        <f t="shared" si="719"/>
        <v/>
      </c>
      <c r="U2082" s="47">
        <f t="shared" si="720"/>
        <v>6.6228316751204552E-4</v>
      </c>
      <c r="V2082" s="47">
        <f t="shared" si="721"/>
        <v>7.902620871895194E-3</v>
      </c>
      <c r="W2082" s="47" t="str">
        <f t="shared" si="722"/>
        <v/>
      </c>
      <c r="X2082" s="47" t="str">
        <f t="shared" si="710"/>
        <v/>
      </c>
      <c r="Y2082" s="47" t="str">
        <f t="shared" si="713"/>
        <v/>
      </c>
      <c r="Z2082" s="49">
        <f t="shared" si="723"/>
        <v>1.7044731321653517E-2</v>
      </c>
      <c r="AA2082" s="49">
        <f t="shared" si="724"/>
        <v>9.3811335612501101E-2</v>
      </c>
      <c r="AB2082" s="49" t="str">
        <f t="shared" si="725"/>
        <v/>
      </c>
      <c r="AC2082" s="49" t="str">
        <f t="shared" si="726"/>
        <v/>
      </c>
      <c r="AD2082" s="49">
        <f t="shared" si="708"/>
        <v>4.678546267060657E-4</v>
      </c>
      <c r="AE2082" s="49">
        <f t="shared" si="714"/>
        <v>1.134378474653952E-2</v>
      </c>
    </row>
    <row r="2083" spans="1:31" hidden="1" x14ac:dyDescent="0.25">
      <c r="A2083" s="17">
        <v>45097</v>
      </c>
      <c r="B2083" s="44">
        <v>1887739002</v>
      </c>
      <c r="C2083" s="45">
        <v>294560323001</v>
      </c>
      <c r="D2083" s="44">
        <v>50221317561648</v>
      </c>
      <c r="E2083">
        <v>11330169473934</v>
      </c>
      <c r="F2083" s="34"/>
      <c r="G2083" s="34"/>
      <c r="H2083" s="47" t="str">
        <f t="shared" si="727"/>
        <v/>
      </c>
      <c r="I2083" s="47" t="str">
        <f t="shared" si="728"/>
        <v/>
      </c>
      <c r="J2083" s="47" t="str">
        <f t="shared" si="729"/>
        <v/>
      </c>
      <c r="K2083" s="47" t="str">
        <f t="shared" si="730"/>
        <v/>
      </c>
      <c r="L2083" s="47" t="str">
        <f t="shared" si="711"/>
        <v/>
      </c>
      <c r="M2083" s="47" t="str">
        <f t="shared" si="715"/>
        <v/>
      </c>
      <c r="N2083" s="47">
        <f t="shared" si="731"/>
        <v>2.6983141449244963E-2</v>
      </c>
      <c r="O2083" s="47">
        <f t="shared" si="716"/>
        <v>9.3254567398859622E-2</v>
      </c>
      <c r="P2083" s="47" t="str">
        <f t="shared" si="717"/>
        <v/>
      </c>
      <c r="Q2083" s="47" t="str">
        <f t="shared" si="718"/>
        <v/>
      </c>
      <c r="R2083" s="47">
        <f t="shared" si="709"/>
        <v>0.11123308171422408</v>
      </c>
      <c r="S2083" s="47" t="str">
        <f t="shared" si="712"/>
        <v/>
      </c>
      <c r="T2083" s="47" t="str">
        <f t="shared" si="719"/>
        <v/>
      </c>
      <c r="U2083" s="47">
        <f t="shared" si="720"/>
        <v>1.738606258698816E-4</v>
      </c>
      <c r="V2083" s="47">
        <f t="shared" si="721"/>
        <v>7.8640792305672003E-3</v>
      </c>
      <c r="W2083" s="47" t="str">
        <f t="shared" si="722"/>
        <v/>
      </c>
      <c r="X2083" s="47" t="str">
        <f t="shared" si="710"/>
        <v/>
      </c>
      <c r="Y2083" s="47" t="str">
        <f t="shared" si="713"/>
        <v/>
      </c>
      <c r="Z2083" s="49">
        <f t="shared" si="723"/>
        <v>2.7481888398079857E-3</v>
      </c>
      <c r="AA2083" s="49">
        <f t="shared" si="724"/>
        <v>2.7224573346962266E-4</v>
      </c>
      <c r="AB2083" s="49">
        <f t="shared" si="725"/>
        <v>1.6306544717237248E-4</v>
      </c>
      <c r="AC2083" s="49">
        <f t="shared" si="726"/>
        <v>2.4606459326027563E-3</v>
      </c>
      <c r="AD2083" s="49">
        <f t="shared" si="708"/>
        <v>1.9703552301753025E-4</v>
      </c>
      <c r="AE2083" s="49">
        <f t="shared" si="714"/>
        <v>1.3781494689839024E-2</v>
      </c>
    </row>
    <row r="2084" spans="1:31" hidden="1" x14ac:dyDescent="0.25">
      <c r="A2084" s="17">
        <v>45098</v>
      </c>
      <c r="B2084" s="44">
        <v>387717907</v>
      </c>
      <c r="C2084" s="45">
        <v>290377127011</v>
      </c>
      <c r="D2084" s="44">
        <v>50247371161185</v>
      </c>
      <c r="E2084">
        <v>11342244719453</v>
      </c>
      <c r="F2084" s="34"/>
      <c r="G2084" s="34"/>
      <c r="H2084" s="47">
        <f t="shared" si="727"/>
        <v>0.79461254623164268</v>
      </c>
      <c r="I2084" s="47">
        <f t="shared" si="728"/>
        <v>0.67669164816154426</v>
      </c>
      <c r="J2084" s="47">
        <f t="shared" si="729"/>
        <v>0.76122999758200038</v>
      </c>
      <c r="K2084" s="47">
        <f t="shared" si="730"/>
        <v>0.56065630275443223</v>
      </c>
      <c r="L2084" s="47" t="str">
        <f t="shared" si="711"/>
        <v/>
      </c>
      <c r="M2084" s="47" t="str">
        <f t="shared" si="715"/>
        <v/>
      </c>
      <c r="N2084" s="47">
        <f t="shared" si="731"/>
        <v>1.4201491726317128E-2</v>
      </c>
      <c r="O2084" s="47">
        <f t="shared" si="716"/>
        <v>5.5141864949477815E-2</v>
      </c>
      <c r="P2084" s="47" t="str">
        <f t="shared" si="717"/>
        <v/>
      </c>
      <c r="Q2084" s="47" t="str">
        <f t="shared" si="718"/>
        <v/>
      </c>
      <c r="R2084" s="47">
        <f t="shared" si="709"/>
        <v>8.7226859058201267E-2</v>
      </c>
      <c r="S2084" s="47" t="str">
        <f t="shared" si="712"/>
        <v/>
      </c>
      <c r="T2084" s="47" t="str">
        <f t="shared" si="719"/>
        <v/>
      </c>
      <c r="U2084" s="47" t="str">
        <f t="shared" si="720"/>
        <v/>
      </c>
      <c r="V2084" s="47">
        <f t="shared" si="721"/>
        <v>7.3058649973346546E-3</v>
      </c>
      <c r="W2084" s="47" t="str">
        <f t="shared" si="722"/>
        <v/>
      </c>
      <c r="X2084" s="47" t="str">
        <f t="shared" si="710"/>
        <v/>
      </c>
      <c r="Y2084" s="47" t="str">
        <f t="shared" si="713"/>
        <v/>
      </c>
      <c r="Z2084" s="49" t="str">
        <f t="shared" si="723"/>
        <v/>
      </c>
      <c r="AA2084" s="49">
        <f t="shared" si="724"/>
        <v>1.7764412070060187E-2</v>
      </c>
      <c r="AB2084" s="49" t="str">
        <f t="shared" si="725"/>
        <v/>
      </c>
      <c r="AC2084" s="49">
        <f t="shared" si="726"/>
        <v>4.723977378678168E-2</v>
      </c>
      <c r="AD2084" s="49">
        <f t="shared" si="708"/>
        <v>2.207794185522971E-3</v>
      </c>
      <c r="AE2084" s="49">
        <f t="shared" si="714"/>
        <v>1.2812388773067784E-2</v>
      </c>
    </row>
    <row r="2085" spans="1:31" hidden="1" x14ac:dyDescent="0.25">
      <c r="A2085" s="17">
        <v>45099</v>
      </c>
      <c r="B2085" s="44">
        <v>777062907</v>
      </c>
      <c r="C2085" s="45">
        <v>298194967339</v>
      </c>
      <c r="D2085" s="44">
        <v>50231575052414</v>
      </c>
      <c r="E2085">
        <v>11350305745766</v>
      </c>
      <c r="F2085" s="34"/>
      <c r="G2085" s="34"/>
      <c r="H2085" s="47" t="str">
        <f t="shared" si="727"/>
        <v/>
      </c>
      <c r="I2085" s="47">
        <f t="shared" si="728"/>
        <v>0.45870783196989207</v>
      </c>
      <c r="J2085" s="47">
        <f t="shared" si="729"/>
        <v>0.57532030010022517</v>
      </c>
      <c r="K2085" s="47" t="str">
        <f t="shared" si="730"/>
        <v/>
      </c>
      <c r="L2085" s="47" t="str">
        <f t="shared" si="711"/>
        <v/>
      </c>
      <c r="M2085" s="47" t="str">
        <f t="shared" si="715"/>
        <v/>
      </c>
      <c r="N2085" s="47" t="str">
        <f t="shared" si="731"/>
        <v/>
      </c>
      <c r="O2085" s="47" t="str">
        <f t="shared" si="716"/>
        <v/>
      </c>
      <c r="P2085" s="47" t="str">
        <f t="shared" si="717"/>
        <v/>
      </c>
      <c r="Q2085" s="47" t="str">
        <f t="shared" si="718"/>
        <v/>
      </c>
      <c r="R2085" s="47">
        <f t="shared" si="709"/>
        <v>6.2652214543243656E-2</v>
      </c>
      <c r="S2085" s="47" t="str">
        <f t="shared" si="712"/>
        <v/>
      </c>
      <c r="T2085" s="47">
        <f t="shared" si="719"/>
        <v>3.1436686946917369E-4</v>
      </c>
      <c r="U2085" s="47" t="str">
        <f t="shared" si="720"/>
        <v/>
      </c>
      <c r="V2085" s="47">
        <f t="shared" si="721"/>
        <v>6.810426271501413E-3</v>
      </c>
      <c r="W2085" s="47" t="str">
        <f t="shared" si="722"/>
        <v/>
      </c>
      <c r="X2085" s="47" t="str">
        <f t="shared" si="710"/>
        <v/>
      </c>
      <c r="Y2085" s="47" t="str">
        <f t="shared" si="713"/>
        <v/>
      </c>
      <c r="Z2085" s="49" t="str">
        <f t="shared" si="723"/>
        <v/>
      </c>
      <c r="AA2085" s="49">
        <f t="shared" si="724"/>
        <v>1.6734521648555822E-2</v>
      </c>
      <c r="AB2085" s="49" t="str">
        <f t="shared" si="725"/>
        <v/>
      </c>
      <c r="AC2085" s="49">
        <f t="shared" si="726"/>
        <v>5.7116806275403498E-5</v>
      </c>
      <c r="AD2085" s="49">
        <f t="shared" si="708"/>
        <v>1.4986550843200108E-3</v>
      </c>
      <c r="AE2085" s="49">
        <f t="shared" si="714"/>
        <v>1.3349443805942052E-2</v>
      </c>
    </row>
    <row r="2086" spans="1:31" hidden="1" x14ac:dyDescent="0.25">
      <c r="A2086" s="17">
        <v>45100</v>
      </c>
      <c r="B2086" s="44">
        <v>800331059</v>
      </c>
      <c r="C2086" s="45">
        <v>293745974093</v>
      </c>
      <c r="D2086" s="44">
        <v>50281263729031</v>
      </c>
      <c r="E2086">
        <v>11344238616606</v>
      </c>
      <c r="F2086" s="34"/>
      <c r="G2086" s="34"/>
      <c r="H2086" s="47" t="str">
        <f t="shared" si="727"/>
        <v/>
      </c>
      <c r="I2086" s="47" t="str">
        <f t="shared" si="728"/>
        <v/>
      </c>
      <c r="J2086" s="47">
        <f t="shared" si="729"/>
        <v>8.6027737500899093E-2</v>
      </c>
      <c r="K2086" s="47" t="str">
        <f t="shared" si="730"/>
        <v/>
      </c>
      <c r="L2086" s="47" t="str">
        <f t="shared" si="711"/>
        <v/>
      </c>
      <c r="M2086" s="47" t="str">
        <f t="shared" si="715"/>
        <v/>
      </c>
      <c r="N2086" s="47">
        <f t="shared" si="731"/>
        <v>1.4919746250922516E-2</v>
      </c>
      <c r="O2086" s="47">
        <f t="shared" si="716"/>
        <v>2.9655916297883222E-2</v>
      </c>
      <c r="P2086" s="47">
        <f t="shared" si="717"/>
        <v>3.9013791216444216E-2</v>
      </c>
      <c r="Q2086" s="47" t="str">
        <f t="shared" si="718"/>
        <v/>
      </c>
      <c r="R2086" s="47">
        <f t="shared" si="709"/>
        <v>7.6637205651122531E-2</v>
      </c>
      <c r="S2086" s="47" t="str">
        <f t="shared" si="712"/>
        <v/>
      </c>
      <c r="T2086" s="47" t="str">
        <f t="shared" si="719"/>
        <v/>
      </c>
      <c r="U2086" s="47" t="str">
        <f t="shared" si="720"/>
        <v/>
      </c>
      <c r="V2086" s="47">
        <f t="shared" si="721"/>
        <v>4.6337849883716364E-3</v>
      </c>
      <c r="W2086" s="47" t="str">
        <f t="shared" si="722"/>
        <v/>
      </c>
      <c r="X2086" s="47" t="str">
        <f t="shared" si="710"/>
        <v/>
      </c>
      <c r="Y2086" s="47" t="str">
        <f t="shared" si="713"/>
        <v/>
      </c>
      <c r="Z2086" s="49">
        <f t="shared" si="723"/>
        <v>5.3453442540640772E-4</v>
      </c>
      <c r="AA2086" s="49">
        <f t="shared" si="724"/>
        <v>1.8528855956132184E-2</v>
      </c>
      <c r="AB2086" s="49" t="str">
        <f t="shared" si="725"/>
        <v/>
      </c>
      <c r="AC2086" s="49">
        <f t="shared" si="726"/>
        <v>5.9162070078255802E-4</v>
      </c>
      <c r="AD2086" s="49">
        <f t="shared" si="708"/>
        <v>2.0323884269920489E-3</v>
      </c>
      <c r="AE2086" s="49">
        <f t="shared" si="714"/>
        <v>1.3752351894833925E-2</v>
      </c>
    </row>
    <row r="2087" spans="1:31" hidden="1" x14ac:dyDescent="0.25">
      <c r="A2087" s="17">
        <v>45101</v>
      </c>
      <c r="B2087" s="44">
        <v>800331059</v>
      </c>
      <c r="C2087" s="45">
        <v>293745974093</v>
      </c>
      <c r="D2087" s="44">
        <v>50281263729031</v>
      </c>
      <c r="E2087">
        <v>11344238616606</v>
      </c>
      <c r="F2087" s="34"/>
      <c r="G2087" s="34"/>
      <c r="H2087" s="47" t="str">
        <f t="shared" si="727"/>
        <v/>
      </c>
      <c r="I2087" s="47" t="str">
        <f t="shared" si="728"/>
        <v/>
      </c>
      <c r="J2087" s="47">
        <f t="shared" si="729"/>
        <v>0.20505870261685499</v>
      </c>
      <c r="K2087" s="47" t="str">
        <f t="shared" si="730"/>
        <v/>
      </c>
      <c r="L2087" s="47" t="str">
        <f t="shared" si="711"/>
        <v/>
      </c>
      <c r="M2087" s="47" t="str">
        <f t="shared" si="715"/>
        <v/>
      </c>
      <c r="N2087" s="47" t="str">
        <f t="shared" si="731"/>
        <v/>
      </c>
      <c r="O2087" s="47">
        <f t="shared" si="716"/>
        <v>2.9655916297883222E-2</v>
      </c>
      <c r="P2087" s="47" t="str">
        <f t="shared" si="717"/>
        <v/>
      </c>
      <c r="Q2087" s="47" t="str">
        <f t="shared" si="718"/>
        <v/>
      </c>
      <c r="R2087" s="47" t="str">
        <f t="shared" si="709"/>
        <v/>
      </c>
      <c r="S2087" s="47" t="str">
        <f t="shared" si="712"/>
        <v/>
      </c>
      <c r="T2087" s="47" t="str">
        <f t="shared" si="719"/>
        <v/>
      </c>
      <c r="U2087" s="47" t="str">
        <f t="shared" si="720"/>
        <v/>
      </c>
      <c r="V2087" s="47">
        <f t="shared" si="721"/>
        <v>4.0103730479299493E-3</v>
      </c>
      <c r="W2087" s="47" t="str">
        <f t="shared" si="722"/>
        <v/>
      </c>
      <c r="X2087" s="47" t="str">
        <f t="shared" si="710"/>
        <v/>
      </c>
      <c r="Y2087" s="47" t="str">
        <f t="shared" si="713"/>
        <v/>
      </c>
      <c r="Z2087" s="49" t="str">
        <f t="shared" si="723"/>
        <v/>
      </c>
      <c r="AA2087" s="49">
        <f t="shared" si="724"/>
        <v>1.8528855956132184E-2</v>
      </c>
      <c r="AB2087" s="49" t="str">
        <f t="shared" si="725"/>
        <v/>
      </c>
      <c r="AC2087" s="49">
        <f t="shared" si="726"/>
        <v>5.9162070078255802E-4</v>
      </c>
      <c r="AD2087" s="49">
        <f t="shared" si="708"/>
        <v>6.8659561203676667E-4</v>
      </c>
      <c r="AE2087" s="49">
        <f t="shared" si="714"/>
        <v>3.0814675674450176E-2</v>
      </c>
    </row>
    <row r="2088" spans="1:31" hidden="1" x14ac:dyDescent="0.25">
      <c r="A2088" s="17">
        <v>45102</v>
      </c>
      <c r="B2088" s="44">
        <v>800331059</v>
      </c>
      <c r="C2088" s="45">
        <v>293745974093</v>
      </c>
      <c r="D2088" s="44">
        <v>50281263729031</v>
      </c>
      <c r="E2088">
        <v>11344238616606</v>
      </c>
      <c r="F2088" s="34"/>
      <c r="G2088" s="34"/>
      <c r="H2088" s="47" t="str">
        <f t="shared" si="727"/>
        <v/>
      </c>
      <c r="I2088" s="47" t="str">
        <f t="shared" si="728"/>
        <v/>
      </c>
      <c r="J2088" s="47" t="str">
        <f t="shared" si="729"/>
        <v/>
      </c>
      <c r="K2088" s="47">
        <f t="shared" si="730"/>
        <v>0.52135386053305321</v>
      </c>
      <c r="L2088" s="47" t="str">
        <f t="shared" si="711"/>
        <v/>
      </c>
      <c r="M2088" s="47" t="str">
        <f t="shared" si="715"/>
        <v/>
      </c>
      <c r="N2088" s="47" t="str">
        <f t="shared" si="731"/>
        <v/>
      </c>
      <c r="O2088" s="47">
        <f t="shared" si="716"/>
        <v>2.9655916297883222E-2</v>
      </c>
      <c r="P2088" s="47">
        <f t="shared" si="717"/>
        <v>2.4182033809767689E-2</v>
      </c>
      <c r="Q2088" s="47" t="str">
        <f t="shared" si="718"/>
        <v/>
      </c>
      <c r="R2088" s="47">
        <f t="shared" si="709"/>
        <v>7.7638484269339281E-2</v>
      </c>
      <c r="S2088" s="47" t="str">
        <f t="shared" si="712"/>
        <v/>
      </c>
      <c r="T2088" s="47" t="str">
        <f t="shared" si="719"/>
        <v/>
      </c>
      <c r="U2088" s="47" t="str">
        <f t="shared" si="720"/>
        <v/>
      </c>
      <c r="V2088" s="47">
        <f t="shared" si="721"/>
        <v>3.7842195705687365E-3</v>
      </c>
      <c r="W2088" s="47" t="str">
        <f t="shared" si="722"/>
        <v/>
      </c>
      <c r="X2088" s="47" t="str">
        <f t="shared" si="710"/>
        <v/>
      </c>
      <c r="Y2088" s="47" t="str">
        <f t="shared" si="713"/>
        <v/>
      </c>
      <c r="Z2088" s="49" t="str">
        <f t="shared" si="723"/>
        <v/>
      </c>
      <c r="AA2088" s="49">
        <f t="shared" si="724"/>
        <v>1.8528855956132184E-2</v>
      </c>
      <c r="AB2088" s="49">
        <f t="shared" si="725"/>
        <v>2.4452092681870319E-5</v>
      </c>
      <c r="AC2088" s="49" t="str">
        <f t="shared" si="726"/>
        <v/>
      </c>
      <c r="AD2088" s="49" t="str">
        <f t="shared" si="708"/>
        <v/>
      </c>
      <c r="AE2088" s="49">
        <f t="shared" si="714"/>
        <v>3.0814675674450176E-2</v>
      </c>
    </row>
    <row r="2089" spans="1:31" hidden="1" x14ac:dyDescent="0.25">
      <c r="A2089" s="17">
        <v>45103</v>
      </c>
      <c r="B2089" s="44">
        <v>1582468059</v>
      </c>
      <c r="C2089" s="45">
        <v>294991511109</v>
      </c>
      <c r="D2089" s="44">
        <v>50307760640284</v>
      </c>
      <c r="E2089">
        <v>11342994204524</v>
      </c>
      <c r="F2089" s="34"/>
      <c r="G2089" s="34"/>
      <c r="H2089" s="47" t="str">
        <f t="shared" si="727"/>
        <v/>
      </c>
      <c r="I2089" s="47">
        <f t="shared" si="728"/>
        <v>0.10385275932408033</v>
      </c>
      <c r="J2089" s="47" t="str">
        <f t="shared" si="729"/>
        <v/>
      </c>
      <c r="K2089" s="47">
        <f t="shared" si="730"/>
        <v>3.1817277564821667E-2</v>
      </c>
      <c r="L2089" s="47" t="str">
        <f t="shared" si="711"/>
        <v/>
      </c>
      <c r="M2089" s="47" t="str">
        <f t="shared" si="715"/>
        <v/>
      </c>
      <c r="N2089" s="47" t="str">
        <f t="shared" si="731"/>
        <v/>
      </c>
      <c r="O2089" s="47">
        <f t="shared" si="716"/>
        <v>2.5558804002788649E-2</v>
      </c>
      <c r="P2089" s="47">
        <f t="shared" si="717"/>
        <v>2.0044385961075939E-2</v>
      </c>
      <c r="Q2089" s="47">
        <f t="shared" si="718"/>
        <v>1.5858746164086335E-2</v>
      </c>
      <c r="R2089" s="47">
        <f t="shared" si="709"/>
        <v>4.3900378893071634E-2</v>
      </c>
      <c r="S2089" s="47" t="str">
        <f t="shared" si="712"/>
        <v/>
      </c>
      <c r="T2089" s="47" t="str">
        <f t="shared" si="719"/>
        <v/>
      </c>
      <c r="U2089" s="47" t="str">
        <f t="shared" si="720"/>
        <v/>
      </c>
      <c r="V2089" s="47">
        <f t="shared" si="721"/>
        <v>3.2592399028911201E-3</v>
      </c>
      <c r="W2089" s="47" t="str">
        <f t="shared" si="722"/>
        <v/>
      </c>
      <c r="X2089" s="47" t="str">
        <f t="shared" si="710"/>
        <v/>
      </c>
      <c r="Y2089" s="47" t="str">
        <f t="shared" si="713"/>
        <v/>
      </c>
      <c r="Z2089" s="49">
        <f t="shared" si="723"/>
        <v>1.0969551364847785E-4</v>
      </c>
      <c r="AA2089" s="49">
        <f t="shared" si="724"/>
        <v>1.6193896777175754E-3</v>
      </c>
      <c r="AB2089" s="49">
        <f t="shared" si="725"/>
        <v>1.3414492404562051E-4</v>
      </c>
      <c r="AC2089" s="49">
        <f t="shared" si="726"/>
        <v>2.0487443409571648E-2</v>
      </c>
      <c r="AD2089" s="49">
        <f t="shared" si="708"/>
        <v>1.2193823313201291E-3</v>
      </c>
      <c r="AE2089" s="49">
        <f t="shared" si="714"/>
        <v>3.0920990956422645E-2</v>
      </c>
    </row>
    <row r="2090" spans="1:31" hidden="1" x14ac:dyDescent="0.25">
      <c r="A2090" s="17">
        <v>45104</v>
      </c>
      <c r="B2090" s="44">
        <v>1837341659</v>
      </c>
      <c r="C2090" s="45">
        <v>292952227493</v>
      </c>
      <c r="D2090" s="44">
        <v>50321246365231</v>
      </c>
      <c r="E2090">
        <v>11349345693822</v>
      </c>
      <c r="F2090" s="34"/>
      <c r="G2090" s="34"/>
      <c r="H2090" s="47" t="str">
        <f t="shared" si="727"/>
        <v/>
      </c>
      <c r="I2090" s="47">
        <f t="shared" si="728"/>
        <v>2.6697198578090275E-2</v>
      </c>
      <c r="J2090" s="47" t="str">
        <f t="shared" si="729"/>
        <v/>
      </c>
      <c r="K2090" s="47" t="str">
        <f t="shared" si="730"/>
        <v/>
      </c>
      <c r="L2090" s="47" t="str">
        <f t="shared" si="711"/>
        <v/>
      </c>
      <c r="M2090" s="47" t="str">
        <f t="shared" si="715"/>
        <v/>
      </c>
      <c r="N2090" s="47">
        <f t="shared" si="731"/>
        <v>6.9130247454696203E-3</v>
      </c>
      <c r="O2090" s="47">
        <f t="shared" si="716"/>
        <v>5.4593079326388239E-3</v>
      </c>
      <c r="P2090" s="47">
        <f t="shared" si="717"/>
        <v>2.6818843370388978E-2</v>
      </c>
      <c r="Q2090" s="47" t="str">
        <f t="shared" si="718"/>
        <v/>
      </c>
      <c r="R2090" s="47">
        <f t="shared" si="709"/>
        <v>4.9528261880398827E-2</v>
      </c>
      <c r="S2090" s="47" t="str">
        <f t="shared" si="712"/>
        <v/>
      </c>
      <c r="T2090" s="47" t="str">
        <f t="shared" si="719"/>
        <v/>
      </c>
      <c r="U2090" s="47" t="str">
        <f t="shared" si="720"/>
        <v/>
      </c>
      <c r="V2090" s="47">
        <f t="shared" si="721"/>
        <v>2.9920490845550818E-3</v>
      </c>
      <c r="W2090" s="47" t="str">
        <f t="shared" si="722"/>
        <v/>
      </c>
      <c r="X2090" s="47" t="str">
        <f t="shared" si="710"/>
        <v/>
      </c>
      <c r="Y2090" s="47" t="str">
        <f t="shared" si="713"/>
        <v/>
      </c>
      <c r="Z2090" s="49" t="str">
        <f t="shared" si="723"/>
        <v/>
      </c>
      <c r="AA2090" s="49" t="str">
        <f t="shared" si="724"/>
        <v/>
      </c>
      <c r="AB2090" s="49" t="str">
        <f t="shared" si="725"/>
        <v/>
      </c>
      <c r="AC2090" s="49">
        <f t="shared" si="726"/>
        <v>1.9079086943644352E-2</v>
      </c>
      <c r="AD2090" s="49">
        <f t="shared" ref="AD2090:AD2153" si="732">IF(AND(E2090&gt;0,E2090&lt;E1910),ABS(E2090/E1910-1),"")</f>
        <v>2.1039703531822163E-4</v>
      </c>
      <c r="AE2090" s="49">
        <f t="shared" si="714"/>
        <v>4.6753383548292282E-2</v>
      </c>
    </row>
    <row r="2091" spans="1:31" hidden="1" x14ac:dyDescent="0.25">
      <c r="A2091" s="17">
        <v>45105</v>
      </c>
      <c r="B2091" s="44">
        <v>2056481659</v>
      </c>
      <c r="C2091" s="45">
        <v>296159177862</v>
      </c>
      <c r="D2091" s="44">
        <v>50357947153819</v>
      </c>
      <c r="E2091">
        <v>11340805722270</v>
      </c>
      <c r="F2091" s="34"/>
      <c r="G2091" s="34"/>
      <c r="H2091" s="47" t="str">
        <f t="shared" si="727"/>
        <v/>
      </c>
      <c r="I2091" s="47" t="str">
        <f t="shared" si="728"/>
        <v/>
      </c>
      <c r="J2091" s="47" t="str">
        <f t="shared" si="729"/>
        <v/>
      </c>
      <c r="K2091" s="47" t="str">
        <f t="shared" si="730"/>
        <v/>
      </c>
      <c r="L2091" s="47" t="str">
        <f t="shared" si="711"/>
        <v/>
      </c>
      <c r="M2091" s="47" t="str">
        <f t="shared" si="715"/>
        <v/>
      </c>
      <c r="N2091" s="47" t="str">
        <f t="shared" si="731"/>
        <v/>
      </c>
      <c r="O2091" s="47" t="str">
        <f t="shared" si="716"/>
        <v/>
      </c>
      <c r="P2091" s="47">
        <f t="shared" si="717"/>
        <v>6.1219226948415972E-2</v>
      </c>
      <c r="Q2091" s="47" t="str">
        <f t="shared" si="718"/>
        <v/>
      </c>
      <c r="R2091" s="47">
        <f t="shared" ref="R2091:R2154" si="733">IF(AND(C2091&gt;0,C2091&lt;C1911),ABS(C2091/C1911-1),"")</f>
        <v>5.8556759426187655E-2</v>
      </c>
      <c r="S2091" s="47" t="str">
        <f t="shared" si="712"/>
        <v/>
      </c>
      <c r="T2091" s="47" t="str">
        <f t="shared" si="719"/>
        <v/>
      </c>
      <c r="U2091" s="47" t="str">
        <f t="shared" si="720"/>
        <v/>
      </c>
      <c r="V2091" s="47">
        <f t="shared" si="721"/>
        <v>1.1492950192928397E-3</v>
      </c>
      <c r="W2091" s="47" t="str">
        <f t="shared" si="722"/>
        <v/>
      </c>
      <c r="X2091" s="47" t="str">
        <f t="shared" ref="X2091:X2154" si="734">IF(AND(D2091&gt;0,D2091&lt;D1911),ABS(D2091/D1911-1),"")</f>
        <v/>
      </c>
      <c r="Y2091" s="47" t="str">
        <f t="shared" si="713"/>
        <v/>
      </c>
      <c r="Z2091" s="49">
        <f t="shared" si="723"/>
        <v>7.5246377918058993E-4</v>
      </c>
      <c r="AA2091" s="49">
        <f t="shared" si="724"/>
        <v>1.2687058149363217E-4</v>
      </c>
      <c r="AB2091" s="49">
        <f t="shared" si="725"/>
        <v>5.1622336006573732E-4</v>
      </c>
      <c r="AC2091" s="49">
        <f t="shared" si="726"/>
        <v>1.9202543921505888E-2</v>
      </c>
      <c r="AD2091" s="49">
        <f t="shared" si="732"/>
        <v>3.8575921109128553E-3</v>
      </c>
      <c r="AE2091" s="49">
        <f t="shared" si="714"/>
        <v>4.8441602822830943E-2</v>
      </c>
    </row>
    <row r="2092" spans="1:31" hidden="1" x14ac:dyDescent="0.25">
      <c r="A2092" s="17">
        <v>45106</v>
      </c>
      <c r="B2092" s="44">
        <v>911887922</v>
      </c>
      <c r="C2092" s="45">
        <v>296930757703</v>
      </c>
      <c r="D2092" s="44">
        <v>50385990968193</v>
      </c>
      <c r="E2092">
        <v>11331830253769</v>
      </c>
      <c r="F2092" s="34"/>
      <c r="G2092" s="34"/>
      <c r="H2092" s="47">
        <f t="shared" si="727"/>
        <v>0.55657862640826017</v>
      </c>
      <c r="I2092" s="47" t="str">
        <f t="shared" si="728"/>
        <v/>
      </c>
      <c r="J2092" s="47">
        <f t="shared" si="729"/>
        <v>0.31306888117169207</v>
      </c>
      <c r="K2092" s="47" t="str">
        <f t="shared" si="730"/>
        <v/>
      </c>
      <c r="L2092" s="47" t="str">
        <f t="shared" ref="L2092:L2155" si="735">IF(AND(B2092&gt;0,B2092&lt;B1912),ABS(B2092/B1912-1),"")</f>
        <v/>
      </c>
      <c r="M2092" s="47" t="str">
        <f t="shared" si="715"/>
        <v/>
      </c>
      <c r="N2092" s="47" t="str">
        <f t="shared" si="731"/>
        <v/>
      </c>
      <c r="O2092" s="47">
        <f t="shared" si="716"/>
        <v>4.2395404834676409E-3</v>
      </c>
      <c r="P2092" s="47">
        <f t="shared" si="717"/>
        <v>5.0450804234254742E-2</v>
      </c>
      <c r="Q2092" s="47" t="str">
        <f t="shared" si="718"/>
        <v/>
      </c>
      <c r="R2092" s="47">
        <f t="shared" si="733"/>
        <v>5.6104029002243316E-2</v>
      </c>
      <c r="S2092" s="47" t="str">
        <f t="shared" si="712"/>
        <v/>
      </c>
      <c r="T2092" s="47" t="str">
        <f t="shared" si="719"/>
        <v/>
      </c>
      <c r="U2092" s="47" t="str">
        <f t="shared" si="720"/>
        <v/>
      </c>
      <c r="V2092" s="47">
        <f t="shared" si="721"/>
        <v>1.2056914598397306E-3</v>
      </c>
      <c r="W2092" s="47" t="str">
        <f t="shared" si="722"/>
        <v/>
      </c>
      <c r="X2092" s="47" t="str">
        <f t="shared" si="734"/>
        <v/>
      </c>
      <c r="Y2092" s="47" t="str">
        <f t="shared" si="713"/>
        <v/>
      </c>
      <c r="Z2092" s="49">
        <f t="shared" si="723"/>
        <v>7.91431289875133E-4</v>
      </c>
      <c r="AA2092" s="49">
        <f t="shared" si="724"/>
        <v>1.6277528033896704E-3</v>
      </c>
      <c r="AB2092" s="49">
        <f t="shared" si="725"/>
        <v>1.3004001788195607E-2</v>
      </c>
      <c r="AC2092" s="49">
        <f t="shared" si="726"/>
        <v>2.5516836039285451E-4</v>
      </c>
      <c r="AD2092" s="49" t="str">
        <f t="shared" si="732"/>
        <v/>
      </c>
      <c r="AE2092" s="49">
        <f t="shared" si="714"/>
        <v>4.8189812219557648E-2</v>
      </c>
    </row>
    <row r="2093" spans="1:31" hidden="1" x14ac:dyDescent="0.25">
      <c r="A2093" s="17">
        <v>45107</v>
      </c>
      <c r="B2093" s="44">
        <v>321887922</v>
      </c>
      <c r="C2093" s="45">
        <v>296421196740</v>
      </c>
      <c r="D2093" s="44">
        <v>50480549317467</v>
      </c>
      <c r="E2093">
        <v>11350779840282</v>
      </c>
      <c r="F2093" s="34"/>
      <c r="G2093" s="34"/>
      <c r="H2093" s="47">
        <f t="shared" si="727"/>
        <v>0.64700933718475107</v>
      </c>
      <c r="I2093" s="47">
        <f t="shared" si="728"/>
        <v>0.59780653470803258</v>
      </c>
      <c r="J2093" s="47">
        <f t="shared" si="729"/>
        <v>0.19125847300342858</v>
      </c>
      <c r="K2093" s="47">
        <f t="shared" si="730"/>
        <v>0.28033155624750261</v>
      </c>
      <c r="L2093" s="47" t="str">
        <f t="shared" si="735"/>
        <v/>
      </c>
      <c r="M2093" s="47" t="str">
        <f t="shared" si="715"/>
        <v/>
      </c>
      <c r="N2093" s="47">
        <f t="shared" si="731"/>
        <v>1.7160935665333499E-3</v>
      </c>
      <c r="O2093" s="47" t="str">
        <f t="shared" si="716"/>
        <v/>
      </c>
      <c r="P2093" s="47">
        <f t="shared" si="717"/>
        <v>0.14039206339204446</v>
      </c>
      <c r="Q2093" s="47" t="str">
        <f t="shared" si="718"/>
        <v/>
      </c>
      <c r="R2093" s="47">
        <f t="shared" si="733"/>
        <v>5.7723842805549319E-2</v>
      </c>
      <c r="S2093" s="47" t="str">
        <f t="shared" si="712"/>
        <v/>
      </c>
      <c r="T2093" s="47" t="str">
        <f t="shared" si="719"/>
        <v/>
      </c>
      <c r="U2093" s="47" t="str">
        <f t="shared" si="720"/>
        <v/>
      </c>
      <c r="V2093" s="47" t="str">
        <f t="shared" si="721"/>
        <v/>
      </c>
      <c r="W2093" s="47" t="str">
        <f t="shared" si="722"/>
        <v/>
      </c>
      <c r="X2093" s="47" t="str">
        <f t="shared" si="734"/>
        <v/>
      </c>
      <c r="Y2093" s="47" t="str">
        <f t="shared" si="713"/>
        <v/>
      </c>
      <c r="Z2093" s="49" t="str">
        <f t="shared" si="723"/>
        <v/>
      </c>
      <c r="AA2093" s="49" t="str">
        <f t="shared" si="724"/>
        <v/>
      </c>
      <c r="AB2093" s="49">
        <f t="shared" si="725"/>
        <v>9.2818574187192304E-5</v>
      </c>
      <c r="AC2093" s="49" t="str">
        <f t="shared" si="726"/>
        <v/>
      </c>
      <c r="AD2093" s="49">
        <f t="shared" si="732"/>
        <v>2.9814954581386388E-3</v>
      </c>
      <c r="AE2093" s="49">
        <f t="shared" si="714"/>
        <v>4.6899018382185576E-2</v>
      </c>
    </row>
    <row r="2094" spans="1:31" hidden="1" x14ac:dyDescent="0.25">
      <c r="A2094" s="17">
        <v>45108</v>
      </c>
      <c r="B2094" s="44">
        <v>321887922</v>
      </c>
      <c r="C2094" s="45">
        <v>296421196740</v>
      </c>
      <c r="D2094" s="44">
        <v>50480549317467</v>
      </c>
      <c r="E2094">
        <v>11350779840282</v>
      </c>
      <c r="F2094" s="34"/>
      <c r="G2094" s="34"/>
      <c r="H2094" s="47" t="str">
        <f t="shared" si="727"/>
        <v/>
      </c>
      <c r="I2094" s="47">
        <f t="shared" si="728"/>
        <v>0.59780653470803258</v>
      </c>
      <c r="J2094" s="47">
        <f t="shared" si="729"/>
        <v>0.33463007270639156</v>
      </c>
      <c r="K2094" s="47">
        <f t="shared" si="730"/>
        <v>0.28033155624750261</v>
      </c>
      <c r="L2094" s="47" t="str">
        <f t="shared" si="735"/>
        <v/>
      </c>
      <c r="M2094" s="47" t="str">
        <f t="shared" si="715"/>
        <v/>
      </c>
      <c r="N2094" s="47" t="str">
        <f t="shared" si="731"/>
        <v/>
      </c>
      <c r="O2094" s="47" t="str">
        <f t="shared" si="716"/>
        <v/>
      </c>
      <c r="P2094" s="47">
        <f t="shared" si="717"/>
        <v>8.2898771478877475E-2</v>
      </c>
      <c r="Q2094" s="47" t="str">
        <f t="shared" si="718"/>
        <v/>
      </c>
      <c r="R2094" s="47">
        <f t="shared" si="733"/>
        <v>5.7723842805549319E-2</v>
      </c>
      <c r="S2094" s="47" t="str">
        <f t="shared" si="712"/>
        <v/>
      </c>
      <c r="T2094" s="47" t="str">
        <f t="shared" si="719"/>
        <v/>
      </c>
      <c r="U2094" s="47" t="str">
        <f t="shared" si="720"/>
        <v/>
      </c>
      <c r="V2094" s="47" t="str">
        <f t="shared" si="721"/>
        <v/>
      </c>
      <c r="W2094" s="47" t="str">
        <f t="shared" si="722"/>
        <v/>
      </c>
      <c r="X2094" s="47" t="str">
        <f t="shared" si="734"/>
        <v/>
      </c>
      <c r="Y2094" s="47" t="str">
        <f t="shared" si="713"/>
        <v/>
      </c>
      <c r="Z2094" s="49" t="str">
        <f t="shared" si="723"/>
        <v/>
      </c>
      <c r="AA2094" s="49" t="str">
        <f t="shared" si="724"/>
        <v/>
      </c>
      <c r="AB2094" s="49" t="str">
        <f t="shared" si="725"/>
        <v/>
      </c>
      <c r="AC2094" s="49" t="str">
        <f t="shared" si="726"/>
        <v/>
      </c>
      <c r="AD2094" s="49">
        <f t="shared" si="732"/>
        <v>2.9814954581386388E-3</v>
      </c>
      <c r="AE2094" s="49">
        <f t="shared" si="714"/>
        <v>1.1746412136167783E-2</v>
      </c>
    </row>
    <row r="2095" spans="1:31" hidden="1" x14ac:dyDescent="0.25">
      <c r="A2095" s="17">
        <v>45109</v>
      </c>
      <c r="B2095" s="44">
        <v>321887922</v>
      </c>
      <c r="C2095" s="45">
        <v>296421196740</v>
      </c>
      <c r="D2095" s="44">
        <v>50480549317467</v>
      </c>
      <c r="E2095">
        <v>11350779840282</v>
      </c>
      <c r="F2095" s="34"/>
      <c r="G2095" s="34"/>
      <c r="H2095" s="47" t="str">
        <f t="shared" si="727"/>
        <v/>
      </c>
      <c r="I2095" s="47">
        <f t="shared" si="728"/>
        <v>0.59780653470803258</v>
      </c>
      <c r="J2095" s="47">
        <f t="shared" si="729"/>
        <v>0.33463007270639156</v>
      </c>
      <c r="K2095" s="47">
        <f t="shared" si="730"/>
        <v>0.71918310099312288</v>
      </c>
      <c r="L2095" s="47" t="str">
        <f t="shared" si="735"/>
        <v/>
      </c>
      <c r="M2095" s="47" t="str">
        <f t="shared" si="715"/>
        <v/>
      </c>
      <c r="N2095" s="47" t="str">
        <f t="shared" si="731"/>
        <v/>
      </c>
      <c r="O2095" s="47" t="str">
        <f t="shared" si="716"/>
        <v/>
      </c>
      <c r="P2095" s="47">
        <f t="shared" si="717"/>
        <v>7.0580252116780762E-2</v>
      </c>
      <c r="Q2095" s="47" t="str">
        <f t="shared" si="718"/>
        <v/>
      </c>
      <c r="R2095" s="47">
        <f t="shared" si="733"/>
        <v>5.4317552333679187E-2</v>
      </c>
      <c r="S2095" s="47" t="str">
        <f t="shared" si="712"/>
        <v/>
      </c>
      <c r="T2095" s="47" t="str">
        <f t="shared" si="719"/>
        <v/>
      </c>
      <c r="U2095" s="47" t="str">
        <f t="shared" si="720"/>
        <v/>
      </c>
      <c r="V2095" s="47" t="str">
        <f t="shared" si="721"/>
        <v/>
      </c>
      <c r="W2095" s="47" t="str">
        <f t="shared" si="722"/>
        <v/>
      </c>
      <c r="X2095" s="47" t="str">
        <f t="shared" si="734"/>
        <v/>
      </c>
      <c r="Y2095" s="47" t="str">
        <f t="shared" si="713"/>
        <v/>
      </c>
      <c r="Z2095" s="49" t="str">
        <f t="shared" si="723"/>
        <v/>
      </c>
      <c r="AA2095" s="49" t="str">
        <f t="shared" si="724"/>
        <v/>
      </c>
      <c r="AB2095" s="49">
        <f t="shared" si="725"/>
        <v>6.5073440764229495E-4</v>
      </c>
      <c r="AC2095" s="49" t="str">
        <f t="shared" si="726"/>
        <v/>
      </c>
      <c r="AD2095" s="49">
        <f t="shared" si="732"/>
        <v>3.7079655295181313E-3</v>
      </c>
      <c r="AE2095" s="49">
        <f t="shared" si="714"/>
        <v>1.1746412136167783E-2</v>
      </c>
    </row>
    <row r="2096" spans="1:31" hidden="1" x14ac:dyDescent="0.25">
      <c r="A2096" s="17">
        <v>45110</v>
      </c>
      <c r="B2096" s="44">
        <v>944807389</v>
      </c>
      <c r="C2096" s="45">
        <v>295087911731</v>
      </c>
      <c r="D2096" s="44">
        <v>50567408448450</v>
      </c>
      <c r="E2096">
        <v>11341855294561</v>
      </c>
      <c r="F2096" s="34"/>
      <c r="G2096" s="34"/>
      <c r="H2096" s="47" t="str">
        <f t="shared" si="727"/>
        <v/>
      </c>
      <c r="I2096" s="47">
        <f t="shared" si="728"/>
        <v>0.40295326428449574</v>
      </c>
      <c r="J2096" s="47" t="str">
        <f t="shared" si="729"/>
        <v/>
      </c>
      <c r="K2096" s="47">
        <f t="shared" si="730"/>
        <v>0.18744106677110828</v>
      </c>
      <c r="L2096" s="47" t="str">
        <f t="shared" si="735"/>
        <v/>
      </c>
      <c r="M2096" s="47" t="str">
        <f t="shared" si="715"/>
        <v/>
      </c>
      <c r="N2096" s="47">
        <f t="shared" si="731"/>
        <v>4.4979408478991179E-3</v>
      </c>
      <c r="O2096" s="47" t="str">
        <f t="shared" si="716"/>
        <v/>
      </c>
      <c r="P2096" s="47">
        <f t="shared" si="717"/>
        <v>7.4760727165628871E-2</v>
      </c>
      <c r="Q2096" s="47">
        <f t="shared" si="718"/>
        <v>5.3678502041332954E-2</v>
      </c>
      <c r="R2096" s="47">
        <f t="shared" si="733"/>
        <v>7.8247011018469093E-2</v>
      </c>
      <c r="S2096" s="47" t="str">
        <f t="shared" si="712"/>
        <v/>
      </c>
      <c r="T2096" s="47" t="str">
        <f t="shared" si="719"/>
        <v/>
      </c>
      <c r="U2096" s="47" t="str">
        <f t="shared" si="720"/>
        <v/>
      </c>
      <c r="V2096" s="47" t="str">
        <f t="shared" si="721"/>
        <v/>
      </c>
      <c r="W2096" s="47" t="str">
        <f t="shared" si="722"/>
        <v/>
      </c>
      <c r="X2096" s="47" t="str">
        <f t="shared" si="734"/>
        <v/>
      </c>
      <c r="Y2096" s="47" t="str">
        <f t="shared" si="713"/>
        <v/>
      </c>
      <c r="Z2096" s="49">
        <f t="shared" si="723"/>
        <v>7.8624956580763961E-4</v>
      </c>
      <c r="AA2096" s="49">
        <f t="shared" si="724"/>
        <v>1.0040646609388304E-4</v>
      </c>
      <c r="AB2096" s="49">
        <f t="shared" si="725"/>
        <v>1.436472333804395E-3</v>
      </c>
      <c r="AC2096" s="49">
        <f t="shared" si="726"/>
        <v>5.4972565400712714E-4</v>
      </c>
      <c r="AD2096" s="49">
        <f t="shared" si="732"/>
        <v>2.9608790796585849E-2</v>
      </c>
      <c r="AE2096" s="49">
        <f t="shared" si="714"/>
        <v>1.2523426090533585E-2</v>
      </c>
    </row>
    <row r="2097" spans="1:31" hidden="1" x14ac:dyDescent="0.25">
      <c r="A2097" s="17">
        <v>45111</v>
      </c>
      <c r="B2097" s="44">
        <v>945907389</v>
      </c>
      <c r="C2097" s="45">
        <v>290360351714</v>
      </c>
      <c r="D2097" s="44">
        <v>50672571487137</v>
      </c>
      <c r="E2097">
        <v>11369316766333</v>
      </c>
      <c r="F2097" s="34"/>
      <c r="G2097" s="34"/>
      <c r="H2097" s="47" t="str">
        <f t="shared" si="727"/>
        <v/>
      </c>
      <c r="I2097" s="47">
        <f t="shared" si="728"/>
        <v>0.48517610518077303</v>
      </c>
      <c r="J2097" s="47" t="str">
        <f t="shared" si="729"/>
        <v/>
      </c>
      <c r="K2097" s="47">
        <f t="shared" si="730"/>
        <v>0.24385210337513796</v>
      </c>
      <c r="L2097" s="47" t="str">
        <f t="shared" si="735"/>
        <v/>
      </c>
      <c r="M2097" s="47" t="str">
        <f t="shared" si="715"/>
        <v/>
      </c>
      <c r="N2097" s="47">
        <f t="shared" si="731"/>
        <v>1.6020852868109392E-2</v>
      </c>
      <c r="O2097" s="47">
        <f t="shared" si="716"/>
        <v>8.8474349595513146E-3</v>
      </c>
      <c r="P2097" s="47">
        <f t="shared" si="717"/>
        <v>8.9583849423504835E-2</v>
      </c>
      <c r="Q2097" s="47">
        <f t="shared" si="718"/>
        <v>2.1118134730041871E-2</v>
      </c>
      <c r="R2097" s="47">
        <f t="shared" si="733"/>
        <v>0.12075935193570619</v>
      </c>
      <c r="S2097" s="47" t="str">
        <f t="shared" si="712"/>
        <v/>
      </c>
      <c r="T2097" s="47" t="str">
        <f t="shared" si="719"/>
        <v/>
      </c>
      <c r="U2097" s="47" t="str">
        <f t="shared" si="720"/>
        <v/>
      </c>
      <c r="V2097" s="47" t="str">
        <f t="shared" si="721"/>
        <v/>
      </c>
      <c r="W2097" s="47" t="str">
        <f t="shared" si="722"/>
        <v/>
      </c>
      <c r="X2097" s="47" t="str">
        <f t="shared" si="734"/>
        <v/>
      </c>
      <c r="Y2097" s="47" t="str">
        <f t="shared" si="713"/>
        <v/>
      </c>
      <c r="Z2097" s="49" t="str">
        <f t="shared" si="723"/>
        <v/>
      </c>
      <c r="AA2097" s="49" t="str">
        <f t="shared" si="724"/>
        <v/>
      </c>
      <c r="AB2097" s="49" t="str">
        <f t="shared" si="725"/>
        <v/>
      </c>
      <c r="AC2097" s="49">
        <f t="shared" si="726"/>
        <v>3.6583668613164977E-2</v>
      </c>
      <c r="AD2097" s="49">
        <f t="shared" si="732"/>
        <v>4.3887671452672805E-2</v>
      </c>
      <c r="AE2097" s="49">
        <f t="shared" si="714"/>
        <v>9.5988747960608078E-3</v>
      </c>
    </row>
    <row r="2098" spans="1:31" hidden="1" x14ac:dyDescent="0.25">
      <c r="A2098" s="17">
        <v>45112</v>
      </c>
      <c r="B2098" s="44">
        <v>1042007389</v>
      </c>
      <c r="C2098" s="45">
        <v>288746961964</v>
      </c>
      <c r="D2098" s="44">
        <v>50746683719599</v>
      </c>
      <c r="E2098">
        <v>11373066448436</v>
      </c>
      <c r="F2098" s="34"/>
      <c r="G2098" s="34"/>
      <c r="H2098" s="47" t="str">
        <f t="shared" si="727"/>
        <v/>
      </c>
      <c r="I2098" s="47">
        <f t="shared" si="728"/>
        <v>0.49330577083449689</v>
      </c>
      <c r="J2098" s="47">
        <f t="shared" si="729"/>
        <v>0.15927745586356146</v>
      </c>
      <c r="K2098" s="47" t="str">
        <f t="shared" si="730"/>
        <v/>
      </c>
      <c r="L2098" s="47" t="str">
        <f t="shared" si="735"/>
        <v/>
      </c>
      <c r="M2098" s="47" t="str">
        <f t="shared" si="715"/>
        <v/>
      </c>
      <c r="N2098" s="47">
        <f t="shared" si="731"/>
        <v>5.556508457425946E-3</v>
      </c>
      <c r="O2098" s="47">
        <f t="shared" si="716"/>
        <v>2.5027810893822222E-2</v>
      </c>
      <c r="P2098" s="47">
        <f t="shared" si="717"/>
        <v>9.5098408729143769E-2</v>
      </c>
      <c r="Q2098" s="47">
        <f t="shared" si="718"/>
        <v>1.656957264189507E-2</v>
      </c>
      <c r="R2098" s="47">
        <f t="shared" si="733"/>
        <v>0.13058820183485709</v>
      </c>
      <c r="S2098" s="47" t="str">
        <f t="shared" si="712"/>
        <v/>
      </c>
      <c r="T2098" s="47" t="str">
        <f t="shared" si="719"/>
        <v/>
      </c>
      <c r="U2098" s="47" t="str">
        <f t="shared" si="720"/>
        <v/>
      </c>
      <c r="V2098" s="47" t="str">
        <f t="shared" si="721"/>
        <v/>
      </c>
      <c r="W2098" s="47" t="str">
        <f t="shared" si="722"/>
        <v/>
      </c>
      <c r="X2098" s="47" t="str">
        <f t="shared" si="734"/>
        <v/>
      </c>
      <c r="Y2098" s="47" t="str">
        <f t="shared" si="713"/>
        <v/>
      </c>
      <c r="Z2098" s="49" t="str">
        <f t="shared" si="723"/>
        <v/>
      </c>
      <c r="AA2098" s="49" t="str">
        <f t="shared" si="724"/>
        <v/>
      </c>
      <c r="AB2098" s="49" t="str">
        <f t="shared" si="725"/>
        <v/>
      </c>
      <c r="AC2098" s="49">
        <f t="shared" si="726"/>
        <v>3.6137085244294709E-2</v>
      </c>
      <c r="AD2098" s="49">
        <f t="shared" si="732"/>
        <v>1.4420612950294842E-2</v>
      </c>
      <c r="AE2098" s="49">
        <f t="shared" si="714"/>
        <v>9.0545426326098521E-3</v>
      </c>
    </row>
    <row r="2099" spans="1:31" hidden="1" x14ac:dyDescent="0.25">
      <c r="A2099" s="17">
        <v>45113</v>
      </c>
      <c r="B2099" s="44">
        <v>784647389</v>
      </c>
      <c r="C2099" s="45">
        <v>277347952083</v>
      </c>
      <c r="D2099" s="44">
        <v>50839696439539</v>
      </c>
      <c r="E2099">
        <v>11369018864217</v>
      </c>
      <c r="F2099" s="34"/>
      <c r="G2099" s="34"/>
      <c r="H2099" s="47">
        <f t="shared" si="727"/>
        <v>0.24698481288792473</v>
      </c>
      <c r="I2099" s="47">
        <f t="shared" si="728"/>
        <v>0.139535276134516</v>
      </c>
      <c r="J2099" s="47">
        <f t="shared" si="729"/>
        <v>0.36692315611775972</v>
      </c>
      <c r="K2099" s="47" t="str">
        <f t="shared" si="730"/>
        <v/>
      </c>
      <c r="L2099" s="47" t="str">
        <f t="shared" si="735"/>
        <v/>
      </c>
      <c r="M2099" s="47" t="str">
        <f t="shared" si="715"/>
        <v/>
      </c>
      <c r="N2099" s="47">
        <f t="shared" si="731"/>
        <v>3.9477505853104611E-2</v>
      </c>
      <c r="O2099" s="47">
        <f t="shared" si="716"/>
        <v>6.5950748152494798E-2</v>
      </c>
      <c r="P2099" s="47">
        <f t="shared" si="717"/>
        <v>0.1141904476387775</v>
      </c>
      <c r="Q2099" s="47">
        <f t="shared" si="718"/>
        <v>4.7190748224197443E-2</v>
      </c>
      <c r="R2099" s="47">
        <f t="shared" si="733"/>
        <v>0.16491041118567973</v>
      </c>
      <c r="S2099" s="47" t="str">
        <f t="shared" si="712"/>
        <v/>
      </c>
      <c r="T2099" s="47" t="str">
        <f t="shared" si="719"/>
        <v/>
      </c>
      <c r="U2099" s="47" t="str">
        <f t="shared" si="720"/>
        <v/>
      </c>
      <c r="V2099" s="47" t="str">
        <f t="shared" si="721"/>
        <v/>
      </c>
      <c r="W2099" s="47" t="str">
        <f t="shared" si="722"/>
        <v/>
      </c>
      <c r="X2099" s="47" t="str">
        <f t="shared" si="734"/>
        <v/>
      </c>
      <c r="Y2099" s="47" t="str">
        <f t="shared" si="713"/>
        <v/>
      </c>
      <c r="Z2099" s="49">
        <f t="shared" si="723"/>
        <v>3.5589207513653243E-4</v>
      </c>
      <c r="AA2099" s="49" t="str">
        <f t="shared" si="724"/>
        <v/>
      </c>
      <c r="AB2099" s="49" t="str">
        <f t="shared" si="725"/>
        <v/>
      </c>
      <c r="AC2099" s="49" t="str">
        <f t="shared" si="726"/>
        <v/>
      </c>
      <c r="AD2099" s="49">
        <f t="shared" si="732"/>
        <v>1.4771372843563779E-2</v>
      </c>
      <c r="AE2099" s="49">
        <f t="shared" si="714"/>
        <v>9.7291272002196783E-3</v>
      </c>
    </row>
    <row r="2100" spans="1:31" hidden="1" x14ac:dyDescent="0.25">
      <c r="A2100" s="17">
        <v>45114</v>
      </c>
      <c r="B2100" s="44">
        <v>514647389</v>
      </c>
      <c r="C2100" s="45">
        <v>280402628264</v>
      </c>
      <c r="D2100" s="44">
        <v>50942278015168</v>
      </c>
      <c r="E2100">
        <v>11366089141071</v>
      </c>
      <c r="F2100" s="34"/>
      <c r="G2100" s="34"/>
      <c r="H2100" s="47">
        <f t="shared" si="727"/>
        <v>0.3441036111062622</v>
      </c>
      <c r="I2100" s="47" t="str">
        <f t="shared" si="728"/>
        <v/>
      </c>
      <c r="J2100" s="47">
        <f t="shared" si="729"/>
        <v>0.59080888452978719</v>
      </c>
      <c r="K2100" s="47" t="str">
        <f t="shared" si="730"/>
        <v/>
      </c>
      <c r="L2100" s="47" t="str">
        <f t="shared" si="735"/>
        <v/>
      </c>
      <c r="M2100" s="47" t="str">
        <f t="shared" si="715"/>
        <v/>
      </c>
      <c r="N2100" s="47" t="str">
        <f t="shared" si="731"/>
        <v/>
      </c>
      <c r="O2100" s="47">
        <f t="shared" si="716"/>
        <v>5.4039888685998294E-2</v>
      </c>
      <c r="P2100" s="47">
        <f t="shared" si="717"/>
        <v>0.14319897484640509</v>
      </c>
      <c r="Q2100" s="47">
        <f t="shared" si="718"/>
        <v>3.6696624490538232E-2</v>
      </c>
      <c r="R2100" s="47">
        <f t="shared" si="733"/>
        <v>0.15571283731937335</v>
      </c>
      <c r="S2100" s="47" t="str">
        <f t="shared" si="712"/>
        <v/>
      </c>
      <c r="T2100" s="47" t="str">
        <f t="shared" si="719"/>
        <v/>
      </c>
      <c r="U2100" s="47" t="str">
        <f t="shared" si="720"/>
        <v/>
      </c>
      <c r="V2100" s="47" t="str">
        <f t="shared" si="721"/>
        <v/>
      </c>
      <c r="W2100" s="47" t="str">
        <f t="shared" si="722"/>
        <v/>
      </c>
      <c r="X2100" s="47" t="str">
        <f t="shared" si="734"/>
        <v/>
      </c>
      <c r="Y2100" s="47" t="str">
        <f t="shared" si="713"/>
        <v/>
      </c>
      <c r="Z2100" s="49">
        <f t="shared" si="723"/>
        <v>2.5769357769478418E-4</v>
      </c>
      <c r="AA2100" s="49" t="str">
        <f t="shared" si="724"/>
        <v/>
      </c>
      <c r="AB2100" s="49" t="str">
        <f t="shared" si="725"/>
        <v/>
      </c>
      <c r="AC2100" s="49" t="str">
        <f t="shared" si="726"/>
        <v/>
      </c>
      <c r="AD2100" s="49">
        <f t="shared" si="732"/>
        <v>1.5025259933343138E-2</v>
      </c>
      <c r="AE2100" s="49">
        <f t="shared" si="714"/>
        <v>9.2791789861926821E-3</v>
      </c>
    </row>
    <row r="2101" spans="1:31" hidden="1" x14ac:dyDescent="0.25">
      <c r="A2101" s="17">
        <v>45115</v>
      </c>
      <c r="B2101" s="44">
        <v>514647389</v>
      </c>
      <c r="C2101" s="45">
        <v>280402628264</v>
      </c>
      <c r="D2101" s="44">
        <v>50942278015168</v>
      </c>
      <c r="E2101">
        <v>11366089141071</v>
      </c>
      <c r="F2101" s="34"/>
      <c r="G2101" s="34"/>
      <c r="H2101" s="47" t="str">
        <f t="shared" si="727"/>
        <v/>
      </c>
      <c r="I2101" s="47" t="str">
        <f t="shared" si="728"/>
        <v/>
      </c>
      <c r="J2101" s="47">
        <f t="shared" si="729"/>
        <v>0.29017991360969198</v>
      </c>
      <c r="K2101" s="47" t="str">
        <f t="shared" si="730"/>
        <v/>
      </c>
      <c r="L2101" s="47" t="str">
        <f t="shared" si="735"/>
        <v/>
      </c>
      <c r="M2101" s="47" t="str">
        <f t="shared" si="715"/>
        <v/>
      </c>
      <c r="N2101" s="47" t="str">
        <f t="shared" si="731"/>
        <v/>
      </c>
      <c r="O2101" s="47">
        <f t="shared" si="716"/>
        <v>5.4039888685998294E-2</v>
      </c>
      <c r="P2101" s="47">
        <f t="shared" si="717"/>
        <v>0.12878402168097414</v>
      </c>
      <c r="Q2101" s="47">
        <f t="shared" si="718"/>
        <v>3.6696624490538232E-2</v>
      </c>
      <c r="R2101" s="47">
        <f t="shared" si="733"/>
        <v>0.15416004294995289</v>
      </c>
      <c r="S2101" s="47" t="str">
        <f t="shared" si="712"/>
        <v/>
      </c>
      <c r="T2101" s="47" t="str">
        <f t="shared" si="719"/>
        <v/>
      </c>
      <c r="U2101" s="47" t="str">
        <f t="shared" si="720"/>
        <v/>
      </c>
      <c r="V2101" s="47" t="str">
        <f t="shared" si="721"/>
        <v/>
      </c>
      <c r="W2101" s="47" t="str">
        <f t="shared" si="722"/>
        <v/>
      </c>
      <c r="X2101" s="47" t="str">
        <f t="shared" si="734"/>
        <v/>
      </c>
      <c r="Y2101" s="47" t="str">
        <f t="shared" si="713"/>
        <v/>
      </c>
      <c r="Z2101" s="49" t="str">
        <f t="shared" si="723"/>
        <v/>
      </c>
      <c r="AA2101" s="49" t="str">
        <f t="shared" si="724"/>
        <v/>
      </c>
      <c r="AB2101" s="49" t="str">
        <f t="shared" si="725"/>
        <v/>
      </c>
      <c r="AC2101" s="49" t="str">
        <f t="shared" si="726"/>
        <v/>
      </c>
      <c r="AD2101" s="49">
        <f t="shared" si="732"/>
        <v>1.4543687166462149E-2</v>
      </c>
      <c r="AE2101" s="49">
        <f t="shared" si="714"/>
        <v>8.5983019610843536E-3</v>
      </c>
    </row>
    <row r="2102" spans="1:31" hidden="1" x14ac:dyDescent="0.25">
      <c r="A2102" s="17">
        <v>45116</v>
      </c>
      <c r="B2102" s="44">
        <v>514647389</v>
      </c>
      <c r="C2102" s="45">
        <v>280402628264</v>
      </c>
      <c r="D2102" s="44">
        <v>50942278015168</v>
      </c>
      <c r="E2102">
        <v>11366089141071</v>
      </c>
      <c r="F2102" s="34"/>
      <c r="G2102" s="34"/>
      <c r="H2102" s="47" t="str">
        <f t="shared" si="727"/>
        <v/>
      </c>
      <c r="I2102" s="47" t="str">
        <f t="shared" si="728"/>
        <v/>
      </c>
      <c r="J2102" s="47" t="str">
        <f t="shared" si="729"/>
        <v/>
      </c>
      <c r="K2102" s="47">
        <f t="shared" si="730"/>
        <v>0.5492005825589592</v>
      </c>
      <c r="L2102" s="47" t="str">
        <f t="shared" si="735"/>
        <v/>
      </c>
      <c r="M2102" s="47" t="str">
        <f t="shared" si="715"/>
        <v/>
      </c>
      <c r="N2102" s="47" t="str">
        <f t="shared" si="731"/>
        <v/>
      </c>
      <c r="O2102" s="47">
        <f t="shared" si="716"/>
        <v>5.4039888685998294E-2</v>
      </c>
      <c r="P2102" s="47">
        <f t="shared" si="717"/>
        <v>0.14240872675200467</v>
      </c>
      <c r="Q2102" s="47" t="str">
        <f t="shared" si="718"/>
        <v/>
      </c>
      <c r="R2102" s="47">
        <f t="shared" si="733"/>
        <v>0.17091535463026997</v>
      </c>
      <c r="S2102" s="47" t="str">
        <f t="shared" si="712"/>
        <v/>
      </c>
      <c r="T2102" s="47" t="str">
        <f t="shared" si="719"/>
        <v/>
      </c>
      <c r="U2102" s="47" t="str">
        <f t="shared" si="720"/>
        <v/>
      </c>
      <c r="V2102" s="47" t="str">
        <f t="shared" si="721"/>
        <v/>
      </c>
      <c r="W2102" s="47" t="str">
        <f t="shared" si="722"/>
        <v/>
      </c>
      <c r="X2102" s="47" t="str">
        <f t="shared" si="734"/>
        <v/>
      </c>
      <c r="Y2102" s="47" t="str">
        <f t="shared" si="713"/>
        <v/>
      </c>
      <c r="Z2102" s="49" t="str">
        <f t="shared" si="723"/>
        <v/>
      </c>
      <c r="AA2102" s="49" t="str">
        <f t="shared" si="724"/>
        <v/>
      </c>
      <c r="AB2102" s="49" t="str">
        <f t="shared" si="725"/>
        <v/>
      </c>
      <c r="AC2102" s="49" t="str">
        <f t="shared" si="726"/>
        <v/>
      </c>
      <c r="AD2102" s="49">
        <f t="shared" si="732"/>
        <v>3.0432402057958274E-2</v>
      </c>
      <c r="AE2102" s="49">
        <f t="shared" si="714"/>
        <v>8.5983019610843536E-3</v>
      </c>
    </row>
    <row r="2103" spans="1:31" hidden="1" x14ac:dyDescent="0.25">
      <c r="A2103" s="17">
        <v>45117</v>
      </c>
      <c r="B2103" s="44">
        <v>1067079475</v>
      </c>
      <c r="C2103" s="45">
        <v>288632635863</v>
      </c>
      <c r="D2103" s="44">
        <v>51068898882682</v>
      </c>
      <c r="E2103">
        <v>11367325549587</v>
      </c>
      <c r="F2103" s="34"/>
      <c r="G2103" s="34"/>
      <c r="H2103" s="47" t="str">
        <f t="shared" si="727"/>
        <v/>
      </c>
      <c r="I2103" s="47" t="str">
        <f t="shared" si="728"/>
        <v/>
      </c>
      <c r="J2103" s="47" t="str">
        <f t="shared" si="729"/>
        <v/>
      </c>
      <c r="K2103" s="47">
        <f t="shared" si="730"/>
        <v>0.16676258399499821</v>
      </c>
      <c r="L2103" s="47" t="str">
        <f t="shared" si="735"/>
        <v/>
      </c>
      <c r="M2103" s="47" t="str">
        <f t="shared" si="715"/>
        <v/>
      </c>
      <c r="N2103" s="47" t="str">
        <f t="shared" si="731"/>
        <v/>
      </c>
      <c r="O2103" s="47">
        <f t="shared" si="716"/>
        <v>2.187577196955659E-2</v>
      </c>
      <c r="P2103" s="47">
        <f t="shared" si="717"/>
        <v>0.11723784037564022</v>
      </c>
      <c r="Q2103" s="47">
        <f t="shared" si="718"/>
        <v>9.2799231994609266E-2</v>
      </c>
      <c r="R2103" s="47">
        <f t="shared" si="733"/>
        <v>0.1760295925980595</v>
      </c>
      <c r="S2103" s="47" t="str">
        <f t="shared" si="712"/>
        <v/>
      </c>
      <c r="T2103" s="47" t="str">
        <f t="shared" si="719"/>
        <v/>
      </c>
      <c r="U2103" s="47" t="str">
        <f t="shared" si="720"/>
        <v/>
      </c>
      <c r="V2103" s="47" t="str">
        <f t="shared" si="721"/>
        <v/>
      </c>
      <c r="W2103" s="47" t="str">
        <f t="shared" si="722"/>
        <v/>
      </c>
      <c r="X2103" s="47" t="str">
        <f t="shared" si="734"/>
        <v/>
      </c>
      <c r="Y2103" s="47" t="str">
        <f t="shared" si="713"/>
        <v/>
      </c>
      <c r="Z2103" s="49" t="str">
        <f t="shared" si="723"/>
        <v/>
      </c>
      <c r="AA2103" s="49" t="str">
        <f t="shared" si="724"/>
        <v/>
      </c>
      <c r="AB2103" s="49" t="str">
        <f t="shared" si="725"/>
        <v/>
      </c>
      <c r="AC2103" s="49" t="str">
        <f t="shared" si="726"/>
        <v/>
      </c>
      <c r="AD2103" s="49">
        <f t="shared" si="732"/>
        <v>3.0439294182219689E-2</v>
      </c>
      <c r="AE2103" s="49">
        <f t="shared" si="714"/>
        <v>8.4904568186594531E-3</v>
      </c>
    </row>
    <row r="2104" spans="1:31" hidden="1" x14ac:dyDescent="0.25">
      <c r="A2104" s="17">
        <v>45118</v>
      </c>
      <c r="B2104" s="44">
        <v>1119979475</v>
      </c>
      <c r="C2104" s="45">
        <v>293119611538</v>
      </c>
      <c r="D2104" s="44">
        <v>51163897209596</v>
      </c>
      <c r="E2104">
        <v>11364404091161</v>
      </c>
      <c r="F2104" s="34"/>
      <c r="G2104" s="34"/>
      <c r="H2104" s="47" t="str">
        <f t="shared" si="727"/>
        <v/>
      </c>
      <c r="I2104" s="47" t="str">
        <f t="shared" si="728"/>
        <v/>
      </c>
      <c r="J2104" s="47" t="str">
        <f t="shared" si="729"/>
        <v/>
      </c>
      <c r="K2104" s="47">
        <f t="shared" si="730"/>
        <v>0.13777612202781775</v>
      </c>
      <c r="L2104" s="47" t="str">
        <f t="shared" si="735"/>
        <v/>
      </c>
      <c r="M2104" s="47" t="str">
        <f t="shared" si="715"/>
        <v/>
      </c>
      <c r="N2104" s="47" t="str">
        <f t="shared" si="731"/>
        <v/>
      </c>
      <c r="O2104" s="47" t="str">
        <f t="shared" si="716"/>
        <v/>
      </c>
      <c r="P2104" s="47">
        <f t="shared" si="717"/>
        <v>0.10351474795678761</v>
      </c>
      <c r="Q2104" s="47" t="str">
        <f t="shared" si="718"/>
        <v/>
      </c>
      <c r="R2104" s="47">
        <f t="shared" si="733"/>
        <v>7.2206178677997834E-2</v>
      </c>
      <c r="S2104" s="47" t="str">
        <f t="shared" si="712"/>
        <v/>
      </c>
      <c r="T2104" s="47" t="str">
        <f t="shared" si="719"/>
        <v/>
      </c>
      <c r="U2104" s="47" t="str">
        <f t="shared" si="720"/>
        <v/>
      </c>
      <c r="V2104" s="47" t="str">
        <f t="shared" si="721"/>
        <v/>
      </c>
      <c r="W2104" s="47" t="str">
        <f t="shared" si="722"/>
        <v/>
      </c>
      <c r="X2104" s="47" t="str">
        <f t="shared" si="734"/>
        <v/>
      </c>
      <c r="Y2104" s="47" t="str">
        <f t="shared" si="713"/>
        <v/>
      </c>
      <c r="Z2104" s="49">
        <f t="shared" si="723"/>
        <v>2.5700490526603392E-4</v>
      </c>
      <c r="AA2104" s="49">
        <f t="shared" si="724"/>
        <v>4.3209941924982065E-4</v>
      </c>
      <c r="AB2104" s="49" t="str">
        <f t="shared" si="725"/>
        <v/>
      </c>
      <c r="AC2104" s="49" t="str">
        <f t="shared" si="726"/>
        <v/>
      </c>
      <c r="AD2104" s="49">
        <f t="shared" si="732"/>
        <v>1.8817499484966582E-3</v>
      </c>
      <c r="AE2104" s="49">
        <f t="shared" si="714"/>
        <v>9.4223859505087049E-3</v>
      </c>
    </row>
    <row r="2105" spans="1:31" hidden="1" x14ac:dyDescent="0.25">
      <c r="A2105" s="17">
        <v>45119</v>
      </c>
      <c r="B2105" s="44">
        <v>659979475</v>
      </c>
      <c r="C2105" s="45">
        <v>287165013574</v>
      </c>
      <c r="D2105" s="44">
        <v>51237510174439</v>
      </c>
      <c r="E2105">
        <v>11363785791091</v>
      </c>
      <c r="F2105" s="34"/>
      <c r="G2105" s="34"/>
      <c r="H2105" s="47">
        <f t="shared" si="727"/>
        <v>0.41072181255821671</v>
      </c>
      <c r="I2105" s="47">
        <f t="shared" si="728"/>
        <v>0.36662687619386924</v>
      </c>
      <c r="J2105" s="47">
        <f t="shared" si="729"/>
        <v>0.43749681547242647</v>
      </c>
      <c r="K2105" s="47">
        <f t="shared" si="730"/>
        <v>5.5746048897196365E-2</v>
      </c>
      <c r="L2105" s="47" t="str">
        <f t="shared" si="735"/>
        <v/>
      </c>
      <c r="M2105" s="47" t="str">
        <f t="shared" si="715"/>
        <v/>
      </c>
      <c r="N2105" s="47">
        <f t="shared" si="731"/>
        <v>2.0314566919477639E-2</v>
      </c>
      <c r="O2105" s="47">
        <f t="shared" si="716"/>
        <v>5.4786667857555926E-3</v>
      </c>
      <c r="P2105" s="47">
        <f t="shared" si="717"/>
        <v>9.4221941711206014E-2</v>
      </c>
      <c r="Q2105" s="47">
        <f t="shared" si="718"/>
        <v>1.9188344585539308E-2</v>
      </c>
      <c r="R2105" s="47">
        <f t="shared" si="733"/>
        <v>8.9360333787071866E-2</v>
      </c>
      <c r="S2105" s="47" t="str">
        <f t="shared" si="712"/>
        <v/>
      </c>
      <c r="T2105" s="47" t="str">
        <f t="shared" si="719"/>
        <v/>
      </c>
      <c r="U2105" s="47" t="str">
        <f t="shared" si="720"/>
        <v/>
      </c>
      <c r="V2105" s="47" t="str">
        <f t="shared" si="721"/>
        <v/>
      </c>
      <c r="W2105" s="47" t="str">
        <f t="shared" si="722"/>
        <v/>
      </c>
      <c r="X2105" s="47" t="str">
        <f t="shared" si="734"/>
        <v/>
      </c>
      <c r="Y2105" s="47" t="str">
        <f t="shared" si="713"/>
        <v/>
      </c>
      <c r="Z2105" s="49">
        <f t="shared" si="723"/>
        <v>5.4406730440104134E-5</v>
      </c>
      <c r="AA2105" s="49">
        <f t="shared" si="724"/>
        <v>8.1602067367469999E-4</v>
      </c>
      <c r="AB2105" s="49">
        <f t="shared" si="725"/>
        <v>9.362046395267154E-2</v>
      </c>
      <c r="AC2105" s="49" t="str">
        <f t="shared" si="726"/>
        <v/>
      </c>
      <c r="AD2105" s="49">
        <f t="shared" si="732"/>
        <v>1.8044147480248185E-2</v>
      </c>
      <c r="AE2105" s="49">
        <f t="shared" si="714"/>
        <v>9.8576449317545611E-3</v>
      </c>
    </row>
    <row r="2106" spans="1:31" hidden="1" x14ac:dyDescent="0.25">
      <c r="A2106" s="17">
        <v>45120</v>
      </c>
      <c r="B2106" s="44">
        <v>338279475</v>
      </c>
      <c r="C2106" s="45">
        <v>309379641898</v>
      </c>
      <c r="D2106" s="44">
        <v>51373628050085</v>
      </c>
      <c r="E2106">
        <v>11370768678922</v>
      </c>
      <c r="F2106" s="34"/>
      <c r="G2106" s="34"/>
      <c r="H2106" s="47">
        <f t="shared" si="727"/>
        <v>0.48743940105107053</v>
      </c>
      <c r="I2106" s="47">
        <f t="shared" si="728"/>
        <v>0.56887707810877575</v>
      </c>
      <c r="J2106" s="47">
        <f t="shared" si="729"/>
        <v>0.71791713111917699</v>
      </c>
      <c r="K2106" s="47">
        <f t="shared" si="730"/>
        <v>0.21314393001298426</v>
      </c>
      <c r="L2106" s="47" t="str">
        <f t="shared" si="735"/>
        <v/>
      </c>
      <c r="M2106" s="47" t="str">
        <f t="shared" si="715"/>
        <v/>
      </c>
      <c r="N2106" s="47" t="str">
        <f t="shared" si="731"/>
        <v/>
      </c>
      <c r="O2106" s="47" t="str">
        <f t="shared" si="716"/>
        <v/>
      </c>
      <c r="P2106" s="47">
        <f t="shared" si="717"/>
        <v>4.7636238401885689E-2</v>
      </c>
      <c r="Q2106" s="47" t="str">
        <f t="shared" si="718"/>
        <v/>
      </c>
      <c r="R2106" s="47">
        <f t="shared" si="733"/>
        <v>1.8914698818386366E-2</v>
      </c>
      <c r="S2106" s="47" t="str">
        <f t="shared" si="712"/>
        <v/>
      </c>
      <c r="T2106" s="47" t="str">
        <f t="shared" si="719"/>
        <v/>
      </c>
      <c r="U2106" s="47" t="str">
        <f t="shared" si="720"/>
        <v/>
      </c>
      <c r="V2106" s="47" t="str">
        <f t="shared" si="721"/>
        <v/>
      </c>
      <c r="W2106" s="47" t="str">
        <f t="shared" si="722"/>
        <v/>
      </c>
      <c r="X2106" s="47" t="str">
        <f t="shared" si="734"/>
        <v/>
      </c>
      <c r="Y2106" s="47" t="str">
        <f t="shared" si="713"/>
        <v/>
      </c>
      <c r="Z2106" s="49" t="str">
        <f t="shared" si="723"/>
        <v/>
      </c>
      <c r="AA2106" s="49" t="str">
        <f t="shared" si="724"/>
        <v/>
      </c>
      <c r="AB2106" s="49" t="str">
        <f t="shared" si="725"/>
        <v/>
      </c>
      <c r="AC2106" s="49" t="str">
        <f t="shared" si="726"/>
        <v/>
      </c>
      <c r="AD2106" s="49">
        <f t="shared" si="732"/>
        <v>1.7440749308266223E-2</v>
      </c>
      <c r="AE2106" s="49">
        <f t="shared" si="714"/>
        <v>9.1590124618665669E-3</v>
      </c>
    </row>
    <row r="2107" spans="1:31" hidden="1" x14ac:dyDescent="0.25">
      <c r="A2107" s="17">
        <v>45121</v>
      </c>
      <c r="B2107" s="44">
        <v>378019475</v>
      </c>
      <c r="C2107" s="45">
        <v>308277851269</v>
      </c>
      <c r="D2107" s="44">
        <v>51615466425376</v>
      </c>
      <c r="E2107">
        <v>11361568422195</v>
      </c>
      <c r="F2107" s="34"/>
      <c r="G2107" s="34"/>
      <c r="H2107" s="47" t="str">
        <f t="shared" si="727"/>
        <v/>
      </c>
      <c r="I2107" s="47">
        <f t="shared" si="728"/>
        <v>0.26547868874935654</v>
      </c>
      <c r="J2107" s="47">
        <f t="shared" si="729"/>
        <v>0.68477893020017688</v>
      </c>
      <c r="K2107" s="47">
        <f t="shared" si="730"/>
        <v>0.12070657412172303</v>
      </c>
      <c r="L2107" s="47" t="str">
        <f t="shared" si="735"/>
        <v/>
      </c>
      <c r="M2107" s="47" t="str">
        <f t="shared" si="715"/>
        <v/>
      </c>
      <c r="N2107" s="47">
        <f t="shared" si="731"/>
        <v>3.5612900132687697E-3</v>
      </c>
      <c r="O2107" s="47" t="str">
        <f t="shared" si="716"/>
        <v/>
      </c>
      <c r="P2107" s="47" t="str">
        <f t="shared" si="717"/>
        <v/>
      </c>
      <c r="Q2107" s="47" t="str">
        <f t="shared" si="718"/>
        <v/>
      </c>
      <c r="R2107" s="47">
        <f t="shared" si="733"/>
        <v>2.2408628103649186E-2</v>
      </c>
      <c r="S2107" s="47" t="str">
        <f t="shared" si="712"/>
        <v/>
      </c>
      <c r="T2107" s="47" t="str">
        <f t="shared" si="719"/>
        <v/>
      </c>
      <c r="U2107" s="47" t="str">
        <f t="shared" si="720"/>
        <v/>
      </c>
      <c r="V2107" s="47" t="str">
        <f t="shared" si="721"/>
        <v/>
      </c>
      <c r="W2107" s="47" t="str">
        <f t="shared" si="722"/>
        <v/>
      </c>
      <c r="X2107" s="47" t="str">
        <f t="shared" si="734"/>
        <v/>
      </c>
      <c r="Y2107" s="47" t="str">
        <f t="shared" si="713"/>
        <v/>
      </c>
      <c r="Z2107" s="49">
        <f t="shared" si="723"/>
        <v>8.0911475616018969E-4</v>
      </c>
      <c r="AA2107" s="49">
        <f t="shared" si="724"/>
        <v>3.9773741168935839E-4</v>
      </c>
      <c r="AB2107" s="49">
        <f t="shared" si="725"/>
        <v>1.6090984191078017E-2</v>
      </c>
      <c r="AC2107" s="49" t="str">
        <f t="shared" si="726"/>
        <v/>
      </c>
      <c r="AD2107" s="49">
        <f t="shared" si="732"/>
        <v>1.8235752496802538E-2</v>
      </c>
      <c r="AE2107" s="49">
        <f t="shared" si="714"/>
        <v>9.3168107480705586E-3</v>
      </c>
    </row>
    <row r="2108" spans="1:31" hidden="1" x14ac:dyDescent="0.25">
      <c r="A2108" s="17">
        <v>45122</v>
      </c>
      <c r="B2108" s="44">
        <v>378019475</v>
      </c>
      <c r="C2108" s="45">
        <v>308277851269</v>
      </c>
      <c r="D2108" s="44">
        <v>51615466425376</v>
      </c>
      <c r="E2108">
        <v>11361568422195</v>
      </c>
      <c r="F2108" s="34"/>
      <c r="G2108" s="34"/>
      <c r="H2108" s="47" t="str">
        <f t="shared" si="727"/>
        <v/>
      </c>
      <c r="I2108" s="47">
        <f t="shared" si="728"/>
        <v>0.26547868874935654</v>
      </c>
      <c r="J2108" s="47">
        <f t="shared" si="729"/>
        <v>0.73667642691847957</v>
      </c>
      <c r="K2108" s="47">
        <f t="shared" si="730"/>
        <v>0.12070657412172303</v>
      </c>
      <c r="L2108" s="47" t="str">
        <f t="shared" si="735"/>
        <v/>
      </c>
      <c r="M2108" s="47" t="str">
        <f t="shared" si="715"/>
        <v/>
      </c>
      <c r="N2108" s="47" t="str">
        <f t="shared" si="731"/>
        <v/>
      </c>
      <c r="O2108" s="47" t="str">
        <f t="shared" si="716"/>
        <v/>
      </c>
      <c r="P2108" s="47" t="str">
        <f t="shared" si="717"/>
        <v/>
      </c>
      <c r="Q2108" s="47" t="str">
        <f t="shared" si="718"/>
        <v/>
      </c>
      <c r="R2108" s="47" t="str">
        <f t="shared" si="733"/>
        <v/>
      </c>
      <c r="S2108" s="47" t="str">
        <f t="shared" si="712"/>
        <v/>
      </c>
      <c r="T2108" s="47" t="str">
        <f t="shared" si="719"/>
        <v/>
      </c>
      <c r="U2108" s="47" t="str">
        <f t="shared" si="720"/>
        <v/>
      </c>
      <c r="V2108" s="47" t="str">
        <f t="shared" si="721"/>
        <v/>
      </c>
      <c r="W2108" s="47" t="str">
        <f t="shared" si="722"/>
        <v/>
      </c>
      <c r="X2108" s="47" t="str">
        <f t="shared" si="734"/>
        <v/>
      </c>
      <c r="Y2108" s="47" t="str">
        <f t="shared" si="713"/>
        <v/>
      </c>
      <c r="Z2108" s="49" t="str">
        <f t="shared" si="723"/>
        <v/>
      </c>
      <c r="AA2108" s="49">
        <f t="shared" si="724"/>
        <v>3.9773741168935839E-4</v>
      </c>
      <c r="AB2108" s="49">
        <f t="shared" si="725"/>
        <v>1.5758847409065857E-2</v>
      </c>
      <c r="AC2108" s="49" t="str">
        <f t="shared" si="726"/>
        <v/>
      </c>
      <c r="AD2108" s="49">
        <f t="shared" si="732"/>
        <v>1.3787428200929819E-3</v>
      </c>
      <c r="AE2108" s="49">
        <f t="shared" si="714"/>
        <v>9.4572961493337715E-3</v>
      </c>
    </row>
    <row r="2109" spans="1:31" hidden="1" x14ac:dyDescent="0.25">
      <c r="A2109" s="17">
        <v>45123</v>
      </c>
      <c r="B2109" s="44">
        <v>378019475</v>
      </c>
      <c r="C2109" s="45">
        <v>308277851269</v>
      </c>
      <c r="D2109" s="44">
        <v>51615466425376</v>
      </c>
      <c r="E2109">
        <v>11361568422195</v>
      </c>
      <c r="F2109" s="34"/>
      <c r="G2109" s="34"/>
      <c r="H2109" s="47" t="str">
        <f t="shared" si="727"/>
        <v/>
      </c>
      <c r="I2109" s="47">
        <f t="shared" si="728"/>
        <v>0.26547868874935654</v>
      </c>
      <c r="J2109" s="47">
        <f t="shared" si="729"/>
        <v>0.41606547602866673</v>
      </c>
      <c r="K2109" s="47">
        <f t="shared" si="730"/>
        <v>0.84047911556934585</v>
      </c>
      <c r="L2109" s="47" t="str">
        <f t="shared" si="735"/>
        <v/>
      </c>
      <c r="M2109" s="47" t="str">
        <f t="shared" si="715"/>
        <v/>
      </c>
      <c r="N2109" s="47" t="str">
        <f t="shared" si="731"/>
        <v/>
      </c>
      <c r="O2109" s="47" t="str">
        <f t="shared" si="716"/>
        <v/>
      </c>
      <c r="P2109" s="47" t="str">
        <f t="shared" si="717"/>
        <v/>
      </c>
      <c r="Q2109" s="47" t="str">
        <f t="shared" si="718"/>
        <v/>
      </c>
      <c r="R2109" s="47">
        <f t="shared" si="733"/>
        <v>1.3535113289922518E-2</v>
      </c>
      <c r="S2109" s="47" t="str">
        <f t="shared" si="712"/>
        <v/>
      </c>
      <c r="T2109" s="47" t="str">
        <f t="shared" si="719"/>
        <v/>
      </c>
      <c r="U2109" s="47" t="str">
        <f t="shared" si="720"/>
        <v/>
      </c>
      <c r="V2109" s="47" t="str">
        <f t="shared" si="721"/>
        <v/>
      </c>
      <c r="W2109" s="47" t="str">
        <f t="shared" si="722"/>
        <v/>
      </c>
      <c r="X2109" s="47" t="str">
        <f t="shared" si="734"/>
        <v/>
      </c>
      <c r="Y2109" s="47" t="str">
        <f t="shared" si="713"/>
        <v/>
      </c>
      <c r="Z2109" s="49" t="str">
        <f t="shared" si="723"/>
        <v/>
      </c>
      <c r="AA2109" s="49">
        <f t="shared" si="724"/>
        <v>3.9773741168935839E-4</v>
      </c>
      <c r="AB2109" s="49">
        <f t="shared" si="725"/>
        <v>1.7029530642876156E-2</v>
      </c>
      <c r="AC2109" s="49" t="str">
        <f t="shared" si="726"/>
        <v/>
      </c>
      <c r="AD2109" s="49">
        <f t="shared" si="732"/>
        <v>7.5572497333398214E-4</v>
      </c>
      <c r="AE2109" s="49">
        <f t="shared" si="714"/>
        <v>9.4572961493337715E-3</v>
      </c>
    </row>
    <row r="2110" spans="1:31" hidden="1" x14ac:dyDescent="0.25">
      <c r="A2110" s="17">
        <v>45124</v>
      </c>
      <c r="B2110" s="44">
        <v>1521829475</v>
      </c>
      <c r="C2110" s="45">
        <v>285626888048</v>
      </c>
      <c r="D2110" s="44">
        <v>51773402349981</v>
      </c>
      <c r="E2110">
        <v>11365140872169</v>
      </c>
      <c r="F2110" s="34"/>
      <c r="G2110" s="34"/>
      <c r="H2110" s="47" t="str">
        <f t="shared" si="727"/>
        <v/>
      </c>
      <c r="I2110" s="47" t="str">
        <f t="shared" si="728"/>
        <v/>
      </c>
      <c r="J2110" s="47" t="str">
        <f t="shared" si="729"/>
        <v/>
      </c>
      <c r="K2110" s="47">
        <f t="shared" si="730"/>
        <v>0.39729949972118472</v>
      </c>
      <c r="L2110" s="47" t="str">
        <f t="shared" si="735"/>
        <v/>
      </c>
      <c r="M2110" s="47" t="str">
        <f t="shared" si="715"/>
        <v/>
      </c>
      <c r="N2110" s="47">
        <f t="shared" si="731"/>
        <v>7.3475804790253951E-2</v>
      </c>
      <c r="O2110" s="47">
        <f t="shared" si="716"/>
        <v>1.0413748971986214E-2</v>
      </c>
      <c r="P2110" s="47">
        <f t="shared" si="717"/>
        <v>5.647605275476586E-2</v>
      </c>
      <c r="Q2110" s="47">
        <f t="shared" si="718"/>
        <v>5.8946174969608522E-2</v>
      </c>
      <c r="R2110" s="47" t="str">
        <f t="shared" si="733"/>
        <v/>
      </c>
      <c r="S2110" s="47" t="str">
        <f t="shared" si="712"/>
        <v/>
      </c>
      <c r="T2110" s="47" t="str">
        <f t="shared" si="719"/>
        <v/>
      </c>
      <c r="U2110" s="47" t="str">
        <f t="shared" si="720"/>
        <v/>
      </c>
      <c r="V2110" s="47" t="str">
        <f t="shared" si="721"/>
        <v/>
      </c>
      <c r="W2110" s="47" t="str">
        <f t="shared" si="722"/>
        <v/>
      </c>
      <c r="X2110" s="47" t="str">
        <f t="shared" si="734"/>
        <v/>
      </c>
      <c r="Y2110" s="47" t="str">
        <f t="shared" si="713"/>
        <v/>
      </c>
      <c r="Z2110" s="49" t="str">
        <f t="shared" si="723"/>
        <v/>
      </c>
      <c r="AA2110" s="49">
        <f t="shared" si="724"/>
        <v>1.9218921886854368E-4</v>
      </c>
      <c r="AB2110" s="49">
        <f t="shared" si="725"/>
        <v>1.6720452468348967E-2</v>
      </c>
      <c r="AC2110" s="49" t="str">
        <f t="shared" si="726"/>
        <v/>
      </c>
      <c r="AD2110" s="49" t="str">
        <f t="shared" si="732"/>
        <v/>
      </c>
      <c r="AE2110" s="49">
        <f t="shared" si="714"/>
        <v>9.1458370157774249E-3</v>
      </c>
    </row>
    <row r="2111" spans="1:31" hidden="1" x14ac:dyDescent="0.25">
      <c r="A2111" s="17">
        <v>45125</v>
      </c>
      <c r="B2111" s="44">
        <v>1553029755</v>
      </c>
      <c r="C2111" s="45">
        <v>285970364131</v>
      </c>
      <c r="D2111" s="44">
        <v>51897452934506</v>
      </c>
      <c r="E2111">
        <v>11360507834823</v>
      </c>
      <c r="F2111" s="34"/>
      <c r="G2111" s="34"/>
      <c r="H2111" s="47" t="str">
        <f t="shared" si="727"/>
        <v/>
      </c>
      <c r="I2111" s="47" t="str">
        <f t="shared" si="728"/>
        <v/>
      </c>
      <c r="J2111" s="47" t="str">
        <f t="shared" si="729"/>
        <v/>
      </c>
      <c r="K2111" s="47">
        <f t="shared" si="730"/>
        <v>0.4062020335594011</v>
      </c>
      <c r="L2111" s="47" t="str">
        <f t="shared" si="735"/>
        <v/>
      </c>
      <c r="M2111" s="47" t="str">
        <f t="shared" si="715"/>
        <v/>
      </c>
      <c r="N2111" s="47" t="str">
        <f t="shared" si="731"/>
        <v/>
      </c>
      <c r="O2111" s="47">
        <f t="shared" si="716"/>
        <v>2.4390204972938756E-2</v>
      </c>
      <c r="P2111" s="47">
        <f t="shared" si="717"/>
        <v>5.5341433000192786E-2</v>
      </c>
      <c r="Q2111" s="47">
        <f t="shared" si="718"/>
        <v>4.8710001541075409E-2</v>
      </c>
      <c r="R2111" s="47" t="str">
        <f t="shared" si="733"/>
        <v/>
      </c>
      <c r="S2111" s="47" t="str">
        <f t="shared" si="712"/>
        <v/>
      </c>
      <c r="T2111" s="47" t="str">
        <f t="shared" si="719"/>
        <v/>
      </c>
      <c r="U2111" s="47" t="str">
        <f t="shared" si="720"/>
        <v/>
      </c>
      <c r="V2111" s="47" t="str">
        <f t="shared" si="721"/>
        <v/>
      </c>
      <c r="W2111" s="47" t="str">
        <f t="shared" si="722"/>
        <v/>
      </c>
      <c r="X2111" s="47" t="str">
        <f t="shared" si="734"/>
        <v/>
      </c>
      <c r="Y2111" s="47" t="str">
        <f t="shared" si="713"/>
        <v/>
      </c>
      <c r="Z2111" s="49">
        <f t="shared" si="723"/>
        <v>4.0765331447367714E-4</v>
      </c>
      <c r="AA2111" s="49">
        <f t="shared" si="724"/>
        <v>3.428473949663724E-4</v>
      </c>
      <c r="AB2111" s="49">
        <f t="shared" si="725"/>
        <v>1.7121289634954406E-2</v>
      </c>
      <c r="AC2111" s="49" t="str">
        <f t="shared" si="726"/>
        <v/>
      </c>
      <c r="AD2111" s="49" t="str">
        <f t="shared" si="732"/>
        <v/>
      </c>
      <c r="AE2111" s="49">
        <f t="shared" si="714"/>
        <v>9.6179684450207192E-3</v>
      </c>
    </row>
    <row r="2112" spans="1:31" hidden="1" x14ac:dyDescent="0.25">
      <c r="A2112" s="17">
        <v>45126</v>
      </c>
      <c r="B2112" s="44">
        <v>1149020836</v>
      </c>
      <c r="C2112" s="45">
        <v>280554665227</v>
      </c>
      <c r="D2112" s="44">
        <v>52070540544726</v>
      </c>
      <c r="E2112">
        <v>11357635363162</v>
      </c>
      <c r="F2112" s="34"/>
      <c r="G2112" s="34"/>
      <c r="H2112" s="47">
        <f t="shared" si="727"/>
        <v>0.2601424201302569</v>
      </c>
      <c r="I2112" s="47" t="str">
        <f t="shared" si="728"/>
        <v/>
      </c>
      <c r="J2112" s="47">
        <f t="shared" si="729"/>
        <v>0.34931271073412651</v>
      </c>
      <c r="K2112" s="47" t="str">
        <f t="shared" si="730"/>
        <v/>
      </c>
      <c r="L2112" s="47" t="str">
        <f t="shared" si="735"/>
        <v/>
      </c>
      <c r="M2112" s="47" t="str">
        <f t="shared" si="715"/>
        <v/>
      </c>
      <c r="N2112" s="47">
        <f t="shared" si="731"/>
        <v>1.8937972542913961E-2</v>
      </c>
      <c r="O2112" s="47">
        <f t="shared" si="716"/>
        <v>2.3019337435047804E-2</v>
      </c>
      <c r="P2112" s="47">
        <f t="shared" si="717"/>
        <v>7.3247828391308722E-2</v>
      </c>
      <c r="Q2112" s="47">
        <f t="shared" si="718"/>
        <v>5.1495070355259354E-2</v>
      </c>
      <c r="R2112" s="47" t="str">
        <f t="shared" si="733"/>
        <v/>
      </c>
      <c r="S2112" s="47" t="str">
        <f t="shared" si="712"/>
        <v/>
      </c>
      <c r="T2112" s="47" t="str">
        <f t="shared" si="719"/>
        <v/>
      </c>
      <c r="U2112" s="47" t="str">
        <f t="shared" si="720"/>
        <v/>
      </c>
      <c r="V2112" s="47" t="str">
        <f t="shared" si="721"/>
        <v/>
      </c>
      <c r="W2112" s="47" t="str">
        <f t="shared" si="722"/>
        <v/>
      </c>
      <c r="X2112" s="47" t="str">
        <f t="shared" si="734"/>
        <v/>
      </c>
      <c r="Y2112" s="47" t="str">
        <f t="shared" si="713"/>
        <v/>
      </c>
      <c r="Z2112" s="49">
        <f t="shared" si="723"/>
        <v>2.5284711764339551E-4</v>
      </c>
      <c r="AA2112" s="49">
        <f t="shared" si="724"/>
        <v>5.4123054077825916E-4</v>
      </c>
      <c r="AB2112" s="49">
        <f t="shared" si="725"/>
        <v>3.3071328123290833E-4</v>
      </c>
      <c r="AC2112" s="49" t="str">
        <f t="shared" si="726"/>
        <v/>
      </c>
      <c r="AD2112" s="49" t="str">
        <f t="shared" si="732"/>
        <v/>
      </c>
      <c r="AE2112" s="49">
        <f t="shared" si="714"/>
        <v>9.6657405919535755E-3</v>
      </c>
    </row>
    <row r="2113" spans="1:31" hidden="1" x14ac:dyDescent="0.25">
      <c r="A2113" s="17">
        <v>45127</v>
      </c>
      <c r="B2113" s="44">
        <v>1196220836</v>
      </c>
      <c r="C2113" s="45">
        <v>257214520488</v>
      </c>
      <c r="D2113" s="44">
        <v>52251779998249</v>
      </c>
      <c r="E2113">
        <v>11363210175518</v>
      </c>
      <c r="F2113" s="34"/>
      <c r="G2113" s="34"/>
      <c r="H2113" s="47" t="str">
        <f t="shared" si="727"/>
        <v/>
      </c>
      <c r="I2113" s="47" t="str">
        <f t="shared" si="728"/>
        <v/>
      </c>
      <c r="J2113" s="47">
        <f t="shared" si="729"/>
        <v>0.36632085540816728</v>
      </c>
      <c r="K2113" s="47" t="str">
        <f t="shared" si="730"/>
        <v/>
      </c>
      <c r="L2113" s="47" t="str">
        <f t="shared" si="735"/>
        <v/>
      </c>
      <c r="M2113" s="47" t="str">
        <f t="shared" si="715"/>
        <v/>
      </c>
      <c r="N2113" s="47">
        <f t="shared" si="731"/>
        <v>8.3192859117545703E-2</v>
      </c>
      <c r="O2113" s="47">
        <f t="shared" si="716"/>
        <v>0.16861200397664955</v>
      </c>
      <c r="P2113" s="47">
        <f t="shared" si="717"/>
        <v>0.12678490481174964</v>
      </c>
      <c r="Q2113" s="47">
        <f t="shared" si="718"/>
        <v>8.2068616515144188E-2</v>
      </c>
      <c r="R2113" s="47" t="str">
        <f t="shared" si="733"/>
        <v/>
      </c>
      <c r="S2113" s="47">
        <f t="shared" si="712"/>
        <v>8.1996453949998993E-2</v>
      </c>
      <c r="T2113" s="47" t="str">
        <f t="shared" si="719"/>
        <v/>
      </c>
      <c r="U2113" s="47" t="str">
        <f t="shared" si="720"/>
        <v/>
      </c>
      <c r="V2113" s="47" t="str">
        <f t="shared" si="721"/>
        <v/>
      </c>
      <c r="W2113" s="47" t="str">
        <f t="shared" si="722"/>
        <v/>
      </c>
      <c r="X2113" s="47" t="str">
        <f t="shared" si="734"/>
        <v/>
      </c>
      <c r="Y2113" s="47" t="str">
        <f t="shared" si="713"/>
        <v/>
      </c>
      <c r="Z2113" s="49" t="str">
        <f t="shared" si="723"/>
        <v/>
      </c>
      <c r="AA2113" s="49">
        <f t="shared" si="724"/>
        <v>6.6473108524411906E-4</v>
      </c>
      <c r="AB2113" s="49" t="str">
        <f t="shared" si="725"/>
        <v/>
      </c>
      <c r="AC2113" s="49" t="str">
        <f t="shared" si="726"/>
        <v/>
      </c>
      <c r="AD2113" s="49" t="str">
        <f t="shared" si="732"/>
        <v/>
      </c>
      <c r="AE2113" s="49">
        <f t="shared" si="714"/>
        <v>9.6113378905652302E-3</v>
      </c>
    </row>
    <row r="2114" spans="1:31" hidden="1" x14ac:dyDescent="0.25">
      <c r="A2114" s="17">
        <v>45128</v>
      </c>
      <c r="B2114" s="44">
        <v>559420836</v>
      </c>
      <c r="C2114" s="45">
        <v>265416989892</v>
      </c>
      <c r="D2114" s="44">
        <v>52408884981950</v>
      </c>
      <c r="E2114">
        <v>11364503410176</v>
      </c>
      <c r="F2114" s="34"/>
      <c r="G2114" s="34"/>
      <c r="H2114" s="47">
        <f t="shared" si="727"/>
        <v>0.53234317680786492</v>
      </c>
      <c r="I2114" s="47" t="str">
        <f t="shared" si="728"/>
        <v/>
      </c>
      <c r="J2114" s="47" t="str">
        <f t="shared" si="729"/>
        <v/>
      </c>
      <c r="K2114" s="47" t="str">
        <f t="shared" si="730"/>
        <v/>
      </c>
      <c r="L2114" s="47" t="str">
        <f t="shared" si="735"/>
        <v/>
      </c>
      <c r="M2114" s="47" t="str">
        <f t="shared" si="715"/>
        <v/>
      </c>
      <c r="N2114" s="47" t="str">
        <f t="shared" si="731"/>
        <v/>
      </c>
      <c r="O2114" s="47">
        <f t="shared" si="716"/>
        <v>0.13903321695206727</v>
      </c>
      <c r="P2114" s="47">
        <f t="shared" si="717"/>
        <v>8.5957655742128991E-2</v>
      </c>
      <c r="Q2114" s="47">
        <f t="shared" si="718"/>
        <v>5.2796147473657129E-2</v>
      </c>
      <c r="R2114" s="47" t="str">
        <f t="shared" si="733"/>
        <v/>
      </c>
      <c r="S2114" s="47" t="str">
        <f t="shared" si="712"/>
        <v/>
      </c>
      <c r="T2114" s="47" t="str">
        <f t="shared" si="719"/>
        <v/>
      </c>
      <c r="U2114" s="47" t="str">
        <f t="shared" si="720"/>
        <v/>
      </c>
      <c r="V2114" s="47" t="str">
        <f t="shared" si="721"/>
        <v/>
      </c>
      <c r="W2114" s="47" t="str">
        <f t="shared" si="722"/>
        <v/>
      </c>
      <c r="X2114" s="47" t="str">
        <f t="shared" si="734"/>
        <v/>
      </c>
      <c r="Y2114" s="47" t="str">
        <f t="shared" si="713"/>
        <v/>
      </c>
      <c r="Z2114" s="49" t="str">
        <f t="shared" si="723"/>
        <v/>
      </c>
      <c r="AA2114" s="49" t="str">
        <f t="shared" si="724"/>
        <v/>
      </c>
      <c r="AB2114" s="49" t="str">
        <f t="shared" si="725"/>
        <v/>
      </c>
      <c r="AC2114" s="49" t="str">
        <f t="shared" si="726"/>
        <v/>
      </c>
      <c r="AD2114" s="49" t="str">
        <f t="shared" si="732"/>
        <v/>
      </c>
      <c r="AE2114" s="49">
        <f t="shared" si="714"/>
        <v>9.0329846158897498E-3</v>
      </c>
    </row>
    <row r="2115" spans="1:31" hidden="1" x14ac:dyDescent="0.25">
      <c r="A2115" s="17">
        <v>45129</v>
      </c>
      <c r="B2115" s="44">
        <v>559420836</v>
      </c>
      <c r="C2115" s="45">
        <v>265416989892</v>
      </c>
      <c r="D2115" s="44">
        <v>52408884981950</v>
      </c>
      <c r="E2115">
        <v>11364503410176</v>
      </c>
      <c r="F2115" s="34"/>
      <c r="G2115" s="34"/>
      <c r="H2115" s="47" t="str">
        <f t="shared" si="727"/>
        <v/>
      </c>
      <c r="I2115" s="47" t="str">
        <f t="shared" si="728"/>
        <v/>
      </c>
      <c r="J2115" s="47">
        <f t="shared" si="729"/>
        <v>0.28008294957772317</v>
      </c>
      <c r="K2115" s="47" t="str">
        <f t="shared" si="730"/>
        <v/>
      </c>
      <c r="L2115" s="47" t="str">
        <f t="shared" si="735"/>
        <v/>
      </c>
      <c r="M2115" s="47" t="str">
        <f t="shared" si="715"/>
        <v/>
      </c>
      <c r="N2115" s="47" t="str">
        <f t="shared" si="731"/>
        <v/>
      </c>
      <c r="O2115" s="47">
        <f t="shared" si="716"/>
        <v>0.13903321695206727</v>
      </c>
      <c r="P2115" s="47">
        <f t="shared" si="717"/>
        <v>0.10992129659162453</v>
      </c>
      <c r="Q2115" s="47">
        <f t="shared" si="718"/>
        <v>5.2796147473657129E-2</v>
      </c>
      <c r="R2115" s="47" t="str">
        <f t="shared" si="733"/>
        <v/>
      </c>
      <c r="S2115" s="47" t="str">
        <f t="shared" si="712"/>
        <v/>
      </c>
      <c r="T2115" s="47" t="str">
        <f t="shared" si="719"/>
        <v/>
      </c>
      <c r="U2115" s="47" t="str">
        <f t="shared" si="720"/>
        <v/>
      </c>
      <c r="V2115" s="47" t="str">
        <f t="shared" si="721"/>
        <v/>
      </c>
      <c r="W2115" s="47" t="str">
        <f t="shared" si="722"/>
        <v/>
      </c>
      <c r="X2115" s="47" t="str">
        <f t="shared" si="734"/>
        <v/>
      </c>
      <c r="Y2115" s="47" t="str">
        <f t="shared" si="713"/>
        <v/>
      </c>
      <c r="Z2115" s="49" t="str">
        <f t="shared" si="723"/>
        <v/>
      </c>
      <c r="AA2115" s="49" t="str">
        <f t="shared" si="724"/>
        <v/>
      </c>
      <c r="AB2115" s="49" t="str">
        <f t="shared" si="725"/>
        <v/>
      </c>
      <c r="AC2115" s="49" t="str">
        <f t="shared" si="726"/>
        <v/>
      </c>
      <c r="AD2115" s="49" t="str">
        <f t="shared" si="732"/>
        <v/>
      </c>
      <c r="AE2115" s="49">
        <f t="shared" si="714"/>
        <v>9.5907039593313703E-3</v>
      </c>
    </row>
    <row r="2116" spans="1:31" hidden="1" x14ac:dyDescent="0.25">
      <c r="A2116" s="17">
        <v>45130</v>
      </c>
      <c r="B2116" s="44">
        <v>559420836</v>
      </c>
      <c r="C2116" s="45">
        <v>265416989892</v>
      </c>
      <c r="D2116" s="44">
        <v>52408884981950</v>
      </c>
      <c r="E2116">
        <v>11364503410176</v>
      </c>
      <c r="F2116" s="34"/>
      <c r="G2116" s="34"/>
      <c r="H2116" s="47" t="str">
        <f t="shared" si="727"/>
        <v/>
      </c>
      <c r="I2116" s="47" t="str">
        <f t="shared" si="728"/>
        <v/>
      </c>
      <c r="J2116" s="47">
        <f t="shared" si="729"/>
        <v>0.30101321233367251</v>
      </c>
      <c r="K2116" s="47">
        <f t="shared" si="730"/>
        <v>0.57239021176561544</v>
      </c>
      <c r="L2116" s="47" t="str">
        <f t="shared" si="735"/>
        <v/>
      </c>
      <c r="M2116" s="47" t="str">
        <f t="shared" si="715"/>
        <v/>
      </c>
      <c r="N2116" s="47" t="str">
        <f t="shared" si="731"/>
        <v/>
      </c>
      <c r="O2116" s="47">
        <f t="shared" si="716"/>
        <v>0.13903321695206727</v>
      </c>
      <c r="P2116" s="47">
        <f t="shared" si="717"/>
        <v>9.6440416889019387E-2</v>
      </c>
      <c r="Q2116" s="47">
        <f t="shared" si="718"/>
        <v>9.445391013024762E-2</v>
      </c>
      <c r="R2116" s="47" t="str">
        <f t="shared" si="733"/>
        <v/>
      </c>
      <c r="S2116" s="47" t="str">
        <f t="shared" si="712"/>
        <v/>
      </c>
      <c r="T2116" s="47" t="str">
        <f t="shared" si="719"/>
        <v/>
      </c>
      <c r="U2116" s="47" t="str">
        <f t="shared" si="720"/>
        <v/>
      </c>
      <c r="V2116" s="47" t="str">
        <f t="shared" si="721"/>
        <v/>
      </c>
      <c r="W2116" s="47" t="str">
        <f t="shared" si="722"/>
        <v/>
      </c>
      <c r="X2116" s="47" t="str">
        <f t="shared" si="734"/>
        <v/>
      </c>
      <c r="Y2116" s="47" t="str">
        <f t="shared" si="713"/>
        <v/>
      </c>
      <c r="Z2116" s="49" t="str">
        <f t="shared" si="723"/>
        <v/>
      </c>
      <c r="AA2116" s="49" t="str">
        <f t="shared" si="724"/>
        <v/>
      </c>
      <c r="AB2116" s="49" t="str">
        <f t="shared" si="725"/>
        <v/>
      </c>
      <c r="AC2116" s="49" t="str">
        <f t="shared" si="726"/>
        <v/>
      </c>
      <c r="AD2116" s="49" t="str">
        <f t="shared" si="732"/>
        <v/>
      </c>
      <c r="AE2116" s="49">
        <f t="shared" si="714"/>
        <v>9.5907039593313703E-3</v>
      </c>
    </row>
    <row r="2117" spans="1:31" hidden="1" x14ac:dyDescent="0.25">
      <c r="A2117" s="17">
        <v>45131</v>
      </c>
      <c r="B2117" s="44">
        <v>1839421836</v>
      </c>
      <c r="C2117" s="45">
        <v>264596161352</v>
      </c>
      <c r="D2117" s="44">
        <v>52756370790505</v>
      </c>
      <c r="E2117">
        <v>11360760689594</v>
      </c>
      <c r="F2117" s="34"/>
      <c r="G2117" s="34"/>
      <c r="H2117" s="47" t="str">
        <f t="shared" si="727"/>
        <v/>
      </c>
      <c r="I2117" s="47" t="str">
        <f t="shared" si="728"/>
        <v/>
      </c>
      <c r="J2117" s="47" t="str">
        <f t="shared" si="729"/>
        <v/>
      </c>
      <c r="K2117" s="47" t="str">
        <f t="shared" si="730"/>
        <v/>
      </c>
      <c r="L2117" s="47" t="str">
        <f t="shared" si="735"/>
        <v/>
      </c>
      <c r="M2117" s="47" t="str">
        <f t="shared" si="715"/>
        <v/>
      </c>
      <c r="N2117" s="47">
        <f t="shared" si="731"/>
        <v>3.0925998382168585E-3</v>
      </c>
      <c r="O2117" s="47">
        <f t="shared" si="716"/>
        <v>7.3630066271862193E-2</v>
      </c>
      <c r="P2117" s="47">
        <f t="shared" si="717"/>
        <v>9.9234765109567635E-2</v>
      </c>
      <c r="Q2117" s="47">
        <f t="shared" si="718"/>
        <v>7.113223014593395E-2</v>
      </c>
      <c r="R2117" s="47" t="str">
        <f t="shared" si="733"/>
        <v/>
      </c>
      <c r="S2117" s="47" t="str">
        <f t="shared" si="712"/>
        <v/>
      </c>
      <c r="T2117" s="47" t="str">
        <f t="shared" si="719"/>
        <v/>
      </c>
      <c r="U2117" s="47" t="str">
        <f t="shared" si="720"/>
        <v/>
      </c>
      <c r="V2117" s="47" t="str">
        <f t="shared" si="721"/>
        <v/>
      </c>
      <c r="W2117" s="47" t="str">
        <f t="shared" si="722"/>
        <v/>
      </c>
      <c r="X2117" s="47" t="str">
        <f t="shared" si="734"/>
        <v/>
      </c>
      <c r="Y2117" s="47" t="str">
        <f t="shared" si="713"/>
        <v/>
      </c>
      <c r="Z2117" s="49">
        <f t="shared" si="723"/>
        <v>3.2933428297876599E-4</v>
      </c>
      <c r="AA2117" s="49">
        <f t="shared" si="724"/>
        <v>3.8540504022488431E-4</v>
      </c>
      <c r="AB2117" s="49" t="str">
        <f t="shared" si="725"/>
        <v/>
      </c>
      <c r="AC2117" s="49" t="str">
        <f t="shared" si="726"/>
        <v/>
      </c>
      <c r="AD2117" s="49" t="str">
        <f t="shared" si="732"/>
        <v/>
      </c>
      <c r="AE2117" s="49">
        <f t="shared" si="714"/>
        <v>9.916879694698344E-3</v>
      </c>
    </row>
    <row r="2118" spans="1:31" hidden="1" x14ac:dyDescent="0.25">
      <c r="A2118" s="17">
        <v>45132</v>
      </c>
      <c r="B2118" s="44">
        <v>2037149152</v>
      </c>
      <c r="C2118" s="45">
        <v>289455445105</v>
      </c>
      <c r="D2118" s="44">
        <v>52750281696481</v>
      </c>
      <c r="E2118">
        <v>11394738696546</v>
      </c>
      <c r="F2118" s="34"/>
      <c r="G2118" s="34"/>
      <c r="H2118" s="47" t="str">
        <f t="shared" si="727"/>
        <v/>
      </c>
      <c r="I2118" s="47" t="str">
        <f t="shared" si="728"/>
        <v/>
      </c>
      <c r="J2118" s="47" t="str">
        <f t="shared" si="729"/>
        <v/>
      </c>
      <c r="K2118" s="47" t="str">
        <f t="shared" si="730"/>
        <v/>
      </c>
      <c r="L2118" s="47" t="str">
        <f t="shared" si="735"/>
        <v/>
      </c>
      <c r="M2118" s="47" t="str">
        <f t="shared" si="715"/>
        <v/>
      </c>
      <c r="N2118" s="47" t="str">
        <f t="shared" si="731"/>
        <v/>
      </c>
      <c r="O2118" s="47" t="str">
        <f t="shared" si="716"/>
        <v/>
      </c>
      <c r="P2118" s="47">
        <f t="shared" si="717"/>
        <v>1.4606256311249455E-2</v>
      </c>
      <c r="Q2118" s="47">
        <f t="shared" si="718"/>
        <v>3.8058959355998789E-3</v>
      </c>
      <c r="R2118" s="47" t="str">
        <f t="shared" si="733"/>
        <v/>
      </c>
      <c r="S2118" s="47" t="str">
        <f t="shared" si="712"/>
        <v/>
      </c>
      <c r="T2118" s="47">
        <f t="shared" si="719"/>
        <v>1.1541912252033271E-4</v>
      </c>
      <c r="U2118" s="47" t="str">
        <f t="shared" si="720"/>
        <v/>
      </c>
      <c r="V2118" s="47" t="str">
        <f t="shared" si="721"/>
        <v/>
      </c>
      <c r="W2118" s="47" t="str">
        <f t="shared" si="722"/>
        <v/>
      </c>
      <c r="X2118" s="47" t="str">
        <f t="shared" si="734"/>
        <v/>
      </c>
      <c r="Y2118" s="47" t="str">
        <f t="shared" si="713"/>
        <v/>
      </c>
      <c r="Z2118" s="49" t="str">
        <f t="shared" si="723"/>
        <v/>
      </c>
      <c r="AA2118" s="49" t="str">
        <f t="shared" si="724"/>
        <v/>
      </c>
      <c r="AB2118" s="49" t="str">
        <f t="shared" si="725"/>
        <v/>
      </c>
      <c r="AC2118" s="49" t="str">
        <f t="shared" si="726"/>
        <v/>
      </c>
      <c r="AD2118" s="49" t="str">
        <f t="shared" si="732"/>
        <v/>
      </c>
      <c r="AE2118" s="49">
        <f t="shared" si="714"/>
        <v>6.3132279625585097E-3</v>
      </c>
    </row>
    <row r="2119" spans="1:31" hidden="1" x14ac:dyDescent="0.25">
      <c r="A2119" s="17">
        <v>45133</v>
      </c>
      <c r="B2119" s="44">
        <v>1282503152</v>
      </c>
      <c r="C2119" s="45">
        <v>260889744195</v>
      </c>
      <c r="D2119" s="44">
        <v>52798478725782</v>
      </c>
      <c r="E2119">
        <v>11374875798119</v>
      </c>
      <c r="F2119" s="34"/>
      <c r="G2119" s="34"/>
      <c r="H2119" s="47">
        <f t="shared" si="727"/>
        <v>0.37044219332645112</v>
      </c>
      <c r="I2119" s="47" t="str">
        <f t="shared" si="728"/>
        <v/>
      </c>
      <c r="J2119" s="47">
        <f t="shared" si="729"/>
        <v>0.18955511000301328</v>
      </c>
      <c r="K2119" s="47" t="str">
        <f t="shared" si="730"/>
        <v/>
      </c>
      <c r="L2119" s="47" t="str">
        <f t="shared" si="735"/>
        <v/>
      </c>
      <c r="M2119" s="47" t="str">
        <f t="shared" si="715"/>
        <v/>
      </c>
      <c r="N2119" s="47">
        <f t="shared" si="731"/>
        <v>9.8687730333204771E-2</v>
      </c>
      <c r="O2119" s="47">
        <f t="shared" si="716"/>
        <v>7.009301027337711E-2</v>
      </c>
      <c r="P2119" s="47">
        <f t="shared" si="717"/>
        <v>0.11560253644519058</v>
      </c>
      <c r="Q2119" s="47">
        <f t="shared" si="718"/>
        <v>0.14376099019958855</v>
      </c>
      <c r="R2119" s="47">
        <f t="shared" si="733"/>
        <v>7.8351463733965399E-2</v>
      </c>
      <c r="S2119" s="47">
        <f t="shared" ref="S2119:S2182" si="736">IF(AND(C2119&gt;0,C2119&lt;C1754),ABS(C2119/C1754-1),"")</f>
        <v>7.1362594887423136E-2</v>
      </c>
      <c r="T2119" s="47" t="str">
        <f t="shared" si="719"/>
        <v/>
      </c>
      <c r="U2119" s="47" t="str">
        <f t="shared" si="720"/>
        <v/>
      </c>
      <c r="V2119" s="47" t="str">
        <f t="shared" si="721"/>
        <v/>
      </c>
      <c r="W2119" s="47" t="str">
        <f t="shared" si="722"/>
        <v/>
      </c>
      <c r="X2119" s="47" t="str">
        <f t="shared" si="734"/>
        <v/>
      </c>
      <c r="Y2119" s="47" t="str">
        <f t="shared" ref="Y2119:Y2182" si="737">IF(AND(D2119&gt;0,D2119&lt;D1754),ABS(D2119/D1754-1),"")</f>
        <v/>
      </c>
      <c r="Z2119" s="49">
        <f t="shared" si="723"/>
        <v>1.7431640124420111E-3</v>
      </c>
      <c r="AA2119" s="49" t="str">
        <f t="shared" si="724"/>
        <v/>
      </c>
      <c r="AB2119" s="49" t="str">
        <f t="shared" si="725"/>
        <v/>
      </c>
      <c r="AC2119" s="49" t="str">
        <f t="shared" si="726"/>
        <v/>
      </c>
      <c r="AD2119" s="49" t="str">
        <f t="shared" si="732"/>
        <v/>
      </c>
      <c r="AE2119" s="49">
        <f t="shared" ref="AE2119:AE2182" si="738">IF(AND(E2119&gt;0,E2119&lt;E1754),ABS(E2119/E1754-1),"")</f>
        <v>8.7686804367821392E-3</v>
      </c>
    </row>
    <row r="2120" spans="1:31" hidden="1" x14ac:dyDescent="0.25">
      <c r="A2120" s="17">
        <v>45134</v>
      </c>
      <c r="B2120" s="44">
        <v>870476752</v>
      </c>
      <c r="C2120" s="45">
        <v>264187729588</v>
      </c>
      <c r="D2120" s="44">
        <v>52838242712277</v>
      </c>
      <c r="E2120">
        <v>11368417675439</v>
      </c>
      <c r="F2120" s="34"/>
      <c r="G2120" s="34"/>
      <c r="H2120" s="47">
        <f t="shared" si="727"/>
        <v>0.32126735856942357</v>
      </c>
      <c r="I2120" s="47">
        <f t="shared" si="728"/>
        <v>0.27231099325208541</v>
      </c>
      <c r="J2120" s="47">
        <f t="shared" si="729"/>
        <v>0.52623032970701289</v>
      </c>
      <c r="K2120" s="47">
        <f t="shared" si="730"/>
        <v>1.1544301037499372E-3</v>
      </c>
      <c r="L2120" s="47" t="str">
        <f t="shared" si="735"/>
        <v/>
      </c>
      <c r="M2120" s="47" t="str">
        <f t="shared" ref="M2120:M2183" si="739">IF(AND(B2120&gt;0,B2120&lt;B1755),ABS(B2120/B1755-1),"")</f>
        <v/>
      </c>
      <c r="N2120" s="47" t="str">
        <f t="shared" si="731"/>
        <v/>
      </c>
      <c r="O2120" s="47" t="str">
        <f t="shared" si="716"/>
        <v/>
      </c>
      <c r="P2120" s="47">
        <f t="shared" si="717"/>
        <v>9.8188357027212958E-2</v>
      </c>
      <c r="Q2120" s="47">
        <f t="shared" si="718"/>
        <v>0.19934840267984766</v>
      </c>
      <c r="R2120" s="47">
        <f t="shared" si="733"/>
        <v>6.6700628552750718E-2</v>
      </c>
      <c r="S2120" s="47">
        <f t="shared" si="736"/>
        <v>8.9171976661859054E-2</v>
      </c>
      <c r="T2120" s="47" t="str">
        <f t="shared" si="719"/>
        <v/>
      </c>
      <c r="U2120" s="47" t="str">
        <f t="shared" si="720"/>
        <v/>
      </c>
      <c r="V2120" s="47" t="str">
        <f t="shared" si="721"/>
        <v/>
      </c>
      <c r="W2120" s="47" t="str">
        <f t="shared" si="722"/>
        <v/>
      </c>
      <c r="X2120" s="47" t="str">
        <f t="shared" si="734"/>
        <v/>
      </c>
      <c r="Y2120" s="47" t="str">
        <f t="shared" si="737"/>
        <v/>
      </c>
      <c r="Z2120" s="49">
        <f t="shared" si="723"/>
        <v>5.6775324800184546E-4</v>
      </c>
      <c r="AA2120" s="49" t="str">
        <f t="shared" si="724"/>
        <v/>
      </c>
      <c r="AB2120" s="49" t="str">
        <f t="shared" si="725"/>
        <v/>
      </c>
      <c r="AC2120" s="49" t="str">
        <f t="shared" si="726"/>
        <v/>
      </c>
      <c r="AD2120" s="49" t="str">
        <f t="shared" si="732"/>
        <v/>
      </c>
      <c r="AE2120" s="49">
        <f t="shared" si="738"/>
        <v>1.0107621589671711E-2</v>
      </c>
    </row>
    <row r="2121" spans="1:31" hidden="1" x14ac:dyDescent="0.25">
      <c r="A2121" s="17">
        <v>45135</v>
      </c>
      <c r="B2121" s="44">
        <v>1021276752</v>
      </c>
      <c r="C2121" s="45">
        <v>453117520874</v>
      </c>
      <c r="D2121" s="44">
        <v>52947402240139</v>
      </c>
      <c r="E2121">
        <v>11357834939570</v>
      </c>
      <c r="F2121" s="34"/>
      <c r="G2121" s="34"/>
      <c r="H2121" s="47" t="str">
        <f t="shared" si="727"/>
        <v/>
      </c>
      <c r="I2121" s="47" t="str">
        <f t="shared" si="728"/>
        <v/>
      </c>
      <c r="J2121" s="47">
        <f t="shared" si="729"/>
        <v>0.50338640389498357</v>
      </c>
      <c r="K2121" s="47" t="str">
        <f t="shared" si="730"/>
        <v/>
      </c>
      <c r="L2121" s="47" t="str">
        <f t="shared" si="735"/>
        <v/>
      </c>
      <c r="M2121" s="47" t="str">
        <f t="shared" si="739"/>
        <v/>
      </c>
      <c r="N2121" s="47" t="str">
        <f t="shared" si="731"/>
        <v/>
      </c>
      <c r="O2121" s="47" t="str">
        <f t="shared" si="716"/>
        <v/>
      </c>
      <c r="P2121" s="47" t="str">
        <f t="shared" si="717"/>
        <v/>
      </c>
      <c r="Q2121" s="47" t="str">
        <f t="shared" si="718"/>
        <v/>
      </c>
      <c r="R2121" s="47" t="str">
        <f t="shared" si="733"/>
        <v/>
      </c>
      <c r="S2121" s="47" t="str">
        <f t="shared" si="736"/>
        <v/>
      </c>
      <c r="T2121" s="47" t="str">
        <f t="shared" si="719"/>
        <v/>
      </c>
      <c r="U2121" s="47" t="str">
        <f t="shared" si="720"/>
        <v/>
      </c>
      <c r="V2121" s="47" t="str">
        <f t="shared" si="721"/>
        <v/>
      </c>
      <c r="W2121" s="47" t="str">
        <f t="shared" si="722"/>
        <v/>
      </c>
      <c r="X2121" s="47" t="str">
        <f t="shared" si="734"/>
        <v/>
      </c>
      <c r="Y2121" s="47" t="str">
        <f t="shared" si="737"/>
        <v/>
      </c>
      <c r="Z2121" s="49">
        <f t="shared" si="723"/>
        <v>9.3088907982885605E-4</v>
      </c>
      <c r="AA2121" s="49">
        <f t="shared" si="724"/>
        <v>5.8678064190897938E-4</v>
      </c>
      <c r="AB2121" s="49" t="str">
        <f t="shared" si="725"/>
        <v/>
      </c>
      <c r="AC2121" s="49" t="str">
        <f t="shared" si="726"/>
        <v/>
      </c>
      <c r="AD2121" s="49">
        <f t="shared" si="732"/>
        <v>1.8043801879119581E-4</v>
      </c>
      <c r="AE2121" s="49">
        <f t="shared" si="738"/>
        <v>1.0989574627715437E-2</v>
      </c>
    </row>
    <row r="2122" spans="1:31" hidden="1" x14ac:dyDescent="0.25">
      <c r="A2122" s="17">
        <v>45136</v>
      </c>
      <c r="B2122" s="44">
        <v>1021276752</v>
      </c>
      <c r="C2122" s="45">
        <v>453117520874</v>
      </c>
      <c r="D2122" s="44">
        <v>52947402240139</v>
      </c>
      <c r="E2122">
        <v>11357834939570</v>
      </c>
      <c r="F2122" s="34"/>
      <c r="G2122" s="34"/>
      <c r="H2122" s="47" t="str">
        <f t="shared" si="727"/>
        <v/>
      </c>
      <c r="I2122" s="47" t="str">
        <f t="shared" si="728"/>
        <v/>
      </c>
      <c r="J2122" s="47" t="str">
        <f t="shared" si="729"/>
        <v/>
      </c>
      <c r="K2122" s="47" t="str">
        <f t="shared" si="730"/>
        <v/>
      </c>
      <c r="L2122" s="47" t="str">
        <f t="shared" si="735"/>
        <v/>
      </c>
      <c r="M2122" s="47" t="str">
        <f t="shared" si="739"/>
        <v/>
      </c>
      <c r="N2122" s="47" t="str">
        <f t="shared" si="731"/>
        <v/>
      </c>
      <c r="O2122" s="47" t="str">
        <f t="shared" si="716"/>
        <v/>
      </c>
      <c r="P2122" s="47" t="str">
        <f t="shared" si="717"/>
        <v/>
      </c>
      <c r="Q2122" s="47" t="str">
        <f t="shared" si="718"/>
        <v/>
      </c>
      <c r="R2122" s="47" t="str">
        <f t="shared" si="733"/>
        <v/>
      </c>
      <c r="S2122" s="47" t="str">
        <f t="shared" si="736"/>
        <v/>
      </c>
      <c r="T2122" s="47" t="str">
        <f t="shared" si="719"/>
        <v/>
      </c>
      <c r="U2122" s="47" t="str">
        <f t="shared" si="720"/>
        <v/>
      </c>
      <c r="V2122" s="47" t="str">
        <f t="shared" si="721"/>
        <v/>
      </c>
      <c r="W2122" s="47" t="str">
        <f t="shared" si="722"/>
        <v/>
      </c>
      <c r="X2122" s="47" t="str">
        <f t="shared" si="734"/>
        <v/>
      </c>
      <c r="Y2122" s="47" t="str">
        <f t="shared" si="737"/>
        <v/>
      </c>
      <c r="Z2122" s="49" t="str">
        <f t="shared" si="723"/>
        <v/>
      </c>
      <c r="AA2122" s="49">
        <f t="shared" si="724"/>
        <v>5.8678064190897938E-4</v>
      </c>
      <c r="AB2122" s="49" t="str">
        <f t="shared" si="725"/>
        <v/>
      </c>
      <c r="AC2122" s="49" t="str">
        <f t="shared" si="726"/>
        <v/>
      </c>
      <c r="AD2122" s="49">
        <f t="shared" si="732"/>
        <v>1.6484088882353642E-3</v>
      </c>
      <c r="AE2122" s="49">
        <f t="shared" si="738"/>
        <v>1.0671887970324589E-2</v>
      </c>
    </row>
    <row r="2123" spans="1:31" hidden="1" x14ac:dyDescent="0.25">
      <c r="A2123" s="17">
        <v>45137</v>
      </c>
      <c r="B2123" s="44">
        <v>1021276752</v>
      </c>
      <c r="C2123" s="45">
        <v>453117520874</v>
      </c>
      <c r="D2123" s="44">
        <v>52947402240139</v>
      </c>
      <c r="E2123">
        <v>11357834939570</v>
      </c>
      <c r="F2123" s="34"/>
      <c r="G2123" s="34"/>
      <c r="H2123" s="47" t="str">
        <f t="shared" si="727"/>
        <v/>
      </c>
      <c r="I2123" s="47" t="str">
        <f t="shared" si="728"/>
        <v/>
      </c>
      <c r="J2123" s="47" t="str">
        <f t="shared" si="729"/>
        <v/>
      </c>
      <c r="K2123" s="47" t="str">
        <f t="shared" si="730"/>
        <v/>
      </c>
      <c r="L2123" s="47" t="str">
        <f t="shared" si="735"/>
        <v/>
      </c>
      <c r="M2123" s="47" t="str">
        <f t="shared" si="739"/>
        <v/>
      </c>
      <c r="N2123" s="47" t="str">
        <f t="shared" si="731"/>
        <v/>
      </c>
      <c r="O2123" s="47" t="str">
        <f t="shared" si="716"/>
        <v/>
      </c>
      <c r="P2123" s="47" t="str">
        <f t="shared" si="717"/>
        <v/>
      </c>
      <c r="Q2123" s="47" t="str">
        <f t="shared" si="718"/>
        <v/>
      </c>
      <c r="R2123" s="47" t="str">
        <f t="shared" si="733"/>
        <v/>
      </c>
      <c r="S2123" s="47" t="str">
        <f t="shared" si="736"/>
        <v/>
      </c>
      <c r="T2123" s="47" t="str">
        <f t="shared" si="719"/>
        <v/>
      </c>
      <c r="U2123" s="47" t="str">
        <f t="shared" si="720"/>
        <v/>
      </c>
      <c r="V2123" s="47" t="str">
        <f t="shared" si="721"/>
        <v/>
      </c>
      <c r="W2123" s="47" t="str">
        <f t="shared" si="722"/>
        <v/>
      </c>
      <c r="X2123" s="47" t="str">
        <f t="shared" si="734"/>
        <v/>
      </c>
      <c r="Y2123" s="47" t="str">
        <f t="shared" si="737"/>
        <v/>
      </c>
      <c r="Z2123" s="49" t="str">
        <f t="shared" si="723"/>
        <v/>
      </c>
      <c r="AA2123" s="49">
        <f t="shared" si="724"/>
        <v>5.8678064190897938E-4</v>
      </c>
      <c r="AB2123" s="49" t="str">
        <f t="shared" si="725"/>
        <v/>
      </c>
      <c r="AC2123" s="49" t="str">
        <f t="shared" si="726"/>
        <v/>
      </c>
      <c r="AD2123" s="49">
        <f t="shared" si="732"/>
        <v>9.0845182635534982E-4</v>
      </c>
      <c r="AE2123" s="49">
        <f t="shared" si="738"/>
        <v>1.0671887970324589E-2</v>
      </c>
    </row>
    <row r="2124" spans="1:31" hidden="1" x14ac:dyDescent="0.25">
      <c r="A2124" s="17">
        <v>45138</v>
      </c>
      <c r="B2124" s="44">
        <v>1555757752</v>
      </c>
      <c r="C2124" s="45">
        <v>364061252046</v>
      </c>
      <c r="D2124" s="44">
        <v>53014136524781</v>
      </c>
      <c r="E2124">
        <v>11385712725444</v>
      </c>
      <c r="F2124" s="34"/>
      <c r="G2124" s="34"/>
      <c r="H2124" s="47" t="str">
        <f t="shared" si="727"/>
        <v/>
      </c>
      <c r="I2124" s="47">
        <f t="shared" si="728"/>
        <v>0.15421372001153089</v>
      </c>
      <c r="J2124" s="47" t="str">
        <f t="shared" si="729"/>
        <v/>
      </c>
      <c r="K2124" s="47" t="str">
        <f t="shared" si="730"/>
        <v/>
      </c>
      <c r="L2124" s="47" t="str">
        <f t="shared" si="735"/>
        <v/>
      </c>
      <c r="M2124" s="47" t="str">
        <f t="shared" si="739"/>
        <v/>
      </c>
      <c r="N2124" s="47">
        <f t="shared" si="731"/>
        <v>0.19654121662791357</v>
      </c>
      <c r="O2124" s="47" t="str">
        <f t="shared" si="716"/>
        <v/>
      </c>
      <c r="P2124" s="47" t="str">
        <f t="shared" si="717"/>
        <v/>
      </c>
      <c r="Q2124" s="47" t="str">
        <f t="shared" si="718"/>
        <v/>
      </c>
      <c r="R2124" s="47" t="str">
        <f t="shared" si="733"/>
        <v/>
      </c>
      <c r="S2124" s="47" t="str">
        <f t="shared" si="736"/>
        <v/>
      </c>
      <c r="T2124" s="47" t="str">
        <f t="shared" si="719"/>
        <v/>
      </c>
      <c r="U2124" s="47" t="str">
        <f t="shared" si="720"/>
        <v/>
      </c>
      <c r="V2124" s="47" t="str">
        <f t="shared" si="721"/>
        <v/>
      </c>
      <c r="W2124" s="47" t="str">
        <f t="shared" si="722"/>
        <v/>
      </c>
      <c r="X2124" s="47" t="str">
        <f t="shared" si="734"/>
        <v/>
      </c>
      <c r="Y2124" s="47" t="str">
        <f t="shared" si="737"/>
        <v/>
      </c>
      <c r="Z2124" s="49" t="str">
        <f t="shared" si="723"/>
        <v/>
      </c>
      <c r="AA2124" s="49" t="str">
        <f t="shared" si="724"/>
        <v/>
      </c>
      <c r="AB2124" s="49" t="str">
        <f t="shared" si="725"/>
        <v/>
      </c>
      <c r="AC2124" s="49" t="str">
        <f t="shared" si="726"/>
        <v/>
      </c>
      <c r="AD2124" s="49">
        <f t="shared" si="732"/>
        <v>1.6567830071416711E-2</v>
      </c>
      <c r="AE2124" s="49">
        <f t="shared" si="738"/>
        <v>8.2435838601632172E-3</v>
      </c>
    </row>
    <row r="2125" spans="1:31" hidden="1" x14ac:dyDescent="0.25">
      <c r="A2125" s="17">
        <v>45139</v>
      </c>
      <c r="B2125" s="44">
        <v>1555757752</v>
      </c>
      <c r="C2125" s="45">
        <v>319638938842</v>
      </c>
      <c r="D2125" s="44">
        <v>53059956832696</v>
      </c>
      <c r="E2125">
        <v>11365498068562</v>
      </c>
      <c r="F2125" s="34"/>
      <c r="G2125" s="34"/>
      <c r="H2125" s="47" t="str">
        <f t="shared" si="727"/>
        <v/>
      </c>
      <c r="I2125" s="47">
        <f t="shared" si="728"/>
        <v>0.23630640865318442</v>
      </c>
      <c r="J2125" s="47" t="str">
        <f t="shared" si="729"/>
        <v/>
      </c>
      <c r="K2125" s="47" t="str">
        <f t="shared" si="730"/>
        <v/>
      </c>
      <c r="L2125" s="47" t="str">
        <f t="shared" si="735"/>
        <v/>
      </c>
      <c r="M2125" s="47" t="str">
        <f t="shared" si="739"/>
        <v/>
      </c>
      <c r="N2125" s="47">
        <f t="shared" si="731"/>
        <v>0.12201878929534404</v>
      </c>
      <c r="O2125" s="47" t="str">
        <f t="shared" si="716"/>
        <v/>
      </c>
      <c r="P2125" s="47" t="str">
        <f t="shared" si="717"/>
        <v/>
      </c>
      <c r="Q2125" s="47">
        <f t="shared" si="718"/>
        <v>3.1297072923593516E-2</v>
      </c>
      <c r="R2125" s="47" t="str">
        <f t="shared" si="733"/>
        <v/>
      </c>
      <c r="S2125" s="47" t="str">
        <f t="shared" si="736"/>
        <v/>
      </c>
      <c r="T2125" s="47" t="str">
        <f t="shared" si="719"/>
        <v/>
      </c>
      <c r="U2125" s="47" t="str">
        <f t="shared" si="720"/>
        <v/>
      </c>
      <c r="V2125" s="47" t="str">
        <f t="shared" si="721"/>
        <v/>
      </c>
      <c r="W2125" s="47" t="str">
        <f t="shared" si="722"/>
        <v/>
      </c>
      <c r="X2125" s="47" t="str">
        <f t="shared" si="734"/>
        <v/>
      </c>
      <c r="Y2125" s="47" t="str">
        <f t="shared" si="737"/>
        <v/>
      </c>
      <c r="Z2125" s="49">
        <f t="shared" si="723"/>
        <v>1.7754406218967178E-3</v>
      </c>
      <c r="AA2125" s="49">
        <f t="shared" si="724"/>
        <v>2.5661516918210614E-3</v>
      </c>
      <c r="AB2125" s="49" t="str">
        <f t="shared" si="725"/>
        <v/>
      </c>
      <c r="AC2125" s="49" t="str">
        <f t="shared" si="726"/>
        <v/>
      </c>
      <c r="AD2125" s="49">
        <f t="shared" si="732"/>
        <v>5.345537188484184E-3</v>
      </c>
      <c r="AE2125" s="49">
        <f t="shared" si="738"/>
        <v>9.4730439683863299E-3</v>
      </c>
    </row>
    <row r="2126" spans="1:31" hidden="1" x14ac:dyDescent="0.25">
      <c r="A2126" s="17">
        <v>45140</v>
      </c>
      <c r="B2126" s="44">
        <v>611807752</v>
      </c>
      <c r="C2126" s="45">
        <v>300833714759</v>
      </c>
      <c r="D2126" s="44">
        <v>53291492236683</v>
      </c>
      <c r="E2126">
        <v>11360417600034</v>
      </c>
      <c r="F2126" s="34"/>
      <c r="G2126" s="34"/>
      <c r="H2126" s="47">
        <f t="shared" si="727"/>
        <v>0.6067461330573527</v>
      </c>
      <c r="I2126" s="47">
        <f t="shared" si="728"/>
        <v>0.52295809094432544</v>
      </c>
      <c r="J2126" s="47">
        <f t="shared" si="729"/>
        <v>0.35245240551352208</v>
      </c>
      <c r="K2126" s="47">
        <f t="shared" si="730"/>
        <v>0.62154937555949497</v>
      </c>
      <c r="L2126" s="47" t="str">
        <f t="shared" si="735"/>
        <v/>
      </c>
      <c r="M2126" s="47" t="str">
        <f t="shared" si="739"/>
        <v/>
      </c>
      <c r="N2126" s="47">
        <f t="shared" si="731"/>
        <v>5.8832707151163399E-2</v>
      </c>
      <c r="O2126" s="47" t="str">
        <f t="shared" si="716"/>
        <v/>
      </c>
      <c r="P2126" s="47" t="str">
        <f t="shared" si="717"/>
        <v/>
      </c>
      <c r="Q2126" s="47">
        <f t="shared" si="718"/>
        <v>0.24005773737972957</v>
      </c>
      <c r="R2126" s="47" t="str">
        <f t="shared" si="733"/>
        <v/>
      </c>
      <c r="S2126" s="47" t="str">
        <f t="shared" si="736"/>
        <v/>
      </c>
      <c r="T2126" s="47" t="str">
        <f t="shared" si="719"/>
        <v/>
      </c>
      <c r="U2126" s="47" t="str">
        <f t="shared" si="720"/>
        <v/>
      </c>
      <c r="V2126" s="47" t="str">
        <f t="shared" si="721"/>
        <v/>
      </c>
      <c r="W2126" s="47" t="str">
        <f t="shared" si="722"/>
        <v/>
      </c>
      <c r="X2126" s="47" t="str">
        <f t="shared" si="734"/>
        <v/>
      </c>
      <c r="Y2126" s="47" t="str">
        <f t="shared" si="737"/>
        <v/>
      </c>
      <c r="Z2126" s="49">
        <f t="shared" si="723"/>
        <v>4.4700799712882322E-4</v>
      </c>
      <c r="AA2126" s="49">
        <f t="shared" si="724"/>
        <v>1.2710642596546196E-3</v>
      </c>
      <c r="AB2126" s="49" t="str">
        <f t="shared" si="725"/>
        <v/>
      </c>
      <c r="AC2126" s="49" t="str">
        <f t="shared" si="726"/>
        <v/>
      </c>
      <c r="AD2126" s="49">
        <f t="shared" si="732"/>
        <v>3.5541040704748506E-3</v>
      </c>
      <c r="AE2126" s="49">
        <f t="shared" si="738"/>
        <v>9.8469487152191837E-3</v>
      </c>
    </row>
    <row r="2127" spans="1:31" hidden="1" x14ac:dyDescent="0.25">
      <c r="A2127" s="17">
        <v>45141</v>
      </c>
      <c r="B2127" s="44">
        <v>611807752</v>
      </c>
      <c r="C2127" s="45">
        <v>291675478668</v>
      </c>
      <c r="D2127" s="44">
        <v>53496656013618</v>
      </c>
      <c r="E2127">
        <v>11360501787138</v>
      </c>
      <c r="F2127" s="34"/>
      <c r="G2127" s="34"/>
      <c r="H2127" s="47" t="str">
        <f t="shared" si="727"/>
        <v/>
      </c>
      <c r="I2127" s="47">
        <f t="shared" si="728"/>
        <v>0.29715784988592087</v>
      </c>
      <c r="J2127" s="47">
        <f t="shared" si="729"/>
        <v>0.35320544155301026</v>
      </c>
      <c r="K2127" s="47" t="str">
        <f t="shared" si="730"/>
        <v/>
      </c>
      <c r="L2127" s="47" t="str">
        <f t="shared" si="735"/>
        <v/>
      </c>
      <c r="M2127" s="47" t="str">
        <f t="shared" si="739"/>
        <v/>
      </c>
      <c r="N2127" s="47">
        <f t="shared" si="731"/>
        <v>3.0442851454786979E-2</v>
      </c>
      <c r="O2127" s="47" t="str">
        <f t="shared" si="716"/>
        <v/>
      </c>
      <c r="P2127" s="47" t="str">
        <f t="shared" si="717"/>
        <v/>
      </c>
      <c r="Q2127" s="47">
        <f t="shared" si="718"/>
        <v>9.8108274144717789E-2</v>
      </c>
      <c r="R2127" s="47" t="str">
        <f t="shared" si="733"/>
        <v/>
      </c>
      <c r="S2127" s="47" t="str">
        <f t="shared" si="736"/>
        <v/>
      </c>
      <c r="T2127" s="47" t="str">
        <f t="shared" si="719"/>
        <v/>
      </c>
      <c r="U2127" s="47" t="str">
        <f t="shared" si="720"/>
        <v/>
      </c>
      <c r="V2127" s="47" t="str">
        <f t="shared" si="721"/>
        <v/>
      </c>
      <c r="W2127" s="47" t="str">
        <f t="shared" si="722"/>
        <v/>
      </c>
      <c r="X2127" s="47" t="str">
        <f t="shared" si="734"/>
        <v/>
      </c>
      <c r="Y2127" s="47" t="str">
        <f t="shared" si="737"/>
        <v/>
      </c>
      <c r="Z2127" s="49" t="str">
        <f t="shared" si="723"/>
        <v/>
      </c>
      <c r="AA2127" s="49">
        <f t="shared" si="724"/>
        <v>6.9630519628971488E-4</v>
      </c>
      <c r="AB2127" s="49">
        <f t="shared" si="725"/>
        <v>7.7533060043699642E-4</v>
      </c>
      <c r="AC2127" s="49" t="str">
        <f t="shared" si="726"/>
        <v/>
      </c>
      <c r="AD2127" s="49">
        <f t="shared" si="732"/>
        <v>3.5467198441880843E-3</v>
      </c>
      <c r="AE2127" s="49">
        <f t="shared" si="738"/>
        <v>1.0690941358024397E-2</v>
      </c>
    </row>
    <row r="2128" spans="1:31" hidden="1" x14ac:dyDescent="0.25">
      <c r="A2128" s="17">
        <v>45142</v>
      </c>
      <c r="B2128" s="44">
        <v>611807752</v>
      </c>
      <c r="C2128" s="45">
        <v>280819436634</v>
      </c>
      <c r="D2128" s="44">
        <v>53620306115332</v>
      </c>
      <c r="E2128">
        <v>11364622139300</v>
      </c>
      <c r="F2128" s="34"/>
      <c r="G2128" s="34"/>
      <c r="H2128" s="47" t="str">
        <f t="shared" si="727"/>
        <v/>
      </c>
      <c r="I2128" s="47">
        <f t="shared" si="728"/>
        <v>0.40093833448976812</v>
      </c>
      <c r="J2128" s="47">
        <f t="shared" si="729"/>
        <v>0.41285660883159059</v>
      </c>
      <c r="K2128" s="47" t="str">
        <f t="shared" si="730"/>
        <v/>
      </c>
      <c r="L2128" s="47" t="str">
        <f t="shared" si="735"/>
        <v/>
      </c>
      <c r="M2128" s="47" t="str">
        <f t="shared" si="739"/>
        <v/>
      </c>
      <c r="N2128" s="47">
        <f t="shared" si="731"/>
        <v>3.721959104541972E-2</v>
      </c>
      <c r="O2128" s="47">
        <f t="shared" si="716"/>
        <v>0.38025032425950167</v>
      </c>
      <c r="P2128" s="47">
        <f t="shared" si="717"/>
        <v>2.7454922039970686E-2</v>
      </c>
      <c r="Q2128" s="47">
        <f t="shared" si="718"/>
        <v>0.13167631534829916</v>
      </c>
      <c r="R2128" s="47" t="str">
        <f t="shared" si="733"/>
        <v/>
      </c>
      <c r="S2128" s="47" t="str">
        <f t="shared" si="736"/>
        <v/>
      </c>
      <c r="T2128" s="47" t="str">
        <f t="shared" si="719"/>
        <v/>
      </c>
      <c r="U2128" s="47" t="str">
        <f t="shared" si="720"/>
        <v/>
      </c>
      <c r="V2128" s="47" t="str">
        <f t="shared" si="721"/>
        <v/>
      </c>
      <c r="W2128" s="47" t="str">
        <f t="shared" si="722"/>
        <v/>
      </c>
      <c r="X2128" s="47" t="str">
        <f t="shared" si="734"/>
        <v/>
      </c>
      <c r="Y2128" s="47" t="str">
        <f t="shared" si="737"/>
        <v/>
      </c>
      <c r="Z2128" s="49" t="str">
        <f t="shared" si="723"/>
        <v/>
      </c>
      <c r="AA2128" s="49" t="str">
        <f t="shared" si="724"/>
        <v/>
      </c>
      <c r="AB2128" s="49">
        <f t="shared" si="725"/>
        <v>7.4248305628787925E-4</v>
      </c>
      <c r="AC2128" s="49" t="str">
        <f t="shared" si="726"/>
        <v/>
      </c>
      <c r="AD2128" s="49">
        <f t="shared" si="732"/>
        <v>3.185315171740366E-3</v>
      </c>
      <c r="AE2128" s="49">
        <f t="shared" si="738"/>
        <v>9.4765928718711923E-3</v>
      </c>
    </row>
    <row r="2129" spans="1:31" hidden="1" x14ac:dyDescent="0.25">
      <c r="A2129" s="17">
        <v>45143</v>
      </c>
      <c r="B2129" s="44">
        <v>611807752</v>
      </c>
      <c r="C2129" s="45">
        <v>280819436634</v>
      </c>
      <c r="D2129" s="44">
        <v>53620306115332</v>
      </c>
      <c r="E2129">
        <v>11364622139300</v>
      </c>
      <c r="F2129" s="34"/>
      <c r="G2129" s="34"/>
      <c r="H2129" s="47" t="str">
        <f t="shared" si="727"/>
        <v/>
      </c>
      <c r="I2129" s="47">
        <f t="shared" si="728"/>
        <v>0.40093833448976812</v>
      </c>
      <c r="J2129" s="47">
        <f t="shared" si="729"/>
        <v>0.22027682679257599</v>
      </c>
      <c r="K2129" s="47" t="str">
        <f t="shared" si="730"/>
        <v/>
      </c>
      <c r="L2129" s="47" t="str">
        <f t="shared" si="735"/>
        <v/>
      </c>
      <c r="M2129" s="47" t="str">
        <f t="shared" si="739"/>
        <v/>
      </c>
      <c r="N2129" s="47" t="str">
        <f t="shared" si="731"/>
        <v/>
      </c>
      <c r="O2129" s="47">
        <f t="shared" ref="O2129:O2192" si="740">IF(AND(C2129&gt;0,C2129&lt;C2122),ABS(C2129/C2122-1),"")</f>
        <v>0.38025032425950167</v>
      </c>
      <c r="P2129" s="47" t="str">
        <f t="shared" ref="P2129:P2192" si="741">IF(AND(C2129&gt;0,C2129&lt;C2099),ABS(C2129/C2099-1),"")</f>
        <v/>
      </c>
      <c r="Q2129" s="47">
        <f t="shared" ref="Q2129:Q2192" si="742">IF(AND(C2129&gt;0,C2129&lt;C2039),ABS(C2129/C2039-1),"")</f>
        <v>0.13167631534829916</v>
      </c>
      <c r="R2129" s="47" t="str">
        <f t="shared" si="733"/>
        <v/>
      </c>
      <c r="S2129" s="47" t="str">
        <f t="shared" si="736"/>
        <v/>
      </c>
      <c r="T2129" s="47" t="str">
        <f t="shared" ref="T2129:T2192" si="743">IF(AND(D2129&gt;0,D2129&lt;D2128),ABS(D2129/D2128-1),"")</f>
        <v/>
      </c>
      <c r="U2129" s="47" t="str">
        <f t="shared" ref="U2129:U2192" si="744">IF(AND(D2129&gt;0,D2129&lt;D2122),ABS(D2129/D2122-1),"")</f>
        <v/>
      </c>
      <c r="V2129" s="47" t="str">
        <f t="shared" ref="V2129:V2192" si="745">IF(AND(D2129&gt;0,D2129&lt;D2099),ABS(D2129/D2099-1),"")</f>
        <v/>
      </c>
      <c r="W2129" s="47" t="str">
        <f t="shared" ref="W2129:W2192" si="746">IF(AND(D2129&gt;0,D2129&lt;D2039),ABS(D2129/D2039-1),"")</f>
        <v/>
      </c>
      <c r="X2129" s="47" t="str">
        <f t="shared" si="734"/>
        <v/>
      </c>
      <c r="Y2129" s="47" t="str">
        <f t="shared" si="737"/>
        <v/>
      </c>
      <c r="Z2129" s="49" t="str">
        <f t="shared" ref="Z2129:Z2192" si="747">IF(AND(E2129&gt;0,E2129&lt;E2128),ABS(E2129/E2128-1),"")</f>
        <v/>
      </c>
      <c r="AA2129" s="49" t="str">
        <f t="shared" ref="AA2129:AA2192" si="748">IF(AND(E2129&gt;0,E2129&lt;E2122),ABS(E2129/E2122-1),"")</f>
        <v/>
      </c>
      <c r="AB2129" s="49">
        <f t="shared" ref="AB2129:AB2192" si="749">IF(AND(E2129&gt;0,E2129&lt;E2099),ABS(E2129/E2099-1),"")</f>
        <v>3.8672861480060217E-4</v>
      </c>
      <c r="AC2129" s="49" t="str">
        <f t="shared" ref="AC2129:AC2192" si="750">IF(AND(E2129&gt;0,E2129&lt;E2039),ABS(E2129/E2039-1),"")</f>
        <v/>
      </c>
      <c r="AD2129" s="49">
        <f t="shared" si="732"/>
        <v>2.0732646164981938E-2</v>
      </c>
      <c r="AE2129" s="49">
        <f t="shared" si="738"/>
        <v>9.167173112476612E-3</v>
      </c>
    </row>
    <row r="2130" spans="1:31" hidden="1" x14ac:dyDescent="0.25">
      <c r="A2130" s="17">
        <v>45144</v>
      </c>
      <c r="B2130" s="44">
        <v>611807752</v>
      </c>
      <c r="C2130" s="45">
        <v>280819436634</v>
      </c>
      <c r="D2130" s="44">
        <v>53620306115332</v>
      </c>
      <c r="E2130">
        <v>11364622139300</v>
      </c>
      <c r="F2130" s="34"/>
      <c r="G2130" s="34"/>
      <c r="H2130" s="47" t="str">
        <f t="shared" ref="H2130:H2193" si="751">IF(AND(B2130&gt;0,B2130&lt;B2129),ABS(B2130/B2129-1),"")</f>
        <v/>
      </c>
      <c r="I2130" s="47">
        <f t="shared" ref="I2130:I2193" si="752">IF(AND(B2130&gt;0,B2130&lt;B2123),ABS(B2130/B2123-1),"")</f>
        <v>0.40093833448976812</v>
      </c>
      <c r="J2130" s="47" t="str">
        <f t="shared" ref="J2130:J2193" si="753">IF(AND(B2130&gt;0,B2130&lt;B2100),ABS(B2130/B2100-1),"")</f>
        <v/>
      </c>
      <c r="K2130" s="47">
        <f t="shared" ref="K2130:K2193" si="754">IF(AND(B2130&gt;0,B2130&lt;B2040),ABS(B2130/B2040-1),"")</f>
        <v>0.46603164791893326</v>
      </c>
      <c r="L2130" s="47" t="str">
        <f t="shared" si="735"/>
        <v/>
      </c>
      <c r="M2130" s="47" t="str">
        <f t="shared" si="739"/>
        <v/>
      </c>
      <c r="N2130" s="47" t="str">
        <f t="shared" ref="N2130:N2193" si="755">IF(AND(C2130&gt;0,C2130&lt;C2129),ABS(C2130/C2129-1),"")</f>
        <v/>
      </c>
      <c r="O2130" s="47">
        <f t="shared" si="740"/>
        <v>0.38025032425950167</v>
      </c>
      <c r="P2130" s="47" t="str">
        <f t="shared" si="741"/>
        <v/>
      </c>
      <c r="Q2130" s="47">
        <f t="shared" si="742"/>
        <v>0.138682244908371</v>
      </c>
      <c r="R2130" s="47" t="str">
        <f t="shared" si="733"/>
        <v/>
      </c>
      <c r="S2130" s="47" t="str">
        <f t="shared" si="736"/>
        <v/>
      </c>
      <c r="T2130" s="47" t="str">
        <f t="shared" si="743"/>
        <v/>
      </c>
      <c r="U2130" s="47" t="str">
        <f t="shared" si="744"/>
        <v/>
      </c>
      <c r="V2130" s="47" t="str">
        <f t="shared" si="745"/>
        <v/>
      </c>
      <c r="W2130" s="47" t="str">
        <f t="shared" si="746"/>
        <v/>
      </c>
      <c r="X2130" s="47" t="str">
        <f t="shared" si="734"/>
        <v/>
      </c>
      <c r="Y2130" s="47" t="str">
        <f t="shared" si="737"/>
        <v/>
      </c>
      <c r="Z2130" s="49" t="str">
        <f t="shared" si="747"/>
        <v/>
      </c>
      <c r="AA2130" s="49" t="str">
        <f t="shared" si="748"/>
        <v/>
      </c>
      <c r="AB2130" s="49">
        <f t="shared" si="749"/>
        <v>1.2906829717695967E-4</v>
      </c>
      <c r="AC2130" s="49" t="str">
        <f t="shared" si="750"/>
        <v/>
      </c>
      <c r="AD2130" s="49" t="str">
        <f t="shared" si="732"/>
        <v/>
      </c>
      <c r="AE2130" s="49">
        <f t="shared" si="738"/>
        <v>9.167173112476612E-3</v>
      </c>
    </row>
    <row r="2131" spans="1:31" hidden="1" x14ac:dyDescent="0.25">
      <c r="A2131" s="17">
        <v>45145</v>
      </c>
      <c r="B2131" s="44">
        <v>1466380752</v>
      </c>
      <c r="C2131" s="45">
        <v>274524615361</v>
      </c>
      <c r="D2131" s="44">
        <v>53818628397300</v>
      </c>
      <c r="E2131">
        <v>11364262880229</v>
      </c>
      <c r="F2131" s="34"/>
      <c r="G2131" s="34"/>
      <c r="H2131" s="47" t="str">
        <f t="shared" si="751"/>
        <v/>
      </c>
      <c r="I2131" s="47">
        <f t="shared" si="752"/>
        <v>5.7449175416353637E-2</v>
      </c>
      <c r="J2131" s="47" t="str">
        <f t="shared" si="753"/>
        <v/>
      </c>
      <c r="K2131" s="47" t="str">
        <f t="shared" si="754"/>
        <v/>
      </c>
      <c r="L2131" s="47" t="str">
        <f t="shared" si="735"/>
        <v/>
      </c>
      <c r="M2131" s="47" t="str">
        <f t="shared" si="739"/>
        <v/>
      </c>
      <c r="N2131" s="47">
        <f t="shared" si="755"/>
        <v>2.2415903074416543E-2</v>
      </c>
      <c r="O2131" s="47">
        <f t="shared" si="740"/>
        <v>0.24593838586724093</v>
      </c>
      <c r="P2131" s="47">
        <f t="shared" si="741"/>
        <v>2.0962759655254848E-2</v>
      </c>
      <c r="Q2131" s="47">
        <f t="shared" si="742"/>
        <v>0.1461991497051891</v>
      </c>
      <c r="R2131" s="47" t="str">
        <f t="shared" si="733"/>
        <v/>
      </c>
      <c r="S2131" s="47" t="str">
        <f t="shared" si="736"/>
        <v/>
      </c>
      <c r="T2131" s="47" t="str">
        <f t="shared" si="743"/>
        <v/>
      </c>
      <c r="U2131" s="47" t="str">
        <f t="shared" si="744"/>
        <v/>
      </c>
      <c r="V2131" s="47" t="str">
        <f t="shared" si="745"/>
        <v/>
      </c>
      <c r="W2131" s="47" t="str">
        <f t="shared" si="746"/>
        <v/>
      </c>
      <c r="X2131" s="47" t="str">
        <f t="shared" si="734"/>
        <v/>
      </c>
      <c r="Y2131" s="47" t="str">
        <f t="shared" si="737"/>
        <v/>
      </c>
      <c r="Z2131" s="49">
        <f t="shared" si="747"/>
        <v>3.1612055957253027E-5</v>
      </c>
      <c r="AA2131" s="49">
        <f t="shared" si="748"/>
        <v>1.8839264376542264E-3</v>
      </c>
      <c r="AB2131" s="49">
        <f t="shared" si="749"/>
        <v>1.6067627301996623E-4</v>
      </c>
      <c r="AC2131" s="49" t="str">
        <f t="shared" si="750"/>
        <v/>
      </c>
      <c r="AD2131" s="49">
        <f t="shared" si="732"/>
        <v>4.531852466775399E-2</v>
      </c>
      <c r="AE2131" s="49">
        <f t="shared" si="738"/>
        <v>9.1984953752444198E-3</v>
      </c>
    </row>
    <row r="2132" spans="1:31" hidden="1" x14ac:dyDescent="0.25">
      <c r="A2132" s="17">
        <v>45146</v>
      </c>
      <c r="B2132" s="44">
        <v>1539980752</v>
      </c>
      <c r="C2132" s="45">
        <v>279445688437</v>
      </c>
      <c r="D2132" s="44">
        <v>54168289289656</v>
      </c>
      <c r="E2132">
        <v>11385312268543</v>
      </c>
      <c r="F2132" s="34"/>
      <c r="G2132" s="34"/>
      <c r="H2132" s="47" t="str">
        <f t="shared" si="751"/>
        <v/>
      </c>
      <c r="I2132" s="47">
        <f t="shared" si="752"/>
        <v>1.0141038975841732E-2</v>
      </c>
      <c r="J2132" s="47" t="str">
        <f t="shared" si="753"/>
        <v/>
      </c>
      <c r="K2132" s="47" t="str">
        <f t="shared" si="754"/>
        <v/>
      </c>
      <c r="L2132" s="47" t="str">
        <f t="shared" si="735"/>
        <v/>
      </c>
      <c r="M2132" s="47" t="str">
        <f t="shared" si="739"/>
        <v/>
      </c>
      <c r="N2132" s="47" t="str">
        <f t="shared" si="755"/>
        <v/>
      </c>
      <c r="O2132" s="47">
        <f t="shared" si="740"/>
        <v>0.1257457885156722</v>
      </c>
      <c r="P2132" s="47">
        <f t="shared" si="741"/>
        <v>3.4127348695855986E-3</v>
      </c>
      <c r="Q2132" s="47">
        <f t="shared" si="742"/>
        <v>0.11138064130053371</v>
      </c>
      <c r="R2132" s="47" t="str">
        <f t="shared" si="733"/>
        <v/>
      </c>
      <c r="S2132" s="47" t="str">
        <f t="shared" si="736"/>
        <v/>
      </c>
      <c r="T2132" s="47" t="str">
        <f t="shared" si="743"/>
        <v/>
      </c>
      <c r="U2132" s="47" t="str">
        <f t="shared" si="744"/>
        <v/>
      </c>
      <c r="V2132" s="47" t="str">
        <f t="shared" si="745"/>
        <v/>
      </c>
      <c r="W2132" s="47" t="str">
        <f t="shared" si="746"/>
        <v/>
      </c>
      <c r="X2132" s="47" t="str">
        <f t="shared" si="734"/>
        <v/>
      </c>
      <c r="Y2132" s="47" t="str">
        <f t="shared" si="737"/>
        <v/>
      </c>
      <c r="Z2132" s="49" t="str">
        <f t="shared" si="747"/>
        <v/>
      </c>
      <c r="AA2132" s="49" t="str">
        <f t="shared" si="748"/>
        <v/>
      </c>
      <c r="AB2132" s="49" t="str">
        <f t="shared" si="749"/>
        <v/>
      </c>
      <c r="AC2132" s="49" t="str">
        <f t="shared" si="750"/>
        <v/>
      </c>
      <c r="AD2132" s="49">
        <f t="shared" si="732"/>
        <v>4.3217047698259736E-2</v>
      </c>
      <c r="AE2132" s="49">
        <f t="shared" si="738"/>
        <v>7.3524829111644152E-3</v>
      </c>
    </row>
    <row r="2133" spans="1:31" hidden="1" x14ac:dyDescent="0.25">
      <c r="A2133" s="17">
        <v>45147</v>
      </c>
      <c r="B2133" s="44">
        <v>1539980752</v>
      </c>
      <c r="C2133" s="45">
        <v>295963718086</v>
      </c>
      <c r="D2133" s="44">
        <v>54141555401412</v>
      </c>
      <c r="E2133">
        <v>11363319089943</v>
      </c>
      <c r="F2133" s="34"/>
      <c r="G2133" s="34"/>
      <c r="H2133" s="47" t="str">
        <f t="shared" si="751"/>
        <v/>
      </c>
      <c r="I2133" s="47" t="str">
        <f t="shared" si="752"/>
        <v/>
      </c>
      <c r="J2133" s="47" t="str">
        <f t="shared" si="753"/>
        <v/>
      </c>
      <c r="K2133" s="47" t="str">
        <f t="shared" si="754"/>
        <v/>
      </c>
      <c r="L2133" s="47" t="str">
        <f t="shared" si="735"/>
        <v/>
      </c>
      <c r="M2133" s="47" t="str">
        <f t="shared" si="739"/>
        <v/>
      </c>
      <c r="N2133" s="47" t="str">
        <f t="shared" si="755"/>
        <v/>
      </c>
      <c r="O2133" s="47">
        <f t="shared" si="740"/>
        <v>1.6188334066550292E-2</v>
      </c>
      <c r="P2133" s="47" t="str">
        <f t="shared" si="741"/>
        <v/>
      </c>
      <c r="Q2133" s="47">
        <f t="shared" si="742"/>
        <v>7.2518317664168719E-2</v>
      </c>
      <c r="R2133" s="47" t="str">
        <f t="shared" si="733"/>
        <v/>
      </c>
      <c r="S2133" s="47" t="str">
        <f t="shared" si="736"/>
        <v/>
      </c>
      <c r="T2133" s="47">
        <f t="shared" si="743"/>
        <v>4.935339216832757E-4</v>
      </c>
      <c r="U2133" s="47" t="str">
        <f t="shared" si="744"/>
        <v/>
      </c>
      <c r="V2133" s="47" t="str">
        <f t="shared" si="745"/>
        <v/>
      </c>
      <c r="W2133" s="47" t="str">
        <f t="shared" si="746"/>
        <v/>
      </c>
      <c r="X2133" s="47" t="str">
        <f t="shared" si="734"/>
        <v/>
      </c>
      <c r="Y2133" s="47" t="str">
        <f t="shared" si="737"/>
        <v/>
      </c>
      <c r="Z2133" s="49">
        <f t="shared" si="747"/>
        <v>1.931715009764412E-3</v>
      </c>
      <c r="AA2133" s="49" t="str">
        <f t="shared" si="748"/>
        <v/>
      </c>
      <c r="AB2133" s="49">
        <f t="shared" si="749"/>
        <v>3.5245402504946455E-4</v>
      </c>
      <c r="AC2133" s="49" t="str">
        <f t="shared" si="750"/>
        <v/>
      </c>
      <c r="AD2133" s="49">
        <f t="shared" si="732"/>
        <v>5.3044783531766893E-2</v>
      </c>
      <c r="AE2133" s="49">
        <f t="shared" si="738"/>
        <v>9.9926477729148644E-3</v>
      </c>
    </row>
    <row r="2134" spans="1:31" hidden="1" x14ac:dyDescent="0.25">
      <c r="A2134" s="17">
        <v>45148</v>
      </c>
      <c r="B2134" s="44">
        <v>1163880752</v>
      </c>
      <c r="C2134" s="45">
        <v>287892493468</v>
      </c>
      <c r="D2134" s="44">
        <v>54160601195779</v>
      </c>
      <c r="E2134">
        <v>11388554808472</v>
      </c>
      <c r="F2134" s="34"/>
      <c r="G2134" s="34"/>
      <c r="H2134" s="47">
        <f t="shared" si="751"/>
        <v>0.24422383170150164</v>
      </c>
      <c r="I2134" s="47" t="str">
        <f t="shared" si="752"/>
        <v/>
      </c>
      <c r="J2134" s="47" t="str">
        <f t="shared" si="753"/>
        <v/>
      </c>
      <c r="K2134" s="47" t="str">
        <f t="shared" si="754"/>
        <v/>
      </c>
      <c r="L2134" s="47" t="str">
        <f t="shared" si="735"/>
        <v/>
      </c>
      <c r="M2134" s="47" t="str">
        <f t="shared" si="739"/>
        <v/>
      </c>
      <c r="N2134" s="47">
        <f t="shared" si="755"/>
        <v>2.727099345215922E-2</v>
      </c>
      <c r="O2134" s="47">
        <f t="shared" si="740"/>
        <v>1.2969843119057578E-2</v>
      </c>
      <c r="P2134" s="47">
        <f t="shared" si="741"/>
        <v>1.7832713555306912E-2</v>
      </c>
      <c r="Q2134" s="47">
        <f t="shared" si="742"/>
        <v>5.2432562032182384E-2</v>
      </c>
      <c r="R2134" s="47" t="str">
        <f t="shared" si="733"/>
        <v/>
      </c>
      <c r="S2134" s="47" t="str">
        <f t="shared" si="736"/>
        <v/>
      </c>
      <c r="T2134" s="47" t="str">
        <f t="shared" si="743"/>
        <v/>
      </c>
      <c r="U2134" s="47" t="str">
        <f t="shared" si="744"/>
        <v/>
      </c>
      <c r="V2134" s="47" t="str">
        <f t="shared" si="745"/>
        <v/>
      </c>
      <c r="W2134" s="47" t="str">
        <f t="shared" si="746"/>
        <v/>
      </c>
      <c r="X2134" s="47" t="str">
        <f t="shared" si="734"/>
        <v/>
      </c>
      <c r="Y2134" s="47" t="str">
        <f t="shared" si="737"/>
        <v/>
      </c>
      <c r="Z2134" s="49" t="str">
        <f t="shared" si="747"/>
        <v/>
      </c>
      <c r="AA2134" s="49" t="str">
        <f t="shared" si="748"/>
        <v/>
      </c>
      <c r="AB2134" s="49" t="str">
        <f t="shared" si="749"/>
        <v/>
      </c>
      <c r="AC2134" s="49" t="str">
        <f t="shared" si="750"/>
        <v/>
      </c>
      <c r="AD2134" s="49">
        <f t="shared" si="732"/>
        <v>5.0941780429133776E-2</v>
      </c>
      <c r="AE2134" s="49">
        <f t="shared" si="738"/>
        <v>8.2103152643060451E-3</v>
      </c>
    </row>
    <row r="2135" spans="1:31" hidden="1" x14ac:dyDescent="0.25">
      <c r="A2135" s="17">
        <v>45149</v>
      </c>
      <c r="B2135" s="44">
        <v>421680752</v>
      </c>
      <c r="C2135" s="45">
        <v>282133269129</v>
      </c>
      <c r="D2135" s="44">
        <v>54195570901273</v>
      </c>
      <c r="E2135">
        <v>11479552792132</v>
      </c>
      <c r="F2135" s="34"/>
      <c r="G2135" s="34"/>
      <c r="H2135" s="47">
        <f t="shared" si="751"/>
        <v>0.63769419566790808</v>
      </c>
      <c r="I2135" s="47">
        <f t="shared" si="752"/>
        <v>0.31076265277527904</v>
      </c>
      <c r="J2135" s="47">
        <f t="shared" si="753"/>
        <v>0.36106989993893368</v>
      </c>
      <c r="K2135" s="47" t="str">
        <f t="shared" si="754"/>
        <v/>
      </c>
      <c r="L2135" s="47" t="str">
        <f t="shared" si="735"/>
        <v/>
      </c>
      <c r="M2135" s="47" t="str">
        <f t="shared" si="739"/>
        <v/>
      </c>
      <c r="N2135" s="47">
        <f t="shared" si="755"/>
        <v>2.0004774246189738E-2</v>
      </c>
      <c r="O2135" s="47" t="str">
        <f t="shared" si="740"/>
        <v/>
      </c>
      <c r="P2135" s="47">
        <f t="shared" si="741"/>
        <v>1.7522136079099249E-2</v>
      </c>
      <c r="Q2135" s="47">
        <f t="shared" si="742"/>
        <v>7.1388434711769033E-2</v>
      </c>
      <c r="R2135" s="47" t="str">
        <f t="shared" si="733"/>
        <v/>
      </c>
      <c r="S2135" s="47" t="str">
        <f t="shared" si="736"/>
        <v/>
      </c>
      <c r="T2135" s="47" t="str">
        <f t="shared" si="743"/>
        <v/>
      </c>
      <c r="U2135" s="47" t="str">
        <f t="shared" si="744"/>
        <v/>
      </c>
      <c r="V2135" s="47" t="str">
        <f t="shared" si="745"/>
        <v/>
      </c>
      <c r="W2135" s="47" t="str">
        <f t="shared" si="746"/>
        <v/>
      </c>
      <c r="X2135" s="47" t="str">
        <f t="shared" si="734"/>
        <v/>
      </c>
      <c r="Y2135" s="47" t="str">
        <f t="shared" si="737"/>
        <v/>
      </c>
      <c r="Z2135" s="49" t="str">
        <f t="shared" si="747"/>
        <v/>
      </c>
      <c r="AA2135" s="49" t="str">
        <f t="shared" si="748"/>
        <v/>
      </c>
      <c r="AB2135" s="49" t="str">
        <f t="shared" si="749"/>
        <v/>
      </c>
      <c r="AC2135" s="49" t="str">
        <f t="shared" si="750"/>
        <v/>
      </c>
      <c r="AD2135" s="49">
        <f t="shared" si="732"/>
        <v>4.3358519356126224E-2</v>
      </c>
      <c r="AE2135" s="49" t="str">
        <f t="shared" si="738"/>
        <v/>
      </c>
    </row>
    <row r="2136" spans="1:31" hidden="1" x14ac:dyDescent="0.25">
      <c r="A2136" s="17">
        <v>45150</v>
      </c>
      <c r="B2136" s="44">
        <v>421680752</v>
      </c>
      <c r="C2136" s="45">
        <v>282133269129</v>
      </c>
      <c r="D2136" s="44">
        <v>54195570901273</v>
      </c>
      <c r="E2136">
        <v>11479552792132</v>
      </c>
      <c r="F2136" s="34"/>
      <c r="G2136" s="34"/>
      <c r="H2136" s="47" t="str">
        <f t="shared" si="751"/>
        <v/>
      </c>
      <c r="I2136" s="47">
        <f t="shared" si="752"/>
        <v>0.31076265277527904</v>
      </c>
      <c r="J2136" s="47" t="str">
        <f t="shared" si="753"/>
        <v/>
      </c>
      <c r="K2136" s="47" t="str">
        <f t="shared" si="754"/>
        <v/>
      </c>
      <c r="L2136" s="47">
        <f t="shared" si="735"/>
        <v>5.9768994653123575E-2</v>
      </c>
      <c r="M2136" s="47" t="str">
        <f t="shared" si="739"/>
        <v/>
      </c>
      <c r="N2136" s="47" t="str">
        <f t="shared" si="755"/>
        <v/>
      </c>
      <c r="O2136" s="47" t="str">
        <f t="shared" si="740"/>
        <v/>
      </c>
      <c r="P2136" s="47">
        <f t="shared" si="741"/>
        <v>8.8067762318966403E-2</v>
      </c>
      <c r="Q2136" s="47">
        <f t="shared" si="742"/>
        <v>7.1388434711769033E-2</v>
      </c>
      <c r="R2136" s="47" t="str">
        <f t="shared" si="733"/>
        <v/>
      </c>
      <c r="S2136" s="47" t="str">
        <f t="shared" si="736"/>
        <v/>
      </c>
      <c r="T2136" s="47" t="str">
        <f t="shared" si="743"/>
        <v/>
      </c>
      <c r="U2136" s="47" t="str">
        <f t="shared" si="744"/>
        <v/>
      </c>
      <c r="V2136" s="47" t="str">
        <f t="shared" si="745"/>
        <v/>
      </c>
      <c r="W2136" s="47" t="str">
        <f t="shared" si="746"/>
        <v/>
      </c>
      <c r="X2136" s="47" t="str">
        <f t="shared" si="734"/>
        <v/>
      </c>
      <c r="Y2136" s="47" t="str">
        <f t="shared" si="737"/>
        <v/>
      </c>
      <c r="Z2136" s="49" t="str">
        <f t="shared" si="747"/>
        <v/>
      </c>
      <c r="AA2136" s="49" t="str">
        <f t="shared" si="748"/>
        <v/>
      </c>
      <c r="AB2136" s="49" t="str">
        <f t="shared" si="749"/>
        <v/>
      </c>
      <c r="AC2136" s="49" t="str">
        <f t="shared" si="750"/>
        <v/>
      </c>
      <c r="AD2136" s="49">
        <f t="shared" si="732"/>
        <v>3.5401139862905051E-2</v>
      </c>
      <c r="AE2136" s="49">
        <f t="shared" si="738"/>
        <v>1.2869157191308656E-4</v>
      </c>
    </row>
    <row r="2137" spans="1:31" hidden="1" x14ac:dyDescent="0.25">
      <c r="A2137" s="17">
        <v>45151</v>
      </c>
      <c r="B2137" s="44">
        <v>421680752</v>
      </c>
      <c r="C2137" s="45">
        <v>282133269129</v>
      </c>
      <c r="D2137" s="44">
        <v>54195570901273</v>
      </c>
      <c r="E2137">
        <v>11479552792132</v>
      </c>
      <c r="F2137" s="34"/>
      <c r="G2137" s="34"/>
      <c r="H2137" s="47" t="str">
        <f t="shared" si="751"/>
        <v/>
      </c>
      <c r="I2137" s="47">
        <f t="shared" si="752"/>
        <v>0.31076265277527904</v>
      </c>
      <c r="J2137" s="47" t="str">
        <f t="shared" si="753"/>
        <v/>
      </c>
      <c r="K2137" s="47">
        <f t="shared" si="754"/>
        <v>0.75389402969189934</v>
      </c>
      <c r="L2137" s="47">
        <f t="shared" si="735"/>
        <v>9.1570075085085079E-2</v>
      </c>
      <c r="M2137" s="47" t="str">
        <f t="shared" si="739"/>
        <v/>
      </c>
      <c r="N2137" s="47" t="str">
        <f t="shared" si="755"/>
        <v/>
      </c>
      <c r="O2137" s="47" t="str">
        <f t="shared" si="740"/>
        <v/>
      </c>
      <c r="P2137" s="47">
        <f t="shared" si="741"/>
        <v>8.4808499969679985E-2</v>
      </c>
      <c r="Q2137" s="47">
        <f t="shared" si="742"/>
        <v>8.0381703307367713E-2</v>
      </c>
      <c r="R2137" s="47" t="str">
        <f t="shared" si="733"/>
        <v/>
      </c>
      <c r="S2137" s="47" t="str">
        <f t="shared" si="736"/>
        <v/>
      </c>
      <c r="T2137" s="47" t="str">
        <f t="shared" si="743"/>
        <v/>
      </c>
      <c r="U2137" s="47" t="str">
        <f t="shared" si="744"/>
        <v/>
      </c>
      <c r="V2137" s="47" t="str">
        <f t="shared" si="745"/>
        <v/>
      </c>
      <c r="W2137" s="47" t="str">
        <f t="shared" si="746"/>
        <v/>
      </c>
      <c r="X2137" s="47" t="str">
        <f t="shared" si="734"/>
        <v/>
      </c>
      <c r="Y2137" s="47" t="str">
        <f t="shared" si="737"/>
        <v/>
      </c>
      <c r="Z2137" s="49" t="str">
        <f t="shared" si="747"/>
        <v/>
      </c>
      <c r="AA2137" s="49" t="str">
        <f t="shared" si="748"/>
        <v/>
      </c>
      <c r="AB2137" s="49" t="str">
        <f t="shared" si="749"/>
        <v/>
      </c>
      <c r="AC2137" s="49" t="str">
        <f t="shared" si="750"/>
        <v/>
      </c>
      <c r="AD2137" s="49">
        <f t="shared" si="732"/>
        <v>2.701201202749437E-2</v>
      </c>
      <c r="AE2137" s="49">
        <f t="shared" si="738"/>
        <v>1.2869157191308656E-4</v>
      </c>
    </row>
    <row r="2138" spans="1:31" hidden="1" x14ac:dyDescent="0.25">
      <c r="A2138" s="17">
        <v>45152</v>
      </c>
      <c r="B2138" s="44">
        <v>1083535752</v>
      </c>
      <c r="C2138" s="45">
        <v>287490489839</v>
      </c>
      <c r="D2138" s="44">
        <v>54202568295487</v>
      </c>
      <c r="E2138">
        <v>11480371302119</v>
      </c>
      <c r="F2138" s="34"/>
      <c r="G2138" s="34"/>
      <c r="H2138" s="47" t="str">
        <f t="shared" si="751"/>
        <v/>
      </c>
      <c r="I2138" s="47">
        <f t="shared" si="752"/>
        <v>0.26108157753560035</v>
      </c>
      <c r="J2138" s="47" t="str">
        <f t="shared" si="753"/>
        <v/>
      </c>
      <c r="K2138" s="47">
        <f t="shared" si="754"/>
        <v>0.43290607983789009</v>
      </c>
      <c r="L2138" s="47" t="str">
        <f t="shared" si="735"/>
        <v/>
      </c>
      <c r="M2138" s="47" t="str">
        <f t="shared" si="739"/>
        <v/>
      </c>
      <c r="N2138" s="47" t="str">
        <f t="shared" si="755"/>
        <v/>
      </c>
      <c r="O2138" s="47" t="str">
        <f t="shared" si="740"/>
        <v/>
      </c>
      <c r="P2138" s="47">
        <f t="shared" si="741"/>
        <v>6.7430603088838748E-2</v>
      </c>
      <c r="Q2138" s="47">
        <f t="shared" si="742"/>
        <v>7.8305287809797841E-2</v>
      </c>
      <c r="R2138" s="47" t="str">
        <f t="shared" si="733"/>
        <v/>
      </c>
      <c r="S2138" s="47" t="str">
        <f t="shared" si="736"/>
        <v/>
      </c>
      <c r="T2138" s="47" t="str">
        <f t="shared" si="743"/>
        <v/>
      </c>
      <c r="U2138" s="47" t="str">
        <f t="shared" si="744"/>
        <v/>
      </c>
      <c r="V2138" s="47" t="str">
        <f t="shared" si="745"/>
        <v/>
      </c>
      <c r="W2138" s="47" t="str">
        <f t="shared" si="746"/>
        <v/>
      </c>
      <c r="X2138" s="47" t="str">
        <f t="shared" si="734"/>
        <v/>
      </c>
      <c r="Y2138" s="47" t="str">
        <f t="shared" si="737"/>
        <v/>
      </c>
      <c r="Z2138" s="49" t="str">
        <f t="shared" si="747"/>
        <v/>
      </c>
      <c r="AA2138" s="49" t="str">
        <f t="shared" si="748"/>
        <v/>
      </c>
      <c r="AB2138" s="49" t="str">
        <f t="shared" si="749"/>
        <v/>
      </c>
      <c r="AC2138" s="49" t="str">
        <f t="shared" si="750"/>
        <v/>
      </c>
      <c r="AD2138" s="49">
        <f t="shared" si="732"/>
        <v>2.7215926439857263E-2</v>
      </c>
      <c r="AE2138" s="49">
        <f t="shared" si="738"/>
        <v>5.7399190887319484E-5</v>
      </c>
    </row>
    <row r="2139" spans="1:31" hidden="1" x14ac:dyDescent="0.25">
      <c r="A2139" s="53">
        <v>45153</v>
      </c>
      <c r="B2139" s="44">
        <v>1738175752</v>
      </c>
      <c r="C2139" s="45">
        <v>275194049415</v>
      </c>
      <c r="D2139" s="44">
        <v>54239320750584</v>
      </c>
      <c r="E2139">
        <v>11488933422277</v>
      </c>
      <c r="F2139" s="34"/>
      <c r="G2139" s="34"/>
      <c r="H2139" s="47" t="str">
        <f t="shared" si="751"/>
        <v/>
      </c>
      <c r="I2139" s="47" t="str">
        <f t="shared" si="752"/>
        <v/>
      </c>
      <c r="J2139" s="47" t="str">
        <f t="shared" si="753"/>
        <v/>
      </c>
      <c r="K2139" s="47">
        <f t="shared" si="754"/>
        <v>0.16399184075820727</v>
      </c>
      <c r="L2139" s="47" t="str">
        <f t="shared" si="735"/>
        <v/>
      </c>
      <c r="M2139" s="47" t="str">
        <f t="shared" si="739"/>
        <v/>
      </c>
      <c r="N2139" s="47">
        <f t="shared" si="755"/>
        <v>4.2771642397236298E-2</v>
      </c>
      <c r="O2139" s="47">
        <f t="shared" si="740"/>
        <v>1.5214545072354979E-2</v>
      </c>
      <c r="P2139" s="47">
        <f t="shared" si="741"/>
        <v>0.1073181278441292</v>
      </c>
      <c r="Q2139" s="47">
        <f t="shared" si="742"/>
        <v>5.5530568023209326E-2</v>
      </c>
      <c r="R2139" s="47" t="str">
        <f t="shared" si="733"/>
        <v/>
      </c>
      <c r="S2139" s="47" t="str">
        <f t="shared" si="736"/>
        <v/>
      </c>
      <c r="T2139" s="47" t="str">
        <f t="shared" si="743"/>
        <v/>
      </c>
      <c r="U2139" s="47" t="str">
        <f t="shared" si="744"/>
        <v/>
      </c>
      <c r="V2139" s="47" t="str">
        <f t="shared" si="745"/>
        <v/>
      </c>
      <c r="W2139" s="47" t="str">
        <f t="shared" si="746"/>
        <v/>
      </c>
      <c r="X2139" s="47" t="str">
        <f t="shared" si="734"/>
        <v/>
      </c>
      <c r="Y2139" s="47" t="str">
        <f t="shared" si="737"/>
        <v/>
      </c>
      <c r="Z2139" s="49" t="str">
        <f t="shared" si="747"/>
        <v/>
      </c>
      <c r="AA2139" s="49" t="str">
        <f t="shared" si="748"/>
        <v/>
      </c>
      <c r="AB2139" s="49" t="str">
        <f t="shared" si="749"/>
        <v/>
      </c>
      <c r="AC2139" s="49">
        <f t="shared" si="750"/>
        <v>2.9222708691785115E-3</v>
      </c>
      <c r="AD2139" s="49" t="str">
        <f t="shared" si="732"/>
        <v/>
      </c>
      <c r="AE2139" s="49" t="str">
        <f t="shared" si="738"/>
        <v/>
      </c>
    </row>
    <row r="2140" spans="1:31" hidden="1" x14ac:dyDescent="0.25">
      <c r="A2140" s="17">
        <v>45154</v>
      </c>
      <c r="B2140" s="44">
        <v>1908325752</v>
      </c>
      <c r="C2140" s="45">
        <v>276551348016</v>
      </c>
      <c r="D2140" s="44">
        <v>54286369846839</v>
      </c>
      <c r="E2140">
        <v>11478881016830</v>
      </c>
      <c r="F2140" s="34"/>
      <c r="G2140" s="34"/>
      <c r="H2140" s="47" t="str">
        <f t="shared" si="751"/>
        <v/>
      </c>
      <c r="I2140" s="47" t="str">
        <f t="shared" si="752"/>
        <v/>
      </c>
      <c r="J2140" s="47" t="str">
        <f t="shared" si="753"/>
        <v/>
      </c>
      <c r="K2140" s="47" t="str">
        <f t="shared" si="754"/>
        <v/>
      </c>
      <c r="L2140" s="47" t="str">
        <f t="shared" si="735"/>
        <v/>
      </c>
      <c r="M2140" s="47" t="str">
        <f t="shared" si="739"/>
        <v/>
      </c>
      <c r="N2140" s="47" t="str">
        <f t="shared" si="755"/>
        <v/>
      </c>
      <c r="O2140" s="47">
        <f t="shared" si="740"/>
        <v>6.5590370993917624E-2</v>
      </c>
      <c r="P2140" s="47">
        <f t="shared" si="741"/>
        <v>3.1774109552581198E-2</v>
      </c>
      <c r="Q2140" s="47" t="str">
        <f t="shared" si="742"/>
        <v/>
      </c>
      <c r="R2140" s="47" t="str">
        <f t="shared" si="733"/>
        <v/>
      </c>
      <c r="S2140" s="47" t="str">
        <f t="shared" si="736"/>
        <v/>
      </c>
      <c r="T2140" s="47" t="str">
        <f t="shared" si="743"/>
        <v/>
      </c>
      <c r="U2140" s="47" t="str">
        <f t="shared" si="744"/>
        <v/>
      </c>
      <c r="V2140" s="47" t="str">
        <f t="shared" si="745"/>
        <v/>
      </c>
      <c r="W2140" s="47" t="str">
        <f t="shared" si="746"/>
        <v/>
      </c>
      <c r="X2140" s="47" t="str">
        <f t="shared" si="734"/>
        <v/>
      </c>
      <c r="Y2140" s="47" t="str">
        <f t="shared" si="737"/>
        <v/>
      </c>
      <c r="Z2140" s="49">
        <f t="shared" si="747"/>
        <v>8.7496420055044322E-4</v>
      </c>
      <c r="AA2140" s="49" t="str">
        <f t="shared" si="748"/>
        <v/>
      </c>
      <c r="AB2140" s="49" t="str">
        <f t="shared" si="749"/>
        <v/>
      </c>
      <c r="AC2140" s="49" t="str">
        <f t="shared" si="750"/>
        <v/>
      </c>
      <c r="AD2140" s="49">
        <f t="shared" si="732"/>
        <v>1.0927987302220554E-3</v>
      </c>
      <c r="AE2140" s="49" t="str">
        <f t="shared" si="738"/>
        <v/>
      </c>
    </row>
    <row r="2141" spans="1:31" hidden="1" x14ac:dyDescent="0.25">
      <c r="A2141" s="17">
        <v>45155</v>
      </c>
      <c r="B2141" s="44">
        <v>1819559752</v>
      </c>
      <c r="C2141" s="45">
        <v>265821496132</v>
      </c>
      <c r="D2141" s="44">
        <v>54360018564433</v>
      </c>
      <c r="E2141">
        <v>11483980255054</v>
      </c>
      <c r="F2141" s="34"/>
      <c r="G2141" s="34"/>
      <c r="H2141" s="47">
        <f t="shared" si="751"/>
        <v>4.6515119290807538E-2</v>
      </c>
      <c r="I2141" s="47" t="str">
        <f t="shared" si="752"/>
        <v/>
      </c>
      <c r="J2141" s="47" t="str">
        <f t="shared" si="753"/>
        <v/>
      </c>
      <c r="K2141" s="47" t="str">
        <f t="shared" si="754"/>
        <v/>
      </c>
      <c r="L2141" s="47" t="str">
        <f t="shared" si="735"/>
        <v/>
      </c>
      <c r="M2141" s="47" t="str">
        <f t="shared" si="739"/>
        <v/>
      </c>
      <c r="N2141" s="47">
        <f t="shared" si="755"/>
        <v>3.879876905672941E-2</v>
      </c>
      <c r="O2141" s="47">
        <f t="shared" si="740"/>
        <v>7.6664025067583963E-2</v>
      </c>
      <c r="P2141" s="47">
        <f t="shared" si="741"/>
        <v>7.0457888390735524E-2</v>
      </c>
      <c r="Q2141" s="47">
        <f t="shared" si="742"/>
        <v>1.9147859237838238E-2</v>
      </c>
      <c r="R2141" s="47" t="str">
        <f t="shared" si="733"/>
        <v/>
      </c>
      <c r="S2141" s="47" t="str">
        <f t="shared" si="736"/>
        <v/>
      </c>
      <c r="T2141" s="47" t="str">
        <f t="shared" si="743"/>
        <v/>
      </c>
      <c r="U2141" s="47" t="str">
        <f t="shared" si="744"/>
        <v/>
      </c>
      <c r="V2141" s="47" t="str">
        <f t="shared" si="745"/>
        <v/>
      </c>
      <c r="W2141" s="47" t="str">
        <f t="shared" si="746"/>
        <v/>
      </c>
      <c r="X2141" s="47" t="str">
        <f t="shared" si="734"/>
        <v/>
      </c>
      <c r="Y2141" s="47" t="str">
        <f t="shared" si="737"/>
        <v/>
      </c>
      <c r="Z2141" s="49" t="str">
        <f t="shared" si="747"/>
        <v/>
      </c>
      <c r="AA2141" s="49" t="str">
        <f t="shared" si="748"/>
        <v/>
      </c>
      <c r="AB2141" s="49" t="str">
        <f t="shared" si="749"/>
        <v/>
      </c>
      <c r="AC2141" s="49" t="str">
        <f t="shared" si="750"/>
        <v/>
      </c>
      <c r="AD2141" s="49">
        <f t="shared" si="732"/>
        <v>6.4905636757583984E-4</v>
      </c>
      <c r="AE2141" s="49" t="str">
        <f t="shared" si="738"/>
        <v/>
      </c>
    </row>
    <row r="2142" spans="1:31" hidden="1" x14ac:dyDescent="0.25">
      <c r="A2142" s="17">
        <v>45156</v>
      </c>
      <c r="B2142" s="44">
        <v>707305752</v>
      </c>
      <c r="C2142" s="45">
        <v>262019777533</v>
      </c>
      <c r="D2142" s="44">
        <v>54442458982026</v>
      </c>
      <c r="E2142">
        <v>11481577926981</v>
      </c>
      <c r="F2142" s="34"/>
      <c r="G2142" s="34"/>
      <c r="H2142" s="47">
        <f t="shared" si="751"/>
        <v>0.61127643583973934</v>
      </c>
      <c r="I2142" s="47" t="str">
        <f t="shared" si="752"/>
        <v/>
      </c>
      <c r="J2142" s="47">
        <f t="shared" si="753"/>
        <v>0.3844273925768914</v>
      </c>
      <c r="K2142" s="47" t="str">
        <f t="shared" si="754"/>
        <v/>
      </c>
      <c r="L2142" s="47" t="str">
        <f t="shared" si="735"/>
        <v/>
      </c>
      <c r="M2142" s="47" t="str">
        <f t="shared" si="739"/>
        <v/>
      </c>
      <c r="N2142" s="47">
        <f t="shared" si="755"/>
        <v>1.4301772634340182E-2</v>
      </c>
      <c r="O2142" s="47">
        <f t="shared" si="740"/>
        <v>7.1290747305676638E-2</v>
      </c>
      <c r="P2142" s="47">
        <f t="shared" si="741"/>
        <v>6.6065155890397409E-2</v>
      </c>
      <c r="Q2142" s="47">
        <f t="shared" si="742"/>
        <v>3.3175783542924608E-2</v>
      </c>
      <c r="R2142" s="47" t="str">
        <f t="shared" si="733"/>
        <v/>
      </c>
      <c r="S2142" s="47" t="str">
        <f t="shared" si="736"/>
        <v/>
      </c>
      <c r="T2142" s="47" t="str">
        <f t="shared" si="743"/>
        <v/>
      </c>
      <c r="U2142" s="47" t="str">
        <f t="shared" si="744"/>
        <v/>
      </c>
      <c r="V2142" s="47" t="str">
        <f t="shared" si="745"/>
        <v/>
      </c>
      <c r="W2142" s="47" t="str">
        <f t="shared" si="746"/>
        <v/>
      </c>
      <c r="X2142" s="47" t="str">
        <f t="shared" si="734"/>
        <v/>
      </c>
      <c r="Y2142" s="47" t="str">
        <f t="shared" si="737"/>
        <v/>
      </c>
      <c r="Z2142" s="49">
        <f t="shared" si="747"/>
        <v>2.091894987317211E-4</v>
      </c>
      <c r="AA2142" s="49" t="str">
        <f t="shared" si="748"/>
        <v/>
      </c>
      <c r="AB2142" s="49" t="str">
        <f t="shared" si="749"/>
        <v/>
      </c>
      <c r="AC2142" s="49" t="str">
        <f t="shared" si="750"/>
        <v/>
      </c>
      <c r="AD2142" s="49">
        <f t="shared" si="732"/>
        <v>8.5811009053138321E-4</v>
      </c>
      <c r="AE2142" s="49" t="str">
        <f t="shared" si="738"/>
        <v/>
      </c>
    </row>
    <row r="2143" spans="1:31" hidden="1" x14ac:dyDescent="0.25">
      <c r="A2143" s="17">
        <v>45157</v>
      </c>
      <c r="B2143" s="44">
        <v>707305752</v>
      </c>
      <c r="C2143" s="45">
        <v>262019777533</v>
      </c>
      <c r="D2143" s="44">
        <v>54442458982026</v>
      </c>
      <c r="E2143">
        <v>11481577926981</v>
      </c>
      <c r="F2143" s="34"/>
      <c r="G2143" s="34"/>
      <c r="H2143" s="47" t="str">
        <f t="shared" si="751"/>
        <v/>
      </c>
      <c r="I2143" s="47" t="str">
        <f t="shared" si="752"/>
        <v/>
      </c>
      <c r="J2143" s="47">
        <f t="shared" si="753"/>
        <v>0.40871640861470504</v>
      </c>
      <c r="K2143" s="47" t="str">
        <f t="shared" si="754"/>
        <v/>
      </c>
      <c r="L2143" s="47" t="str">
        <f t="shared" si="735"/>
        <v/>
      </c>
      <c r="M2143" s="47" t="str">
        <f t="shared" si="739"/>
        <v/>
      </c>
      <c r="N2143" s="47" t="str">
        <f t="shared" si="755"/>
        <v/>
      </c>
      <c r="O2143" s="47">
        <f t="shared" si="740"/>
        <v>7.1290747305676638E-2</v>
      </c>
      <c r="P2143" s="47" t="str">
        <f t="shared" si="741"/>
        <v/>
      </c>
      <c r="Q2143" s="47">
        <f t="shared" si="742"/>
        <v>3.3175783542924608E-2</v>
      </c>
      <c r="R2143" s="47" t="str">
        <f t="shared" si="733"/>
        <v/>
      </c>
      <c r="S2143" s="47" t="str">
        <f t="shared" si="736"/>
        <v/>
      </c>
      <c r="T2143" s="47" t="str">
        <f t="shared" si="743"/>
        <v/>
      </c>
      <c r="U2143" s="47" t="str">
        <f t="shared" si="744"/>
        <v/>
      </c>
      <c r="V2143" s="47" t="str">
        <f t="shared" si="745"/>
        <v/>
      </c>
      <c r="W2143" s="47" t="str">
        <f t="shared" si="746"/>
        <v/>
      </c>
      <c r="X2143" s="47" t="str">
        <f t="shared" si="734"/>
        <v/>
      </c>
      <c r="Y2143" s="47" t="str">
        <f t="shared" si="737"/>
        <v/>
      </c>
      <c r="Z2143" s="49" t="str">
        <f t="shared" si="747"/>
        <v/>
      </c>
      <c r="AA2143" s="49" t="str">
        <f t="shared" si="748"/>
        <v/>
      </c>
      <c r="AB2143" s="49" t="str">
        <f t="shared" si="749"/>
        <v/>
      </c>
      <c r="AC2143" s="49" t="str">
        <f t="shared" si="750"/>
        <v/>
      </c>
      <c r="AD2143" s="49" t="str">
        <f t="shared" si="732"/>
        <v/>
      </c>
      <c r="AE2143" s="49" t="str">
        <f t="shared" si="738"/>
        <v/>
      </c>
    </row>
    <row r="2144" spans="1:31" hidden="1" x14ac:dyDescent="0.25">
      <c r="A2144" s="17">
        <v>45158</v>
      </c>
      <c r="B2144" s="44">
        <v>707305752</v>
      </c>
      <c r="C2144" s="45">
        <v>262019777533</v>
      </c>
      <c r="D2144" s="44">
        <v>54442458982026</v>
      </c>
      <c r="E2144">
        <v>11481577926981</v>
      </c>
      <c r="F2144" s="34"/>
      <c r="G2144" s="34"/>
      <c r="H2144" s="47" t="str">
        <f t="shared" si="751"/>
        <v/>
      </c>
      <c r="I2144" s="47" t="str">
        <f t="shared" si="752"/>
        <v/>
      </c>
      <c r="J2144" s="47" t="str">
        <f t="shared" si="753"/>
        <v/>
      </c>
      <c r="K2144" s="47">
        <f t="shared" si="754"/>
        <v>0.56441682711522256</v>
      </c>
      <c r="L2144" s="47" t="str">
        <f t="shared" si="735"/>
        <v/>
      </c>
      <c r="M2144" s="47" t="str">
        <f t="shared" si="739"/>
        <v/>
      </c>
      <c r="N2144" s="47" t="str">
        <f t="shared" si="755"/>
        <v/>
      </c>
      <c r="O2144" s="47">
        <f t="shared" si="740"/>
        <v>7.1290747305676638E-2</v>
      </c>
      <c r="P2144" s="47">
        <f t="shared" si="741"/>
        <v>1.2799528622422951E-2</v>
      </c>
      <c r="Q2144" s="47">
        <f t="shared" si="742"/>
        <v>5.2344224007089712E-2</v>
      </c>
      <c r="R2144" s="47" t="str">
        <f t="shared" si="733"/>
        <v/>
      </c>
      <c r="S2144" s="47" t="str">
        <f t="shared" si="736"/>
        <v/>
      </c>
      <c r="T2144" s="47" t="str">
        <f t="shared" si="743"/>
        <v/>
      </c>
      <c r="U2144" s="47" t="str">
        <f t="shared" si="744"/>
        <v/>
      </c>
      <c r="V2144" s="47" t="str">
        <f t="shared" si="745"/>
        <v/>
      </c>
      <c r="W2144" s="47" t="str">
        <f t="shared" si="746"/>
        <v/>
      </c>
      <c r="X2144" s="47" t="str">
        <f t="shared" si="734"/>
        <v/>
      </c>
      <c r="Y2144" s="47" t="str">
        <f t="shared" si="737"/>
        <v/>
      </c>
      <c r="Z2144" s="49" t="str">
        <f t="shared" si="747"/>
        <v/>
      </c>
      <c r="AA2144" s="49" t="str">
        <f t="shared" si="748"/>
        <v/>
      </c>
      <c r="AB2144" s="49" t="str">
        <f t="shared" si="749"/>
        <v/>
      </c>
      <c r="AC2144" s="49" t="str">
        <f t="shared" si="750"/>
        <v/>
      </c>
      <c r="AD2144" s="49">
        <f t="shared" si="732"/>
        <v>1.9452213198120294E-2</v>
      </c>
      <c r="AE2144" s="49" t="str">
        <f t="shared" si="738"/>
        <v/>
      </c>
    </row>
    <row r="2145" spans="1:31" hidden="1" x14ac:dyDescent="0.25">
      <c r="A2145" s="17">
        <v>45159</v>
      </c>
      <c r="B2145" s="44">
        <v>1506330752</v>
      </c>
      <c r="C2145" s="45">
        <v>266969821331</v>
      </c>
      <c r="D2145" s="44">
        <v>54468320652315</v>
      </c>
      <c r="E2145">
        <v>11481164489555</v>
      </c>
      <c r="F2145" s="34"/>
      <c r="G2145" s="34"/>
      <c r="H2145" s="47" t="str">
        <f t="shared" si="751"/>
        <v/>
      </c>
      <c r="I2145" s="47" t="str">
        <f t="shared" si="752"/>
        <v/>
      </c>
      <c r="J2145" s="47" t="str">
        <f t="shared" si="753"/>
        <v/>
      </c>
      <c r="K2145" s="47">
        <f t="shared" si="754"/>
        <v>0.17676151319733224</v>
      </c>
      <c r="L2145" s="47" t="str">
        <f t="shared" si="735"/>
        <v/>
      </c>
      <c r="M2145" s="47" t="str">
        <f t="shared" si="739"/>
        <v/>
      </c>
      <c r="N2145" s="47" t="str">
        <f t="shared" si="755"/>
        <v/>
      </c>
      <c r="O2145" s="47">
        <f t="shared" si="740"/>
        <v>7.1378599408599364E-2</v>
      </c>
      <c r="P2145" s="47" t="str">
        <f t="shared" si="741"/>
        <v/>
      </c>
      <c r="Q2145" s="47">
        <f t="shared" si="742"/>
        <v>4.6846049897611652E-2</v>
      </c>
      <c r="R2145" s="47" t="str">
        <f t="shared" si="733"/>
        <v/>
      </c>
      <c r="S2145" s="47" t="str">
        <f t="shared" si="736"/>
        <v/>
      </c>
      <c r="T2145" s="47" t="str">
        <f t="shared" si="743"/>
        <v/>
      </c>
      <c r="U2145" s="47" t="str">
        <f t="shared" si="744"/>
        <v/>
      </c>
      <c r="V2145" s="47" t="str">
        <f t="shared" si="745"/>
        <v/>
      </c>
      <c r="W2145" s="47" t="str">
        <f t="shared" si="746"/>
        <v/>
      </c>
      <c r="X2145" s="47" t="str">
        <f t="shared" si="734"/>
        <v/>
      </c>
      <c r="Y2145" s="47" t="str">
        <f t="shared" si="737"/>
        <v/>
      </c>
      <c r="Z2145" s="49">
        <f t="shared" si="747"/>
        <v>3.6008763658612608E-5</v>
      </c>
      <c r="AA2145" s="49" t="str">
        <f t="shared" si="748"/>
        <v/>
      </c>
      <c r="AB2145" s="49" t="str">
        <f t="shared" si="749"/>
        <v/>
      </c>
      <c r="AC2145" s="49" t="str">
        <f t="shared" si="750"/>
        <v/>
      </c>
      <c r="AD2145" s="49" t="str">
        <f t="shared" si="732"/>
        <v/>
      </c>
      <c r="AE2145" s="49" t="str">
        <f t="shared" si="738"/>
        <v/>
      </c>
    </row>
    <row r="2146" spans="1:31" hidden="1" x14ac:dyDescent="0.25">
      <c r="A2146" s="17">
        <v>45160</v>
      </c>
      <c r="B2146" s="44">
        <v>1947236752</v>
      </c>
      <c r="C2146" s="45">
        <v>263820998762</v>
      </c>
      <c r="D2146" s="44">
        <v>54516188297972</v>
      </c>
      <c r="E2146">
        <v>11483251442633</v>
      </c>
      <c r="F2146" s="34"/>
      <c r="G2146" s="34"/>
      <c r="H2146" s="47" t="str">
        <f t="shared" si="751"/>
        <v/>
      </c>
      <c r="I2146" s="47" t="str">
        <f t="shared" si="752"/>
        <v/>
      </c>
      <c r="J2146" s="47" t="str">
        <f t="shared" si="753"/>
        <v/>
      </c>
      <c r="K2146" s="47" t="str">
        <f t="shared" si="754"/>
        <v/>
      </c>
      <c r="L2146" s="47" t="str">
        <f t="shared" si="735"/>
        <v/>
      </c>
      <c r="M2146" s="47" t="str">
        <f t="shared" si="739"/>
        <v/>
      </c>
      <c r="N2146" s="47">
        <f t="shared" si="755"/>
        <v>1.1794676092231282E-2</v>
      </c>
      <c r="O2146" s="47">
        <f t="shared" si="740"/>
        <v>4.1327385810763451E-2</v>
      </c>
      <c r="P2146" s="47">
        <f t="shared" si="741"/>
        <v>6.0131460712045115E-3</v>
      </c>
      <c r="Q2146" s="47">
        <f t="shared" si="742"/>
        <v>0.13691296644794715</v>
      </c>
      <c r="R2146" s="47">
        <f t="shared" si="733"/>
        <v>4.6033426883285156E-4</v>
      </c>
      <c r="S2146" s="47">
        <f t="shared" si="736"/>
        <v>2.3389390660598419E-2</v>
      </c>
      <c r="T2146" s="47" t="str">
        <f t="shared" si="743"/>
        <v/>
      </c>
      <c r="U2146" s="47" t="str">
        <f t="shared" si="744"/>
        <v/>
      </c>
      <c r="V2146" s="47" t="str">
        <f t="shared" si="745"/>
        <v/>
      </c>
      <c r="W2146" s="47" t="str">
        <f t="shared" si="746"/>
        <v/>
      </c>
      <c r="X2146" s="47" t="str">
        <f t="shared" si="734"/>
        <v/>
      </c>
      <c r="Y2146" s="47" t="str">
        <f t="shared" si="737"/>
        <v/>
      </c>
      <c r="Z2146" s="49" t="str">
        <f t="shared" si="747"/>
        <v/>
      </c>
      <c r="AA2146" s="49">
        <f t="shared" si="748"/>
        <v>4.9456110808188125E-4</v>
      </c>
      <c r="AB2146" s="49" t="str">
        <f t="shared" si="749"/>
        <v/>
      </c>
      <c r="AC2146" s="49" t="str">
        <f t="shared" si="750"/>
        <v/>
      </c>
      <c r="AD2146" s="49">
        <f t="shared" si="732"/>
        <v>8.9852445889715415E-4</v>
      </c>
      <c r="AE2146" s="49" t="str">
        <f t="shared" si="738"/>
        <v/>
      </c>
    </row>
    <row r="2147" spans="1:31" hidden="1" x14ac:dyDescent="0.25">
      <c r="A2147" s="17">
        <v>45161</v>
      </c>
      <c r="B2147" s="44">
        <v>2017436752</v>
      </c>
      <c r="C2147" s="45">
        <v>263225348885</v>
      </c>
      <c r="D2147" s="44">
        <v>54674521229408</v>
      </c>
      <c r="E2147">
        <v>11485311573495</v>
      </c>
      <c r="F2147" s="34"/>
      <c r="G2147" s="34"/>
      <c r="H2147" s="47" t="str">
        <f t="shared" si="751"/>
        <v/>
      </c>
      <c r="I2147" s="47" t="str">
        <f t="shared" si="752"/>
        <v/>
      </c>
      <c r="J2147" s="47" t="str">
        <f t="shared" si="753"/>
        <v/>
      </c>
      <c r="K2147" s="47" t="str">
        <f t="shared" si="754"/>
        <v/>
      </c>
      <c r="L2147" s="47" t="str">
        <f t="shared" si="735"/>
        <v/>
      </c>
      <c r="M2147" s="47" t="str">
        <f t="shared" si="739"/>
        <v/>
      </c>
      <c r="N2147" s="47">
        <f t="shared" si="755"/>
        <v>2.2577803881993486E-3</v>
      </c>
      <c r="O2147" s="47">
        <f t="shared" si="740"/>
        <v>4.8186346682457804E-2</v>
      </c>
      <c r="P2147" s="47">
        <f t="shared" si="741"/>
        <v>5.1807723135346428E-3</v>
      </c>
      <c r="Q2147" s="47">
        <f t="shared" si="742"/>
        <v>0.10140718920979053</v>
      </c>
      <c r="R2147" s="47" t="str">
        <f t="shared" si="733"/>
        <v/>
      </c>
      <c r="S2147" s="47">
        <f t="shared" si="736"/>
        <v>4.3556084955183927E-2</v>
      </c>
      <c r="T2147" s="47" t="str">
        <f t="shared" si="743"/>
        <v/>
      </c>
      <c r="U2147" s="47" t="str">
        <f t="shared" si="744"/>
        <v/>
      </c>
      <c r="V2147" s="47" t="str">
        <f t="shared" si="745"/>
        <v/>
      </c>
      <c r="W2147" s="47" t="str">
        <f t="shared" si="746"/>
        <v/>
      </c>
      <c r="X2147" s="47" t="str">
        <f t="shared" si="734"/>
        <v/>
      </c>
      <c r="Y2147" s="47" t="str">
        <f t="shared" si="737"/>
        <v/>
      </c>
      <c r="Z2147" s="49" t="str">
        <f t="shared" si="747"/>
        <v/>
      </c>
      <c r="AA2147" s="49" t="str">
        <f t="shared" si="748"/>
        <v/>
      </c>
      <c r="AB2147" s="49" t="str">
        <f t="shared" si="749"/>
        <v/>
      </c>
      <c r="AC2147" s="49" t="str">
        <f t="shared" si="750"/>
        <v/>
      </c>
      <c r="AD2147" s="49">
        <f t="shared" si="732"/>
        <v>3.9416973906779562E-3</v>
      </c>
      <c r="AE2147" s="49">
        <f t="shared" si="738"/>
        <v>6.82946847374577E-6</v>
      </c>
    </row>
    <row r="2148" spans="1:31" hidden="1" x14ac:dyDescent="0.25">
      <c r="A2148" s="17">
        <v>45162</v>
      </c>
      <c r="B2148" s="44">
        <v>387436752</v>
      </c>
      <c r="C2148" s="45">
        <v>268986537337</v>
      </c>
      <c r="D2148" s="44">
        <v>54649381794341</v>
      </c>
      <c r="E2148">
        <v>11478274796579</v>
      </c>
      <c r="F2148" s="34"/>
      <c r="G2148" s="34"/>
      <c r="H2148" s="47">
        <f t="shared" si="751"/>
        <v>0.8079559363554214</v>
      </c>
      <c r="I2148" s="47">
        <f t="shared" si="752"/>
        <v>0.7870711574191821</v>
      </c>
      <c r="J2148" s="47">
        <f t="shared" si="753"/>
        <v>0.80981424378297073</v>
      </c>
      <c r="K2148" s="47">
        <f t="shared" si="754"/>
        <v>0.33364400280809559</v>
      </c>
      <c r="L2148" s="47" t="str">
        <f t="shared" si="735"/>
        <v/>
      </c>
      <c r="M2148" s="47" t="str">
        <f t="shared" si="739"/>
        <v/>
      </c>
      <c r="N2148" s="47" t="str">
        <f t="shared" si="755"/>
        <v/>
      </c>
      <c r="O2148" s="47" t="str">
        <f t="shared" si="740"/>
        <v/>
      </c>
      <c r="P2148" s="47">
        <f t="shared" si="741"/>
        <v>7.0715227901741118E-2</v>
      </c>
      <c r="Q2148" s="47">
        <f t="shared" si="742"/>
        <v>0.1064323635167761</v>
      </c>
      <c r="R2148" s="47" t="str">
        <f t="shared" si="733"/>
        <v/>
      </c>
      <c r="S2148" s="47">
        <f t="shared" si="736"/>
        <v>0.18199110687865694</v>
      </c>
      <c r="T2148" s="47">
        <f t="shared" si="743"/>
        <v>4.5980164986758609E-4</v>
      </c>
      <c r="U2148" s="47" t="str">
        <f t="shared" si="744"/>
        <v/>
      </c>
      <c r="V2148" s="47" t="str">
        <f t="shared" si="745"/>
        <v/>
      </c>
      <c r="W2148" s="47" t="str">
        <f t="shared" si="746"/>
        <v/>
      </c>
      <c r="X2148" s="47" t="str">
        <f t="shared" si="734"/>
        <v/>
      </c>
      <c r="Y2148" s="47" t="str">
        <f t="shared" si="737"/>
        <v/>
      </c>
      <c r="Z2148" s="49">
        <f t="shared" si="747"/>
        <v>6.1267618827498538E-4</v>
      </c>
      <c r="AA2148" s="49">
        <f t="shared" si="748"/>
        <v>4.9681890322728073E-4</v>
      </c>
      <c r="AB2148" s="49" t="str">
        <f t="shared" si="749"/>
        <v/>
      </c>
      <c r="AC2148" s="49" t="str">
        <f t="shared" si="750"/>
        <v/>
      </c>
      <c r="AD2148" s="49">
        <f t="shared" si="732"/>
        <v>4.5519585948203822E-3</v>
      </c>
      <c r="AE2148" s="49" t="str">
        <f t="shared" si="738"/>
        <v/>
      </c>
    </row>
    <row r="2149" spans="1:31" hidden="1" x14ac:dyDescent="0.25">
      <c r="A2149" s="17">
        <v>45163</v>
      </c>
      <c r="B2149" s="44">
        <v>593545461</v>
      </c>
      <c r="C2149" s="45">
        <v>254126759932</v>
      </c>
      <c r="D2149" s="44">
        <v>54578662998026</v>
      </c>
      <c r="E2149">
        <v>11479390693603</v>
      </c>
      <c r="F2149" s="34"/>
      <c r="G2149" s="34"/>
      <c r="H2149" s="47" t="str">
        <f t="shared" si="751"/>
        <v/>
      </c>
      <c r="I2149" s="47">
        <f t="shared" si="752"/>
        <v>0.16083608917123582</v>
      </c>
      <c r="J2149" s="47">
        <f t="shared" si="753"/>
        <v>0.53719765906665007</v>
      </c>
      <c r="K2149" s="47" t="str">
        <f t="shared" si="754"/>
        <v/>
      </c>
      <c r="L2149" s="47" t="str">
        <f t="shared" si="735"/>
        <v/>
      </c>
      <c r="M2149" s="47" t="str">
        <f t="shared" si="739"/>
        <v/>
      </c>
      <c r="N2149" s="47">
        <f t="shared" si="755"/>
        <v>5.524357297623006E-2</v>
      </c>
      <c r="O2149" s="47">
        <f t="shared" si="740"/>
        <v>3.0123747433553616E-2</v>
      </c>
      <c r="P2149" s="47">
        <f t="shared" si="741"/>
        <v>2.5922767810853675E-2</v>
      </c>
      <c r="Q2149" s="47">
        <f t="shared" si="742"/>
        <v>0.15579623245203456</v>
      </c>
      <c r="R2149" s="47">
        <f t="shared" si="733"/>
        <v>3.1894015749353688E-2</v>
      </c>
      <c r="S2149" s="47">
        <f t="shared" si="736"/>
        <v>9.7231679910867452E-2</v>
      </c>
      <c r="T2149" s="47">
        <f t="shared" si="743"/>
        <v>1.2940456779755305E-3</v>
      </c>
      <c r="U2149" s="47" t="str">
        <f t="shared" si="744"/>
        <v/>
      </c>
      <c r="V2149" s="47" t="str">
        <f t="shared" si="745"/>
        <v/>
      </c>
      <c r="W2149" s="47" t="str">
        <f t="shared" si="746"/>
        <v/>
      </c>
      <c r="X2149" s="47" t="str">
        <f t="shared" si="734"/>
        <v/>
      </c>
      <c r="Y2149" s="47" t="str">
        <f t="shared" si="737"/>
        <v/>
      </c>
      <c r="Z2149" s="49" t="str">
        <f t="shared" si="747"/>
        <v/>
      </c>
      <c r="AA2149" s="49">
        <f t="shared" si="748"/>
        <v>1.9049937142001649E-4</v>
      </c>
      <c r="AB2149" s="49" t="str">
        <f t="shared" si="749"/>
        <v/>
      </c>
      <c r="AC2149" s="49" t="str">
        <f t="shared" si="750"/>
        <v/>
      </c>
      <c r="AD2149" s="49">
        <f t="shared" si="732"/>
        <v>4.4551829445909075E-3</v>
      </c>
      <c r="AE2149" s="49" t="str">
        <f t="shared" si="738"/>
        <v/>
      </c>
    </row>
    <row r="2150" spans="1:31" hidden="1" x14ac:dyDescent="0.25">
      <c r="A2150" s="17">
        <v>45164</v>
      </c>
      <c r="B2150" s="44">
        <v>593545461</v>
      </c>
      <c r="C2150" s="45">
        <v>254126759932</v>
      </c>
      <c r="D2150" s="44">
        <v>54578662998026</v>
      </c>
      <c r="E2150">
        <v>11479390693603</v>
      </c>
      <c r="F2150" s="34"/>
      <c r="G2150" s="34"/>
      <c r="H2150" s="47" t="str">
        <f t="shared" si="751"/>
        <v/>
      </c>
      <c r="I2150" s="47">
        <f t="shared" si="752"/>
        <v>0.16083608917123582</v>
      </c>
      <c r="J2150" s="47">
        <f t="shared" si="753"/>
        <v>0.31813749231524568</v>
      </c>
      <c r="K2150" s="47" t="str">
        <f t="shared" si="754"/>
        <v/>
      </c>
      <c r="L2150" s="47">
        <f t="shared" si="735"/>
        <v>0.4659527529416666</v>
      </c>
      <c r="M2150" s="47" t="str">
        <f t="shared" si="739"/>
        <v/>
      </c>
      <c r="N2150" s="47" t="str">
        <f t="shared" si="755"/>
        <v/>
      </c>
      <c r="O2150" s="47">
        <f t="shared" si="740"/>
        <v>3.0123747433553616E-2</v>
      </c>
      <c r="P2150" s="47">
        <f t="shared" si="741"/>
        <v>3.8082653087976648E-2</v>
      </c>
      <c r="Q2150" s="47">
        <f t="shared" si="742"/>
        <v>0.15579623245203456</v>
      </c>
      <c r="R2150" s="47">
        <f t="shared" si="733"/>
        <v>7.1896146198785482E-3</v>
      </c>
      <c r="S2150" s="47">
        <f t="shared" si="736"/>
        <v>9.9215614577329525E-2</v>
      </c>
      <c r="T2150" s="47" t="str">
        <f t="shared" si="743"/>
        <v/>
      </c>
      <c r="U2150" s="47" t="str">
        <f t="shared" si="744"/>
        <v/>
      </c>
      <c r="V2150" s="47" t="str">
        <f t="shared" si="745"/>
        <v/>
      </c>
      <c r="W2150" s="47" t="str">
        <f t="shared" si="746"/>
        <v/>
      </c>
      <c r="X2150" s="47" t="str">
        <f t="shared" si="734"/>
        <v/>
      </c>
      <c r="Y2150" s="47" t="str">
        <f t="shared" si="737"/>
        <v/>
      </c>
      <c r="Z2150" s="49" t="str">
        <f t="shared" si="747"/>
        <v/>
      </c>
      <c r="AA2150" s="49">
        <f t="shared" si="748"/>
        <v>1.9049937142001649E-4</v>
      </c>
      <c r="AB2150" s="49" t="str">
        <f t="shared" si="749"/>
        <v/>
      </c>
      <c r="AC2150" s="49" t="str">
        <f t="shared" si="750"/>
        <v/>
      </c>
      <c r="AD2150" s="49">
        <f t="shared" si="732"/>
        <v>5.4917398094477266E-3</v>
      </c>
      <c r="AE2150" s="49" t="str">
        <f t="shared" si="738"/>
        <v/>
      </c>
    </row>
    <row r="2151" spans="1:31" hidden="1" x14ac:dyDescent="0.25">
      <c r="A2151" s="17">
        <v>45165</v>
      </c>
      <c r="B2151" s="44">
        <v>593545461</v>
      </c>
      <c r="C2151" s="45">
        <v>254126759932</v>
      </c>
      <c r="D2151" s="44">
        <v>54578662998026</v>
      </c>
      <c r="E2151">
        <v>11479390693603</v>
      </c>
      <c r="F2151" s="34"/>
      <c r="G2151" s="34"/>
      <c r="H2151" s="47" t="str">
        <f t="shared" si="751"/>
        <v/>
      </c>
      <c r="I2151" s="47">
        <f t="shared" si="752"/>
        <v>0.16083608917123582</v>
      </c>
      <c r="J2151" s="47">
        <f t="shared" si="753"/>
        <v>0.41882015835801578</v>
      </c>
      <c r="K2151" s="47">
        <f t="shared" si="754"/>
        <v>0.64156819485455341</v>
      </c>
      <c r="L2151" s="47">
        <f t="shared" si="735"/>
        <v>0.53712795485847331</v>
      </c>
      <c r="M2151" s="47" t="str">
        <f t="shared" si="739"/>
        <v/>
      </c>
      <c r="N2151" s="47" t="str">
        <f t="shared" si="755"/>
        <v/>
      </c>
      <c r="O2151" s="47">
        <f t="shared" si="740"/>
        <v>3.0123747433553616E-2</v>
      </c>
      <c r="P2151" s="47">
        <f t="shared" si="741"/>
        <v>0.43915927276035316</v>
      </c>
      <c r="Q2151" s="47">
        <f t="shared" si="742"/>
        <v>0.1944557725196604</v>
      </c>
      <c r="R2151" s="47">
        <f t="shared" si="733"/>
        <v>0.10669892730403507</v>
      </c>
      <c r="S2151" s="47">
        <f t="shared" si="736"/>
        <v>9.9215614577329525E-2</v>
      </c>
      <c r="T2151" s="47" t="str">
        <f t="shared" si="743"/>
        <v/>
      </c>
      <c r="U2151" s="47" t="str">
        <f t="shared" si="744"/>
        <v/>
      </c>
      <c r="V2151" s="47" t="str">
        <f t="shared" si="745"/>
        <v/>
      </c>
      <c r="W2151" s="47" t="str">
        <f t="shared" si="746"/>
        <v/>
      </c>
      <c r="X2151" s="47" t="str">
        <f t="shared" si="734"/>
        <v/>
      </c>
      <c r="Y2151" s="47" t="str">
        <f t="shared" si="737"/>
        <v/>
      </c>
      <c r="Z2151" s="49" t="str">
        <f t="shared" si="747"/>
        <v/>
      </c>
      <c r="AA2151" s="49">
        <f t="shared" si="748"/>
        <v>1.9049937142001649E-4</v>
      </c>
      <c r="AB2151" s="49" t="str">
        <f t="shared" si="749"/>
        <v/>
      </c>
      <c r="AC2151" s="49" t="str">
        <f t="shared" si="750"/>
        <v/>
      </c>
      <c r="AD2151" s="49">
        <f t="shared" si="732"/>
        <v>1.1249651279276018E-2</v>
      </c>
      <c r="AE2151" s="49" t="str">
        <f t="shared" si="738"/>
        <v/>
      </c>
    </row>
    <row r="2152" spans="1:31" hidden="1" x14ac:dyDescent="0.25">
      <c r="A2152" s="17">
        <v>45166</v>
      </c>
      <c r="B2152" s="44">
        <v>1574109061</v>
      </c>
      <c r="C2152" s="45">
        <v>283853008514</v>
      </c>
      <c r="D2152" s="44">
        <v>54351612852757</v>
      </c>
      <c r="E2152">
        <v>11485588623918</v>
      </c>
      <c r="F2152" s="34"/>
      <c r="G2152" s="34"/>
      <c r="H2152" s="47" t="str">
        <f t="shared" si="751"/>
        <v/>
      </c>
      <c r="I2152" s="47" t="str">
        <f t="shared" si="752"/>
        <v/>
      </c>
      <c r="J2152" s="47" t="str">
        <f t="shared" si="753"/>
        <v/>
      </c>
      <c r="K2152" s="47" t="str">
        <f t="shared" si="754"/>
        <v/>
      </c>
      <c r="L2152" s="47" t="str">
        <f t="shared" si="735"/>
        <v/>
      </c>
      <c r="M2152" s="47" t="str">
        <f t="shared" si="739"/>
        <v/>
      </c>
      <c r="N2152" s="47" t="str">
        <f t="shared" si="755"/>
        <v/>
      </c>
      <c r="O2152" s="47" t="str">
        <f t="shared" si="740"/>
        <v/>
      </c>
      <c r="P2152" s="47">
        <f t="shared" si="741"/>
        <v>0.37355543443456463</v>
      </c>
      <c r="Q2152" s="47">
        <f t="shared" si="742"/>
        <v>9.2271888452353568E-2</v>
      </c>
      <c r="R2152" s="47" t="str">
        <f t="shared" si="733"/>
        <v/>
      </c>
      <c r="S2152" s="47" t="str">
        <f t="shared" si="736"/>
        <v/>
      </c>
      <c r="T2152" s="47">
        <f t="shared" si="743"/>
        <v>4.1600532661859591E-3</v>
      </c>
      <c r="U2152" s="47">
        <f t="shared" si="744"/>
        <v>2.1426729915720033E-3</v>
      </c>
      <c r="V2152" s="47" t="str">
        <f t="shared" si="745"/>
        <v/>
      </c>
      <c r="W2152" s="47" t="str">
        <f t="shared" si="746"/>
        <v/>
      </c>
      <c r="X2152" s="47" t="str">
        <f t="shared" si="734"/>
        <v/>
      </c>
      <c r="Y2152" s="47" t="str">
        <f t="shared" si="737"/>
        <v/>
      </c>
      <c r="Z2152" s="49" t="str">
        <f t="shared" si="747"/>
        <v/>
      </c>
      <c r="AA2152" s="49" t="str">
        <f t="shared" si="748"/>
        <v/>
      </c>
      <c r="AB2152" s="49" t="str">
        <f t="shared" si="749"/>
        <v/>
      </c>
      <c r="AC2152" s="49" t="str">
        <f t="shared" si="750"/>
        <v/>
      </c>
      <c r="AD2152" s="49">
        <f t="shared" si="732"/>
        <v>1.0735139245164005E-2</v>
      </c>
      <c r="AE2152" s="49" t="str">
        <f t="shared" si="738"/>
        <v/>
      </c>
    </row>
    <row r="2153" spans="1:31" hidden="1" x14ac:dyDescent="0.25">
      <c r="A2153" s="17">
        <v>45167</v>
      </c>
      <c r="B2153" s="44">
        <v>1679653061</v>
      </c>
      <c r="C2153" s="45">
        <v>265425274323</v>
      </c>
      <c r="D2153" s="44">
        <v>54363922668587</v>
      </c>
      <c r="E2153">
        <v>11496900063775</v>
      </c>
      <c r="F2153" s="34"/>
      <c r="G2153" s="34"/>
      <c r="H2153" s="47" t="str">
        <f t="shared" si="751"/>
        <v/>
      </c>
      <c r="I2153" s="47">
        <f t="shared" si="752"/>
        <v>0.13741713262404576</v>
      </c>
      <c r="J2153" s="47" t="str">
        <f t="shared" si="753"/>
        <v/>
      </c>
      <c r="K2153" s="47" t="str">
        <f t="shared" si="754"/>
        <v/>
      </c>
      <c r="L2153" s="47" t="str">
        <f t="shared" si="735"/>
        <v/>
      </c>
      <c r="M2153" s="47" t="str">
        <f t="shared" si="739"/>
        <v/>
      </c>
      <c r="N2153" s="47">
        <f t="shared" si="755"/>
        <v>6.4919989002304779E-2</v>
      </c>
      <c r="O2153" s="47" t="str">
        <f t="shared" si="740"/>
        <v/>
      </c>
      <c r="P2153" s="47">
        <f t="shared" si="741"/>
        <v>0.41422420874162635</v>
      </c>
      <c r="Q2153" s="47">
        <f t="shared" si="742"/>
        <v>0.23027882319589277</v>
      </c>
      <c r="R2153" s="47" t="str">
        <f t="shared" si="733"/>
        <v/>
      </c>
      <c r="S2153" s="47">
        <f t="shared" si="736"/>
        <v>6.9940882295702167E-2</v>
      </c>
      <c r="T2153" s="47" t="str">
        <f t="shared" si="743"/>
        <v/>
      </c>
      <c r="U2153" s="47">
        <f t="shared" si="744"/>
        <v>2.7930351357793315E-3</v>
      </c>
      <c r="V2153" s="47" t="str">
        <f t="shared" si="745"/>
        <v/>
      </c>
      <c r="W2153" s="47" t="str">
        <f t="shared" si="746"/>
        <v/>
      </c>
      <c r="X2153" s="47" t="str">
        <f t="shared" si="734"/>
        <v/>
      </c>
      <c r="Y2153" s="47" t="str">
        <f t="shared" si="737"/>
        <v/>
      </c>
      <c r="Z2153" s="49" t="str">
        <f t="shared" si="747"/>
        <v/>
      </c>
      <c r="AA2153" s="49" t="str">
        <f t="shared" si="748"/>
        <v/>
      </c>
      <c r="AB2153" s="49" t="str">
        <f t="shared" si="749"/>
        <v/>
      </c>
      <c r="AC2153" s="49" t="str">
        <f t="shared" si="750"/>
        <v/>
      </c>
      <c r="AD2153" s="49">
        <f t="shared" si="732"/>
        <v>4.7043416172589669E-3</v>
      </c>
      <c r="AE2153" s="49" t="str">
        <f t="shared" si="738"/>
        <v/>
      </c>
    </row>
    <row r="2154" spans="1:31" hidden="1" x14ac:dyDescent="0.25">
      <c r="A2154" s="17">
        <v>45168</v>
      </c>
      <c r="B2154" s="44">
        <v>1379653061</v>
      </c>
      <c r="C2154" s="45">
        <v>273662987300</v>
      </c>
      <c r="D2154" s="44">
        <v>54378378456258</v>
      </c>
      <c r="E2154">
        <v>11496485481784</v>
      </c>
      <c r="F2154" s="34"/>
      <c r="G2154" s="34"/>
      <c r="H2154" s="47">
        <f t="shared" si="751"/>
        <v>0.17860831320808102</v>
      </c>
      <c r="I2154" s="47">
        <f t="shared" si="752"/>
        <v>0.31613565598412374</v>
      </c>
      <c r="J2154" s="47">
        <f t="shared" si="753"/>
        <v>0.11319544496796441</v>
      </c>
      <c r="K2154" s="47" t="str">
        <f t="shared" si="754"/>
        <v/>
      </c>
      <c r="L2154" s="47" t="str">
        <f t="shared" si="735"/>
        <v/>
      </c>
      <c r="M2154" s="47" t="str">
        <f t="shared" si="739"/>
        <v/>
      </c>
      <c r="N2154" s="47" t="str">
        <f t="shared" si="755"/>
        <v/>
      </c>
      <c r="O2154" s="47" t="str">
        <f t="shared" si="740"/>
        <v/>
      </c>
      <c r="P2154" s="47">
        <f t="shared" si="741"/>
        <v>0.24830509766685627</v>
      </c>
      <c r="Q2154" s="47">
        <f t="shared" si="742"/>
        <v>0.15331067881178029</v>
      </c>
      <c r="R2154" s="47" t="str">
        <f t="shared" si="733"/>
        <v/>
      </c>
      <c r="S2154" s="47">
        <f t="shared" si="736"/>
        <v>2.5261631217977198E-2</v>
      </c>
      <c r="T2154" s="47" t="str">
        <f t="shared" si="743"/>
        <v/>
      </c>
      <c r="U2154" s="47">
        <f t="shared" si="744"/>
        <v>5.4164676066831285E-3</v>
      </c>
      <c r="V2154" s="47" t="str">
        <f t="shared" si="745"/>
        <v/>
      </c>
      <c r="W2154" s="47" t="str">
        <f t="shared" si="746"/>
        <v/>
      </c>
      <c r="X2154" s="47" t="str">
        <f t="shared" si="734"/>
        <v/>
      </c>
      <c r="Y2154" s="47" t="str">
        <f t="shared" si="737"/>
        <v/>
      </c>
      <c r="Z2154" s="49">
        <f t="shared" si="747"/>
        <v>3.6060328323261892E-5</v>
      </c>
      <c r="AA2154" s="49" t="str">
        <f t="shared" si="748"/>
        <v/>
      </c>
      <c r="AB2154" s="49" t="str">
        <f t="shared" si="749"/>
        <v/>
      </c>
      <c r="AC2154" s="49" t="str">
        <f t="shared" si="750"/>
        <v/>
      </c>
      <c r="AD2154" s="49">
        <f t="shared" ref="AD2154:AD2217" si="756">IF(AND(E2154&gt;0,E2154&lt;E1974),ABS(E2154/E1974-1),"")</f>
        <v>1.6278169624671102E-2</v>
      </c>
      <c r="AE2154" s="49" t="str">
        <f t="shared" si="738"/>
        <v/>
      </c>
    </row>
    <row r="2155" spans="1:31" hidden="1" x14ac:dyDescent="0.25">
      <c r="A2155" s="17">
        <v>45169</v>
      </c>
      <c r="B2155" s="44">
        <v>1049620061</v>
      </c>
      <c r="C2155" s="45">
        <v>279543765846</v>
      </c>
      <c r="D2155" s="44">
        <v>54457659918117</v>
      </c>
      <c r="E2155">
        <v>11482862384476</v>
      </c>
      <c r="F2155" s="34"/>
      <c r="G2155" s="34"/>
      <c r="H2155" s="47">
        <f t="shared" si="751"/>
        <v>0.23921448756166674</v>
      </c>
      <c r="I2155" s="47" t="str">
        <f t="shared" si="752"/>
        <v/>
      </c>
      <c r="J2155" s="47">
        <f t="shared" si="753"/>
        <v>0.32533194216730477</v>
      </c>
      <c r="K2155" s="47" t="str">
        <f t="shared" si="754"/>
        <v/>
      </c>
      <c r="L2155" s="47">
        <f t="shared" si="735"/>
        <v>2.1159886225030178E-2</v>
      </c>
      <c r="M2155" s="47" t="str">
        <f t="shared" si="739"/>
        <v/>
      </c>
      <c r="N2155" s="47" t="str">
        <f t="shared" si="755"/>
        <v/>
      </c>
      <c r="O2155" s="47" t="str">
        <f t="shared" si="740"/>
        <v/>
      </c>
      <c r="P2155" s="47">
        <f t="shared" si="741"/>
        <v>0.1254389504021578</v>
      </c>
      <c r="Q2155" s="47">
        <f t="shared" si="742"/>
        <v>0.12349892911738947</v>
      </c>
      <c r="R2155" s="47" t="str">
        <f t="shared" ref="R2155:R2218" si="757">IF(AND(C2155&gt;0,C2155&lt;C1975),ABS(C2155/C1975-1),"")</f>
        <v/>
      </c>
      <c r="S2155" s="47">
        <f t="shared" si="736"/>
        <v>2.7287185822651217E-2</v>
      </c>
      <c r="T2155" s="47" t="str">
        <f t="shared" si="743"/>
        <v/>
      </c>
      <c r="U2155" s="47">
        <f t="shared" si="744"/>
        <v>3.5082167433384548E-3</v>
      </c>
      <c r="V2155" s="47" t="str">
        <f t="shared" si="745"/>
        <v/>
      </c>
      <c r="W2155" s="47" t="str">
        <f t="shared" si="746"/>
        <v/>
      </c>
      <c r="X2155" s="47" t="str">
        <f t="shared" ref="X2155:X2218" si="758">IF(AND(D2155&gt;0,D2155&lt;D1975),ABS(D2155/D1975-1),"")</f>
        <v/>
      </c>
      <c r="Y2155" s="47" t="str">
        <f t="shared" si="737"/>
        <v/>
      </c>
      <c r="Z2155" s="49">
        <f t="shared" si="747"/>
        <v>1.1849792990723529E-3</v>
      </c>
      <c r="AA2155" s="49" t="str">
        <f t="shared" si="748"/>
        <v/>
      </c>
      <c r="AB2155" s="49" t="str">
        <f t="shared" si="749"/>
        <v/>
      </c>
      <c r="AC2155" s="49" t="str">
        <f t="shared" si="750"/>
        <v/>
      </c>
      <c r="AD2155" s="49">
        <f t="shared" si="756"/>
        <v>1.74438596297114E-2</v>
      </c>
      <c r="AE2155" s="49">
        <f t="shared" si="738"/>
        <v>6.8190718003191542E-4</v>
      </c>
    </row>
    <row r="2156" spans="1:31" hidden="1" x14ac:dyDescent="0.25">
      <c r="A2156" s="17">
        <v>45170</v>
      </c>
      <c r="B2156" s="44">
        <v>1049620061</v>
      </c>
      <c r="C2156" s="45">
        <v>279543765846</v>
      </c>
      <c r="D2156" s="44">
        <v>54457659918117</v>
      </c>
      <c r="E2156">
        <v>11482862384476</v>
      </c>
      <c r="F2156" s="34"/>
      <c r="G2156" s="34"/>
      <c r="H2156" s="47" t="str">
        <f t="shared" si="751"/>
        <v/>
      </c>
      <c r="I2156" s="47" t="str">
        <f t="shared" si="752"/>
        <v/>
      </c>
      <c r="J2156" s="47" t="str">
        <f t="shared" si="753"/>
        <v/>
      </c>
      <c r="K2156" s="47" t="str">
        <f t="shared" si="754"/>
        <v/>
      </c>
      <c r="L2156" s="47">
        <f t="shared" ref="L2156:L2219" si="759">IF(AND(B2156&gt;0,B2156&lt;B1976),ABS(B2156/B1976-1),"")</f>
        <v>2.1159886225030178E-2</v>
      </c>
      <c r="M2156" s="47" t="str">
        <f t="shared" si="739"/>
        <v/>
      </c>
      <c r="N2156" s="47" t="str">
        <f t="shared" si="755"/>
        <v/>
      </c>
      <c r="O2156" s="47" t="str">
        <f t="shared" si="740"/>
        <v/>
      </c>
      <c r="P2156" s="47">
        <f t="shared" si="741"/>
        <v>7.0769823555366873E-2</v>
      </c>
      <c r="Q2156" s="47">
        <f t="shared" si="742"/>
        <v>0.12349892911738947</v>
      </c>
      <c r="R2156" s="47" t="str">
        <f t="shared" si="757"/>
        <v/>
      </c>
      <c r="S2156" s="47">
        <f t="shared" si="736"/>
        <v>2.7287185822651217E-2</v>
      </c>
      <c r="T2156" s="47" t="str">
        <f t="shared" si="743"/>
        <v/>
      </c>
      <c r="U2156" s="47">
        <f t="shared" si="744"/>
        <v>2.2170400164140958E-3</v>
      </c>
      <c r="V2156" s="47" t="str">
        <f t="shared" si="745"/>
        <v/>
      </c>
      <c r="W2156" s="47" t="str">
        <f t="shared" si="746"/>
        <v/>
      </c>
      <c r="X2156" s="47" t="str">
        <f t="shared" si="758"/>
        <v/>
      </c>
      <c r="Y2156" s="47" t="str">
        <f t="shared" si="737"/>
        <v/>
      </c>
      <c r="Z2156" s="49" t="str">
        <f t="shared" si="747"/>
        <v/>
      </c>
      <c r="AA2156" s="49" t="str">
        <f t="shared" si="748"/>
        <v/>
      </c>
      <c r="AB2156" s="49" t="str">
        <f t="shared" si="749"/>
        <v/>
      </c>
      <c r="AC2156" s="49" t="str">
        <f t="shared" si="750"/>
        <v/>
      </c>
      <c r="AD2156" s="49">
        <f t="shared" si="756"/>
        <v>1.74438596297114E-2</v>
      </c>
      <c r="AE2156" s="49">
        <f t="shared" si="738"/>
        <v>6.8190718003191542E-4</v>
      </c>
    </row>
    <row r="2157" spans="1:31" hidden="1" x14ac:dyDescent="0.25">
      <c r="A2157" s="17">
        <v>45171</v>
      </c>
      <c r="B2157" s="44">
        <v>1049620061</v>
      </c>
      <c r="C2157" s="45">
        <v>279543765846</v>
      </c>
      <c r="D2157" s="44">
        <v>54457659918117</v>
      </c>
      <c r="E2157">
        <v>11482862384476</v>
      </c>
      <c r="F2157" s="34"/>
      <c r="G2157" s="34"/>
      <c r="H2157" s="47" t="str">
        <f t="shared" si="751"/>
        <v/>
      </c>
      <c r="I2157" s="47" t="str">
        <f t="shared" si="752"/>
        <v/>
      </c>
      <c r="J2157" s="47" t="str">
        <f t="shared" si="753"/>
        <v/>
      </c>
      <c r="K2157" s="47" t="str">
        <f t="shared" si="754"/>
        <v/>
      </c>
      <c r="L2157" s="47">
        <f t="shared" si="759"/>
        <v>0.25338053191763577</v>
      </c>
      <c r="M2157" s="47" t="str">
        <f t="shared" si="739"/>
        <v/>
      </c>
      <c r="N2157" s="47" t="str">
        <f t="shared" si="755"/>
        <v/>
      </c>
      <c r="O2157" s="47" t="str">
        <f t="shared" si="740"/>
        <v/>
      </c>
      <c r="P2157" s="47">
        <f t="shared" si="741"/>
        <v>4.1593187323809788E-2</v>
      </c>
      <c r="Q2157" s="47">
        <f t="shared" si="742"/>
        <v>0.12349892911738947</v>
      </c>
      <c r="R2157" s="47">
        <f t="shared" si="757"/>
        <v>0.15295609237266572</v>
      </c>
      <c r="S2157" s="47">
        <f t="shared" si="736"/>
        <v>2.7287185822651217E-2</v>
      </c>
      <c r="T2157" s="47" t="str">
        <f t="shared" si="743"/>
        <v/>
      </c>
      <c r="U2157" s="47">
        <f t="shared" si="744"/>
        <v>2.2170400164140958E-3</v>
      </c>
      <c r="V2157" s="47" t="str">
        <f t="shared" si="745"/>
        <v/>
      </c>
      <c r="W2157" s="47" t="str">
        <f t="shared" si="746"/>
        <v/>
      </c>
      <c r="X2157" s="47" t="str">
        <f t="shared" si="758"/>
        <v/>
      </c>
      <c r="Y2157" s="47" t="str">
        <f t="shared" si="737"/>
        <v/>
      </c>
      <c r="Z2157" s="49" t="str">
        <f t="shared" si="747"/>
        <v/>
      </c>
      <c r="AA2157" s="49" t="str">
        <f t="shared" si="748"/>
        <v/>
      </c>
      <c r="AB2157" s="49" t="str">
        <f t="shared" si="749"/>
        <v/>
      </c>
      <c r="AC2157" s="49" t="str">
        <f t="shared" si="750"/>
        <v/>
      </c>
      <c r="AD2157" s="49">
        <f t="shared" si="756"/>
        <v>1.7959115451269714E-2</v>
      </c>
      <c r="AE2157" s="49">
        <f t="shared" si="738"/>
        <v>6.8190718003191542E-4</v>
      </c>
    </row>
    <row r="2158" spans="1:31" hidden="1" x14ac:dyDescent="0.25">
      <c r="A2158" s="17">
        <v>45172</v>
      </c>
      <c r="B2158" s="44">
        <v>1049620061</v>
      </c>
      <c r="C2158" s="45">
        <v>279543765846</v>
      </c>
      <c r="D2158" s="44">
        <v>54457659918117</v>
      </c>
      <c r="E2158">
        <v>11482862384476</v>
      </c>
      <c r="F2158" s="34"/>
      <c r="G2158" s="34"/>
      <c r="H2158" s="47" t="str">
        <f t="shared" si="751"/>
        <v/>
      </c>
      <c r="I2158" s="47" t="str">
        <f t="shared" si="752"/>
        <v/>
      </c>
      <c r="J2158" s="47" t="str">
        <f t="shared" si="753"/>
        <v/>
      </c>
      <c r="K2158" s="47">
        <f t="shared" si="754"/>
        <v>0.15313532574137645</v>
      </c>
      <c r="L2158" s="47">
        <f t="shared" si="759"/>
        <v>0.25338053191763577</v>
      </c>
      <c r="M2158" s="47" t="str">
        <f t="shared" si="739"/>
        <v/>
      </c>
      <c r="N2158" s="47" t="str">
        <f t="shared" si="755"/>
        <v/>
      </c>
      <c r="O2158" s="47" t="str">
        <f t="shared" si="740"/>
        <v/>
      </c>
      <c r="P2158" s="47">
        <f t="shared" si="741"/>
        <v>4.5426726984807431E-3</v>
      </c>
      <c r="Q2158" s="47">
        <f t="shared" si="742"/>
        <v>0.12394022495228474</v>
      </c>
      <c r="R2158" s="47">
        <f t="shared" si="757"/>
        <v>0.17322587526691346</v>
      </c>
      <c r="S2158" s="47">
        <f t="shared" si="736"/>
        <v>2.7287185822651217E-2</v>
      </c>
      <c r="T2158" s="47" t="str">
        <f t="shared" si="743"/>
        <v/>
      </c>
      <c r="U2158" s="47">
        <f t="shared" si="744"/>
        <v>2.2170400164140958E-3</v>
      </c>
      <c r="V2158" s="47" t="str">
        <f t="shared" si="745"/>
        <v/>
      </c>
      <c r="W2158" s="47" t="str">
        <f t="shared" si="746"/>
        <v/>
      </c>
      <c r="X2158" s="47" t="str">
        <f t="shared" si="758"/>
        <v/>
      </c>
      <c r="Y2158" s="47" t="str">
        <f t="shared" si="737"/>
        <v/>
      </c>
      <c r="Z2158" s="49" t="str">
        <f t="shared" si="747"/>
        <v/>
      </c>
      <c r="AA2158" s="49" t="str">
        <f t="shared" si="748"/>
        <v/>
      </c>
      <c r="AB2158" s="49" t="str">
        <f t="shared" si="749"/>
        <v/>
      </c>
      <c r="AC2158" s="49" t="str">
        <f t="shared" si="750"/>
        <v/>
      </c>
      <c r="AD2158" s="49">
        <f t="shared" si="756"/>
        <v>1.7959377557643541E-2</v>
      </c>
      <c r="AE2158" s="49">
        <f t="shared" si="738"/>
        <v>6.8190718003191542E-4</v>
      </c>
    </row>
    <row r="2159" spans="1:31" hidden="1" x14ac:dyDescent="0.25">
      <c r="A2159" s="17">
        <v>45173</v>
      </c>
      <c r="B2159" s="44">
        <v>1049620061</v>
      </c>
      <c r="C2159" s="45">
        <v>279543765846</v>
      </c>
      <c r="D2159" s="44">
        <v>54457659918117</v>
      </c>
      <c r="E2159">
        <v>11482862384476</v>
      </c>
      <c r="F2159" s="34"/>
      <c r="G2159" s="34"/>
      <c r="H2159" s="47" t="str">
        <f t="shared" si="751"/>
        <v/>
      </c>
      <c r="I2159" s="47">
        <f t="shared" si="752"/>
        <v>0.33319737049655418</v>
      </c>
      <c r="J2159" s="47" t="str">
        <f t="shared" si="753"/>
        <v/>
      </c>
      <c r="K2159" s="47">
        <f t="shared" si="754"/>
        <v>0.15313532574137645</v>
      </c>
      <c r="L2159" s="47">
        <f t="shared" si="759"/>
        <v>0.25338053191763577</v>
      </c>
      <c r="M2159" s="47" t="str">
        <f t="shared" si="739"/>
        <v/>
      </c>
      <c r="N2159" s="47" t="str">
        <f t="shared" si="755"/>
        <v/>
      </c>
      <c r="O2159" s="47">
        <f t="shared" si="740"/>
        <v>1.5181247119977148E-2</v>
      </c>
      <c r="P2159" s="47">
        <f t="shared" si="741"/>
        <v>4.5426726984807431E-3</v>
      </c>
      <c r="Q2159" s="47">
        <f t="shared" si="742"/>
        <v>0.10717733363572357</v>
      </c>
      <c r="R2159" s="47" t="str">
        <f t="shared" si="757"/>
        <v/>
      </c>
      <c r="S2159" s="47">
        <f t="shared" si="736"/>
        <v>2.7287185822651217E-2</v>
      </c>
      <c r="T2159" s="47" t="str">
        <f t="shared" si="743"/>
        <v/>
      </c>
      <c r="U2159" s="47" t="str">
        <f t="shared" si="744"/>
        <v/>
      </c>
      <c r="V2159" s="47" t="str">
        <f t="shared" si="745"/>
        <v/>
      </c>
      <c r="W2159" s="47" t="str">
        <f t="shared" si="746"/>
        <v/>
      </c>
      <c r="X2159" s="47" t="str">
        <f t="shared" si="758"/>
        <v/>
      </c>
      <c r="Y2159" s="47" t="str">
        <f t="shared" si="737"/>
        <v/>
      </c>
      <c r="Z2159" s="49" t="str">
        <f t="shared" si="747"/>
        <v/>
      </c>
      <c r="AA2159" s="49">
        <f t="shared" si="748"/>
        <v>2.3736175230260059E-4</v>
      </c>
      <c r="AB2159" s="49" t="str">
        <f t="shared" si="749"/>
        <v/>
      </c>
      <c r="AC2159" s="49" t="str">
        <f t="shared" si="750"/>
        <v/>
      </c>
      <c r="AD2159" s="49" t="str">
        <f t="shared" si="756"/>
        <v/>
      </c>
      <c r="AE2159" s="49">
        <f t="shared" si="738"/>
        <v>6.8190718003191542E-4</v>
      </c>
    </row>
    <row r="2160" spans="1:31" hidden="1" x14ac:dyDescent="0.25">
      <c r="A2160" s="17">
        <v>45174</v>
      </c>
      <c r="B2160" s="44">
        <v>1833480061</v>
      </c>
      <c r="C2160" s="45">
        <v>277642887581</v>
      </c>
      <c r="D2160" s="44">
        <v>54418759871453</v>
      </c>
      <c r="E2160">
        <v>11489650699279</v>
      </c>
      <c r="F2160" s="34"/>
      <c r="G2160" s="34"/>
      <c r="H2160" s="47" t="str">
        <f t="shared" si="751"/>
        <v/>
      </c>
      <c r="I2160" s="47" t="str">
        <f t="shared" si="752"/>
        <v/>
      </c>
      <c r="J2160" s="47" t="str">
        <f t="shared" si="753"/>
        <v/>
      </c>
      <c r="K2160" s="47" t="str">
        <f t="shared" si="754"/>
        <v/>
      </c>
      <c r="L2160" s="47" t="str">
        <f t="shared" si="759"/>
        <v/>
      </c>
      <c r="M2160" s="47" t="str">
        <f t="shared" si="739"/>
        <v/>
      </c>
      <c r="N2160" s="47">
        <f t="shared" si="755"/>
        <v>6.799930805994725E-3</v>
      </c>
      <c r="O2160" s="47" t="str">
        <f t="shared" si="740"/>
        <v/>
      </c>
      <c r="P2160" s="47">
        <f t="shared" si="741"/>
        <v>1.1311713644451493E-2</v>
      </c>
      <c r="Q2160" s="47">
        <f t="shared" si="742"/>
        <v>0.15163166558468966</v>
      </c>
      <c r="R2160" s="47" t="str">
        <f t="shared" si="757"/>
        <v/>
      </c>
      <c r="S2160" s="47">
        <f t="shared" si="736"/>
        <v>0.12916732922717322</v>
      </c>
      <c r="T2160" s="47">
        <f t="shared" si="743"/>
        <v>7.1431726450399413E-4</v>
      </c>
      <c r="U2160" s="47" t="str">
        <f t="shared" si="744"/>
        <v/>
      </c>
      <c r="V2160" s="47" t="str">
        <f t="shared" si="745"/>
        <v/>
      </c>
      <c r="W2160" s="47" t="str">
        <f t="shared" si="746"/>
        <v/>
      </c>
      <c r="X2160" s="47" t="str">
        <f t="shared" si="758"/>
        <v/>
      </c>
      <c r="Y2160" s="47" t="str">
        <f t="shared" si="737"/>
        <v/>
      </c>
      <c r="Z2160" s="49" t="str">
        <f t="shared" si="747"/>
        <v/>
      </c>
      <c r="AA2160" s="49">
        <f t="shared" si="748"/>
        <v>6.3054949210539224E-4</v>
      </c>
      <c r="AB2160" s="49" t="str">
        <f t="shared" si="749"/>
        <v/>
      </c>
      <c r="AC2160" s="49" t="str">
        <f t="shared" si="750"/>
        <v/>
      </c>
      <c r="AD2160" s="49" t="str">
        <f t="shared" si="756"/>
        <v/>
      </c>
      <c r="AE2160" s="49" t="str">
        <f t="shared" si="738"/>
        <v/>
      </c>
    </row>
    <row r="2161" spans="1:31" hidden="1" x14ac:dyDescent="0.25">
      <c r="A2161" s="17">
        <v>45175</v>
      </c>
      <c r="B2161" s="44">
        <v>1847500061</v>
      </c>
      <c r="C2161" s="45">
        <v>278169271849</v>
      </c>
      <c r="D2161" s="44">
        <v>54399387383954</v>
      </c>
      <c r="E2161">
        <v>11469177578607</v>
      </c>
      <c r="F2161" s="34"/>
      <c r="G2161" s="34"/>
      <c r="H2161" s="47" t="str">
        <f t="shared" si="751"/>
        <v/>
      </c>
      <c r="I2161" s="47" t="str">
        <f t="shared" si="752"/>
        <v/>
      </c>
      <c r="J2161" s="47" t="str">
        <f t="shared" si="753"/>
        <v/>
      </c>
      <c r="K2161" s="47" t="str">
        <f t="shared" si="754"/>
        <v/>
      </c>
      <c r="L2161" s="47" t="str">
        <f t="shared" si="759"/>
        <v/>
      </c>
      <c r="M2161" s="47" t="str">
        <f t="shared" si="739"/>
        <v/>
      </c>
      <c r="N2161" s="47" t="str">
        <f t="shared" si="755"/>
        <v/>
      </c>
      <c r="O2161" s="47" t="str">
        <f t="shared" si="740"/>
        <v/>
      </c>
      <c r="P2161" s="47" t="str">
        <f t="shared" si="741"/>
        <v/>
      </c>
      <c r="Q2161" s="47">
        <f t="shared" si="742"/>
        <v>0.13572309998446763</v>
      </c>
      <c r="R2161" s="47" t="str">
        <f t="shared" si="757"/>
        <v/>
      </c>
      <c r="S2161" s="47">
        <f t="shared" si="736"/>
        <v>0.11945657244262176</v>
      </c>
      <c r="T2161" s="47">
        <f t="shared" si="743"/>
        <v>3.5598913949452804E-4</v>
      </c>
      <c r="U2161" s="47" t="str">
        <f t="shared" si="744"/>
        <v/>
      </c>
      <c r="V2161" s="47" t="str">
        <f t="shared" si="745"/>
        <v/>
      </c>
      <c r="W2161" s="47" t="str">
        <f t="shared" si="746"/>
        <v/>
      </c>
      <c r="X2161" s="47" t="str">
        <f t="shared" si="758"/>
        <v/>
      </c>
      <c r="Y2161" s="47" t="str">
        <f t="shared" si="737"/>
        <v/>
      </c>
      <c r="Z2161" s="49">
        <f t="shared" si="747"/>
        <v>1.7818749418800905E-3</v>
      </c>
      <c r="AA2161" s="49">
        <f t="shared" si="748"/>
        <v>2.3753262003651798E-3</v>
      </c>
      <c r="AB2161" s="49" t="str">
        <f t="shared" si="749"/>
        <v/>
      </c>
      <c r="AC2161" s="49" t="str">
        <f t="shared" si="750"/>
        <v/>
      </c>
      <c r="AD2161" s="49" t="str">
        <f t="shared" si="756"/>
        <v/>
      </c>
      <c r="AE2161" s="49">
        <f t="shared" si="738"/>
        <v>1.3385440148914185E-3</v>
      </c>
    </row>
    <row r="2162" spans="1:31" hidden="1" x14ac:dyDescent="0.25">
      <c r="A2162" s="17">
        <v>45176</v>
      </c>
      <c r="B2162" s="44">
        <v>1417500061</v>
      </c>
      <c r="C2162" s="45">
        <v>280255662393</v>
      </c>
      <c r="D2162" s="44">
        <v>54416337687174</v>
      </c>
      <c r="E2162">
        <v>11469472401217</v>
      </c>
      <c r="F2162" s="34"/>
      <c r="G2162" s="34"/>
      <c r="H2162" s="47">
        <f t="shared" si="751"/>
        <v>0.23274694766031734</v>
      </c>
      <c r="I2162" s="47" t="str">
        <f t="shared" si="752"/>
        <v/>
      </c>
      <c r="J2162" s="47">
        <f t="shared" si="753"/>
        <v>7.9533910304354194E-2</v>
      </c>
      <c r="K2162" s="47" t="str">
        <f t="shared" si="754"/>
        <v/>
      </c>
      <c r="L2162" s="47" t="str">
        <f t="shared" si="759"/>
        <v/>
      </c>
      <c r="M2162" s="47" t="str">
        <f t="shared" si="739"/>
        <v/>
      </c>
      <c r="N2162" s="47" t="str">
        <f t="shared" si="755"/>
        <v/>
      </c>
      <c r="O2162" s="47" t="str">
        <f t="shared" si="740"/>
        <v/>
      </c>
      <c r="P2162" s="47" t="str">
        <f t="shared" si="741"/>
        <v/>
      </c>
      <c r="Q2162" s="47">
        <f t="shared" si="742"/>
        <v>0.14285821129933285</v>
      </c>
      <c r="R2162" s="47" t="str">
        <f t="shared" si="757"/>
        <v/>
      </c>
      <c r="S2162" s="47">
        <f t="shared" si="736"/>
        <v>7.107173552276369E-2</v>
      </c>
      <c r="T2162" s="47" t="str">
        <f t="shared" si="743"/>
        <v/>
      </c>
      <c r="U2162" s="47">
        <f t="shared" si="744"/>
        <v>7.5879556714575358E-4</v>
      </c>
      <c r="V2162" s="47" t="str">
        <f t="shared" si="745"/>
        <v/>
      </c>
      <c r="W2162" s="47" t="str">
        <f t="shared" si="746"/>
        <v/>
      </c>
      <c r="X2162" s="47" t="str">
        <f t="shared" si="758"/>
        <v/>
      </c>
      <c r="Y2162" s="47" t="str">
        <f t="shared" si="737"/>
        <v/>
      </c>
      <c r="Z2162" s="49" t="str">
        <f t="shared" si="747"/>
        <v/>
      </c>
      <c r="AA2162" s="49">
        <f t="shared" si="748"/>
        <v>1.1660841008686029E-3</v>
      </c>
      <c r="AB2162" s="49" t="str">
        <f t="shared" si="749"/>
        <v/>
      </c>
      <c r="AC2162" s="49" t="str">
        <f t="shared" si="750"/>
        <v/>
      </c>
      <c r="AD2162" s="49" t="str">
        <f t="shared" si="756"/>
        <v/>
      </c>
      <c r="AE2162" s="49">
        <f t="shared" si="738"/>
        <v>1.2908421680274396E-3</v>
      </c>
    </row>
    <row r="2163" spans="1:31" hidden="1" x14ac:dyDescent="0.25">
      <c r="A2163" s="17">
        <v>45177</v>
      </c>
      <c r="B2163" s="44">
        <v>401200061</v>
      </c>
      <c r="C2163" s="45">
        <v>272942267242</v>
      </c>
      <c r="D2163" s="44">
        <v>54416000791293</v>
      </c>
      <c r="E2163">
        <v>11472423468879</v>
      </c>
      <c r="F2163" s="34"/>
      <c r="G2163" s="34"/>
      <c r="H2163" s="47">
        <f t="shared" si="751"/>
        <v>0.7169664594462406</v>
      </c>
      <c r="I2163" s="47">
        <f t="shared" si="752"/>
        <v>0.61776639385325161</v>
      </c>
      <c r="J2163" s="47">
        <f t="shared" si="753"/>
        <v>0.739477223673767</v>
      </c>
      <c r="K2163" s="47" t="str">
        <f t="shared" si="754"/>
        <v/>
      </c>
      <c r="L2163" s="47" t="str">
        <f t="shared" si="759"/>
        <v/>
      </c>
      <c r="M2163" s="47" t="str">
        <f t="shared" si="739"/>
        <v/>
      </c>
      <c r="N2163" s="47">
        <f t="shared" si="755"/>
        <v>2.6095441171655964E-2</v>
      </c>
      <c r="O2163" s="47">
        <f t="shared" si="740"/>
        <v>2.3615259614255701E-2</v>
      </c>
      <c r="P2163" s="47">
        <f t="shared" si="741"/>
        <v>7.7784706155470396E-2</v>
      </c>
      <c r="Q2163" s="47">
        <f t="shared" si="742"/>
        <v>0.16522570442213902</v>
      </c>
      <c r="R2163" s="47" t="str">
        <f t="shared" si="757"/>
        <v/>
      </c>
      <c r="S2163" s="47">
        <f t="shared" si="736"/>
        <v>0.13015055271563136</v>
      </c>
      <c r="T2163" s="47">
        <f t="shared" si="743"/>
        <v>6.1910796521624789E-6</v>
      </c>
      <c r="U2163" s="47">
        <f t="shared" si="744"/>
        <v>7.6498194903418248E-4</v>
      </c>
      <c r="V2163" s="47" t="str">
        <f t="shared" si="745"/>
        <v/>
      </c>
      <c r="W2163" s="47" t="str">
        <f t="shared" si="746"/>
        <v/>
      </c>
      <c r="X2163" s="47" t="str">
        <f t="shared" si="758"/>
        <v/>
      </c>
      <c r="Y2163" s="47" t="str">
        <f t="shared" si="737"/>
        <v/>
      </c>
      <c r="Z2163" s="49" t="str">
        <f t="shared" si="747"/>
        <v/>
      </c>
      <c r="AA2163" s="49">
        <f t="shared" si="748"/>
        <v>9.0908653674304229E-4</v>
      </c>
      <c r="AB2163" s="49" t="str">
        <f t="shared" si="749"/>
        <v/>
      </c>
      <c r="AC2163" s="49" t="str">
        <f t="shared" si="750"/>
        <v/>
      </c>
      <c r="AD2163" s="49" t="str">
        <f t="shared" si="756"/>
        <v/>
      </c>
      <c r="AE2163" s="49">
        <f t="shared" si="738"/>
        <v>1.0133295371336226E-3</v>
      </c>
    </row>
    <row r="2164" spans="1:31" hidden="1" x14ac:dyDescent="0.25">
      <c r="A2164" s="17">
        <v>45178</v>
      </c>
      <c r="B2164" s="44">
        <v>401200061</v>
      </c>
      <c r="C2164" s="45">
        <v>272942267242</v>
      </c>
      <c r="D2164" s="44">
        <v>54416000791293</v>
      </c>
      <c r="E2164">
        <v>11472423468879</v>
      </c>
      <c r="F2164" s="34"/>
      <c r="G2164" s="34"/>
      <c r="H2164" s="47" t="str">
        <f t="shared" si="751"/>
        <v/>
      </c>
      <c r="I2164" s="47">
        <f t="shared" si="752"/>
        <v>0.61776639385325161</v>
      </c>
      <c r="J2164" s="47">
        <f t="shared" si="753"/>
        <v>0.65529109377349681</v>
      </c>
      <c r="K2164" s="47" t="str">
        <f t="shared" si="754"/>
        <v/>
      </c>
      <c r="L2164" s="47">
        <f t="shared" si="759"/>
        <v>0.66315826122915311</v>
      </c>
      <c r="M2164" s="47" t="str">
        <f t="shared" si="739"/>
        <v/>
      </c>
      <c r="N2164" s="47" t="str">
        <f t="shared" si="755"/>
        <v/>
      </c>
      <c r="O2164" s="47">
        <f t="shared" si="740"/>
        <v>2.3615259614255701E-2</v>
      </c>
      <c r="P2164" s="47">
        <f t="shared" si="741"/>
        <v>5.1929892460574889E-2</v>
      </c>
      <c r="Q2164" s="47">
        <f t="shared" si="742"/>
        <v>0.16522570442213902</v>
      </c>
      <c r="R2164" s="47" t="str">
        <f t="shared" si="757"/>
        <v/>
      </c>
      <c r="S2164" s="47">
        <f t="shared" si="736"/>
        <v>0.11790331069383109</v>
      </c>
      <c r="T2164" s="47" t="str">
        <f t="shared" si="743"/>
        <v/>
      </c>
      <c r="U2164" s="47">
        <f t="shared" si="744"/>
        <v>7.6498194903418248E-4</v>
      </c>
      <c r="V2164" s="47" t="str">
        <f t="shared" si="745"/>
        <v/>
      </c>
      <c r="W2164" s="47" t="str">
        <f t="shared" si="746"/>
        <v/>
      </c>
      <c r="X2164" s="47" t="str">
        <f t="shared" si="758"/>
        <v/>
      </c>
      <c r="Y2164" s="47" t="str">
        <f t="shared" si="737"/>
        <v/>
      </c>
      <c r="Z2164" s="49" t="str">
        <f t="shared" si="747"/>
        <v/>
      </c>
      <c r="AA2164" s="49">
        <f t="shared" si="748"/>
        <v>9.0908653674304229E-4</v>
      </c>
      <c r="AB2164" s="49" t="str">
        <f t="shared" si="749"/>
        <v/>
      </c>
      <c r="AC2164" s="49" t="str">
        <f t="shared" si="750"/>
        <v/>
      </c>
      <c r="AD2164" s="49" t="str">
        <f t="shared" si="756"/>
        <v/>
      </c>
      <c r="AE2164" s="49">
        <f t="shared" si="738"/>
        <v>6.7171514981626546E-3</v>
      </c>
    </row>
    <row r="2165" spans="1:31" hidden="1" x14ac:dyDescent="0.25">
      <c r="A2165" s="17">
        <v>45179</v>
      </c>
      <c r="B2165" s="44">
        <v>401200061</v>
      </c>
      <c r="C2165" s="45">
        <v>272942267242</v>
      </c>
      <c r="D2165" s="44">
        <v>54416000791293</v>
      </c>
      <c r="E2165">
        <v>11472423468879</v>
      </c>
      <c r="F2165" s="34"/>
      <c r="G2165" s="34"/>
      <c r="H2165" s="47" t="str">
        <f t="shared" si="751"/>
        <v/>
      </c>
      <c r="I2165" s="47">
        <f t="shared" si="752"/>
        <v>0.61776639385325161</v>
      </c>
      <c r="J2165" s="47">
        <f t="shared" si="753"/>
        <v>4.8569186292856892E-2</v>
      </c>
      <c r="K2165" s="47">
        <f t="shared" si="754"/>
        <v>0.65805556006850552</v>
      </c>
      <c r="L2165" s="47">
        <f t="shared" si="759"/>
        <v>0.67264045898111446</v>
      </c>
      <c r="M2165" s="47" t="str">
        <f t="shared" si="739"/>
        <v/>
      </c>
      <c r="N2165" s="47" t="str">
        <f t="shared" si="755"/>
        <v/>
      </c>
      <c r="O2165" s="47">
        <f t="shared" si="740"/>
        <v>2.3615259614255701E-2</v>
      </c>
      <c r="P2165" s="47">
        <f t="shared" si="741"/>
        <v>3.2576809942954976E-2</v>
      </c>
      <c r="Q2165" s="47">
        <f t="shared" si="742"/>
        <v>0.13908343579016103</v>
      </c>
      <c r="R2165" s="47" t="str">
        <f t="shared" si="757"/>
        <v/>
      </c>
      <c r="S2165" s="47">
        <f t="shared" si="736"/>
        <v>0.11790331069383109</v>
      </c>
      <c r="T2165" s="47" t="str">
        <f t="shared" si="743"/>
        <v/>
      </c>
      <c r="U2165" s="47">
        <f t="shared" si="744"/>
        <v>7.6498194903418248E-4</v>
      </c>
      <c r="V2165" s="47" t="str">
        <f t="shared" si="745"/>
        <v/>
      </c>
      <c r="W2165" s="47" t="str">
        <f t="shared" si="746"/>
        <v/>
      </c>
      <c r="X2165" s="47" t="str">
        <f t="shared" si="758"/>
        <v/>
      </c>
      <c r="Y2165" s="47" t="str">
        <f t="shared" si="737"/>
        <v/>
      </c>
      <c r="Z2165" s="49" t="str">
        <f t="shared" si="747"/>
        <v/>
      </c>
      <c r="AA2165" s="49">
        <f t="shared" si="748"/>
        <v>9.0908653674304229E-4</v>
      </c>
      <c r="AB2165" s="49">
        <f t="shared" si="749"/>
        <v>6.2104538235030482E-4</v>
      </c>
      <c r="AC2165" s="49">
        <f t="shared" si="750"/>
        <v>8.4955484710635631E-2</v>
      </c>
      <c r="AD2165" s="49" t="str">
        <f t="shared" si="756"/>
        <v/>
      </c>
      <c r="AE2165" s="49">
        <f t="shared" si="738"/>
        <v>6.7171514981626546E-3</v>
      </c>
    </row>
    <row r="2166" spans="1:31" hidden="1" x14ac:dyDescent="0.25">
      <c r="A2166" s="17">
        <v>45180</v>
      </c>
      <c r="B2166" s="44">
        <v>1054916061</v>
      </c>
      <c r="C2166" s="45">
        <v>277346712539</v>
      </c>
      <c r="D2166" s="44">
        <v>54383222196307</v>
      </c>
      <c r="E2166">
        <v>11470099979521</v>
      </c>
      <c r="F2166" s="34"/>
      <c r="G2166" s="34"/>
      <c r="H2166" s="47" t="str">
        <f t="shared" si="751"/>
        <v/>
      </c>
      <c r="I2166" s="47" t="str">
        <f t="shared" si="752"/>
        <v/>
      </c>
      <c r="J2166" s="47" t="str">
        <f t="shared" si="753"/>
        <v/>
      </c>
      <c r="K2166" s="47">
        <f t="shared" si="754"/>
        <v>0.12033164614750214</v>
      </c>
      <c r="L2166" s="47">
        <f t="shared" si="759"/>
        <v>0.25411466042522179</v>
      </c>
      <c r="M2166" s="47" t="str">
        <f t="shared" si="739"/>
        <v/>
      </c>
      <c r="N2166" s="47" t="str">
        <f t="shared" si="755"/>
        <v/>
      </c>
      <c r="O2166" s="47">
        <f t="shared" si="740"/>
        <v>7.8594251613908206E-3</v>
      </c>
      <c r="P2166" s="47">
        <f t="shared" si="741"/>
        <v>1.6965587237467661E-2</v>
      </c>
      <c r="Q2166" s="47">
        <f t="shared" si="742"/>
        <v>0.14624324729292915</v>
      </c>
      <c r="R2166" s="47" t="str">
        <f t="shared" si="757"/>
        <v/>
      </c>
      <c r="S2166" s="47">
        <f t="shared" si="736"/>
        <v>0.10366899420642128</v>
      </c>
      <c r="T2166" s="47">
        <f t="shared" si="743"/>
        <v>6.0237052538492097E-4</v>
      </c>
      <c r="U2166" s="47">
        <f t="shared" si="744"/>
        <v>1.3668916718405644E-3</v>
      </c>
      <c r="V2166" s="47" t="str">
        <f t="shared" si="745"/>
        <v/>
      </c>
      <c r="W2166" s="47" t="str">
        <f t="shared" si="746"/>
        <v/>
      </c>
      <c r="X2166" s="47" t="str">
        <f t="shared" si="758"/>
        <v/>
      </c>
      <c r="Y2166" s="47" t="str">
        <f t="shared" si="737"/>
        <v/>
      </c>
      <c r="Z2166" s="49">
        <f t="shared" si="747"/>
        <v>2.0252820725308318E-4</v>
      </c>
      <c r="AA2166" s="49">
        <f t="shared" si="748"/>
        <v>1.1114306283295239E-3</v>
      </c>
      <c r="AB2166" s="49">
        <f t="shared" si="749"/>
        <v>8.2344781039545012E-4</v>
      </c>
      <c r="AC2166" s="49" t="str">
        <f t="shared" si="750"/>
        <v/>
      </c>
      <c r="AD2166" s="49" t="str">
        <f t="shared" si="756"/>
        <v/>
      </c>
      <c r="AE2166" s="49">
        <f t="shared" si="738"/>
        <v>6.918319292764985E-3</v>
      </c>
    </row>
    <row r="2167" spans="1:31" hidden="1" x14ac:dyDescent="0.25">
      <c r="A2167" s="17">
        <v>45181</v>
      </c>
      <c r="B2167" s="44">
        <v>1092316061</v>
      </c>
      <c r="C2167" s="45">
        <v>279666000967</v>
      </c>
      <c r="D2167" s="44">
        <v>54396611030851</v>
      </c>
      <c r="E2167">
        <v>11469601348986</v>
      </c>
      <c r="F2167" s="34"/>
      <c r="G2167" s="34"/>
      <c r="H2167" s="47" t="str">
        <f t="shared" si="751"/>
        <v/>
      </c>
      <c r="I2167" s="47">
        <f t="shared" si="752"/>
        <v>0.40423892016352825</v>
      </c>
      <c r="J2167" s="47" t="str">
        <f t="shared" si="753"/>
        <v/>
      </c>
      <c r="K2167" s="47">
        <f t="shared" si="754"/>
        <v>8.9144713224235672E-2</v>
      </c>
      <c r="L2167" s="47">
        <f t="shared" si="759"/>
        <v>0.35368360259417564</v>
      </c>
      <c r="M2167" s="47" t="str">
        <f t="shared" si="739"/>
        <v/>
      </c>
      <c r="N2167" s="47" t="str">
        <f t="shared" si="755"/>
        <v/>
      </c>
      <c r="O2167" s="47" t="str">
        <f t="shared" si="740"/>
        <v/>
      </c>
      <c r="P2167" s="47">
        <f t="shared" si="741"/>
        <v>8.7450450973646232E-3</v>
      </c>
      <c r="Q2167" s="47">
        <f t="shared" si="742"/>
        <v>8.9994798038252166E-2</v>
      </c>
      <c r="R2167" s="47" t="str">
        <f t="shared" si="757"/>
        <v/>
      </c>
      <c r="S2167" s="47">
        <f t="shared" si="736"/>
        <v>6.8266176597587047E-2</v>
      </c>
      <c r="T2167" s="47" t="str">
        <f t="shared" si="743"/>
        <v/>
      </c>
      <c r="U2167" s="47">
        <f t="shared" si="744"/>
        <v>4.0700744842991909E-4</v>
      </c>
      <c r="V2167" s="47" t="str">
        <f t="shared" si="745"/>
        <v/>
      </c>
      <c r="W2167" s="47" t="str">
        <f t="shared" si="746"/>
        <v/>
      </c>
      <c r="X2167" s="47" t="str">
        <f t="shared" si="758"/>
        <v/>
      </c>
      <c r="Y2167" s="47" t="str">
        <f t="shared" si="737"/>
        <v/>
      </c>
      <c r="Z2167" s="49">
        <f t="shared" si="747"/>
        <v>4.3472204766303868E-5</v>
      </c>
      <c r="AA2167" s="49">
        <f t="shared" si="748"/>
        <v>1.7449921514375299E-3</v>
      </c>
      <c r="AB2167" s="49">
        <f t="shared" si="749"/>
        <v>8.6688421806990767E-4</v>
      </c>
      <c r="AC2167" s="49">
        <f t="shared" si="750"/>
        <v>6.7353594459730326E-3</v>
      </c>
      <c r="AD2167" s="49" t="str">
        <f t="shared" si="756"/>
        <v/>
      </c>
      <c r="AE2167" s="49">
        <f t="shared" si="738"/>
        <v>4.6348139660572496E-3</v>
      </c>
    </row>
    <row r="2168" spans="1:31" hidden="1" x14ac:dyDescent="0.25">
      <c r="A2168" s="17">
        <v>45182</v>
      </c>
      <c r="B2168" s="44">
        <v>918934725</v>
      </c>
      <c r="C2168" s="45">
        <v>279032826336</v>
      </c>
      <c r="D2168" s="44">
        <v>54439856294918</v>
      </c>
      <c r="E2168">
        <v>11470007514060</v>
      </c>
      <c r="F2168" s="34"/>
      <c r="G2168" s="34"/>
      <c r="H2168" s="47">
        <f t="shared" si="751"/>
        <v>0.15872817602010891</v>
      </c>
      <c r="I2168" s="47">
        <f t="shared" si="752"/>
        <v>0.50260638990041151</v>
      </c>
      <c r="J2168" s="47">
        <f t="shared" si="753"/>
        <v>0.15191102526721245</v>
      </c>
      <c r="K2168" s="47">
        <f t="shared" si="754"/>
        <v>0.35988172245442029</v>
      </c>
      <c r="L2168" s="47" t="str">
        <f t="shared" si="759"/>
        <v/>
      </c>
      <c r="M2168" s="47" t="str">
        <f t="shared" si="739"/>
        <v/>
      </c>
      <c r="N2168" s="47">
        <f t="shared" si="755"/>
        <v>2.2640386346952646E-3</v>
      </c>
      <c r="O2168" s="47" t="str">
        <f t="shared" si="740"/>
        <v/>
      </c>
      <c r="P2168" s="47">
        <f t="shared" si="741"/>
        <v>2.9418933154054749E-2</v>
      </c>
      <c r="Q2168" s="47">
        <f t="shared" si="742"/>
        <v>5.5718906912314292E-2</v>
      </c>
      <c r="R2168" s="47" t="str">
        <f t="shared" si="757"/>
        <v/>
      </c>
      <c r="S2168" s="47">
        <f t="shared" si="736"/>
        <v>5.4467196265653328E-2</v>
      </c>
      <c r="T2168" s="47" t="str">
        <f t="shared" si="743"/>
        <v/>
      </c>
      <c r="U2168" s="47" t="str">
        <f t="shared" si="744"/>
        <v/>
      </c>
      <c r="V2168" s="47" t="str">
        <f t="shared" si="745"/>
        <v/>
      </c>
      <c r="W2168" s="47" t="str">
        <f t="shared" si="746"/>
        <v/>
      </c>
      <c r="X2168" s="47" t="str">
        <f t="shared" si="758"/>
        <v/>
      </c>
      <c r="Y2168" s="47" t="str">
        <f t="shared" si="737"/>
        <v/>
      </c>
      <c r="Z2168" s="49" t="str">
        <f t="shared" si="747"/>
        <v/>
      </c>
      <c r="AA2168" s="49" t="str">
        <f t="shared" si="748"/>
        <v/>
      </c>
      <c r="AB2168" s="49">
        <f t="shared" si="749"/>
        <v>9.0273979702093499E-4</v>
      </c>
      <c r="AC2168" s="49">
        <f t="shared" si="750"/>
        <v>6.3648788303419801E-3</v>
      </c>
      <c r="AD2168" s="49" t="str">
        <f t="shared" si="756"/>
        <v/>
      </c>
      <c r="AE2168" s="49">
        <f t="shared" si="738"/>
        <v>4.6340211377883245E-3</v>
      </c>
    </row>
    <row r="2169" spans="1:31" hidden="1" x14ac:dyDescent="0.25">
      <c r="A2169" s="17">
        <v>45183</v>
      </c>
      <c r="B2169" s="44">
        <v>918934725</v>
      </c>
      <c r="C2169" s="45">
        <v>266537931911</v>
      </c>
      <c r="D2169" s="44">
        <v>54561145686478</v>
      </c>
      <c r="E2169">
        <v>11485190043577</v>
      </c>
      <c r="F2169" s="34"/>
      <c r="G2169" s="34"/>
      <c r="H2169" s="47" t="str">
        <f t="shared" si="751"/>
        <v/>
      </c>
      <c r="I2169" s="47">
        <f t="shared" si="752"/>
        <v>0.35172156228923079</v>
      </c>
      <c r="J2169" s="47">
        <f t="shared" si="753"/>
        <v>0.4713223194244629</v>
      </c>
      <c r="K2169" s="47" t="str">
        <f t="shared" si="754"/>
        <v/>
      </c>
      <c r="L2169" s="47" t="str">
        <f t="shared" si="759"/>
        <v/>
      </c>
      <c r="M2169" s="47" t="str">
        <f t="shared" si="739"/>
        <v/>
      </c>
      <c r="N2169" s="47">
        <f t="shared" si="755"/>
        <v>4.4779299228235425E-2</v>
      </c>
      <c r="O2169" s="47">
        <f t="shared" si="740"/>
        <v>4.894720186871282E-2</v>
      </c>
      <c r="P2169" s="47">
        <f t="shared" si="741"/>
        <v>3.1454595484171732E-2</v>
      </c>
      <c r="Q2169" s="47">
        <f t="shared" si="742"/>
        <v>0.11953344684767286</v>
      </c>
      <c r="R2169" s="47" t="str">
        <f t="shared" si="757"/>
        <v/>
      </c>
      <c r="S2169" s="47">
        <f t="shared" si="736"/>
        <v>0.14330925272452488</v>
      </c>
      <c r="T2169" s="47" t="str">
        <f t="shared" si="743"/>
        <v/>
      </c>
      <c r="U2169" s="47" t="str">
        <f t="shared" si="744"/>
        <v/>
      </c>
      <c r="V2169" s="47" t="str">
        <f t="shared" si="745"/>
        <v/>
      </c>
      <c r="W2169" s="47" t="str">
        <f t="shared" si="746"/>
        <v/>
      </c>
      <c r="X2169" s="47" t="str">
        <f t="shared" si="758"/>
        <v/>
      </c>
      <c r="Y2169" s="47" t="str">
        <f t="shared" si="737"/>
        <v/>
      </c>
      <c r="Z2169" s="49" t="str">
        <f t="shared" si="747"/>
        <v/>
      </c>
      <c r="AA2169" s="49" t="str">
        <f t="shared" si="748"/>
        <v/>
      </c>
      <c r="AB2169" s="49">
        <f t="shared" si="749"/>
        <v>3.2582473606657114E-4</v>
      </c>
      <c r="AC2169" s="49">
        <f t="shared" si="750"/>
        <v>6.3341408272263866E-3</v>
      </c>
      <c r="AD2169" s="49" t="str">
        <f t="shared" si="756"/>
        <v/>
      </c>
      <c r="AE2169" s="49">
        <f t="shared" si="738"/>
        <v>2.1479108537932667E-2</v>
      </c>
    </row>
    <row r="2170" spans="1:31" hidden="1" x14ac:dyDescent="0.25">
      <c r="A2170" s="17">
        <v>45184</v>
      </c>
      <c r="B2170" s="44">
        <v>663020956</v>
      </c>
      <c r="C2170" s="45">
        <v>270682866196</v>
      </c>
      <c r="D2170" s="44">
        <v>54532136635195</v>
      </c>
      <c r="E2170">
        <v>11486376403025</v>
      </c>
      <c r="F2170" s="34"/>
      <c r="G2170" s="34"/>
      <c r="H2170" s="47">
        <f t="shared" si="751"/>
        <v>0.27848960545048507</v>
      </c>
      <c r="I2170" s="47" t="str">
        <f t="shared" si="752"/>
        <v/>
      </c>
      <c r="J2170" s="47">
        <f t="shared" si="753"/>
        <v>0.65256405762741077</v>
      </c>
      <c r="K2170" s="47" t="str">
        <f t="shared" si="754"/>
        <v/>
      </c>
      <c r="L2170" s="47">
        <f t="shared" si="759"/>
        <v>0.2707262652446033</v>
      </c>
      <c r="M2170" s="47" t="str">
        <f t="shared" si="739"/>
        <v/>
      </c>
      <c r="N2170" s="47" t="str">
        <f t="shared" si="755"/>
        <v/>
      </c>
      <c r="O2170" s="47">
        <f t="shared" si="740"/>
        <v>8.2779448886043383E-3</v>
      </c>
      <c r="P2170" s="47">
        <f t="shared" si="741"/>
        <v>2.1220224967626877E-2</v>
      </c>
      <c r="Q2170" s="47">
        <f t="shared" si="742"/>
        <v>0.10584130188057128</v>
      </c>
      <c r="R2170" s="47" t="str">
        <f t="shared" si="757"/>
        <v/>
      </c>
      <c r="S2170" s="47">
        <f t="shared" si="736"/>
        <v>0.13176623999855785</v>
      </c>
      <c r="T2170" s="47">
        <f t="shared" si="743"/>
        <v>5.3167965807932038E-4</v>
      </c>
      <c r="U2170" s="47" t="str">
        <f t="shared" si="744"/>
        <v/>
      </c>
      <c r="V2170" s="47" t="str">
        <f t="shared" si="745"/>
        <v/>
      </c>
      <c r="W2170" s="47" t="str">
        <f t="shared" si="746"/>
        <v/>
      </c>
      <c r="X2170" s="47" t="str">
        <f t="shared" si="758"/>
        <v/>
      </c>
      <c r="Y2170" s="47" t="str">
        <f t="shared" si="737"/>
        <v/>
      </c>
      <c r="Z2170" s="49" t="str">
        <f t="shared" si="747"/>
        <v/>
      </c>
      <c r="AA2170" s="49" t="str">
        <f t="shared" si="748"/>
        <v/>
      </c>
      <c r="AB2170" s="49" t="str">
        <f t="shared" si="749"/>
        <v/>
      </c>
      <c r="AC2170" s="49">
        <f t="shared" si="750"/>
        <v>6.2315003941371128E-3</v>
      </c>
      <c r="AD2170" s="49" t="str">
        <f t="shared" si="756"/>
        <v/>
      </c>
      <c r="AE2170" s="49">
        <f t="shared" si="738"/>
        <v>4.2324012159541402E-3</v>
      </c>
    </row>
    <row r="2171" spans="1:31" hidden="1" x14ac:dyDescent="0.25">
      <c r="A2171" s="17">
        <v>45185</v>
      </c>
      <c r="B2171" s="44">
        <v>663020956</v>
      </c>
      <c r="C2171" s="45">
        <v>270682866196</v>
      </c>
      <c r="D2171" s="44">
        <v>54532136635195</v>
      </c>
      <c r="E2171">
        <v>11486376403025</v>
      </c>
      <c r="F2171" s="34"/>
      <c r="G2171" s="34"/>
      <c r="H2171" s="47" t="str">
        <f t="shared" si="751"/>
        <v/>
      </c>
      <c r="I2171" s="47" t="str">
        <f t="shared" si="752"/>
        <v/>
      </c>
      <c r="J2171" s="47">
        <f t="shared" si="753"/>
        <v>0.63561462860934947</v>
      </c>
      <c r="K2171" s="47" t="str">
        <f t="shared" si="754"/>
        <v/>
      </c>
      <c r="L2171" s="47">
        <f t="shared" si="759"/>
        <v>0.60769555019387855</v>
      </c>
      <c r="M2171" s="47" t="str">
        <f t="shared" si="739"/>
        <v/>
      </c>
      <c r="N2171" s="47" t="str">
        <f t="shared" si="755"/>
        <v/>
      </c>
      <c r="O2171" s="47">
        <f t="shared" si="740"/>
        <v>8.2779448886043383E-3</v>
      </c>
      <c r="P2171" s="47" t="str">
        <f t="shared" si="741"/>
        <v/>
      </c>
      <c r="Q2171" s="47">
        <f t="shared" si="742"/>
        <v>0.10584130188057128</v>
      </c>
      <c r="R2171" s="47" t="str">
        <f t="shared" si="757"/>
        <v/>
      </c>
      <c r="S2171" s="47">
        <f t="shared" si="736"/>
        <v>0.12849587212768732</v>
      </c>
      <c r="T2171" s="47" t="str">
        <f t="shared" si="743"/>
        <v/>
      </c>
      <c r="U2171" s="47" t="str">
        <f t="shared" si="744"/>
        <v/>
      </c>
      <c r="V2171" s="47" t="str">
        <f t="shared" si="745"/>
        <v/>
      </c>
      <c r="W2171" s="47" t="str">
        <f t="shared" si="746"/>
        <v/>
      </c>
      <c r="X2171" s="47" t="str">
        <f t="shared" si="758"/>
        <v/>
      </c>
      <c r="Y2171" s="47" t="str">
        <f t="shared" si="737"/>
        <v/>
      </c>
      <c r="Z2171" s="49" t="str">
        <f t="shared" si="747"/>
        <v/>
      </c>
      <c r="AA2171" s="49" t="str">
        <f t="shared" si="748"/>
        <v/>
      </c>
      <c r="AB2171" s="49" t="str">
        <f t="shared" si="749"/>
        <v/>
      </c>
      <c r="AC2171" s="49">
        <f t="shared" si="750"/>
        <v>6.2315003941371128E-3</v>
      </c>
      <c r="AD2171" s="49" t="str">
        <f t="shared" si="756"/>
        <v/>
      </c>
      <c r="AE2171" s="49">
        <f t="shared" si="738"/>
        <v>4.3152308303959774E-3</v>
      </c>
    </row>
    <row r="2172" spans="1:31" hidden="1" x14ac:dyDescent="0.25">
      <c r="A2172" s="17">
        <v>45186</v>
      </c>
      <c r="B2172" s="44">
        <v>663020956</v>
      </c>
      <c r="C2172" s="45">
        <v>270682866196</v>
      </c>
      <c r="D2172" s="44">
        <v>54532136635195</v>
      </c>
      <c r="E2172">
        <v>11486376403025</v>
      </c>
      <c r="F2172" s="34"/>
      <c r="G2172" s="34"/>
      <c r="H2172" s="47" t="str">
        <f t="shared" si="751"/>
        <v/>
      </c>
      <c r="I2172" s="47" t="str">
        <f t="shared" si="752"/>
        <v/>
      </c>
      <c r="J2172" s="47">
        <f t="shared" si="753"/>
        <v>6.2610541303783962E-2</v>
      </c>
      <c r="K2172" s="47">
        <f t="shared" si="754"/>
        <v>0.6245330849804468</v>
      </c>
      <c r="L2172" s="47">
        <f t="shared" si="759"/>
        <v>0.56064191556254328</v>
      </c>
      <c r="M2172" s="47" t="str">
        <f t="shared" si="739"/>
        <v/>
      </c>
      <c r="N2172" s="47" t="str">
        <f t="shared" si="755"/>
        <v/>
      </c>
      <c r="O2172" s="47">
        <f t="shared" si="740"/>
        <v>8.2779448886043383E-3</v>
      </c>
      <c r="P2172" s="47" t="str">
        <f t="shared" si="741"/>
        <v/>
      </c>
      <c r="Q2172" s="47">
        <f t="shared" si="742"/>
        <v>0.10585719948218508</v>
      </c>
      <c r="R2172" s="47" t="str">
        <f t="shared" si="757"/>
        <v/>
      </c>
      <c r="S2172" s="47">
        <f t="shared" si="736"/>
        <v>0.12849587212768732</v>
      </c>
      <c r="T2172" s="47" t="str">
        <f t="shared" si="743"/>
        <v/>
      </c>
      <c r="U2172" s="47" t="str">
        <f t="shared" si="744"/>
        <v/>
      </c>
      <c r="V2172" s="47" t="str">
        <f t="shared" si="745"/>
        <v/>
      </c>
      <c r="W2172" s="47" t="str">
        <f t="shared" si="746"/>
        <v/>
      </c>
      <c r="X2172" s="47" t="str">
        <f t="shared" si="758"/>
        <v/>
      </c>
      <c r="Y2172" s="47" t="str">
        <f t="shared" si="737"/>
        <v/>
      </c>
      <c r="Z2172" s="49" t="str">
        <f t="shared" si="747"/>
        <v/>
      </c>
      <c r="AA2172" s="49" t="str">
        <f t="shared" si="748"/>
        <v/>
      </c>
      <c r="AB2172" s="49" t="str">
        <f t="shared" si="749"/>
        <v/>
      </c>
      <c r="AC2172" s="49" t="str">
        <f t="shared" si="750"/>
        <v/>
      </c>
      <c r="AD2172" s="49" t="str">
        <f t="shared" si="756"/>
        <v/>
      </c>
      <c r="AE2172" s="49">
        <f t="shared" si="738"/>
        <v>4.3152308303959774E-3</v>
      </c>
    </row>
    <row r="2173" spans="1:31" hidden="1" x14ac:dyDescent="0.25">
      <c r="A2173" s="17">
        <v>45187</v>
      </c>
      <c r="B2173" s="44">
        <v>2080366956</v>
      </c>
      <c r="C2173" s="45">
        <v>265338929090</v>
      </c>
      <c r="D2173" s="44">
        <v>54467205008270</v>
      </c>
      <c r="E2173">
        <v>11485576669701</v>
      </c>
      <c r="F2173" s="34"/>
      <c r="G2173" s="34"/>
      <c r="H2173" s="47" t="str">
        <f t="shared" si="751"/>
        <v/>
      </c>
      <c r="I2173" s="47" t="str">
        <f t="shared" si="752"/>
        <v/>
      </c>
      <c r="J2173" s="47" t="str">
        <f t="shared" si="753"/>
        <v/>
      </c>
      <c r="K2173" s="47" t="str">
        <f t="shared" si="754"/>
        <v/>
      </c>
      <c r="L2173" s="47" t="str">
        <f t="shared" si="759"/>
        <v/>
      </c>
      <c r="M2173" s="47" t="str">
        <f t="shared" si="739"/>
        <v/>
      </c>
      <c r="N2173" s="47">
        <f t="shared" si="755"/>
        <v>1.974242840376339E-2</v>
      </c>
      <c r="O2173" s="47">
        <f t="shared" si="740"/>
        <v>4.3295207428541205E-2</v>
      </c>
      <c r="P2173" s="47" t="str">
        <f t="shared" si="741"/>
        <v/>
      </c>
      <c r="Q2173" s="47">
        <f t="shared" si="742"/>
        <v>9.9203428395550741E-2</v>
      </c>
      <c r="R2173" s="47">
        <f t="shared" si="757"/>
        <v>2.4901173571429958E-3</v>
      </c>
      <c r="S2173" s="47">
        <f t="shared" si="736"/>
        <v>0.14570147997579075</v>
      </c>
      <c r="T2173" s="47">
        <f t="shared" si="743"/>
        <v>1.1907038845621054E-3</v>
      </c>
      <c r="U2173" s="47" t="str">
        <f t="shared" si="744"/>
        <v/>
      </c>
      <c r="V2173" s="47" t="str">
        <f t="shared" si="745"/>
        <v/>
      </c>
      <c r="W2173" s="47" t="str">
        <f t="shared" si="746"/>
        <v/>
      </c>
      <c r="X2173" s="47" t="str">
        <f t="shared" si="758"/>
        <v/>
      </c>
      <c r="Y2173" s="47" t="str">
        <f t="shared" si="737"/>
        <v/>
      </c>
      <c r="Z2173" s="49">
        <f t="shared" si="747"/>
        <v>6.9624509587695727E-5</v>
      </c>
      <c r="AA2173" s="49" t="str">
        <f t="shared" si="748"/>
        <v/>
      </c>
      <c r="AB2173" s="49" t="str">
        <f t="shared" si="749"/>
        <v/>
      </c>
      <c r="AC2173" s="49" t="str">
        <f t="shared" si="750"/>
        <v/>
      </c>
      <c r="AD2173" s="49" t="str">
        <f t="shared" si="756"/>
        <v/>
      </c>
      <c r="AE2173" s="49">
        <f t="shared" si="738"/>
        <v>4.3845548941533474E-3</v>
      </c>
    </row>
    <row r="2174" spans="1:31" hidden="1" x14ac:dyDescent="0.25">
      <c r="A2174" s="17">
        <v>45188</v>
      </c>
      <c r="B2174" s="44">
        <v>2093866956</v>
      </c>
      <c r="C2174" s="45">
        <v>264168950242</v>
      </c>
      <c r="D2174" s="44">
        <v>54493364246409</v>
      </c>
      <c r="E2174">
        <v>11491754660608</v>
      </c>
      <c r="F2174" s="34"/>
      <c r="G2174" s="34"/>
      <c r="H2174" s="47" t="str">
        <f t="shared" si="751"/>
        <v/>
      </c>
      <c r="I2174" s="47" t="str">
        <f t="shared" si="752"/>
        <v/>
      </c>
      <c r="J2174" s="47" t="str">
        <f t="shared" si="753"/>
        <v/>
      </c>
      <c r="K2174" s="47" t="str">
        <f t="shared" si="754"/>
        <v/>
      </c>
      <c r="L2174" s="47" t="str">
        <f t="shared" si="759"/>
        <v/>
      </c>
      <c r="M2174" s="47" t="str">
        <f t="shared" si="739"/>
        <v/>
      </c>
      <c r="N2174" s="47">
        <f t="shared" si="755"/>
        <v>4.4093750284307509E-3</v>
      </c>
      <c r="O2174" s="47">
        <f t="shared" si="740"/>
        <v>5.5412708986490755E-2</v>
      </c>
      <c r="P2174" s="47" t="str">
        <f t="shared" si="741"/>
        <v/>
      </c>
      <c r="Q2174" s="47">
        <f t="shared" si="742"/>
        <v>9.0255651465300124E-2</v>
      </c>
      <c r="R2174" s="47">
        <f t="shared" si="757"/>
        <v>4.7326736665853186E-2</v>
      </c>
      <c r="S2174" s="47">
        <f t="shared" si="736"/>
        <v>0.12953139167310956</v>
      </c>
      <c r="T2174" s="47" t="str">
        <f t="shared" si="743"/>
        <v/>
      </c>
      <c r="U2174" s="47" t="str">
        <f t="shared" si="744"/>
        <v/>
      </c>
      <c r="V2174" s="47" t="str">
        <f t="shared" si="745"/>
        <v/>
      </c>
      <c r="W2174" s="47" t="str">
        <f t="shared" si="746"/>
        <v/>
      </c>
      <c r="X2174" s="47" t="str">
        <f t="shared" si="758"/>
        <v/>
      </c>
      <c r="Y2174" s="47" t="str">
        <f t="shared" si="737"/>
        <v/>
      </c>
      <c r="Z2174" s="49" t="str">
        <f t="shared" si="747"/>
        <v/>
      </c>
      <c r="AA2174" s="49" t="str">
        <f t="shared" si="748"/>
        <v/>
      </c>
      <c r="AB2174" s="49" t="str">
        <f t="shared" si="749"/>
        <v/>
      </c>
      <c r="AC2174" s="49" t="str">
        <f t="shared" si="750"/>
        <v/>
      </c>
      <c r="AD2174" s="49">
        <f t="shared" si="756"/>
        <v>3.4680784902363371E-2</v>
      </c>
      <c r="AE2174" s="49">
        <f t="shared" si="738"/>
        <v>4.6538261471542608E-3</v>
      </c>
    </row>
    <row r="2175" spans="1:31" hidden="1" x14ac:dyDescent="0.25">
      <c r="A2175" s="17">
        <v>45189</v>
      </c>
      <c r="B2175" s="44">
        <v>1153866956</v>
      </c>
      <c r="C2175" s="45">
        <v>265889013571</v>
      </c>
      <c r="D2175" s="44">
        <v>54476201498176</v>
      </c>
      <c r="E2175">
        <v>11485715540824</v>
      </c>
      <c r="F2175" s="34"/>
      <c r="G2175" s="34"/>
      <c r="H2175" s="47">
        <f t="shared" si="751"/>
        <v>0.44893014683020771</v>
      </c>
      <c r="I2175" s="47" t="str">
        <f t="shared" si="752"/>
        <v/>
      </c>
      <c r="J2175" s="47">
        <f t="shared" si="753"/>
        <v>0.23398831600033621</v>
      </c>
      <c r="K2175" s="47" t="str">
        <f t="shared" si="754"/>
        <v/>
      </c>
      <c r="L2175" s="47" t="str">
        <f t="shared" si="759"/>
        <v/>
      </c>
      <c r="M2175" s="47" t="str">
        <f t="shared" si="739"/>
        <v/>
      </c>
      <c r="N2175" s="47" t="str">
        <f t="shared" si="755"/>
        <v/>
      </c>
      <c r="O2175" s="47">
        <f t="shared" si="740"/>
        <v>4.7104897791390155E-2</v>
      </c>
      <c r="P2175" s="47">
        <f t="shared" si="741"/>
        <v>4.0484267270792795E-3</v>
      </c>
      <c r="Q2175" s="47">
        <f t="shared" si="742"/>
        <v>0.1083383601550636</v>
      </c>
      <c r="R2175" s="47">
        <f t="shared" si="757"/>
        <v>3.1282987730035794E-2</v>
      </c>
      <c r="S2175" s="47">
        <f t="shared" si="736"/>
        <v>0.15904539158126607</v>
      </c>
      <c r="T2175" s="47">
        <f t="shared" si="743"/>
        <v>3.1495115910618043E-4</v>
      </c>
      <c r="U2175" s="47" t="str">
        <f t="shared" si="744"/>
        <v/>
      </c>
      <c r="V2175" s="47" t="str">
        <f t="shared" si="745"/>
        <v/>
      </c>
      <c r="W2175" s="47" t="str">
        <f t="shared" si="746"/>
        <v/>
      </c>
      <c r="X2175" s="47" t="str">
        <f t="shared" si="758"/>
        <v/>
      </c>
      <c r="Y2175" s="47" t="str">
        <f t="shared" si="737"/>
        <v/>
      </c>
      <c r="Z2175" s="49">
        <f t="shared" si="747"/>
        <v>5.2551763959085562E-4</v>
      </c>
      <c r="AA2175" s="49" t="str">
        <f t="shared" si="748"/>
        <v/>
      </c>
      <c r="AB2175" s="49" t="str">
        <f t="shared" si="749"/>
        <v/>
      </c>
      <c r="AC2175" s="49" t="str">
        <f t="shared" si="750"/>
        <v/>
      </c>
      <c r="AD2175" s="49" t="str">
        <f t="shared" si="756"/>
        <v/>
      </c>
      <c r="AE2175" s="49">
        <f t="shared" si="738"/>
        <v>5.8572383456771959E-3</v>
      </c>
    </row>
    <row r="2176" spans="1:31" hidden="1" x14ac:dyDescent="0.25">
      <c r="A2176" s="17">
        <v>45190</v>
      </c>
      <c r="B2176" s="44">
        <v>1191826956</v>
      </c>
      <c r="C2176" s="45">
        <v>273613383148</v>
      </c>
      <c r="D2176" s="44">
        <v>54475038246085</v>
      </c>
      <c r="E2176">
        <v>11486567586496</v>
      </c>
      <c r="F2176" s="34"/>
      <c r="G2176" s="34"/>
      <c r="H2176" s="47" t="str">
        <f t="shared" si="751"/>
        <v/>
      </c>
      <c r="I2176" s="47" t="str">
        <f t="shared" si="752"/>
        <v/>
      </c>
      <c r="J2176" s="47">
        <f t="shared" si="753"/>
        <v>0.38793936855604294</v>
      </c>
      <c r="K2176" s="47" t="str">
        <f t="shared" si="754"/>
        <v/>
      </c>
      <c r="L2176" s="47" t="str">
        <f t="shared" si="759"/>
        <v/>
      </c>
      <c r="M2176" s="47" t="str">
        <f t="shared" si="739"/>
        <v/>
      </c>
      <c r="N2176" s="47" t="str">
        <f t="shared" si="755"/>
        <v/>
      </c>
      <c r="O2176" s="47" t="str">
        <f t="shared" si="740"/>
        <v/>
      </c>
      <c r="P2176" s="47" t="str">
        <f t="shared" si="741"/>
        <v/>
      </c>
      <c r="Q2176" s="47">
        <f t="shared" si="742"/>
        <v>6.8537419132852606E-2</v>
      </c>
      <c r="R2176" s="47">
        <f t="shared" si="757"/>
        <v>3.1406883630770155E-3</v>
      </c>
      <c r="S2176" s="47">
        <f t="shared" si="736"/>
        <v>0.12812196451086177</v>
      </c>
      <c r="T2176" s="47">
        <f t="shared" si="743"/>
        <v>2.1353399447976429E-5</v>
      </c>
      <c r="U2176" s="47">
        <f t="shared" si="744"/>
        <v>1.5781824100211672E-3</v>
      </c>
      <c r="V2176" s="47">
        <f t="shared" si="745"/>
        <v>7.5482261639581161E-4</v>
      </c>
      <c r="W2176" s="47" t="str">
        <f t="shared" si="746"/>
        <v/>
      </c>
      <c r="X2176" s="47" t="str">
        <f t="shared" si="758"/>
        <v/>
      </c>
      <c r="Y2176" s="47" t="str">
        <f t="shared" si="737"/>
        <v/>
      </c>
      <c r="Z2176" s="49" t="str">
        <f t="shared" si="747"/>
        <v/>
      </c>
      <c r="AA2176" s="49" t="str">
        <f t="shared" si="748"/>
        <v/>
      </c>
      <c r="AB2176" s="49" t="str">
        <f t="shared" si="749"/>
        <v/>
      </c>
      <c r="AC2176" s="49" t="str">
        <f t="shared" si="750"/>
        <v/>
      </c>
      <c r="AD2176" s="49" t="str">
        <f t="shared" si="756"/>
        <v/>
      </c>
      <c r="AE2176" s="49">
        <f t="shared" si="738"/>
        <v>1.377205103699064E-2</v>
      </c>
    </row>
    <row r="2177" spans="1:31" hidden="1" x14ac:dyDescent="0.25">
      <c r="A2177" s="17">
        <v>45191</v>
      </c>
      <c r="B2177" s="44">
        <v>886161956</v>
      </c>
      <c r="C2177" s="45">
        <v>271031430161</v>
      </c>
      <c r="D2177" s="44">
        <v>54478987563260</v>
      </c>
      <c r="E2177">
        <v>11503537015369</v>
      </c>
      <c r="F2177" s="34"/>
      <c r="G2177" s="34"/>
      <c r="H2177" s="47">
        <f t="shared" si="751"/>
        <v>0.25646760082174214</v>
      </c>
      <c r="I2177" s="47" t="str">
        <f t="shared" si="752"/>
        <v/>
      </c>
      <c r="J2177" s="47">
        <f t="shared" si="753"/>
        <v>0.56074858102912173</v>
      </c>
      <c r="K2177" s="47" t="str">
        <f t="shared" si="754"/>
        <v/>
      </c>
      <c r="L2177" s="47" t="str">
        <f t="shared" si="759"/>
        <v/>
      </c>
      <c r="M2177" s="47" t="str">
        <f t="shared" si="739"/>
        <v/>
      </c>
      <c r="N2177" s="47">
        <f t="shared" si="755"/>
        <v>9.4365010851951148E-3</v>
      </c>
      <c r="O2177" s="47" t="str">
        <f t="shared" si="740"/>
        <v/>
      </c>
      <c r="P2177" s="47" t="str">
        <f t="shared" si="741"/>
        <v/>
      </c>
      <c r="Q2177" s="47">
        <f t="shared" si="742"/>
        <v>7.7327166788024093E-2</v>
      </c>
      <c r="R2177" s="47">
        <f t="shared" si="757"/>
        <v>1.2547552339125634E-2</v>
      </c>
      <c r="S2177" s="47">
        <f t="shared" si="736"/>
        <v>0.16161766178872583</v>
      </c>
      <c r="T2177" s="47" t="str">
        <f t="shared" si="743"/>
        <v/>
      </c>
      <c r="U2177" s="47">
        <f t="shared" si="744"/>
        <v>9.7463762130856058E-4</v>
      </c>
      <c r="V2177" s="47">
        <f t="shared" si="745"/>
        <v>3.576321506823299E-3</v>
      </c>
      <c r="W2177" s="47" t="str">
        <f t="shared" si="746"/>
        <v/>
      </c>
      <c r="X2177" s="47" t="str">
        <f t="shared" si="758"/>
        <v/>
      </c>
      <c r="Y2177" s="47" t="str">
        <f t="shared" si="737"/>
        <v/>
      </c>
      <c r="Z2177" s="49" t="str">
        <f t="shared" si="747"/>
        <v/>
      </c>
      <c r="AA2177" s="49" t="str">
        <f t="shared" si="748"/>
        <v/>
      </c>
      <c r="AB2177" s="49" t="str">
        <f t="shared" si="749"/>
        <v/>
      </c>
      <c r="AC2177" s="49" t="str">
        <f t="shared" si="750"/>
        <v/>
      </c>
      <c r="AD2177" s="49" t="str">
        <f t="shared" si="756"/>
        <v/>
      </c>
      <c r="AE2177" s="49">
        <f t="shared" si="738"/>
        <v>1.9325691973110737E-2</v>
      </c>
    </row>
    <row r="2178" spans="1:31" hidden="1" x14ac:dyDescent="0.25">
      <c r="A2178" s="17">
        <v>45192</v>
      </c>
      <c r="B2178" s="44">
        <v>886161956</v>
      </c>
      <c r="C2178" s="45">
        <v>271031430161</v>
      </c>
      <c r="D2178" s="44">
        <v>54478987563260</v>
      </c>
      <c r="E2178">
        <v>11503537015369</v>
      </c>
      <c r="F2178" s="34"/>
      <c r="G2178" s="34"/>
      <c r="H2178" s="47" t="str">
        <f t="shared" si="751"/>
        <v/>
      </c>
      <c r="I2178" s="47" t="str">
        <f t="shared" si="752"/>
        <v/>
      </c>
      <c r="J2178" s="47" t="str">
        <f t="shared" si="753"/>
        <v/>
      </c>
      <c r="K2178" s="47" t="str">
        <f t="shared" si="754"/>
        <v/>
      </c>
      <c r="L2178" s="47">
        <f t="shared" si="759"/>
        <v>0.47002181858110492</v>
      </c>
      <c r="M2178" s="47" t="str">
        <f t="shared" si="739"/>
        <v/>
      </c>
      <c r="N2178" s="47" t="str">
        <f t="shared" si="755"/>
        <v/>
      </c>
      <c r="O2178" s="47" t="str">
        <f t="shared" si="740"/>
        <v/>
      </c>
      <c r="P2178" s="47" t="str">
        <f t="shared" si="741"/>
        <v/>
      </c>
      <c r="Q2178" s="47">
        <f t="shared" si="742"/>
        <v>7.7327166788024093E-2</v>
      </c>
      <c r="R2178" s="47">
        <f t="shared" si="757"/>
        <v>4.3758994018484709E-2</v>
      </c>
      <c r="S2178" s="47">
        <f t="shared" si="736"/>
        <v>0.11090758811314538</v>
      </c>
      <c r="T2178" s="47" t="str">
        <f t="shared" si="743"/>
        <v/>
      </c>
      <c r="U2178" s="47">
        <f t="shared" si="744"/>
        <v>9.7463762130856058E-4</v>
      </c>
      <c r="V2178" s="47">
        <f t="shared" si="745"/>
        <v>3.1179534971179645E-3</v>
      </c>
      <c r="W2178" s="47" t="str">
        <f t="shared" si="746"/>
        <v/>
      </c>
      <c r="X2178" s="47" t="str">
        <f t="shared" si="758"/>
        <v/>
      </c>
      <c r="Y2178" s="47" t="str">
        <f t="shared" si="737"/>
        <v/>
      </c>
      <c r="Z2178" s="49" t="str">
        <f t="shared" si="747"/>
        <v/>
      </c>
      <c r="AA2178" s="49" t="str">
        <f t="shared" si="748"/>
        <v/>
      </c>
      <c r="AB2178" s="49" t="str">
        <f t="shared" si="749"/>
        <v/>
      </c>
      <c r="AC2178" s="49" t="str">
        <f t="shared" si="750"/>
        <v/>
      </c>
      <c r="AD2178" s="49" t="str">
        <f t="shared" si="756"/>
        <v/>
      </c>
      <c r="AE2178" s="49">
        <f t="shared" si="738"/>
        <v>1.8050218019348141E-2</v>
      </c>
    </row>
    <row r="2179" spans="1:31" hidden="1" x14ac:dyDescent="0.25">
      <c r="A2179" s="17">
        <v>45193</v>
      </c>
      <c r="B2179" s="44">
        <v>886161956</v>
      </c>
      <c r="C2179" s="45">
        <v>271031430161</v>
      </c>
      <c r="D2179" s="44">
        <v>54478987563260</v>
      </c>
      <c r="E2179">
        <v>11503537015369</v>
      </c>
      <c r="F2179" s="34"/>
      <c r="G2179" s="34"/>
      <c r="H2179" s="47" t="str">
        <f t="shared" si="751"/>
        <v/>
      </c>
      <c r="I2179" s="47" t="str">
        <f t="shared" si="752"/>
        <v/>
      </c>
      <c r="J2179" s="47" t="str">
        <f t="shared" si="753"/>
        <v/>
      </c>
      <c r="K2179" s="47">
        <f t="shared" si="754"/>
        <v>0.44001273772313154</v>
      </c>
      <c r="L2179" s="47">
        <f t="shared" si="759"/>
        <v>0.45783000787975925</v>
      </c>
      <c r="M2179" s="47" t="str">
        <f t="shared" si="739"/>
        <v/>
      </c>
      <c r="N2179" s="47" t="str">
        <f t="shared" si="755"/>
        <v/>
      </c>
      <c r="O2179" s="47" t="str">
        <f t="shared" si="740"/>
        <v/>
      </c>
      <c r="P2179" s="47" t="str">
        <f t="shared" si="741"/>
        <v/>
      </c>
      <c r="Q2179" s="47">
        <f t="shared" si="742"/>
        <v>8.1222950646694048E-2</v>
      </c>
      <c r="R2179" s="47">
        <f t="shared" si="757"/>
        <v>9.5793602653776344E-2</v>
      </c>
      <c r="S2179" s="47">
        <f t="shared" si="736"/>
        <v>0.11090758811314538</v>
      </c>
      <c r="T2179" s="47" t="str">
        <f t="shared" si="743"/>
        <v/>
      </c>
      <c r="U2179" s="47">
        <f t="shared" si="744"/>
        <v>9.7463762130856058E-4</v>
      </c>
      <c r="V2179" s="47">
        <f t="shared" si="745"/>
        <v>1.8262710973627749E-3</v>
      </c>
      <c r="W2179" s="47" t="str">
        <f t="shared" si="746"/>
        <v/>
      </c>
      <c r="X2179" s="47" t="str">
        <f t="shared" si="758"/>
        <v/>
      </c>
      <c r="Y2179" s="47" t="str">
        <f t="shared" si="737"/>
        <v/>
      </c>
      <c r="Z2179" s="49" t="str">
        <f t="shared" si="747"/>
        <v/>
      </c>
      <c r="AA2179" s="49" t="str">
        <f t="shared" si="748"/>
        <v/>
      </c>
      <c r="AB2179" s="49" t="str">
        <f t="shared" si="749"/>
        <v/>
      </c>
      <c r="AC2179" s="49" t="str">
        <f t="shared" si="750"/>
        <v/>
      </c>
      <c r="AD2179" s="49">
        <f t="shared" si="756"/>
        <v>6.6239346871321825E-3</v>
      </c>
      <c r="AE2179" s="49">
        <f t="shared" si="738"/>
        <v>1.8050218019348141E-2</v>
      </c>
    </row>
    <row r="2180" spans="1:31" hidden="1" x14ac:dyDescent="0.25">
      <c r="A2180" s="17">
        <v>45194</v>
      </c>
      <c r="B2180" s="44">
        <v>1543298752</v>
      </c>
      <c r="C2180" s="45">
        <v>268429419760</v>
      </c>
      <c r="D2180" s="44">
        <v>54400919433286</v>
      </c>
      <c r="E2180">
        <v>11502482755674</v>
      </c>
      <c r="F2180" s="34"/>
      <c r="G2180" s="34"/>
      <c r="H2180" s="47" t="str">
        <f t="shared" si="751"/>
        <v/>
      </c>
      <c r="I2180" s="47">
        <f t="shared" si="752"/>
        <v>0.25816032236574327</v>
      </c>
      <c r="J2180" s="47" t="str">
        <f t="shared" si="753"/>
        <v/>
      </c>
      <c r="K2180" s="47">
        <f t="shared" si="754"/>
        <v>0.16003714146449888</v>
      </c>
      <c r="L2180" s="47">
        <f t="shared" si="759"/>
        <v>0.1154728023929652</v>
      </c>
      <c r="M2180" s="47" t="str">
        <f t="shared" si="739"/>
        <v/>
      </c>
      <c r="N2180" s="47">
        <f t="shared" si="755"/>
        <v>9.6004009551745595E-3</v>
      </c>
      <c r="O2180" s="47" t="str">
        <f t="shared" si="740"/>
        <v/>
      </c>
      <c r="P2180" s="47" t="str">
        <f t="shared" si="741"/>
        <v/>
      </c>
      <c r="Q2180" s="47">
        <f t="shared" si="742"/>
        <v>8.3709237997126928E-2</v>
      </c>
      <c r="R2180" s="47">
        <f t="shared" si="757"/>
        <v>3.8805296588920846E-2</v>
      </c>
      <c r="S2180" s="47">
        <f t="shared" si="736"/>
        <v>0.1194432317534625</v>
      </c>
      <c r="T2180" s="47">
        <f t="shared" si="743"/>
        <v>1.4329952421261449E-3</v>
      </c>
      <c r="U2180" s="47">
        <f t="shared" si="744"/>
        <v>1.2169813922696671E-3</v>
      </c>
      <c r="V2180" s="47">
        <f t="shared" si="745"/>
        <v>3.2566493016955578E-3</v>
      </c>
      <c r="W2180" s="47" t="str">
        <f t="shared" si="746"/>
        <v/>
      </c>
      <c r="X2180" s="47" t="str">
        <f t="shared" si="758"/>
        <v/>
      </c>
      <c r="Y2180" s="47" t="str">
        <f t="shared" si="737"/>
        <v/>
      </c>
      <c r="Z2180" s="49">
        <f t="shared" si="747"/>
        <v>9.1646568667669293E-5</v>
      </c>
      <c r="AA2180" s="49" t="str">
        <f t="shared" si="748"/>
        <v/>
      </c>
      <c r="AB2180" s="49" t="str">
        <f t="shared" si="749"/>
        <v/>
      </c>
      <c r="AC2180" s="49" t="str">
        <f t="shared" si="750"/>
        <v/>
      </c>
      <c r="AD2180" s="49">
        <f t="shared" si="756"/>
        <v>5.8434916426394201E-3</v>
      </c>
      <c r="AE2180" s="49">
        <f t="shared" si="738"/>
        <v>1.8140210347470709E-2</v>
      </c>
    </row>
    <row r="2181" spans="1:31" hidden="1" x14ac:dyDescent="0.25">
      <c r="A2181" s="17">
        <v>45195</v>
      </c>
      <c r="B2181" s="44">
        <v>1707174752</v>
      </c>
      <c r="C2181" s="45">
        <v>265515040401</v>
      </c>
      <c r="D2181" s="44">
        <v>54413069486759</v>
      </c>
      <c r="E2181">
        <v>11504527365007</v>
      </c>
      <c r="F2181" s="34"/>
      <c r="G2181" s="34"/>
      <c r="H2181" s="47" t="str">
        <f t="shared" si="751"/>
        <v/>
      </c>
      <c r="I2181" s="47">
        <f t="shared" si="752"/>
        <v>0.18467849778703893</v>
      </c>
      <c r="J2181" s="47" t="str">
        <f t="shared" si="753"/>
        <v/>
      </c>
      <c r="K2181" s="47">
        <f t="shared" si="754"/>
        <v>0.16985656325758658</v>
      </c>
      <c r="L2181" s="47" t="str">
        <f t="shared" si="759"/>
        <v/>
      </c>
      <c r="M2181" s="47" t="str">
        <f t="shared" si="739"/>
        <v/>
      </c>
      <c r="N2181" s="47">
        <f t="shared" si="755"/>
        <v>1.0857153294172139E-2</v>
      </c>
      <c r="O2181" s="47" t="str">
        <f t="shared" si="740"/>
        <v/>
      </c>
      <c r="P2181" s="47" t="str">
        <f t="shared" si="741"/>
        <v/>
      </c>
      <c r="Q2181" s="47">
        <f t="shared" si="742"/>
        <v>0.1034718480859611</v>
      </c>
      <c r="R2181" s="47">
        <f t="shared" si="757"/>
        <v>6.4317618370804852E-2</v>
      </c>
      <c r="S2181" s="47">
        <f t="shared" si="736"/>
        <v>0.16199253633346111</v>
      </c>
      <c r="T2181" s="47" t="str">
        <f t="shared" si="743"/>
        <v/>
      </c>
      <c r="U2181" s="47">
        <f t="shared" si="744"/>
        <v>1.4734777483533801E-3</v>
      </c>
      <c r="V2181" s="47">
        <f t="shared" si="745"/>
        <v>3.0340338544567746E-3</v>
      </c>
      <c r="W2181" s="47" t="str">
        <f t="shared" si="746"/>
        <v/>
      </c>
      <c r="X2181" s="47" t="str">
        <f t="shared" si="758"/>
        <v/>
      </c>
      <c r="Y2181" s="47" t="str">
        <f t="shared" si="737"/>
        <v/>
      </c>
      <c r="Z2181" s="49" t="str">
        <f t="shared" si="747"/>
        <v/>
      </c>
      <c r="AA2181" s="49" t="str">
        <f t="shared" si="748"/>
        <v/>
      </c>
      <c r="AB2181" s="49" t="str">
        <f t="shared" si="749"/>
        <v/>
      </c>
      <c r="AC2181" s="49" t="str">
        <f t="shared" si="750"/>
        <v/>
      </c>
      <c r="AD2181" s="49">
        <f t="shared" si="756"/>
        <v>5.0432527182261433E-3</v>
      </c>
      <c r="AE2181" s="49">
        <f t="shared" si="738"/>
        <v>5.888833133559368E-4</v>
      </c>
    </row>
    <row r="2182" spans="1:31" hidden="1" x14ac:dyDescent="0.25">
      <c r="A2182" s="17">
        <v>45196</v>
      </c>
      <c r="B2182" s="44">
        <v>1083508352</v>
      </c>
      <c r="C2182" s="45">
        <v>273830240995</v>
      </c>
      <c r="D2182" s="44">
        <v>54426601315773</v>
      </c>
      <c r="E2182">
        <v>11506630150236</v>
      </c>
      <c r="F2182" s="34"/>
      <c r="G2182" s="34"/>
      <c r="H2182" s="47">
        <f t="shared" si="751"/>
        <v>0.36532077297263121</v>
      </c>
      <c r="I2182" s="47">
        <f t="shared" si="752"/>
        <v>6.0976357485706512E-2</v>
      </c>
      <c r="J2182" s="47">
        <f t="shared" si="753"/>
        <v>0.31166881708204586</v>
      </c>
      <c r="K2182" s="47" t="str">
        <f t="shared" si="754"/>
        <v/>
      </c>
      <c r="L2182" s="47" t="str">
        <f t="shared" si="759"/>
        <v/>
      </c>
      <c r="M2182" s="47" t="str">
        <f t="shared" si="739"/>
        <v/>
      </c>
      <c r="N2182" s="47" t="str">
        <f t="shared" si="755"/>
        <v/>
      </c>
      <c r="O2182" s="47" t="str">
        <f t="shared" si="740"/>
        <v/>
      </c>
      <c r="P2182" s="47">
        <f t="shared" si="741"/>
        <v>3.5309710372527725E-2</v>
      </c>
      <c r="Q2182" s="47">
        <f t="shared" si="742"/>
        <v>7.7797655206558014E-2</v>
      </c>
      <c r="R2182" s="47">
        <f t="shared" si="757"/>
        <v>5.1959272398072409E-2</v>
      </c>
      <c r="S2182" s="47">
        <f t="shared" si="736"/>
        <v>0.16140690404177382</v>
      </c>
      <c r="T2182" s="47" t="str">
        <f t="shared" si="743"/>
        <v/>
      </c>
      <c r="U2182" s="47">
        <f t="shared" si="744"/>
        <v>9.1049267457943284E-4</v>
      </c>
      <c r="V2182" s="47" t="str">
        <f t="shared" si="745"/>
        <v/>
      </c>
      <c r="W2182" s="47" t="str">
        <f t="shared" si="746"/>
        <v/>
      </c>
      <c r="X2182" s="47" t="str">
        <f t="shared" si="758"/>
        <v/>
      </c>
      <c r="Y2182" s="47" t="str">
        <f t="shared" si="737"/>
        <v/>
      </c>
      <c r="Z2182" s="49" t="str">
        <f t="shared" si="747"/>
        <v/>
      </c>
      <c r="AA2182" s="49" t="str">
        <f t="shared" si="748"/>
        <v/>
      </c>
      <c r="AB2182" s="49" t="str">
        <f t="shared" si="749"/>
        <v/>
      </c>
      <c r="AC2182" s="49" t="str">
        <f t="shared" si="750"/>
        <v/>
      </c>
      <c r="AD2182" s="49" t="str">
        <f t="shared" si="756"/>
        <v/>
      </c>
      <c r="AE2182" s="49" t="str">
        <f t="shared" si="738"/>
        <v/>
      </c>
    </row>
    <row r="2183" spans="1:31" hidden="1" x14ac:dyDescent="0.25">
      <c r="A2183" s="17">
        <v>45197</v>
      </c>
      <c r="B2183" s="44">
        <v>754108352</v>
      </c>
      <c r="C2183" s="45">
        <v>268818031125</v>
      </c>
      <c r="D2183" s="44">
        <v>54453815943285</v>
      </c>
      <c r="E2183">
        <v>11513941553833</v>
      </c>
      <c r="F2183" s="34"/>
      <c r="G2183" s="34"/>
      <c r="H2183" s="47">
        <f t="shared" si="751"/>
        <v>0.30401242352398594</v>
      </c>
      <c r="I2183" s="47">
        <f t="shared" si="752"/>
        <v>0.36726691051616056</v>
      </c>
      <c r="J2183" s="47">
        <f t="shared" si="753"/>
        <v>0.55103326424384735</v>
      </c>
      <c r="K2183" s="47" t="str">
        <f t="shared" si="754"/>
        <v/>
      </c>
      <c r="L2183" s="47" t="str">
        <f t="shared" si="759"/>
        <v/>
      </c>
      <c r="M2183" s="47" t="str">
        <f t="shared" si="739"/>
        <v/>
      </c>
      <c r="N2183" s="47">
        <f t="shared" si="755"/>
        <v>1.8304077196833468E-2</v>
      </c>
      <c r="O2183" s="47">
        <f t="shared" si="740"/>
        <v>1.7526014143855462E-2</v>
      </c>
      <c r="P2183" s="47" t="str">
        <f t="shared" si="741"/>
        <v/>
      </c>
      <c r="Q2183" s="47">
        <f t="shared" si="742"/>
        <v>9.3121429636530251E-2</v>
      </c>
      <c r="R2183" s="47">
        <f t="shared" si="757"/>
        <v>6.9312283061840341E-2</v>
      </c>
      <c r="S2183" s="47">
        <f t="shared" ref="S2183:S2246" si="760">IF(AND(C2183&gt;0,C2183&lt;C1818),ABS(C2183/C1818-1),"")</f>
        <v>0.1926146387247214</v>
      </c>
      <c r="T2183" s="47" t="str">
        <f t="shared" si="743"/>
        <v/>
      </c>
      <c r="U2183" s="47">
        <f t="shared" si="744"/>
        <v>3.8957848371079518E-4</v>
      </c>
      <c r="V2183" s="47" t="str">
        <f t="shared" si="745"/>
        <v/>
      </c>
      <c r="W2183" s="47" t="str">
        <f t="shared" si="746"/>
        <v/>
      </c>
      <c r="X2183" s="47" t="str">
        <f t="shared" si="758"/>
        <v/>
      </c>
      <c r="Y2183" s="47" t="str">
        <f t="shared" ref="Y2183:Y2246" si="761">IF(AND(D2183&gt;0,D2183&lt;D1818),ABS(D2183/D1818-1),"")</f>
        <v/>
      </c>
      <c r="Z2183" s="49" t="str">
        <f t="shared" si="747"/>
        <v/>
      </c>
      <c r="AA2183" s="49" t="str">
        <f t="shared" si="748"/>
        <v/>
      </c>
      <c r="AB2183" s="49" t="str">
        <f t="shared" si="749"/>
        <v/>
      </c>
      <c r="AC2183" s="49" t="str">
        <f t="shared" si="750"/>
        <v/>
      </c>
      <c r="AD2183" s="49" t="str">
        <f t="shared" si="756"/>
        <v/>
      </c>
      <c r="AE2183" s="49" t="str">
        <f t="shared" ref="AE2183:AE2246" si="762">IF(AND(E2183&gt;0,E2183&lt;E1818),ABS(E2183/E1818-1),"")</f>
        <v/>
      </c>
    </row>
    <row r="2184" spans="1:31" hidden="1" x14ac:dyDescent="0.25">
      <c r="A2184" s="17">
        <v>45198</v>
      </c>
      <c r="B2184" s="44">
        <v>408008352</v>
      </c>
      <c r="C2184" s="45">
        <v>282894043515</v>
      </c>
      <c r="D2184" s="44">
        <v>54533269882422</v>
      </c>
      <c r="E2184">
        <v>11517305219701</v>
      </c>
      <c r="F2184" s="34"/>
      <c r="G2184" s="34"/>
      <c r="H2184" s="47">
        <f t="shared" si="751"/>
        <v>0.4589526148093902</v>
      </c>
      <c r="I2184" s="47">
        <f t="shared" si="752"/>
        <v>0.53957812199286059</v>
      </c>
      <c r="J2184" s="47">
        <f t="shared" si="753"/>
        <v>0.70426742524365693</v>
      </c>
      <c r="K2184" s="47" t="str">
        <f t="shared" si="754"/>
        <v/>
      </c>
      <c r="L2184" s="47">
        <f t="shared" si="759"/>
        <v>8.7785792342152003E-2</v>
      </c>
      <c r="M2184" s="47" t="str">
        <f t="shared" ref="M2184:M2247" si="763">IF(AND(B2184&gt;0,B2184&lt;B1819),ABS(B2184/B1819-1),"")</f>
        <v/>
      </c>
      <c r="N2184" s="47" t="str">
        <f t="shared" si="755"/>
        <v/>
      </c>
      <c r="O2184" s="47" t="str">
        <f t="shared" si="740"/>
        <v/>
      </c>
      <c r="P2184" s="47" t="str">
        <f t="shared" si="741"/>
        <v/>
      </c>
      <c r="Q2184" s="47">
        <f t="shared" si="742"/>
        <v>4.5634905242168178E-2</v>
      </c>
      <c r="R2184" s="47">
        <f t="shared" si="757"/>
        <v>2.0579049729174792E-2</v>
      </c>
      <c r="S2184" s="47">
        <f t="shared" si="760"/>
        <v>0.11347398988264179</v>
      </c>
      <c r="T2184" s="47" t="str">
        <f t="shared" si="743"/>
        <v/>
      </c>
      <c r="U2184" s="47" t="str">
        <f t="shared" si="744"/>
        <v/>
      </c>
      <c r="V2184" s="47" t="str">
        <f t="shared" si="745"/>
        <v/>
      </c>
      <c r="W2184" s="47" t="str">
        <f t="shared" si="746"/>
        <v/>
      </c>
      <c r="X2184" s="47" t="str">
        <f t="shared" si="758"/>
        <v/>
      </c>
      <c r="Y2184" s="47" t="str">
        <f t="shared" si="761"/>
        <v/>
      </c>
      <c r="Z2184" s="49" t="str">
        <f t="shared" si="747"/>
        <v/>
      </c>
      <c r="AA2184" s="49" t="str">
        <f t="shared" si="748"/>
        <v/>
      </c>
      <c r="AB2184" s="49" t="str">
        <f t="shared" si="749"/>
        <v/>
      </c>
      <c r="AC2184" s="49" t="str">
        <f t="shared" si="750"/>
        <v/>
      </c>
      <c r="AD2184" s="49" t="str">
        <f t="shared" si="756"/>
        <v/>
      </c>
      <c r="AE2184" s="49" t="str">
        <f t="shared" si="762"/>
        <v/>
      </c>
    </row>
    <row r="2185" spans="1:31" hidden="1" x14ac:dyDescent="0.25">
      <c r="A2185" s="17">
        <v>45199</v>
      </c>
      <c r="B2185" s="44">
        <v>408008352</v>
      </c>
      <c r="C2185" s="45">
        <v>282894043515</v>
      </c>
      <c r="D2185" s="44">
        <v>54533269882422</v>
      </c>
      <c r="E2185">
        <v>11517305219701</v>
      </c>
      <c r="F2185" s="34"/>
      <c r="G2185" s="34"/>
      <c r="H2185" s="47" t="str">
        <f t="shared" si="751"/>
        <v/>
      </c>
      <c r="I2185" s="47">
        <f t="shared" si="752"/>
        <v>0.53957812199286059</v>
      </c>
      <c r="J2185" s="47">
        <f t="shared" si="753"/>
        <v>0.61127996009214991</v>
      </c>
      <c r="K2185" s="47" t="str">
        <f t="shared" si="754"/>
        <v/>
      </c>
      <c r="L2185" s="47">
        <f t="shared" si="759"/>
        <v>0.6440511359803478</v>
      </c>
      <c r="M2185" s="47" t="str">
        <f t="shared" si="763"/>
        <v/>
      </c>
      <c r="N2185" s="47" t="str">
        <f t="shared" si="755"/>
        <v/>
      </c>
      <c r="O2185" s="47" t="str">
        <f t="shared" si="740"/>
        <v/>
      </c>
      <c r="P2185" s="47" t="str">
        <f t="shared" si="741"/>
        <v/>
      </c>
      <c r="Q2185" s="47">
        <f t="shared" si="742"/>
        <v>4.5634905242168178E-2</v>
      </c>
      <c r="R2185" s="47">
        <f t="shared" si="757"/>
        <v>3.3529458739686047E-2</v>
      </c>
      <c r="S2185" s="47">
        <f t="shared" si="760"/>
        <v>0.16744048188448213</v>
      </c>
      <c r="T2185" s="47" t="str">
        <f t="shared" si="743"/>
        <v/>
      </c>
      <c r="U2185" s="47" t="str">
        <f t="shared" si="744"/>
        <v/>
      </c>
      <c r="V2185" s="47" t="str">
        <f t="shared" si="745"/>
        <v/>
      </c>
      <c r="W2185" s="47" t="str">
        <f t="shared" si="746"/>
        <v/>
      </c>
      <c r="X2185" s="47" t="str">
        <f t="shared" si="758"/>
        <v/>
      </c>
      <c r="Y2185" s="47" t="str">
        <f t="shared" si="761"/>
        <v/>
      </c>
      <c r="Z2185" s="49" t="str">
        <f t="shared" si="747"/>
        <v/>
      </c>
      <c r="AA2185" s="49" t="str">
        <f t="shared" si="748"/>
        <v/>
      </c>
      <c r="AB2185" s="49" t="str">
        <f t="shared" si="749"/>
        <v/>
      </c>
      <c r="AC2185" s="49" t="str">
        <f t="shared" si="750"/>
        <v/>
      </c>
      <c r="AD2185" s="49" t="str">
        <f t="shared" si="756"/>
        <v/>
      </c>
      <c r="AE2185" s="49" t="str">
        <f t="shared" si="762"/>
        <v/>
      </c>
    </row>
    <row r="2186" spans="1:31" hidden="1" x14ac:dyDescent="0.25">
      <c r="A2186" s="17">
        <v>45200</v>
      </c>
      <c r="B2186" s="44">
        <v>408008352</v>
      </c>
      <c r="C2186" s="45">
        <v>282894043515</v>
      </c>
      <c r="D2186" s="44">
        <v>54533269882422</v>
      </c>
      <c r="E2186">
        <v>11517305219701</v>
      </c>
      <c r="F2186" s="34"/>
      <c r="G2186" s="34"/>
      <c r="H2186" s="47" t="str">
        <f t="shared" si="751"/>
        <v/>
      </c>
      <c r="I2186" s="47">
        <f t="shared" si="752"/>
        <v>0.53957812199286059</v>
      </c>
      <c r="J2186" s="47">
        <f t="shared" si="753"/>
        <v>0.61127996009214991</v>
      </c>
      <c r="K2186" s="47">
        <f t="shared" si="754"/>
        <v>0.56815711143850933</v>
      </c>
      <c r="L2186" s="47">
        <f t="shared" si="759"/>
        <v>0.64910220314799194</v>
      </c>
      <c r="M2186" s="47" t="str">
        <f t="shared" si="763"/>
        <v/>
      </c>
      <c r="N2186" s="47" t="str">
        <f t="shared" si="755"/>
        <v/>
      </c>
      <c r="O2186" s="47" t="str">
        <f t="shared" si="740"/>
        <v/>
      </c>
      <c r="P2186" s="47" t="str">
        <f t="shared" si="741"/>
        <v/>
      </c>
      <c r="Q2186" s="47">
        <f t="shared" si="742"/>
        <v>4.1322832048490854E-2</v>
      </c>
      <c r="R2186" s="47">
        <f t="shared" si="757"/>
        <v>9.2783186365355208E-2</v>
      </c>
      <c r="S2186" s="47">
        <f t="shared" si="760"/>
        <v>0.16744048188448213</v>
      </c>
      <c r="T2186" s="47" t="str">
        <f t="shared" si="743"/>
        <v/>
      </c>
      <c r="U2186" s="47" t="str">
        <f t="shared" si="744"/>
        <v/>
      </c>
      <c r="V2186" s="47" t="str">
        <f t="shared" si="745"/>
        <v/>
      </c>
      <c r="W2186" s="47" t="str">
        <f t="shared" si="746"/>
        <v/>
      </c>
      <c r="X2186" s="47" t="str">
        <f t="shared" si="758"/>
        <v/>
      </c>
      <c r="Y2186" s="47" t="str">
        <f t="shared" si="761"/>
        <v/>
      </c>
      <c r="Z2186" s="49" t="str">
        <f t="shared" si="747"/>
        <v/>
      </c>
      <c r="AA2186" s="49" t="str">
        <f t="shared" si="748"/>
        <v/>
      </c>
      <c r="AB2186" s="49" t="str">
        <f t="shared" si="749"/>
        <v/>
      </c>
      <c r="AC2186" s="49" t="str">
        <f t="shared" si="750"/>
        <v/>
      </c>
      <c r="AD2186" s="49" t="str">
        <f t="shared" si="756"/>
        <v/>
      </c>
      <c r="AE2186" s="49" t="str">
        <f t="shared" si="762"/>
        <v/>
      </c>
    </row>
    <row r="2187" spans="1:31" hidden="1" x14ac:dyDescent="0.25">
      <c r="A2187" s="17">
        <v>45201</v>
      </c>
      <c r="B2187" s="44">
        <v>1067898352</v>
      </c>
      <c r="C2187" s="45">
        <v>270368185916</v>
      </c>
      <c r="D2187" s="44">
        <v>54751948442938</v>
      </c>
      <c r="E2187">
        <v>11520840331797</v>
      </c>
      <c r="F2187" s="34"/>
      <c r="G2187" s="34"/>
      <c r="H2187" s="47" t="str">
        <f t="shared" si="751"/>
        <v/>
      </c>
      <c r="I2187" s="47">
        <f t="shared" si="752"/>
        <v>0.30804171867819929</v>
      </c>
      <c r="J2187" s="47" t="str">
        <f t="shared" si="753"/>
        <v/>
      </c>
      <c r="K2187" s="47" t="str">
        <f t="shared" si="754"/>
        <v/>
      </c>
      <c r="L2187" s="47">
        <f t="shared" si="759"/>
        <v>0.14633387785708851</v>
      </c>
      <c r="M2187" s="47" t="str">
        <f t="shared" si="763"/>
        <v/>
      </c>
      <c r="N2187" s="47">
        <f t="shared" si="755"/>
        <v>4.4277558634195247E-2</v>
      </c>
      <c r="O2187" s="47" t="str">
        <f t="shared" si="740"/>
        <v/>
      </c>
      <c r="P2187" s="47">
        <f t="shared" si="741"/>
        <v>3.2823411039882733E-2</v>
      </c>
      <c r="Q2187" s="47">
        <f t="shared" si="742"/>
        <v>6.8852946623001565E-2</v>
      </c>
      <c r="R2187" s="47">
        <f t="shared" si="757"/>
        <v>8.8517035549698475E-2</v>
      </c>
      <c r="S2187" s="47">
        <f t="shared" si="760"/>
        <v>0.20430418476429935</v>
      </c>
      <c r="T2187" s="47" t="str">
        <f t="shared" si="743"/>
        <v/>
      </c>
      <c r="U2187" s="47" t="str">
        <f t="shared" si="744"/>
        <v/>
      </c>
      <c r="V2187" s="47" t="str">
        <f t="shared" si="745"/>
        <v/>
      </c>
      <c r="W2187" s="47" t="str">
        <f t="shared" si="746"/>
        <v/>
      </c>
      <c r="X2187" s="47" t="str">
        <f t="shared" si="758"/>
        <v/>
      </c>
      <c r="Y2187" s="47" t="str">
        <f t="shared" si="761"/>
        <v/>
      </c>
      <c r="Z2187" s="49" t="str">
        <f t="shared" si="747"/>
        <v/>
      </c>
      <c r="AA2187" s="49" t="str">
        <f t="shared" si="748"/>
        <v/>
      </c>
      <c r="AB2187" s="49" t="str">
        <f t="shared" si="749"/>
        <v/>
      </c>
      <c r="AC2187" s="49" t="str">
        <f t="shared" si="750"/>
        <v/>
      </c>
      <c r="AD2187" s="49">
        <f t="shared" si="756"/>
        <v>2.374382251174767E-2</v>
      </c>
      <c r="AE2187" s="49" t="str">
        <f t="shared" si="762"/>
        <v/>
      </c>
    </row>
    <row r="2188" spans="1:31" hidden="1" x14ac:dyDescent="0.25">
      <c r="A2188" s="17">
        <v>45202</v>
      </c>
      <c r="B2188" s="44">
        <v>1077748352</v>
      </c>
      <c r="C2188" s="45">
        <v>275404467740</v>
      </c>
      <c r="D2188" s="44">
        <v>54676683483605</v>
      </c>
      <c r="E2188">
        <v>11517221096751</v>
      </c>
      <c r="F2188" s="34"/>
      <c r="G2188" s="34"/>
      <c r="H2188" s="47" t="str">
        <f t="shared" si="751"/>
        <v/>
      </c>
      <c r="I2188" s="47">
        <f t="shared" si="752"/>
        <v>0.36869476851307137</v>
      </c>
      <c r="J2188" s="47" t="str">
        <f t="shared" si="753"/>
        <v/>
      </c>
      <c r="K2188" s="47" t="str">
        <f t="shared" si="754"/>
        <v/>
      </c>
      <c r="L2188" s="47" t="str">
        <f t="shared" si="759"/>
        <v/>
      </c>
      <c r="M2188" s="47" t="str">
        <f t="shared" si="763"/>
        <v/>
      </c>
      <c r="N2188" s="47" t="str">
        <f t="shared" si="755"/>
        <v/>
      </c>
      <c r="O2188" s="47" t="str">
        <f t="shared" si="740"/>
        <v/>
      </c>
      <c r="P2188" s="47">
        <f t="shared" si="741"/>
        <v>1.4807334706510078E-2</v>
      </c>
      <c r="Q2188" s="47">
        <f t="shared" si="742"/>
        <v>4.6208258376978173E-2</v>
      </c>
      <c r="R2188" s="47">
        <f t="shared" si="757"/>
        <v>6.2012179925040378E-2</v>
      </c>
      <c r="S2188" s="47">
        <f t="shared" si="760"/>
        <v>0.15497146532172734</v>
      </c>
      <c r="T2188" s="47">
        <f t="shared" si="743"/>
        <v>1.3746535324024034E-3</v>
      </c>
      <c r="U2188" s="47" t="str">
        <f t="shared" si="744"/>
        <v/>
      </c>
      <c r="V2188" s="47" t="str">
        <f t="shared" si="745"/>
        <v/>
      </c>
      <c r="W2188" s="47" t="str">
        <f t="shared" si="746"/>
        <v/>
      </c>
      <c r="X2188" s="47" t="str">
        <f t="shared" si="758"/>
        <v/>
      </c>
      <c r="Y2188" s="47" t="str">
        <f t="shared" si="761"/>
        <v/>
      </c>
      <c r="Z2188" s="49">
        <f t="shared" si="747"/>
        <v>3.141467932691322E-4</v>
      </c>
      <c r="AA2188" s="49" t="str">
        <f t="shared" si="748"/>
        <v/>
      </c>
      <c r="AB2188" s="49" t="str">
        <f t="shared" si="749"/>
        <v/>
      </c>
      <c r="AC2188" s="49" t="str">
        <f t="shared" si="750"/>
        <v/>
      </c>
      <c r="AD2188" s="49">
        <f t="shared" si="756"/>
        <v>2.3920035416050145E-2</v>
      </c>
      <c r="AE2188" s="49" t="str">
        <f t="shared" si="762"/>
        <v/>
      </c>
    </row>
    <row r="2189" spans="1:31" hidden="1" x14ac:dyDescent="0.25">
      <c r="A2189" s="17">
        <v>45203</v>
      </c>
      <c r="B2189" s="44">
        <v>1077748352</v>
      </c>
      <c r="C2189" s="45">
        <v>277318029304</v>
      </c>
      <c r="D2189" s="44">
        <v>54668355088040</v>
      </c>
      <c r="E2189">
        <v>11490465560471</v>
      </c>
      <c r="F2189" s="34"/>
      <c r="G2189" s="34"/>
      <c r="H2189" s="47" t="str">
        <f t="shared" si="751"/>
        <v/>
      </c>
      <c r="I2189" s="47">
        <f t="shared" si="752"/>
        <v>5.3160642364850075E-3</v>
      </c>
      <c r="J2189" s="47" t="str">
        <f t="shared" si="753"/>
        <v/>
      </c>
      <c r="K2189" s="47" t="str">
        <f t="shared" si="754"/>
        <v/>
      </c>
      <c r="L2189" s="47" t="str">
        <f t="shared" si="759"/>
        <v/>
      </c>
      <c r="M2189" s="47" t="str">
        <f t="shared" si="763"/>
        <v/>
      </c>
      <c r="N2189" s="47" t="str">
        <f t="shared" si="755"/>
        <v/>
      </c>
      <c r="O2189" s="47" t="str">
        <f t="shared" si="740"/>
        <v/>
      </c>
      <c r="P2189" s="47">
        <f t="shared" si="741"/>
        <v>7.9620324755378391E-3</v>
      </c>
      <c r="Q2189" s="47">
        <f t="shared" si="742"/>
        <v>1.0788894879254496E-4</v>
      </c>
      <c r="R2189" s="47">
        <f t="shared" si="757"/>
        <v>4.7293545812771343E-2</v>
      </c>
      <c r="S2189" s="47">
        <f t="shared" si="760"/>
        <v>0.13190819796709607</v>
      </c>
      <c r="T2189" s="47">
        <f t="shared" si="743"/>
        <v>1.5232078894278356E-4</v>
      </c>
      <c r="U2189" s="47" t="str">
        <f t="shared" si="744"/>
        <v/>
      </c>
      <c r="V2189" s="47" t="str">
        <f t="shared" si="745"/>
        <v/>
      </c>
      <c r="W2189" s="47" t="str">
        <f t="shared" si="746"/>
        <v/>
      </c>
      <c r="X2189" s="47" t="str">
        <f t="shared" si="758"/>
        <v/>
      </c>
      <c r="Y2189" s="47" t="str">
        <f t="shared" si="761"/>
        <v/>
      </c>
      <c r="Z2189" s="49">
        <f t="shared" si="747"/>
        <v>2.3230895764906334E-3</v>
      </c>
      <c r="AA2189" s="49">
        <f t="shared" si="748"/>
        <v>1.4048065814185051E-3</v>
      </c>
      <c r="AB2189" s="49" t="str">
        <f t="shared" si="749"/>
        <v/>
      </c>
      <c r="AC2189" s="49" t="str">
        <f t="shared" si="750"/>
        <v/>
      </c>
      <c r="AD2189" s="49" t="str">
        <f t="shared" si="756"/>
        <v/>
      </c>
      <c r="AE2189" s="49" t="str">
        <f t="shared" si="762"/>
        <v/>
      </c>
    </row>
    <row r="2190" spans="1:31" hidden="1" x14ac:dyDescent="0.25">
      <c r="A2190" s="17">
        <v>45204</v>
      </c>
      <c r="B2190" s="44">
        <v>772148352</v>
      </c>
      <c r="C2190" s="45">
        <v>280247590180</v>
      </c>
      <c r="D2190" s="44">
        <v>54532503385665</v>
      </c>
      <c r="E2190">
        <v>11482397440411</v>
      </c>
      <c r="F2190" s="34"/>
      <c r="G2190" s="34"/>
      <c r="H2190" s="47">
        <f t="shared" si="751"/>
        <v>0.2835541334235322</v>
      </c>
      <c r="I2190" s="47" t="str">
        <f t="shared" si="752"/>
        <v/>
      </c>
      <c r="J2190" s="47">
        <f t="shared" si="753"/>
        <v>0.57886187669864164</v>
      </c>
      <c r="K2190" s="47" t="str">
        <f t="shared" si="754"/>
        <v/>
      </c>
      <c r="L2190" s="47" t="str">
        <f t="shared" si="759"/>
        <v/>
      </c>
      <c r="M2190" s="47" t="str">
        <f t="shared" si="763"/>
        <v/>
      </c>
      <c r="N2190" s="47" t="str">
        <f t="shared" si="755"/>
        <v/>
      </c>
      <c r="O2190" s="47" t="str">
        <f t="shared" si="740"/>
        <v/>
      </c>
      <c r="P2190" s="47" t="str">
        <f t="shared" si="741"/>
        <v/>
      </c>
      <c r="Q2190" s="47">
        <f t="shared" si="742"/>
        <v>5.5291237803245519E-4</v>
      </c>
      <c r="R2190" s="47">
        <f t="shared" si="757"/>
        <v>3.7229246850657871E-2</v>
      </c>
      <c r="S2190" s="47">
        <f t="shared" si="760"/>
        <v>0.10650284708817714</v>
      </c>
      <c r="T2190" s="47">
        <f t="shared" si="743"/>
        <v>2.4850153650355367E-3</v>
      </c>
      <c r="U2190" s="47" t="str">
        <f t="shared" si="744"/>
        <v/>
      </c>
      <c r="V2190" s="47" t="str">
        <f t="shared" si="745"/>
        <v/>
      </c>
      <c r="W2190" s="47" t="str">
        <f t="shared" si="746"/>
        <v/>
      </c>
      <c r="X2190" s="47" t="str">
        <f t="shared" si="758"/>
        <v/>
      </c>
      <c r="Y2190" s="47" t="str">
        <f t="shared" si="761"/>
        <v/>
      </c>
      <c r="Z2190" s="49">
        <f t="shared" si="747"/>
        <v>7.0215780357552049E-4</v>
      </c>
      <c r="AA2190" s="49">
        <f t="shared" si="748"/>
        <v>2.7396450880453616E-3</v>
      </c>
      <c r="AB2190" s="49">
        <f t="shared" si="749"/>
        <v>6.3128628170172618E-4</v>
      </c>
      <c r="AC2190" s="49" t="str">
        <f t="shared" si="750"/>
        <v/>
      </c>
      <c r="AD2190" s="49" t="str">
        <f t="shared" si="756"/>
        <v/>
      </c>
      <c r="AE2190" s="49" t="str">
        <f t="shared" si="762"/>
        <v/>
      </c>
    </row>
    <row r="2191" spans="1:31" hidden="1" x14ac:dyDescent="0.25">
      <c r="A2191" s="17">
        <v>45205</v>
      </c>
      <c r="B2191" s="44">
        <v>412148352</v>
      </c>
      <c r="C2191" s="45">
        <v>276534657522</v>
      </c>
      <c r="D2191" s="44">
        <v>54546663051317</v>
      </c>
      <c r="E2191">
        <v>11455294211814</v>
      </c>
      <c r="F2191" s="34"/>
      <c r="G2191" s="34"/>
      <c r="H2191" s="47">
        <f t="shared" si="751"/>
        <v>0.46623164974390829</v>
      </c>
      <c r="I2191" s="47" t="str">
        <f t="shared" si="752"/>
        <v/>
      </c>
      <c r="J2191" s="47">
        <f t="shared" si="753"/>
        <v>0.77691564904365107</v>
      </c>
      <c r="K2191" s="47">
        <f t="shared" si="754"/>
        <v>0.1991636199673793</v>
      </c>
      <c r="L2191" s="47">
        <f t="shared" si="759"/>
        <v>5.1742905005175421E-2</v>
      </c>
      <c r="M2191" s="47" t="str">
        <f t="shared" si="763"/>
        <v/>
      </c>
      <c r="N2191" s="47">
        <f t="shared" si="755"/>
        <v>1.3248758555301832E-2</v>
      </c>
      <c r="O2191" s="47">
        <f t="shared" si="740"/>
        <v>2.2479745115816852E-2</v>
      </c>
      <c r="P2191" s="47">
        <f t="shared" si="741"/>
        <v>5.8763296036785651E-3</v>
      </c>
      <c r="Q2191" s="47">
        <f t="shared" si="742"/>
        <v>1.3794345530735552E-2</v>
      </c>
      <c r="R2191" s="47">
        <f t="shared" si="757"/>
        <v>4.9984764103239598E-2</v>
      </c>
      <c r="S2191" s="47">
        <f t="shared" si="760"/>
        <v>0.12429150706224146</v>
      </c>
      <c r="T2191" s="47" t="str">
        <f t="shared" si="743"/>
        <v/>
      </c>
      <c r="U2191" s="47" t="str">
        <f t="shared" si="744"/>
        <v/>
      </c>
      <c r="V2191" s="47" t="str">
        <f t="shared" si="745"/>
        <v/>
      </c>
      <c r="W2191" s="47" t="str">
        <f t="shared" si="746"/>
        <v/>
      </c>
      <c r="X2191" s="47" t="str">
        <f t="shared" si="758"/>
        <v/>
      </c>
      <c r="Y2191" s="47" t="str">
        <f t="shared" si="761"/>
        <v/>
      </c>
      <c r="Z2191" s="49">
        <f t="shared" si="747"/>
        <v>2.3604154740031191E-3</v>
      </c>
      <c r="AA2191" s="49">
        <f t="shared" si="748"/>
        <v>5.3841594630076317E-3</v>
      </c>
      <c r="AB2191" s="49">
        <f t="shared" si="749"/>
        <v>1.2104936642446384E-3</v>
      </c>
      <c r="AC2191" s="49" t="str">
        <f t="shared" si="750"/>
        <v/>
      </c>
      <c r="AD2191" s="49" t="str">
        <f t="shared" si="756"/>
        <v/>
      </c>
      <c r="AE2191" s="49" t="str">
        <f t="shared" si="762"/>
        <v/>
      </c>
    </row>
    <row r="2192" spans="1:31" hidden="1" x14ac:dyDescent="0.25">
      <c r="A2192" s="17">
        <v>45206</v>
      </c>
      <c r="B2192" s="44">
        <v>412148352</v>
      </c>
      <c r="C2192" s="45">
        <v>276534657522</v>
      </c>
      <c r="D2192" s="44">
        <v>54546663051317</v>
      </c>
      <c r="E2192">
        <v>11455294211814</v>
      </c>
      <c r="F2192" s="34"/>
      <c r="G2192" s="34"/>
      <c r="H2192" s="47" t="str">
        <f t="shared" si="751"/>
        <v/>
      </c>
      <c r="I2192" s="47" t="str">
        <f t="shared" si="752"/>
        <v/>
      </c>
      <c r="J2192" s="47">
        <f t="shared" si="753"/>
        <v>0.70924279769748799</v>
      </c>
      <c r="K2192" s="47">
        <f t="shared" si="754"/>
        <v>0.1991636199673793</v>
      </c>
      <c r="L2192" s="47">
        <f t="shared" si="759"/>
        <v>0.6389834264157026</v>
      </c>
      <c r="M2192" s="47" t="str">
        <f t="shared" si="763"/>
        <v/>
      </c>
      <c r="N2192" s="47" t="str">
        <f t="shared" si="755"/>
        <v/>
      </c>
      <c r="O2192" s="47">
        <f t="shared" si="740"/>
        <v>2.2479745115816852E-2</v>
      </c>
      <c r="P2192" s="47">
        <f t="shared" si="741"/>
        <v>1.3277179983546827E-2</v>
      </c>
      <c r="Q2192" s="47">
        <f t="shared" si="742"/>
        <v>1.3794345530735552E-2</v>
      </c>
      <c r="R2192" s="47">
        <f t="shared" si="757"/>
        <v>3.4196037488309905E-3</v>
      </c>
      <c r="S2192" s="47">
        <f t="shared" si="760"/>
        <v>7.1613958036979342E-2</v>
      </c>
      <c r="T2192" s="47" t="str">
        <f t="shared" si="743"/>
        <v/>
      </c>
      <c r="U2192" s="47" t="str">
        <f t="shared" si="744"/>
        <v/>
      </c>
      <c r="V2192" s="47" t="str">
        <f t="shared" si="745"/>
        <v/>
      </c>
      <c r="W2192" s="47" t="str">
        <f t="shared" si="746"/>
        <v/>
      </c>
      <c r="X2192" s="47" t="str">
        <f t="shared" si="758"/>
        <v/>
      </c>
      <c r="Y2192" s="47" t="str">
        <f t="shared" si="761"/>
        <v/>
      </c>
      <c r="Z2192" s="49" t="str">
        <f t="shared" si="747"/>
        <v/>
      </c>
      <c r="AA2192" s="49">
        <f t="shared" si="748"/>
        <v>5.3841594630076317E-3</v>
      </c>
      <c r="AB2192" s="49">
        <f t="shared" si="749"/>
        <v>1.2361675329979338E-3</v>
      </c>
      <c r="AC2192" s="49" t="str">
        <f t="shared" si="750"/>
        <v/>
      </c>
      <c r="AD2192" s="49" t="str">
        <f t="shared" si="756"/>
        <v/>
      </c>
      <c r="AE2192" s="49" t="str">
        <f t="shared" si="762"/>
        <v/>
      </c>
    </row>
    <row r="2193" spans="1:31" hidden="1" x14ac:dyDescent="0.25">
      <c r="A2193" s="17">
        <v>45207</v>
      </c>
      <c r="B2193" s="44">
        <v>412148352</v>
      </c>
      <c r="C2193" s="45">
        <v>276534657522</v>
      </c>
      <c r="D2193" s="44">
        <v>54546663051317</v>
      </c>
      <c r="E2193">
        <v>11455294211814</v>
      </c>
      <c r="F2193" s="34"/>
      <c r="G2193" s="34"/>
      <c r="H2193" s="47" t="str">
        <f t="shared" si="751"/>
        <v/>
      </c>
      <c r="I2193" s="47" t="str">
        <f t="shared" si="752"/>
        <v/>
      </c>
      <c r="J2193" s="47" t="str">
        <f t="shared" si="753"/>
        <v/>
      </c>
      <c r="K2193" s="47">
        <f t="shared" si="754"/>
        <v>0.61376039774357016</v>
      </c>
      <c r="L2193" s="47">
        <f t="shared" si="759"/>
        <v>0.6781707118570528</v>
      </c>
      <c r="M2193" s="47" t="str">
        <f t="shared" si="763"/>
        <v/>
      </c>
      <c r="N2193" s="47" t="str">
        <f t="shared" si="755"/>
        <v/>
      </c>
      <c r="O2193" s="47">
        <f t="shared" ref="O2193:O2256" si="764">IF(AND(C2193&gt;0,C2193&lt;C2186),ABS(C2193/C2186-1),"")</f>
        <v>2.2479745115816852E-2</v>
      </c>
      <c r="P2193" s="47" t="str">
        <f t="shared" ref="P2193:P2256" si="765">IF(AND(C2193&gt;0,C2193&lt;C2163),ABS(C2193/C2163-1),"")</f>
        <v/>
      </c>
      <c r="Q2193" s="47">
        <f t="shared" ref="Q2193:Q2256" si="766">IF(AND(C2193&gt;0,C2193&lt;C2103),ABS(C2193/C2103-1),"")</f>
        <v>4.1914797004252602E-2</v>
      </c>
      <c r="R2193" s="47">
        <f t="shared" si="757"/>
        <v>0.13082436802765729</v>
      </c>
      <c r="S2193" s="47">
        <f t="shared" si="760"/>
        <v>7.1613958036979342E-2</v>
      </c>
      <c r="T2193" s="47" t="str">
        <f t="shared" ref="T2193:T2256" si="767">IF(AND(D2193&gt;0,D2193&lt;D2192),ABS(D2193/D2192-1),"")</f>
        <v/>
      </c>
      <c r="U2193" s="47" t="str">
        <f t="shared" ref="U2193:U2256" si="768">IF(AND(D2193&gt;0,D2193&lt;D2186),ABS(D2193/D2186-1),"")</f>
        <v/>
      </c>
      <c r="V2193" s="47" t="str">
        <f t="shared" ref="V2193:V2256" si="769">IF(AND(D2193&gt;0,D2193&lt;D2163),ABS(D2193/D2163-1),"")</f>
        <v/>
      </c>
      <c r="W2193" s="47" t="str">
        <f t="shared" ref="W2193:W2256" si="770">IF(AND(D2193&gt;0,D2193&lt;D2103),ABS(D2193/D2103-1),"")</f>
        <v/>
      </c>
      <c r="X2193" s="47" t="str">
        <f t="shared" si="758"/>
        <v/>
      </c>
      <c r="Y2193" s="47" t="str">
        <f t="shared" si="761"/>
        <v/>
      </c>
      <c r="Z2193" s="49" t="str">
        <f t="shared" ref="Z2193:Z2256" si="771">IF(AND(E2193&gt;0,E2193&lt;E2192),ABS(E2193/E2192-1),"")</f>
        <v/>
      </c>
      <c r="AA2193" s="49">
        <f t="shared" ref="AA2193:AA2256" si="772">IF(AND(E2193&gt;0,E2193&lt;E2186),ABS(E2193/E2186-1),"")</f>
        <v>5.3841594630076317E-3</v>
      </c>
      <c r="AB2193" s="49">
        <f t="shared" ref="AB2193:AB2256" si="773">IF(AND(E2193&gt;0,E2193&lt;E2163),ABS(E2193/E2163-1),"")</f>
        <v>1.4930809616177099E-3</v>
      </c>
      <c r="AC2193" s="49" t="str">
        <f t="shared" ref="AC2193:AC2256" si="774">IF(AND(E2193&gt;0,E2193&lt;E2103),ABS(E2193/E2103-1),"")</f>
        <v/>
      </c>
      <c r="AD2193" s="49" t="str">
        <f t="shared" si="756"/>
        <v/>
      </c>
      <c r="AE2193" s="49" t="str">
        <f t="shared" si="762"/>
        <v/>
      </c>
    </row>
    <row r="2194" spans="1:31" hidden="1" x14ac:dyDescent="0.25">
      <c r="A2194" s="17">
        <v>45208</v>
      </c>
      <c r="B2194" s="44">
        <v>1009093352</v>
      </c>
      <c r="C2194" s="45">
        <v>278479302717</v>
      </c>
      <c r="D2194" s="44">
        <v>54500667347571</v>
      </c>
      <c r="E2194">
        <v>11457787415850</v>
      </c>
      <c r="F2194" s="34"/>
      <c r="G2194" s="34"/>
      <c r="H2194" s="47" t="str">
        <f t="shared" ref="H2194:H2257" si="775">IF(AND(B2194&gt;0,B2194&lt;B2193),ABS(B2194/B2193-1),"")</f>
        <v/>
      </c>
      <c r="I2194" s="47">
        <f t="shared" ref="I2194:I2257" si="776">IF(AND(B2194&gt;0,B2194&lt;B2187),ABS(B2194/B2187-1),"")</f>
        <v>5.5066102396232552E-2</v>
      </c>
      <c r="J2194" s="47" t="str">
        <f t="shared" ref="J2194:J2257" si="777">IF(AND(B2194&gt;0,B2194&lt;B2164),ABS(B2194/B2164-1),"")</f>
        <v/>
      </c>
      <c r="K2194" s="47">
        <f t="shared" ref="K2194:K2257" si="778">IF(AND(B2194&gt;0,B2194&lt;B2104),ABS(B2194/B2104-1),"")</f>
        <v>9.9007281361116029E-2</v>
      </c>
      <c r="L2194" s="47">
        <f t="shared" si="759"/>
        <v>0.22314256411048217</v>
      </c>
      <c r="M2194" s="47" t="str">
        <f t="shared" si="763"/>
        <v/>
      </c>
      <c r="N2194" s="47" t="str">
        <f t="shared" ref="N2194:N2257" si="779">IF(AND(C2194&gt;0,C2194&lt;C2193),ABS(C2194/C2193-1),"")</f>
        <v/>
      </c>
      <c r="O2194" s="47" t="str">
        <f t="shared" si="764"/>
        <v/>
      </c>
      <c r="P2194" s="47" t="str">
        <f t="shared" si="765"/>
        <v/>
      </c>
      <c r="Q2194" s="47">
        <f t="shared" si="766"/>
        <v>4.9946534604703663E-2</v>
      </c>
      <c r="R2194" s="47">
        <f t="shared" si="757"/>
        <v>4.7736113305267946E-2</v>
      </c>
      <c r="S2194" s="47">
        <f t="shared" si="760"/>
        <v>6.5085367834990526E-2</v>
      </c>
      <c r="T2194" s="47">
        <f t="shared" si="767"/>
        <v>8.4323588599233279E-4</v>
      </c>
      <c r="U2194" s="47">
        <f t="shared" si="768"/>
        <v>4.5894457186100857E-3</v>
      </c>
      <c r="V2194" s="47" t="str">
        <f t="shared" si="769"/>
        <v/>
      </c>
      <c r="W2194" s="47" t="str">
        <f t="shared" si="770"/>
        <v/>
      </c>
      <c r="X2194" s="47" t="str">
        <f t="shared" si="758"/>
        <v/>
      </c>
      <c r="Y2194" s="47" t="str">
        <f t="shared" si="761"/>
        <v/>
      </c>
      <c r="Z2194" s="49" t="str">
        <f t="shared" si="771"/>
        <v/>
      </c>
      <c r="AA2194" s="49">
        <f t="shared" si="772"/>
        <v>5.4729441717004113E-3</v>
      </c>
      <c r="AB2194" s="49">
        <f t="shared" si="773"/>
        <v>1.2757594826152685E-3</v>
      </c>
      <c r="AC2194" s="49" t="str">
        <f t="shared" si="774"/>
        <v/>
      </c>
      <c r="AD2194" s="49" t="str">
        <f t="shared" si="756"/>
        <v/>
      </c>
      <c r="AE2194" s="49" t="str">
        <f t="shared" si="762"/>
        <v/>
      </c>
    </row>
    <row r="2195" spans="1:31" hidden="1" x14ac:dyDescent="0.25">
      <c r="A2195" s="17">
        <v>45209</v>
      </c>
      <c r="B2195" s="44">
        <v>1115643352</v>
      </c>
      <c r="C2195" s="45">
        <v>270683200988</v>
      </c>
      <c r="D2195" s="44">
        <v>54541974701982</v>
      </c>
      <c r="E2195">
        <v>11458772242904</v>
      </c>
      <c r="F2195" s="34"/>
      <c r="G2195" s="34"/>
      <c r="H2195" s="47" t="str">
        <f t="shared" si="775"/>
        <v/>
      </c>
      <c r="I2195" s="47" t="str">
        <f t="shared" si="776"/>
        <v/>
      </c>
      <c r="J2195" s="47" t="str">
        <f t="shared" si="777"/>
        <v/>
      </c>
      <c r="K2195" s="47" t="str">
        <f t="shared" si="778"/>
        <v/>
      </c>
      <c r="L2195" s="47" t="str">
        <f t="shared" si="759"/>
        <v/>
      </c>
      <c r="M2195" s="47" t="str">
        <f t="shared" si="763"/>
        <v/>
      </c>
      <c r="N2195" s="47">
        <f t="shared" si="779"/>
        <v>2.7995264470058845E-2</v>
      </c>
      <c r="O2195" s="47">
        <f t="shared" si="764"/>
        <v>1.7143028908511382E-2</v>
      </c>
      <c r="P2195" s="47">
        <f t="shared" si="765"/>
        <v>8.2767182848856313E-3</v>
      </c>
      <c r="Q2195" s="47">
        <f t="shared" si="766"/>
        <v>5.7394918624906865E-2</v>
      </c>
      <c r="R2195" s="47">
        <f t="shared" si="757"/>
        <v>7.5481949734412468E-2</v>
      </c>
      <c r="S2195" s="47">
        <f t="shared" si="760"/>
        <v>0.11319363443978625</v>
      </c>
      <c r="T2195" s="47" t="str">
        <f t="shared" si="767"/>
        <v/>
      </c>
      <c r="U2195" s="47">
        <f t="shared" si="768"/>
        <v>2.4637335888046952E-3</v>
      </c>
      <c r="V2195" s="47" t="str">
        <f t="shared" si="769"/>
        <v/>
      </c>
      <c r="W2195" s="47" t="str">
        <f t="shared" si="770"/>
        <v/>
      </c>
      <c r="X2195" s="47" t="str">
        <f t="shared" si="758"/>
        <v/>
      </c>
      <c r="Y2195" s="47" t="str">
        <f t="shared" si="761"/>
        <v/>
      </c>
      <c r="Z2195" s="49" t="str">
        <f t="shared" si="771"/>
        <v/>
      </c>
      <c r="AA2195" s="49">
        <f t="shared" si="772"/>
        <v>5.0749094209442402E-3</v>
      </c>
      <c r="AB2195" s="49">
        <f t="shared" si="773"/>
        <v>1.1899164995112788E-3</v>
      </c>
      <c r="AC2195" s="49" t="str">
        <f t="shared" si="774"/>
        <v/>
      </c>
      <c r="AD2195" s="49" t="str">
        <f t="shared" si="756"/>
        <v/>
      </c>
      <c r="AE2195" s="49" t="str">
        <f t="shared" si="762"/>
        <v/>
      </c>
    </row>
    <row r="2196" spans="1:31" hidden="1" x14ac:dyDescent="0.25">
      <c r="A2196" s="17">
        <v>45210</v>
      </c>
      <c r="B2196" s="44">
        <v>457343352</v>
      </c>
      <c r="C2196" s="45">
        <v>270053957196</v>
      </c>
      <c r="D2196" s="44">
        <v>54590134626619</v>
      </c>
      <c r="E2196">
        <v>11454125773787</v>
      </c>
      <c r="F2196" s="34"/>
      <c r="G2196" s="34"/>
      <c r="H2196" s="47">
        <f t="shared" si="775"/>
        <v>0.59006312260981408</v>
      </c>
      <c r="I2196" s="47">
        <f t="shared" si="776"/>
        <v>0.57564922168398724</v>
      </c>
      <c r="J2196" s="47">
        <f t="shared" si="777"/>
        <v>0.56646469903352814</v>
      </c>
      <c r="K2196" s="47" t="str">
        <f t="shared" si="778"/>
        <v/>
      </c>
      <c r="L2196" s="47" t="str">
        <f t="shared" si="759"/>
        <v/>
      </c>
      <c r="M2196" s="47" t="str">
        <f t="shared" si="763"/>
        <v/>
      </c>
      <c r="N2196" s="47">
        <f t="shared" si="779"/>
        <v>2.3246503281446618E-3</v>
      </c>
      <c r="O2196" s="47">
        <f t="shared" si="764"/>
        <v>2.6194013156054186E-2</v>
      </c>
      <c r="P2196" s="47">
        <f t="shared" si="765"/>
        <v>2.6294724304599448E-2</v>
      </c>
      <c r="Q2196" s="47">
        <f t="shared" si="766"/>
        <v>0.12711141709500517</v>
      </c>
      <c r="R2196" s="47">
        <f t="shared" si="757"/>
        <v>8.4861289022779007E-2</v>
      </c>
      <c r="S2196" s="47">
        <f t="shared" si="760"/>
        <v>9.155972493760145E-2</v>
      </c>
      <c r="T2196" s="47" t="str">
        <f t="shared" si="767"/>
        <v/>
      </c>
      <c r="U2196" s="47">
        <f t="shared" si="768"/>
        <v>1.4308179072707317E-3</v>
      </c>
      <c r="V2196" s="47" t="str">
        <f t="shared" si="769"/>
        <v/>
      </c>
      <c r="W2196" s="47" t="str">
        <f t="shared" si="770"/>
        <v/>
      </c>
      <c r="X2196" s="47" t="str">
        <f t="shared" si="758"/>
        <v/>
      </c>
      <c r="Y2196" s="47" t="str">
        <f t="shared" si="761"/>
        <v/>
      </c>
      <c r="Z2196" s="49">
        <f t="shared" si="771"/>
        <v>4.054944996291221E-4</v>
      </c>
      <c r="AA2196" s="49">
        <f t="shared" si="772"/>
        <v>3.1626035074692194E-3</v>
      </c>
      <c r="AB2196" s="49">
        <f t="shared" si="773"/>
        <v>1.3926823447503178E-3</v>
      </c>
      <c r="AC2196" s="49" t="str">
        <f t="shared" si="774"/>
        <v/>
      </c>
      <c r="AD2196" s="49" t="str">
        <f t="shared" si="756"/>
        <v/>
      </c>
      <c r="AE2196" s="49" t="str">
        <f t="shared" si="762"/>
        <v/>
      </c>
    </row>
    <row r="2197" spans="1:31" hidden="1" x14ac:dyDescent="0.25">
      <c r="A2197" s="17">
        <v>45211</v>
      </c>
      <c r="B2197" s="44">
        <v>459784488</v>
      </c>
      <c r="C2197" s="45">
        <v>279439570183</v>
      </c>
      <c r="D2197" s="44">
        <v>54602753241053</v>
      </c>
      <c r="E2197">
        <v>11268161780585</v>
      </c>
      <c r="F2197" s="34"/>
      <c r="G2197" s="34"/>
      <c r="H2197" s="47" t="str">
        <f t="shared" si="775"/>
        <v/>
      </c>
      <c r="I2197" s="47">
        <f t="shared" si="776"/>
        <v>0.40453866564750496</v>
      </c>
      <c r="J2197" s="47">
        <f t="shared" si="777"/>
        <v>0.5790737640723933</v>
      </c>
      <c r="K2197" s="47" t="str">
        <f t="shared" si="778"/>
        <v/>
      </c>
      <c r="L2197" s="47" t="str">
        <f t="shared" si="759"/>
        <v/>
      </c>
      <c r="M2197" s="47" t="str">
        <f t="shared" si="763"/>
        <v/>
      </c>
      <c r="N2197" s="47" t="str">
        <f t="shared" si="779"/>
        <v/>
      </c>
      <c r="O2197" s="47">
        <f t="shared" si="764"/>
        <v>2.883236200107997E-3</v>
      </c>
      <c r="P2197" s="47">
        <f t="shared" si="765"/>
        <v>8.0964716203280052E-4</v>
      </c>
      <c r="Q2197" s="47">
        <f t="shared" si="766"/>
        <v>9.354639318812441E-2</v>
      </c>
      <c r="R2197" s="47">
        <f t="shared" si="757"/>
        <v>5.305602366086315E-2</v>
      </c>
      <c r="S2197" s="47">
        <f t="shared" si="760"/>
        <v>0.13027041198237976</v>
      </c>
      <c r="T2197" s="47" t="str">
        <f t="shared" si="767"/>
        <v/>
      </c>
      <c r="U2197" s="47" t="str">
        <f t="shared" si="768"/>
        <v/>
      </c>
      <c r="V2197" s="47" t="str">
        <f t="shared" si="769"/>
        <v/>
      </c>
      <c r="W2197" s="47" t="str">
        <f t="shared" si="770"/>
        <v/>
      </c>
      <c r="X2197" s="47" t="str">
        <f t="shared" si="758"/>
        <v/>
      </c>
      <c r="Y2197" s="47" t="str">
        <f t="shared" si="761"/>
        <v/>
      </c>
      <c r="Z2197" s="49">
        <f t="shared" si="771"/>
        <v>1.6235546638363463E-2</v>
      </c>
      <c r="AA2197" s="49">
        <f t="shared" si="772"/>
        <v>1.865774642776441E-2</v>
      </c>
      <c r="AB2197" s="49">
        <f t="shared" si="773"/>
        <v>1.756290931757698E-2</v>
      </c>
      <c r="AC2197" s="49">
        <f t="shared" si="774"/>
        <v>8.2212805608360418E-3</v>
      </c>
      <c r="AD2197" s="49">
        <f t="shared" si="756"/>
        <v>7.0276048695583349E-3</v>
      </c>
      <c r="AE2197" s="49">
        <f t="shared" si="762"/>
        <v>5.5590156297486981E-3</v>
      </c>
    </row>
    <row r="2198" spans="1:31" hidden="1" x14ac:dyDescent="0.25">
      <c r="A2198" s="17">
        <v>45212</v>
      </c>
      <c r="B2198" s="44">
        <v>459784488</v>
      </c>
      <c r="C2198" s="45">
        <v>282033054625</v>
      </c>
      <c r="D2198" s="44">
        <v>54631352927356</v>
      </c>
      <c r="E2198">
        <v>11262443413148</v>
      </c>
      <c r="F2198" s="34"/>
      <c r="G2198" s="34"/>
      <c r="H2198" s="47" t="str">
        <f t="shared" si="775"/>
        <v/>
      </c>
      <c r="I2198" s="47" t="str">
        <f t="shared" si="776"/>
        <v/>
      </c>
      <c r="J2198" s="47">
        <f t="shared" si="777"/>
        <v>0.49965489877423008</v>
      </c>
      <c r="K2198" s="47" t="str">
        <f t="shared" si="778"/>
        <v/>
      </c>
      <c r="L2198" s="47" t="str">
        <f t="shared" si="759"/>
        <v/>
      </c>
      <c r="M2198" s="47" t="str">
        <f t="shared" si="763"/>
        <v/>
      </c>
      <c r="N2198" s="47" t="str">
        <f t="shared" si="779"/>
        <v/>
      </c>
      <c r="O2198" s="47" t="str">
        <f t="shared" si="764"/>
        <v/>
      </c>
      <c r="P2198" s="47" t="str">
        <f t="shared" si="765"/>
        <v/>
      </c>
      <c r="Q2198" s="47">
        <f t="shared" si="766"/>
        <v>8.5133578477874727E-2</v>
      </c>
      <c r="R2198" s="47">
        <f t="shared" si="757"/>
        <v>4.426741699190484E-2</v>
      </c>
      <c r="S2198" s="47">
        <f t="shared" si="760"/>
        <v>0.13534135120161861</v>
      </c>
      <c r="T2198" s="47" t="str">
        <f t="shared" si="767"/>
        <v/>
      </c>
      <c r="U2198" s="47" t="str">
        <f t="shared" si="768"/>
        <v/>
      </c>
      <c r="V2198" s="47" t="str">
        <f t="shared" si="769"/>
        <v/>
      </c>
      <c r="W2198" s="47" t="str">
        <f t="shared" si="770"/>
        <v/>
      </c>
      <c r="X2198" s="47" t="str">
        <f t="shared" si="758"/>
        <v/>
      </c>
      <c r="Y2198" s="47" t="str">
        <f t="shared" si="761"/>
        <v/>
      </c>
      <c r="Z2198" s="49">
        <f t="shared" si="771"/>
        <v>5.0748006181922101E-4</v>
      </c>
      <c r="AA2198" s="49">
        <f t="shared" si="772"/>
        <v>1.6835080365470656E-2</v>
      </c>
      <c r="AB2198" s="49">
        <f t="shared" si="773"/>
        <v>1.8096248032755557E-2</v>
      </c>
      <c r="AC2198" s="49">
        <f t="shared" si="774"/>
        <v>8.7245884866880008E-3</v>
      </c>
      <c r="AD2198" s="49">
        <f t="shared" si="756"/>
        <v>7.5315185620239422E-3</v>
      </c>
      <c r="AE2198" s="49">
        <f t="shared" si="762"/>
        <v>5.1305036291339201E-3</v>
      </c>
    </row>
    <row r="2199" spans="1:31" hidden="1" x14ac:dyDescent="0.25">
      <c r="A2199" s="17">
        <v>45213</v>
      </c>
      <c r="B2199" s="44">
        <v>459784488</v>
      </c>
      <c r="C2199" s="45">
        <v>282033054625</v>
      </c>
      <c r="D2199" s="44">
        <v>54631352927356</v>
      </c>
      <c r="E2199">
        <v>11262443413148</v>
      </c>
      <c r="F2199" s="34"/>
      <c r="G2199" s="34"/>
      <c r="H2199" s="47" t="str">
        <f t="shared" si="775"/>
        <v/>
      </c>
      <c r="I2199" s="47" t="str">
        <f t="shared" si="776"/>
        <v/>
      </c>
      <c r="J2199" s="47">
        <f t="shared" si="777"/>
        <v>0.49965489877423008</v>
      </c>
      <c r="K2199" s="47" t="str">
        <f t="shared" si="778"/>
        <v/>
      </c>
      <c r="L2199" s="47">
        <f t="shared" si="759"/>
        <v>0.8059750012264435</v>
      </c>
      <c r="M2199" s="47" t="str">
        <f t="shared" si="763"/>
        <v/>
      </c>
      <c r="N2199" s="47" t="str">
        <f t="shared" si="779"/>
        <v/>
      </c>
      <c r="O2199" s="47" t="str">
        <f t="shared" si="764"/>
        <v/>
      </c>
      <c r="P2199" s="47" t="str">
        <f t="shared" si="765"/>
        <v/>
      </c>
      <c r="Q2199" s="47">
        <f t="shared" si="766"/>
        <v>8.5133578477874727E-2</v>
      </c>
      <c r="R2199" s="47">
        <f t="shared" si="757"/>
        <v>3.7290840444992202E-2</v>
      </c>
      <c r="S2199" s="47">
        <f t="shared" si="760"/>
        <v>0.14476736473642926</v>
      </c>
      <c r="T2199" s="47" t="str">
        <f t="shared" si="767"/>
        <v/>
      </c>
      <c r="U2199" s="47" t="str">
        <f t="shared" si="768"/>
        <v/>
      </c>
      <c r="V2199" s="47" t="str">
        <f t="shared" si="769"/>
        <v/>
      </c>
      <c r="W2199" s="47" t="str">
        <f t="shared" si="770"/>
        <v/>
      </c>
      <c r="X2199" s="47" t="str">
        <f t="shared" si="758"/>
        <v/>
      </c>
      <c r="Y2199" s="47" t="str">
        <f t="shared" si="761"/>
        <v/>
      </c>
      <c r="Z2199" s="49" t="str">
        <f t="shared" si="771"/>
        <v/>
      </c>
      <c r="AA2199" s="49">
        <f t="shared" si="772"/>
        <v>1.6835080365470656E-2</v>
      </c>
      <c r="AB2199" s="49">
        <f t="shared" si="773"/>
        <v>1.9394248556955263E-2</v>
      </c>
      <c r="AC2199" s="49">
        <f t="shared" si="774"/>
        <v>8.7245884866880008E-3</v>
      </c>
      <c r="AD2199" s="49">
        <f t="shared" si="756"/>
        <v>6.6839770619655514E-3</v>
      </c>
      <c r="AE2199" s="49">
        <f t="shared" si="762"/>
        <v>5.4260093579185931E-3</v>
      </c>
    </row>
    <row r="2200" spans="1:31" hidden="1" x14ac:dyDescent="0.25">
      <c r="A2200" s="17">
        <v>45214</v>
      </c>
      <c r="B2200" s="44">
        <v>459784488</v>
      </c>
      <c r="C2200" s="45">
        <v>282033054625</v>
      </c>
      <c r="D2200" s="44">
        <v>54631352927356</v>
      </c>
      <c r="E2200">
        <v>11262443413148</v>
      </c>
      <c r="F2200" s="34"/>
      <c r="G2200" s="34"/>
      <c r="H2200" s="47" t="str">
        <f t="shared" si="775"/>
        <v/>
      </c>
      <c r="I2200" s="47" t="str">
        <f t="shared" si="776"/>
        <v/>
      </c>
      <c r="J2200" s="47">
        <f t="shared" si="777"/>
        <v>0.30653098693308878</v>
      </c>
      <c r="K2200" s="47">
        <f t="shared" si="778"/>
        <v>0.69787384489973814</v>
      </c>
      <c r="L2200" s="47">
        <f t="shared" si="759"/>
        <v>0.81790841517375723</v>
      </c>
      <c r="M2200" s="47" t="str">
        <f t="shared" si="763"/>
        <v/>
      </c>
      <c r="N2200" s="47" t="str">
        <f t="shared" si="779"/>
        <v/>
      </c>
      <c r="O2200" s="47" t="str">
        <f t="shared" si="764"/>
        <v/>
      </c>
      <c r="P2200" s="47" t="str">
        <f t="shared" si="765"/>
        <v/>
      </c>
      <c r="Q2200" s="47">
        <f t="shared" si="766"/>
        <v>1.2582265792834058E-2</v>
      </c>
      <c r="R2200" s="47">
        <f t="shared" si="757"/>
        <v>7.0786764321504103E-2</v>
      </c>
      <c r="S2200" s="47">
        <f t="shared" si="760"/>
        <v>0.14476736473642926</v>
      </c>
      <c r="T2200" s="47" t="str">
        <f t="shared" si="767"/>
        <v/>
      </c>
      <c r="U2200" s="47" t="str">
        <f t="shared" si="768"/>
        <v/>
      </c>
      <c r="V2200" s="47" t="str">
        <f t="shared" si="769"/>
        <v/>
      </c>
      <c r="W2200" s="47" t="str">
        <f t="shared" si="770"/>
        <v/>
      </c>
      <c r="X2200" s="47" t="str">
        <f t="shared" si="758"/>
        <v/>
      </c>
      <c r="Y2200" s="47" t="str">
        <f t="shared" si="761"/>
        <v/>
      </c>
      <c r="Z2200" s="49" t="str">
        <f t="shared" si="771"/>
        <v/>
      </c>
      <c r="AA2200" s="49">
        <f t="shared" si="772"/>
        <v>1.6835080365470656E-2</v>
      </c>
      <c r="AB2200" s="49">
        <f t="shared" si="773"/>
        <v>1.949552948813571E-2</v>
      </c>
      <c r="AC2200" s="49">
        <f t="shared" si="774"/>
        <v>9.0361800329713526E-3</v>
      </c>
      <c r="AD2200" s="49">
        <f t="shared" si="756"/>
        <v>7.2163254613935024E-3</v>
      </c>
      <c r="AE2200" s="49">
        <f t="shared" si="762"/>
        <v>5.4260093579185931E-3</v>
      </c>
    </row>
    <row r="2201" spans="1:31" hidden="1" x14ac:dyDescent="0.25">
      <c r="A2201" s="17">
        <v>45215</v>
      </c>
      <c r="B2201" s="44">
        <v>2030382488</v>
      </c>
      <c r="C2201" s="45">
        <v>281231705302</v>
      </c>
      <c r="D2201" s="44">
        <v>54649569074152</v>
      </c>
      <c r="E2201">
        <v>11267949646884</v>
      </c>
      <c r="F2201" s="34"/>
      <c r="G2201" s="34"/>
      <c r="H2201" s="47" t="str">
        <f t="shared" si="775"/>
        <v/>
      </c>
      <c r="I2201" s="47" t="str">
        <f t="shared" si="776"/>
        <v/>
      </c>
      <c r="J2201" s="47" t="str">
        <f t="shared" si="777"/>
        <v/>
      </c>
      <c r="K2201" s="47" t="str">
        <f t="shared" si="778"/>
        <v/>
      </c>
      <c r="L2201" s="47">
        <f t="shared" si="759"/>
        <v>0.22368712602611807</v>
      </c>
      <c r="M2201" s="47" t="str">
        <f t="shared" si="763"/>
        <v/>
      </c>
      <c r="N2201" s="47">
        <f t="shared" si="779"/>
        <v>2.8413312193689144E-3</v>
      </c>
      <c r="O2201" s="47" t="str">
        <f t="shared" si="764"/>
        <v/>
      </c>
      <c r="P2201" s="47" t="str">
        <f t="shared" si="765"/>
        <v/>
      </c>
      <c r="Q2201" s="47">
        <f t="shared" si="766"/>
        <v>1.6570454226610964E-2</v>
      </c>
      <c r="R2201" s="47">
        <f t="shared" si="757"/>
        <v>6.4473308916771721E-2</v>
      </c>
      <c r="S2201" s="47">
        <f t="shared" si="760"/>
        <v>0.1471973639228269</v>
      </c>
      <c r="T2201" s="47" t="str">
        <f t="shared" si="767"/>
        <v/>
      </c>
      <c r="U2201" s="47" t="str">
        <f t="shared" si="768"/>
        <v/>
      </c>
      <c r="V2201" s="47" t="str">
        <f t="shared" si="769"/>
        <v/>
      </c>
      <c r="W2201" s="47" t="str">
        <f t="shared" si="770"/>
        <v/>
      </c>
      <c r="X2201" s="47" t="str">
        <f t="shared" si="758"/>
        <v/>
      </c>
      <c r="Y2201" s="47" t="str">
        <f t="shared" si="761"/>
        <v/>
      </c>
      <c r="Z2201" s="49" t="str">
        <f t="shared" si="771"/>
        <v/>
      </c>
      <c r="AA2201" s="49">
        <f t="shared" si="772"/>
        <v>1.6568449219383274E-2</v>
      </c>
      <c r="AB2201" s="49">
        <f t="shared" si="773"/>
        <v>1.901615866283779E-2</v>
      </c>
      <c r="AC2201" s="49">
        <f t="shared" si="774"/>
        <v>8.1473635936665234E-3</v>
      </c>
      <c r="AD2201" s="49">
        <f t="shared" si="756"/>
        <v>6.9198246690190812E-3</v>
      </c>
      <c r="AE2201" s="49">
        <f t="shared" si="762"/>
        <v>4.9397599128090386E-3</v>
      </c>
    </row>
    <row r="2202" spans="1:31" hidden="1" x14ac:dyDescent="0.25">
      <c r="A2202" s="17">
        <v>45216</v>
      </c>
      <c r="B2202" s="44">
        <v>2679436488</v>
      </c>
      <c r="C2202" s="45">
        <v>290203952738</v>
      </c>
      <c r="D2202" s="44">
        <v>54645046242126</v>
      </c>
      <c r="E2202">
        <v>11259627890703</v>
      </c>
      <c r="F2202" s="34"/>
      <c r="G2202" s="34"/>
      <c r="H2202" s="47" t="str">
        <f t="shared" si="775"/>
        <v/>
      </c>
      <c r="I2202" s="47" t="str">
        <f t="shared" si="776"/>
        <v/>
      </c>
      <c r="J2202" s="47" t="str">
        <f t="shared" si="777"/>
        <v/>
      </c>
      <c r="K2202" s="47" t="str">
        <f t="shared" si="778"/>
        <v/>
      </c>
      <c r="L2202" s="47" t="str">
        <f t="shared" si="759"/>
        <v/>
      </c>
      <c r="M2202" s="47" t="str">
        <f t="shared" si="763"/>
        <v/>
      </c>
      <c r="N2202" s="47" t="str">
        <f t="shared" si="779"/>
        <v/>
      </c>
      <c r="O2202" s="47" t="str">
        <f t="shared" si="764"/>
        <v/>
      </c>
      <c r="P2202" s="47" t="str">
        <f t="shared" si="765"/>
        <v/>
      </c>
      <c r="Q2202" s="47" t="str">
        <f t="shared" si="766"/>
        <v/>
      </c>
      <c r="R2202" s="47">
        <f t="shared" si="757"/>
        <v>1.8872562494491429E-2</v>
      </c>
      <c r="S2202" s="47">
        <f t="shared" si="760"/>
        <v>0.11756052665446248</v>
      </c>
      <c r="T2202" s="47">
        <f t="shared" si="767"/>
        <v>8.2760616462729253E-5</v>
      </c>
      <c r="U2202" s="47" t="str">
        <f t="shared" si="768"/>
        <v/>
      </c>
      <c r="V2202" s="47" t="str">
        <f t="shared" si="769"/>
        <v/>
      </c>
      <c r="W2202" s="47" t="str">
        <f t="shared" si="770"/>
        <v/>
      </c>
      <c r="X2202" s="47" t="str">
        <f t="shared" si="758"/>
        <v/>
      </c>
      <c r="Y2202" s="47" t="str">
        <f t="shared" si="761"/>
        <v/>
      </c>
      <c r="Z2202" s="49">
        <f t="shared" si="771"/>
        <v>7.3853331278428413E-4</v>
      </c>
      <c r="AA2202" s="49">
        <f t="shared" si="772"/>
        <v>1.7379205029956268E-2</v>
      </c>
      <c r="AB2202" s="49">
        <f t="shared" si="773"/>
        <v>1.9740647908968456E-2</v>
      </c>
      <c r="AC2202" s="49">
        <f t="shared" si="774"/>
        <v>8.6292145614115245E-3</v>
      </c>
      <c r="AD2202" s="49">
        <f t="shared" si="756"/>
        <v>7.778473436921951E-3</v>
      </c>
      <c r="AE2202" s="49">
        <f t="shared" si="762"/>
        <v>5.7306930317067017E-3</v>
      </c>
    </row>
    <row r="2203" spans="1:31" hidden="1" x14ac:dyDescent="0.25">
      <c r="A2203" s="17">
        <v>45217</v>
      </c>
      <c r="B2203" s="44">
        <v>686510604</v>
      </c>
      <c r="C2203" s="45">
        <v>288231678925</v>
      </c>
      <c r="D2203" s="44">
        <v>54675623105033</v>
      </c>
      <c r="E2203">
        <v>11271044433387</v>
      </c>
      <c r="F2203" s="34"/>
      <c r="G2203" s="34"/>
      <c r="H2203" s="47">
        <f t="shared" si="775"/>
        <v>0.74378545374201832</v>
      </c>
      <c r="I2203" s="47" t="str">
        <f t="shared" si="776"/>
        <v/>
      </c>
      <c r="J2203" s="47">
        <f t="shared" si="777"/>
        <v>0.67000504309106135</v>
      </c>
      <c r="K2203" s="47">
        <f t="shared" si="778"/>
        <v>0.42610044622228938</v>
      </c>
      <c r="L2203" s="47" t="str">
        <f t="shared" si="759"/>
        <v/>
      </c>
      <c r="M2203" s="47" t="str">
        <f t="shared" si="763"/>
        <v/>
      </c>
      <c r="N2203" s="47">
        <f t="shared" si="779"/>
        <v>6.7961645401177773E-3</v>
      </c>
      <c r="O2203" s="47" t="str">
        <f t="shared" si="764"/>
        <v/>
      </c>
      <c r="P2203" s="47" t="str">
        <f t="shared" si="765"/>
        <v/>
      </c>
      <c r="Q2203" s="47" t="str">
        <f t="shared" si="766"/>
        <v/>
      </c>
      <c r="R2203" s="47" t="str">
        <f t="shared" si="757"/>
        <v/>
      </c>
      <c r="S2203" s="47">
        <f t="shared" si="760"/>
        <v>0.16886280528875652</v>
      </c>
      <c r="T2203" s="47" t="str">
        <f t="shared" si="767"/>
        <v/>
      </c>
      <c r="U2203" s="47" t="str">
        <f t="shared" si="768"/>
        <v/>
      </c>
      <c r="V2203" s="47" t="str">
        <f t="shared" si="769"/>
        <v/>
      </c>
      <c r="W2203" s="47" t="str">
        <f t="shared" si="770"/>
        <v/>
      </c>
      <c r="X2203" s="47" t="str">
        <f t="shared" si="758"/>
        <v/>
      </c>
      <c r="Y2203" s="47" t="str">
        <f t="shared" si="761"/>
        <v/>
      </c>
      <c r="Z2203" s="49" t="str">
        <f t="shared" si="771"/>
        <v/>
      </c>
      <c r="AA2203" s="49">
        <f t="shared" si="772"/>
        <v>1.5983877252246148E-2</v>
      </c>
      <c r="AB2203" s="49">
        <f t="shared" si="773"/>
        <v>1.8678403573756719E-2</v>
      </c>
      <c r="AC2203" s="49">
        <f t="shared" si="774"/>
        <v>8.1108895028246808E-3</v>
      </c>
      <c r="AD2203" s="49">
        <f t="shared" si="756"/>
        <v>6.197601004056974E-3</v>
      </c>
      <c r="AE2203" s="49">
        <f t="shared" si="762"/>
        <v>4.7530611315329541E-3</v>
      </c>
    </row>
    <row r="2204" spans="1:31" hidden="1" x14ac:dyDescent="0.25">
      <c r="A2204" s="17">
        <v>45218</v>
      </c>
      <c r="B2204" s="44">
        <v>686510604</v>
      </c>
      <c r="C2204" s="45">
        <v>277882813197</v>
      </c>
      <c r="D2204" s="44">
        <v>54669768168111</v>
      </c>
      <c r="E2204">
        <v>11259527958210</v>
      </c>
      <c r="F2204" s="34"/>
      <c r="G2204" s="34"/>
      <c r="H2204" s="47" t="str">
        <f t="shared" si="775"/>
        <v/>
      </c>
      <c r="I2204" s="47" t="str">
        <f t="shared" si="776"/>
        <v/>
      </c>
      <c r="J2204" s="47">
        <f t="shared" si="777"/>
        <v>0.67213265292104829</v>
      </c>
      <c r="K2204" s="47" t="str">
        <f t="shared" si="778"/>
        <v/>
      </c>
      <c r="L2204" s="47" t="str">
        <f t="shared" si="759"/>
        <v/>
      </c>
      <c r="M2204" s="47" t="str">
        <f t="shared" si="763"/>
        <v/>
      </c>
      <c r="N2204" s="47">
        <f t="shared" si="779"/>
        <v>3.5904678370530019E-2</v>
      </c>
      <c r="O2204" s="47">
        <f t="shared" si="764"/>
        <v>5.5709969242384583E-3</v>
      </c>
      <c r="P2204" s="47" t="str">
        <f t="shared" si="765"/>
        <v/>
      </c>
      <c r="Q2204" s="47" t="str">
        <f t="shared" si="766"/>
        <v/>
      </c>
      <c r="R2204" s="47">
        <f t="shared" si="757"/>
        <v>8.3088828708398621E-3</v>
      </c>
      <c r="S2204" s="47">
        <f t="shared" si="760"/>
        <v>0.12695213581938825</v>
      </c>
      <c r="T2204" s="47">
        <f t="shared" si="767"/>
        <v>1.0708496016131885E-4</v>
      </c>
      <c r="U2204" s="47" t="str">
        <f t="shared" si="768"/>
        <v/>
      </c>
      <c r="V2204" s="47" t="str">
        <f t="shared" si="769"/>
        <v/>
      </c>
      <c r="W2204" s="47" t="str">
        <f t="shared" si="770"/>
        <v/>
      </c>
      <c r="X2204" s="47" t="str">
        <f t="shared" si="758"/>
        <v/>
      </c>
      <c r="Y2204" s="47" t="str">
        <f t="shared" si="761"/>
        <v/>
      </c>
      <c r="Z2204" s="49">
        <f t="shared" si="771"/>
        <v>1.0217753328064516E-3</v>
      </c>
      <c r="AA2204" s="49">
        <f t="shared" si="772"/>
        <v>7.6621391697406782E-4</v>
      </c>
      <c r="AB2204" s="49">
        <f t="shared" si="773"/>
        <v>2.0208115231874713E-2</v>
      </c>
      <c r="AC2204" s="49">
        <f t="shared" si="774"/>
        <v>9.2371349787271351E-3</v>
      </c>
      <c r="AD2204" s="49">
        <f t="shared" si="756"/>
        <v>7.2130437810349335E-3</v>
      </c>
      <c r="AE2204" s="49">
        <f t="shared" si="762"/>
        <v>5.7046322832206009E-3</v>
      </c>
    </row>
    <row r="2205" spans="1:31" hidden="1" x14ac:dyDescent="0.25">
      <c r="A2205" s="17">
        <v>45219</v>
      </c>
      <c r="B2205" s="44">
        <v>365750604</v>
      </c>
      <c r="C2205" s="45">
        <v>283704758260</v>
      </c>
      <c r="D2205" s="44">
        <v>54714720030296</v>
      </c>
      <c r="E2205">
        <v>11266242197387</v>
      </c>
      <c r="F2205" s="34"/>
      <c r="G2205" s="34"/>
      <c r="H2205" s="47">
        <f t="shared" si="775"/>
        <v>0.46723240417711009</v>
      </c>
      <c r="I2205" s="47">
        <f t="shared" si="776"/>
        <v>0.20451730420274639</v>
      </c>
      <c r="J2205" s="47">
        <f t="shared" si="777"/>
        <v>0.68302185785100167</v>
      </c>
      <c r="K2205" s="47">
        <f t="shared" si="778"/>
        <v>0.34619774512653301</v>
      </c>
      <c r="L2205" s="47" t="str">
        <f t="shared" si="759"/>
        <v/>
      </c>
      <c r="M2205" s="47" t="str">
        <f t="shared" si="763"/>
        <v/>
      </c>
      <c r="N2205" s="47" t="str">
        <f t="shared" si="779"/>
        <v/>
      </c>
      <c r="O2205" s="47" t="str">
        <f t="shared" si="764"/>
        <v/>
      </c>
      <c r="P2205" s="47" t="str">
        <f t="shared" si="765"/>
        <v/>
      </c>
      <c r="Q2205" s="47" t="str">
        <f t="shared" si="766"/>
        <v/>
      </c>
      <c r="R2205" s="47" t="str">
        <f t="shared" si="757"/>
        <v/>
      </c>
      <c r="S2205" s="47">
        <f t="shared" si="760"/>
        <v>8.220689373955048E-2</v>
      </c>
      <c r="T2205" s="47" t="str">
        <f t="shared" si="767"/>
        <v/>
      </c>
      <c r="U2205" s="47" t="str">
        <f t="shared" si="768"/>
        <v/>
      </c>
      <c r="V2205" s="47" t="str">
        <f t="shared" si="769"/>
        <v/>
      </c>
      <c r="W2205" s="47" t="str">
        <f t="shared" si="770"/>
        <v/>
      </c>
      <c r="X2205" s="47" t="str">
        <f t="shared" si="758"/>
        <v/>
      </c>
      <c r="Y2205" s="47" t="str">
        <f t="shared" si="761"/>
        <v/>
      </c>
      <c r="Z2205" s="49" t="str">
        <f t="shared" si="771"/>
        <v/>
      </c>
      <c r="AA2205" s="49" t="str">
        <f t="shared" si="772"/>
        <v/>
      </c>
      <c r="AB2205" s="49">
        <f t="shared" si="773"/>
        <v>1.9108373584294291E-2</v>
      </c>
      <c r="AC2205" s="49">
        <f t="shared" si="774"/>
        <v>8.64632700985557E-3</v>
      </c>
      <c r="AD2205" s="49">
        <f t="shared" si="756"/>
        <v>6.6210288137467099E-3</v>
      </c>
      <c r="AE2205" s="49">
        <f t="shared" si="762"/>
        <v>4.6690130414616116E-3</v>
      </c>
    </row>
    <row r="2206" spans="1:31" hidden="1" x14ac:dyDescent="0.25">
      <c r="A2206" s="17">
        <v>45220</v>
      </c>
      <c r="B2206" s="44">
        <v>365750604</v>
      </c>
      <c r="C2206" s="45">
        <v>283704758260</v>
      </c>
      <c r="D2206" s="44">
        <v>54714720030296</v>
      </c>
      <c r="E2206">
        <v>11266242197387</v>
      </c>
      <c r="F2206" s="34"/>
      <c r="G2206" s="34"/>
      <c r="H2206" s="47" t="str">
        <f t="shared" si="775"/>
        <v/>
      </c>
      <c r="I2206" s="47">
        <f t="shared" si="776"/>
        <v>0.20451730420274639</v>
      </c>
      <c r="J2206" s="47">
        <f t="shared" si="777"/>
        <v>0.6931176945120211</v>
      </c>
      <c r="K2206" s="47">
        <f t="shared" si="778"/>
        <v>0.34619774512653301</v>
      </c>
      <c r="L2206" s="47">
        <f t="shared" si="759"/>
        <v>0.72042775624639366</v>
      </c>
      <c r="M2206" s="47" t="str">
        <f t="shared" si="763"/>
        <v/>
      </c>
      <c r="N2206" s="47" t="str">
        <f t="shared" si="779"/>
        <v/>
      </c>
      <c r="O2206" s="47" t="str">
        <f t="shared" si="764"/>
        <v/>
      </c>
      <c r="P2206" s="47" t="str">
        <f t="shared" si="765"/>
        <v/>
      </c>
      <c r="Q2206" s="47" t="str">
        <f t="shared" si="766"/>
        <v/>
      </c>
      <c r="R2206" s="47">
        <f t="shared" si="757"/>
        <v>3.2059949800787635E-2</v>
      </c>
      <c r="S2206" s="47">
        <f t="shared" si="760"/>
        <v>5.4356609919976928E-2</v>
      </c>
      <c r="T2206" s="47" t="str">
        <f t="shared" si="767"/>
        <v/>
      </c>
      <c r="U2206" s="47" t="str">
        <f t="shared" si="768"/>
        <v/>
      </c>
      <c r="V2206" s="47" t="str">
        <f t="shared" si="769"/>
        <v/>
      </c>
      <c r="W2206" s="47" t="str">
        <f t="shared" si="770"/>
        <v/>
      </c>
      <c r="X2206" s="47" t="str">
        <f t="shared" si="758"/>
        <v/>
      </c>
      <c r="Y2206" s="47" t="str">
        <f t="shared" si="761"/>
        <v/>
      </c>
      <c r="Z2206" s="49" t="str">
        <f t="shared" si="771"/>
        <v/>
      </c>
      <c r="AA2206" s="49" t="str">
        <f t="shared" si="772"/>
        <v/>
      </c>
      <c r="AB2206" s="49">
        <f t="shared" si="773"/>
        <v>1.9181133741642875E-2</v>
      </c>
      <c r="AC2206" s="49">
        <f t="shared" si="774"/>
        <v>8.64632700985557E-3</v>
      </c>
      <c r="AD2206" s="49">
        <f t="shared" si="756"/>
        <v>6.2039789216232766E-3</v>
      </c>
      <c r="AE2206" s="49">
        <f t="shared" si="762"/>
        <v>5.8552579347974643E-3</v>
      </c>
    </row>
    <row r="2207" spans="1:31" hidden="1" x14ac:dyDescent="0.25">
      <c r="A2207" s="17">
        <v>45221</v>
      </c>
      <c r="B2207" s="44">
        <v>365750604</v>
      </c>
      <c r="C2207" s="45">
        <v>283704758260</v>
      </c>
      <c r="D2207" s="44">
        <v>54714720030296</v>
      </c>
      <c r="E2207">
        <v>11266242197387</v>
      </c>
      <c r="F2207" s="34"/>
      <c r="G2207" s="34"/>
      <c r="H2207" s="47" t="str">
        <f t="shared" si="775"/>
        <v/>
      </c>
      <c r="I2207" s="47">
        <f t="shared" si="776"/>
        <v>0.20451730420274639</v>
      </c>
      <c r="J2207" s="47">
        <f t="shared" si="777"/>
        <v>0.58726438037247441</v>
      </c>
      <c r="K2207" s="47">
        <f t="shared" si="778"/>
        <v>0.80116001841352502</v>
      </c>
      <c r="L2207" s="47">
        <f t="shared" si="759"/>
        <v>0.75998092791587524</v>
      </c>
      <c r="M2207" s="47" t="str">
        <f t="shared" si="763"/>
        <v/>
      </c>
      <c r="N2207" s="47" t="str">
        <f t="shared" si="779"/>
        <v/>
      </c>
      <c r="O2207" s="47" t="str">
        <f t="shared" si="764"/>
        <v/>
      </c>
      <c r="P2207" s="47" t="str">
        <f t="shared" si="765"/>
        <v/>
      </c>
      <c r="Q2207" s="47" t="str">
        <f t="shared" si="766"/>
        <v/>
      </c>
      <c r="R2207" s="47">
        <f t="shared" si="757"/>
        <v>4.0512879875865826E-3</v>
      </c>
      <c r="S2207" s="47">
        <f t="shared" si="760"/>
        <v>5.4356609919976928E-2</v>
      </c>
      <c r="T2207" s="47" t="str">
        <f t="shared" si="767"/>
        <v/>
      </c>
      <c r="U2207" s="47" t="str">
        <f t="shared" si="768"/>
        <v/>
      </c>
      <c r="V2207" s="47" t="str">
        <f t="shared" si="769"/>
        <v/>
      </c>
      <c r="W2207" s="47" t="str">
        <f t="shared" si="770"/>
        <v/>
      </c>
      <c r="X2207" s="47" t="str">
        <f t="shared" si="758"/>
        <v/>
      </c>
      <c r="Y2207" s="47" t="str">
        <f t="shared" si="761"/>
        <v/>
      </c>
      <c r="Z2207" s="49" t="str">
        <f t="shared" si="771"/>
        <v/>
      </c>
      <c r="AA2207" s="49" t="str">
        <f t="shared" si="772"/>
        <v/>
      </c>
      <c r="AB2207" s="49">
        <f t="shared" si="773"/>
        <v>2.0627987519401092E-2</v>
      </c>
      <c r="AC2207" s="49">
        <f t="shared" si="774"/>
        <v>8.3197327000801291E-3</v>
      </c>
      <c r="AD2207" s="49">
        <f t="shared" si="756"/>
        <v>7.0287032148582673E-3</v>
      </c>
      <c r="AE2207" s="49">
        <f t="shared" si="762"/>
        <v>5.8552579347974643E-3</v>
      </c>
    </row>
    <row r="2208" spans="1:31" hidden="1" x14ac:dyDescent="0.25">
      <c r="A2208" s="17">
        <v>45222</v>
      </c>
      <c r="B2208" s="44">
        <v>1463005604</v>
      </c>
      <c r="C2208" s="45">
        <v>281928520621</v>
      </c>
      <c r="D2208" s="44">
        <v>54741672786849</v>
      </c>
      <c r="E2208">
        <v>11279781166204</v>
      </c>
      <c r="F2208" s="34"/>
      <c r="G2208" s="34"/>
      <c r="H2208" s="47" t="str">
        <f t="shared" si="775"/>
        <v/>
      </c>
      <c r="I2208" s="47">
        <f t="shared" si="776"/>
        <v>0.27944334988767894</v>
      </c>
      <c r="J2208" s="47" t="str">
        <f t="shared" si="777"/>
        <v/>
      </c>
      <c r="K2208" s="47">
        <f t="shared" si="778"/>
        <v>0.28183677539581553</v>
      </c>
      <c r="L2208" s="47">
        <f t="shared" si="759"/>
        <v>9.4921045170656582E-2</v>
      </c>
      <c r="M2208" s="47" t="str">
        <f t="shared" si="763"/>
        <v/>
      </c>
      <c r="N2208" s="47">
        <f t="shared" si="779"/>
        <v>6.2608665779660955E-3</v>
      </c>
      <c r="O2208" s="47" t="str">
        <f t="shared" si="764"/>
        <v/>
      </c>
      <c r="P2208" s="47" t="str">
        <f t="shared" si="765"/>
        <v/>
      </c>
      <c r="Q2208" s="47">
        <f t="shared" si="766"/>
        <v>2.6003741201930386E-2</v>
      </c>
      <c r="R2208" s="47">
        <f t="shared" si="757"/>
        <v>2.9710669604579465E-2</v>
      </c>
      <c r="S2208" s="47">
        <f t="shared" si="760"/>
        <v>6.0277157015603544E-2</v>
      </c>
      <c r="T2208" s="47" t="str">
        <f t="shared" si="767"/>
        <v/>
      </c>
      <c r="U2208" s="47" t="str">
        <f t="shared" si="768"/>
        <v/>
      </c>
      <c r="V2208" s="47" t="str">
        <f t="shared" si="769"/>
        <v/>
      </c>
      <c r="W2208" s="47" t="str">
        <f t="shared" si="770"/>
        <v/>
      </c>
      <c r="X2208" s="47" t="str">
        <f t="shared" si="758"/>
        <v/>
      </c>
      <c r="Y2208" s="47" t="str">
        <f t="shared" si="761"/>
        <v/>
      </c>
      <c r="Z2208" s="49" t="str">
        <f t="shared" si="771"/>
        <v/>
      </c>
      <c r="AA2208" s="49" t="str">
        <f t="shared" si="772"/>
        <v/>
      </c>
      <c r="AB2208" s="49">
        <f t="shared" si="773"/>
        <v>1.9451047870412075E-2</v>
      </c>
      <c r="AC2208" s="49">
        <f t="shared" si="774"/>
        <v>1.0088649981666253E-2</v>
      </c>
      <c r="AD2208" s="49">
        <f t="shared" si="756"/>
        <v>5.9586346320253947E-3</v>
      </c>
      <c r="AE2208" s="49">
        <f t="shared" si="762"/>
        <v>4.6605654697688959E-3</v>
      </c>
    </row>
    <row r="2209" spans="1:31" hidden="1" x14ac:dyDescent="0.25">
      <c r="A2209" s="17">
        <v>45223</v>
      </c>
      <c r="B2209" s="44">
        <v>1493355604</v>
      </c>
      <c r="C2209" s="45">
        <v>290101183621</v>
      </c>
      <c r="D2209" s="44">
        <v>54757458600980</v>
      </c>
      <c r="E2209">
        <v>11259266956206</v>
      </c>
      <c r="F2209" s="34"/>
      <c r="G2209" s="34"/>
      <c r="H2209" s="47" t="str">
        <f t="shared" si="775"/>
        <v/>
      </c>
      <c r="I2209" s="47">
        <f t="shared" si="776"/>
        <v>0.44266057035198514</v>
      </c>
      <c r="J2209" s="47" t="str">
        <f t="shared" si="777"/>
        <v/>
      </c>
      <c r="K2209" s="47" t="str">
        <f t="shared" si="778"/>
        <v/>
      </c>
      <c r="L2209" s="47" t="str">
        <f t="shared" si="759"/>
        <v/>
      </c>
      <c r="M2209" s="47" t="str">
        <f t="shared" si="763"/>
        <v/>
      </c>
      <c r="N2209" s="47" t="str">
        <f t="shared" si="779"/>
        <v/>
      </c>
      <c r="O2209" s="47">
        <f t="shared" si="764"/>
        <v>3.5412721305272399E-4</v>
      </c>
      <c r="P2209" s="47" t="str">
        <f t="shared" si="765"/>
        <v/>
      </c>
      <c r="Q2209" s="47" t="str">
        <f t="shared" si="766"/>
        <v/>
      </c>
      <c r="R2209" s="47">
        <f t="shared" si="757"/>
        <v>4.7889172600396379E-2</v>
      </c>
      <c r="S2209" s="47">
        <f t="shared" si="760"/>
        <v>6.5906986012712498E-2</v>
      </c>
      <c r="T2209" s="47" t="str">
        <f t="shared" si="767"/>
        <v/>
      </c>
      <c r="U2209" s="47" t="str">
        <f t="shared" si="768"/>
        <v/>
      </c>
      <c r="V2209" s="47" t="str">
        <f t="shared" si="769"/>
        <v/>
      </c>
      <c r="W2209" s="47" t="str">
        <f t="shared" si="770"/>
        <v/>
      </c>
      <c r="X2209" s="47" t="str">
        <f t="shared" si="758"/>
        <v/>
      </c>
      <c r="Y2209" s="47" t="str">
        <f t="shared" si="761"/>
        <v/>
      </c>
      <c r="Z2209" s="49">
        <f t="shared" si="771"/>
        <v>1.8186709206260421E-3</v>
      </c>
      <c r="AA2209" s="49">
        <f t="shared" si="772"/>
        <v>3.2055632788519084E-5</v>
      </c>
      <c r="AB2209" s="49">
        <f t="shared" si="773"/>
        <v>2.1234343735900496E-2</v>
      </c>
      <c r="AC2209" s="49">
        <f t="shared" si="774"/>
        <v>1.0163525647648664E-2</v>
      </c>
      <c r="AD2209" s="49">
        <f t="shared" si="756"/>
        <v>8.7357054712715598E-3</v>
      </c>
      <c r="AE2209" s="49">
        <f t="shared" si="762"/>
        <v>5.2668664192880854E-3</v>
      </c>
    </row>
    <row r="2210" spans="1:31" hidden="1" x14ac:dyDescent="0.25">
      <c r="A2210" s="17">
        <v>45224</v>
      </c>
      <c r="B2210" s="44">
        <v>1660908769</v>
      </c>
      <c r="C2210" s="45">
        <v>291345249353</v>
      </c>
      <c r="D2210" s="44">
        <v>54884508056449</v>
      </c>
      <c r="E2210">
        <v>11266023215886</v>
      </c>
      <c r="F2210" s="34"/>
      <c r="G2210" s="34"/>
      <c r="H2210" s="47" t="str">
        <f t="shared" si="775"/>
        <v/>
      </c>
      <c r="I2210" s="47" t="str">
        <f t="shared" si="776"/>
        <v/>
      </c>
      <c r="J2210" s="47" t="str">
        <f t="shared" si="777"/>
        <v/>
      </c>
      <c r="K2210" s="47" t="str">
        <f t="shared" si="778"/>
        <v/>
      </c>
      <c r="L2210" s="47" t="str">
        <f t="shared" si="759"/>
        <v/>
      </c>
      <c r="M2210" s="47" t="str">
        <f t="shared" si="763"/>
        <v/>
      </c>
      <c r="N2210" s="47" t="str">
        <f t="shared" si="779"/>
        <v/>
      </c>
      <c r="O2210" s="47" t="str">
        <f t="shared" si="764"/>
        <v/>
      </c>
      <c r="P2210" s="47" t="str">
        <f t="shared" si="765"/>
        <v/>
      </c>
      <c r="Q2210" s="47" t="str">
        <f t="shared" si="766"/>
        <v/>
      </c>
      <c r="R2210" s="47">
        <f t="shared" si="757"/>
        <v>0.11704438495347524</v>
      </c>
      <c r="S2210" s="47">
        <f t="shared" si="760"/>
        <v>0.15831961968801156</v>
      </c>
      <c r="T2210" s="47" t="str">
        <f t="shared" si="767"/>
        <v/>
      </c>
      <c r="U2210" s="47" t="str">
        <f t="shared" si="768"/>
        <v/>
      </c>
      <c r="V2210" s="47" t="str">
        <f t="shared" si="769"/>
        <v/>
      </c>
      <c r="W2210" s="47" t="str">
        <f t="shared" si="770"/>
        <v/>
      </c>
      <c r="X2210" s="47" t="str">
        <f t="shared" si="758"/>
        <v/>
      </c>
      <c r="Y2210" s="47" t="str">
        <f t="shared" si="761"/>
        <v/>
      </c>
      <c r="Z2210" s="49" t="str">
        <f t="shared" si="771"/>
        <v/>
      </c>
      <c r="AA2210" s="49">
        <f t="shared" si="772"/>
        <v>4.4549709041397101E-4</v>
      </c>
      <c r="AB2210" s="49">
        <f t="shared" si="773"/>
        <v>2.0557260967973057E-2</v>
      </c>
      <c r="AC2210" s="49">
        <f t="shared" si="774"/>
        <v>9.0069227289404363E-3</v>
      </c>
      <c r="AD2210" s="49">
        <f t="shared" si="756"/>
        <v>6.3651562102911008E-3</v>
      </c>
      <c r="AE2210" s="49">
        <f t="shared" si="762"/>
        <v>5.0489502482360393E-3</v>
      </c>
    </row>
    <row r="2211" spans="1:31" hidden="1" x14ac:dyDescent="0.25">
      <c r="A2211" s="17">
        <v>45225</v>
      </c>
      <c r="B2211" s="44">
        <v>1386308769</v>
      </c>
      <c r="C2211" s="45">
        <v>273704818614</v>
      </c>
      <c r="D2211" s="44">
        <v>54826858850564</v>
      </c>
      <c r="E2211">
        <v>11260481520445</v>
      </c>
      <c r="F2211" s="34"/>
      <c r="G2211" s="34"/>
      <c r="H2211" s="47">
        <f t="shared" si="775"/>
        <v>0.16533117599549507</v>
      </c>
      <c r="I2211" s="47" t="str">
        <f t="shared" si="776"/>
        <v/>
      </c>
      <c r="J2211" s="47">
        <f t="shared" si="777"/>
        <v>0.18795145759044118</v>
      </c>
      <c r="K2211" s="47" t="str">
        <f t="shared" si="778"/>
        <v/>
      </c>
      <c r="L2211" s="47" t="str">
        <f t="shared" si="759"/>
        <v/>
      </c>
      <c r="M2211" s="47" t="str">
        <f t="shared" si="763"/>
        <v/>
      </c>
      <c r="N2211" s="47">
        <f t="shared" si="779"/>
        <v>6.0548201071322416E-2</v>
      </c>
      <c r="O2211" s="47">
        <f t="shared" si="764"/>
        <v>1.5035095315657721E-2</v>
      </c>
      <c r="P2211" s="47" t="str">
        <f t="shared" si="765"/>
        <v/>
      </c>
      <c r="Q2211" s="47">
        <f t="shared" si="766"/>
        <v>0.39595180939800811</v>
      </c>
      <c r="R2211" s="47">
        <f t="shared" si="757"/>
        <v>0.17050575907036536</v>
      </c>
      <c r="S2211" s="47">
        <f t="shared" si="760"/>
        <v>0.16588499899285147</v>
      </c>
      <c r="T2211" s="47">
        <f t="shared" si="767"/>
        <v>1.0503730091869778E-3</v>
      </c>
      <c r="U2211" s="47" t="str">
        <f t="shared" si="768"/>
        <v/>
      </c>
      <c r="V2211" s="47" t="str">
        <f t="shared" si="769"/>
        <v/>
      </c>
      <c r="W2211" s="47" t="str">
        <f t="shared" si="770"/>
        <v/>
      </c>
      <c r="X2211" s="47" t="str">
        <f t="shared" si="758"/>
        <v/>
      </c>
      <c r="Y2211" s="47" t="str">
        <f t="shared" si="761"/>
        <v/>
      </c>
      <c r="Z2211" s="49">
        <f t="shared" si="771"/>
        <v>4.9189455185794095E-4</v>
      </c>
      <c r="AA2211" s="49" t="str">
        <f t="shared" si="772"/>
        <v/>
      </c>
      <c r="AB2211" s="49">
        <f t="shared" si="773"/>
        <v>2.1213026560683135E-2</v>
      </c>
      <c r="AC2211" s="49">
        <f t="shared" si="774"/>
        <v>8.5714768389375529E-3</v>
      </c>
      <c r="AD2211" s="49">
        <f t="shared" si="756"/>
        <v>6.853919776487527E-3</v>
      </c>
      <c r="AE2211" s="49">
        <f t="shared" si="762"/>
        <v>5.5267859819384535E-3</v>
      </c>
    </row>
    <row r="2212" spans="1:31" hidden="1" x14ac:dyDescent="0.25">
      <c r="A2212" s="17">
        <v>45226</v>
      </c>
      <c r="B2212" s="44">
        <v>680591148</v>
      </c>
      <c r="C2212" s="45">
        <v>283972053116</v>
      </c>
      <c r="D2212" s="44">
        <v>54813950568639</v>
      </c>
      <c r="E2212">
        <v>11276273970468</v>
      </c>
      <c r="F2212" s="34"/>
      <c r="G2212" s="34"/>
      <c r="H2212" s="47">
        <f t="shared" si="775"/>
        <v>0.50906236531206706</v>
      </c>
      <c r="I2212" s="47" t="str">
        <f t="shared" si="776"/>
        <v/>
      </c>
      <c r="J2212" s="47">
        <f t="shared" si="777"/>
        <v>0.37186349625849491</v>
      </c>
      <c r="K2212" s="47">
        <f t="shared" si="778"/>
        <v>0.33358793621104577</v>
      </c>
      <c r="L2212" s="47">
        <f t="shared" si="759"/>
        <v>0.21904237933007653</v>
      </c>
      <c r="M2212" s="47" t="str">
        <f t="shared" si="763"/>
        <v/>
      </c>
      <c r="N2212" s="47" t="str">
        <f t="shared" si="779"/>
        <v/>
      </c>
      <c r="O2212" s="47" t="str">
        <f t="shared" si="764"/>
        <v/>
      </c>
      <c r="P2212" s="47" t="str">
        <f t="shared" si="765"/>
        <v/>
      </c>
      <c r="Q2212" s="47">
        <f t="shared" si="766"/>
        <v>0.37329271097648609</v>
      </c>
      <c r="R2212" s="47">
        <f t="shared" si="757"/>
        <v>0.13938971247385346</v>
      </c>
      <c r="S2212" s="47">
        <f t="shared" si="760"/>
        <v>0.17105252820331873</v>
      </c>
      <c r="T2212" s="47">
        <f t="shared" si="767"/>
        <v>2.354371962139945E-4</v>
      </c>
      <c r="U2212" s="47" t="str">
        <f t="shared" si="768"/>
        <v/>
      </c>
      <c r="V2212" s="47" t="str">
        <f t="shared" si="769"/>
        <v/>
      </c>
      <c r="W2212" s="47" t="str">
        <f t="shared" si="770"/>
        <v/>
      </c>
      <c r="X2212" s="47" t="str">
        <f t="shared" si="758"/>
        <v/>
      </c>
      <c r="Y2212" s="47" t="str">
        <f t="shared" si="761"/>
        <v/>
      </c>
      <c r="Z2212" s="49" t="str">
        <f t="shared" si="771"/>
        <v/>
      </c>
      <c r="AA2212" s="49" t="str">
        <f t="shared" si="772"/>
        <v/>
      </c>
      <c r="AB2212" s="49">
        <f t="shared" si="773"/>
        <v>2.0019430255458048E-2</v>
      </c>
      <c r="AC2212" s="49">
        <f t="shared" si="774"/>
        <v>7.1810313793033709E-3</v>
      </c>
      <c r="AD2212" s="49">
        <f t="shared" si="756"/>
        <v>5.4610655003189956E-3</v>
      </c>
      <c r="AE2212" s="49">
        <f t="shared" si="762"/>
        <v>4.4076441305834768E-3</v>
      </c>
    </row>
    <row r="2213" spans="1:31" hidden="1" x14ac:dyDescent="0.25">
      <c r="A2213" s="17">
        <v>45227</v>
      </c>
      <c r="B2213" s="44">
        <v>680591148</v>
      </c>
      <c r="C2213" s="45">
        <v>283972053116</v>
      </c>
      <c r="D2213" s="44">
        <v>54813950568639</v>
      </c>
      <c r="E2213">
        <v>11276273970468</v>
      </c>
      <c r="F2213" s="34"/>
      <c r="G2213" s="34"/>
      <c r="H2213" s="47" t="str">
        <f t="shared" si="775"/>
        <v/>
      </c>
      <c r="I2213" s="47" t="str">
        <f t="shared" si="776"/>
        <v/>
      </c>
      <c r="J2213" s="47">
        <f t="shared" si="777"/>
        <v>9.7488913635583208E-2</v>
      </c>
      <c r="K2213" s="47">
        <f t="shared" si="778"/>
        <v>0.33358793621104577</v>
      </c>
      <c r="L2213" s="47">
        <f t="shared" si="759"/>
        <v>0.21904237933007653</v>
      </c>
      <c r="M2213" s="47" t="str">
        <f t="shared" si="763"/>
        <v/>
      </c>
      <c r="N2213" s="47" t="str">
        <f t="shared" si="779"/>
        <v/>
      </c>
      <c r="O2213" s="47" t="str">
        <f t="shared" si="764"/>
        <v/>
      </c>
      <c r="P2213" s="47" t="str">
        <f t="shared" si="765"/>
        <v/>
      </c>
      <c r="Q2213" s="47">
        <f t="shared" si="766"/>
        <v>0.37329271097648609</v>
      </c>
      <c r="R2213" s="47">
        <f t="shared" si="757"/>
        <v>0.13938971247385346</v>
      </c>
      <c r="S2213" s="47">
        <f t="shared" si="760"/>
        <v>0.15423496664105629</v>
      </c>
      <c r="T2213" s="47" t="str">
        <f t="shared" si="767"/>
        <v/>
      </c>
      <c r="U2213" s="47" t="str">
        <f t="shared" si="768"/>
        <v/>
      </c>
      <c r="V2213" s="47" t="str">
        <f t="shared" si="769"/>
        <v/>
      </c>
      <c r="W2213" s="47" t="str">
        <f t="shared" si="770"/>
        <v/>
      </c>
      <c r="X2213" s="47" t="str">
        <f t="shared" si="758"/>
        <v/>
      </c>
      <c r="Y2213" s="47" t="str">
        <f t="shared" si="761"/>
        <v/>
      </c>
      <c r="Z2213" s="49" t="str">
        <f t="shared" si="771"/>
        <v/>
      </c>
      <c r="AA2213" s="49" t="str">
        <f t="shared" si="772"/>
        <v/>
      </c>
      <c r="AB2213" s="49">
        <f t="shared" si="773"/>
        <v>2.0641722233328497E-2</v>
      </c>
      <c r="AC2213" s="49">
        <f t="shared" si="774"/>
        <v>7.1810313793033709E-3</v>
      </c>
      <c r="AD2213" s="49">
        <f t="shared" si="756"/>
        <v>5.4610655003189956E-3</v>
      </c>
      <c r="AE2213" s="49">
        <f t="shared" si="762"/>
        <v>9.4500033767785929E-3</v>
      </c>
    </row>
    <row r="2214" spans="1:31" hidden="1" x14ac:dyDescent="0.25">
      <c r="A2214" s="17">
        <v>45228</v>
      </c>
      <c r="B2214" s="44">
        <v>680591148</v>
      </c>
      <c r="C2214" s="45">
        <v>283972053116</v>
      </c>
      <c r="D2214" s="44">
        <v>54813950568639</v>
      </c>
      <c r="E2214">
        <v>11276273970468</v>
      </c>
      <c r="F2214" s="34"/>
      <c r="G2214" s="34"/>
      <c r="H2214" s="47" t="str">
        <f t="shared" si="775"/>
        <v/>
      </c>
      <c r="I2214" s="47" t="str">
        <f t="shared" si="776"/>
        <v/>
      </c>
      <c r="J2214" s="47" t="str">
        <f t="shared" si="777"/>
        <v/>
      </c>
      <c r="K2214" s="47">
        <f t="shared" si="778"/>
        <v>0.56253398247569841</v>
      </c>
      <c r="L2214" s="47">
        <f t="shared" si="759"/>
        <v>0.21904237933007653</v>
      </c>
      <c r="M2214" s="47" t="str">
        <f t="shared" si="763"/>
        <v/>
      </c>
      <c r="N2214" s="47" t="str">
        <f t="shared" si="779"/>
        <v/>
      </c>
      <c r="O2214" s="47" t="str">
        <f t="shared" si="764"/>
        <v/>
      </c>
      <c r="P2214" s="47" t="str">
        <f t="shared" si="765"/>
        <v/>
      </c>
      <c r="Q2214" s="47">
        <f t="shared" si="766"/>
        <v>0.21998825329502669</v>
      </c>
      <c r="R2214" s="47">
        <f t="shared" si="757"/>
        <v>0.13938971247385346</v>
      </c>
      <c r="S2214" s="47">
        <f t="shared" si="760"/>
        <v>0.15423496664105629</v>
      </c>
      <c r="T2214" s="47" t="str">
        <f t="shared" si="767"/>
        <v/>
      </c>
      <c r="U2214" s="47" t="str">
        <f t="shared" si="768"/>
        <v/>
      </c>
      <c r="V2214" s="47" t="str">
        <f t="shared" si="769"/>
        <v/>
      </c>
      <c r="W2214" s="47" t="str">
        <f t="shared" si="770"/>
        <v/>
      </c>
      <c r="X2214" s="47" t="str">
        <f t="shared" si="758"/>
        <v/>
      </c>
      <c r="Y2214" s="47" t="str">
        <f t="shared" si="761"/>
        <v/>
      </c>
      <c r="Z2214" s="49" t="str">
        <f t="shared" si="771"/>
        <v/>
      </c>
      <c r="AA2214" s="49" t="str">
        <f t="shared" si="772"/>
        <v/>
      </c>
      <c r="AB2214" s="49">
        <f t="shared" si="773"/>
        <v>2.0927746954270354E-2</v>
      </c>
      <c r="AC2214" s="49">
        <f t="shared" si="774"/>
        <v>9.6119371369202122E-3</v>
      </c>
      <c r="AD2214" s="49">
        <f t="shared" si="756"/>
        <v>5.4610655003189956E-3</v>
      </c>
      <c r="AE2214" s="49">
        <f t="shared" si="762"/>
        <v>9.4500033767785929E-3</v>
      </c>
    </row>
    <row r="2215" spans="1:31" hidden="1" x14ac:dyDescent="0.25">
      <c r="A2215" s="17">
        <v>45229</v>
      </c>
      <c r="B2215" s="44">
        <v>1487331148</v>
      </c>
      <c r="C2215" s="45">
        <v>279857058195</v>
      </c>
      <c r="D2215" s="44">
        <v>54790487599642</v>
      </c>
      <c r="E2215">
        <v>11265507962120</v>
      </c>
      <c r="F2215" s="34"/>
      <c r="G2215" s="34"/>
      <c r="H2215" s="47" t="str">
        <f t="shared" si="775"/>
        <v/>
      </c>
      <c r="I2215" s="47" t="str">
        <f t="shared" si="776"/>
        <v/>
      </c>
      <c r="J2215" s="47" t="str">
        <f t="shared" si="777"/>
        <v/>
      </c>
      <c r="K2215" s="47">
        <f t="shared" si="778"/>
        <v>4.3982814105881451E-2</v>
      </c>
      <c r="L2215" s="47" t="str">
        <f t="shared" si="759"/>
        <v/>
      </c>
      <c r="M2215" s="47" t="str">
        <f t="shared" si="763"/>
        <v/>
      </c>
      <c r="N2215" s="47">
        <f t="shared" si="779"/>
        <v>1.4490844700548955E-2</v>
      </c>
      <c r="O2215" s="47">
        <f t="shared" si="764"/>
        <v>7.3474738257669481E-3</v>
      </c>
      <c r="P2215" s="47">
        <f t="shared" si="765"/>
        <v>1.0735416279059828E-2</v>
      </c>
      <c r="Q2215" s="47">
        <f t="shared" si="766"/>
        <v>0.12445880589869085</v>
      </c>
      <c r="R2215" s="47">
        <f t="shared" si="757"/>
        <v>0.15186068249808971</v>
      </c>
      <c r="S2215" s="47">
        <f t="shared" si="760"/>
        <v>0.16649081639261532</v>
      </c>
      <c r="T2215" s="47">
        <f t="shared" si="767"/>
        <v>4.2804739949586779E-4</v>
      </c>
      <c r="U2215" s="47" t="str">
        <f t="shared" si="768"/>
        <v/>
      </c>
      <c r="V2215" s="47" t="str">
        <f t="shared" si="769"/>
        <v/>
      </c>
      <c r="W2215" s="47" t="str">
        <f t="shared" si="770"/>
        <v/>
      </c>
      <c r="X2215" s="47" t="str">
        <f t="shared" si="758"/>
        <v/>
      </c>
      <c r="Y2215" s="47" t="str">
        <f t="shared" si="761"/>
        <v/>
      </c>
      <c r="Z2215" s="49">
        <f t="shared" si="771"/>
        <v>9.5474873847478658E-4</v>
      </c>
      <c r="AA2215" s="49">
        <f t="shared" si="772"/>
        <v>1.2653795205499474E-3</v>
      </c>
      <c r="AB2215" s="49">
        <f t="shared" si="773"/>
        <v>2.1862514952741385E-2</v>
      </c>
      <c r="AC2215" s="49">
        <f t="shared" si="774"/>
        <v>8.7976880413698222E-3</v>
      </c>
      <c r="AD2215" s="49">
        <f t="shared" si="756"/>
        <v>6.4106002933965733E-3</v>
      </c>
      <c r="AE2215" s="49">
        <f t="shared" si="762"/>
        <v>1.0395729736450754E-2</v>
      </c>
    </row>
    <row r="2216" spans="1:31" hidden="1" x14ac:dyDescent="0.25">
      <c r="A2216" s="17">
        <v>45230</v>
      </c>
      <c r="B2216" s="44">
        <v>1121003474</v>
      </c>
      <c r="C2216" s="45">
        <v>293834475745</v>
      </c>
      <c r="D2216" s="44">
        <v>54826895454168</v>
      </c>
      <c r="E2216">
        <v>11271485906389</v>
      </c>
      <c r="F2216" s="34"/>
      <c r="G2216" s="34"/>
      <c r="H2216" s="47">
        <f t="shared" si="775"/>
        <v>0.24629866354415919</v>
      </c>
      <c r="I2216" s="47">
        <f t="shared" si="776"/>
        <v>0.24933922570260092</v>
      </c>
      <c r="J2216" s="47" t="str">
        <f t="shared" si="777"/>
        <v/>
      </c>
      <c r="K2216" s="47" t="str">
        <f t="shared" si="778"/>
        <v/>
      </c>
      <c r="L2216" s="47">
        <f t="shared" si="759"/>
        <v>0.30657226334838039</v>
      </c>
      <c r="M2216" s="47" t="str">
        <f t="shared" si="763"/>
        <v/>
      </c>
      <c r="N2216" s="47" t="str">
        <f t="shared" si="779"/>
        <v/>
      </c>
      <c r="O2216" s="47" t="str">
        <f t="shared" si="764"/>
        <v/>
      </c>
      <c r="P2216" s="47" t="str">
        <f t="shared" si="765"/>
        <v/>
      </c>
      <c r="Q2216" s="47">
        <f t="shared" si="766"/>
        <v>2.3266138968523364E-2</v>
      </c>
      <c r="R2216" s="47">
        <f t="shared" si="757"/>
        <v>0.25773865966990683</v>
      </c>
      <c r="S2216" s="47">
        <f t="shared" si="760"/>
        <v>0.14231338411419225</v>
      </c>
      <c r="T2216" s="47" t="str">
        <f t="shared" si="767"/>
        <v/>
      </c>
      <c r="U2216" s="47" t="str">
        <f t="shared" si="768"/>
        <v/>
      </c>
      <c r="V2216" s="47" t="str">
        <f t="shared" si="769"/>
        <v/>
      </c>
      <c r="W2216" s="47" t="str">
        <f t="shared" si="770"/>
        <v/>
      </c>
      <c r="X2216" s="47" t="str">
        <f t="shared" si="758"/>
        <v/>
      </c>
      <c r="Y2216" s="47" t="str">
        <f t="shared" si="761"/>
        <v/>
      </c>
      <c r="Z2216" s="49" t="str">
        <f t="shared" si="771"/>
        <v/>
      </c>
      <c r="AA2216" s="49" t="str">
        <f t="shared" si="772"/>
        <v/>
      </c>
      <c r="AB2216" s="49">
        <f t="shared" si="773"/>
        <v>2.1343474764523251E-2</v>
      </c>
      <c r="AC2216" s="49">
        <f t="shared" si="774"/>
        <v>7.8282063895902532E-3</v>
      </c>
      <c r="AD2216" s="49">
        <f t="shared" si="756"/>
        <v>6.2270359984433199E-3</v>
      </c>
      <c r="AE2216" s="49">
        <f t="shared" si="762"/>
        <v>4.9435331177661856E-3</v>
      </c>
    </row>
    <row r="2217" spans="1:31" hidden="1" x14ac:dyDescent="0.25">
      <c r="A2217" s="17">
        <v>45231</v>
      </c>
      <c r="B2217" s="44">
        <v>1121003474</v>
      </c>
      <c r="C2217" s="45">
        <v>279818009171</v>
      </c>
      <c r="D2217" s="44">
        <v>54862601405341</v>
      </c>
      <c r="E2217">
        <v>11263621407729</v>
      </c>
      <c r="F2217" s="34"/>
      <c r="G2217" s="34"/>
      <c r="H2217" s="47" t="str">
        <f t="shared" si="775"/>
        <v/>
      </c>
      <c r="I2217" s="47">
        <f t="shared" si="776"/>
        <v>0.32506619573395723</v>
      </c>
      <c r="J2217" s="47" t="str">
        <f t="shared" si="777"/>
        <v/>
      </c>
      <c r="K2217" s="47" t="str">
        <f t="shared" si="778"/>
        <v/>
      </c>
      <c r="L2217" s="47" t="str">
        <f t="shared" si="759"/>
        <v/>
      </c>
      <c r="M2217" s="47" t="str">
        <f t="shared" si="763"/>
        <v/>
      </c>
      <c r="N2217" s="47">
        <f t="shared" si="779"/>
        <v>4.7701912916998879E-2</v>
      </c>
      <c r="O2217" s="47">
        <f t="shared" si="764"/>
        <v>3.9565567681638658E-2</v>
      </c>
      <c r="P2217" s="47" t="str">
        <f t="shared" si="765"/>
        <v/>
      </c>
      <c r="Q2217" s="47">
        <f t="shared" si="766"/>
        <v>4.0652952902142214E-2</v>
      </c>
      <c r="R2217" s="47">
        <f t="shared" si="757"/>
        <v>0.13477283599874434</v>
      </c>
      <c r="S2217" s="47">
        <f t="shared" si="760"/>
        <v>0.13505996524272168</v>
      </c>
      <c r="T2217" s="47" t="str">
        <f t="shared" si="767"/>
        <v/>
      </c>
      <c r="U2217" s="47">
        <f t="shared" si="768"/>
        <v>3.9914088480974552E-4</v>
      </c>
      <c r="V2217" s="47" t="str">
        <f t="shared" si="769"/>
        <v/>
      </c>
      <c r="W2217" s="47" t="str">
        <f t="shared" si="770"/>
        <v/>
      </c>
      <c r="X2217" s="47" t="str">
        <f t="shared" si="758"/>
        <v/>
      </c>
      <c r="Y2217" s="47" t="str">
        <f t="shared" si="761"/>
        <v/>
      </c>
      <c r="Z2217" s="49">
        <f t="shared" si="771"/>
        <v>6.9773397450123564E-4</v>
      </c>
      <c r="AA2217" s="49">
        <f t="shared" si="772"/>
        <v>2.1319041430811758E-4</v>
      </c>
      <c r="AB2217" s="49">
        <f t="shared" si="773"/>
        <v>2.232640299319899E-2</v>
      </c>
      <c r="AC2217" s="49">
        <f t="shared" si="774"/>
        <v>8.5278257267372704E-3</v>
      </c>
      <c r="AD2217" s="49">
        <f t="shared" si="756"/>
        <v>6.0724430980756416E-3</v>
      </c>
      <c r="AE2217" s="49">
        <f t="shared" si="762"/>
        <v>7.2395707037593571E-3</v>
      </c>
    </row>
    <row r="2218" spans="1:31" hidden="1" x14ac:dyDescent="0.25">
      <c r="A2218" s="17">
        <v>45232</v>
      </c>
      <c r="B2218" s="44">
        <v>1121003474</v>
      </c>
      <c r="C2218" s="45">
        <v>276164626837</v>
      </c>
      <c r="D2218" s="44">
        <v>54890042612448</v>
      </c>
      <c r="E2218">
        <v>11258390519654</v>
      </c>
      <c r="F2218" s="34"/>
      <c r="G2218" s="34"/>
      <c r="H2218" s="47" t="str">
        <f t="shared" si="775"/>
        <v/>
      </c>
      <c r="I2218" s="47">
        <f t="shared" si="776"/>
        <v>0.19137532772830634</v>
      </c>
      <c r="J2218" s="47" t="str">
        <f t="shared" si="777"/>
        <v/>
      </c>
      <c r="K2218" s="47" t="str">
        <f t="shared" si="778"/>
        <v/>
      </c>
      <c r="L2218" s="47" t="str">
        <f t="shared" si="759"/>
        <v/>
      </c>
      <c r="M2218" s="47" t="str">
        <f t="shared" si="763"/>
        <v/>
      </c>
      <c r="N2218" s="47">
        <f t="shared" si="779"/>
        <v>1.305628020449312E-2</v>
      </c>
      <c r="O2218" s="47" t="str">
        <f t="shared" si="764"/>
        <v/>
      </c>
      <c r="P2218" s="47" t="str">
        <f t="shared" si="765"/>
        <v/>
      </c>
      <c r="Q2218" s="47">
        <f t="shared" si="766"/>
        <v>1.6575810609102293E-2</v>
      </c>
      <c r="R2218" s="47">
        <f t="shared" si="757"/>
        <v>0.14606948429248368</v>
      </c>
      <c r="S2218" s="47">
        <f t="shared" si="760"/>
        <v>9.0467644997613839E-2</v>
      </c>
      <c r="T2218" s="47" t="str">
        <f t="shared" si="767"/>
        <v/>
      </c>
      <c r="U2218" s="47" t="str">
        <f t="shared" si="768"/>
        <v/>
      </c>
      <c r="V2218" s="47" t="str">
        <f t="shared" si="769"/>
        <v/>
      </c>
      <c r="W2218" s="47" t="str">
        <f t="shared" si="770"/>
        <v/>
      </c>
      <c r="X2218" s="47" t="str">
        <f t="shared" si="758"/>
        <v/>
      </c>
      <c r="Y2218" s="47" t="str">
        <f t="shared" si="761"/>
        <v/>
      </c>
      <c r="Z2218" s="49">
        <f t="shared" si="771"/>
        <v>4.6440553048154865E-4</v>
      </c>
      <c r="AA2218" s="49">
        <f t="shared" si="772"/>
        <v>1.8569372785737226E-4</v>
      </c>
      <c r="AB2218" s="49">
        <f t="shared" si="773"/>
        <v>2.2473353157213882E-2</v>
      </c>
      <c r="AC2218" s="49">
        <f t="shared" si="774"/>
        <v>9.3475716432876998E-3</v>
      </c>
      <c r="AD2218" s="49">
        <f t="shared" ref="AD2218:AD2281" si="780">IF(AND(E2218&gt;0,E2218&lt;E2038),ABS(E2218/E2038-1),"")</f>
        <v>6.5340285523989294E-3</v>
      </c>
      <c r="AE2218" s="49">
        <f t="shared" si="762"/>
        <v>6.3140748326804275E-3</v>
      </c>
    </row>
    <row r="2219" spans="1:31" hidden="1" x14ac:dyDescent="0.25">
      <c r="A2219" s="17">
        <v>45233</v>
      </c>
      <c r="B2219" s="44">
        <v>1121003474</v>
      </c>
      <c r="C2219" s="45">
        <v>284482808285</v>
      </c>
      <c r="D2219" s="44">
        <v>54936162836807</v>
      </c>
      <c r="E2219">
        <v>11255992503587</v>
      </c>
      <c r="F2219" s="34"/>
      <c r="G2219" s="34"/>
      <c r="H2219" s="47" t="str">
        <f t="shared" si="775"/>
        <v/>
      </c>
      <c r="I2219" s="47" t="str">
        <f t="shared" si="776"/>
        <v/>
      </c>
      <c r="J2219" s="47" t="str">
        <f t="shared" si="777"/>
        <v/>
      </c>
      <c r="K2219" s="47" t="str">
        <f t="shared" si="778"/>
        <v/>
      </c>
      <c r="L2219" s="47" t="str">
        <f t="shared" si="759"/>
        <v/>
      </c>
      <c r="M2219" s="47" t="str">
        <f t="shared" si="763"/>
        <v/>
      </c>
      <c r="N2219" s="47" t="str">
        <f t="shared" si="779"/>
        <v/>
      </c>
      <c r="O2219" s="47" t="str">
        <f t="shared" si="764"/>
        <v/>
      </c>
      <c r="P2219" s="47" t="str">
        <f t="shared" si="765"/>
        <v/>
      </c>
      <c r="Q2219" s="47" t="str">
        <f t="shared" si="766"/>
        <v/>
      </c>
      <c r="R2219" s="47">
        <f t="shared" ref="R2219:R2282" si="781">IF(AND(C2219&gt;0,C2219&lt;C2039),ABS(C2219/C2039-1),"")</f>
        <v>0.12034877901971242</v>
      </c>
      <c r="S2219" s="47">
        <f t="shared" si="760"/>
        <v>4.0033213367936304E-2</v>
      </c>
      <c r="T2219" s="47" t="str">
        <f t="shared" si="767"/>
        <v/>
      </c>
      <c r="U2219" s="47" t="str">
        <f t="shared" si="768"/>
        <v/>
      </c>
      <c r="V2219" s="47" t="str">
        <f t="shared" si="769"/>
        <v/>
      </c>
      <c r="W2219" s="47" t="str">
        <f t="shared" si="770"/>
        <v/>
      </c>
      <c r="X2219" s="47" t="str">
        <f t="shared" ref="X2219:X2282" si="782">IF(AND(D2219&gt;0,D2219&lt;D2039),ABS(D2219/D2039-1),"")</f>
        <v/>
      </c>
      <c r="Y2219" s="47" t="str">
        <f t="shared" si="761"/>
        <v/>
      </c>
      <c r="Z2219" s="49">
        <f t="shared" si="771"/>
        <v>2.1299812462660661E-4</v>
      </c>
      <c r="AA2219" s="49">
        <f t="shared" si="772"/>
        <v>1.798596498641003E-3</v>
      </c>
      <c r="AB2219" s="49">
        <f t="shared" si="773"/>
        <v>2.0405879609493249E-2</v>
      </c>
      <c r="AC2219" s="49">
        <f t="shared" si="774"/>
        <v>9.558578752684399E-3</v>
      </c>
      <c r="AD2219" s="49">
        <f t="shared" si="780"/>
        <v>6.7456349411975092E-3</v>
      </c>
      <c r="AE2219" s="49">
        <f t="shared" si="762"/>
        <v>5.954861360797481E-3</v>
      </c>
    </row>
    <row r="2220" spans="1:31" hidden="1" x14ac:dyDescent="0.25">
      <c r="A2220" s="17">
        <v>45234</v>
      </c>
      <c r="B2220" s="44">
        <v>1121003474</v>
      </c>
      <c r="C2220" s="45">
        <v>284482808285</v>
      </c>
      <c r="D2220" s="44">
        <v>54936162836807</v>
      </c>
      <c r="E2220">
        <v>11255992503587</v>
      </c>
      <c r="F2220" s="34"/>
      <c r="G2220" s="34"/>
      <c r="H2220" s="47" t="str">
        <f t="shared" si="775"/>
        <v/>
      </c>
      <c r="I2220" s="47" t="str">
        <f t="shared" si="776"/>
        <v/>
      </c>
      <c r="J2220" s="47" t="str">
        <f t="shared" si="777"/>
        <v/>
      </c>
      <c r="K2220" s="47" t="str">
        <f t="shared" si="778"/>
        <v/>
      </c>
      <c r="L2220" s="47">
        <f t="shared" ref="L2220:L2283" si="783">IF(AND(B2220&gt;0,B2220&lt;B2040),ABS(B2220/B2040-1),"")</f>
        <v>2.1620148270153017E-2</v>
      </c>
      <c r="M2220" s="47" t="str">
        <f t="shared" si="763"/>
        <v/>
      </c>
      <c r="N2220" s="47" t="str">
        <f t="shared" si="779"/>
        <v/>
      </c>
      <c r="O2220" s="47" t="str">
        <f t="shared" si="764"/>
        <v/>
      </c>
      <c r="P2220" s="47" t="str">
        <f t="shared" si="765"/>
        <v/>
      </c>
      <c r="Q2220" s="47" t="str">
        <f t="shared" si="766"/>
        <v/>
      </c>
      <c r="R2220" s="47">
        <f t="shared" si="781"/>
        <v>0.12744610297914238</v>
      </c>
      <c r="S2220" s="47" t="str">
        <f t="shared" si="760"/>
        <v/>
      </c>
      <c r="T2220" s="47" t="str">
        <f t="shared" si="767"/>
        <v/>
      </c>
      <c r="U2220" s="47" t="str">
        <f t="shared" si="768"/>
        <v/>
      </c>
      <c r="V2220" s="47" t="str">
        <f t="shared" si="769"/>
        <v/>
      </c>
      <c r="W2220" s="47" t="str">
        <f t="shared" si="770"/>
        <v/>
      </c>
      <c r="X2220" s="47" t="str">
        <f t="shared" si="782"/>
        <v/>
      </c>
      <c r="Y2220" s="47" t="str">
        <f t="shared" si="761"/>
        <v/>
      </c>
      <c r="Z2220" s="49" t="str">
        <f t="shared" si="771"/>
        <v/>
      </c>
      <c r="AA2220" s="49">
        <f t="shared" si="772"/>
        <v>1.798596498641003E-3</v>
      </c>
      <c r="AB2220" s="49">
        <f t="shared" si="773"/>
        <v>1.9717566649208096E-2</v>
      </c>
      <c r="AC2220" s="49">
        <f t="shared" si="774"/>
        <v>9.558578752684399E-3</v>
      </c>
      <c r="AD2220" s="49">
        <f t="shared" si="780"/>
        <v>7.0249276634046787E-3</v>
      </c>
      <c r="AE2220" s="49">
        <f t="shared" si="762"/>
        <v>5.7029044095162629E-3</v>
      </c>
    </row>
    <row r="2221" spans="1:31" hidden="1" x14ac:dyDescent="0.25">
      <c r="A2221" s="17">
        <v>45235</v>
      </c>
      <c r="B2221" s="44">
        <v>1121003474</v>
      </c>
      <c r="C2221" s="45">
        <v>284482808285</v>
      </c>
      <c r="D2221" s="44">
        <v>54936162836807</v>
      </c>
      <c r="E2221">
        <v>11255992503587</v>
      </c>
      <c r="F2221" s="34"/>
      <c r="G2221" s="34"/>
      <c r="H2221" s="47" t="str">
        <f t="shared" si="775"/>
        <v/>
      </c>
      <c r="I2221" s="47" t="str">
        <f t="shared" si="776"/>
        <v/>
      </c>
      <c r="J2221" s="47" t="str">
        <f t="shared" si="777"/>
        <v/>
      </c>
      <c r="K2221" s="47">
        <f t="shared" si="778"/>
        <v>0.23553042245606348</v>
      </c>
      <c r="L2221" s="47">
        <f t="shared" si="783"/>
        <v>3.6587087900952775E-2</v>
      </c>
      <c r="M2221" s="47" t="str">
        <f t="shared" si="763"/>
        <v/>
      </c>
      <c r="N2221" s="47" t="str">
        <f t="shared" si="779"/>
        <v/>
      </c>
      <c r="O2221" s="47" t="str">
        <f t="shared" si="764"/>
        <v/>
      </c>
      <c r="P2221" s="47" t="str">
        <f t="shared" si="765"/>
        <v/>
      </c>
      <c r="Q2221" s="47" t="str">
        <f t="shared" si="766"/>
        <v/>
      </c>
      <c r="R2221" s="47">
        <f t="shared" si="781"/>
        <v>0.11522810700021913</v>
      </c>
      <c r="S2221" s="47" t="str">
        <f t="shared" si="760"/>
        <v/>
      </c>
      <c r="T2221" s="47" t="str">
        <f t="shared" si="767"/>
        <v/>
      </c>
      <c r="U2221" s="47" t="str">
        <f t="shared" si="768"/>
        <v/>
      </c>
      <c r="V2221" s="47" t="str">
        <f t="shared" si="769"/>
        <v/>
      </c>
      <c r="W2221" s="47" t="str">
        <f t="shared" si="770"/>
        <v/>
      </c>
      <c r="X2221" s="47" t="str">
        <f t="shared" si="782"/>
        <v/>
      </c>
      <c r="Y2221" s="47" t="str">
        <f t="shared" si="761"/>
        <v/>
      </c>
      <c r="Z2221" s="49" t="str">
        <f t="shared" si="771"/>
        <v/>
      </c>
      <c r="AA2221" s="49">
        <f t="shared" si="772"/>
        <v>1.798596498641003E-3</v>
      </c>
      <c r="AB2221" s="49">
        <f t="shared" si="773"/>
        <v>1.7398218198661164E-2</v>
      </c>
      <c r="AC2221" s="49">
        <f t="shared" si="774"/>
        <v>9.5272678732523097E-3</v>
      </c>
      <c r="AD2221" s="49">
        <f t="shared" si="780"/>
        <v>7.5264993518170398E-3</v>
      </c>
      <c r="AE2221" s="49">
        <f t="shared" si="762"/>
        <v>5.7029044095162629E-3</v>
      </c>
    </row>
    <row r="2222" spans="1:31" hidden="1" x14ac:dyDescent="0.25">
      <c r="A2222" s="17">
        <v>45236</v>
      </c>
      <c r="B2222" s="44">
        <v>1692460474</v>
      </c>
      <c r="C2222" s="45">
        <v>287317877761</v>
      </c>
      <c r="D2222" s="44">
        <v>54820453773567</v>
      </c>
      <c r="E2222">
        <v>11258142614637</v>
      </c>
      <c r="F2222" s="34"/>
      <c r="G2222" s="34"/>
      <c r="H2222" s="47" t="str">
        <f t="shared" si="775"/>
        <v/>
      </c>
      <c r="I2222" s="47" t="str">
        <f t="shared" si="776"/>
        <v/>
      </c>
      <c r="J2222" s="47" t="str">
        <f t="shared" si="777"/>
        <v/>
      </c>
      <c r="K2222" s="47" t="str">
        <f t="shared" si="778"/>
        <v/>
      </c>
      <c r="L2222" s="47" t="str">
        <f t="shared" si="783"/>
        <v/>
      </c>
      <c r="M2222" s="47" t="str">
        <f t="shared" si="763"/>
        <v/>
      </c>
      <c r="N2222" s="47" t="str">
        <f t="shared" si="779"/>
        <v/>
      </c>
      <c r="O2222" s="47" t="str">
        <f t="shared" si="764"/>
        <v/>
      </c>
      <c r="P2222" s="47" t="str">
        <f t="shared" si="765"/>
        <v/>
      </c>
      <c r="Q2222" s="47" t="str">
        <f t="shared" si="766"/>
        <v/>
      </c>
      <c r="R2222" s="47">
        <f t="shared" si="781"/>
        <v>8.6347584366356922E-2</v>
      </c>
      <c r="S2222" s="47" t="str">
        <f t="shared" si="760"/>
        <v/>
      </c>
      <c r="T2222" s="47">
        <f t="shared" si="767"/>
        <v>2.1062458181457799E-3</v>
      </c>
      <c r="U2222" s="47" t="str">
        <f t="shared" si="768"/>
        <v/>
      </c>
      <c r="V2222" s="47" t="str">
        <f t="shared" si="769"/>
        <v/>
      </c>
      <c r="W2222" s="47" t="str">
        <f t="shared" si="770"/>
        <v/>
      </c>
      <c r="X2222" s="47" t="str">
        <f t="shared" si="782"/>
        <v/>
      </c>
      <c r="Y2222" s="47" t="str">
        <f t="shared" si="761"/>
        <v/>
      </c>
      <c r="Z2222" s="49" t="str">
        <f t="shared" si="771"/>
        <v/>
      </c>
      <c r="AA2222" s="49">
        <f t="shared" si="772"/>
        <v>6.5379630530337796E-4</v>
      </c>
      <c r="AB2222" s="49">
        <f t="shared" si="773"/>
        <v>1.7210522360366354E-2</v>
      </c>
      <c r="AC2222" s="49">
        <f t="shared" si="774"/>
        <v>1.1169623713998877E-2</v>
      </c>
      <c r="AD2222" s="49">
        <f t="shared" si="780"/>
        <v>7.1284662299047064E-3</v>
      </c>
      <c r="AE2222" s="49">
        <f t="shared" si="762"/>
        <v>5.5129745413566855E-3</v>
      </c>
    </row>
    <row r="2223" spans="1:31" hidden="1" x14ac:dyDescent="0.25">
      <c r="A2223" s="17">
        <v>45237</v>
      </c>
      <c r="B2223" s="44">
        <v>1692460474</v>
      </c>
      <c r="C2223" s="45">
        <v>282028745163</v>
      </c>
      <c r="D2223" s="44">
        <v>54839646377089</v>
      </c>
      <c r="E2223">
        <v>11256472722505</v>
      </c>
      <c r="F2223" s="34"/>
      <c r="G2223" s="34"/>
      <c r="H2223" s="47" t="str">
        <f t="shared" si="775"/>
        <v/>
      </c>
      <c r="I2223" s="47" t="str">
        <f t="shared" si="776"/>
        <v/>
      </c>
      <c r="J2223" s="47" t="str">
        <f t="shared" si="777"/>
        <v/>
      </c>
      <c r="K2223" s="47" t="str">
        <f t="shared" si="778"/>
        <v/>
      </c>
      <c r="L2223" s="47" t="str">
        <f t="shared" si="783"/>
        <v/>
      </c>
      <c r="M2223" s="47" t="str">
        <f t="shared" si="763"/>
        <v/>
      </c>
      <c r="N2223" s="47">
        <f t="shared" si="779"/>
        <v>1.8408644248721795E-2</v>
      </c>
      <c r="O2223" s="47">
        <f t="shared" si="764"/>
        <v>4.0178166813364058E-2</v>
      </c>
      <c r="P2223" s="47" t="str">
        <f t="shared" si="765"/>
        <v/>
      </c>
      <c r="Q2223" s="47">
        <f t="shared" si="766"/>
        <v>4.7083382426459597E-2</v>
      </c>
      <c r="R2223" s="47">
        <f t="shared" si="781"/>
        <v>0.11618729240712267</v>
      </c>
      <c r="S2223" s="47" t="str">
        <f t="shared" si="760"/>
        <v/>
      </c>
      <c r="T2223" s="47" t="str">
        <f t="shared" si="767"/>
        <v/>
      </c>
      <c r="U2223" s="47" t="str">
        <f t="shared" si="768"/>
        <v/>
      </c>
      <c r="V2223" s="47" t="str">
        <f t="shared" si="769"/>
        <v/>
      </c>
      <c r="W2223" s="47" t="str">
        <f t="shared" si="770"/>
        <v/>
      </c>
      <c r="X2223" s="47" t="str">
        <f t="shared" si="782"/>
        <v/>
      </c>
      <c r="Y2223" s="47" t="str">
        <f t="shared" si="761"/>
        <v/>
      </c>
      <c r="Z2223" s="49">
        <f t="shared" si="771"/>
        <v>1.4832749851911853E-4</v>
      </c>
      <c r="AA2223" s="49">
        <f t="shared" si="772"/>
        <v>1.3319613765820915E-3</v>
      </c>
      <c r="AB2223" s="49">
        <f t="shared" si="773"/>
        <v>1.7356297065155513E-2</v>
      </c>
      <c r="AC2223" s="49">
        <f t="shared" si="774"/>
        <v>9.4027428599240404E-3</v>
      </c>
      <c r="AD2223" s="49">
        <f t="shared" si="780"/>
        <v>7.1329731743248193E-3</v>
      </c>
      <c r="AE2223" s="49">
        <f t="shared" si="762"/>
        <v>5.4233665220808636E-3</v>
      </c>
    </row>
    <row r="2224" spans="1:31" hidden="1" x14ac:dyDescent="0.25">
      <c r="A2224" s="17">
        <v>45238</v>
      </c>
      <c r="B2224" s="44">
        <v>1746860474</v>
      </c>
      <c r="C2224" s="45">
        <v>278274929340</v>
      </c>
      <c r="D2224" s="44">
        <v>54873191384149</v>
      </c>
      <c r="E2224">
        <v>11257119759396</v>
      </c>
      <c r="F2224" s="34"/>
      <c r="G2224" s="34"/>
      <c r="H2224" s="47" t="str">
        <f t="shared" si="775"/>
        <v/>
      </c>
      <c r="I2224" s="47" t="str">
        <f t="shared" si="776"/>
        <v/>
      </c>
      <c r="J2224" s="47" t="str">
        <f t="shared" si="777"/>
        <v/>
      </c>
      <c r="K2224" s="47" t="str">
        <f t="shared" si="778"/>
        <v/>
      </c>
      <c r="L2224" s="47" t="str">
        <f t="shared" si="783"/>
        <v/>
      </c>
      <c r="M2224" s="47" t="str">
        <f t="shared" si="763"/>
        <v/>
      </c>
      <c r="N2224" s="47">
        <f t="shared" si="779"/>
        <v>1.331004689195936E-2</v>
      </c>
      <c r="O2224" s="47">
        <f t="shared" si="764"/>
        <v>5.5145836952081861E-3</v>
      </c>
      <c r="P2224" s="47">
        <f t="shared" si="765"/>
        <v>7.3389072367679997E-4</v>
      </c>
      <c r="Q2224" s="47">
        <f t="shared" si="766"/>
        <v>3.3406790194996927E-2</v>
      </c>
      <c r="R2224" s="47">
        <f t="shared" si="781"/>
        <v>8.4087748627984071E-2</v>
      </c>
      <c r="S2224" s="47" t="str">
        <f t="shared" si="760"/>
        <v/>
      </c>
      <c r="T2224" s="47" t="str">
        <f t="shared" si="767"/>
        <v/>
      </c>
      <c r="U2224" s="47" t="str">
        <f t="shared" si="768"/>
        <v/>
      </c>
      <c r="V2224" s="47" t="str">
        <f t="shared" si="769"/>
        <v/>
      </c>
      <c r="W2224" s="47" t="str">
        <f t="shared" si="770"/>
        <v/>
      </c>
      <c r="X2224" s="47" t="str">
        <f t="shared" si="782"/>
        <v/>
      </c>
      <c r="Y2224" s="47" t="str">
        <f t="shared" si="761"/>
        <v/>
      </c>
      <c r="Z2224" s="49" t="str">
        <f t="shared" si="771"/>
        <v/>
      </c>
      <c r="AA2224" s="49">
        <f t="shared" si="772"/>
        <v>5.7722539649096571E-4</v>
      </c>
      <c r="AB2224" s="49">
        <f t="shared" si="773"/>
        <v>1.7513648069295562E-2</v>
      </c>
      <c r="AC2224" s="49">
        <f t="shared" si="774"/>
        <v>1.1540976997206465E-2</v>
      </c>
      <c r="AD2224" s="49">
        <f t="shared" si="780"/>
        <v>6.4289515540406628E-3</v>
      </c>
      <c r="AE2224" s="49">
        <f t="shared" si="762"/>
        <v>5.3701022415489907E-3</v>
      </c>
    </row>
    <row r="2225" spans="1:31" hidden="1" x14ac:dyDescent="0.25">
      <c r="A2225" s="17">
        <v>45239</v>
      </c>
      <c r="B2225" s="44">
        <v>1746860474</v>
      </c>
      <c r="C2225" s="45">
        <v>274361136955</v>
      </c>
      <c r="D2225" s="44">
        <v>54891582969570</v>
      </c>
      <c r="E2225">
        <v>11268720719665</v>
      </c>
      <c r="F2225" s="34"/>
      <c r="G2225" s="34"/>
      <c r="H2225" s="47" t="str">
        <f t="shared" si="775"/>
        <v/>
      </c>
      <c r="I2225" s="47" t="str">
        <f t="shared" si="776"/>
        <v/>
      </c>
      <c r="J2225" s="47" t="str">
        <f t="shared" si="777"/>
        <v/>
      </c>
      <c r="K2225" s="47" t="str">
        <f t="shared" si="778"/>
        <v/>
      </c>
      <c r="L2225" s="47" t="str">
        <f t="shared" si="783"/>
        <v/>
      </c>
      <c r="M2225" s="47" t="str">
        <f t="shared" si="763"/>
        <v/>
      </c>
      <c r="N2225" s="47">
        <f t="shared" si="779"/>
        <v>1.4064480743136154E-2</v>
      </c>
      <c r="O2225" s="47">
        <f t="shared" si="764"/>
        <v>6.5304883636110311E-3</v>
      </c>
      <c r="P2225" s="47" t="str">
        <f t="shared" si="765"/>
        <v/>
      </c>
      <c r="Q2225" s="47">
        <f t="shared" si="766"/>
        <v>2.7547733728794488E-2</v>
      </c>
      <c r="R2225" s="47">
        <f t="shared" si="781"/>
        <v>9.6969578849808169E-2</v>
      </c>
      <c r="S2225" s="47" t="str">
        <f t="shared" si="760"/>
        <v/>
      </c>
      <c r="T2225" s="47" t="str">
        <f t="shared" si="767"/>
        <v/>
      </c>
      <c r="U2225" s="47" t="str">
        <f t="shared" si="768"/>
        <v/>
      </c>
      <c r="V2225" s="47" t="str">
        <f t="shared" si="769"/>
        <v/>
      </c>
      <c r="W2225" s="47" t="str">
        <f t="shared" si="770"/>
        <v/>
      </c>
      <c r="X2225" s="47" t="str">
        <f t="shared" si="782"/>
        <v/>
      </c>
      <c r="Y2225" s="47" t="str">
        <f t="shared" si="761"/>
        <v/>
      </c>
      <c r="Z2225" s="49" t="str">
        <f t="shared" si="771"/>
        <v/>
      </c>
      <c r="AA2225" s="49" t="str">
        <f t="shared" si="772"/>
        <v/>
      </c>
      <c r="AB2225" s="49">
        <f t="shared" si="773"/>
        <v>1.6585679443684942E-2</v>
      </c>
      <c r="AC2225" s="49">
        <f t="shared" si="774"/>
        <v>1.8365878556828696E-2</v>
      </c>
      <c r="AD2225" s="49">
        <f t="shared" si="780"/>
        <v>5.4050326028516338E-3</v>
      </c>
      <c r="AE2225" s="49">
        <f t="shared" si="762"/>
        <v>4.5573097136544227E-3</v>
      </c>
    </row>
    <row r="2226" spans="1:31" hidden="1" x14ac:dyDescent="0.25">
      <c r="A2226" s="17">
        <v>45240</v>
      </c>
      <c r="B2226" s="44">
        <v>619060474</v>
      </c>
      <c r="C2226" s="45">
        <v>280342611179</v>
      </c>
      <c r="D2226" s="44">
        <v>54957810607472</v>
      </c>
      <c r="E2226">
        <v>11256198903567</v>
      </c>
      <c r="F2226" s="34"/>
      <c r="G2226" s="34"/>
      <c r="H2226" s="47">
        <f t="shared" si="775"/>
        <v>0.64561538645243854</v>
      </c>
      <c r="I2226" s="47">
        <f t="shared" si="776"/>
        <v>0.44776221630157054</v>
      </c>
      <c r="J2226" s="47" t="str">
        <f t="shared" si="777"/>
        <v/>
      </c>
      <c r="K2226" s="47" t="str">
        <f t="shared" si="778"/>
        <v/>
      </c>
      <c r="L2226" s="47" t="str">
        <f t="shared" si="783"/>
        <v/>
      </c>
      <c r="M2226" s="47" t="str">
        <f t="shared" si="763"/>
        <v/>
      </c>
      <c r="N2226" s="47" t="str">
        <f t="shared" si="779"/>
        <v/>
      </c>
      <c r="O2226" s="47">
        <f t="shared" si="764"/>
        <v>1.4553417589481477E-2</v>
      </c>
      <c r="P2226" s="47" t="str">
        <f t="shared" si="765"/>
        <v/>
      </c>
      <c r="Q2226" s="47">
        <f t="shared" si="766"/>
        <v>6.3468514561508815E-3</v>
      </c>
      <c r="R2226" s="47">
        <f t="shared" si="781"/>
        <v>7.7282194377117142E-2</v>
      </c>
      <c r="S2226" s="47" t="str">
        <f t="shared" si="760"/>
        <v/>
      </c>
      <c r="T2226" s="47" t="str">
        <f t="shared" si="767"/>
        <v/>
      </c>
      <c r="U2226" s="47" t="str">
        <f t="shared" si="768"/>
        <v/>
      </c>
      <c r="V2226" s="47" t="str">
        <f t="shared" si="769"/>
        <v/>
      </c>
      <c r="W2226" s="47" t="str">
        <f t="shared" si="770"/>
        <v/>
      </c>
      <c r="X2226" s="47" t="str">
        <f t="shared" si="782"/>
        <v/>
      </c>
      <c r="Y2226" s="47" t="str">
        <f t="shared" si="761"/>
        <v/>
      </c>
      <c r="Z2226" s="49">
        <f t="shared" si="771"/>
        <v>1.1112012099251389E-3</v>
      </c>
      <c r="AA2226" s="49" t="str">
        <f t="shared" si="772"/>
        <v/>
      </c>
      <c r="AB2226" s="49">
        <f t="shared" si="773"/>
        <v>1.7279963056889058E-2</v>
      </c>
      <c r="AC2226" s="49">
        <f t="shared" si="774"/>
        <v>1.9456671580280083E-2</v>
      </c>
      <c r="AD2226" s="49">
        <f t="shared" si="780"/>
        <v>6.5102277340087777E-3</v>
      </c>
      <c r="AE2226" s="49">
        <f t="shared" si="762"/>
        <v>6.3123287426314345E-3</v>
      </c>
    </row>
    <row r="2227" spans="1:31" hidden="1" x14ac:dyDescent="0.25">
      <c r="A2227" s="17">
        <v>45241</v>
      </c>
      <c r="B2227" s="44">
        <v>619060474</v>
      </c>
      <c r="C2227" s="45">
        <v>280342611179</v>
      </c>
      <c r="D2227" s="44">
        <v>54957810607472</v>
      </c>
      <c r="E2227">
        <v>11256198903567</v>
      </c>
      <c r="F2227" s="34"/>
      <c r="G2227" s="34"/>
      <c r="H2227" s="47" t="str">
        <f t="shared" si="775"/>
        <v/>
      </c>
      <c r="I2227" s="47">
        <f t="shared" si="776"/>
        <v>0.44776221630157054</v>
      </c>
      <c r="J2227" s="47" t="str">
        <f t="shared" si="777"/>
        <v/>
      </c>
      <c r="K2227" s="47" t="str">
        <f t="shared" si="778"/>
        <v/>
      </c>
      <c r="L2227" s="47">
        <f t="shared" si="783"/>
        <v>0.63869709985443501</v>
      </c>
      <c r="M2227" s="47" t="str">
        <f t="shared" si="763"/>
        <v/>
      </c>
      <c r="N2227" s="47" t="str">
        <f t="shared" si="779"/>
        <v/>
      </c>
      <c r="O2227" s="47">
        <f t="shared" si="764"/>
        <v>1.4553417589481477E-2</v>
      </c>
      <c r="P2227" s="47" t="str">
        <f t="shared" si="765"/>
        <v/>
      </c>
      <c r="Q2227" s="47">
        <f t="shared" si="766"/>
        <v>6.3468514561508815E-3</v>
      </c>
      <c r="R2227" s="47">
        <f t="shared" si="781"/>
        <v>8.6218384032834328E-2</v>
      </c>
      <c r="S2227" s="47" t="str">
        <f t="shared" si="760"/>
        <v/>
      </c>
      <c r="T2227" s="47" t="str">
        <f t="shared" si="767"/>
        <v/>
      </c>
      <c r="U2227" s="47" t="str">
        <f t="shared" si="768"/>
        <v/>
      </c>
      <c r="V2227" s="47" t="str">
        <f t="shared" si="769"/>
        <v/>
      </c>
      <c r="W2227" s="47" t="str">
        <f t="shared" si="770"/>
        <v/>
      </c>
      <c r="X2227" s="47" t="str">
        <f t="shared" si="782"/>
        <v/>
      </c>
      <c r="Y2227" s="47" t="str">
        <f t="shared" si="761"/>
        <v/>
      </c>
      <c r="Z2227" s="49" t="str">
        <f t="shared" si="771"/>
        <v/>
      </c>
      <c r="AA2227" s="49" t="str">
        <f t="shared" si="772"/>
        <v/>
      </c>
      <c r="AB2227" s="49">
        <f t="shared" si="773"/>
        <v>1.0616529342534209E-3</v>
      </c>
      <c r="AC2227" s="49">
        <f t="shared" si="774"/>
        <v>1.9456671580280083E-2</v>
      </c>
      <c r="AD2227" s="49">
        <f t="shared" si="780"/>
        <v>6.8729819165344042E-3</v>
      </c>
      <c r="AE2227" s="49">
        <f t="shared" si="762"/>
        <v>7.192958975845376E-3</v>
      </c>
    </row>
    <row r="2228" spans="1:31" hidden="1" x14ac:dyDescent="0.25">
      <c r="A2228" s="17">
        <v>45242</v>
      </c>
      <c r="B2228" s="44">
        <v>619060474</v>
      </c>
      <c r="C2228" s="45">
        <v>280342611179</v>
      </c>
      <c r="D2228" s="44">
        <v>54957810607472</v>
      </c>
      <c r="E2228">
        <v>11256198903567</v>
      </c>
      <c r="F2228" s="34"/>
      <c r="G2228" s="34"/>
      <c r="H2228" s="47" t="str">
        <f t="shared" si="775"/>
        <v/>
      </c>
      <c r="I2228" s="47">
        <f t="shared" si="776"/>
        <v>0.44776221630157054</v>
      </c>
      <c r="J2228" s="47" t="str">
        <f t="shared" si="777"/>
        <v/>
      </c>
      <c r="K2228" s="47">
        <f t="shared" si="778"/>
        <v>0.42866631501790997</v>
      </c>
      <c r="L2228" s="47">
        <f t="shared" si="783"/>
        <v>0.67600014086284255</v>
      </c>
      <c r="M2228" s="47" t="str">
        <f t="shared" si="763"/>
        <v/>
      </c>
      <c r="N2228" s="47" t="str">
        <f t="shared" si="779"/>
        <v/>
      </c>
      <c r="O2228" s="47">
        <f t="shared" si="764"/>
        <v>1.4553417589481477E-2</v>
      </c>
      <c r="P2228" s="47">
        <f t="shared" si="765"/>
        <v>5.993777744412454E-3</v>
      </c>
      <c r="Q2228" s="47">
        <f t="shared" si="766"/>
        <v>2.4863009082501941E-2</v>
      </c>
      <c r="R2228" s="47">
        <f t="shared" si="781"/>
        <v>0.1012213918102769</v>
      </c>
      <c r="S2228" s="47" t="str">
        <f t="shared" si="760"/>
        <v/>
      </c>
      <c r="T2228" s="47" t="str">
        <f t="shared" si="767"/>
        <v/>
      </c>
      <c r="U2228" s="47" t="str">
        <f t="shared" si="768"/>
        <v/>
      </c>
      <c r="V2228" s="47" t="str">
        <f t="shared" si="769"/>
        <v/>
      </c>
      <c r="W2228" s="47" t="str">
        <f t="shared" si="770"/>
        <v/>
      </c>
      <c r="X2228" s="47" t="str">
        <f t="shared" si="782"/>
        <v/>
      </c>
      <c r="Y2228" s="47" t="str">
        <f t="shared" si="761"/>
        <v/>
      </c>
      <c r="Z2228" s="49" t="str">
        <f t="shared" si="771"/>
        <v/>
      </c>
      <c r="AA2228" s="49" t="str">
        <f t="shared" si="772"/>
        <v/>
      </c>
      <c r="AB2228" s="49">
        <f t="shared" si="773"/>
        <v>5.5445424690969691E-4</v>
      </c>
      <c r="AC2228" s="49">
        <f t="shared" si="774"/>
        <v>1.9526580861598419E-2</v>
      </c>
      <c r="AD2228" s="49">
        <f t="shared" si="780"/>
        <v>6.6618309262927999E-3</v>
      </c>
      <c r="AE2228" s="49">
        <f t="shared" si="762"/>
        <v>7.192958975845376E-3</v>
      </c>
    </row>
    <row r="2229" spans="1:31" hidden="1" x14ac:dyDescent="0.25">
      <c r="A2229" s="17">
        <v>45243</v>
      </c>
      <c r="B2229" s="44">
        <v>1582127474</v>
      </c>
      <c r="C2229" s="45">
        <v>327331727795</v>
      </c>
      <c r="D2229" s="44">
        <v>54832874629295</v>
      </c>
      <c r="E2229">
        <v>11259836876530</v>
      </c>
      <c r="F2229" s="34"/>
      <c r="G2229" s="34"/>
      <c r="H2229" s="47" t="str">
        <f t="shared" si="775"/>
        <v/>
      </c>
      <c r="I2229" s="47">
        <f t="shared" si="776"/>
        <v>6.5190887288041899E-2</v>
      </c>
      <c r="J2229" s="47" t="str">
        <f t="shared" si="777"/>
        <v/>
      </c>
      <c r="K2229" s="47">
        <f t="shared" si="778"/>
        <v>8.977704229301664E-2</v>
      </c>
      <c r="L2229" s="47">
        <f t="shared" si="783"/>
        <v>0.23904618062776462</v>
      </c>
      <c r="M2229" s="47" t="str">
        <f t="shared" si="763"/>
        <v/>
      </c>
      <c r="N2229" s="47" t="str">
        <f t="shared" si="779"/>
        <v/>
      </c>
      <c r="O2229" s="47" t="str">
        <f t="shared" si="764"/>
        <v/>
      </c>
      <c r="P2229" s="47" t="str">
        <f t="shared" si="765"/>
        <v/>
      </c>
      <c r="Q2229" s="47" t="str">
        <f t="shared" si="766"/>
        <v/>
      </c>
      <c r="R2229" s="47" t="str">
        <f t="shared" si="781"/>
        <v/>
      </c>
      <c r="S2229" s="47" t="str">
        <f t="shared" si="760"/>
        <v/>
      </c>
      <c r="T2229" s="47">
        <f t="shared" si="767"/>
        <v>2.2733070476430584E-3</v>
      </c>
      <c r="U2229" s="47" t="str">
        <f t="shared" si="768"/>
        <v/>
      </c>
      <c r="V2229" s="47" t="str">
        <f t="shared" si="769"/>
        <v/>
      </c>
      <c r="W2229" s="47" t="str">
        <f t="shared" si="770"/>
        <v/>
      </c>
      <c r="X2229" s="47" t="str">
        <f t="shared" si="782"/>
        <v/>
      </c>
      <c r="Y2229" s="47" t="str">
        <f t="shared" si="761"/>
        <v/>
      </c>
      <c r="Z2229" s="49" t="str">
        <f t="shared" si="771"/>
        <v/>
      </c>
      <c r="AA2229" s="49" t="str">
        <f t="shared" si="772"/>
        <v/>
      </c>
      <c r="AB2229" s="49">
        <f t="shared" si="773"/>
        <v>2.3143615664755757E-4</v>
      </c>
      <c r="AC2229" s="49">
        <f t="shared" si="774"/>
        <v>1.9940627848254566E-2</v>
      </c>
      <c r="AD2229" s="49">
        <f t="shared" si="780"/>
        <v>2.2804626801559036E-2</v>
      </c>
      <c r="AE2229" s="49">
        <f t="shared" si="762"/>
        <v>6.8720864323105202E-3</v>
      </c>
    </row>
    <row r="2230" spans="1:31" hidden="1" x14ac:dyDescent="0.25">
      <c r="A2230" s="17">
        <v>45244</v>
      </c>
      <c r="B2230" s="44">
        <v>1603347474</v>
      </c>
      <c r="C2230" s="45">
        <v>320421857684</v>
      </c>
      <c r="D2230" s="44">
        <v>54810366641998</v>
      </c>
      <c r="E2230">
        <v>11256630122978</v>
      </c>
      <c r="F2230" s="34"/>
      <c r="G2230" s="34"/>
      <c r="H2230" s="47" t="str">
        <f t="shared" si="775"/>
        <v/>
      </c>
      <c r="I2230" s="47">
        <f t="shared" si="776"/>
        <v>5.2652928307027613E-2</v>
      </c>
      <c r="J2230" s="47" t="str">
        <f t="shared" si="777"/>
        <v/>
      </c>
      <c r="K2230" s="47">
        <f t="shared" si="778"/>
        <v>0.15981457970703949</v>
      </c>
      <c r="L2230" s="47" t="str">
        <f t="shared" si="783"/>
        <v/>
      </c>
      <c r="M2230" s="47" t="str">
        <f t="shared" si="763"/>
        <v/>
      </c>
      <c r="N2230" s="47">
        <f t="shared" si="779"/>
        <v>2.1109686364798375E-2</v>
      </c>
      <c r="O2230" s="47" t="str">
        <f t="shared" si="764"/>
        <v/>
      </c>
      <c r="P2230" s="47" t="str">
        <f t="shared" si="765"/>
        <v/>
      </c>
      <c r="Q2230" s="47" t="str">
        <f t="shared" si="766"/>
        <v/>
      </c>
      <c r="R2230" s="47" t="str">
        <f t="shared" si="781"/>
        <v/>
      </c>
      <c r="S2230" s="47" t="str">
        <f t="shared" si="760"/>
        <v/>
      </c>
      <c r="T2230" s="47">
        <f t="shared" si="767"/>
        <v>4.104834453632078E-4</v>
      </c>
      <c r="U2230" s="47">
        <f t="shared" si="768"/>
        <v>5.3391546126435596E-4</v>
      </c>
      <c r="V2230" s="47" t="str">
        <f t="shared" si="769"/>
        <v/>
      </c>
      <c r="W2230" s="47" t="str">
        <f t="shared" si="770"/>
        <v/>
      </c>
      <c r="X2230" s="47" t="str">
        <f t="shared" si="782"/>
        <v/>
      </c>
      <c r="Y2230" s="47" t="str">
        <f t="shared" si="761"/>
        <v/>
      </c>
      <c r="Z2230" s="49">
        <f t="shared" si="771"/>
        <v>2.8479573791018176E-4</v>
      </c>
      <c r="AA2230" s="49" t="str">
        <f t="shared" si="772"/>
        <v/>
      </c>
      <c r="AB2230" s="49">
        <f t="shared" si="773"/>
        <v>5.1616598252679502E-4</v>
      </c>
      <c r="AC2230" s="49">
        <f t="shared" si="774"/>
        <v>1.9361721192696635E-2</v>
      </c>
      <c r="AD2230" s="49">
        <f t="shared" si="780"/>
        <v>7.4252598512350998E-3</v>
      </c>
      <c r="AE2230" s="49">
        <f t="shared" si="762"/>
        <v>6.358241141325327E-3</v>
      </c>
    </row>
    <row r="2231" spans="1:31" hidden="1" x14ac:dyDescent="0.25">
      <c r="A2231" s="17">
        <v>45245</v>
      </c>
      <c r="B2231" s="44">
        <v>1968277474</v>
      </c>
      <c r="C2231" s="45">
        <v>280413182918</v>
      </c>
      <c r="D2231" s="44">
        <v>54809768325560</v>
      </c>
      <c r="E2231">
        <v>11254812380090</v>
      </c>
      <c r="F2231" s="34"/>
      <c r="G2231" s="34"/>
      <c r="H2231" s="47" t="str">
        <f t="shared" si="775"/>
        <v/>
      </c>
      <c r="I2231" s="47" t="str">
        <f t="shared" si="776"/>
        <v/>
      </c>
      <c r="J2231" s="47">
        <f t="shared" si="777"/>
        <v>3.0587839664227845E-2</v>
      </c>
      <c r="K2231" s="47" t="str">
        <f t="shared" si="778"/>
        <v/>
      </c>
      <c r="L2231" s="47" t="str">
        <f t="shared" si="783"/>
        <v/>
      </c>
      <c r="M2231" s="47" t="str">
        <f t="shared" si="763"/>
        <v/>
      </c>
      <c r="N2231" s="47">
        <f t="shared" si="779"/>
        <v>0.12486250175060332</v>
      </c>
      <c r="O2231" s="47" t="str">
        <f t="shared" si="764"/>
        <v/>
      </c>
      <c r="P2231" s="47">
        <f t="shared" si="765"/>
        <v>2.9104911308667214E-3</v>
      </c>
      <c r="Q2231" s="47" t="str">
        <f t="shared" si="766"/>
        <v/>
      </c>
      <c r="R2231" s="47" t="str">
        <f t="shared" si="781"/>
        <v/>
      </c>
      <c r="S2231" s="47">
        <f t="shared" si="760"/>
        <v>4.5044014330134496E-3</v>
      </c>
      <c r="T2231" s="47">
        <f t="shared" si="767"/>
        <v>1.0916118147963338E-5</v>
      </c>
      <c r="U2231" s="47">
        <f t="shared" si="768"/>
        <v>1.1558113714399409E-3</v>
      </c>
      <c r="V2231" s="47" t="str">
        <f t="shared" si="769"/>
        <v/>
      </c>
      <c r="W2231" s="47" t="str">
        <f t="shared" si="770"/>
        <v/>
      </c>
      <c r="X2231" s="47" t="str">
        <f t="shared" si="782"/>
        <v/>
      </c>
      <c r="Y2231" s="47" t="str">
        <f t="shared" si="761"/>
        <v/>
      </c>
      <c r="Z2231" s="49">
        <f t="shared" si="771"/>
        <v>1.6148197712295698E-4</v>
      </c>
      <c r="AA2231" s="49">
        <f t="shared" si="772"/>
        <v>2.0497066348379445E-4</v>
      </c>
      <c r="AB2231" s="49">
        <f t="shared" si="773"/>
        <v>1.1658968317836971E-3</v>
      </c>
      <c r="AC2231" s="49">
        <f t="shared" si="774"/>
        <v>1.9955439653698948E-2</v>
      </c>
      <c r="AD2231" s="49">
        <f t="shared" si="780"/>
        <v>6.8129929596540961E-3</v>
      </c>
      <c r="AE2231" s="49">
        <f t="shared" si="762"/>
        <v>8.3554584884559802E-3</v>
      </c>
    </row>
    <row r="2232" spans="1:31" hidden="1" x14ac:dyDescent="0.25">
      <c r="A2232" s="17">
        <v>45246</v>
      </c>
      <c r="B2232" s="44">
        <v>512077474</v>
      </c>
      <c r="C2232" s="45">
        <v>264922521051</v>
      </c>
      <c r="D2232" s="44">
        <v>54786341660423</v>
      </c>
      <c r="E2232">
        <v>11254711975454</v>
      </c>
      <c r="F2232" s="34"/>
      <c r="G2232" s="34"/>
      <c r="H2232" s="47">
        <f t="shared" si="775"/>
        <v>0.73983471295876857</v>
      </c>
      <c r="I2232" s="47">
        <f t="shared" si="776"/>
        <v>0.70685840018611579</v>
      </c>
      <c r="J2232" s="47">
        <f t="shared" si="777"/>
        <v>0.80888613098561346</v>
      </c>
      <c r="K2232" s="47">
        <f t="shared" si="778"/>
        <v>0.27601681090245112</v>
      </c>
      <c r="L2232" s="47">
        <f t="shared" si="783"/>
        <v>0.26433398668501729</v>
      </c>
      <c r="M2232" s="47" t="str">
        <f t="shared" si="763"/>
        <v/>
      </c>
      <c r="N2232" s="47">
        <f t="shared" si="779"/>
        <v>5.5242273939488329E-2</v>
      </c>
      <c r="O2232" s="47">
        <f t="shared" si="764"/>
        <v>3.4402160629433798E-2</v>
      </c>
      <c r="P2232" s="47">
        <f t="shared" si="765"/>
        <v>8.7116083183830462E-2</v>
      </c>
      <c r="Q2232" s="47" t="str">
        <f t="shared" si="766"/>
        <v/>
      </c>
      <c r="R2232" s="47">
        <f t="shared" si="781"/>
        <v>2.2464978603733421E-2</v>
      </c>
      <c r="S2232" s="47">
        <f t="shared" si="760"/>
        <v>3.7686693414658912E-2</v>
      </c>
      <c r="T2232" s="47">
        <f t="shared" si="767"/>
        <v>4.2741770039689264E-4</v>
      </c>
      <c r="U2232" s="47">
        <f t="shared" si="768"/>
        <v>1.9172576823908161E-3</v>
      </c>
      <c r="V2232" s="47" t="str">
        <f t="shared" si="769"/>
        <v/>
      </c>
      <c r="W2232" s="47" t="str">
        <f t="shared" si="770"/>
        <v/>
      </c>
      <c r="X2232" s="47" t="str">
        <f t="shared" si="782"/>
        <v/>
      </c>
      <c r="Y2232" s="47" t="str">
        <f t="shared" si="761"/>
        <v/>
      </c>
      <c r="Z2232" s="49">
        <f t="shared" si="771"/>
        <v>8.9210404056183634E-6</v>
      </c>
      <c r="AA2232" s="49">
        <f t="shared" si="772"/>
        <v>1.2431530214919162E-3</v>
      </c>
      <c r="AB2232" s="49">
        <f t="shared" si="773"/>
        <v>4.3659659952521856E-4</v>
      </c>
      <c r="AC2232" s="49">
        <f t="shared" si="774"/>
        <v>1.9759126573872687E-2</v>
      </c>
      <c r="AD2232" s="49">
        <f t="shared" si="780"/>
        <v>6.8218532210742033E-3</v>
      </c>
      <c r="AE2232" s="49">
        <f t="shared" si="762"/>
        <v>6.3760148980251952E-3</v>
      </c>
    </row>
    <row r="2233" spans="1:31" hidden="1" x14ac:dyDescent="0.25">
      <c r="A2233" s="17">
        <v>45247</v>
      </c>
      <c r="B2233" s="44">
        <v>1309460067</v>
      </c>
      <c r="C2233" s="45">
        <v>267871470848</v>
      </c>
      <c r="D2233" s="44">
        <v>54692532950326</v>
      </c>
      <c r="E2233">
        <v>11265037523412</v>
      </c>
      <c r="F2233" s="34"/>
      <c r="G2233" s="34"/>
      <c r="H2233" s="47" t="str">
        <f t="shared" si="775"/>
        <v/>
      </c>
      <c r="I2233" s="47" t="str">
        <f t="shared" si="776"/>
        <v/>
      </c>
      <c r="J2233" s="47" t="str">
        <f t="shared" si="777"/>
        <v/>
      </c>
      <c r="K2233" s="47" t="str">
        <f t="shared" si="778"/>
        <v/>
      </c>
      <c r="L2233" s="47" t="str">
        <f t="shared" si="783"/>
        <v/>
      </c>
      <c r="M2233" s="47" t="str">
        <f t="shared" si="763"/>
        <v/>
      </c>
      <c r="N2233" s="47" t="str">
        <f t="shared" si="779"/>
        <v/>
      </c>
      <c r="O2233" s="47">
        <f t="shared" si="764"/>
        <v>4.4485354112069442E-2</v>
      </c>
      <c r="P2233" s="47">
        <f t="shared" si="765"/>
        <v>7.0638342575445656E-2</v>
      </c>
      <c r="Q2233" s="47" t="str">
        <f t="shared" si="766"/>
        <v/>
      </c>
      <c r="R2233" s="47">
        <f t="shared" si="781"/>
        <v>1.1583677567224115E-2</v>
      </c>
      <c r="S2233" s="47">
        <f t="shared" si="760"/>
        <v>8.3822016039149405E-2</v>
      </c>
      <c r="T2233" s="47">
        <f t="shared" si="767"/>
        <v>1.7122645399184622E-3</v>
      </c>
      <c r="U2233" s="47">
        <f t="shared" si="768"/>
        <v>4.8269327728629463E-3</v>
      </c>
      <c r="V2233" s="47" t="str">
        <f t="shared" si="769"/>
        <v/>
      </c>
      <c r="W2233" s="47" t="str">
        <f t="shared" si="770"/>
        <v/>
      </c>
      <c r="X2233" s="47" t="str">
        <f t="shared" si="782"/>
        <v/>
      </c>
      <c r="Y2233" s="47" t="str">
        <f t="shared" si="761"/>
        <v/>
      </c>
      <c r="Z2233" s="49" t="str">
        <f t="shared" si="771"/>
        <v/>
      </c>
      <c r="AA2233" s="49" t="str">
        <f t="shared" si="772"/>
        <v/>
      </c>
      <c r="AB2233" s="49">
        <f t="shared" si="773"/>
        <v>5.3295060723979049E-4</v>
      </c>
      <c r="AC2233" s="49">
        <f t="shared" si="774"/>
        <v>1.8859812209273352E-2</v>
      </c>
      <c r="AD2233" s="49">
        <f t="shared" si="780"/>
        <v>5.9106696556689986E-3</v>
      </c>
      <c r="AE2233" s="49">
        <f t="shared" si="762"/>
        <v>5.8628840797045889E-3</v>
      </c>
    </row>
    <row r="2234" spans="1:31" hidden="1" x14ac:dyDescent="0.25">
      <c r="A2234" s="17">
        <v>45248</v>
      </c>
      <c r="B2234" s="44">
        <v>1309460067</v>
      </c>
      <c r="C2234" s="45">
        <v>267871470848</v>
      </c>
      <c r="D2234" s="44">
        <v>54692532950326</v>
      </c>
      <c r="E2234">
        <v>11265037523412</v>
      </c>
      <c r="F2234" s="34"/>
      <c r="G2234" s="34"/>
      <c r="H2234" s="47" t="str">
        <f t="shared" si="775"/>
        <v/>
      </c>
      <c r="I2234" s="47" t="str">
        <f t="shared" si="776"/>
        <v/>
      </c>
      <c r="J2234" s="47" t="str">
        <f t="shared" si="777"/>
        <v/>
      </c>
      <c r="K2234" s="47" t="str">
        <f t="shared" si="778"/>
        <v/>
      </c>
      <c r="L2234" s="47">
        <f t="shared" si="783"/>
        <v>0.19358952032137122</v>
      </c>
      <c r="M2234" s="47" t="str">
        <f t="shared" si="763"/>
        <v/>
      </c>
      <c r="N2234" s="47" t="str">
        <f t="shared" si="779"/>
        <v/>
      </c>
      <c r="O2234" s="47">
        <f t="shared" si="764"/>
        <v>4.4485354112069442E-2</v>
      </c>
      <c r="P2234" s="47">
        <f t="shared" si="765"/>
        <v>3.6027209577379038E-2</v>
      </c>
      <c r="Q2234" s="47" t="str">
        <f t="shared" si="766"/>
        <v/>
      </c>
      <c r="R2234" s="47">
        <f t="shared" si="781"/>
        <v>3.1180207223660328E-2</v>
      </c>
      <c r="S2234" s="47">
        <f t="shared" si="760"/>
        <v>1.6671362862792138E-2</v>
      </c>
      <c r="T2234" s="47" t="str">
        <f t="shared" si="767"/>
        <v/>
      </c>
      <c r="U2234" s="47">
        <f t="shared" si="768"/>
        <v>4.8269327728629463E-3</v>
      </c>
      <c r="V2234" s="47" t="str">
        <f t="shared" si="769"/>
        <v/>
      </c>
      <c r="W2234" s="47" t="str">
        <f t="shared" si="770"/>
        <v/>
      </c>
      <c r="X2234" s="47" t="str">
        <f t="shared" si="782"/>
        <v/>
      </c>
      <c r="Y2234" s="47" t="str">
        <f t="shared" si="761"/>
        <v/>
      </c>
      <c r="Z2234" s="49" t="str">
        <f t="shared" si="771"/>
        <v/>
      </c>
      <c r="AA2234" s="49" t="str">
        <f t="shared" si="772"/>
        <v/>
      </c>
      <c r="AB2234" s="49" t="str">
        <f t="shared" si="773"/>
        <v/>
      </c>
      <c r="AC2234" s="49">
        <f t="shared" si="774"/>
        <v>1.8859812209273352E-2</v>
      </c>
      <c r="AD2234" s="49">
        <f t="shared" si="780"/>
        <v>6.18831370277384E-3</v>
      </c>
      <c r="AE2234" s="49">
        <f t="shared" si="762"/>
        <v>5.1773252201537945E-3</v>
      </c>
    </row>
    <row r="2235" spans="1:31" hidden="1" x14ac:dyDescent="0.25">
      <c r="A2235" s="17">
        <v>45249</v>
      </c>
      <c r="B2235" s="44">
        <v>1309460067</v>
      </c>
      <c r="C2235" s="45">
        <v>267871470848</v>
      </c>
      <c r="D2235" s="44">
        <v>54692532950326</v>
      </c>
      <c r="E2235">
        <v>11265037523412</v>
      </c>
      <c r="F2235" s="34"/>
      <c r="G2235" s="34"/>
      <c r="H2235" s="47" t="str">
        <f t="shared" si="775"/>
        <v/>
      </c>
      <c r="I2235" s="47" t="str">
        <f t="shared" si="776"/>
        <v/>
      </c>
      <c r="J2235" s="47" t="str">
        <f t="shared" si="777"/>
        <v/>
      </c>
      <c r="K2235" s="47">
        <f t="shared" si="778"/>
        <v>0.13069552270549412</v>
      </c>
      <c r="L2235" s="47">
        <f t="shared" si="783"/>
        <v>0.28435509754128685</v>
      </c>
      <c r="M2235" s="47" t="str">
        <f t="shared" si="763"/>
        <v/>
      </c>
      <c r="N2235" s="47" t="str">
        <f t="shared" si="779"/>
        <v/>
      </c>
      <c r="O2235" s="47">
        <f t="shared" si="764"/>
        <v>4.4485354112069442E-2</v>
      </c>
      <c r="P2235" s="47">
        <f t="shared" si="765"/>
        <v>5.58090301661055E-2</v>
      </c>
      <c r="Q2235" s="47" t="str">
        <f t="shared" si="766"/>
        <v/>
      </c>
      <c r="R2235" s="47">
        <f t="shared" si="781"/>
        <v>4.3626919006892195E-2</v>
      </c>
      <c r="S2235" s="47">
        <f t="shared" si="760"/>
        <v>1.6671362862792138E-2</v>
      </c>
      <c r="T2235" s="47" t="str">
        <f t="shared" si="767"/>
        <v/>
      </c>
      <c r="U2235" s="47">
        <f t="shared" si="768"/>
        <v>4.8269327728629463E-3</v>
      </c>
      <c r="V2235" s="47">
        <f t="shared" si="769"/>
        <v>4.0550477015532937E-4</v>
      </c>
      <c r="W2235" s="47" t="str">
        <f t="shared" si="770"/>
        <v/>
      </c>
      <c r="X2235" s="47" t="str">
        <f t="shared" si="782"/>
        <v/>
      </c>
      <c r="Y2235" s="47" t="str">
        <f t="shared" si="761"/>
        <v/>
      </c>
      <c r="Z2235" s="49" t="str">
        <f t="shared" si="771"/>
        <v/>
      </c>
      <c r="AA2235" s="49" t="str">
        <f t="shared" si="772"/>
        <v/>
      </c>
      <c r="AB2235" s="49">
        <f t="shared" si="773"/>
        <v>1.0692775407217248E-4</v>
      </c>
      <c r="AC2235" s="49">
        <f t="shared" si="774"/>
        <v>1.8824481291912609E-2</v>
      </c>
      <c r="AD2235" s="49">
        <f t="shared" si="780"/>
        <v>5.8057375437976511E-3</v>
      </c>
      <c r="AE2235" s="49">
        <f t="shared" si="762"/>
        <v>5.1773252201537945E-3</v>
      </c>
    </row>
    <row r="2236" spans="1:31" hidden="1" x14ac:dyDescent="0.25">
      <c r="A2236" s="17">
        <v>45250</v>
      </c>
      <c r="B2236" s="44">
        <v>1625355335</v>
      </c>
      <c r="C2236" s="45">
        <v>269293336817</v>
      </c>
      <c r="D2236" s="44">
        <v>54576338765604</v>
      </c>
      <c r="E2236">
        <v>11254308846486</v>
      </c>
      <c r="F2236" s="34"/>
      <c r="G2236" s="34"/>
      <c r="H2236" s="47" t="str">
        <f t="shared" si="775"/>
        <v/>
      </c>
      <c r="I2236" s="47" t="str">
        <f t="shared" si="776"/>
        <v/>
      </c>
      <c r="J2236" s="47" t="str">
        <f t="shared" si="777"/>
        <v/>
      </c>
      <c r="K2236" s="47">
        <f t="shared" si="778"/>
        <v>0.16530163405625775</v>
      </c>
      <c r="L2236" s="47" t="str">
        <f t="shared" si="783"/>
        <v/>
      </c>
      <c r="M2236" s="47" t="str">
        <f t="shared" si="763"/>
        <v/>
      </c>
      <c r="N2236" s="47" t="str">
        <f t="shared" si="779"/>
        <v/>
      </c>
      <c r="O2236" s="47">
        <f t="shared" si="764"/>
        <v>0.17730756309192264</v>
      </c>
      <c r="P2236" s="47">
        <f t="shared" si="765"/>
        <v>5.0797249687975721E-2</v>
      </c>
      <c r="Q2236" s="47" t="str">
        <f t="shared" si="766"/>
        <v/>
      </c>
      <c r="R2236" s="47">
        <f t="shared" si="781"/>
        <v>0.11901028227706045</v>
      </c>
      <c r="S2236" s="47">
        <f t="shared" si="760"/>
        <v>1.1451839032716515E-2</v>
      </c>
      <c r="T2236" s="47">
        <f t="shared" si="767"/>
        <v>2.1244981436046029E-3</v>
      </c>
      <c r="U2236" s="47">
        <f t="shared" si="768"/>
        <v>4.6785047369000132E-3</v>
      </c>
      <c r="V2236" s="47">
        <f t="shared" si="769"/>
        <v>2.5291414196285666E-3</v>
      </c>
      <c r="W2236" s="47" t="str">
        <f t="shared" si="770"/>
        <v/>
      </c>
      <c r="X2236" s="47" t="str">
        <f t="shared" si="782"/>
        <v/>
      </c>
      <c r="Y2236" s="47" t="str">
        <f t="shared" si="761"/>
        <v/>
      </c>
      <c r="Z2236" s="49">
        <f t="shared" si="771"/>
        <v>9.5238714506740152E-4</v>
      </c>
      <c r="AA2236" s="49">
        <f t="shared" si="772"/>
        <v>4.9095116604425115E-4</v>
      </c>
      <c r="AB2236" s="49">
        <f t="shared" si="773"/>
        <v>1.0592130625212137E-3</v>
      </c>
      <c r="AC2236" s="49">
        <f t="shared" si="774"/>
        <v>1.9937088140125736E-2</v>
      </c>
      <c r="AD2236" s="49">
        <f t="shared" si="780"/>
        <v>7.567171703693143E-3</v>
      </c>
      <c r="AE2236" s="49">
        <f t="shared" si="762"/>
        <v>6.1247815472357248E-3</v>
      </c>
    </row>
    <row r="2237" spans="1:31" hidden="1" x14ac:dyDescent="0.25">
      <c r="A2237" s="17">
        <v>45251</v>
      </c>
      <c r="B2237" s="44">
        <v>1685486335</v>
      </c>
      <c r="C2237" s="45">
        <v>275378958221</v>
      </c>
      <c r="D2237" s="44">
        <v>54525504369786</v>
      </c>
      <c r="E2237">
        <v>11255330914987</v>
      </c>
      <c r="F2237" s="34"/>
      <c r="G2237" s="34"/>
      <c r="H2237" s="47" t="str">
        <f t="shared" si="775"/>
        <v/>
      </c>
      <c r="I2237" s="47" t="str">
        <f t="shared" si="776"/>
        <v/>
      </c>
      <c r="J2237" s="47" t="str">
        <f t="shared" si="777"/>
        <v/>
      </c>
      <c r="K2237" s="47">
        <f t="shared" si="778"/>
        <v>0.16454068097595553</v>
      </c>
      <c r="L2237" s="47" t="str">
        <f t="shared" si="783"/>
        <v/>
      </c>
      <c r="M2237" s="47" t="str">
        <f t="shared" si="763"/>
        <v/>
      </c>
      <c r="N2237" s="47" t="str">
        <f t="shared" si="779"/>
        <v/>
      </c>
      <c r="O2237" s="47">
        <f t="shared" si="764"/>
        <v>0.14057374171839832</v>
      </c>
      <c r="P2237" s="47">
        <f t="shared" si="765"/>
        <v>2.9346705674107354E-2</v>
      </c>
      <c r="Q2237" s="47" t="str">
        <f t="shared" si="766"/>
        <v/>
      </c>
      <c r="R2237" s="47">
        <f t="shared" si="781"/>
        <v>5.9917469390846745E-2</v>
      </c>
      <c r="S2237" s="47">
        <f t="shared" si="760"/>
        <v>6.8681707739648989E-2</v>
      </c>
      <c r="T2237" s="47">
        <f t="shared" si="767"/>
        <v>9.3143653399552218E-4</v>
      </c>
      <c r="U2237" s="47">
        <f t="shared" si="768"/>
        <v>5.1972334735985726E-3</v>
      </c>
      <c r="V2237" s="47">
        <f t="shared" si="769"/>
        <v>3.4582222189061262E-3</v>
      </c>
      <c r="W2237" s="47">
        <f t="shared" si="770"/>
        <v>2.7255265573655763E-3</v>
      </c>
      <c r="X2237" s="47" t="str">
        <f t="shared" si="782"/>
        <v/>
      </c>
      <c r="Y2237" s="47" t="str">
        <f t="shared" si="761"/>
        <v/>
      </c>
      <c r="Z2237" s="49" t="str">
        <f t="shared" si="771"/>
        <v/>
      </c>
      <c r="AA2237" s="49">
        <f t="shared" si="772"/>
        <v>1.1541713432938749E-4</v>
      </c>
      <c r="AB2237" s="49">
        <f t="shared" si="773"/>
        <v>9.6849350553906977E-4</v>
      </c>
      <c r="AC2237" s="49">
        <f t="shared" si="774"/>
        <v>2.0023893739089638E-2</v>
      </c>
      <c r="AD2237" s="49">
        <f t="shared" si="780"/>
        <v>6.9320174421652059E-3</v>
      </c>
      <c r="AE2237" s="49">
        <f t="shared" si="762"/>
        <v>6.0311973867739344E-3</v>
      </c>
    </row>
    <row r="2238" spans="1:31" hidden="1" x14ac:dyDescent="0.25">
      <c r="A2238" s="17">
        <v>45252</v>
      </c>
      <c r="B2238" s="44">
        <v>1068440335</v>
      </c>
      <c r="C2238" s="45">
        <v>273641827345</v>
      </c>
      <c r="D2238" s="44">
        <v>54494785048642</v>
      </c>
      <c r="E2238">
        <v>11256326099234</v>
      </c>
      <c r="F2238" s="34"/>
      <c r="G2238" s="34"/>
      <c r="H2238" s="47">
        <f t="shared" si="775"/>
        <v>0.36609374231444003</v>
      </c>
      <c r="I2238" s="47">
        <f t="shared" si="776"/>
        <v>0.45716986089939882</v>
      </c>
      <c r="J2238" s="47">
        <f t="shared" si="777"/>
        <v>0.26969498129140457</v>
      </c>
      <c r="K2238" s="47" t="str">
        <f t="shared" si="778"/>
        <v/>
      </c>
      <c r="L2238" s="47" t="str">
        <f t="shared" si="783"/>
        <v/>
      </c>
      <c r="M2238" s="47" t="str">
        <f t="shared" si="763"/>
        <v/>
      </c>
      <c r="N2238" s="47">
        <f t="shared" si="779"/>
        <v>6.3081467343119035E-3</v>
      </c>
      <c r="O2238" s="47">
        <f t="shared" si="764"/>
        <v>2.4147779011445825E-2</v>
      </c>
      <c r="P2238" s="47">
        <f t="shared" si="765"/>
        <v>2.939288745156754E-2</v>
      </c>
      <c r="Q2238" s="47" t="str">
        <f t="shared" si="766"/>
        <v/>
      </c>
      <c r="R2238" s="47">
        <f t="shared" si="781"/>
        <v>9.0967587729945953E-2</v>
      </c>
      <c r="S2238" s="47">
        <f t="shared" si="760"/>
        <v>0.16979720223294836</v>
      </c>
      <c r="T2238" s="47">
        <f t="shared" si="767"/>
        <v>5.633936173367049E-4</v>
      </c>
      <c r="U2238" s="47">
        <f t="shared" si="768"/>
        <v>5.746845617866092E-3</v>
      </c>
      <c r="V2238" s="47">
        <f t="shared" si="769"/>
        <v>4.5100510385994719E-3</v>
      </c>
      <c r="W2238" s="47">
        <f t="shared" si="770"/>
        <v>2.8288837059636807E-3</v>
      </c>
      <c r="X2238" s="47" t="str">
        <f t="shared" si="782"/>
        <v/>
      </c>
      <c r="Y2238" s="47" t="str">
        <f t="shared" si="761"/>
        <v/>
      </c>
      <c r="Z2238" s="49" t="str">
        <f t="shared" si="771"/>
        <v/>
      </c>
      <c r="AA2238" s="49" t="str">
        <f t="shared" si="772"/>
        <v/>
      </c>
      <c r="AB2238" s="49">
        <f t="shared" si="773"/>
        <v>2.0793902491899052E-3</v>
      </c>
      <c r="AC2238" s="49">
        <f t="shared" si="774"/>
        <v>1.9336416079805852E-2</v>
      </c>
      <c r="AD2238" s="49">
        <f t="shared" si="780"/>
        <v>7.773792590359041E-3</v>
      </c>
      <c r="AE2238" s="49">
        <f t="shared" si="762"/>
        <v>6.1776310771618492E-3</v>
      </c>
    </row>
    <row r="2239" spans="1:31" hidden="1" x14ac:dyDescent="0.25">
      <c r="A2239" s="17">
        <v>45253</v>
      </c>
      <c r="B2239" s="44">
        <v>1111290335</v>
      </c>
      <c r="C2239" s="45">
        <v>276204272460</v>
      </c>
      <c r="D2239" s="44">
        <v>54481610581046</v>
      </c>
      <c r="E2239">
        <v>11253815074528</v>
      </c>
      <c r="F2239" s="34"/>
      <c r="G2239" s="34"/>
      <c r="H2239" s="47" t="str">
        <f t="shared" si="775"/>
        <v/>
      </c>
      <c r="I2239" s="47" t="str">
        <f t="shared" si="776"/>
        <v/>
      </c>
      <c r="J2239" s="47">
        <f t="shared" si="777"/>
        <v>0.25584346285414283</v>
      </c>
      <c r="K2239" s="47" t="str">
        <f t="shared" si="778"/>
        <v/>
      </c>
      <c r="L2239" s="47" t="str">
        <f t="shared" si="783"/>
        <v/>
      </c>
      <c r="M2239" s="47" t="str">
        <f t="shared" si="763"/>
        <v/>
      </c>
      <c r="N2239" s="47" t="str">
        <f t="shared" si="779"/>
        <v/>
      </c>
      <c r="O2239" s="47" t="str">
        <f t="shared" si="764"/>
        <v/>
      </c>
      <c r="P2239" s="47">
        <f t="shared" si="765"/>
        <v>4.7903669290627504E-2</v>
      </c>
      <c r="Q2239" s="47" t="str">
        <f t="shared" si="766"/>
        <v/>
      </c>
      <c r="R2239" s="47">
        <f t="shared" si="781"/>
        <v>8.2455198791462236E-2</v>
      </c>
      <c r="S2239" s="47">
        <f t="shared" si="760"/>
        <v>7.7695995554479369E-2</v>
      </c>
      <c r="T2239" s="47">
        <f t="shared" si="767"/>
        <v>2.417564833816499E-4</v>
      </c>
      <c r="U2239" s="47">
        <f t="shared" si="768"/>
        <v>5.562172434614876E-3</v>
      </c>
      <c r="V2239" s="47">
        <f t="shared" si="769"/>
        <v>5.0376337211723854E-3</v>
      </c>
      <c r="W2239" s="47">
        <f t="shared" si="770"/>
        <v>1.7782116975549878E-3</v>
      </c>
      <c r="X2239" s="47" t="str">
        <f t="shared" si="782"/>
        <v/>
      </c>
      <c r="Y2239" s="47" t="str">
        <f t="shared" si="761"/>
        <v/>
      </c>
      <c r="Z2239" s="49">
        <f t="shared" si="771"/>
        <v>2.2307675558286277E-4</v>
      </c>
      <c r="AA2239" s="49">
        <f t="shared" si="772"/>
        <v>7.9691148734517547E-5</v>
      </c>
      <c r="AB2239" s="49">
        <f t="shared" si="773"/>
        <v>4.8421284433575185E-4</v>
      </c>
      <c r="AC2239" s="49">
        <f t="shared" si="774"/>
        <v>1.9650487129138638E-2</v>
      </c>
      <c r="AD2239" s="49">
        <f t="shared" si="780"/>
        <v>7.9951351935122483E-3</v>
      </c>
      <c r="AE2239" s="49">
        <f t="shared" si="762"/>
        <v>6.7683848988793205E-3</v>
      </c>
    </row>
    <row r="2240" spans="1:31" hidden="1" x14ac:dyDescent="0.25">
      <c r="A2240" s="17">
        <v>45254</v>
      </c>
      <c r="B2240" s="44">
        <v>412687409</v>
      </c>
      <c r="C2240" s="45">
        <v>290365314808</v>
      </c>
      <c r="D2240" s="44">
        <v>54439127893058</v>
      </c>
      <c r="E2240">
        <v>11318298165307</v>
      </c>
      <c r="F2240" s="34"/>
      <c r="G2240" s="34"/>
      <c r="H2240" s="47">
        <f t="shared" si="775"/>
        <v>0.62864123262621552</v>
      </c>
      <c r="I2240" s="47">
        <f t="shared" si="776"/>
        <v>0.68484154698548738</v>
      </c>
      <c r="J2240" s="47">
        <f t="shared" si="777"/>
        <v>0.7515291527731105</v>
      </c>
      <c r="K2240" s="47">
        <f t="shared" si="778"/>
        <v>0.30470800281294708</v>
      </c>
      <c r="L2240" s="47">
        <f t="shared" si="783"/>
        <v>0.29021516793858959</v>
      </c>
      <c r="M2240" s="47" t="str">
        <f t="shared" si="763"/>
        <v/>
      </c>
      <c r="N2240" s="47" t="str">
        <f t="shared" si="779"/>
        <v/>
      </c>
      <c r="O2240" s="47" t="str">
        <f t="shared" si="764"/>
        <v/>
      </c>
      <c r="P2240" s="47">
        <f t="shared" si="765"/>
        <v>3.3634821476450361E-3</v>
      </c>
      <c r="Q2240" s="47" t="str">
        <f t="shared" si="766"/>
        <v/>
      </c>
      <c r="R2240" s="47">
        <f t="shared" si="781"/>
        <v>3.5412513063336593E-2</v>
      </c>
      <c r="S2240" s="47">
        <f t="shared" si="760"/>
        <v>2.6881516036472597E-2</v>
      </c>
      <c r="T2240" s="47">
        <f t="shared" si="767"/>
        <v>7.7976196986329072E-4</v>
      </c>
      <c r="U2240" s="47">
        <f t="shared" si="768"/>
        <v>4.6332660712231633E-3</v>
      </c>
      <c r="V2240" s="47">
        <f t="shared" si="769"/>
        <v>8.1148611723534936E-3</v>
      </c>
      <c r="W2240" s="47">
        <f t="shared" si="770"/>
        <v>2.5565870855621675E-3</v>
      </c>
      <c r="X2240" s="47" t="str">
        <f t="shared" si="782"/>
        <v/>
      </c>
      <c r="Y2240" s="47" t="str">
        <f t="shared" si="761"/>
        <v/>
      </c>
      <c r="Z2240" s="49" t="str">
        <f t="shared" si="771"/>
        <v/>
      </c>
      <c r="AA2240" s="49" t="str">
        <f t="shared" si="772"/>
        <v/>
      </c>
      <c r="AB2240" s="49" t="str">
        <f t="shared" si="773"/>
        <v/>
      </c>
      <c r="AC2240" s="49">
        <f t="shared" si="774"/>
        <v>1.4033195018422928E-2</v>
      </c>
      <c r="AD2240" s="49">
        <f t="shared" si="780"/>
        <v>2.3110592311027522E-3</v>
      </c>
      <c r="AE2240" s="49">
        <f t="shared" si="762"/>
        <v>1.8946906031004351E-3</v>
      </c>
    </row>
    <row r="2241" spans="1:31" hidden="1" x14ac:dyDescent="0.25">
      <c r="A2241" s="17">
        <v>45255</v>
      </c>
      <c r="B2241" s="44">
        <v>412687409</v>
      </c>
      <c r="C2241" s="45">
        <v>290365314808</v>
      </c>
      <c r="D2241" s="44">
        <v>54439127893058</v>
      </c>
      <c r="E2241">
        <v>11318298165307</v>
      </c>
      <c r="F2241" s="34"/>
      <c r="G2241" s="34"/>
      <c r="H2241" s="47" t="str">
        <f t="shared" si="775"/>
        <v/>
      </c>
      <c r="I2241" s="47">
        <f t="shared" si="776"/>
        <v>0.68484154698548738</v>
      </c>
      <c r="J2241" s="47">
        <f t="shared" si="777"/>
        <v>0.70231205469638058</v>
      </c>
      <c r="K2241" s="47">
        <f t="shared" si="778"/>
        <v>0.30470800281294708</v>
      </c>
      <c r="L2241" s="47">
        <f t="shared" si="783"/>
        <v>0.75078523434506184</v>
      </c>
      <c r="M2241" s="47" t="str">
        <f t="shared" si="763"/>
        <v/>
      </c>
      <c r="N2241" s="47" t="str">
        <f t="shared" si="779"/>
        <v/>
      </c>
      <c r="O2241" s="47" t="str">
        <f t="shared" si="764"/>
        <v/>
      </c>
      <c r="P2241" s="47" t="str">
        <f t="shared" si="765"/>
        <v/>
      </c>
      <c r="Q2241" s="47" t="str">
        <f t="shared" si="766"/>
        <v/>
      </c>
      <c r="R2241" s="47">
        <f t="shared" si="781"/>
        <v>7.9584915548900903E-2</v>
      </c>
      <c r="S2241" s="47" t="str">
        <f t="shared" si="760"/>
        <v/>
      </c>
      <c r="T2241" s="47" t="str">
        <f t="shared" si="767"/>
        <v/>
      </c>
      <c r="U2241" s="47">
        <f t="shared" si="768"/>
        <v>4.6332660712231633E-3</v>
      </c>
      <c r="V2241" s="47">
        <f t="shared" si="769"/>
        <v>7.0719163131850449E-3</v>
      </c>
      <c r="W2241" s="47">
        <f t="shared" si="770"/>
        <v>2.5565870855621675E-3</v>
      </c>
      <c r="X2241" s="47" t="str">
        <f t="shared" si="782"/>
        <v/>
      </c>
      <c r="Y2241" s="47" t="str">
        <f t="shared" si="761"/>
        <v/>
      </c>
      <c r="Z2241" s="49" t="str">
        <f t="shared" si="771"/>
        <v/>
      </c>
      <c r="AA2241" s="49" t="str">
        <f t="shared" si="772"/>
        <v/>
      </c>
      <c r="AB2241" s="49" t="str">
        <f t="shared" si="773"/>
        <v/>
      </c>
      <c r="AC2241" s="49">
        <f t="shared" si="774"/>
        <v>1.4033195018422928E-2</v>
      </c>
      <c r="AD2241" s="49">
        <f t="shared" si="780"/>
        <v>2.499851206907544E-3</v>
      </c>
      <c r="AE2241" s="49">
        <f t="shared" si="762"/>
        <v>1.0285915968163417E-3</v>
      </c>
    </row>
    <row r="2242" spans="1:31" hidden="1" x14ac:dyDescent="0.25">
      <c r="A2242" s="17">
        <v>45256</v>
      </c>
      <c r="B2242" s="44">
        <v>412687409</v>
      </c>
      <c r="C2242" s="45">
        <v>290365314808</v>
      </c>
      <c r="D2242" s="44">
        <v>54439127893058</v>
      </c>
      <c r="E2242">
        <v>11318298165307</v>
      </c>
      <c r="F2242" s="34"/>
      <c r="G2242" s="34"/>
      <c r="H2242" s="47" t="str">
        <f t="shared" si="775"/>
        <v/>
      </c>
      <c r="I2242" s="47">
        <f t="shared" si="776"/>
        <v>0.68484154698548738</v>
      </c>
      <c r="J2242" s="47">
        <f t="shared" si="777"/>
        <v>0.39363388693383361</v>
      </c>
      <c r="K2242" s="47">
        <f t="shared" si="778"/>
        <v>0.7378279439305</v>
      </c>
      <c r="L2242" s="47">
        <f t="shared" si="783"/>
        <v>0.68911988331968987</v>
      </c>
      <c r="M2242" s="47" t="str">
        <f t="shared" si="763"/>
        <v/>
      </c>
      <c r="N2242" s="47" t="str">
        <f t="shared" si="779"/>
        <v/>
      </c>
      <c r="O2242" s="47" t="str">
        <f t="shared" si="764"/>
        <v/>
      </c>
      <c r="P2242" s="47" t="str">
        <f t="shared" si="765"/>
        <v/>
      </c>
      <c r="Q2242" s="47" t="str">
        <f t="shared" si="766"/>
        <v/>
      </c>
      <c r="R2242" s="47">
        <f t="shared" si="781"/>
        <v>7.144630860375778E-2</v>
      </c>
      <c r="S2242" s="47" t="str">
        <f t="shared" si="760"/>
        <v/>
      </c>
      <c r="T2242" s="47" t="str">
        <f t="shared" si="767"/>
        <v/>
      </c>
      <c r="U2242" s="47">
        <f t="shared" si="768"/>
        <v>4.6332660712231633E-3</v>
      </c>
      <c r="V2242" s="47">
        <f t="shared" si="769"/>
        <v>6.8380890574861741E-3</v>
      </c>
      <c r="W2242" s="47" t="str">
        <f t="shared" si="770"/>
        <v/>
      </c>
      <c r="X2242" s="47" t="str">
        <f t="shared" si="782"/>
        <v/>
      </c>
      <c r="Y2242" s="47" t="str">
        <f t="shared" si="761"/>
        <v/>
      </c>
      <c r="Z2242" s="49" t="str">
        <f t="shared" si="771"/>
        <v/>
      </c>
      <c r="AA2242" s="49" t="str">
        <f t="shared" si="772"/>
        <v/>
      </c>
      <c r="AB2242" s="49" t="str">
        <f t="shared" si="773"/>
        <v/>
      </c>
      <c r="AC2242" s="49">
        <f t="shared" si="774"/>
        <v>1.4565249034135586E-2</v>
      </c>
      <c r="AD2242" s="49">
        <f t="shared" si="780"/>
        <v>1.4182639030401067E-2</v>
      </c>
      <c r="AE2242" s="49">
        <f t="shared" si="762"/>
        <v>1.0285915968163417E-3</v>
      </c>
    </row>
    <row r="2243" spans="1:31" hidden="1" x14ac:dyDescent="0.25">
      <c r="A2243" s="17">
        <v>45257</v>
      </c>
      <c r="B2243" s="44">
        <v>1604181009</v>
      </c>
      <c r="C2243" s="45">
        <v>279954329261</v>
      </c>
      <c r="D2243" s="44">
        <v>54337134467237</v>
      </c>
      <c r="E2243">
        <v>11264559867509</v>
      </c>
      <c r="F2243" s="34"/>
      <c r="G2243" s="34"/>
      <c r="H2243" s="47" t="str">
        <f t="shared" si="775"/>
        <v/>
      </c>
      <c r="I2243" s="47">
        <f t="shared" si="776"/>
        <v>1.3027505766915914E-2</v>
      </c>
      <c r="J2243" s="47" t="str">
        <f t="shared" si="777"/>
        <v/>
      </c>
      <c r="K2243" s="47">
        <f t="shared" si="778"/>
        <v>4.4933119673575272E-2</v>
      </c>
      <c r="L2243" s="47" t="str">
        <f t="shared" si="783"/>
        <v/>
      </c>
      <c r="M2243" s="47" t="str">
        <f t="shared" si="763"/>
        <v/>
      </c>
      <c r="N2243" s="47">
        <f t="shared" si="779"/>
        <v>3.5854783667546908E-2</v>
      </c>
      <c r="O2243" s="47" t="str">
        <f t="shared" si="764"/>
        <v/>
      </c>
      <c r="P2243" s="47">
        <f t="shared" si="765"/>
        <v>1.4148307239793101E-2</v>
      </c>
      <c r="Q2243" s="47" t="str">
        <f t="shared" si="766"/>
        <v/>
      </c>
      <c r="R2243" s="47">
        <f t="shared" si="781"/>
        <v>0.18814522724029537</v>
      </c>
      <c r="S2243" s="47">
        <f t="shared" si="760"/>
        <v>1.9363491195058757E-2</v>
      </c>
      <c r="T2243" s="47">
        <f t="shared" si="767"/>
        <v>1.8735315896566407E-3</v>
      </c>
      <c r="U2243" s="47">
        <f t="shared" si="768"/>
        <v>4.3829304745842679E-3</v>
      </c>
      <c r="V2243" s="47">
        <f t="shared" si="769"/>
        <v>8.6988092712807497E-3</v>
      </c>
      <c r="W2243" s="47">
        <f t="shared" si="770"/>
        <v>4.9275696151118709E-4</v>
      </c>
      <c r="X2243" s="47" t="str">
        <f t="shared" si="782"/>
        <v/>
      </c>
      <c r="Y2243" s="47" t="str">
        <f t="shared" si="761"/>
        <v/>
      </c>
      <c r="Z2243" s="49">
        <f t="shared" si="771"/>
        <v>4.7479132474809171E-3</v>
      </c>
      <c r="AA2243" s="49" t="str">
        <f t="shared" si="772"/>
        <v/>
      </c>
      <c r="AB2243" s="49">
        <f t="shared" si="773"/>
        <v>1.0388274521955232E-3</v>
      </c>
      <c r="AC2243" s="49">
        <f t="shared" si="774"/>
        <v>2.0208942843477296E-2</v>
      </c>
      <c r="AD2243" s="49">
        <f t="shared" si="780"/>
        <v>7.688064995240107E-3</v>
      </c>
      <c r="AE2243" s="49">
        <f t="shared" si="762"/>
        <v>5.7716211806284612E-3</v>
      </c>
    </row>
    <row r="2244" spans="1:31" hidden="1" x14ac:dyDescent="0.25">
      <c r="A2244" s="17">
        <v>45258</v>
      </c>
      <c r="B2244" s="44">
        <v>1368164215</v>
      </c>
      <c r="C2244" s="45">
        <v>280100540849</v>
      </c>
      <c r="D2244" s="44">
        <v>54302246681258</v>
      </c>
      <c r="E2244">
        <v>11268399198213</v>
      </c>
      <c r="F2244" s="34"/>
      <c r="G2244" s="34"/>
      <c r="H2244" s="47">
        <f t="shared" si="775"/>
        <v>0.14712603669777014</v>
      </c>
      <c r="I2244" s="47">
        <f t="shared" si="776"/>
        <v>0.18826739405158099</v>
      </c>
      <c r="J2244" s="47" t="str">
        <f t="shared" si="777"/>
        <v/>
      </c>
      <c r="K2244" s="47">
        <f t="shared" si="778"/>
        <v>8.3273442612250559E-3</v>
      </c>
      <c r="L2244" s="47" t="str">
        <f t="shared" si="783"/>
        <v/>
      </c>
      <c r="M2244" s="47" t="str">
        <f t="shared" si="763"/>
        <v/>
      </c>
      <c r="N2244" s="47" t="str">
        <f t="shared" si="779"/>
        <v/>
      </c>
      <c r="O2244" s="47" t="str">
        <f t="shared" si="764"/>
        <v/>
      </c>
      <c r="P2244" s="47">
        <f t="shared" si="765"/>
        <v>1.3633427038042045E-2</v>
      </c>
      <c r="Q2244" s="47" t="str">
        <f t="shared" si="766"/>
        <v/>
      </c>
      <c r="R2244" s="47">
        <f t="shared" si="781"/>
        <v>0.13339345179364337</v>
      </c>
      <c r="S2244" s="47">
        <f t="shared" si="760"/>
        <v>5.6737257249509065E-2</v>
      </c>
      <c r="T2244" s="47">
        <f t="shared" si="767"/>
        <v>6.4206157209178993E-4</v>
      </c>
      <c r="U2244" s="47">
        <f t="shared" si="768"/>
        <v>4.0945552197718671E-3</v>
      </c>
      <c r="V2244" s="47">
        <f t="shared" si="769"/>
        <v>9.3352856722165312E-3</v>
      </c>
      <c r="W2244" s="47">
        <f t="shared" si="770"/>
        <v>1.4000376098238787E-3</v>
      </c>
      <c r="X2244" s="47" t="str">
        <f t="shared" si="782"/>
        <v/>
      </c>
      <c r="Y2244" s="47" t="str">
        <f t="shared" si="761"/>
        <v/>
      </c>
      <c r="Z2244" s="49" t="str">
        <f t="shared" si="771"/>
        <v/>
      </c>
      <c r="AA2244" s="49" t="str">
        <f t="shared" si="772"/>
        <v/>
      </c>
      <c r="AB2244" s="49">
        <f t="shared" si="773"/>
        <v>6.9834878751828811E-4</v>
      </c>
      <c r="AC2244" s="49">
        <f t="shared" si="774"/>
        <v>1.9839653077664443E-2</v>
      </c>
      <c r="AD2244" s="49">
        <f t="shared" si="780"/>
        <v>6.7258002748822321E-3</v>
      </c>
      <c r="AE2244" s="49">
        <f t="shared" si="762"/>
        <v>5.2844061179103674E-3</v>
      </c>
    </row>
    <row r="2245" spans="1:31" hidden="1" x14ac:dyDescent="0.25">
      <c r="A2245" s="17">
        <v>45259</v>
      </c>
      <c r="B2245" s="44">
        <v>540664215</v>
      </c>
      <c r="C2245" s="45">
        <v>281445275126</v>
      </c>
      <c r="D2245" s="44">
        <v>54281451940213</v>
      </c>
      <c r="E2245">
        <v>11257052930453</v>
      </c>
      <c r="F2245" s="34"/>
      <c r="G2245" s="34"/>
      <c r="H2245" s="47">
        <f t="shared" si="775"/>
        <v>0.60482505749501714</v>
      </c>
      <c r="I2245" s="47">
        <f t="shared" si="776"/>
        <v>0.49396873434210065</v>
      </c>
      <c r="J2245" s="47">
        <f t="shared" si="777"/>
        <v>0.63648699502661121</v>
      </c>
      <c r="K2245" s="47">
        <f t="shared" si="778"/>
        <v>0.4848953110853319</v>
      </c>
      <c r="L2245" s="47" t="str">
        <f t="shared" si="783"/>
        <v/>
      </c>
      <c r="M2245" s="47" t="str">
        <f t="shared" si="763"/>
        <v/>
      </c>
      <c r="N2245" s="47" t="str">
        <f t="shared" si="779"/>
        <v/>
      </c>
      <c r="O2245" s="47" t="str">
        <f t="shared" si="764"/>
        <v/>
      </c>
      <c r="P2245" s="47" t="str">
        <f t="shared" si="765"/>
        <v/>
      </c>
      <c r="Q2245" s="47" t="str">
        <f t="shared" si="766"/>
        <v/>
      </c>
      <c r="R2245" s="47">
        <f t="shared" si="781"/>
        <v>0.11753680395545185</v>
      </c>
      <c r="S2245" s="47">
        <f t="shared" si="760"/>
        <v>3.7429462300544447E-3</v>
      </c>
      <c r="T2245" s="47">
        <f t="shared" si="767"/>
        <v>3.829443957827916E-4</v>
      </c>
      <c r="U2245" s="47">
        <f t="shared" si="768"/>
        <v>3.9147435527744356E-3</v>
      </c>
      <c r="V2245" s="47">
        <f t="shared" si="769"/>
        <v>9.2905845837431E-3</v>
      </c>
      <c r="W2245" s="47">
        <f t="shared" si="770"/>
        <v>3.2356876547569025E-3</v>
      </c>
      <c r="X2245" s="47" t="str">
        <f t="shared" si="782"/>
        <v/>
      </c>
      <c r="Y2245" s="47" t="str">
        <f t="shared" si="761"/>
        <v/>
      </c>
      <c r="Z2245" s="49">
        <f t="shared" si="771"/>
        <v>1.0069103481707975E-3</v>
      </c>
      <c r="AA2245" s="49" t="str">
        <f t="shared" si="772"/>
        <v/>
      </c>
      <c r="AB2245" s="49">
        <f t="shared" si="773"/>
        <v>7.5052378422968413E-4</v>
      </c>
      <c r="AC2245" s="49">
        <f t="shared" si="774"/>
        <v>1.9664909885907744E-2</v>
      </c>
      <c r="AD2245" s="49">
        <f t="shared" si="780"/>
        <v>8.9026712632447325E-3</v>
      </c>
      <c r="AE2245" s="49">
        <f t="shared" si="762"/>
        <v>3.1772720089864315E-2</v>
      </c>
    </row>
    <row r="2246" spans="1:31" hidden="1" x14ac:dyDescent="0.25">
      <c r="A2246" s="17">
        <v>45260</v>
      </c>
      <c r="B2246" s="44">
        <v>546944215</v>
      </c>
      <c r="C2246" s="45">
        <v>287359436564</v>
      </c>
      <c r="D2246" s="44">
        <v>54232017681748</v>
      </c>
      <c r="E2246">
        <v>11275907714515</v>
      </c>
      <c r="F2246" s="34"/>
      <c r="G2246" s="34"/>
      <c r="H2246" s="47" t="str">
        <f t="shared" si="775"/>
        <v/>
      </c>
      <c r="I2246" s="47">
        <f t="shared" si="776"/>
        <v>0.5078295943246911</v>
      </c>
      <c r="J2246" s="47">
        <f t="shared" si="777"/>
        <v>0.5120940945451522</v>
      </c>
      <c r="K2246" s="47">
        <f t="shared" si="778"/>
        <v>0.4789121937333094</v>
      </c>
      <c r="L2246" s="47" t="str">
        <f t="shared" si="783"/>
        <v/>
      </c>
      <c r="M2246" s="47" t="str">
        <f t="shared" si="763"/>
        <v/>
      </c>
      <c r="N2246" s="47" t="str">
        <f t="shared" si="779"/>
        <v/>
      </c>
      <c r="O2246" s="47" t="str">
        <f t="shared" si="764"/>
        <v/>
      </c>
      <c r="P2246" s="47">
        <f t="shared" si="765"/>
        <v>2.2036349426264312E-2</v>
      </c>
      <c r="Q2246" s="47" t="str">
        <f t="shared" si="766"/>
        <v/>
      </c>
      <c r="R2246" s="47">
        <f t="shared" si="781"/>
        <v>9.8993128627577254E-2</v>
      </c>
      <c r="S2246" s="47" t="str">
        <f t="shared" si="760"/>
        <v/>
      </c>
      <c r="T2246" s="47">
        <f t="shared" si="767"/>
        <v>9.107025825221271E-4</v>
      </c>
      <c r="U2246" s="47">
        <f t="shared" si="768"/>
        <v>4.5812320273959095E-3</v>
      </c>
      <c r="V2246" s="47">
        <f t="shared" si="769"/>
        <v>1.0850108646353718E-2</v>
      </c>
      <c r="W2246" s="47">
        <f t="shared" si="770"/>
        <v>4.1434434881755244E-3</v>
      </c>
      <c r="X2246" s="47" t="str">
        <f t="shared" si="782"/>
        <v/>
      </c>
      <c r="Y2246" s="47" t="str">
        <f t="shared" si="761"/>
        <v/>
      </c>
      <c r="Z2246" s="49" t="str">
        <f t="shared" si="771"/>
        <v/>
      </c>
      <c r="AA2246" s="49" t="str">
        <f t="shared" si="772"/>
        <v/>
      </c>
      <c r="AB2246" s="49" t="str">
        <f t="shared" si="773"/>
        <v/>
      </c>
      <c r="AC2246" s="49">
        <f t="shared" si="774"/>
        <v>1.8022916502142161E-2</v>
      </c>
      <c r="AD2246" s="49">
        <f t="shared" si="780"/>
        <v>7.2426518751147473E-3</v>
      </c>
      <c r="AE2246" s="49">
        <f t="shared" si="762"/>
        <v>3.0416098895064692E-2</v>
      </c>
    </row>
    <row r="2247" spans="1:31" hidden="1" x14ac:dyDescent="0.25">
      <c r="A2247" s="17">
        <v>45261</v>
      </c>
      <c r="B2247" s="44">
        <v>546944215</v>
      </c>
      <c r="C2247" s="45">
        <v>277892715044</v>
      </c>
      <c r="D2247" s="44">
        <v>54235793416599</v>
      </c>
      <c r="E2247">
        <v>11262939559180</v>
      </c>
      <c r="F2247" s="34"/>
      <c r="G2247" s="34"/>
      <c r="H2247" s="47" t="str">
        <f t="shared" si="775"/>
        <v/>
      </c>
      <c r="I2247" s="47" t="str">
        <f t="shared" si="776"/>
        <v/>
      </c>
      <c r="J2247" s="47">
        <f t="shared" si="777"/>
        <v>0.5120940945451522</v>
      </c>
      <c r="K2247" s="47">
        <f t="shared" si="778"/>
        <v>0.4789121937333094</v>
      </c>
      <c r="L2247" s="47" t="str">
        <f t="shared" si="783"/>
        <v/>
      </c>
      <c r="M2247" s="47" t="str">
        <f t="shared" si="763"/>
        <v/>
      </c>
      <c r="N2247" s="47">
        <f t="shared" si="779"/>
        <v>3.2943833803389277E-2</v>
      </c>
      <c r="O2247" s="47">
        <f t="shared" si="764"/>
        <v>4.2954854205803916E-2</v>
      </c>
      <c r="P2247" s="47">
        <f t="shared" si="765"/>
        <v>6.8805225678788551E-3</v>
      </c>
      <c r="Q2247" s="47">
        <f t="shared" si="766"/>
        <v>5.9062336697200957E-3</v>
      </c>
      <c r="R2247" s="47">
        <f t="shared" si="781"/>
        <v>0.12867574925378211</v>
      </c>
      <c r="S2247" s="47" t="str">
        <f t="shared" ref="S2247:S2310" si="784">IF(AND(C2247&gt;0,C2247&lt;C1882),ABS(C2247/C1882-1),"")</f>
        <v/>
      </c>
      <c r="T2247" s="47" t="str">
        <f t="shared" si="767"/>
        <v/>
      </c>
      <c r="U2247" s="47">
        <f t="shared" si="768"/>
        <v>3.7350796077857407E-3</v>
      </c>
      <c r="V2247" s="47">
        <f t="shared" si="769"/>
        <v>1.1425050447589236E-2</v>
      </c>
      <c r="W2247" s="47">
        <f t="shared" si="770"/>
        <v>4.0741100857363266E-3</v>
      </c>
      <c r="X2247" s="47" t="str">
        <f t="shared" si="782"/>
        <v/>
      </c>
      <c r="Y2247" s="47" t="str">
        <f t="shared" ref="Y2247:Y2310" si="785">IF(AND(D2247&gt;0,D2247&lt;D1882),ABS(D2247/D1882-1),"")</f>
        <v/>
      </c>
      <c r="Z2247" s="49">
        <f t="shared" si="771"/>
        <v>1.1500763985773377E-3</v>
      </c>
      <c r="AA2247" s="49">
        <f t="shared" si="772"/>
        <v>4.8910715479015821E-3</v>
      </c>
      <c r="AB2247" s="49">
        <f t="shared" si="773"/>
        <v>6.0535464067701383E-5</v>
      </c>
      <c r="AC2247" s="49">
        <f t="shared" si="774"/>
        <v>1.9152265169816829E-2</v>
      </c>
      <c r="AD2247" s="49">
        <f t="shared" si="780"/>
        <v>8.3843986707075047E-3</v>
      </c>
      <c r="AE2247" s="49">
        <f t="shared" ref="AE2247:AE2310" si="786">IF(AND(E2247&gt;0,E2247&lt;E1882),ABS(E2247/E1882-1),"")</f>
        <v>3.2165338309137259E-2</v>
      </c>
    </row>
    <row r="2248" spans="1:31" hidden="1" x14ac:dyDescent="0.25">
      <c r="A2248" s="17">
        <v>45262</v>
      </c>
      <c r="B2248" s="44">
        <v>546944215</v>
      </c>
      <c r="C2248" s="45">
        <v>277892715044</v>
      </c>
      <c r="D2248" s="44">
        <v>54235793416599</v>
      </c>
      <c r="E2248">
        <v>11262939559180</v>
      </c>
      <c r="F2248" s="34"/>
      <c r="G2248" s="34"/>
      <c r="H2248" s="47" t="str">
        <f t="shared" si="775"/>
        <v/>
      </c>
      <c r="I2248" s="47" t="str">
        <f t="shared" si="776"/>
        <v/>
      </c>
      <c r="J2248" s="47">
        <f t="shared" si="777"/>
        <v>0.5120940945451522</v>
      </c>
      <c r="K2248" s="47">
        <f t="shared" si="778"/>
        <v>0.4789121937333094</v>
      </c>
      <c r="L2248" s="47">
        <f t="shared" si="783"/>
        <v>0.55870914468581834</v>
      </c>
      <c r="M2248" s="47" t="str">
        <f t="shared" ref="M2248:M2311" si="787">IF(AND(B2248&gt;0,B2248&lt;B1883),ABS(B2248/B1883-1),"")</f>
        <v/>
      </c>
      <c r="N2248" s="47" t="str">
        <f t="shared" si="779"/>
        <v/>
      </c>
      <c r="O2248" s="47">
        <f t="shared" si="764"/>
        <v>4.2954854205803916E-2</v>
      </c>
      <c r="P2248" s="47" t="str">
        <f t="shared" si="765"/>
        <v/>
      </c>
      <c r="Q2248" s="47">
        <f t="shared" si="766"/>
        <v>5.9062336697200957E-3</v>
      </c>
      <c r="R2248" s="47">
        <f t="shared" si="781"/>
        <v>0.12911443869235895</v>
      </c>
      <c r="S2248" s="47" t="str">
        <f t="shared" si="784"/>
        <v/>
      </c>
      <c r="T2248" s="47" t="str">
        <f t="shared" si="767"/>
        <v/>
      </c>
      <c r="U2248" s="47">
        <f t="shared" si="768"/>
        <v>3.7350796077857407E-3</v>
      </c>
      <c r="V2248" s="47">
        <f t="shared" si="769"/>
        <v>1.1919269228270357E-2</v>
      </c>
      <c r="W2248" s="47">
        <f t="shared" si="770"/>
        <v>4.0741100857363266E-3</v>
      </c>
      <c r="X2248" s="47" t="str">
        <f t="shared" si="782"/>
        <v/>
      </c>
      <c r="Y2248" s="47" t="str">
        <f t="shared" si="785"/>
        <v/>
      </c>
      <c r="Z2248" s="49" t="str">
        <f t="shared" si="771"/>
        <v/>
      </c>
      <c r="AA2248" s="49">
        <f t="shared" si="772"/>
        <v>4.8910715479015821E-3</v>
      </c>
      <c r="AB2248" s="49" t="str">
        <f t="shared" si="773"/>
        <v/>
      </c>
      <c r="AC2248" s="49">
        <f t="shared" si="774"/>
        <v>1.9152265169816829E-2</v>
      </c>
      <c r="AD2248" s="49">
        <f t="shared" si="780"/>
        <v>7.1876952231509916E-3</v>
      </c>
      <c r="AE2248" s="49">
        <f t="shared" si="786"/>
        <v>3.2234142268019794E-2</v>
      </c>
    </row>
    <row r="2249" spans="1:31" hidden="1" x14ac:dyDescent="0.25">
      <c r="A2249" s="17">
        <v>45263</v>
      </c>
      <c r="B2249" s="44">
        <v>546944215</v>
      </c>
      <c r="C2249" s="45">
        <v>277892715044</v>
      </c>
      <c r="D2249" s="44">
        <v>54235793416599</v>
      </c>
      <c r="E2249">
        <v>11262939559180</v>
      </c>
      <c r="F2249" s="34"/>
      <c r="G2249" s="34"/>
      <c r="H2249" s="47" t="str">
        <f t="shared" si="775"/>
        <v/>
      </c>
      <c r="I2249" s="47" t="str">
        <f t="shared" si="776"/>
        <v/>
      </c>
      <c r="J2249" s="47">
        <f t="shared" si="777"/>
        <v>0.5120940945451522</v>
      </c>
      <c r="K2249" s="47">
        <f t="shared" si="778"/>
        <v>0.4789121937333094</v>
      </c>
      <c r="L2249" s="47">
        <f t="shared" si="783"/>
        <v>0.55870914468581834</v>
      </c>
      <c r="M2249" s="47" t="str">
        <f t="shared" si="787"/>
        <v/>
      </c>
      <c r="N2249" s="47" t="str">
        <f t="shared" si="779"/>
        <v/>
      </c>
      <c r="O2249" s="47">
        <f t="shared" si="764"/>
        <v>4.2954854205803916E-2</v>
      </c>
      <c r="P2249" s="47">
        <f t="shared" si="765"/>
        <v>2.316517219697134E-2</v>
      </c>
      <c r="Q2249" s="47">
        <f t="shared" si="766"/>
        <v>5.9062336697200957E-3</v>
      </c>
      <c r="R2249" s="47">
        <f t="shared" si="781"/>
        <v>0.1124505529288935</v>
      </c>
      <c r="S2249" s="47" t="str">
        <f t="shared" si="784"/>
        <v/>
      </c>
      <c r="T2249" s="47" t="str">
        <f t="shared" si="767"/>
        <v/>
      </c>
      <c r="U2249" s="47">
        <f t="shared" si="768"/>
        <v>3.7350796077857407E-3</v>
      </c>
      <c r="V2249" s="47">
        <f t="shared" si="769"/>
        <v>1.2748786665142786E-2</v>
      </c>
      <c r="W2249" s="47">
        <f t="shared" si="770"/>
        <v>4.0741100857363266E-3</v>
      </c>
      <c r="X2249" s="47" t="str">
        <f t="shared" si="782"/>
        <v/>
      </c>
      <c r="Y2249" s="47" t="str">
        <f t="shared" si="785"/>
        <v/>
      </c>
      <c r="Z2249" s="49" t="str">
        <f t="shared" si="771"/>
        <v/>
      </c>
      <c r="AA2249" s="49">
        <f t="shared" si="772"/>
        <v>4.8910715479015821E-3</v>
      </c>
      <c r="AB2249" s="49" t="str">
        <f t="shared" si="773"/>
        <v/>
      </c>
      <c r="AC2249" s="49">
        <f t="shared" si="774"/>
        <v>1.9152265169816829E-2</v>
      </c>
      <c r="AD2249" s="49">
        <f t="shared" si="780"/>
        <v>6.3950540740288497E-3</v>
      </c>
      <c r="AE2249" s="49">
        <f t="shared" si="786"/>
        <v>3.2234142268019794E-2</v>
      </c>
    </row>
    <row r="2250" spans="1:31" hidden="1" x14ac:dyDescent="0.25">
      <c r="A2250" s="17">
        <v>45264</v>
      </c>
      <c r="B2250" s="44">
        <v>989944215</v>
      </c>
      <c r="C2250" s="45">
        <v>283168317745</v>
      </c>
      <c r="D2250" s="44">
        <v>54105247590994</v>
      </c>
      <c r="E2250">
        <v>11264717593282</v>
      </c>
      <c r="F2250" s="34"/>
      <c r="G2250" s="34"/>
      <c r="H2250" s="47" t="str">
        <f t="shared" si="775"/>
        <v/>
      </c>
      <c r="I2250" s="47">
        <f t="shared" si="776"/>
        <v>0.38289743523575148</v>
      </c>
      <c r="J2250" s="47">
        <f t="shared" si="777"/>
        <v>0.116912446785156</v>
      </c>
      <c r="K2250" s="47">
        <f t="shared" si="778"/>
        <v>0.4600736402554203</v>
      </c>
      <c r="L2250" s="47">
        <f t="shared" si="783"/>
        <v>0.21290501759616598</v>
      </c>
      <c r="M2250" s="47" t="str">
        <f t="shared" si="787"/>
        <v/>
      </c>
      <c r="N2250" s="47" t="str">
        <f t="shared" si="779"/>
        <v/>
      </c>
      <c r="O2250" s="47" t="str">
        <f t="shared" si="764"/>
        <v/>
      </c>
      <c r="P2250" s="47">
        <f t="shared" si="765"/>
        <v>4.6206326066744463E-3</v>
      </c>
      <c r="Q2250" s="47" t="str">
        <f t="shared" si="766"/>
        <v/>
      </c>
      <c r="R2250" s="47">
        <f t="shared" si="781"/>
        <v>0.13474810690252015</v>
      </c>
      <c r="S2250" s="47" t="str">
        <f t="shared" si="784"/>
        <v/>
      </c>
      <c r="T2250" s="47">
        <f t="shared" si="767"/>
        <v>2.4070049939575178E-3</v>
      </c>
      <c r="U2250" s="47">
        <f t="shared" si="768"/>
        <v>4.2675580616570175E-3</v>
      </c>
      <c r="V2250" s="47">
        <f t="shared" si="769"/>
        <v>1.5125105265930361E-2</v>
      </c>
      <c r="W2250" s="47">
        <f t="shared" si="770"/>
        <v>5.761106669824434E-3</v>
      </c>
      <c r="X2250" s="47" t="str">
        <f t="shared" si="782"/>
        <v/>
      </c>
      <c r="Y2250" s="47" t="str">
        <f t="shared" si="785"/>
        <v/>
      </c>
      <c r="Z2250" s="49" t="str">
        <f t="shared" si="771"/>
        <v/>
      </c>
      <c r="AA2250" s="49" t="str">
        <f t="shared" si="772"/>
        <v/>
      </c>
      <c r="AB2250" s="49" t="str">
        <f t="shared" si="773"/>
        <v/>
      </c>
      <c r="AC2250" s="49">
        <f t="shared" si="774"/>
        <v>1.9577018647844113E-2</v>
      </c>
      <c r="AD2250" s="49">
        <f t="shared" si="780"/>
        <v>6.1425153244809572E-3</v>
      </c>
      <c r="AE2250" s="49">
        <f t="shared" si="786"/>
        <v>3.2081365038881926E-2</v>
      </c>
    </row>
    <row r="2251" spans="1:31" hidden="1" x14ac:dyDescent="0.25">
      <c r="A2251" s="17">
        <v>45265</v>
      </c>
      <c r="B2251" s="44">
        <v>1092894215</v>
      </c>
      <c r="C2251" s="45">
        <v>291570346499</v>
      </c>
      <c r="D2251" s="44">
        <v>54054877553711</v>
      </c>
      <c r="E2251">
        <v>11264520987010</v>
      </c>
      <c r="F2251" s="34"/>
      <c r="G2251" s="34"/>
      <c r="H2251" s="47" t="str">
        <f t="shared" si="775"/>
        <v/>
      </c>
      <c r="I2251" s="47">
        <f t="shared" si="776"/>
        <v>0.20119660855184696</v>
      </c>
      <c r="J2251" s="47">
        <f t="shared" si="777"/>
        <v>2.5075086430998872E-2</v>
      </c>
      <c r="K2251" s="47">
        <f t="shared" si="778"/>
        <v>0.40844699382123595</v>
      </c>
      <c r="L2251" s="47" t="str">
        <f t="shared" si="783"/>
        <v/>
      </c>
      <c r="M2251" s="47" t="str">
        <f t="shared" si="787"/>
        <v/>
      </c>
      <c r="N2251" s="47" t="str">
        <f t="shared" si="779"/>
        <v/>
      </c>
      <c r="O2251" s="47" t="str">
        <f t="shared" si="764"/>
        <v/>
      </c>
      <c r="P2251" s="47" t="str">
        <f t="shared" si="765"/>
        <v/>
      </c>
      <c r="Q2251" s="47" t="str">
        <f t="shared" si="766"/>
        <v/>
      </c>
      <c r="R2251" s="47">
        <f t="shared" si="781"/>
        <v>9.4085721497652042E-2</v>
      </c>
      <c r="S2251" s="47" t="str">
        <f t="shared" si="784"/>
        <v/>
      </c>
      <c r="T2251" s="47">
        <f t="shared" si="767"/>
        <v>9.3096399195458091E-4</v>
      </c>
      <c r="U2251" s="47">
        <f t="shared" si="768"/>
        <v>4.5554123938739144E-3</v>
      </c>
      <c r="V2251" s="47">
        <f t="shared" si="769"/>
        <v>1.6041988329507872E-2</v>
      </c>
      <c r="W2251" s="47">
        <f t="shared" si="770"/>
        <v>6.3329726088904303E-3</v>
      </c>
      <c r="X2251" s="47" t="str">
        <f t="shared" si="782"/>
        <v/>
      </c>
      <c r="Y2251" s="47" t="str">
        <f t="shared" si="785"/>
        <v/>
      </c>
      <c r="Z2251" s="49">
        <f t="shared" si="771"/>
        <v>1.7453280153012507E-5</v>
      </c>
      <c r="AA2251" s="49">
        <f t="shared" si="772"/>
        <v>3.441670049828538E-4</v>
      </c>
      <c r="AB2251" s="49" t="str">
        <f t="shared" si="773"/>
        <v/>
      </c>
      <c r="AC2251" s="49">
        <f t="shared" si="774"/>
        <v>1.7844051170568531E-2</v>
      </c>
      <c r="AD2251" s="49">
        <f t="shared" si="780"/>
        <v>5.9902196227651361E-3</v>
      </c>
      <c r="AE2251" s="49">
        <f t="shared" si="786"/>
        <v>3.172570355751525E-2</v>
      </c>
    </row>
    <row r="2252" spans="1:31" hidden="1" x14ac:dyDescent="0.25">
      <c r="A2252" s="17">
        <v>45266</v>
      </c>
      <c r="B2252" s="44">
        <v>1112814215</v>
      </c>
      <c r="C2252" s="45">
        <v>290674156029</v>
      </c>
      <c r="D2252" s="44">
        <v>54006815500384</v>
      </c>
      <c r="E2252">
        <v>11264482504154</v>
      </c>
      <c r="F2252" s="34"/>
      <c r="G2252" s="34"/>
      <c r="H2252" s="47" t="str">
        <f t="shared" si="775"/>
        <v/>
      </c>
      <c r="I2252" s="47" t="str">
        <f t="shared" si="776"/>
        <v/>
      </c>
      <c r="J2252" s="47">
        <f t="shared" si="777"/>
        <v>0.34248732416778438</v>
      </c>
      <c r="K2252" s="47">
        <f t="shared" si="778"/>
        <v>0.21494591385417938</v>
      </c>
      <c r="L2252" s="47" t="str">
        <f t="shared" si="783"/>
        <v/>
      </c>
      <c r="M2252" s="47" t="str">
        <f t="shared" si="787"/>
        <v/>
      </c>
      <c r="N2252" s="47">
        <f t="shared" si="779"/>
        <v>3.0736680899169366E-3</v>
      </c>
      <c r="O2252" s="47" t="str">
        <f t="shared" si="764"/>
        <v/>
      </c>
      <c r="P2252" s="47" t="str">
        <f t="shared" si="765"/>
        <v/>
      </c>
      <c r="Q2252" s="47" t="str">
        <f t="shared" si="766"/>
        <v/>
      </c>
      <c r="R2252" s="47">
        <f t="shared" si="781"/>
        <v>0.11099399776488905</v>
      </c>
      <c r="S2252" s="47" t="str">
        <f t="shared" si="784"/>
        <v/>
      </c>
      <c r="T2252" s="47">
        <f t="shared" si="767"/>
        <v>8.8913444081417659E-4</v>
      </c>
      <c r="U2252" s="47">
        <f t="shared" si="768"/>
        <v>5.0594895680294849E-3</v>
      </c>
      <c r="V2252" s="47">
        <f t="shared" si="769"/>
        <v>1.4841874103116548E-2</v>
      </c>
      <c r="W2252" s="47">
        <f t="shared" si="770"/>
        <v>7.5257212116008887E-3</v>
      </c>
      <c r="X2252" s="47" t="str">
        <f t="shared" si="782"/>
        <v/>
      </c>
      <c r="Y2252" s="47" t="str">
        <f t="shared" si="785"/>
        <v/>
      </c>
      <c r="Z2252" s="49">
        <f t="shared" si="771"/>
        <v>3.4162887213584625E-6</v>
      </c>
      <c r="AA2252" s="49" t="str">
        <f t="shared" si="772"/>
        <v/>
      </c>
      <c r="AB2252" s="49" t="str">
        <f t="shared" si="773"/>
        <v/>
      </c>
      <c r="AC2252" s="49">
        <f t="shared" si="774"/>
        <v>1.7872652716026338E-2</v>
      </c>
      <c r="AD2252" s="49">
        <f t="shared" si="780"/>
        <v>6.0893683814163824E-3</v>
      </c>
      <c r="AE2252" s="49">
        <f t="shared" si="786"/>
        <v>5.6674655543347274E-3</v>
      </c>
    </row>
    <row r="2253" spans="1:31" hidden="1" x14ac:dyDescent="0.25">
      <c r="A2253" s="17">
        <v>45267</v>
      </c>
      <c r="B2253" s="44">
        <v>912814215</v>
      </c>
      <c r="C2253" s="45">
        <v>286555273184</v>
      </c>
      <c r="D2253" s="44">
        <v>53983637421222</v>
      </c>
      <c r="E2253">
        <v>11262492113598</v>
      </c>
      <c r="F2253" s="34"/>
      <c r="G2253" s="34"/>
      <c r="H2253" s="47">
        <f t="shared" si="775"/>
        <v>0.17972451942483503</v>
      </c>
      <c r="I2253" s="47" t="str">
        <f t="shared" si="776"/>
        <v/>
      </c>
      <c r="J2253" s="47">
        <f t="shared" si="777"/>
        <v>0.46065847384746661</v>
      </c>
      <c r="K2253" s="47" t="str">
        <f t="shared" si="778"/>
        <v/>
      </c>
      <c r="L2253" s="47" t="str">
        <f t="shared" si="783"/>
        <v/>
      </c>
      <c r="M2253" s="47" t="str">
        <f t="shared" si="787"/>
        <v/>
      </c>
      <c r="N2253" s="47">
        <f t="shared" si="779"/>
        <v>1.4170103394362532E-2</v>
      </c>
      <c r="O2253" s="47">
        <f t="shared" si="764"/>
        <v>2.7984582292319704E-3</v>
      </c>
      <c r="P2253" s="47" t="str">
        <f t="shared" si="765"/>
        <v/>
      </c>
      <c r="Q2253" s="47" t="str">
        <f t="shared" si="766"/>
        <v/>
      </c>
      <c r="R2253" s="47">
        <f t="shared" si="781"/>
        <v>0.12359130473476942</v>
      </c>
      <c r="S2253" s="47" t="str">
        <f t="shared" si="784"/>
        <v/>
      </c>
      <c r="T2253" s="47">
        <f t="shared" si="767"/>
        <v>4.2916952142524334E-4</v>
      </c>
      <c r="U2253" s="47">
        <f t="shared" si="768"/>
        <v>4.5799561060696492E-3</v>
      </c>
      <c r="V2253" s="47">
        <f t="shared" si="769"/>
        <v>1.5609308455071025E-2</v>
      </c>
      <c r="W2253" s="47">
        <f t="shared" si="770"/>
        <v>7.9455190345443238E-3</v>
      </c>
      <c r="X2253" s="47" t="str">
        <f t="shared" si="782"/>
        <v/>
      </c>
      <c r="Y2253" s="47" t="str">
        <f t="shared" si="785"/>
        <v/>
      </c>
      <c r="Z2253" s="49">
        <f t="shared" si="771"/>
        <v>1.7669613808413143E-4</v>
      </c>
      <c r="AA2253" s="49">
        <f t="shared" si="772"/>
        <v>1.1897579562247795E-3</v>
      </c>
      <c r="AB2253" s="49" t="str">
        <f t="shared" si="773"/>
        <v/>
      </c>
      <c r="AC2253" s="49">
        <f t="shared" si="774"/>
        <v>1.8298780188028774E-2</v>
      </c>
      <c r="AD2253" s="49">
        <f t="shared" si="780"/>
        <v>6.2649885516241621E-3</v>
      </c>
      <c r="AE2253" s="49">
        <f t="shared" si="786"/>
        <v>5.7631683700404279E-3</v>
      </c>
    </row>
    <row r="2254" spans="1:31" hidden="1" x14ac:dyDescent="0.25">
      <c r="A2254" s="17">
        <v>45268</v>
      </c>
      <c r="B2254" s="44">
        <v>566514215</v>
      </c>
      <c r="C2254" s="45">
        <v>284643596538</v>
      </c>
      <c r="D2254" s="44">
        <v>53943685570446</v>
      </c>
      <c r="E2254">
        <v>11316088703578</v>
      </c>
      <c r="F2254" s="34"/>
      <c r="G2254" s="34"/>
      <c r="H2254" s="47">
        <f t="shared" si="775"/>
        <v>0.3793762129350714</v>
      </c>
      <c r="I2254" s="47" t="str">
        <f t="shared" si="776"/>
        <v/>
      </c>
      <c r="J2254" s="47">
        <f t="shared" si="777"/>
        <v>0.67569578484835535</v>
      </c>
      <c r="K2254" s="47" t="str">
        <f t="shared" si="778"/>
        <v/>
      </c>
      <c r="L2254" s="47" t="str">
        <f t="shared" si="783"/>
        <v/>
      </c>
      <c r="M2254" s="47" t="str">
        <f t="shared" si="787"/>
        <v/>
      </c>
      <c r="N2254" s="47">
        <f t="shared" si="779"/>
        <v>6.6712317828208079E-3</v>
      </c>
      <c r="O2254" s="47" t="str">
        <f t="shared" si="764"/>
        <v/>
      </c>
      <c r="P2254" s="47" t="str">
        <f t="shared" si="765"/>
        <v/>
      </c>
      <c r="Q2254" s="47" t="str">
        <f t="shared" si="766"/>
        <v/>
      </c>
      <c r="R2254" s="47">
        <f t="shared" si="781"/>
        <v>0.12943803027736334</v>
      </c>
      <c r="S2254" s="47" t="str">
        <f t="shared" si="784"/>
        <v/>
      </c>
      <c r="T2254" s="47">
        <f t="shared" si="767"/>
        <v>7.4007333859826829E-4</v>
      </c>
      <c r="U2254" s="47">
        <f t="shared" si="768"/>
        <v>5.3858868424629947E-3</v>
      </c>
      <c r="V2254" s="47">
        <f t="shared" si="769"/>
        <v>1.6939160822556087E-2</v>
      </c>
      <c r="W2254" s="47">
        <f t="shared" si="770"/>
        <v>8.6797121063437732E-3</v>
      </c>
      <c r="X2254" s="47" t="str">
        <f t="shared" si="782"/>
        <v/>
      </c>
      <c r="Y2254" s="47" t="str">
        <f t="shared" si="785"/>
        <v/>
      </c>
      <c r="Z2254" s="49" t="str">
        <f t="shared" si="771"/>
        <v/>
      </c>
      <c r="AA2254" s="49" t="str">
        <f t="shared" si="772"/>
        <v/>
      </c>
      <c r="AB2254" s="49" t="str">
        <f t="shared" si="773"/>
        <v/>
      </c>
      <c r="AC2254" s="49">
        <f t="shared" si="774"/>
        <v>1.362700441847231E-2</v>
      </c>
      <c r="AD2254" s="49">
        <f t="shared" si="780"/>
        <v>1.5359456879169286E-3</v>
      </c>
      <c r="AE2254" s="49">
        <f t="shared" si="786"/>
        <v>1.0181933603512494E-3</v>
      </c>
    </row>
    <row r="2255" spans="1:31" hidden="1" x14ac:dyDescent="0.25">
      <c r="A2255" s="17">
        <v>45269</v>
      </c>
      <c r="B2255" s="44">
        <v>566514215</v>
      </c>
      <c r="C2255" s="45">
        <v>284643596538</v>
      </c>
      <c r="D2255" s="44">
        <v>53943685570446</v>
      </c>
      <c r="E2255">
        <v>11316088703578</v>
      </c>
      <c r="F2255" s="34"/>
      <c r="G2255" s="34"/>
      <c r="H2255" s="47" t="str">
        <f t="shared" si="775"/>
        <v/>
      </c>
      <c r="I2255" s="47" t="str">
        <f t="shared" si="776"/>
        <v/>
      </c>
      <c r="J2255" s="47">
        <f t="shared" si="777"/>
        <v>0.67569578484835535</v>
      </c>
      <c r="K2255" s="47" t="str">
        <f t="shared" si="778"/>
        <v/>
      </c>
      <c r="L2255" s="47">
        <f t="shared" si="783"/>
        <v>0.51715763582247998</v>
      </c>
      <c r="M2255" s="47" t="str">
        <f t="shared" si="787"/>
        <v/>
      </c>
      <c r="N2255" s="47" t="str">
        <f t="shared" si="779"/>
        <v/>
      </c>
      <c r="O2255" s="47" t="str">
        <f t="shared" si="764"/>
        <v/>
      </c>
      <c r="P2255" s="47" t="str">
        <f t="shared" si="765"/>
        <v/>
      </c>
      <c r="Q2255" s="47" t="str">
        <f t="shared" si="766"/>
        <v/>
      </c>
      <c r="R2255" s="47">
        <f t="shared" si="781"/>
        <v>0.10217501440129484</v>
      </c>
      <c r="S2255" s="47" t="str">
        <f t="shared" si="784"/>
        <v/>
      </c>
      <c r="T2255" s="47" t="str">
        <f t="shared" si="767"/>
        <v/>
      </c>
      <c r="U2255" s="47">
        <f t="shared" si="768"/>
        <v>5.3858868424629947E-3</v>
      </c>
      <c r="V2255" s="47">
        <f t="shared" si="769"/>
        <v>1.7268538231981378E-2</v>
      </c>
      <c r="W2255" s="47">
        <f t="shared" si="770"/>
        <v>8.6797121063437732E-3</v>
      </c>
      <c r="X2255" s="47" t="str">
        <f t="shared" si="782"/>
        <v/>
      </c>
      <c r="Y2255" s="47" t="str">
        <f t="shared" si="785"/>
        <v/>
      </c>
      <c r="Z2255" s="49" t="str">
        <f t="shared" si="771"/>
        <v/>
      </c>
      <c r="AA2255" s="49" t="str">
        <f t="shared" si="772"/>
        <v/>
      </c>
      <c r="AB2255" s="49" t="str">
        <f t="shared" si="773"/>
        <v/>
      </c>
      <c r="AC2255" s="49">
        <f t="shared" si="774"/>
        <v>1.362700441847231E-2</v>
      </c>
      <c r="AD2255" s="49">
        <f t="shared" si="780"/>
        <v>9.7424800363582698E-2</v>
      </c>
      <c r="AE2255" s="49">
        <f t="shared" si="786"/>
        <v>1.0014428998468272E-3</v>
      </c>
    </row>
    <row r="2256" spans="1:31" hidden="1" x14ac:dyDescent="0.25">
      <c r="A2256" s="17">
        <v>45270</v>
      </c>
      <c r="B2256" s="44">
        <v>566514215</v>
      </c>
      <c r="C2256" s="45">
        <v>284643596538</v>
      </c>
      <c r="D2256" s="44">
        <v>53943685570446</v>
      </c>
      <c r="E2256">
        <v>11316088703578</v>
      </c>
      <c r="F2256" s="34"/>
      <c r="G2256" s="34"/>
      <c r="H2256" s="47" t="str">
        <f t="shared" si="775"/>
        <v/>
      </c>
      <c r="I2256" s="47" t="str">
        <f t="shared" si="776"/>
        <v/>
      </c>
      <c r="J2256" s="47">
        <f t="shared" si="777"/>
        <v>8.4880655779034586E-2</v>
      </c>
      <c r="K2256" s="47">
        <f t="shared" si="778"/>
        <v>0.46297697424098661</v>
      </c>
      <c r="L2256" s="47">
        <f t="shared" si="783"/>
        <v>0.52759783894968115</v>
      </c>
      <c r="M2256" s="47" t="str">
        <f t="shared" si="787"/>
        <v/>
      </c>
      <c r="N2256" s="47" t="str">
        <f t="shared" si="779"/>
        <v/>
      </c>
      <c r="O2256" s="47" t="str">
        <f t="shared" si="764"/>
        <v/>
      </c>
      <c r="P2256" s="47" t="str">
        <f t="shared" si="765"/>
        <v/>
      </c>
      <c r="Q2256" s="47" t="str">
        <f t="shared" si="766"/>
        <v/>
      </c>
      <c r="R2256" s="47">
        <f t="shared" si="781"/>
        <v>0.12378123961007115</v>
      </c>
      <c r="S2256" s="47" t="str">
        <f t="shared" si="784"/>
        <v/>
      </c>
      <c r="T2256" s="47" t="str">
        <f t="shared" si="767"/>
        <v/>
      </c>
      <c r="U2256" s="47">
        <f t="shared" si="768"/>
        <v>5.3858868424629947E-3</v>
      </c>
      <c r="V2256" s="47">
        <f t="shared" si="769"/>
        <v>1.8452791801864876E-2</v>
      </c>
      <c r="W2256" s="47">
        <f t="shared" si="770"/>
        <v>8.0822100660825624E-3</v>
      </c>
      <c r="X2256" s="47" t="str">
        <f t="shared" si="782"/>
        <v/>
      </c>
      <c r="Y2256" s="47" t="str">
        <f t="shared" si="785"/>
        <v/>
      </c>
      <c r="Z2256" s="49" t="str">
        <f t="shared" si="771"/>
        <v/>
      </c>
      <c r="AA2256" s="49" t="str">
        <f t="shared" si="772"/>
        <v/>
      </c>
      <c r="AB2256" s="49" t="str">
        <f t="shared" si="773"/>
        <v/>
      </c>
      <c r="AC2256" s="49">
        <f t="shared" si="774"/>
        <v>1.342719559707195E-2</v>
      </c>
      <c r="AD2256" s="49">
        <f t="shared" si="780"/>
        <v>1.51467524511395E-3</v>
      </c>
      <c r="AE2256" s="49">
        <f t="shared" si="786"/>
        <v>1.0014428998468272E-3</v>
      </c>
    </row>
    <row r="2257" spans="1:31" hidden="1" x14ac:dyDescent="0.25">
      <c r="A2257" s="17">
        <v>45271</v>
      </c>
      <c r="B2257" s="44">
        <v>1059254215</v>
      </c>
      <c r="C2257" s="45">
        <v>302047959583</v>
      </c>
      <c r="D2257" s="44">
        <v>53827812622034</v>
      </c>
      <c r="E2257">
        <v>11304923520672</v>
      </c>
      <c r="F2257" s="34"/>
      <c r="G2257" s="34"/>
      <c r="H2257" s="47" t="str">
        <f t="shared" si="775"/>
        <v/>
      </c>
      <c r="I2257" s="47" t="str">
        <f t="shared" si="776"/>
        <v/>
      </c>
      <c r="J2257" s="47" t="str">
        <f t="shared" si="777"/>
        <v/>
      </c>
      <c r="K2257" s="47">
        <f t="shared" si="778"/>
        <v>3.0267655288097051E-2</v>
      </c>
      <c r="L2257" s="47">
        <f t="shared" si="783"/>
        <v>0.11671416706170534</v>
      </c>
      <c r="M2257" s="47" t="str">
        <f t="shared" si="787"/>
        <v/>
      </c>
      <c r="N2257" s="47" t="str">
        <f t="shared" si="779"/>
        <v/>
      </c>
      <c r="O2257" s="47" t="str">
        <f t="shared" ref="O2257:O2320" si="788">IF(AND(C2257&gt;0,C2257&lt;C2250),ABS(C2257/C2250-1),"")</f>
        <v/>
      </c>
      <c r="P2257" s="47" t="str">
        <f t="shared" ref="P2257:P2320" si="789">IF(AND(C2257&gt;0,C2257&lt;C2227),ABS(C2257/C2227-1),"")</f>
        <v/>
      </c>
      <c r="Q2257" s="47" t="str">
        <f t="shared" ref="Q2257:Q2320" si="790">IF(AND(C2257&gt;0,C2257&lt;C2167),ABS(C2257/C2167-1),"")</f>
        <v/>
      </c>
      <c r="R2257" s="47">
        <f t="shared" si="781"/>
        <v>1.7166142784387772E-2</v>
      </c>
      <c r="S2257" s="47" t="str">
        <f t="shared" si="784"/>
        <v/>
      </c>
      <c r="T2257" s="47">
        <f t="shared" ref="T2257:T2320" si="791">IF(AND(D2257&gt;0,D2257&lt;D2256),ABS(D2257/D2256-1),"")</f>
        <v>2.1480354407872326E-3</v>
      </c>
      <c r="U2257" s="47">
        <f t="shared" ref="U2257:U2320" si="792">IF(AND(D2257&gt;0,D2257&lt;D2250),ABS(D2257/D2250-1),"")</f>
        <v>5.1276905903334669E-3</v>
      </c>
      <c r="V2257" s="47">
        <f t="shared" ref="V2257:V2320" si="793">IF(AND(D2257&gt;0,D2257&lt;D2227),ABS(D2257/D2227-1),"")</f>
        <v>2.0561189991880169E-2</v>
      </c>
      <c r="W2257" s="47">
        <f t="shared" ref="W2257:W2320" si="794">IF(AND(D2257&gt;0,D2257&lt;D2167),ABS(D2257/D2167-1),"")</f>
        <v>1.0456504514489096E-2</v>
      </c>
      <c r="X2257" s="47" t="str">
        <f t="shared" si="782"/>
        <v/>
      </c>
      <c r="Y2257" s="47" t="str">
        <f t="shared" si="785"/>
        <v/>
      </c>
      <c r="Z2257" s="49">
        <f t="shared" ref="Z2257:Z2320" si="795">IF(AND(E2257&gt;0,E2257&lt;E2256),ABS(E2257/E2256-1),"")</f>
        <v>9.8666449145712321E-4</v>
      </c>
      <c r="AA2257" s="49" t="str">
        <f t="shared" ref="AA2257:AA2320" si="796">IF(AND(E2257&gt;0,E2257&lt;E2250),ABS(E2257/E2250-1),"")</f>
        <v/>
      </c>
      <c r="AB2257" s="49" t="str">
        <f t="shared" ref="AB2257:AB2320" si="797">IF(AND(E2257&gt;0,E2257&lt;E2227),ABS(E2257/E2227-1),"")</f>
        <v/>
      </c>
      <c r="AC2257" s="49">
        <f t="shared" ref="AC2257:AC2320" si="798">IF(AND(E2257&gt;0,E2257&lt;E2167),ABS(E2257/E2167-1),"")</f>
        <v>1.4357763910300081E-2</v>
      </c>
      <c r="AD2257" s="49">
        <f t="shared" si="780"/>
        <v>2.099641865549684E-2</v>
      </c>
      <c r="AE2257" s="49">
        <f t="shared" si="786"/>
        <v>1.9871193031545387E-3</v>
      </c>
    </row>
    <row r="2258" spans="1:31" hidden="1" x14ac:dyDescent="0.25">
      <c r="A2258" s="17">
        <v>45272</v>
      </c>
      <c r="B2258" s="44">
        <v>1170604215</v>
      </c>
      <c r="C2258" s="45">
        <v>310359169083</v>
      </c>
      <c r="D2258" s="44">
        <v>53717692185115</v>
      </c>
      <c r="E2258">
        <v>11286832025866</v>
      </c>
      <c r="F2258" s="34"/>
      <c r="G2258" s="34"/>
      <c r="H2258" s="47" t="str">
        <f t="shared" ref="H2258:H2321" si="799">IF(AND(B2258&gt;0,B2258&lt;B2257),ABS(B2258/B2257-1),"")</f>
        <v/>
      </c>
      <c r="I2258" s="47" t="str">
        <f t="shared" ref="I2258:I2321" si="800">IF(AND(B2258&gt;0,B2258&lt;B2251),ABS(B2258/B2251-1),"")</f>
        <v/>
      </c>
      <c r="J2258" s="47" t="str">
        <f t="shared" ref="J2258:J2321" si="801">IF(AND(B2258&gt;0,B2258&lt;B2228),ABS(B2258/B2228-1),"")</f>
        <v/>
      </c>
      <c r="K2258" s="47" t="str">
        <f t="shared" ref="K2258:K2321" si="802">IF(AND(B2258&gt;0,B2258&lt;B2168),ABS(B2258/B2168-1),"")</f>
        <v/>
      </c>
      <c r="L2258" s="47">
        <f t="shared" si="783"/>
        <v>0.18457194683398703</v>
      </c>
      <c r="M2258" s="47" t="str">
        <f t="shared" si="787"/>
        <v/>
      </c>
      <c r="N2258" s="47" t="str">
        <f t="shared" ref="N2258:N2321" si="803">IF(AND(C2258&gt;0,C2258&lt;C2257),ABS(C2258/C2257-1),"")</f>
        <v/>
      </c>
      <c r="O2258" s="47" t="str">
        <f t="shared" si="788"/>
        <v/>
      </c>
      <c r="P2258" s="47" t="str">
        <f t="shared" si="789"/>
        <v/>
      </c>
      <c r="Q2258" s="47" t="str">
        <f t="shared" si="790"/>
        <v/>
      </c>
      <c r="R2258" s="47" t="str">
        <f t="shared" si="781"/>
        <v/>
      </c>
      <c r="S2258" s="47" t="str">
        <f t="shared" si="784"/>
        <v/>
      </c>
      <c r="T2258" s="47">
        <f t="shared" si="791"/>
        <v>2.0457906713066132E-3</v>
      </c>
      <c r="U2258" s="47">
        <f t="shared" si="792"/>
        <v>6.2378342872196901E-3</v>
      </c>
      <c r="V2258" s="47">
        <f t="shared" si="793"/>
        <v>2.256491677251049E-2</v>
      </c>
      <c r="W2258" s="47">
        <f t="shared" si="794"/>
        <v>1.3265356651399052E-2</v>
      </c>
      <c r="X2258" s="47" t="str">
        <f t="shared" si="782"/>
        <v/>
      </c>
      <c r="Y2258" s="47" t="str">
        <f t="shared" si="785"/>
        <v/>
      </c>
      <c r="Z2258" s="49">
        <f t="shared" si="795"/>
        <v>1.6003199643870314E-3</v>
      </c>
      <c r="AA2258" s="49" t="str">
        <f t="shared" si="796"/>
        <v/>
      </c>
      <c r="AB2258" s="49" t="str">
        <f t="shared" si="797"/>
        <v/>
      </c>
      <c r="AC2258" s="49">
        <f t="shared" si="798"/>
        <v>1.596995363511855E-2</v>
      </c>
      <c r="AD2258" s="49">
        <f t="shared" si="780"/>
        <v>2.2233185645646802E-2</v>
      </c>
      <c r="AE2258" s="49">
        <f t="shared" si="786"/>
        <v>3.3889386422671919E-3</v>
      </c>
    </row>
    <row r="2259" spans="1:31" hidden="1" x14ac:dyDescent="0.25">
      <c r="A2259" s="17">
        <v>45273</v>
      </c>
      <c r="B2259" s="44">
        <v>590604215</v>
      </c>
      <c r="C2259" s="45">
        <v>308315375002</v>
      </c>
      <c r="D2259" s="44">
        <v>53656693196593</v>
      </c>
      <c r="E2259">
        <v>11281863798719</v>
      </c>
      <c r="F2259" s="34"/>
      <c r="G2259" s="34"/>
      <c r="H2259" s="47">
        <f t="shared" si="799"/>
        <v>0.49547062326270541</v>
      </c>
      <c r="I2259" s="47">
        <f t="shared" si="800"/>
        <v>0.4692697064442154</v>
      </c>
      <c r="J2259" s="47">
        <f t="shared" si="801"/>
        <v>0.62670250993947407</v>
      </c>
      <c r="K2259" s="47">
        <f t="shared" si="802"/>
        <v>0.35729470338603209</v>
      </c>
      <c r="L2259" s="47">
        <f t="shared" si="783"/>
        <v>8.7681418684876E-2</v>
      </c>
      <c r="M2259" s="47" t="str">
        <f t="shared" si="787"/>
        <v/>
      </c>
      <c r="N2259" s="47">
        <f t="shared" si="803"/>
        <v>6.5852543910291939E-3</v>
      </c>
      <c r="O2259" s="47" t="str">
        <f t="shared" si="788"/>
        <v/>
      </c>
      <c r="P2259" s="47">
        <f t="shared" si="789"/>
        <v>5.8095049083996764E-2</v>
      </c>
      <c r="Q2259" s="47" t="str">
        <f t="shared" si="790"/>
        <v/>
      </c>
      <c r="R2259" s="47" t="str">
        <f t="shared" si="781"/>
        <v/>
      </c>
      <c r="S2259" s="47" t="str">
        <f t="shared" si="784"/>
        <v/>
      </c>
      <c r="T2259" s="47">
        <f t="shared" si="791"/>
        <v>1.1355474526305587E-3</v>
      </c>
      <c r="U2259" s="47">
        <f t="shared" si="792"/>
        <v>6.4829281368851133E-3</v>
      </c>
      <c r="V2259" s="47">
        <f t="shared" si="793"/>
        <v>2.1450296754524256E-2</v>
      </c>
      <c r="W2259" s="47">
        <f t="shared" si="794"/>
        <v>1.6576860300592133E-2</v>
      </c>
      <c r="X2259" s="47" t="str">
        <f t="shared" si="782"/>
        <v/>
      </c>
      <c r="Y2259" s="47" t="str">
        <f t="shared" si="785"/>
        <v/>
      </c>
      <c r="Z2259" s="49">
        <f t="shared" si="795"/>
        <v>4.4017906314319788E-4</v>
      </c>
      <c r="AA2259" s="49" t="str">
        <f t="shared" si="796"/>
        <v/>
      </c>
      <c r="AB2259" s="49" t="str">
        <f t="shared" si="797"/>
        <v/>
      </c>
      <c r="AC2259" s="49">
        <f t="shared" si="798"/>
        <v>1.7703341789429783E-2</v>
      </c>
      <c r="AD2259" s="49">
        <f t="shared" si="780"/>
        <v>2.3925347156649401E-2</v>
      </c>
      <c r="AE2259" s="49">
        <f t="shared" si="786"/>
        <v>3.8298058191507112E-3</v>
      </c>
    </row>
    <row r="2260" spans="1:31" hidden="1" x14ac:dyDescent="0.25">
      <c r="A2260" s="17">
        <v>45274</v>
      </c>
      <c r="B2260" s="44">
        <v>590604215</v>
      </c>
      <c r="C2260" s="45">
        <v>308502898372</v>
      </c>
      <c r="D2260" s="44">
        <v>53615737919008</v>
      </c>
      <c r="E2260">
        <v>12165323633050</v>
      </c>
      <c r="F2260" s="34"/>
      <c r="G2260" s="34"/>
      <c r="H2260" s="47" t="str">
        <f t="shared" si="799"/>
        <v/>
      </c>
      <c r="I2260" s="47">
        <f t="shared" si="800"/>
        <v>0.35298530051922994</v>
      </c>
      <c r="J2260" s="47">
        <f t="shared" si="801"/>
        <v>0.63164303148426582</v>
      </c>
      <c r="K2260" s="47">
        <f t="shared" si="802"/>
        <v>0.10922240141079342</v>
      </c>
      <c r="L2260" s="47">
        <f t="shared" si="783"/>
        <v>8.7681418684876E-2</v>
      </c>
      <c r="M2260" s="47" t="str">
        <f t="shared" si="787"/>
        <v/>
      </c>
      <c r="N2260" s="47" t="str">
        <f t="shared" si="803"/>
        <v/>
      </c>
      <c r="O2260" s="47" t="str">
        <f t="shared" si="788"/>
        <v/>
      </c>
      <c r="P2260" s="47">
        <f t="shared" si="789"/>
        <v>3.7197709913268429E-2</v>
      </c>
      <c r="Q2260" s="47" t="str">
        <f t="shared" si="790"/>
        <v/>
      </c>
      <c r="R2260" s="47" t="str">
        <f t="shared" si="781"/>
        <v/>
      </c>
      <c r="S2260" s="47" t="str">
        <f t="shared" si="784"/>
        <v/>
      </c>
      <c r="T2260" s="47">
        <f t="shared" si="791"/>
        <v>7.6328366779787604E-4</v>
      </c>
      <c r="U2260" s="47">
        <f t="shared" si="792"/>
        <v>6.8150187684347108E-3</v>
      </c>
      <c r="V2260" s="47">
        <f t="shared" si="793"/>
        <v>2.1795671077934786E-2</v>
      </c>
      <c r="W2260" s="47">
        <f t="shared" si="794"/>
        <v>1.6804746205296484E-2</v>
      </c>
      <c r="X2260" s="47" t="str">
        <f t="shared" si="782"/>
        <v/>
      </c>
      <c r="Y2260" s="47" t="str">
        <f t="shared" si="785"/>
        <v/>
      </c>
      <c r="Z2260" s="49" t="str">
        <f t="shared" si="795"/>
        <v/>
      </c>
      <c r="AA2260" s="49" t="str">
        <f t="shared" si="796"/>
        <v/>
      </c>
      <c r="AB2260" s="49" t="str">
        <f t="shared" si="797"/>
        <v/>
      </c>
      <c r="AC2260" s="49" t="str">
        <f t="shared" si="798"/>
        <v/>
      </c>
      <c r="AD2260" s="49" t="str">
        <f t="shared" si="780"/>
        <v/>
      </c>
      <c r="AE2260" s="49" t="str">
        <f t="shared" si="786"/>
        <v/>
      </c>
    </row>
    <row r="2261" spans="1:31" hidden="1" x14ac:dyDescent="0.25">
      <c r="A2261" s="17">
        <v>45275</v>
      </c>
      <c r="B2261" s="44">
        <v>600387815</v>
      </c>
      <c r="C2261" s="45">
        <v>302100989031</v>
      </c>
      <c r="D2261" s="44">
        <v>53557707609788</v>
      </c>
      <c r="E2261">
        <v>11471294449505</v>
      </c>
      <c r="F2261" s="34"/>
      <c r="G2261" s="34"/>
      <c r="H2261" s="47" t="str">
        <f t="shared" si="799"/>
        <v/>
      </c>
      <c r="I2261" s="47" t="str">
        <f t="shared" si="800"/>
        <v/>
      </c>
      <c r="J2261" s="47">
        <f t="shared" si="801"/>
        <v>0.6949678981084555</v>
      </c>
      <c r="K2261" s="47">
        <f t="shared" si="802"/>
        <v>9.4466306733146488E-2</v>
      </c>
      <c r="L2261" s="47">
        <f t="shared" si="783"/>
        <v>7.2568488831920797E-2</v>
      </c>
      <c r="M2261" s="47" t="str">
        <f t="shared" si="787"/>
        <v/>
      </c>
      <c r="N2261" s="47">
        <f t="shared" si="803"/>
        <v>2.0751537099921946E-2</v>
      </c>
      <c r="O2261" s="47" t="str">
        <f t="shared" si="788"/>
        <v/>
      </c>
      <c r="P2261" s="47" t="str">
        <f t="shared" si="789"/>
        <v/>
      </c>
      <c r="Q2261" s="47" t="str">
        <f t="shared" si="790"/>
        <v/>
      </c>
      <c r="R2261" s="47">
        <f t="shared" si="781"/>
        <v>2.0564254814937621E-3</v>
      </c>
      <c r="S2261" s="47" t="str">
        <f t="shared" si="784"/>
        <v/>
      </c>
      <c r="T2261" s="47">
        <f t="shared" si="791"/>
        <v>1.0823372291856037E-3</v>
      </c>
      <c r="U2261" s="47">
        <f t="shared" si="792"/>
        <v>7.1552018846384735E-3</v>
      </c>
      <c r="V2261" s="47">
        <f t="shared" si="793"/>
        <v>2.2843751287817682E-2</v>
      </c>
      <c r="W2261" s="47">
        <f t="shared" si="794"/>
        <v>1.7868895032037035E-2</v>
      </c>
      <c r="X2261" s="47" t="str">
        <f t="shared" si="782"/>
        <v/>
      </c>
      <c r="Y2261" s="47" t="str">
        <f t="shared" si="785"/>
        <v/>
      </c>
      <c r="Z2261" s="49">
        <f t="shared" si="795"/>
        <v>5.7049792054812642E-2</v>
      </c>
      <c r="AA2261" s="49" t="str">
        <f t="shared" si="796"/>
        <v/>
      </c>
      <c r="AB2261" s="49" t="str">
        <f t="shared" si="797"/>
        <v/>
      </c>
      <c r="AC2261" s="49">
        <f t="shared" si="798"/>
        <v>1.3130297137075031E-3</v>
      </c>
      <c r="AD2261" s="49">
        <f t="shared" si="780"/>
        <v>7.5363479626661123E-3</v>
      </c>
      <c r="AE2261" s="49" t="str">
        <f t="shared" si="786"/>
        <v/>
      </c>
    </row>
    <row r="2262" spans="1:31" hidden="1" x14ac:dyDescent="0.25">
      <c r="A2262" s="17">
        <v>45276</v>
      </c>
      <c r="B2262" s="44">
        <v>600387815</v>
      </c>
      <c r="C2262" s="45">
        <v>301058774177</v>
      </c>
      <c r="D2262" s="44">
        <v>53557486819896</v>
      </c>
      <c r="E2262">
        <v>11471294463705</v>
      </c>
      <c r="F2262" s="34"/>
      <c r="G2262" s="34"/>
      <c r="H2262" s="47" t="str">
        <f t="shared" si="799"/>
        <v/>
      </c>
      <c r="I2262" s="47" t="str">
        <f t="shared" si="800"/>
        <v/>
      </c>
      <c r="J2262" s="47" t="str">
        <f t="shared" si="801"/>
        <v/>
      </c>
      <c r="K2262" s="47">
        <f t="shared" si="802"/>
        <v>9.4466306733146488E-2</v>
      </c>
      <c r="L2262" s="47">
        <f t="shared" si="783"/>
        <v>0.66000205774283216</v>
      </c>
      <c r="M2262" s="47" t="str">
        <f t="shared" si="787"/>
        <v/>
      </c>
      <c r="N2262" s="47">
        <f t="shared" si="803"/>
        <v>3.4498889174211511E-3</v>
      </c>
      <c r="O2262" s="47" t="str">
        <f t="shared" si="788"/>
        <v/>
      </c>
      <c r="P2262" s="47" t="str">
        <f t="shared" si="789"/>
        <v/>
      </c>
      <c r="Q2262" s="47" t="str">
        <f t="shared" si="790"/>
        <v/>
      </c>
      <c r="R2262" s="47">
        <f t="shared" si="781"/>
        <v>5.5169015826641576E-3</v>
      </c>
      <c r="S2262" s="47" t="str">
        <f t="shared" si="784"/>
        <v/>
      </c>
      <c r="T2262" s="47">
        <f t="shared" si="791"/>
        <v>4.1224671826212145E-6</v>
      </c>
      <c r="U2262" s="47">
        <f t="shared" si="792"/>
        <v>7.159294854736209E-3</v>
      </c>
      <c r="V2262" s="47">
        <f t="shared" si="793"/>
        <v>2.2429948839141289E-2</v>
      </c>
      <c r="W2262" s="47">
        <f t="shared" si="794"/>
        <v>1.787294383528637E-2</v>
      </c>
      <c r="X2262" s="47" t="str">
        <f t="shared" si="782"/>
        <v/>
      </c>
      <c r="Y2262" s="47" t="str">
        <f t="shared" si="785"/>
        <v/>
      </c>
      <c r="Z2262" s="49" t="str">
        <f t="shared" si="795"/>
        <v/>
      </c>
      <c r="AA2262" s="49" t="str">
        <f t="shared" si="796"/>
        <v/>
      </c>
      <c r="AB2262" s="49" t="str">
        <f t="shared" si="797"/>
        <v/>
      </c>
      <c r="AC2262" s="49">
        <f t="shared" si="798"/>
        <v>1.3130284774602874E-3</v>
      </c>
      <c r="AD2262" s="49" t="str">
        <f t="shared" si="780"/>
        <v/>
      </c>
      <c r="AE2262" s="49" t="str">
        <f t="shared" si="786"/>
        <v/>
      </c>
    </row>
    <row r="2263" spans="1:31" hidden="1" x14ac:dyDescent="0.25">
      <c r="A2263" s="17">
        <v>45277</v>
      </c>
      <c r="B2263" s="44">
        <v>600387815</v>
      </c>
      <c r="C2263" s="45">
        <v>300626581833</v>
      </c>
      <c r="D2263" s="44">
        <v>53559954577206</v>
      </c>
      <c r="E2263">
        <v>11471294475805</v>
      </c>
      <c r="F2263" s="34"/>
      <c r="G2263" s="34"/>
      <c r="H2263" s="47" t="str">
        <f t="shared" si="799"/>
        <v/>
      </c>
      <c r="I2263" s="47" t="str">
        <f t="shared" si="800"/>
        <v/>
      </c>
      <c r="J2263" s="47">
        <f t="shared" si="801"/>
        <v>0.54149971417188703</v>
      </c>
      <c r="K2263" s="47">
        <f t="shared" si="802"/>
        <v>0.71140292664790816</v>
      </c>
      <c r="L2263" s="47">
        <f t="shared" si="783"/>
        <v>0.68195401251766907</v>
      </c>
      <c r="M2263" s="47" t="str">
        <f t="shared" si="787"/>
        <v/>
      </c>
      <c r="N2263" s="47">
        <f t="shared" si="803"/>
        <v>1.4355746487757504E-3</v>
      </c>
      <c r="O2263" s="47" t="str">
        <f t="shared" si="788"/>
        <v/>
      </c>
      <c r="P2263" s="47" t="str">
        <f t="shared" si="789"/>
        <v/>
      </c>
      <c r="Q2263" s="47" t="str">
        <f t="shared" si="790"/>
        <v/>
      </c>
      <c r="R2263" s="47" t="str">
        <f t="shared" si="781"/>
        <v/>
      </c>
      <c r="S2263" s="47" t="str">
        <f t="shared" si="784"/>
        <v/>
      </c>
      <c r="T2263" s="47" t="str">
        <f t="shared" si="791"/>
        <v/>
      </c>
      <c r="U2263" s="47">
        <f t="shared" si="792"/>
        <v>7.1135479376706057E-3</v>
      </c>
      <c r="V2263" s="47">
        <f t="shared" si="793"/>
        <v>2.0708098748117076E-2</v>
      </c>
      <c r="W2263" s="47">
        <f t="shared" si="794"/>
        <v>1.665682002456792E-2</v>
      </c>
      <c r="X2263" s="47" t="str">
        <f t="shared" si="782"/>
        <v/>
      </c>
      <c r="Y2263" s="47" t="str">
        <f t="shared" si="785"/>
        <v/>
      </c>
      <c r="Z2263" s="49" t="str">
        <f t="shared" si="795"/>
        <v/>
      </c>
      <c r="AA2263" s="49" t="str">
        <f t="shared" si="796"/>
        <v/>
      </c>
      <c r="AB2263" s="49" t="str">
        <f t="shared" si="797"/>
        <v/>
      </c>
      <c r="AC2263" s="49">
        <f t="shared" si="798"/>
        <v>1.2434894917968675E-3</v>
      </c>
      <c r="AD2263" s="49" t="str">
        <f t="shared" si="780"/>
        <v/>
      </c>
      <c r="AE2263" s="49" t="str">
        <f t="shared" si="786"/>
        <v/>
      </c>
    </row>
    <row r="2264" spans="1:31" hidden="1" x14ac:dyDescent="0.25">
      <c r="A2264" s="17">
        <v>45278</v>
      </c>
      <c r="B2264" s="44">
        <v>1943657815</v>
      </c>
      <c r="C2264" s="45">
        <v>322004883343</v>
      </c>
      <c r="D2264" s="44">
        <v>53402139745155</v>
      </c>
      <c r="E2264">
        <v>11461554346854</v>
      </c>
      <c r="F2264" s="34"/>
      <c r="G2264" s="34"/>
      <c r="H2264" s="47" t="str">
        <f t="shared" si="799"/>
        <v/>
      </c>
      <c r="I2264" s="47" t="str">
        <f t="shared" si="800"/>
        <v/>
      </c>
      <c r="J2264" s="47" t="str">
        <f t="shared" si="801"/>
        <v/>
      </c>
      <c r="K2264" s="47">
        <f t="shared" si="802"/>
        <v>7.1737672047201495E-2</v>
      </c>
      <c r="L2264" s="47" t="str">
        <f t="shared" si="783"/>
        <v/>
      </c>
      <c r="M2264" s="47" t="str">
        <f t="shared" si="787"/>
        <v/>
      </c>
      <c r="N2264" s="47" t="str">
        <f t="shared" si="803"/>
        <v/>
      </c>
      <c r="O2264" s="47" t="str">
        <f t="shared" si="788"/>
        <v/>
      </c>
      <c r="P2264" s="47" t="str">
        <f t="shared" si="789"/>
        <v/>
      </c>
      <c r="Q2264" s="47" t="str">
        <f t="shared" si="790"/>
        <v/>
      </c>
      <c r="R2264" s="47" t="str">
        <f t="shared" si="781"/>
        <v/>
      </c>
      <c r="S2264" s="47" t="str">
        <f t="shared" si="784"/>
        <v/>
      </c>
      <c r="T2264" s="47">
        <f t="shared" si="791"/>
        <v>2.9465079516359793E-3</v>
      </c>
      <c r="U2264" s="47">
        <f t="shared" si="792"/>
        <v>7.9080470883700071E-3</v>
      </c>
      <c r="V2264" s="47">
        <f t="shared" si="793"/>
        <v>2.3593590122128472E-2</v>
      </c>
      <c r="W2264" s="47">
        <f t="shared" si="794"/>
        <v>2.0024906084338712E-2</v>
      </c>
      <c r="X2264" s="47" t="str">
        <f t="shared" si="782"/>
        <v/>
      </c>
      <c r="Y2264" s="47" t="str">
        <f t="shared" si="785"/>
        <v/>
      </c>
      <c r="Z2264" s="49">
        <f t="shared" si="795"/>
        <v>8.4908716898024483E-4</v>
      </c>
      <c r="AA2264" s="49" t="str">
        <f t="shared" si="796"/>
        <v/>
      </c>
      <c r="AB2264" s="49" t="str">
        <f t="shared" si="797"/>
        <v/>
      </c>
      <c r="AC2264" s="49">
        <f t="shared" si="798"/>
        <v>2.6279984776843568E-3</v>
      </c>
      <c r="AD2264" s="49" t="str">
        <f t="shared" si="780"/>
        <v/>
      </c>
      <c r="AE2264" s="49" t="str">
        <f t="shared" si="786"/>
        <v/>
      </c>
    </row>
    <row r="2265" spans="1:31" hidden="1" x14ac:dyDescent="0.25">
      <c r="A2265" s="17">
        <v>45279</v>
      </c>
      <c r="B2265" s="44">
        <v>1966124815</v>
      </c>
      <c r="C2265" s="45">
        <v>314774228384</v>
      </c>
      <c r="D2265" s="44">
        <v>53296520464954</v>
      </c>
      <c r="E2265">
        <v>11475055864171</v>
      </c>
      <c r="F2265" s="34"/>
      <c r="G2265" s="34"/>
      <c r="H2265" s="47" t="str">
        <f t="shared" si="799"/>
        <v/>
      </c>
      <c r="I2265" s="47" t="str">
        <f t="shared" si="800"/>
        <v/>
      </c>
      <c r="J2265" s="47" t="str">
        <f t="shared" si="801"/>
        <v/>
      </c>
      <c r="K2265" s="47" t="str">
        <f t="shared" si="802"/>
        <v/>
      </c>
      <c r="L2265" s="47" t="str">
        <f t="shared" si="783"/>
        <v/>
      </c>
      <c r="M2265" s="47" t="str">
        <f t="shared" si="787"/>
        <v/>
      </c>
      <c r="N2265" s="47">
        <f t="shared" si="803"/>
        <v>2.2455109636638326E-2</v>
      </c>
      <c r="O2265" s="47" t="str">
        <f t="shared" si="788"/>
        <v/>
      </c>
      <c r="P2265" s="47" t="str">
        <f t="shared" si="789"/>
        <v/>
      </c>
      <c r="Q2265" s="47" t="str">
        <f t="shared" si="790"/>
        <v/>
      </c>
      <c r="R2265" s="47" t="str">
        <f t="shared" si="781"/>
        <v/>
      </c>
      <c r="S2265" s="47" t="str">
        <f t="shared" si="784"/>
        <v/>
      </c>
      <c r="T2265" s="47">
        <f t="shared" si="791"/>
        <v>1.9778098912335285E-3</v>
      </c>
      <c r="U2265" s="47">
        <f t="shared" si="792"/>
        <v>7.8404656460223654E-3</v>
      </c>
      <c r="V2265" s="47">
        <f t="shared" si="793"/>
        <v>2.5524736377448787E-2</v>
      </c>
      <c r="W2265" s="47">
        <f t="shared" si="794"/>
        <v>2.1654979620073123E-2</v>
      </c>
      <c r="X2265" s="47" t="str">
        <f t="shared" si="782"/>
        <v/>
      </c>
      <c r="Y2265" s="47" t="str">
        <f t="shared" si="785"/>
        <v/>
      </c>
      <c r="Z2265" s="49" t="str">
        <f t="shared" si="795"/>
        <v/>
      </c>
      <c r="AA2265" s="49" t="str">
        <f t="shared" si="796"/>
        <v/>
      </c>
      <c r="AB2265" s="49" t="str">
        <f t="shared" si="797"/>
        <v/>
      </c>
      <c r="AC2265" s="49">
        <f t="shared" si="798"/>
        <v>9.280811992176119E-4</v>
      </c>
      <c r="AD2265" s="49" t="str">
        <f t="shared" si="780"/>
        <v/>
      </c>
      <c r="AE2265" s="49" t="str">
        <f t="shared" si="786"/>
        <v/>
      </c>
    </row>
    <row r="2266" spans="1:31" hidden="1" x14ac:dyDescent="0.25">
      <c r="A2266" s="17">
        <v>45280</v>
      </c>
      <c r="B2266" s="44">
        <v>1056124815</v>
      </c>
      <c r="C2266" s="45">
        <v>300555882167</v>
      </c>
      <c r="D2266" s="44">
        <v>53204220100163</v>
      </c>
      <c r="E2266">
        <v>11276368249473</v>
      </c>
      <c r="F2266" s="34"/>
      <c r="G2266" s="34"/>
      <c r="H2266" s="47">
        <f t="shared" si="799"/>
        <v>0.46283938489429011</v>
      </c>
      <c r="I2266" s="47" t="str">
        <f t="shared" si="800"/>
        <v/>
      </c>
      <c r="J2266" s="47">
        <f t="shared" si="801"/>
        <v>0.35021912300795444</v>
      </c>
      <c r="K2266" s="47">
        <f t="shared" si="802"/>
        <v>0.11386060729440328</v>
      </c>
      <c r="L2266" s="47" t="str">
        <f t="shared" si="783"/>
        <v/>
      </c>
      <c r="M2266" s="47" t="str">
        <f t="shared" si="787"/>
        <v/>
      </c>
      <c r="N2266" s="47">
        <f t="shared" si="803"/>
        <v>4.516998195816313E-2</v>
      </c>
      <c r="O2266" s="47">
        <f t="shared" si="788"/>
        <v>2.5167388538277269E-2</v>
      </c>
      <c r="P2266" s="47" t="str">
        <f t="shared" si="789"/>
        <v/>
      </c>
      <c r="Q2266" s="47" t="str">
        <f t="shared" si="790"/>
        <v/>
      </c>
      <c r="R2266" s="47" t="str">
        <f t="shared" si="781"/>
        <v/>
      </c>
      <c r="S2266" s="47" t="str">
        <f t="shared" si="784"/>
        <v/>
      </c>
      <c r="T2266" s="47">
        <f t="shared" si="791"/>
        <v>1.7318272184708716E-3</v>
      </c>
      <c r="U2266" s="47">
        <f t="shared" si="792"/>
        <v>8.4327428597245069E-3</v>
      </c>
      <c r="V2266" s="47">
        <f t="shared" si="793"/>
        <v>2.5141273608220827E-2</v>
      </c>
      <c r="W2266" s="47">
        <f t="shared" si="794"/>
        <v>2.332844889766239E-2</v>
      </c>
      <c r="X2266" s="47" t="str">
        <f t="shared" si="782"/>
        <v/>
      </c>
      <c r="Y2266" s="47" t="str">
        <f t="shared" si="785"/>
        <v/>
      </c>
      <c r="Z2266" s="49">
        <f t="shared" si="795"/>
        <v>1.7314740516285454E-2</v>
      </c>
      <c r="AA2266" s="49">
        <f t="shared" si="796"/>
        <v>4.8711359612618743E-4</v>
      </c>
      <c r="AB2266" s="49" t="str">
        <f t="shared" si="797"/>
        <v/>
      </c>
      <c r="AC2266" s="49">
        <f t="shared" si="798"/>
        <v>1.8299577784238852E-2</v>
      </c>
      <c r="AD2266" s="49">
        <f t="shared" si="780"/>
        <v>5.9828049661834193E-3</v>
      </c>
      <c r="AE2266" s="49">
        <f t="shared" si="786"/>
        <v>6.8168298032544872E-3</v>
      </c>
    </row>
    <row r="2267" spans="1:31" hidden="1" x14ac:dyDescent="0.25">
      <c r="A2267" s="17">
        <v>45281</v>
      </c>
      <c r="B2267" s="44">
        <v>386724815</v>
      </c>
      <c r="C2267" s="45">
        <v>294848195088</v>
      </c>
      <c r="D2267" s="44">
        <v>53146491367858</v>
      </c>
      <c r="E2267">
        <v>11277596122805</v>
      </c>
      <c r="F2267" s="34"/>
      <c r="G2267" s="34"/>
      <c r="H2267" s="47">
        <f t="shared" si="799"/>
        <v>0.63382659936837105</v>
      </c>
      <c r="I2267" s="47">
        <f t="shared" si="800"/>
        <v>0.34520478320663528</v>
      </c>
      <c r="J2267" s="47">
        <f t="shared" si="801"/>
        <v>0.7705559475805539</v>
      </c>
      <c r="K2267" s="47">
        <f t="shared" si="802"/>
        <v>0.56359578248470865</v>
      </c>
      <c r="L2267" s="47">
        <f t="shared" si="783"/>
        <v>0.51679394339236806</v>
      </c>
      <c r="M2267" s="47" t="str">
        <f t="shared" si="787"/>
        <v/>
      </c>
      <c r="N2267" s="47">
        <f t="shared" si="803"/>
        <v>1.8990435448635101E-2</v>
      </c>
      <c r="O2267" s="47">
        <f t="shared" si="788"/>
        <v>4.4261183139792881E-2</v>
      </c>
      <c r="P2267" s="47" t="str">
        <f t="shared" si="789"/>
        <v/>
      </c>
      <c r="Q2267" s="47" t="str">
        <f t="shared" si="790"/>
        <v/>
      </c>
      <c r="R2267" s="47" t="str">
        <f t="shared" si="781"/>
        <v/>
      </c>
      <c r="S2267" s="47" t="str">
        <f t="shared" si="784"/>
        <v/>
      </c>
      <c r="T2267" s="47">
        <f t="shared" si="791"/>
        <v>1.0850404760434085E-3</v>
      </c>
      <c r="U2267" s="47">
        <f t="shared" si="792"/>
        <v>8.7520300822651054E-3</v>
      </c>
      <c r="V2267" s="47">
        <f t="shared" si="793"/>
        <v>2.5291155356870876E-2</v>
      </c>
      <c r="W2267" s="47">
        <f t="shared" si="794"/>
        <v>2.4458901587602555E-2</v>
      </c>
      <c r="X2267" s="47" t="str">
        <f t="shared" si="782"/>
        <v/>
      </c>
      <c r="Y2267" s="47" t="str">
        <f t="shared" si="785"/>
        <v/>
      </c>
      <c r="Z2267" s="49" t="str">
        <f t="shared" si="795"/>
        <v/>
      </c>
      <c r="AA2267" s="49">
        <f t="shared" si="796"/>
        <v>7.297196005811768E-2</v>
      </c>
      <c r="AB2267" s="49" t="str">
        <f t="shared" si="797"/>
        <v/>
      </c>
      <c r="AC2267" s="49">
        <f t="shared" si="798"/>
        <v>1.9640993223400516E-2</v>
      </c>
      <c r="AD2267" s="49">
        <f t="shared" si="780"/>
        <v>5.8745673511704233E-3</v>
      </c>
      <c r="AE2267" s="49">
        <f t="shared" si="786"/>
        <v>7.8399613051309824E-3</v>
      </c>
    </row>
    <row r="2268" spans="1:31" hidden="1" x14ac:dyDescent="0.25">
      <c r="A2268" s="17">
        <v>45282</v>
      </c>
      <c r="B2268" s="44">
        <v>730384815</v>
      </c>
      <c r="C2268" s="45">
        <v>299061321610</v>
      </c>
      <c r="D2268" s="44">
        <v>53074171962429</v>
      </c>
      <c r="E2268">
        <v>11319182212706</v>
      </c>
      <c r="F2268" s="34"/>
      <c r="G2268" s="34"/>
      <c r="H2268" s="47" t="str">
        <f t="shared" si="799"/>
        <v/>
      </c>
      <c r="I2268" s="47" t="str">
        <f t="shared" si="800"/>
        <v/>
      </c>
      <c r="J2268" s="47">
        <f t="shared" si="801"/>
        <v>0.31640093407742786</v>
      </c>
      <c r="K2268" s="47">
        <f t="shared" si="802"/>
        <v>0.17578856770511142</v>
      </c>
      <c r="L2268" s="47">
        <f t="shared" si="783"/>
        <v>8.739663819544452E-2</v>
      </c>
      <c r="M2268" s="47" t="str">
        <f t="shared" si="787"/>
        <v/>
      </c>
      <c r="N2268" s="47" t="str">
        <f t="shared" si="803"/>
        <v/>
      </c>
      <c r="O2268" s="47">
        <f t="shared" si="788"/>
        <v>1.0061759250606372E-2</v>
      </c>
      <c r="P2268" s="47" t="str">
        <f t="shared" si="789"/>
        <v/>
      </c>
      <c r="Q2268" s="47" t="str">
        <f t="shared" si="790"/>
        <v/>
      </c>
      <c r="R2268" s="47" t="str">
        <f t="shared" si="781"/>
        <v/>
      </c>
      <c r="S2268" s="47">
        <f t="shared" si="784"/>
        <v>9.7652370564216606E-2</v>
      </c>
      <c r="T2268" s="47">
        <f t="shared" si="791"/>
        <v>1.3607559702941696E-3</v>
      </c>
      <c r="U2268" s="47">
        <f t="shared" si="792"/>
        <v>9.0283111234326086E-3</v>
      </c>
      <c r="V2268" s="47">
        <f t="shared" si="793"/>
        <v>2.6068789608858167E-2</v>
      </c>
      <c r="W2268" s="47">
        <f t="shared" si="794"/>
        <v>2.5786374961534575E-2</v>
      </c>
      <c r="X2268" s="47" t="str">
        <f t="shared" si="782"/>
        <v/>
      </c>
      <c r="Y2268" s="47" t="str">
        <f t="shared" si="785"/>
        <v/>
      </c>
      <c r="Z2268" s="49" t="str">
        <f t="shared" si="795"/>
        <v/>
      </c>
      <c r="AA2268" s="49">
        <f t="shared" si="796"/>
        <v>1.3260250398817397E-2</v>
      </c>
      <c r="AB2268" s="49" t="str">
        <f t="shared" si="797"/>
        <v/>
      </c>
      <c r="AC2268" s="49">
        <f t="shared" si="798"/>
        <v>1.602592336745623E-2</v>
      </c>
      <c r="AD2268" s="49">
        <f t="shared" si="780"/>
        <v>2.208733855731948E-3</v>
      </c>
      <c r="AE2268" s="49">
        <f t="shared" si="786"/>
        <v>1.1665793919339862E-3</v>
      </c>
    </row>
    <row r="2269" spans="1:31" hidden="1" x14ac:dyDescent="0.25">
      <c r="A2269" s="17">
        <v>45283</v>
      </c>
      <c r="B2269" s="44">
        <v>730384815</v>
      </c>
      <c r="C2269" s="45">
        <v>293531788801</v>
      </c>
      <c r="D2269" s="44">
        <v>53077107080613</v>
      </c>
      <c r="E2269">
        <v>11319182222804</v>
      </c>
      <c r="F2269" s="34"/>
      <c r="G2269" s="34"/>
      <c r="H2269" s="47" t="str">
        <f t="shared" si="799"/>
        <v/>
      </c>
      <c r="I2269" s="47" t="str">
        <f t="shared" si="800"/>
        <v/>
      </c>
      <c r="J2269" s="47">
        <f t="shared" si="801"/>
        <v>0.34275968034942017</v>
      </c>
      <c r="K2269" s="47">
        <f t="shared" si="802"/>
        <v>0.17578856770511142</v>
      </c>
      <c r="L2269" s="47">
        <f t="shared" si="783"/>
        <v>0.53845209649188885</v>
      </c>
      <c r="M2269" s="47" t="str">
        <f t="shared" si="787"/>
        <v/>
      </c>
      <c r="N2269" s="47">
        <f t="shared" si="803"/>
        <v>1.8489628746478193E-2</v>
      </c>
      <c r="O2269" s="47">
        <f t="shared" si="788"/>
        <v>2.5001714022706678E-2</v>
      </c>
      <c r="P2269" s="47" t="str">
        <f t="shared" si="789"/>
        <v/>
      </c>
      <c r="Q2269" s="47" t="str">
        <f t="shared" si="790"/>
        <v/>
      </c>
      <c r="R2269" s="47">
        <f t="shared" si="781"/>
        <v>4.9483536068962719E-3</v>
      </c>
      <c r="S2269" s="47">
        <f t="shared" si="784"/>
        <v>7.7310476937104244E-2</v>
      </c>
      <c r="T2269" s="47" t="str">
        <f t="shared" si="791"/>
        <v/>
      </c>
      <c r="U2269" s="47">
        <f t="shared" si="792"/>
        <v>8.9694227232586243E-3</v>
      </c>
      <c r="V2269" s="47">
        <f t="shared" si="793"/>
        <v>2.5779404930470706E-2</v>
      </c>
      <c r="W2269" s="47">
        <f t="shared" si="794"/>
        <v>2.5732498810099202E-2</v>
      </c>
      <c r="X2269" s="47" t="str">
        <f t="shared" si="782"/>
        <v/>
      </c>
      <c r="Y2269" s="47" t="str">
        <f t="shared" si="785"/>
        <v/>
      </c>
      <c r="Z2269" s="49" t="str">
        <f t="shared" si="795"/>
        <v/>
      </c>
      <c r="AA2269" s="49">
        <f t="shared" si="796"/>
        <v>1.3260250739991042E-2</v>
      </c>
      <c r="AB2269" s="49" t="str">
        <f t="shared" si="797"/>
        <v/>
      </c>
      <c r="AC2269" s="49">
        <f t="shared" si="798"/>
        <v>1.6025922489639299E-2</v>
      </c>
      <c r="AD2269" s="49">
        <f t="shared" si="780"/>
        <v>2.099267732192156E-3</v>
      </c>
      <c r="AE2269" s="49">
        <f t="shared" si="786"/>
        <v>4.2366323892629731E-3</v>
      </c>
    </row>
    <row r="2270" spans="1:31" hidden="1" x14ac:dyDescent="0.25">
      <c r="A2270" s="17">
        <v>45284</v>
      </c>
      <c r="B2270" s="44">
        <v>730384815</v>
      </c>
      <c r="C2270" s="45">
        <v>292676585666</v>
      </c>
      <c r="D2270" s="44">
        <v>53077700343913</v>
      </c>
      <c r="E2270">
        <v>11319182224203</v>
      </c>
      <c r="F2270" s="34"/>
      <c r="G2270" s="34"/>
      <c r="H2270" s="47" t="str">
        <f t="shared" si="799"/>
        <v/>
      </c>
      <c r="I2270" s="47" t="str">
        <f t="shared" si="800"/>
        <v/>
      </c>
      <c r="J2270" s="47" t="str">
        <f t="shared" si="801"/>
        <v/>
      </c>
      <c r="K2270" s="47">
        <f t="shared" si="802"/>
        <v>0.52673789565793672</v>
      </c>
      <c r="L2270" s="47">
        <f t="shared" si="783"/>
        <v>0.60247741000031396</v>
      </c>
      <c r="M2270" s="47" t="str">
        <f t="shared" si="787"/>
        <v/>
      </c>
      <c r="N2270" s="47">
        <f t="shared" si="803"/>
        <v>2.9134941005649617E-3</v>
      </c>
      <c r="O2270" s="47">
        <f t="shared" si="788"/>
        <v>2.6444754547408134E-2</v>
      </c>
      <c r="P2270" s="47" t="str">
        <f t="shared" si="789"/>
        <v/>
      </c>
      <c r="Q2270" s="47" t="str">
        <f t="shared" si="790"/>
        <v/>
      </c>
      <c r="R2270" s="47">
        <f t="shared" si="781"/>
        <v>9.4091050052380609E-4</v>
      </c>
      <c r="S2270" s="47">
        <f t="shared" si="784"/>
        <v>7.999872741920111E-2</v>
      </c>
      <c r="T2270" s="47" t="str">
        <f t="shared" si="791"/>
        <v/>
      </c>
      <c r="U2270" s="47">
        <f t="shared" si="792"/>
        <v>9.0040075108323014E-3</v>
      </c>
      <c r="V2270" s="47">
        <f t="shared" si="793"/>
        <v>2.500825420677999E-2</v>
      </c>
      <c r="W2270" s="47">
        <f t="shared" si="794"/>
        <v>2.4323469219958982E-2</v>
      </c>
      <c r="X2270" s="47" t="str">
        <f t="shared" si="782"/>
        <v/>
      </c>
      <c r="Y2270" s="47" t="str">
        <f t="shared" si="785"/>
        <v/>
      </c>
      <c r="Z2270" s="49" t="str">
        <f t="shared" si="795"/>
        <v/>
      </c>
      <c r="AA2270" s="49">
        <f t="shared" si="796"/>
        <v>1.3260251658854361E-2</v>
      </c>
      <c r="AB2270" s="49" t="str">
        <f t="shared" si="797"/>
        <v/>
      </c>
      <c r="AC2270" s="49">
        <f t="shared" si="798"/>
        <v>1.5935736254903854E-2</v>
      </c>
      <c r="AD2270" s="49">
        <f t="shared" si="780"/>
        <v>2.6577276287759188E-3</v>
      </c>
      <c r="AE2270" s="49">
        <f t="shared" si="786"/>
        <v>4.2366322661910871E-3</v>
      </c>
    </row>
    <row r="2271" spans="1:31" hidden="1" x14ac:dyDescent="0.25">
      <c r="A2271" s="17">
        <v>45285</v>
      </c>
      <c r="B2271" s="44">
        <v>1666532883</v>
      </c>
      <c r="C2271" s="45">
        <v>299060887979</v>
      </c>
      <c r="D2271" s="44">
        <v>53021022602945</v>
      </c>
      <c r="E2271">
        <v>11304534127790</v>
      </c>
      <c r="F2271" s="34"/>
      <c r="G2271" s="34"/>
      <c r="H2271" s="47" t="str">
        <f t="shared" si="799"/>
        <v/>
      </c>
      <c r="I2271" s="47">
        <f t="shared" si="800"/>
        <v>0.14257907429039918</v>
      </c>
      <c r="J2271" s="47" t="str">
        <f t="shared" si="801"/>
        <v/>
      </c>
      <c r="K2271" s="47">
        <f t="shared" si="802"/>
        <v>2.3806507771033436E-2</v>
      </c>
      <c r="L2271" s="47">
        <f t="shared" si="783"/>
        <v>0.18961937943546714</v>
      </c>
      <c r="M2271" s="47" t="str">
        <f t="shared" si="787"/>
        <v/>
      </c>
      <c r="N2271" s="47" t="str">
        <f t="shared" si="803"/>
        <v/>
      </c>
      <c r="O2271" s="47">
        <f t="shared" si="788"/>
        <v>7.1253563380155427E-2</v>
      </c>
      <c r="P2271" s="47" t="str">
        <f t="shared" si="789"/>
        <v/>
      </c>
      <c r="Q2271" s="47" t="str">
        <f t="shared" si="790"/>
        <v/>
      </c>
      <c r="R2271" s="47" t="str">
        <f t="shared" si="781"/>
        <v/>
      </c>
      <c r="S2271" s="47">
        <f t="shared" si="784"/>
        <v>5.9930274593926636E-2</v>
      </c>
      <c r="T2271" s="47">
        <f t="shared" si="791"/>
        <v>1.0678258590850476E-3</v>
      </c>
      <c r="U2271" s="47">
        <f t="shared" si="792"/>
        <v>7.1367391649241885E-3</v>
      </c>
      <c r="V2271" s="47">
        <f t="shared" si="793"/>
        <v>2.6049375605332492E-2</v>
      </c>
      <c r="W2271" s="47">
        <f t="shared" si="794"/>
        <v>2.5582950878239696E-2</v>
      </c>
      <c r="X2271" s="47" t="str">
        <f t="shared" si="782"/>
        <v/>
      </c>
      <c r="Y2271" s="47" t="str">
        <f t="shared" si="785"/>
        <v/>
      </c>
      <c r="Z2271" s="49">
        <f t="shared" si="795"/>
        <v>1.2940949375016553E-3</v>
      </c>
      <c r="AA2271" s="49">
        <f t="shared" si="796"/>
        <v>1.36997316692129E-2</v>
      </c>
      <c r="AB2271" s="49">
        <f t="shared" si="797"/>
        <v>1.2160871993273092E-3</v>
      </c>
      <c r="AC2271" s="49">
        <f t="shared" si="798"/>
        <v>1.7383872528767608E-2</v>
      </c>
      <c r="AD2271" s="49">
        <f t="shared" si="780"/>
        <v>3.1983260597413521E-3</v>
      </c>
      <c r="AE2271" s="49">
        <f t="shared" si="786"/>
        <v>5.5252445993250188E-3</v>
      </c>
    </row>
    <row r="2272" spans="1:31" hidden="1" x14ac:dyDescent="0.25">
      <c r="A2272" s="17">
        <v>45286</v>
      </c>
      <c r="B2272" s="44">
        <v>1836732883</v>
      </c>
      <c r="C2272" s="45">
        <v>297618441289</v>
      </c>
      <c r="D2272" s="44">
        <v>52946340510561</v>
      </c>
      <c r="E2272">
        <v>11309770311813</v>
      </c>
      <c r="F2272" s="34"/>
      <c r="G2272" s="34"/>
      <c r="H2272" s="47" t="str">
        <f t="shared" si="799"/>
        <v/>
      </c>
      <c r="I2272" s="47">
        <f t="shared" si="800"/>
        <v>6.5810639799081083E-2</v>
      </c>
      <c r="J2272" s="47" t="str">
        <f t="shared" si="801"/>
        <v/>
      </c>
      <c r="K2272" s="47" t="str">
        <f t="shared" si="802"/>
        <v/>
      </c>
      <c r="L2272" s="47" t="str">
        <f t="shared" si="783"/>
        <v/>
      </c>
      <c r="M2272" s="47" t="str">
        <f t="shared" si="787"/>
        <v/>
      </c>
      <c r="N2272" s="47">
        <f t="shared" si="803"/>
        <v>4.8232542200613571E-3</v>
      </c>
      <c r="O2272" s="47">
        <f t="shared" si="788"/>
        <v>5.4501879595019731E-2</v>
      </c>
      <c r="P2272" s="47" t="str">
        <f t="shared" si="789"/>
        <v/>
      </c>
      <c r="Q2272" s="47" t="str">
        <f t="shared" si="790"/>
        <v/>
      </c>
      <c r="R2272" s="47" t="str">
        <f t="shared" si="781"/>
        <v/>
      </c>
      <c r="S2272" s="47" t="str">
        <f t="shared" si="784"/>
        <v/>
      </c>
      <c r="T2272" s="47">
        <f t="shared" si="791"/>
        <v>1.4085373822996239E-3</v>
      </c>
      <c r="U2272" s="47">
        <f t="shared" si="792"/>
        <v>6.5704093126166541E-3</v>
      </c>
      <c r="V2272" s="47">
        <f t="shared" si="793"/>
        <v>2.7421221468306389E-2</v>
      </c>
      <c r="W2272" s="47">
        <f t="shared" si="794"/>
        <v>2.719737719105042E-2</v>
      </c>
      <c r="X2272" s="47" t="str">
        <f t="shared" si="782"/>
        <v/>
      </c>
      <c r="Y2272" s="47" t="str">
        <f t="shared" si="785"/>
        <v/>
      </c>
      <c r="Z2272" s="49" t="str">
        <f t="shared" si="795"/>
        <v/>
      </c>
      <c r="AA2272" s="49">
        <f t="shared" si="796"/>
        <v>1.4403899581358681E-2</v>
      </c>
      <c r="AB2272" s="49">
        <f t="shared" si="797"/>
        <v>7.5345722205300003E-4</v>
      </c>
      <c r="AC2272" s="49">
        <f t="shared" si="798"/>
        <v>1.7108383241027592E-2</v>
      </c>
      <c r="AD2272" s="49">
        <f t="shared" si="780"/>
        <v>1.9467236502825891E-3</v>
      </c>
      <c r="AE2272" s="49">
        <f t="shared" si="786"/>
        <v>3.722906833113715E-3</v>
      </c>
    </row>
    <row r="2273" spans="1:31" hidden="1" x14ac:dyDescent="0.25">
      <c r="A2273" s="17">
        <v>45287</v>
      </c>
      <c r="B2273" s="44">
        <v>1710832883</v>
      </c>
      <c r="C2273" s="45">
        <v>309361079044</v>
      </c>
      <c r="D2273" s="44">
        <v>52937534052729</v>
      </c>
      <c r="E2273">
        <v>11324368136229</v>
      </c>
      <c r="F2273" s="34"/>
      <c r="G2273" s="34"/>
      <c r="H2273" s="47">
        <f t="shared" si="799"/>
        <v>6.85456231362086E-2</v>
      </c>
      <c r="I2273" s="47" t="str">
        <f t="shared" si="800"/>
        <v/>
      </c>
      <c r="J2273" s="47" t="str">
        <f t="shared" si="801"/>
        <v/>
      </c>
      <c r="K2273" s="47" t="str">
        <f t="shared" si="802"/>
        <v/>
      </c>
      <c r="L2273" s="47" t="str">
        <f t="shared" si="783"/>
        <v/>
      </c>
      <c r="M2273" s="47" t="str">
        <f t="shared" si="787"/>
        <v/>
      </c>
      <c r="N2273" s="47" t="str">
        <f t="shared" si="803"/>
        <v/>
      </c>
      <c r="O2273" s="47" t="str">
        <f t="shared" si="788"/>
        <v/>
      </c>
      <c r="P2273" s="47" t="str">
        <f t="shared" si="789"/>
        <v/>
      </c>
      <c r="Q2273" s="47" t="str">
        <f t="shared" si="790"/>
        <v/>
      </c>
      <c r="R2273" s="47" t="str">
        <f t="shared" si="781"/>
        <v/>
      </c>
      <c r="S2273" s="47">
        <f t="shared" si="784"/>
        <v>2.860709953166185E-2</v>
      </c>
      <c r="T2273" s="47">
        <f t="shared" si="791"/>
        <v>1.6632797936699806E-4</v>
      </c>
      <c r="U2273" s="47">
        <f t="shared" si="792"/>
        <v>5.0124980110963779E-3</v>
      </c>
      <c r="V2273" s="47">
        <f t="shared" si="793"/>
        <v>2.5757714834077183E-2</v>
      </c>
      <c r="W2273" s="47">
        <f t="shared" si="794"/>
        <v>2.7845282544298522E-2</v>
      </c>
      <c r="X2273" s="47" t="str">
        <f t="shared" si="782"/>
        <v/>
      </c>
      <c r="Y2273" s="47" t="str">
        <f t="shared" si="785"/>
        <v/>
      </c>
      <c r="Z2273" s="49" t="str">
        <f t="shared" si="795"/>
        <v/>
      </c>
      <c r="AA2273" s="49" t="str">
        <f t="shared" si="796"/>
        <v/>
      </c>
      <c r="AB2273" s="49" t="str">
        <f t="shared" si="797"/>
        <v/>
      </c>
      <c r="AC2273" s="49">
        <f t="shared" si="798"/>
        <v>1.6464684723094702E-2</v>
      </c>
      <c r="AD2273" s="49">
        <f t="shared" si="780"/>
        <v>2.3268625085360872E-3</v>
      </c>
      <c r="AE2273" s="49">
        <f t="shared" si="786"/>
        <v>9.2627960145175159E-4</v>
      </c>
    </row>
    <row r="2274" spans="1:31" hidden="1" x14ac:dyDescent="0.25">
      <c r="A2274" s="17">
        <v>45288</v>
      </c>
      <c r="B2274" s="44">
        <v>903132883</v>
      </c>
      <c r="C2274" s="45">
        <v>312610678922</v>
      </c>
      <c r="D2274" s="44">
        <v>52907182500624</v>
      </c>
      <c r="E2274">
        <v>11320238456669</v>
      </c>
      <c r="F2274" s="34"/>
      <c r="G2274" s="34"/>
      <c r="H2274" s="47">
        <f t="shared" si="799"/>
        <v>0.47210923289226958</v>
      </c>
      <c r="I2274" s="47" t="str">
        <f t="shared" si="800"/>
        <v/>
      </c>
      <c r="J2274" s="47">
        <f t="shared" si="801"/>
        <v>0.33989438321919563</v>
      </c>
      <c r="K2274" s="47" t="str">
        <f t="shared" si="802"/>
        <v/>
      </c>
      <c r="L2274" s="47" t="str">
        <f t="shared" si="783"/>
        <v/>
      </c>
      <c r="M2274" s="47" t="str">
        <f t="shared" si="787"/>
        <v/>
      </c>
      <c r="N2274" s="47" t="str">
        <f t="shared" si="803"/>
        <v/>
      </c>
      <c r="O2274" s="47" t="str">
        <f t="shared" si="788"/>
        <v/>
      </c>
      <c r="P2274" s="47" t="str">
        <f t="shared" si="789"/>
        <v/>
      </c>
      <c r="Q2274" s="47" t="str">
        <f t="shared" si="790"/>
        <v/>
      </c>
      <c r="R2274" s="47" t="str">
        <f t="shared" si="781"/>
        <v/>
      </c>
      <c r="S2274" s="47" t="str">
        <f t="shared" si="784"/>
        <v/>
      </c>
      <c r="T2274" s="47">
        <f t="shared" si="791"/>
        <v>5.7334654226182113E-4</v>
      </c>
      <c r="U2274" s="47">
        <f t="shared" si="792"/>
        <v>4.5028159164375303E-3</v>
      </c>
      <c r="V2274" s="47">
        <f t="shared" si="793"/>
        <v>2.5690726735906777E-2</v>
      </c>
      <c r="W2274" s="47">
        <f t="shared" si="794"/>
        <v>2.9818262966881948E-2</v>
      </c>
      <c r="X2274" s="47" t="str">
        <f t="shared" si="782"/>
        <v/>
      </c>
      <c r="Y2274" s="47" t="str">
        <f t="shared" si="785"/>
        <v/>
      </c>
      <c r="Z2274" s="49">
        <f t="shared" si="795"/>
        <v>3.6467196317901962E-4</v>
      </c>
      <c r="AA2274" s="49" t="str">
        <f t="shared" si="796"/>
        <v/>
      </c>
      <c r="AB2274" s="49" t="str">
        <f t="shared" si="797"/>
        <v/>
      </c>
      <c r="AC2274" s="49">
        <f t="shared" si="798"/>
        <v>1.7110492365428165E-2</v>
      </c>
      <c r="AD2274" s="49">
        <f t="shared" si="780"/>
        <v>2.6906859301960573E-3</v>
      </c>
      <c r="AE2274" s="49">
        <f t="shared" si="786"/>
        <v>3.2230860702381348E-3</v>
      </c>
    </row>
    <row r="2275" spans="1:31" hidden="1" x14ac:dyDescent="0.25">
      <c r="A2275" s="17">
        <v>45289</v>
      </c>
      <c r="B2275" s="44">
        <v>503132883</v>
      </c>
      <c r="C2275" s="45">
        <v>307784949611</v>
      </c>
      <c r="D2275" s="44">
        <v>52907784340475</v>
      </c>
      <c r="E2275">
        <v>11311309052379</v>
      </c>
      <c r="F2275" s="34"/>
      <c r="G2275" s="34"/>
      <c r="H2275" s="47">
        <f t="shared" si="799"/>
        <v>0.44290270848215807</v>
      </c>
      <c r="I2275" s="47">
        <f t="shared" si="800"/>
        <v>0.31114000090486549</v>
      </c>
      <c r="J2275" s="47">
        <f t="shared" si="801"/>
        <v>6.9417081727889074E-2</v>
      </c>
      <c r="K2275" s="47" t="str">
        <f t="shared" si="802"/>
        <v/>
      </c>
      <c r="L2275" s="47" t="str">
        <f t="shared" si="783"/>
        <v/>
      </c>
      <c r="M2275" s="47" t="str">
        <f t="shared" si="787"/>
        <v/>
      </c>
      <c r="N2275" s="47">
        <f t="shared" si="803"/>
        <v>1.5436866480828315E-2</v>
      </c>
      <c r="O2275" s="47" t="str">
        <f t="shared" si="788"/>
        <v/>
      </c>
      <c r="P2275" s="47" t="str">
        <f t="shared" si="789"/>
        <v/>
      </c>
      <c r="Q2275" s="47" t="str">
        <f t="shared" si="790"/>
        <v/>
      </c>
      <c r="R2275" s="47" t="str">
        <f t="shared" si="781"/>
        <v/>
      </c>
      <c r="S2275" s="47">
        <f t="shared" si="784"/>
        <v>1.4040906010478471E-3</v>
      </c>
      <c r="T2275" s="47" t="str">
        <f t="shared" si="791"/>
        <v/>
      </c>
      <c r="U2275" s="47">
        <f t="shared" si="792"/>
        <v>3.1350017494721216E-3</v>
      </c>
      <c r="V2275" s="47">
        <f t="shared" si="793"/>
        <v>2.5306390132139311E-2</v>
      </c>
      <c r="W2275" s="47">
        <f t="shared" si="794"/>
        <v>2.9807226770954265E-2</v>
      </c>
      <c r="X2275" s="47" t="str">
        <f t="shared" si="782"/>
        <v/>
      </c>
      <c r="Y2275" s="47" t="str">
        <f t="shared" si="785"/>
        <v/>
      </c>
      <c r="Z2275" s="49">
        <f t="shared" si="795"/>
        <v>7.8880001725933901E-4</v>
      </c>
      <c r="AA2275" s="49">
        <f t="shared" si="796"/>
        <v>6.9555911187313413E-4</v>
      </c>
      <c r="AB2275" s="49" t="str">
        <f t="shared" si="797"/>
        <v/>
      </c>
      <c r="AC2275" s="49">
        <f t="shared" si="798"/>
        <v>1.7885795626014334E-2</v>
      </c>
      <c r="AD2275" s="49">
        <f t="shared" si="780"/>
        <v>3.4773635343472442E-3</v>
      </c>
      <c r="AE2275" s="49">
        <f t="shared" si="786"/>
        <v>3.5611310487431158E-3</v>
      </c>
    </row>
    <row r="2276" spans="1:31" hidden="1" x14ac:dyDescent="0.25">
      <c r="A2276" s="17">
        <v>45290</v>
      </c>
      <c r="B2276" s="44">
        <v>503132883</v>
      </c>
      <c r="C2276" s="45">
        <v>304551395459</v>
      </c>
      <c r="D2276" s="44">
        <v>52910027918590</v>
      </c>
      <c r="E2276">
        <v>11290124062593</v>
      </c>
      <c r="F2276" s="34"/>
      <c r="G2276" s="34"/>
      <c r="H2276" s="47" t="str">
        <f t="shared" si="799"/>
        <v/>
      </c>
      <c r="I2276" s="47">
        <f t="shared" si="800"/>
        <v>0.31114000090486549</v>
      </c>
      <c r="J2276" s="47">
        <f t="shared" si="801"/>
        <v>8.0102011866054701E-2</v>
      </c>
      <c r="K2276" s="47" t="str">
        <f t="shared" si="802"/>
        <v/>
      </c>
      <c r="L2276" s="47">
        <f t="shared" si="783"/>
        <v>0.46747571107321217</v>
      </c>
      <c r="M2276" s="47" t="str">
        <f t="shared" si="787"/>
        <v/>
      </c>
      <c r="N2276" s="47">
        <f t="shared" si="803"/>
        <v>1.0505887815784321E-2</v>
      </c>
      <c r="O2276" s="47" t="str">
        <f t="shared" si="788"/>
        <v/>
      </c>
      <c r="P2276" s="47" t="str">
        <f t="shared" si="789"/>
        <v/>
      </c>
      <c r="Q2276" s="47" t="str">
        <f t="shared" si="790"/>
        <v/>
      </c>
      <c r="R2276" s="47" t="str">
        <f t="shared" si="781"/>
        <v/>
      </c>
      <c r="S2276" s="47">
        <f t="shared" si="784"/>
        <v>3.1879225448828485E-2</v>
      </c>
      <c r="T2276" s="47" t="str">
        <f t="shared" si="791"/>
        <v/>
      </c>
      <c r="U2276" s="47">
        <f t="shared" si="792"/>
        <v>3.147857357207573E-3</v>
      </c>
      <c r="V2276" s="47">
        <f t="shared" si="793"/>
        <v>2.4376555025407476E-2</v>
      </c>
      <c r="W2276" s="47">
        <f t="shared" si="794"/>
        <v>2.976608531510827E-2</v>
      </c>
      <c r="X2276" s="47" t="str">
        <f t="shared" si="782"/>
        <v/>
      </c>
      <c r="Y2276" s="47" t="str">
        <f t="shared" si="785"/>
        <v/>
      </c>
      <c r="Z2276" s="49">
        <f t="shared" si="795"/>
        <v>1.8729034533403466E-3</v>
      </c>
      <c r="AA2276" s="49">
        <f t="shared" si="796"/>
        <v>2.5671607399745389E-3</v>
      </c>
      <c r="AB2276" s="49" t="str">
        <f t="shared" si="797"/>
        <v/>
      </c>
      <c r="AC2276" s="49">
        <f t="shared" si="798"/>
        <v>1.9725200710960955E-2</v>
      </c>
      <c r="AD2276" s="49">
        <f t="shared" si="780"/>
        <v>4.5610908113778992E-3</v>
      </c>
      <c r="AE2276" s="49">
        <f t="shared" si="786"/>
        <v>8.3093173007132703E-3</v>
      </c>
    </row>
    <row r="2277" spans="1:31" hidden="1" x14ac:dyDescent="0.25">
      <c r="A2277" s="17">
        <v>45291</v>
      </c>
      <c r="B2277" s="44">
        <v>503132883</v>
      </c>
      <c r="C2277" s="45">
        <v>305563560422</v>
      </c>
      <c r="D2277" s="44">
        <v>52909817316886</v>
      </c>
      <c r="E2277">
        <v>11217153251097</v>
      </c>
      <c r="F2277" s="34"/>
      <c r="G2277" s="34"/>
      <c r="H2277" s="47" t="str">
        <f t="shared" si="799"/>
        <v/>
      </c>
      <c r="I2277" s="47">
        <f t="shared" si="800"/>
        <v>0.31114000090486549</v>
      </c>
      <c r="J2277" s="47">
        <f t="shared" si="801"/>
        <v>8.0102011866054701E-2</v>
      </c>
      <c r="K2277" s="47">
        <f t="shared" si="802"/>
        <v>0.52885695341910222</v>
      </c>
      <c r="L2277" s="47">
        <f t="shared" si="783"/>
        <v>0.46809498598810506</v>
      </c>
      <c r="M2277" s="47" t="str">
        <f t="shared" si="787"/>
        <v/>
      </c>
      <c r="N2277" s="47" t="str">
        <f t="shared" si="803"/>
        <v/>
      </c>
      <c r="O2277" s="47" t="str">
        <f t="shared" si="788"/>
        <v/>
      </c>
      <c r="P2277" s="47" t="str">
        <f t="shared" si="789"/>
        <v/>
      </c>
      <c r="Q2277" s="47" t="str">
        <f t="shared" si="790"/>
        <v/>
      </c>
      <c r="R2277" s="47" t="str">
        <f t="shared" si="781"/>
        <v/>
      </c>
      <c r="S2277" s="47">
        <f t="shared" si="784"/>
        <v>2.8661712928564786E-2</v>
      </c>
      <c r="T2277" s="47">
        <f t="shared" si="791"/>
        <v>3.980374085665872E-6</v>
      </c>
      <c r="U2277" s="47">
        <f t="shared" si="792"/>
        <v>3.1629672336822567E-3</v>
      </c>
      <c r="V2277" s="47">
        <f t="shared" si="793"/>
        <v>2.4448358107861279E-2</v>
      </c>
      <c r="W2277" s="47">
        <f t="shared" si="794"/>
        <v>3.3645033253416612E-2</v>
      </c>
      <c r="X2277" s="47" t="str">
        <f t="shared" si="782"/>
        <v/>
      </c>
      <c r="Y2277" s="47" t="str">
        <f t="shared" si="785"/>
        <v/>
      </c>
      <c r="Z2277" s="49">
        <f t="shared" si="795"/>
        <v>6.4632426615904848E-3</v>
      </c>
      <c r="AA2277" s="49">
        <f t="shared" si="796"/>
        <v>9.0138113412326915E-3</v>
      </c>
      <c r="AB2277" s="49">
        <f t="shared" si="797"/>
        <v>4.0652183066791636E-3</v>
      </c>
      <c r="AC2277" s="49">
        <f t="shared" si="798"/>
        <v>2.6359802927034548E-2</v>
      </c>
      <c r="AD2277" s="49">
        <f t="shared" si="780"/>
        <v>1.3383699158298512E-2</v>
      </c>
      <c r="AE2277" s="49" t="str">
        <f t="shared" si="786"/>
        <v/>
      </c>
    </row>
    <row r="2278" spans="1:31" hidden="1" x14ac:dyDescent="0.25">
      <c r="A2278" s="17">
        <v>45292</v>
      </c>
      <c r="B2278" s="44">
        <v>503132883</v>
      </c>
      <c r="C2278" s="45">
        <v>307796246766</v>
      </c>
      <c r="D2278" s="44">
        <v>52909495260545</v>
      </c>
      <c r="E2278">
        <v>11217153260747</v>
      </c>
      <c r="F2278" s="34"/>
      <c r="G2278" s="34"/>
      <c r="H2278" s="47" t="str">
        <f t="shared" si="799"/>
        <v/>
      </c>
      <c r="I2278" s="47">
        <f t="shared" si="800"/>
        <v>0.69809603630845363</v>
      </c>
      <c r="J2278" s="47">
        <f t="shared" si="801"/>
        <v>8.0102011866054701E-2</v>
      </c>
      <c r="K2278" s="47">
        <f t="shared" si="802"/>
        <v>0.53316292985618974</v>
      </c>
      <c r="L2278" s="47">
        <f t="shared" si="783"/>
        <v>0.5171503692667192</v>
      </c>
      <c r="M2278" s="47" t="str">
        <f t="shared" si="787"/>
        <v/>
      </c>
      <c r="N2278" s="47" t="str">
        <f t="shared" si="803"/>
        <v/>
      </c>
      <c r="O2278" s="47" t="str">
        <f t="shared" si="788"/>
        <v/>
      </c>
      <c r="P2278" s="47" t="str">
        <f t="shared" si="789"/>
        <v/>
      </c>
      <c r="Q2278" s="47" t="str">
        <f t="shared" si="790"/>
        <v/>
      </c>
      <c r="R2278" s="47" t="str">
        <f t="shared" si="781"/>
        <v/>
      </c>
      <c r="S2278" s="47">
        <f t="shared" si="784"/>
        <v>2.1564355750393283E-2</v>
      </c>
      <c r="T2278" s="47">
        <f t="shared" si="791"/>
        <v>6.0868919480316919E-6</v>
      </c>
      <c r="U2278" s="47">
        <f t="shared" si="792"/>
        <v>2.1034551376948318E-3</v>
      </c>
      <c r="V2278" s="47">
        <f t="shared" si="793"/>
        <v>2.4454296185295266E-2</v>
      </c>
      <c r="W2278" s="47">
        <f t="shared" si="794"/>
        <v>3.2320691572119586E-2</v>
      </c>
      <c r="X2278" s="47" t="str">
        <f t="shared" si="782"/>
        <v/>
      </c>
      <c r="Y2278" s="47" t="str">
        <f t="shared" si="785"/>
        <v/>
      </c>
      <c r="Z2278" s="49" t="str">
        <f t="shared" si="795"/>
        <v/>
      </c>
      <c r="AA2278" s="49">
        <f t="shared" si="796"/>
        <v>7.7297185408279345E-3</v>
      </c>
      <c r="AB2278" s="49">
        <f t="shared" si="797"/>
        <v>4.0652174498868598E-3</v>
      </c>
      <c r="AC2278" s="49">
        <f t="shared" si="798"/>
        <v>2.6053840026449504E-2</v>
      </c>
      <c r="AD2278" s="49">
        <f t="shared" si="780"/>
        <v>1.3708984150922698E-2</v>
      </c>
      <c r="AE2278" s="49">
        <f t="shared" si="786"/>
        <v>1.4718853980609903E-2</v>
      </c>
    </row>
    <row r="2279" spans="1:31" hidden="1" x14ac:dyDescent="0.25">
      <c r="A2279" s="17">
        <v>45293</v>
      </c>
      <c r="B2279" s="44">
        <v>965512883</v>
      </c>
      <c r="C2279" s="45">
        <v>298468730810</v>
      </c>
      <c r="D2279" s="44">
        <v>52843629099794</v>
      </c>
      <c r="E2279">
        <v>11671973399441</v>
      </c>
      <c r="F2279" s="34"/>
      <c r="G2279" s="34"/>
      <c r="H2279" s="47" t="str">
        <f t="shared" si="799"/>
        <v/>
      </c>
      <c r="I2279" s="47">
        <f t="shared" si="800"/>
        <v>0.47433135654271397</v>
      </c>
      <c r="J2279" s="47" t="str">
        <f t="shared" si="801"/>
        <v/>
      </c>
      <c r="K2279" s="47">
        <f t="shared" si="802"/>
        <v>0.10413884539161888</v>
      </c>
      <c r="L2279" s="47" t="str">
        <f t="shared" si="783"/>
        <v/>
      </c>
      <c r="M2279" s="47" t="str">
        <f t="shared" si="787"/>
        <v/>
      </c>
      <c r="N2279" s="47">
        <f t="shared" si="803"/>
        <v>3.0304190041313905E-2</v>
      </c>
      <c r="O2279" s="47" t="str">
        <f t="shared" si="788"/>
        <v/>
      </c>
      <c r="P2279" s="47" t="str">
        <f t="shared" si="789"/>
        <v/>
      </c>
      <c r="Q2279" s="47" t="str">
        <f t="shared" si="790"/>
        <v/>
      </c>
      <c r="R2279" s="47" t="str">
        <f t="shared" si="781"/>
        <v/>
      </c>
      <c r="S2279" s="47">
        <f t="shared" si="784"/>
        <v>5.1215055456928726E-2</v>
      </c>
      <c r="T2279" s="47">
        <f t="shared" si="791"/>
        <v>1.2448835587384188E-3</v>
      </c>
      <c r="U2279" s="47">
        <f t="shared" si="792"/>
        <v>1.9399152004946352E-3</v>
      </c>
      <c r="V2279" s="47">
        <f t="shared" si="793"/>
        <v>2.5668736992772057E-2</v>
      </c>
      <c r="W2279" s="47">
        <f t="shared" si="794"/>
        <v>3.3378103023355865E-2</v>
      </c>
      <c r="X2279" s="47" t="str">
        <f t="shared" si="782"/>
        <v/>
      </c>
      <c r="Y2279" s="47" t="str">
        <f t="shared" si="785"/>
        <v/>
      </c>
      <c r="Z2279" s="49" t="str">
        <f t="shared" si="795"/>
        <v/>
      </c>
      <c r="AA2279" s="49" t="str">
        <f t="shared" si="796"/>
        <v/>
      </c>
      <c r="AB2279" s="49" t="str">
        <f t="shared" si="797"/>
        <v/>
      </c>
      <c r="AC2279" s="49" t="str">
        <f t="shared" si="798"/>
        <v/>
      </c>
      <c r="AD2279" s="49" t="str">
        <f t="shared" si="780"/>
        <v/>
      </c>
      <c r="AE2279" s="49" t="str">
        <f t="shared" si="786"/>
        <v/>
      </c>
    </row>
    <row r="2280" spans="1:31" hidden="1" x14ac:dyDescent="0.25">
      <c r="A2280" s="17">
        <v>45294</v>
      </c>
      <c r="B2280" s="44">
        <v>965512883</v>
      </c>
      <c r="C2280" s="45">
        <v>293321708754</v>
      </c>
      <c r="D2280" s="44">
        <v>52823956210059</v>
      </c>
      <c r="E2280">
        <v>11670990805970</v>
      </c>
      <c r="F2280" s="34"/>
      <c r="G2280" s="34"/>
      <c r="H2280" s="47" t="str">
        <f t="shared" si="799"/>
        <v/>
      </c>
      <c r="I2280" s="47">
        <f t="shared" si="800"/>
        <v>0.43564746002137722</v>
      </c>
      <c r="J2280" s="47">
        <f t="shared" si="801"/>
        <v>2.4679503783958223E-2</v>
      </c>
      <c r="K2280" s="47" t="str">
        <f t="shared" si="802"/>
        <v/>
      </c>
      <c r="L2280" s="47" t="str">
        <f t="shared" si="783"/>
        <v/>
      </c>
      <c r="M2280" s="47" t="str">
        <f t="shared" si="787"/>
        <v/>
      </c>
      <c r="N2280" s="47">
        <f t="shared" si="803"/>
        <v>1.7244761426202793E-2</v>
      </c>
      <c r="O2280" s="47">
        <f t="shared" si="788"/>
        <v>5.1846762170488669E-2</v>
      </c>
      <c r="P2280" s="47" t="str">
        <f t="shared" si="789"/>
        <v/>
      </c>
      <c r="Q2280" s="47" t="str">
        <f t="shared" si="790"/>
        <v/>
      </c>
      <c r="R2280" s="47" t="str">
        <f t="shared" si="781"/>
        <v/>
      </c>
      <c r="S2280" s="47">
        <f t="shared" si="784"/>
        <v>6.4205952412179079E-2</v>
      </c>
      <c r="T2280" s="47">
        <f t="shared" si="791"/>
        <v>3.7228498629127138E-4</v>
      </c>
      <c r="U2280" s="47">
        <f t="shared" si="792"/>
        <v>2.1455068639364416E-3</v>
      </c>
      <c r="V2280" s="47">
        <f t="shared" si="793"/>
        <v>2.3681462297721279E-2</v>
      </c>
      <c r="W2280" s="47">
        <f t="shared" si="794"/>
        <v>3.1330804007342339E-2</v>
      </c>
      <c r="X2280" s="47" t="str">
        <f t="shared" si="782"/>
        <v/>
      </c>
      <c r="Y2280" s="47" t="str">
        <f t="shared" si="785"/>
        <v/>
      </c>
      <c r="Z2280" s="49">
        <f t="shared" si="795"/>
        <v>8.4184005341159107E-5</v>
      </c>
      <c r="AA2280" s="49" t="str">
        <f t="shared" si="796"/>
        <v/>
      </c>
      <c r="AB2280" s="49" t="str">
        <f t="shared" si="797"/>
        <v/>
      </c>
      <c r="AC2280" s="49" t="str">
        <f t="shared" si="798"/>
        <v/>
      </c>
      <c r="AD2280" s="49" t="str">
        <f t="shared" si="780"/>
        <v/>
      </c>
      <c r="AE2280" s="49" t="str">
        <f t="shared" si="786"/>
        <v/>
      </c>
    </row>
    <row r="2281" spans="1:31" hidden="1" x14ac:dyDescent="0.25">
      <c r="A2281" s="17">
        <v>45295</v>
      </c>
      <c r="B2281" s="44">
        <v>965512883</v>
      </c>
      <c r="C2281" s="45">
        <v>309822967539</v>
      </c>
      <c r="D2281" s="44">
        <v>52782514969457</v>
      </c>
      <c r="E2281">
        <v>11217399375721</v>
      </c>
      <c r="F2281" s="34"/>
      <c r="G2281" s="34"/>
      <c r="H2281" s="47" t="str">
        <f t="shared" si="799"/>
        <v/>
      </c>
      <c r="I2281" s="47" t="str">
        <f t="shared" si="800"/>
        <v/>
      </c>
      <c r="J2281" s="47">
        <f t="shared" si="801"/>
        <v>0.11655412779360352</v>
      </c>
      <c r="K2281" s="47" t="str">
        <f t="shared" si="802"/>
        <v/>
      </c>
      <c r="L2281" s="47" t="str">
        <f t="shared" si="783"/>
        <v/>
      </c>
      <c r="M2281" s="47" t="str">
        <f t="shared" si="787"/>
        <v/>
      </c>
      <c r="N2281" s="47" t="str">
        <f t="shared" si="803"/>
        <v/>
      </c>
      <c r="O2281" s="47">
        <f t="shared" si="788"/>
        <v>8.9175180854764724E-3</v>
      </c>
      <c r="P2281" s="47" t="str">
        <f t="shared" si="789"/>
        <v/>
      </c>
      <c r="Q2281" s="47" t="str">
        <f t="shared" si="790"/>
        <v/>
      </c>
      <c r="R2281" s="47" t="str">
        <f t="shared" si="781"/>
        <v/>
      </c>
      <c r="S2281" s="47">
        <f t="shared" si="784"/>
        <v>3.2219772375718492E-2</v>
      </c>
      <c r="T2281" s="47">
        <f t="shared" si="791"/>
        <v>7.8451603354368071E-4</v>
      </c>
      <c r="U2281" s="47">
        <f t="shared" si="792"/>
        <v>2.3563441724671064E-3</v>
      </c>
      <c r="V2281" s="47">
        <f t="shared" si="793"/>
        <v>2.3538349207982812E-2</v>
      </c>
      <c r="W2281" s="47">
        <f t="shared" si="794"/>
        <v>3.23419982667007E-2</v>
      </c>
      <c r="X2281" s="47" t="str">
        <f t="shared" si="782"/>
        <v/>
      </c>
      <c r="Y2281" s="47" t="str">
        <f t="shared" si="785"/>
        <v/>
      </c>
      <c r="Z2281" s="49">
        <f t="shared" si="795"/>
        <v>3.8864860558109338E-2</v>
      </c>
      <c r="AA2281" s="49">
        <f t="shared" si="796"/>
        <v>9.0845330989839379E-3</v>
      </c>
      <c r="AB2281" s="49">
        <f t="shared" si="797"/>
        <v>4.1831882015523902E-3</v>
      </c>
      <c r="AC2281" s="49">
        <f t="shared" si="798"/>
        <v>2.0767239295142348E-2</v>
      </c>
      <c r="AD2281" s="49">
        <f t="shared" si="780"/>
        <v>1.3081875701002055E-2</v>
      </c>
      <c r="AE2281" s="49">
        <f t="shared" si="786"/>
        <v>4.0257042466097626E-2</v>
      </c>
    </row>
    <row r="2282" spans="1:31" hidden="1" x14ac:dyDescent="0.25">
      <c r="A2282" s="17">
        <v>45296</v>
      </c>
      <c r="B2282" s="44">
        <v>718952883</v>
      </c>
      <c r="C2282" s="45">
        <v>289587463987</v>
      </c>
      <c r="D2282" s="44">
        <v>52804313910916</v>
      </c>
      <c r="E2282">
        <v>11221056929300</v>
      </c>
      <c r="F2282" s="34"/>
      <c r="G2282" s="34"/>
      <c r="H2282" s="47">
        <f t="shared" si="799"/>
        <v>0.2553668670208723</v>
      </c>
      <c r="I2282" s="47" t="str">
        <f t="shared" si="800"/>
        <v/>
      </c>
      <c r="J2282" s="47">
        <f t="shared" si="801"/>
        <v>0.35393269306862696</v>
      </c>
      <c r="K2282" s="47" t="str">
        <f t="shared" si="802"/>
        <v/>
      </c>
      <c r="L2282" s="47" t="str">
        <f t="shared" si="783"/>
        <v/>
      </c>
      <c r="M2282" s="47" t="str">
        <f t="shared" si="787"/>
        <v/>
      </c>
      <c r="N2282" s="47">
        <f t="shared" si="803"/>
        <v>6.5313116431411022E-2</v>
      </c>
      <c r="O2282" s="47">
        <f t="shared" si="788"/>
        <v>5.9124026847314215E-2</v>
      </c>
      <c r="P2282" s="47">
        <f t="shared" si="789"/>
        <v>3.7385230831858962E-3</v>
      </c>
      <c r="Q2282" s="47" t="str">
        <f t="shared" si="790"/>
        <v/>
      </c>
      <c r="R2282" s="47" t="str">
        <f t="shared" si="781"/>
        <v/>
      </c>
      <c r="S2282" s="47">
        <f t="shared" si="784"/>
        <v>0.12309973450501022</v>
      </c>
      <c r="T2282" s="47" t="str">
        <f t="shared" si="791"/>
        <v/>
      </c>
      <c r="U2282" s="47">
        <f t="shared" si="792"/>
        <v>1.9556749701167275E-3</v>
      </c>
      <c r="V2282" s="47">
        <f t="shared" si="793"/>
        <v>2.2265737728221491E-2</v>
      </c>
      <c r="W2282" s="47">
        <f t="shared" si="794"/>
        <v>3.1942359860983816E-2</v>
      </c>
      <c r="X2282" s="47" t="str">
        <f t="shared" si="782"/>
        <v/>
      </c>
      <c r="Y2282" s="47" t="str">
        <f t="shared" si="785"/>
        <v/>
      </c>
      <c r="Z2282" s="49" t="str">
        <f t="shared" si="795"/>
        <v/>
      </c>
      <c r="AA2282" s="49">
        <f t="shared" si="796"/>
        <v>7.9789282267040962E-3</v>
      </c>
      <c r="AB2282" s="49">
        <f t="shared" si="797"/>
        <v>3.8550883130216151E-3</v>
      </c>
      <c r="AC2282" s="49">
        <f t="shared" si="798"/>
        <v>2.0447949933265597E-2</v>
      </c>
      <c r="AD2282" s="49">
        <f t="shared" ref="AD2282:AD2345" si="804">IF(AND(E2282&gt;0,E2282&lt;E2102),ABS(E2282/E2102-1),"")</f>
        <v>1.276008044375887E-2</v>
      </c>
      <c r="AE2282" s="49">
        <f t="shared" si="786"/>
        <v>5.6355708092783896E-2</v>
      </c>
    </row>
    <row r="2283" spans="1:31" hidden="1" x14ac:dyDescent="0.25">
      <c r="A2283" s="17">
        <v>45297</v>
      </c>
      <c r="B2283" s="44">
        <v>718952883</v>
      </c>
      <c r="C2283" s="45">
        <v>290667925530</v>
      </c>
      <c r="D2283" s="44">
        <v>52807276438693</v>
      </c>
      <c r="E2283">
        <v>11221056949850</v>
      </c>
      <c r="F2283" s="34"/>
      <c r="G2283" s="34"/>
      <c r="H2283" s="47" t="str">
        <f t="shared" si="799"/>
        <v/>
      </c>
      <c r="I2283" s="47" t="str">
        <f t="shared" si="800"/>
        <v/>
      </c>
      <c r="J2283" s="47">
        <f t="shared" si="801"/>
        <v>0.21237764357120581</v>
      </c>
      <c r="K2283" s="47" t="str">
        <f t="shared" si="802"/>
        <v/>
      </c>
      <c r="L2283" s="47">
        <f t="shared" si="783"/>
        <v>0.3262424216340587</v>
      </c>
      <c r="M2283" s="47" t="str">
        <f t="shared" si="787"/>
        <v/>
      </c>
      <c r="N2283" s="47" t="str">
        <f t="shared" si="803"/>
        <v/>
      </c>
      <c r="O2283" s="47">
        <f t="shared" si="788"/>
        <v>4.5586623919669611E-2</v>
      </c>
      <c r="P2283" s="47" t="str">
        <f t="shared" si="789"/>
        <v/>
      </c>
      <c r="Q2283" s="47" t="str">
        <f t="shared" si="790"/>
        <v/>
      </c>
      <c r="R2283" s="47" t="str">
        <f t="shared" ref="R2283:R2346" si="805">IF(AND(C2283&gt;0,C2283&lt;C2103),ABS(C2283/C2103-1),"")</f>
        <v/>
      </c>
      <c r="S2283" s="47">
        <f t="shared" si="784"/>
        <v>0.12480421582590984</v>
      </c>
      <c r="T2283" s="47" t="str">
        <f t="shared" si="791"/>
        <v/>
      </c>
      <c r="U2283" s="47">
        <f t="shared" si="792"/>
        <v>1.9420038873367851E-3</v>
      </c>
      <c r="V2283" s="47">
        <f t="shared" si="793"/>
        <v>2.179106556585142E-2</v>
      </c>
      <c r="W2283" s="47">
        <f t="shared" si="794"/>
        <v>3.1888048055068063E-2</v>
      </c>
      <c r="X2283" s="47" t="str">
        <f t="shared" ref="X2283:X2346" si="806">IF(AND(D2283&gt;0,D2283&lt;D2103),ABS(D2283/D2103-1),"")</f>
        <v/>
      </c>
      <c r="Y2283" s="47" t="str">
        <f t="shared" si="785"/>
        <v/>
      </c>
      <c r="Z2283" s="49" t="str">
        <f t="shared" si="795"/>
        <v/>
      </c>
      <c r="AA2283" s="49">
        <f t="shared" si="796"/>
        <v>6.117480406777509E-3</v>
      </c>
      <c r="AB2283" s="49">
        <f t="shared" si="797"/>
        <v>3.6790404228538298E-3</v>
      </c>
      <c r="AC2283" s="49">
        <f t="shared" si="798"/>
        <v>2.0447948139335259E-2</v>
      </c>
      <c r="AD2283" s="49">
        <f t="shared" si="804"/>
        <v>1.2867459377224777E-2</v>
      </c>
      <c r="AE2283" s="49">
        <f t="shared" si="786"/>
        <v>2.7593615070820143E-2</v>
      </c>
    </row>
    <row r="2284" spans="1:31" hidden="1" x14ac:dyDescent="0.25">
      <c r="A2284" s="17">
        <v>45298</v>
      </c>
      <c r="B2284" s="44">
        <v>718952883</v>
      </c>
      <c r="C2284" s="45">
        <v>290304960036</v>
      </c>
      <c r="D2284" s="44">
        <v>52807625745826</v>
      </c>
      <c r="E2284">
        <v>11221056967400</v>
      </c>
      <c r="F2284" s="34"/>
      <c r="G2284" s="34"/>
      <c r="H2284" s="47" t="str">
        <f t="shared" si="799"/>
        <v/>
      </c>
      <c r="I2284" s="47" t="str">
        <f t="shared" si="800"/>
        <v/>
      </c>
      <c r="J2284" s="47" t="str">
        <f t="shared" si="801"/>
        <v/>
      </c>
      <c r="K2284" s="47">
        <f t="shared" si="802"/>
        <v>0.2875258948292031</v>
      </c>
      <c r="L2284" s="47">
        <f t="shared" ref="L2284:L2347" si="807">IF(AND(B2284&gt;0,B2284&lt;B2104),ABS(B2284/B2104-1),"")</f>
        <v>0.35806601902235757</v>
      </c>
      <c r="M2284" s="47" t="str">
        <f t="shared" si="787"/>
        <v/>
      </c>
      <c r="N2284" s="47">
        <f t="shared" si="803"/>
        <v>1.2487290895208947E-3</v>
      </c>
      <c r="O2284" s="47">
        <f t="shared" si="788"/>
        <v>4.9935929418177483E-2</v>
      </c>
      <c r="P2284" s="47" t="str">
        <f t="shared" si="789"/>
        <v/>
      </c>
      <c r="Q2284" s="47" t="str">
        <f t="shared" si="790"/>
        <v/>
      </c>
      <c r="R2284" s="47">
        <f t="shared" si="805"/>
        <v>9.6023991272078391E-3</v>
      </c>
      <c r="S2284" s="47">
        <f t="shared" si="784"/>
        <v>0.12589709826063411</v>
      </c>
      <c r="T2284" s="47" t="str">
        <f t="shared" si="791"/>
        <v/>
      </c>
      <c r="U2284" s="47">
        <f t="shared" si="792"/>
        <v>1.9314292931301713E-3</v>
      </c>
      <c r="V2284" s="47">
        <f t="shared" si="793"/>
        <v>2.1060107640149983E-2</v>
      </c>
      <c r="W2284" s="47">
        <f t="shared" si="794"/>
        <v>3.1064603135001034E-2</v>
      </c>
      <c r="X2284" s="47" t="str">
        <f t="shared" si="806"/>
        <v/>
      </c>
      <c r="Y2284" s="47" t="str">
        <f t="shared" si="785"/>
        <v/>
      </c>
      <c r="Z2284" s="49" t="str">
        <f t="shared" si="795"/>
        <v/>
      </c>
      <c r="AA2284" s="49" t="str">
        <f t="shared" si="796"/>
        <v/>
      </c>
      <c r="AB2284" s="49">
        <f t="shared" si="797"/>
        <v>8.3979313583810722E-3</v>
      </c>
      <c r="AC2284" s="49">
        <f t="shared" si="798"/>
        <v>2.06610962359558E-2</v>
      </c>
      <c r="AD2284" s="49">
        <f t="shared" si="804"/>
        <v>1.2613694709473822E-2</v>
      </c>
      <c r="AE2284" s="49">
        <f t="shared" si="786"/>
        <v>2.7593613549953488E-2</v>
      </c>
    </row>
    <row r="2285" spans="1:31" hidden="1" x14ac:dyDescent="0.25">
      <c r="A2285" s="17">
        <v>45299</v>
      </c>
      <c r="B2285" s="44">
        <v>1487692883</v>
      </c>
      <c r="C2285" s="45">
        <v>299370107939</v>
      </c>
      <c r="D2285" s="44">
        <v>52722567748515</v>
      </c>
      <c r="E2285">
        <v>11220626674576</v>
      </c>
      <c r="F2285" s="34"/>
      <c r="G2285" s="34"/>
      <c r="H2285" s="47" t="str">
        <f t="shared" si="799"/>
        <v/>
      </c>
      <c r="I2285" s="47" t="str">
        <f t="shared" si="800"/>
        <v/>
      </c>
      <c r="J2285" s="47" t="str">
        <f t="shared" si="801"/>
        <v/>
      </c>
      <c r="K2285" s="47" t="str">
        <f t="shared" si="802"/>
        <v/>
      </c>
      <c r="L2285" s="47" t="str">
        <f t="shared" si="807"/>
        <v/>
      </c>
      <c r="M2285" s="47" t="str">
        <f t="shared" si="787"/>
        <v/>
      </c>
      <c r="N2285" s="47" t="str">
        <f t="shared" si="803"/>
        <v/>
      </c>
      <c r="O2285" s="47">
        <f t="shared" si="788"/>
        <v>2.7375703620603042E-2</v>
      </c>
      <c r="P2285" s="47" t="str">
        <f t="shared" si="789"/>
        <v/>
      </c>
      <c r="Q2285" s="47" t="str">
        <f t="shared" si="790"/>
        <v/>
      </c>
      <c r="R2285" s="47" t="str">
        <f t="shared" si="805"/>
        <v/>
      </c>
      <c r="S2285" s="47">
        <f t="shared" si="784"/>
        <v>9.8602104452308437E-2</v>
      </c>
      <c r="T2285" s="47">
        <f t="shared" si="791"/>
        <v>1.6107142881295333E-3</v>
      </c>
      <c r="U2285" s="47">
        <f t="shared" si="792"/>
        <v>3.5329672133423973E-3</v>
      </c>
      <c r="V2285" s="47">
        <f t="shared" si="793"/>
        <v>2.2636900111994041E-2</v>
      </c>
      <c r="W2285" s="47">
        <f t="shared" si="794"/>
        <v>3.3357922286610608E-2</v>
      </c>
      <c r="X2285" s="47" t="str">
        <f t="shared" si="806"/>
        <v/>
      </c>
      <c r="Y2285" s="47" t="str">
        <f t="shared" si="785"/>
        <v/>
      </c>
      <c r="Z2285" s="49">
        <f t="shared" si="795"/>
        <v>3.8346906646169465E-5</v>
      </c>
      <c r="AA2285" s="49" t="str">
        <f t="shared" si="796"/>
        <v/>
      </c>
      <c r="AB2285" s="49">
        <f t="shared" si="797"/>
        <v>8.435956230337438E-3</v>
      </c>
      <c r="AC2285" s="49">
        <f t="shared" si="798"/>
        <v>2.0782817153510935E-2</v>
      </c>
      <c r="AD2285" s="49">
        <f t="shared" si="804"/>
        <v>1.2597836596606182E-2</v>
      </c>
      <c r="AE2285" s="49">
        <f t="shared" si="786"/>
        <v>2.7630902326876816E-2</v>
      </c>
    </row>
    <row r="2286" spans="1:31" hidden="1" x14ac:dyDescent="0.25">
      <c r="A2286" s="17">
        <v>45300</v>
      </c>
      <c r="B2286" s="44">
        <v>1487692883</v>
      </c>
      <c r="C2286" s="45">
        <v>291661864031</v>
      </c>
      <c r="D2286" s="44">
        <v>52714577056774</v>
      </c>
      <c r="E2286">
        <v>11218439730574</v>
      </c>
      <c r="F2286" s="34"/>
      <c r="G2286" s="34"/>
      <c r="H2286" s="47" t="str">
        <f t="shared" si="799"/>
        <v/>
      </c>
      <c r="I2286" s="47" t="str">
        <f t="shared" si="800"/>
        <v/>
      </c>
      <c r="J2286" s="47" t="str">
        <f t="shared" si="801"/>
        <v/>
      </c>
      <c r="K2286" s="47" t="str">
        <f t="shared" si="802"/>
        <v/>
      </c>
      <c r="L2286" s="47" t="str">
        <f t="shared" si="807"/>
        <v/>
      </c>
      <c r="M2286" s="47" t="str">
        <f t="shared" si="787"/>
        <v/>
      </c>
      <c r="N2286" s="47">
        <f t="shared" si="803"/>
        <v>2.574820833338054E-2</v>
      </c>
      <c r="O2286" s="47">
        <f t="shared" si="788"/>
        <v>2.2805962824069326E-2</v>
      </c>
      <c r="P2286" s="47" t="str">
        <f t="shared" si="789"/>
        <v/>
      </c>
      <c r="Q2286" s="47" t="str">
        <f t="shared" si="790"/>
        <v/>
      </c>
      <c r="R2286" s="47">
        <f t="shared" si="805"/>
        <v>5.7268725758113703E-2</v>
      </c>
      <c r="S2286" s="47">
        <f t="shared" si="784"/>
        <v>0.12019634026807502</v>
      </c>
      <c r="T2286" s="47">
        <f t="shared" si="791"/>
        <v>1.5156112614078676E-4</v>
      </c>
      <c r="U2286" s="47">
        <f t="shared" si="792"/>
        <v>2.4421495120308112E-3</v>
      </c>
      <c r="V2286" s="47">
        <f t="shared" si="793"/>
        <v>2.2785030364061543E-2</v>
      </c>
      <c r="W2286" s="47">
        <f t="shared" si="794"/>
        <v>3.4357079034028404E-2</v>
      </c>
      <c r="X2286" s="47" t="str">
        <f t="shared" si="806"/>
        <v/>
      </c>
      <c r="Y2286" s="47" t="str">
        <f t="shared" si="785"/>
        <v/>
      </c>
      <c r="Z2286" s="49">
        <f t="shared" si="795"/>
        <v>1.9490390915111178E-4</v>
      </c>
      <c r="AA2286" s="49">
        <f t="shared" si="796"/>
        <v>3.8856640033871348E-2</v>
      </c>
      <c r="AB2286" s="49">
        <f t="shared" si="797"/>
        <v>8.6292159386418543E-3</v>
      </c>
      <c r="AC2286" s="49">
        <f t="shared" si="798"/>
        <v>2.0576519576236185E-2</v>
      </c>
      <c r="AD2286" s="49">
        <f t="shared" si="804"/>
        <v>1.3396539200588253E-2</v>
      </c>
      <c r="AE2286" s="49">
        <f t="shared" si="786"/>
        <v>2.7345103894283906E-2</v>
      </c>
    </row>
    <row r="2287" spans="1:31" hidden="1" x14ac:dyDescent="0.25">
      <c r="A2287" s="17">
        <v>45301</v>
      </c>
      <c r="B2287" s="44">
        <v>861677951</v>
      </c>
      <c r="C2287" s="45">
        <v>306031340366</v>
      </c>
      <c r="D2287" s="44">
        <v>52702084079172</v>
      </c>
      <c r="E2287">
        <v>11444026151972</v>
      </c>
      <c r="F2287" s="34"/>
      <c r="G2287" s="34"/>
      <c r="H2287" s="47">
        <f t="shared" si="799"/>
        <v>0.42079581017932444</v>
      </c>
      <c r="I2287" s="47">
        <f t="shared" si="800"/>
        <v>0.10754380788516105</v>
      </c>
      <c r="J2287" s="47">
        <f t="shared" si="801"/>
        <v>0.18652393467228257</v>
      </c>
      <c r="K2287" s="47" t="str">
        <f t="shared" si="802"/>
        <v/>
      </c>
      <c r="L2287" s="47" t="str">
        <f t="shared" si="807"/>
        <v/>
      </c>
      <c r="M2287" s="47" t="str">
        <f t="shared" si="787"/>
        <v/>
      </c>
      <c r="N2287" s="47" t="str">
        <f t="shared" si="803"/>
        <v/>
      </c>
      <c r="O2287" s="47" t="str">
        <f t="shared" si="788"/>
        <v/>
      </c>
      <c r="P2287" s="47" t="str">
        <f t="shared" si="789"/>
        <v/>
      </c>
      <c r="Q2287" s="47" t="str">
        <f t="shared" si="790"/>
        <v/>
      </c>
      <c r="R2287" s="47">
        <f t="shared" si="805"/>
        <v>7.2872925957944146E-3</v>
      </c>
      <c r="S2287" s="47">
        <f t="shared" si="784"/>
        <v>9.513727859752974E-2</v>
      </c>
      <c r="T2287" s="47">
        <f t="shared" si="791"/>
        <v>2.3699284523415187E-4</v>
      </c>
      <c r="U2287" s="47">
        <f t="shared" si="792"/>
        <v>2.3071375116692217E-3</v>
      </c>
      <c r="V2287" s="47">
        <f t="shared" si="793"/>
        <v>2.0913510841813254E-2</v>
      </c>
      <c r="W2287" s="47">
        <f t="shared" si="794"/>
        <v>3.4809035242054143E-2</v>
      </c>
      <c r="X2287" s="47" t="str">
        <f t="shared" si="806"/>
        <v/>
      </c>
      <c r="Y2287" s="47" t="str">
        <f t="shared" si="785"/>
        <v/>
      </c>
      <c r="Z2287" s="49" t="str">
        <f t="shared" si="795"/>
        <v/>
      </c>
      <c r="AA2287" s="49">
        <f t="shared" si="796"/>
        <v>1.9446905388863955E-2</v>
      </c>
      <c r="AB2287" s="49" t="str">
        <f t="shared" si="797"/>
        <v/>
      </c>
      <c r="AC2287" s="49" t="str">
        <f t="shared" si="798"/>
        <v/>
      </c>
      <c r="AD2287" s="49" t="str">
        <f t="shared" si="804"/>
        <v/>
      </c>
      <c r="AE2287" s="49">
        <f t="shared" si="786"/>
        <v>2.378409941734172E-2</v>
      </c>
    </row>
    <row r="2288" spans="1:31" hidden="1" x14ac:dyDescent="0.25">
      <c r="A2288" s="17">
        <v>45302</v>
      </c>
      <c r="B2288" s="44">
        <v>886244951</v>
      </c>
      <c r="C2288" s="45">
        <v>299868174844</v>
      </c>
      <c r="D2288" s="44">
        <v>52672184621798</v>
      </c>
      <c r="E2288">
        <v>11435580990925</v>
      </c>
      <c r="F2288" s="34"/>
      <c r="G2288" s="34"/>
      <c r="H2288" s="47" t="str">
        <f t="shared" si="799"/>
        <v/>
      </c>
      <c r="I2288" s="47">
        <f t="shared" si="800"/>
        <v>8.209930017060163E-2</v>
      </c>
      <c r="J2288" s="47">
        <f t="shared" si="801"/>
        <v>0.24291665821483477</v>
      </c>
      <c r="K2288" s="47" t="str">
        <f t="shared" si="802"/>
        <v/>
      </c>
      <c r="L2288" s="47" t="str">
        <f t="shared" si="807"/>
        <v/>
      </c>
      <c r="M2288" s="47" t="str">
        <f t="shared" si="787"/>
        <v/>
      </c>
      <c r="N2288" s="47">
        <f t="shared" si="803"/>
        <v>2.0139001171020965E-2</v>
      </c>
      <c r="O2288" s="47">
        <f t="shared" si="788"/>
        <v>3.2130583391132617E-2</v>
      </c>
      <c r="P2288" s="47">
        <f t="shared" si="789"/>
        <v>3.3802752694554239E-2</v>
      </c>
      <c r="Q2288" s="47" t="str">
        <f t="shared" si="790"/>
        <v/>
      </c>
      <c r="R2288" s="47">
        <f t="shared" si="805"/>
        <v>2.7279534972695196E-2</v>
      </c>
      <c r="S2288" s="47">
        <f t="shared" si="784"/>
        <v>0.14395507821102682</v>
      </c>
      <c r="T2288" s="47">
        <f t="shared" si="791"/>
        <v>5.6732969666029032E-4</v>
      </c>
      <c r="U2288" s="47">
        <f t="shared" si="792"/>
        <v>2.0902821270044614E-3</v>
      </c>
      <c r="V2288" s="47">
        <f t="shared" si="793"/>
        <v>1.9463002239822669E-2</v>
      </c>
      <c r="W2288" s="47">
        <f t="shared" si="794"/>
        <v>3.5861610605967043E-2</v>
      </c>
      <c r="X2288" s="47" t="str">
        <f t="shared" si="806"/>
        <v/>
      </c>
      <c r="Y2288" s="47" t="str">
        <f t="shared" si="785"/>
        <v/>
      </c>
      <c r="Z2288" s="49">
        <f t="shared" si="795"/>
        <v>7.3795366550655217E-4</v>
      </c>
      <c r="AA2288" s="49" t="str">
        <f t="shared" si="796"/>
        <v/>
      </c>
      <c r="AB2288" s="49" t="str">
        <f t="shared" si="797"/>
        <v/>
      </c>
      <c r="AC2288" s="49" t="str">
        <f t="shared" si="798"/>
        <v/>
      </c>
      <c r="AD2288" s="49" t="str">
        <f t="shared" si="804"/>
        <v/>
      </c>
      <c r="AE2288" s="49">
        <f t="shared" si="786"/>
        <v>2.4617538344323453E-2</v>
      </c>
    </row>
    <row r="2289" spans="1:31" hidden="1" x14ac:dyDescent="0.25">
      <c r="A2289" s="17">
        <v>45303</v>
      </c>
      <c r="B2289" s="44">
        <v>430975351</v>
      </c>
      <c r="C2289" s="45">
        <v>302050994057</v>
      </c>
      <c r="D2289" s="44">
        <v>52669442995587</v>
      </c>
      <c r="E2289">
        <v>11444582759312</v>
      </c>
      <c r="F2289" s="34"/>
      <c r="G2289" s="34"/>
      <c r="H2289" s="47">
        <f t="shared" si="799"/>
        <v>0.51370628344488023</v>
      </c>
      <c r="I2289" s="47">
        <f t="shared" si="800"/>
        <v>0.40055132792339054</v>
      </c>
      <c r="J2289" s="47">
        <f t="shared" si="801"/>
        <v>0.27028060407594623</v>
      </c>
      <c r="K2289" s="47">
        <f t="shared" si="802"/>
        <v>6.265791420088096E-2</v>
      </c>
      <c r="L2289" s="47" t="str">
        <f t="shared" si="807"/>
        <v/>
      </c>
      <c r="M2289" s="47" t="str">
        <f t="shared" si="787"/>
        <v/>
      </c>
      <c r="N2289" s="47" t="str">
        <f t="shared" si="803"/>
        <v/>
      </c>
      <c r="O2289" s="47" t="str">
        <f t="shared" si="788"/>
        <v/>
      </c>
      <c r="P2289" s="47">
        <f t="shared" si="789"/>
        <v>2.0318094564565126E-2</v>
      </c>
      <c r="Q2289" s="47" t="str">
        <f t="shared" si="790"/>
        <v/>
      </c>
      <c r="R2289" s="47">
        <f t="shared" si="805"/>
        <v>2.0198847196993386E-2</v>
      </c>
      <c r="S2289" s="47">
        <f t="shared" si="784"/>
        <v>4.3936212456657908E-2</v>
      </c>
      <c r="T2289" s="47">
        <f t="shared" si="791"/>
        <v>5.2050740456E-5</v>
      </c>
      <c r="U2289" s="47">
        <f t="shared" si="792"/>
        <v>2.554164713824969E-3</v>
      </c>
      <c r="V2289" s="47">
        <f t="shared" si="793"/>
        <v>1.8399385839690252E-2</v>
      </c>
      <c r="W2289" s="47">
        <f t="shared" si="794"/>
        <v>3.5911794723037072E-2</v>
      </c>
      <c r="X2289" s="47" t="str">
        <f t="shared" si="806"/>
        <v/>
      </c>
      <c r="Y2289" s="47" t="str">
        <f t="shared" si="785"/>
        <v/>
      </c>
      <c r="Z2289" s="49" t="str">
        <f t="shared" si="795"/>
        <v/>
      </c>
      <c r="AA2289" s="49" t="str">
        <f t="shared" si="796"/>
        <v/>
      </c>
      <c r="AB2289" s="49" t="str">
        <f t="shared" si="797"/>
        <v/>
      </c>
      <c r="AC2289" s="49" t="str">
        <f t="shared" si="798"/>
        <v/>
      </c>
      <c r="AD2289" s="49" t="str">
        <f t="shared" si="804"/>
        <v/>
      </c>
      <c r="AE2289" s="49" t="str">
        <f t="shared" si="786"/>
        <v/>
      </c>
    </row>
    <row r="2290" spans="1:31" hidden="1" x14ac:dyDescent="0.25">
      <c r="A2290" s="17">
        <v>45304</v>
      </c>
      <c r="B2290" s="44">
        <v>430975351</v>
      </c>
      <c r="C2290" s="45">
        <v>297807502720</v>
      </c>
      <c r="D2290" s="44">
        <v>52667840464493</v>
      </c>
      <c r="E2290">
        <v>11444582785813</v>
      </c>
      <c r="F2290" s="34"/>
      <c r="G2290" s="34"/>
      <c r="H2290" s="47" t="str">
        <f t="shared" si="799"/>
        <v/>
      </c>
      <c r="I2290" s="47">
        <f t="shared" si="800"/>
        <v>0.40055132792339054</v>
      </c>
      <c r="J2290" s="47">
        <f t="shared" si="801"/>
        <v>0.27028060407594623</v>
      </c>
      <c r="K2290" s="47">
        <f t="shared" si="802"/>
        <v>6.265791420088096E-2</v>
      </c>
      <c r="L2290" s="47">
        <f t="shared" si="807"/>
        <v>0.71680443960385243</v>
      </c>
      <c r="M2290" s="47" t="str">
        <f t="shared" si="787"/>
        <v/>
      </c>
      <c r="N2290" s="47">
        <f t="shared" si="803"/>
        <v>1.4048923594004781E-2</v>
      </c>
      <c r="O2290" s="47" t="str">
        <f t="shared" si="788"/>
        <v/>
      </c>
      <c r="P2290" s="47">
        <f t="shared" si="789"/>
        <v>3.4668703952023261E-2</v>
      </c>
      <c r="Q2290" s="47" t="str">
        <f t="shared" si="790"/>
        <v/>
      </c>
      <c r="R2290" s="47" t="str">
        <f t="shared" si="805"/>
        <v/>
      </c>
      <c r="S2290" s="47">
        <f t="shared" si="784"/>
        <v>5.5611540217235578E-2</v>
      </c>
      <c r="T2290" s="47">
        <f t="shared" si="791"/>
        <v>3.0426201661826191E-5</v>
      </c>
      <c r="U2290" s="47">
        <f t="shared" si="792"/>
        <v>2.6404689581345231E-3</v>
      </c>
      <c r="V2290" s="47">
        <f t="shared" si="793"/>
        <v>1.7679462995490169E-2</v>
      </c>
      <c r="W2290" s="47">
        <f t="shared" si="794"/>
        <v>3.5941128265190692E-2</v>
      </c>
      <c r="X2290" s="47" t="str">
        <f t="shared" si="806"/>
        <v/>
      </c>
      <c r="Y2290" s="47" t="str">
        <f t="shared" si="785"/>
        <v/>
      </c>
      <c r="Z2290" s="49" t="str">
        <f t="shared" si="795"/>
        <v/>
      </c>
      <c r="AA2290" s="49" t="str">
        <f t="shared" si="796"/>
        <v/>
      </c>
      <c r="AB2290" s="49">
        <f t="shared" si="797"/>
        <v>5.9245513640010072E-2</v>
      </c>
      <c r="AC2290" s="49" t="str">
        <f t="shared" si="798"/>
        <v/>
      </c>
      <c r="AD2290" s="49" t="str">
        <f t="shared" si="804"/>
        <v/>
      </c>
      <c r="AE2290" s="49">
        <f t="shared" si="786"/>
        <v>1.1062400086217283E-2</v>
      </c>
    </row>
    <row r="2291" spans="1:31" hidden="1" x14ac:dyDescent="0.25">
      <c r="A2291" s="17">
        <v>45305</v>
      </c>
      <c r="B2291" s="44">
        <v>430975351</v>
      </c>
      <c r="C2291" s="45">
        <v>297236886027</v>
      </c>
      <c r="D2291" s="44">
        <v>52664986305741</v>
      </c>
      <c r="E2291">
        <v>11444582803163</v>
      </c>
      <c r="F2291" s="34"/>
      <c r="G2291" s="34"/>
      <c r="H2291" s="47" t="str">
        <f t="shared" si="799"/>
        <v/>
      </c>
      <c r="I2291" s="47">
        <f t="shared" si="800"/>
        <v>0.40055132792339054</v>
      </c>
      <c r="J2291" s="47">
        <f t="shared" si="801"/>
        <v>0.28217172262231871</v>
      </c>
      <c r="K2291" s="47">
        <f t="shared" si="802"/>
        <v>0.78773686556737088</v>
      </c>
      <c r="L2291" s="47">
        <f t="shared" si="807"/>
        <v>0.72249382240586879</v>
      </c>
      <c r="M2291" s="47" t="str">
        <f t="shared" si="787"/>
        <v/>
      </c>
      <c r="N2291" s="47">
        <f t="shared" si="803"/>
        <v>1.9160588225223263E-3</v>
      </c>
      <c r="O2291" s="47" t="str">
        <f t="shared" si="788"/>
        <v/>
      </c>
      <c r="P2291" s="47">
        <f t="shared" si="789"/>
        <v>1.6100917178728191E-2</v>
      </c>
      <c r="Q2291" s="47" t="str">
        <f t="shared" si="790"/>
        <v/>
      </c>
      <c r="R2291" s="47" t="str">
        <f t="shared" si="805"/>
        <v/>
      </c>
      <c r="S2291" s="47">
        <f t="shared" si="784"/>
        <v>5.74210440574906E-2</v>
      </c>
      <c r="T2291" s="47">
        <f t="shared" si="791"/>
        <v>5.4191679909942891E-5</v>
      </c>
      <c r="U2291" s="47">
        <f t="shared" si="792"/>
        <v>2.7011144331985371E-3</v>
      </c>
      <c r="V2291" s="47">
        <f t="shared" si="793"/>
        <v>1.6668400196498512E-2</v>
      </c>
      <c r="W2291" s="47">
        <f t="shared" si="794"/>
        <v>3.6314701140976791E-2</v>
      </c>
      <c r="X2291" s="47" t="str">
        <f t="shared" si="806"/>
        <v/>
      </c>
      <c r="Y2291" s="47" t="str">
        <f t="shared" si="785"/>
        <v/>
      </c>
      <c r="Z2291" s="49" t="str">
        <f t="shared" si="795"/>
        <v/>
      </c>
      <c r="AA2291" s="49" t="str">
        <f t="shared" si="796"/>
        <v/>
      </c>
      <c r="AB2291" s="49">
        <f t="shared" si="797"/>
        <v>2.3285642661846628E-3</v>
      </c>
      <c r="AC2291" s="49" t="str">
        <f t="shared" si="798"/>
        <v/>
      </c>
      <c r="AD2291" s="49" t="str">
        <f t="shared" si="804"/>
        <v/>
      </c>
      <c r="AE2291" s="49">
        <f t="shared" si="786"/>
        <v>1.1062398586986766E-2</v>
      </c>
    </row>
    <row r="2292" spans="1:31" hidden="1" x14ac:dyDescent="0.25">
      <c r="A2292" s="17">
        <v>45306</v>
      </c>
      <c r="B2292" s="44">
        <v>1647165351</v>
      </c>
      <c r="C2292" s="45">
        <v>310033580180</v>
      </c>
      <c r="D2292" s="44">
        <v>52587122969563</v>
      </c>
      <c r="E2292">
        <v>11431881866388</v>
      </c>
      <c r="F2292" s="34"/>
      <c r="G2292" s="34"/>
      <c r="H2292" s="47" t="str">
        <f t="shared" si="799"/>
        <v/>
      </c>
      <c r="I2292" s="47" t="str">
        <f t="shared" si="800"/>
        <v/>
      </c>
      <c r="J2292" s="47" t="str">
        <f t="shared" si="801"/>
        <v/>
      </c>
      <c r="K2292" s="47">
        <f t="shared" si="802"/>
        <v>0.38525680366863768</v>
      </c>
      <c r="L2292" s="47" t="str">
        <f t="shared" si="807"/>
        <v/>
      </c>
      <c r="M2292" s="47" t="str">
        <f t="shared" si="787"/>
        <v/>
      </c>
      <c r="N2292" s="47" t="str">
        <f t="shared" si="803"/>
        <v/>
      </c>
      <c r="O2292" s="47" t="str">
        <f t="shared" si="788"/>
        <v/>
      </c>
      <c r="P2292" s="47" t="str">
        <f t="shared" si="789"/>
        <v/>
      </c>
      <c r="Q2292" s="47" t="str">
        <f t="shared" si="790"/>
        <v/>
      </c>
      <c r="R2292" s="47" t="str">
        <f t="shared" si="805"/>
        <v/>
      </c>
      <c r="S2292" s="47">
        <f t="shared" si="784"/>
        <v>1.6840970785041209E-2</v>
      </c>
      <c r="T2292" s="47">
        <f t="shared" si="791"/>
        <v>1.4784649468239097E-3</v>
      </c>
      <c r="U2292" s="47">
        <f t="shared" si="792"/>
        <v>2.5690095292412174E-3</v>
      </c>
      <c r="V2292" s="47">
        <f t="shared" si="793"/>
        <v>1.8118173722306175E-2</v>
      </c>
      <c r="W2292" s="47">
        <f t="shared" si="794"/>
        <v>3.7659832209576249E-2</v>
      </c>
      <c r="X2292" s="47" t="str">
        <f t="shared" si="806"/>
        <v/>
      </c>
      <c r="Y2292" s="47" t="str">
        <f t="shared" si="785"/>
        <v/>
      </c>
      <c r="Z2292" s="49">
        <f t="shared" si="795"/>
        <v>1.109777175231752E-3</v>
      </c>
      <c r="AA2292" s="49" t="str">
        <f t="shared" si="796"/>
        <v/>
      </c>
      <c r="AB2292" s="49">
        <f t="shared" si="797"/>
        <v>3.4357584875621683E-3</v>
      </c>
      <c r="AC2292" s="49" t="str">
        <f t="shared" si="798"/>
        <v/>
      </c>
      <c r="AD2292" s="49" t="str">
        <f t="shared" si="804"/>
        <v/>
      </c>
      <c r="AE2292" s="49">
        <f t="shared" si="786"/>
        <v>1.2159898964763327E-2</v>
      </c>
    </row>
    <row r="2293" spans="1:31" hidden="1" x14ac:dyDescent="0.25">
      <c r="A2293" s="17">
        <v>45307</v>
      </c>
      <c r="B2293" s="44">
        <v>1820965351</v>
      </c>
      <c r="C2293" s="45">
        <v>300884176147</v>
      </c>
      <c r="D2293" s="44">
        <v>52586171894131</v>
      </c>
      <c r="E2293">
        <v>11432892120320</v>
      </c>
      <c r="F2293" s="34"/>
      <c r="G2293" s="34"/>
      <c r="H2293" s="47" t="str">
        <f t="shared" si="799"/>
        <v/>
      </c>
      <c r="I2293" s="47" t="str">
        <f t="shared" si="800"/>
        <v/>
      </c>
      <c r="J2293" s="47" t="str">
        <f t="shared" si="801"/>
        <v/>
      </c>
      <c r="K2293" s="47" t="str">
        <f t="shared" si="802"/>
        <v/>
      </c>
      <c r="L2293" s="47" t="str">
        <f t="shared" si="807"/>
        <v/>
      </c>
      <c r="M2293" s="47" t="str">
        <f t="shared" si="787"/>
        <v/>
      </c>
      <c r="N2293" s="47">
        <f t="shared" si="803"/>
        <v>2.9511009832186574E-2</v>
      </c>
      <c r="O2293" s="47" t="str">
        <f t="shared" si="788"/>
        <v/>
      </c>
      <c r="P2293" s="47" t="str">
        <f t="shared" si="789"/>
        <v/>
      </c>
      <c r="Q2293" s="47" t="str">
        <f t="shared" si="790"/>
        <v/>
      </c>
      <c r="R2293" s="47" t="str">
        <f t="shared" si="805"/>
        <v/>
      </c>
      <c r="S2293" s="47" t="str">
        <f t="shared" si="784"/>
        <v/>
      </c>
      <c r="T2293" s="47">
        <f t="shared" si="791"/>
        <v>1.8085709548087969E-5</v>
      </c>
      <c r="U2293" s="47">
        <f t="shared" si="792"/>
        <v>2.4358568314928331E-3</v>
      </c>
      <c r="V2293" s="47">
        <f t="shared" si="793"/>
        <v>1.8181170816179537E-2</v>
      </c>
      <c r="W2293" s="47">
        <f t="shared" si="794"/>
        <v>3.8215407383435207E-2</v>
      </c>
      <c r="X2293" s="47" t="str">
        <f t="shared" si="806"/>
        <v/>
      </c>
      <c r="Y2293" s="47" t="str">
        <f t="shared" si="785"/>
        <v/>
      </c>
      <c r="Z2293" s="49" t="str">
        <f t="shared" si="795"/>
        <v/>
      </c>
      <c r="AA2293" s="49" t="str">
        <f t="shared" si="796"/>
        <v/>
      </c>
      <c r="AB2293" s="49">
        <f t="shared" si="797"/>
        <v>3.3476915413510611E-3</v>
      </c>
      <c r="AC2293" s="49" t="str">
        <f t="shared" si="798"/>
        <v/>
      </c>
      <c r="AD2293" s="49" t="str">
        <f t="shared" si="804"/>
        <v/>
      </c>
      <c r="AE2293" s="49" t="str">
        <f t="shared" si="786"/>
        <v/>
      </c>
    </row>
    <row r="2294" spans="1:31" hidden="1" x14ac:dyDescent="0.25">
      <c r="A2294" s="17">
        <v>45308</v>
      </c>
      <c r="B2294" s="44">
        <v>1139795351</v>
      </c>
      <c r="C2294" s="45">
        <v>317387893611</v>
      </c>
      <c r="D2294" s="44">
        <v>52542217045415</v>
      </c>
      <c r="E2294">
        <v>11433789267983</v>
      </c>
      <c r="F2294" s="34"/>
      <c r="G2294" s="34"/>
      <c r="H2294" s="47">
        <f t="shared" si="799"/>
        <v>0.37407081887962845</v>
      </c>
      <c r="I2294" s="47" t="str">
        <f t="shared" si="800"/>
        <v/>
      </c>
      <c r="J2294" s="47">
        <f t="shared" si="801"/>
        <v>0.41358229714935701</v>
      </c>
      <c r="K2294" s="47" t="str">
        <f t="shared" si="802"/>
        <v/>
      </c>
      <c r="L2294" s="47" t="str">
        <f t="shared" si="807"/>
        <v/>
      </c>
      <c r="M2294" s="47" t="str">
        <f t="shared" si="787"/>
        <v/>
      </c>
      <c r="N2294" s="47" t="str">
        <f t="shared" si="803"/>
        <v/>
      </c>
      <c r="O2294" s="47" t="str">
        <f t="shared" si="788"/>
        <v/>
      </c>
      <c r="P2294" s="47">
        <f t="shared" si="789"/>
        <v>1.4338259979374213E-2</v>
      </c>
      <c r="Q2294" s="47" t="str">
        <f t="shared" si="790"/>
        <v/>
      </c>
      <c r="R2294" s="47" t="str">
        <f t="shared" si="805"/>
        <v/>
      </c>
      <c r="S2294" s="47" t="str">
        <f t="shared" si="784"/>
        <v/>
      </c>
      <c r="T2294" s="47">
        <f t="shared" si="791"/>
        <v>8.3586325326157063E-4</v>
      </c>
      <c r="U2294" s="47">
        <f t="shared" si="792"/>
        <v>3.0334100927932317E-3</v>
      </c>
      <c r="V2294" s="47">
        <f t="shared" si="793"/>
        <v>1.6102776103049665E-2</v>
      </c>
      <c r="W2294" s="47">
        <f t="shared" si="794"/>
        <v>3.891641018402936E-2</v>
      </c>
      <c r="X2294" s="47" t="str">
        <f t="shared" si="806"/>
        <v/>
      </c>
      <c r="Y2294" s="47" t="str">
        <f t="shared" si="785"/>
        <v/>
      </c>
      <c r="Z2294" s="49" t="str">
        <f t="shared" si="795"/>
        <v/>
      </c>
      <c r="AA2294" s="49">
        <f t="shared" si="796"/>
        <v>8.9451770321546942E-4</v>
      </c>
      <c r="AB2294" s="49">
        <f t="shared" si="797"/>
        <v>2.4224531883514366E-3</v>
      </c>
      <c r="AC2294" s="49" t="str">
        <f t="shared" si="798"/>
        <v/>
      </c>
      <c r="AD2294" s="49" t="str">
        <f t="shared" si="804"/>
        <v/>
      </c>
      <c r="AE2294" s="49" t="str">
        <f t="shared" si="786"/>
        <v/>
      </c>
    </row>
    <row r="2295" spans="1:31" hidden="1" x14ac:dyDescent="0.25">
      <c r="A2295" s="17">
        <v>45309</v>
      </c>
      <c r="B2295" s="44">
        <v>1224895351</v>
      </c>
      <c r="C2295" s="45">
        <v>308854435331</v>
      </c>
      <c r="D2295" s="44">
        <v>52539848399523</v>
      </c>
      <c r="E2295">
        <v>11235025187893</v>
      </c>
      <c r="F2295" s="34"/>
      <c r="G2295" s="34"/>
      <c r="H2295" s="47" t="str">
        <f t="shared" si="799"/>
        <v/>
      </c>
      <c r="I2295" s="47" t="str">
        <f t="shared" si="800"/>
        <v/>
      </c>
      <c r="J2295" s="47">
        <f t="shared" si="801"/>
        <v>0.37700020789371913</v>
      </c>
      <c r="K2295" s="47" t="str">
        <f t="shared" si="802"/>
        <v/>
      </c>
      <c r="L2295" s="47" t="str">
        <f t="shared" si="807"/>
        <v/>
      </c>
      <c r="M2295" s="47" t="str">
        <f t="shared" si="787"/>
        <v/>
      </c>
      <c r="N2295" s="47">
        <f t="shared" si="803"/>
        <v>2.6886527343285671E-2</v>
      </c>
      <c r="O2295" s="47" t="str">
        <f t="shared" si="788"/>
        <v/>
      </c>
      <c r="P2295" s="47">
        <f t="shared" si="789"/>
        <v>1.8806473081965036E-2</v>
      </c>
      <c r="Q2295" s="47" t="str">
        <f t="shared" si="790"/>
        <v/>
      </c>
      <c r="R2295" s="47" t="str">
        <f t="shared" si="805"/>
        <v/>
      </c>
      <c r="S2295" s="47" t="str">
        <f t="shared" si="784"/>
        <v/>
      </c>
      <c r="T2295" s="47">
        <f t="shared" si="791"/>
        <v>4.5080813585673951E-5</v>
      </c>
      <c r="U2295" s="47">
        <f t="shared" si="792"/>
        <v>2.5124498485341595E-3</v>
      </c>
      <c r="V2295" s="47">
        <f t="shared" si="793"/>
        <v>1.4197400859002784E-2</v>
      </c>
      <c r="W2295" s="47">
        <f t="shared" si="794"/>
        <v>3.974929652511705E-2</v>
      </c>
      <c r="X2295" s="47" t="str">
        <f t="shared" si="806"/>
        <v/>
      </c>
      <c r="Y2295" s="47" t="str">
        <f t="shared" si="785"/>
        <v/>
      </c>
      <c r="Z2295" s="49">
        <f t="shared" si="795"/>
        <v>1.7383920188784763E-2</v>
      </c>
      <c r="AA2295" s="49">
        <f t="shared" si="796"/>
        <v>1.7537876142117881E-2</v>
      </c>
      <c r="AB2295" s="49">
        <f t="shared" si="797"/>
        <v>2.0917604159772063E-2</v>
      </c>
      <c r="AC2295" s="49">
        <f t="shared" si="798"/>
        <v>2.770844878626888E-3</v>
      </c>
      <c r="AD2295" s="49">
        <f t="shared" si="804"/>
        <v>1.1393214257568229E-2</v>
      </c>
      <c r="AE2295" s="49">
        <f t="shared" si="786"/>
        <v>1.1406389554998064E-2</v>
      </c>
    </row>
    <row r="2296" spans="1:31" hidden="1" x14ac:dyDescent="0.25">
      <c r="A2296" s="17">
        <v>45310</v>
      </c>
      <c r="B2296" s="44">
        <v>508378077</v>
      </c>
      <c r="C2296" s="45">
        <v>305135867759</v>
      </c>
      <c r="D2296" s="44">
        <v>52557666257763</v>
      </c>
      <c r="E2296">
        <v>11232704956575</v>
      </c>
      <c r="F2296" s="34"/>
      <c r="G2296" s="34"/>
      <c r="H2296" s="47">
        <f t="shared" si="799"/>
        <v>0.58496203240141131</v>
      </c>
      <c r="I2296" s="47" t="str">
        <f t="shared" si="800"/>
        <v/>
      </c>
      <c r="J2296" s="47">
        <f t="shared" si="801"/>
        <v>0.51863826152025405</v>
      </c>
      <c r="K2296" s="47" t="str">
        <f t="shared" si="802"/>
        <v/>
      </c>
      <c r="L2296" s="47">
        <f t="shared" si="807"/>
        <v>9.124214851375323E-2</v>
      </c>
      <c r="M2296" s="47" t="str">
        <f t="shared" si="787"/>
        <v/>
      </c>
      <c r="N2296" s="47">
        <f t="shared" si="803"/>
        <v>1.2039871041563011E-2</v>
      </c>
      <c r="O2296" s="47" t="str">
        <f t="shared" si="788"/>
        <v/>
      </c>
      <c r="P2296" s="47" t="str">
        <f t="shared" si="789"/>
        <v/>
      </c>
      <c r="Q2296" s="47" t="str">
        <f t="shared" si="790"/>
        <v/>
      </c>
      <c r="R2296" s="47" t="str">
        <f t="shared" si="805"/>
        <v/>
      </c>
      <c r="S2296" s="47" t="str">
        <f t="shared" si="784"/>
        <v/>
      </c>
      <c r="T2296" s="47" t="str">
        <f t="shared" si="791"/>
        <v/>
      </c>
      <c r="U2296" s="47">
        <f t="shared" si="792"/>
        <v>2.1222312495950968E-3</v>
      </c>
      <c r="V2296" s="47">
        <f t="shared" si="793"/>
        <v>1.2152303730470826E-2</v>
      </c>
      <c r="W2296" s="47">
        <f t="shared" si="794"/>
        <v>3.942364634852602E-2</v>
      </c>
      <c r="X2296" s="47" t="str">
        <f t="shared" si="806"/>
        <v/>
      </c>
      <c r="Y2296" s="47" t="str">
        <f t="shared" si="785"/>
        <v/>
      </c>
      <c r="Z2296" s="49">
        <f t="shared" si="795"/>
        <v>2.0651767834933832E-4</v>
      </c>
      <c r="AA2296" s="49">
        <f t="shared" si="796"/>
        <v>1.8513370665663054E-2</v>
      </c>
      <c r="AB2296" s="49">
        <f t="shared" si="797"/>
        <v>3.8721059770321364E-3</v>
      </c>
      <c r="AC2296" s="49">
        <f t="shared" si="798"/>
        <v>2.9767903285248254E-3</v>
      </c>
      <c r="AD2296" s="49">
        <f t="shared" si="804"/>
        <v>1.1597379035760191E-2</v>
      </c>
      <c r="AE2296" s="49">
        <f t="shared" si="786"/>
        <v>1.0072462944558769E-2</v>
      </c>
    </row>
    <row r="2297" spans="1:31" hidden="1" x14ac:dyDescent="0.25">
      <c r="A2297" s="17">
        <v>45311</v>
      </c>
      <c r="B2297" s="44">
        <v>508378077</v>
      </c>
      <c r="C2297" s="45">
        <v>301534525845</v>
      </c>
      <c r="D2297" s="44">
        <v>52558984202551</v>
      </c>
      <c r="E2297">
        <v>11232704966275</v>
      </c>
      <c r="F2297" s="34"/>
      <c r="G2297" s="34"/>
      <c r="H2297" s="47" t="str">
        <f t="shared" si="799"/>
        <v/>
      </c>
      <c r="I2297" s="47" t="str">
        <f t="shared" si="800"/>
        <v/>
      </c>
      <c r="J2297" s="47" t="str">
        <f t="shared" si="801"/>
        <v/>
      </c>
      <c r="K2297" s="47" t="str">
        <f t="shared" si="802"/>
        <v/>
      </c>
      <c r="L2297" s="47">
        <f t="shared" si="807"/>
        <v>0.72362072307159453</v>
      </c>
      <c r="M2297" s="47" t="str">
        <f t="shared" si="787"/>
        <v/>
      </c>
      <c r="N2297" s="47">
        <f t="shared" si="803"/>
        <v>1.1802420805031022E-2</v>
      </c>
      <c r="O2297" s="47" t="str">
        <f t="shared" si="788"/>
        <v/>
      </c>
      <c r="P2297" s="47" t="str">
        <f t="shared" si="789"/>
        <v/>
      </c>
      <c r="Q2297" s="47" t="str">
        <f t="shared" si="790"/>
        <v/>
      </c>
      <c r="R2297" s="47" t="str">
        <f t="shared" si="805"/>
        <v/>
      </c>
      <c r="S2297" s="47" t="str">
        <f t="shared" si="784"/>
        <v/>
      </c>
      <c r="T2297" s="47" t="str">
        <f t="shared" si="791"/>
        <v/>
      </c>
      <c r="U2297" s="47">
        <f t="shared" si="792"/>
        <v>2.066844985136429E-3</v>
      </c>
      <c r="V2297" s="47">
        <f t="shared" si="793"/>
        <v>1.1054486386326445E-2</v>
      </c>
      <c r="W2297" s="47">
        <f t="shared" si="794"/>
        <v>3.9399558775981114E-2</v>
      </c>
      <c r="X2297" s="47">
        <f t="shared" si="806"/>
        <v>3.7414739679084708E-3</v>
      </c>
      <c r="Y2297" s="47" t="str">
        <f t="shared" si="785"/>
        <v/>
      </c>
      <c r="Z2297" s="49" t="str">
        <f t="shared" si="795"/>
        <v/>
      </c>
      <c r="AA2297" s="49">
        <f t="shared" si="796"/>
        <v>1.8513372090824376E-2</v>
      </c>
      <c r="AB2297" s="49">
        <f t="shared" si="797"/>
        <v>3.9805607543635935E-3</v>
      </c>
      <c r="AC2297" s="49">
        <f t="shared" si="798"/>
        <v>2.9767894675456485E-3</v>
      </c>
      <c r="AD2297" s="49">
        <f t="shared" si="804"/>
        <v>1.1271756074951345E-2</v>
      </c>
      <c r="AE2297" s="49">
        <f t="shared" si="786"/>
        <v>1.0072462089707135E-2</v>
      </c>
    </row>
    <row r="2298" spans="1:31" hidden="1" x14ac:dyDescent="0.25">
      <c r="A2298" s="17">
        <v>45312</v>
      </c>
      <c r="B2298" s="44">
        <v>508378077</v>
      </c>
      <c r="C2298" s="45">
        <v>304649675351</v>
      </c>
      <c r="D2298" s="44">
        <v>52560534742852</v>
      </c>
      <c r="E2298">
        <v>11232704979875</v>
      </c>
      <c r="F2298" s="34"/>
      <c r="G2298" s="34"/>
      <c r="H2298" s="47" t="str">
        <f t="shared" si="799"/>
        <v/>
      </c>
      <c r="I2298" s="47" t="str">
        <f t="shared" si="800"/>
        <v/>
      </c>
      <c r="J2298" s="47">
        <f t="shared" si="801"/>
        <v>0.3039585892814598</v>
      </c>
      <c r="K2298" s="47">
        <f t="shared" si="802"/>
        <v>0.65251118956069287</v>
      </c>
      <c r="L2298" s="47">
        <f t="shared" si="807"/>
        <v>0.75044631538103501</v>
      </c>
      <c r="M2298" s="47" t="str">
        <f t="shared" si="787"/>
        <v/>
      </c>
      <c r="N2298" s="47" t="str">
        <f t="shared" si="803"/>
        <v/>
      </c>
      <c r="O2298" s="47" t="str">
        <f t="shared" si="788"/>
        <v/>
      </c>
      <c r="P2298" s="47" t="str">
        <f t="shared" si="789"/>
        <v/>
      </c>
      <c r="Q2298" s="47" t="str">
        <f t="shared" si="790"/>
        <v/>
      </c>
      <c r="R2298" s="47" t="str">
        <f t="shared" si="805"/>
        <v/>
      </c>
      <c r="S2298" s="47" t="str">
        <f t="shared" si="784"/>
        <v/>
      </c>
      <c r="T2298" s="47" t="str">
        <f t="shared" si="791"/>
        <v/>
      </c>
      <c r="U2298" s="47">
        <f t="shared" si="792"/>
        <v>1.9833208022236315E-3</v>
      </c>
      <c r="V2298" s="47">
        <f t="shared" si="793"/>
        <v>9.677724599087556E-3</v>
      </c>
      <c r="W2298" s="47">
        <f t="shared" si="794"/>
        <v>3.984419790184035E-2</v>
      </c>
      <c r="X2298" s="47">
        <f t="shared" si="806"/>
        <v>3.5970794378081816E-3</v>
      </c>
      <c r="Y2298" s="47" t="str">
        <f t="shared" si="785"/>
        <v/>
      </c>
      <c r="Z2298" s="49" t="str">
        <f t="shared" si="795"/>
        <v/>
      </c>
      <c r="AA2298" s="49">
        <f t="shared" si="796"/>
        <v>1.8513372390424054E-2</v>
      </c>
      <c r="AB2298" s="49">
        <f t="shared" si="797"/>
        <v>7.6398834479338706E-3</v>
      </c>
      <c r="AC2298" s="49">
        <f t="shared" si="798"/>
        <v>4.1735017404458397E-3</v>
      </c>
      <c r="AD2298" s="49">
        <f t="shared" si="804"/>
        <v>1.4220046723854796E-2</v>
      </c>
      <c r="AE2298" s="49">
        <f t="shared" si="786"/>
        <v>1.0072460891152102E-2</v>
      </c>
    </row>
    <row r="2299" spans="1:31" hidden="1" x14ac:dyDescent="0.25">
      <c r="A2299" s="17">
        <v>45313</v>
      </c>
      <c r="B2299" s="44">
        <v>1663262077</v>
      </c>
      <c r="C2299" s="45">
        <v>326650224053</v>
      </c>
      <c r="D2299" s="44">
        <v>52576037981722</v>
      </c>
      <c r="E2299">
        <v>11231206051871</v>
      </c>
      <c r="F2299" s="34"/>
      <c r="G2299" s="34"/>
      <c r="H2299" s="47" t="str">
        <f t="shared" si="799"/>
        <v/>
      </c>
      <c r="I2299" s="47" t="str">
        <f t="shared" si="800"/>
        <v/>
      </c>
      <c r="J2299" s="47" t="str">
        <f t="shared" si="801"/>
        <v/>
      </c>
      <c r="K2299" s="47" t="str">
        <f t="shared" si="802"/>
        <v/>
      </c>
      <c r="L2299" s="47" t="str">
        <f t="shared" si="807"/>
        <v/>
      </c>
      <c r="M2299" s="47" t="str">
        <f t="shared" si="787"/>
        <v/>
      </c>
      <c r="N2299" s="47" t="str">
        <f t="shared" si="803"/>
        <v/>
      </c>
      <c r="O2299" s="47" t="str">
        <f t="shared" si="788"/>
        <v/>
      </c>
      <c r="P2299" s="47" t="str">
        <f t="shared" si="789"/>
        <v/>
      </c>
      <c r="Q2299" s="47" t="str">
        <f t="shared" si="790"/>
        <v/>
      </c>
      <c r="R2299" s="47" t="str">
        <f t="shared" si="805"/>
        <v/>
      </c>
      <c r="S2299" s="47" t="str">
        <f t="shared" si="784"/>
        <v/>
      </c>
      <c r="T2299" s="47" t="str">
        <f t="shared" si="791"/>
        <v/>
      </c>
      <c r="U2299" s="47">
        <f t="shared" si="792"/>
        <v>2.1079281799496474E-4</v>
      </c>
      <c r="V2299" s="47">
        <f t="shared" si="793"/>
        <v>9.4403995705715227E-3</v>
      </c>
      <c r="W2299" s="47">
        <f t="shared" si="794"/>
        <v>3.9837871862427154E-2</v>
      </c>
      <c r="X2299" s="47">
        <f t="shared" si="806"/>
        <v>4.2130142653405978E-3</v>
      </c>
      <c r="Y2299" s="47" t="str">
        <f t="shared" si="785"/>
        <v/>
      </c>
      <c r="Z2299" s="49">
        <f t="shared" si="795"/>
        <v>1.3344319170538466E-4</v>
      </c>
      <c r="AA2299" s="49">
        <f t="shared" si="796"/>
        <v>1.7554049006316852E-2</v>
      </c>
      <c r="AB2299" s="49">
        <f t="shared" si="797"/>
        <v>7.772308034387887E-3</v>
      </c>
      <c r="AC2299" s="49">
        <f t="shared" si="798"/>
        <v>2.4922496681307749E-3</v>
      </c>
      <c r="AD2299" s="49">
        <f t="shared" si="804"/>
        <v>1.2630445272357016E-2</v>
      </c>
      <c r="AE2299" s="49">
        <f t="shared" si="786"/>
        <v>1.0204559981527916E-2</v>
      </c>
    </row>
    <row r="2300" spans="1:31" hidden="1" x14ac:dyDescent="0.25">
      <c r="A2300" s="17">
        <v>45314</v>
      </c>
      <c r="B2300" s="44">
        <v>1679012077</v>
      </c>
      <c r="C2300" s="45">
        <v>306311265513</v>
      </c>
      <c r="D2300" s="44">
        <v>52623247094229</v>
      </c>
      <c r="E2300">
        <v>11236090816586</v>
      </c>
      <c r="F2300" s="34"/>
      <c r="G2300" s="34"/>
      <c r="H2300" s="47" t="str">
        <f t="shared" si="799"/>
        <v/>
      </c>
      <c r="I2300" s="47">
        <f t="shared" si="800"/>
        <v>7.7954956101742967E-2</v>
      </c>
      <c r="J2300" s="47" t="str">
        <f t="shared" si="801"/>
        <v/>
      </c>
      <c r="K2300" s="47" t="str">
        <f t="shared" si="802"/>
        <v/>
      </c>
      <c r="L2300" s="47" t="str">
        <f t="shared" si="807"/>
        <v/>
      </c>
      <c r="M2300" s="47" t="str">
        <f t="shared" si="787"/>
        <v/>
      </c>
      <c r="N2300" s="47">
        <f t="shared" si="803"/>
        <v>6.2265252071891819E-2</v>
      </c>
      <c r="O2300" s="47" t="str">
        <f t="shared" si="788"/>
        <v/>
      </c>
      <c r="P2300" s="47" t="str">
        <f t="shared" si="789"/>
        <v/>
      </c>
      <c r="Q2300" s="47" t="str">
        <f t="shared" si="790"/>
        <v/>
      </c>
      <c r="R2300" s="47" t="str">
        <f t="shared" si="805"/>
        <v/>
      </c>
      <c r="S2300" s="47" t="str">
        <f t="shared" si="784"/>
        <v/>
      </c>
      <c r="T2300" s="47" t="str">
        <f t="shared" si="791"/>
        <v/>
      </c>
      <c r="U2300" s="47" t="str">
        <f t="shared" si="792"/>
        <v/>
      </c>
      <c r="V2300" s="47">
        <f t="shared" si="793"/>
        <v>8.5620372913559617E-3</v>
      </c>
      <c r="W2300" s="47">
        <f t="shared" si="794"/>
        <v>4.1200350377455952E-2</v>
      </c>
      <c r="X2300" s="47">
        <f t="shared" si="806"/>
        <v>4.0689395977593357E-3</v>
      </c>
      <c r="Y2300" s="47" t="str">
        <f t="shared" si="785"/>
        <v/>
      </c>
      <c r="Z2300" s="49" t="str">
        <f t="shared" si="795"/>
        <v/>
      </c>
      <c r="AA2300" s="49">
        <f t="shared" si="796"/>
        <v>1.7213606291641592E-2</v>
      </c>
      <c r="AB2300" s="49">
        <f t="shared" si="797"/>
        <v>7.3407606637281297E-3</v>
      </c>
      <c r="AC2300" s="49">
        <f t="shared" si="798"/>
        <v>2.656873568109952E-3</v>
      </c>
      <c r="AD2300" s="49">
        <f t="shared" si="804"/>
        <v>1.163986604212186E-2</v>
      </c>
      <c r="AE2300" s="49">
        <f t="shared" si="786"/>
        <v>9.7740703423795372E-3</v>
      </c>
    </row>
    <row r="2301" spans="1:31" hidden="1" x14ac:dyDescent="0.25">
      <c r="A2301" s="17">
        <v>45315</v>
      </c>
      <c r="B2301" s="44">
        <v>339012077</v>
      </c>
      <c r="C2301" s="45">
        <v>314210249605</v>
      </c>
      <c r="D2301" s="44">
        <v>52591901007245</v>
      </c>
      <c r="E2301">
        <v>11211478664828</v>
      </c>
      <c r="F2301" s="34"/>
      <c r="G2301" s="34"/>
      <c r="H2301" s="47">
        <f t="shared" si="799"/>
        <v>0.79808836300586061</v>
      </c>
      <c r="I2301" s="47">
        <f t="shared" si="800"/>
        <v>0.70256759101309929</v>
      </c>
      <c r="J2301" s="47">
        <f t="shared" si="801"/>
        <v>0.79657642494894598</v>
      </c>
      <c r="K2301" s="47">
        <f t="shared" si="802"/>
        <v>0.75545702041216767</v>
      </c>
      <c r="L2301" s="47">
        <f t="shared" si="807"/>
        <v>0.66805072539240573</v>
      </c>
      <c r="M2301" s="47" t="str">
        <f t="shared" si="787"/>
        <v/>
      </c>
      <c r="N2301" s="47" t="str">
        <f t="shared" si="803"/>
        <v/>
      </c>
      <c r="O2301" s="47">
        <f t="shared" si="788"/>
        <v>1.0011862676446714E-2</v>
      </c>
      <c r="P2301" s="47" t="str">
        <f t="shared" si="789"/>
        <v/>
      </c>
      <c r="Q2301" s="47" t="str">
        <f t="shared" si="790"/>
        <v/>
      </c>
      <c r="R2301" s="47">
        <f t="shared" si="805"/>
        <v>0.30655903793141215</v>
      </c>
      <c r="S2301" s="47" t="str">
        <f t="shared" si="784"/>
        <v/>
      </c>
      <c r="T2301" s="47">
        <f t="shared" si="791"/>
        <v>5.9566995035231773E-4</v>
      </c>
      <c r="U2301" s="47" t="str">
        <f t="shared" si="792"/>
        <v/>
      </c>
      <c r="V2301" s="47">
        <f t="shared" si="793"/>
        <v>8.0934236013049388E-3</v>
      </c>
      <c r="W2301" s="47">
        <f t="shared" si="794"/>
        <v>4.0763922832249055E-2</v>
      </c>
      <c r="X2301" s="47">
        <f t="shared" si="806"/>
        <v>6.7142337084197257E-3</v>
      </c>
      <c r="Y2301" s="47" t="str">
        <f t="shared" si="785"/>
        <v/>
      </c>
      <c r="Z2301" s="49">
        <f t="shared" si="795"/>
        <v>2.1904550399031164E-3</v>
      </c>
      <c r="AA2301" s="49">
        <f t="shared" si="796"/>
        <v>1.9443300724241608E-2</v>
      </c>
      <c r="AB2301" s="49">
        <f t="shared" si="797"/>
        <v>8.2316937531500267E-3</v>
      </c>
      <c r="AC2301" s="49">
        <f t="shared" si="798"/>
        <v>4.3517548985829713E-3</v>
      </c>
      <c r="AD2301" s="49">
        <f t="shared" si="804"/>
        <v>1.2885930771198595E-2</v>
      </c>
      <c r="AE2301" s="49">
        <f t="shared" si="786"/>
        <v>1.1943115720640884E-2</v>
      </c>
    </row>
    <row r="2302" spans="1:31" hidden="1" x14ac:dyDescent="0.25">
      <c r="A2302" s="17">
        <v>45316</v>
      </c>
      <c r="B2302" s="44">
        <v>479926328</v>
      </c>
      <c r="C2302" s="45">
        <v>310343501340</v>
      </c>
      <c r="D2302" s="44">
        <v>52595701060068</v>
      </c>
      <c r="E2302">
        <v>11210527976004</v>
      </c>
      <c r="F2302" s="34"/>
      <c r="G2302" s="34"/>
      <c r="H2302" s="47" t="str">
        <f t="shared" si="799"/>
        <v/>
      </c>
      <c r="I2302" s="47">
        <f t="shared" si="800"/>
        <v>0.60818993425994317</v>
      </c>
      <c r="J2302" s="47">
        <f t="shared" si="801"/>
        <v>0.73870651936272869</v>
      </c>
      <c r="K2302" s="47">
        <f t="shared" si="802"/>
        <v>0.29483900957230791</v>
      </c>
      <c r="L2302" s="47">
        <f t="shared" si="807"/>
        <v>0.53007220906561869</v>
      </c>
      <c r="M2302" s="47" t="str">
        <f t="shared" si="787"/>
        <v/>
      </c>
      <c r="N2302" s="47">
        <f t="shared" si="803"/>
        <v>1.2306244846757797E-2</v>
      </c>
      <c r="O2302" s="47" t="str">
        <f t="shared" si="788"/>
        <v/>
      </c>
      <c r="P2302" s="47" t="str">
        <f t="shared" si="789"/>
        <v/>
      </c>
      <c r="Q2302" s="47" t="str">
        <f t="shared" si="790"/>
        <v/>
      </c>
      <c r="R2302" s="47">
        <f t="shared" si="805"/>
        <v>0.31509269219739944</v>
      </c>
      <c r="S2302" s="47" t="str">
        <f t="shared" si="784"/>
        <v/>
      </c>
      <c r="T2302" s="47" t="str">
        <f t="shared" si="791"/>
        <v/>
      </c>
      <c r="U2302" s="47" t="str">
        <f t="shared" si="792"/>
        <v/>
      </c>
      <c r="V2302" s="47">
        <f t="shared" si="793"/>
        <v>6.6225436377997937E-3</v>
      </c>
      <c r="W2302" s="47">
        <f t="shared" si="794"/>
        <v>4.0468703415078022E-2</v>
      </c>
      <c r="X2302" s="47">
        <f t="shared" si="806"/>
        <v>6.6424633729127436E-3</v>
      </c>
      <c r="Y2302" s="47" t="str">
        <f t="shared" si="785"/>
        <v/>
      </c>
      <c r="Z2302" s="49">
        <f t="shared" si="795"/>
        <v>8.4796024897415556E-5</v>
      </c>
      <c r="AA2302" s="49">
        <f t="shared" si="796"/>
        <v>2.180432306942981E-3</v>
      </c>
      <c r="AB2302" s="49">
        <f t="shared" si="797"/>
        <v>8.7749205397514851E-3</v>
      </c>
      <c r="AC2302" s="49">
        <f t="shared" si="798"/>
        <v>5.830471540172355E-3</v>
      </c>
      <c r="AD2302" s="49">
        <f t="shared" si="804"/>
        <v>1.2969634120389539E-2</v>
      </c>
      <c r="AE2302" s="49">
        <f t="shared" si="786"/>
        <v>1.2026899016800319E-2</v>
      </c>
    </row>
    <row r="2303" spans="1:31" hidden="1" x14ac:dyDescent="0.25">
      <c r="A2303" s="17">
        <v>45317</v>
      </c>
      <c r="B2303" s="44">
        <v>640276328</v>
      </c>
      <c r="C2303" s="45">
        <v>314707602250</v>
      </c>
      <c r="D2303" s="44">
        <v>52659772332610</v>
      </c>
      <c r="E2303">
        <v>11221043711639</v>
      </c>
      <c r="F2303" s="34"/>
      <c r="G2303" s="34"/>
      <c r="H2303" s="47" t="str">
        <f t="shared" si="799"/>
        <v/>
      </c>
      <c r="I2303" s="47" t="str">
        <f t="shared" si="800"/>
        <v/>
      </c>
      <c r="J2303" s="47">
        <f t="shared" si="801"/>
        <v>0.62575168249206481</v>
      </c>
      <c r="K2303" s="47">
        <f t="shared" si="802"/>
        <v>5.9235004919576228E-2</v>
      </c>
      <c r="L2303" s="47">
        <f t="shared" si="807"/>
        <v>0.3730628580880494</v>
      </c>
      <c r="M2303" s="47" t="str">
        <f t="shared" si="787"/>
        <v/>
      </c>
      <c r="N2303" s="47" t="str">
        <f t="shared" si="803"/>
        <v/>
      </c>
      <c r="O2303" s="47" t="str">
        <f t="shared" si="788"/>
        <v/>
      </c>
      <c r="P2303" s="47" t="str">
        <f t="shared" si="789"/>
        <v/>
      </c>
      <c r="Q2303" s="47" t="str">
        <f t="shared" si="790"/>
        <v/>
      </c>
      <c r="R2303" s="47">
        <f t="shared" si="805"/>
        <v>0.30546141397716586</v>
      </c>
      <c r="S2303" s="47" t="str">
        <f t="shared" si="784"/>
        <v/>
      </c>
      <c r="T2303" s="47" t="str">
        <f t="shared" si="791"/>
        <v/>
      </c>
      <c r="U2303" s="47" t="str">
        <f t="shared" si="792"/>
        <v/>
      </c>
      <c r="V2303" s="47">
        <f t="shared" si="793"/>
        <v>5.2469712669716007E-3</v>
      </c>
      <c r="W2303" s="47">
        <f t="shared" si="794"/>
        <v>3.929981717576625E-2</v>
      </c>
      <c r="X2303" s="47">
        <f t="shared" si="806"/>
        <v>5.4323705292371738E-3</v>
      </c>
      <c r="Y2303" s="47" t="str">
        <f t="shared" si="785"/>
        <v/>
      </c>
      <c r="Z2303" s="49" t="str">
        <f t="shared" si="795"/>
        <v/>
      </c>
      <c r="AA2303" s="49">
        <f t="shared" si="796"/>
        <v>1.0381510937108596E-3</v>
      </c>
      <c r="AB2303" s="49">
        <f t="shared" si="797"/>
        <v>9.1240785664185031E-3</v>
      </c>
      <c r="AC2303" s="49">
        <f t="shared" si="798"/>
        <v>4.8979174303183104E-3</v>
      </c>
      <c r="AD2303" s="49">
        <f t="shared" si="804"/>
        <v>1.204377671086132E-2</v>
      </c>
      <c r="AE2303" s="49">
        <f t="shared" si="786"/>
        <v>1.110015729984748E-2</v>
      </c>
    </row>
    <row r="2304" spans="1:31" hidden="1" x14ac:dyDescent="0.25">
      <c r="A2304" s="17">
        <v>45318</v>
      </c>
      <c r="B2304" s="44">
        <v>640276328</v>
      </c>
      <c r="C2304" s="45">
        <v>326053896727</v>
      </c>
      <c r="D2304" s="44">
        <v>52650131146566</v>
      </c>
      <c r="E2304">
        <v>11216980388711</v>
      </c>
      <c r="F2304" s="34"/>
      <c r="G2304" s="34"/>
      <c r="H2304" s="47" t="str">
        <f t="shared" si="799"/>
        <v/>
      </c>
      <c r="I2304" s="47" t="str">
        <f t="shared" si="800"/>
        <v/>
      </c>
      <c r="J2304" s="47">
        <f t="shared" si="801"/>
        <v>0.29104970037947342</v>
      </c>
      <c r="K2304" s="47">
        <f t="shared" si="802"/>
        <v>5.9235004919576228E-2</v>
      </c>
      <c r="L2304" s="47">
        <f t="shared" si="807"/>
        <v>0.58844728417589787</v>
      </c>
      <c r="M2304" s="47" t="str">
        <f t="shared" si="787"/>
        <v/>
      </c>
      <c r="N2304" s="47" t="str">
        <f t="shared" si="803"/>
        <v/>
      </c>
      <c r="O2304" s="47" t="str">
        <f t="shared" si="788"/>
        <v/>
      </c>
      <c r="P2304" s="47" t="str">
        <f t="shared" si="789"/>
        <v/>
      </c>
      <c r="Q2304" s="47" t="str">
        <f t="shared" si="790"/>
        <v/>
      </c>
      <c r="R2304" s="47">
        <f t="shared" si="805"/>
        <v>0.10439824371696027</v>
      </c>
      <c r="S2304" s="47" t="str">
        <f t="shared" si="784"/>
        <v/>
      </c>
      <c r="T2304" s="47">
        <f t="shared" si="791"/>
        <v>1.830844611918625E-4</v>
      </c>
      <c r="U2304" s="47" t="str">
        <f t="shared" si="792"/>
        <v/>
      </c>
      <c r="V2304" s="47">
        <f t="shared" si="793"/>
        <v>4.8585341707615415E-3</v>
      </c>
      <c r="W2304" s="47">
        <f t="shared" si="794"/>
        <v>3.9475706451105541E-2</v>
      </c>
      <c r="X2304" s="47">
        <f t="shared" si="806"/>
        <v>6.8661946053737433E-3</v>
      </c>
      <c r="Y2304" s="47" t="str">
        <f t="shared" si="785"/>
        <v/>
      </c>
      <c r="Z2304" s="49">
        <f t="shared" si="795"/>
        <v>3.621163086446888E-4</v>
      </c>
      <c r="AA2304" s="49">
        <f t="shared" si="796"/>
        <v>1.3998923332546598E-3</v>
      </c>
      <c r="AB2304" s="49">
        <f t="shared" si="797"/>
        <v>9.1215453060680129E-3</v>
      </c>
      <c r="AC2304" s="49">
        <f t="shared" si="798"/>
        <v>5.2582601231832005E-3</v>
      </c>
      <c r="AD2304" s="49">
        <f t="shared" si="804"/>
        <v>1.481965519434969E-2</v>
      </c>
      <c r="AE2304" s="49">
        <f t="shared" si="786"/>
        <v>1.2579732082509731E-2</v>
      </c>
    </row>
    <row r="2305" spans="1:31" hidden="1" x14ac:dyDescent="0.25">
      <c r="A2305" s="17">
        <v>45319</v>
      </c>
      <c r="B2305" s="44">
        <v>640276328</v>
      </c>
      <c r="C2305" s="45">
        <v>319479541074</v>
      </c>
      <c r="D2305" s="44">
        <v>52656463898811</v>
      </c>
      <c r="E2305">
        <v>11216980403761</v>
      </c>
      <c r="F2305" s="34"/>
      <c r="G2305" s="34"/>
      <c r="H2305" s="47" t="str">
        <f t="shared" si="799"/>
        <v/>
      </c>
      <c r="I2305" s="47" t="str">
        <f t="shared" si="800"/>
        <v/>
      </c>
      <c r="J2305" s="47" t="str">
        <f t="shared" si="801"/>
        <v/>
      </c>
      <c r="K2305" s="47">
        <f t="shared" si="802"/>
        <v>0.56951326618757803</v>
      </c>
      <c r="L2305" s="47">
        <f t="shared" si="807"/>
        <v>0.58844728417589787</v>
      </c>
      <c r="M2305" s="47" t="str">
        <f t="shared" si="787"/>
        <v/>
      </c>
      <c r="N2305" s="47">
        <f t="shared" si="803"/>
        <v>2.0163401569479156E-2</v>
      </c>
      <c r="O2305" s="47" t="str">
        <f t="shared" si="788"/>
        <v/>
      </c>
      <c r="P2305" s="47" t="str">
        <f t="shared" si="789"/>
        <v/>
      </c>
      <c r="Q2305" s="47" t="str">
        <f t="shared" si="790"/>
        <v/>
      </c>
      <c r="R2305" s="47">
        <f t="shared" si="805"/>
        <v>4.9868069446568075E-4</v>
      </c>
      <c r="S2305" s="47" t="str">
        <f t="shared" si="784"/>
        <v/>
      </c>
      <c r="T2305" s="47" t="str">
        <f t="shared" si="791"/>
        <v/>
      </c>
      <c r="U2305" s="47" t="str">
        <f t="shared" si="792"/>
        <v/>
      </c>
      <c r="V2305" s="47">
        <f t="shared" si="793"/>
        <v>4.750160015144278E-3</v>
      </c>
      <c r="W2305" s="47">
        <f t="shared" si="794"/>
        <v>3.8948799222676467E-2</v>
      </c>
      <c r="X2305" s="47">
        <f t="shared" si="806"/>
        <v>7.6044715821623754E-3</v>
      </c>
      <c r="Y2305" s="47" t="str">
        <f t="shared" si="785"/>
        <v/>
      </c>
      <c r="Z2305" s="49" t="str">
        <f t="shared" si="795"/>
        <v/>
      </c>
      <c r="AA2305" s="49">
        <f t="shared" si="796"/>
        <v>1.3998922024723859E-3</v>
      </c>
      <c r="AB2305" s="49">
        <f t="shared" si="797"/>
        <v>8.3393220166820825E-3</v>
      </c>
      <c r="AC2305" s="49">
        <f t="shared" si="798"/>
        <v>4.307622747431572E-3</v>
      </c>
      <c r="AD2305" s="49">
        <f t="shared" si="804"/>
        <v>1.3067413667669614E-2</v>
      </c>
      <c r="AE2305" s="49">
        <f t="shared" si="786"/>
        <v>1.2579730757672269E-2</v>
      </c>
    </row>
    <row r="2306" spans="1:31" hidden="1" x14ac:dyDescent="0.25">
      <c r="A2306" s="17">
        <v>45320</v>
      </c>
      <c r="B2306" s="44">
        <v>1502105328</v>
      </c>
      <c r="C2306" s="45">
        <v>316793226513</v>
      </c>
      <c r="D2306" s="44">
        <v>52569133668843</v>
      </c>
      <c r="E2306">
        <v>11218036161814</v>
      </c>
      <c r="F2306" s="34"/>
      <c r="G2306" s="34"/>
      <c r="H2306" s="47" t="str">
        <f t="shared" si="799"/>
        <v/>
      </c>
      <c r="I2306" s="47">
        <f t="shared" si="800"/>
        <v>9.6891975851860934E-2</v>
      </c>
      <c r="J2306" s="47" t="str">
        <f t="shared" si="801"/>
        <v/>
      </c>
      <c r="K2306" s="47" t="str">
        <f t="shared" si="802"/>
        <v/>
      </c>
      <c r="L2306" s="47" t="str">
        <f t="shared" si="807"/>
        <v/>
      </c>
      <c r="M2306" s="47" t="str">
        <f t="shared" si="787"/>
        <v/>
      </c>
      <c r="N2306" s="47">
        <f t="shared" si="803"/>
        <v>8.4084087261718787E-3</v>
      </c>
      <c r="O2306" s="47">
        <f t="shared" si="788"/>
        <v>3.0176001160191035E-2</v>
      </c>
      <c r="P2306" s="47" t="str">
        <f t="shared" si="789"/>
        <v/>
      </c>
      <c r="Q2306" s="47" t="str">
        <f t="shared" si="790"/>
        <v/>
      </c>
      <c r="R2306" s="47" t="str">
        <f t="shared" si="805"/>
        <v/>
      </c>
      <c r="S2306" s="47" t="str">
        <f t="shared" si="784"/>
        <v/>
      </c>
      <c r="T2306" s="47">
        <f t="shared" si="791"/>
        <v>1.6584902118725875E-3</v>
      </c>
      <c r="U2306" s="47">
        <f t="shared" si="792"/>
        <v>1.3132052440700814E-4</v>
      </c>
      <c r="V2306" s="47">
        <f t="shared" si="793"/>
        <v>6.4429043634510741E-3</v>
      </c>
      <c r="W2306" s="47">
        <f t="shared" si="794"/>
        <v>4.1179821812313833E-2</v>
      </c>
      <c r="X2306" s="47">
        <f t="shared" si="806"/>
        <v>1.3554857211199756E-2</v>
      </c>
      <c r="Y2306" s="47" t="str">
        <f t="shared" si="785"/>
        <v/>
      </c>
      <c r="Z2306" s="49" t="str">
        <f t="shared" si="795"/>
        <v/>
      </c>
      <c r="AA2306" s="49">
        <f t="shared" si="796"/>
        <v>1.1726158345038984E-3</v>
      </c>
      <c r="AB2306" s="49">
        <f t="shared" si="797"/>
        <v>6.3850406230561152E-3</v>
      </c>
      <c r="AC2306" s="49">
        <f t="shared" si="798"/>
        <v>4.742031797662416E-3</v>
      </c>
      <c r="AD2306" s="49">
        <f t="shared" si="804"/>
        <v>1.253311658363454E-2</v>
      </c>
      <c r="AE2306" s="49">
        <f t="shared" si="786"/>
        <v>1.2486793366019322E-2</v>
      </c>
    </row>
    <row r="2307" spans="1:31" hidden="1" x14ac:dyDescent="0.25">
      <c r="A2307" s="17">
        <v>45321</v>
      </c>
      <c r="B2307" s="44">
        <v>1598305328</v>
      </c>
      <c r="C2307" s="45">
        <v>310058324299</v>
      </c>
      <c r="D2307" s="44">
        <v>52621438401720</v>
      </c>
      <c r="E2307">
        <v>11220762788300</v>
      </c>
      <c r="F2307" s="34"/>
      <c r="G2307" s="34"/>
      <c r="H2307" s="47" t="str">
        <f t="shared" si="799"/>
        <v/>
      </c>
      <c r="I2307" s="47">
        <f t="shared" si="800"/>
        <v>4.8067997905175242E-2</v>
      </c>
      <c r="J2307" s="47" t="str">
        <f t="shared" si="801"/>
        <v/>
      </c>
      <c r="K2307" s="47" t="str">
        <f t="shared" si="802"/>
        <v/>
      </c>
      <c r="L2307" s="47" t="str">
        <f t="shared" si="807"/>
        <v/>
      </c>
      <c r="M2307" s="47" t="str">
        <f t="shared" si="787"/>
        <v/>
      </c>
      <c r="N2307" s="47">
        <f t="shared" si="803"/>
        <v>2.1259615579955038E-2</v>
      </c>
      <c r="O2307" s="47" t="str">
        <f t="shared" si="788"/>
        <v/>
      </c>
      <c r="P2307" s="47" t="str">
        <f t="shared" si="789"/>
        <v/>
      </c>
      <c r="Q2307" s="47" t="str">
        <f t="shared" si="790"/>
        <v/>
      </c>
      <c r="R2307" s="47" t="str">
        <f t="shared" si="805"/>
        <v/>
      </c>
      <c r="S2307" s="47" t="str">
        <f t="shared" si="784"/>
        <v/>
      </c>
      <c r="T2307" s="47" t="str">
        <f t="shared" si="791"/>
        <v/>
      </c>
      <c r="U2307" s="47">
        <f t="shared" si="792"/>
        <v>3.4370598715804945E-5</v>
      </c>
      <c r="V2307" s="47">
        <f t="shared" si="793"/>
        <v>5.4503857656292842E-3</v>
      </c>
      <c r="W2307" s="47">
        <f t="shared" si="794"/>
        <v>4.0850469103034914E-2</v>
      </c>
      <c r="X2307" s="47">
        <f t="shared" si="806"/>
        <v>1.6360230285706212E-2</v>
      </c>
      <c r="Y2307" s="47" t="str">
        <f t="shared" si="785"/>
        <v/>
      </c>
      <c r="Z2307" s="49" t="str">
        <f t="shared" si="795"/>
        <v/>
      </c>
      <c r="AA2307" s="49">
        <f t="shared" si="796"/>
        <v>1.3641780345325927E-3</v>
      </c>
      <c r="AB2307" s="49" t="str">
        <f t="shared" si="797"/>
        <v/>
      </c>
      <c r="AC2307" s="49">
        <f t="shared" si="798"/>
        <v>3.8050479395188574E-3</v>
      </c>
      <c r="AD2307" s="49">
        <f t="shared" si="804"/>
        <v>1.2300424880546057E-2</v>
      </c>
      <c r="AE2307" s="49">
        <f t="shared" si="786"/>
        <v>1.3697025640073579E-2</v>
      </c>
    </row>
    <row r="2308" spans="1:31" hidden="1" x14ac:dyDescent="0.25">
      <c r="A2308" s="17">
        <v>45322</v>
      </c>
      <c r="B2308" s="44">
        <v>1423155328</v>
      </c>
      <c r="C2308" s="45">
        <v>332617867860</v>
      </c>
      <c r="D2308" s="44">
        <v>52682250290488</v>
      </c>
      <c r="E2308">
        <v>11209187118767</v>
      </c>
      <c r="F2308" s="34"/>
      <c r="G2308" s="34"/>
      <c r="H2308" s="47">
        <f t="shared" si="799"/>
        <v>0.10958481895269012</v>
      </c>
      <c r="I2308" s="47" t="str">
        <f t="shared" si="800"/>
        <v/>
      </c>
      <c r="J2308" s="47" t="str">
        <f t="shared" si="801"/>
        <v/>
      </c>
      <c r="K2308" s="47" t="str">
        <f t="shared" si="802"/>
        <v/>
      </c>
      <c r="L2308" s="47" t="str">
        <f t="shared" si="807"/>
        <v/>
      </c>
      <c r="M2308" s="47" t="str">
        <f t="shared" si="787"/>
        <v/>
      </c>
      <c r="N2308" s="47" t="str">
        <f t="shared" si="803"/>
        <v/>
      </c>
      <c r="O2308" s="47" t="str">
        <f t="shared" si="788"/>
        <v/>
      </c>
      <c r="P2308" s="47" t="str">
        <f t="shared" si="789"/>
        <v/>
      </c>
      <c r="Q2308" s="47" t="str">
        <f t="shared" si="790"/>
        <v/>
      </c>
      <c r="R2308" s="47" t="str">
        <f t="shared" si="805"/>
        <v/>
      </c>
      <c r="S2308" s="47" t="str">
        <f t="shared" si="784"/>
        <v/>
      </c>
      <c r="T2308" s="47" t="str">
        <f t="shared" si="791"/>
        <v/>
      </c>
      <c r="U2308" s="47" t="str">
        <f t="shared" si="792"/>
        <v/>
      </c>
      <c r="V2308" s="47">
        <f t="shared" si="793"/>
        <v>4.2949752012935161E-3</v>
      </c>
      <c r="W2308" s="47">
        <f t="shared" si="794"/>
        <v>4.0222091601352039E-2</v>
      </c>
      <c r="X2308" s="47">
        <f t="shared" si="806"/>
        <v>1.7494413829461042E-2</v>
      </c>
      <c r="Y2308" s="47" t="str">
        <f t="shared" si="785"/>
        <v/>
      </c>
      <c r="Z2308" s="49">
        <f t="shared" si="795"/>
        <v>1.0316294668549775E-3</v>
      </c>
      <c r="AA2308" s="49">
        <f t="shared" si="796"/>
        <v>2.0439284857121098E-4</v>
      </c>
      <c r="AB2308" s="49">
        <f t="shared" si="797"/>
        <v>7.1017501453563003E-4</v>
      </c>
      <c r="AC2308" s="49">
        <f t="shared" si="798"/>
        <v>4.3703761031476107E-3</v>
      </c>
      <c r="AD2308" s="49">
        <f t="shared" si="804"/>
        <v>1.3677095342703005E-2</v>
      </c>
      <c r="AE2308" s="49">
        <f t="shared" si="786"/>
        <v>1.3984252118301677E-2</v>
      </c>
    </row>
    <row r="2309" spans="1:31" hidden="1" x14ac:dyDescent="0.25">
      <c r="A2309" s="17">
        <v>45323</v>
      </c>
      <c r="B2309" s="44">
        <v>1423135328</v>
      </c>
      <c r="C2309" s="45">
        <v>320698158804</v>
      </c>
      <c r="D2309" s="44">
        <v>52736688037021</v>
      </c>
      <c r="E2309">
        <v>11212474892646</v>
      </c>
      <c r="F2309" s="34"/>
      <c r="G2309" s="34"/>
      <c r="H2309" s="47">
        <f t="shared" si="799"/>
        <v>1.405327978365456E-5</v>
      </c>
      <c r="I2309" s="47" t="str">
        <f t="shared" si="800"/>
        <v/>
      </c>
      <c r="J2309" s="47" t="str">
        <f t="shared" si="801"/>
        <v/>
      </c>
      <c r="K2309" s="47" t="str">
        <f t="shared" si="802"/>
        <v/>
      </c>
      <c r="L2309" s="47" t="str">
        <f t="shared" si="807"/>
        <v/>
      </c>
      <c r="M2309" s="47" t="str">
        <f t="shared" si="787"/>
        <v/>
      </c>
      <c r="N2309" s="47">
        <f t="shared" si="803"/>
        <v>3.5836045527827931E-2</v>
      </c>
      <c r="O2309" s="47" t="str">
        <f t="shared" si="788"/>
        <v/>
      </c>
      <c r="P2309" s="47" t="str">
        <f t="shared" si="789"/>
        <v/>
      </c>
      <c r="Q2309" s="47" t="str">
        <f t="shared" si="790"/>
        <v/>
      </c>
      <c r="R2309" s="47" t="str">
        <f t="shared" si="805"/>
        <v/>
      </c>
      <c r="S2309" s="47" t="str">
        <f t="shared" si="784"/>
        <v/>
      </c>
      <c r="T2309" s="47" t="str">
        <f t="shared" si="791"/>
        <v/>
      </c>
      <c r="U2309" s="47" t="str">
        <f t="shared" si="792"/>
        <v/>
      </c>
      <c r="V2309" s="47">
        <f t="shared" si="793"/>
        <v>2.0237266931656395E-3</v>
      </c>
      <c r="W2309" s="47">
        <f t="shared" si="794"/>
        <v>4.0036920786035712E-2</v>
      </c>
      <c r="X2309" s="47">
        <f t="shared" si="806"/>
        <v>1.6479168850890624E-2</v>
      </c>
      <c r="Y2309" s="47" t="str">
        <f t="shared" si="785"/>
        <v/>
      </c>
      <c r="Z2309" s="49" t="str">
        <f t="shared" si="795"/>
        <v/>
      </c>
      <c r="AA2309" s="49" t="str">
        <f t="shared" si="796"/>
        <v/>
      </c>
      <c r="AB2309" s="49">
        <f t="shared" si="797"/>
        <v>3.936767940346797E-2</v>
      </c>
      <c r="AC2309" s="49">
        <f t="shared" si="798"/>
        <v>3.8661727010862457E-3</v>
      </c>
      <c r="AD2309" s="49">
        <f t="shared" si="804"/>
        <v>1.3387796337535951E-2</v>
      </c>
      <c r="AE2309" s="49">
        <f t="shared" si="786"/>
        <v>3.1531114490277568E-2</v>
      </c>
    </row>
    <row r="2310" spans="1:31" hidden="1" x14ac:dyDescent="0.25">
      <c r="A2310" s="17">
        <v>45324</v>
      </c>
      <c r="B2310" s="44">
        <v>573135328</v>
      </c>
      <c r="C2310" s="45">
        <v>313866902408</v>
      </c>
      <c r="D2310" s="44">
        <v>52861014446928</v>
      </c>
      <c r="E2310">
        <v>11206325338580</v>
      </c>
      <c r="F2310" s="34"/>
      <c r="G2310" s="34"/>
      <c r="H2310" s="47">
        <f t="shared" si="799"/>
        <v>0.59727278444738319</v>
      </c>
      <c r="I2310" s="47">
        <f t="shared" si="800"/>
        <v>0.10486253678895963</v>
      </c>
      <c r="J2310" s="47">
        <f t="shared" si="801"/>
        <v>0.40639287357908827</v>
      </c>
      <c r="K2310" s="47">
        <f t="shared" si="802"/>
        <v>0.48873010539840667</v>
      </c>
      <c r="L2310" s="47">
        <f t="shared" si="807"/>
        <v>6.3210091525613743E-2</v>
      </c>
      <c r="M2310" s="47" t="str">
        <f t="shared" si="787"/>
        <v/>
      </c>
      <c r="N2310" s="47">
        <f t="shared" si="803"/>
        <v>2.130120241873612E-2</v>
      </c>
      <c r="O2310" s="47">
        <f t="shared" si="788"/>
        <v>2.6713680762378011E-3</v>
      </c>
      <c r="P2310" s="47" t="str">
        <f t="shared" si="789"/>
        <v/>
      </c>
      <c r="Q2310" s="47" t="str">
        <f t="shared" si="790"/>
        <v/>
      </c>
      <c r="R2310" s="47" t="str">
        <f t="shared" si="805"/>
        <v/>
      </c>
      <c r="S2310" s="47" t="str">
        <f t="shared" si="784"/>
        <v/>
      </c>
      <c r="T2310" s="47" t="str">
        <f t="shared" si="791"/>
        <v/>
      </c>
      <c r="U2310" s="47" t="str">
        <f t="shared" si="792"/>
        <v/>
      </c>
      <c r="V2310" s="47" t="str">
        <f t="shared" si="793"/>
        <v/>
      </c>
      <c r="W2310" s="47">
        <f t="shared" si="794"/>
        <v>3.7773813872720274E-2</v>
      </c>
      <c r="X2310" s="47">
        <f t="shared" si="806"/>
        <v>1.4160524685756903E-2</v>
      </c>
      <c r="Y2310" s="47" t="str">
        <f t="shared" si="785"/>
        <v/>
      </c>
      <c r="Z2310" s="49">
        <f t="shared" si="795"/>
        <v>5.4845644024881235E-4</v>
      </c>
      <c r="AA2310" s="49">
        <f t="shared" si="796"/>
        <v>1.3116759400673139E-3</v>
      </c>
      <c r="AB2310" s="49">
        <f t="shared" si="797"/>
        <v>3.9813712058817896E-2</v>
      </c>
      <c r="AC2310" s="49">
        <f t="shared" si="798"/>
        <v>4.4125087140181041E-3</v>
      </c>
      <c r="AD2310" s="49">
        <f t="shared" si="804"/>
        <v>1.3928910154662688E-2</v>
      </c>
      <c r="AE2310" s="49">
        <f t="shared" si="786"/>
        <v>1.9275579257860942E-2</v>
      </c>
    </row>
    <row r="2311" spans="1:31" hidden="1" x14ac:dyDescent="0.25">
      <c r="A2311" s="17">
        <v>45325</v>
      </c>
      <c r="B2311" s="44">
        <v>573135328</v>
      </c>
      <c r="C2311" s="45">
        <v>310900750715</v>
      </c>
      <c r="D2311" s="44">
        <v>52871524788224</v>
      </c>
      <c r="E2311">
        <v>11206325352980</v>
      </c>
      <c r="F2311" s="34"/>
      <c r="G2311" s="34"/>
      <c r="H2311" s="47" t="str">
        <f t="shared" si="799"/>
        <v/>
      </c>
      <c r="I2311" s="47">
        <f t="shared" si="800"/>
        <v>0.10486253678895963</v>
      </c>
      <c r="J2311" s="47">
        <f t="shared" si="801"/>
        <v>0.40639287357908827</v>
      </c>
      <c r="K2311" s="47">
        <f t="shared" si="802"/>
        <v>0.48873010539840667</v>
      </c>
      <c r="L2311" s="47">
        <f t="shared" si="807"/>
        <v>0.60914971966298692</v>
      </c>
      <c r="M2311" s="47" t="str">
        <f t="shared" si="787"/>
        <v/>
      </c>
      <c r="N2311" s="47">
        <f t="shared" si="803"/>
        <v>9.4503487632610073E-3</v>
      </c>
      <c r="O2311" s="47">
        <f t="shared" si="788"/>
        <v>4.6474359497342577E-2</v>
      </c>
      <c r="P2311" s="47" t="str">
        <f t="shared" si="789"/>
        <v/>
      </c>
      <c r="Q2311" s="47" t="str">
        <f t="shared" si="790"/>
        <v/>
      </c>
      <c r="R2311" s="47" t="str">
        <f t="shared" si="805"/>
        <v/>
      </c>
      <c r="S2311" s="47" t="str">
        <f t="shared" ref="S2311:S2374" si="808">IF(AND(C2311&gt;0,C2311&lt;C1946),ABS(C2311/C1946-1),"")</f>
        <v/>
      </c>
      <c r="T2311" s="47" t="str">
        <f t="shared" si="791"/>
        <v/>
      </c>
      <c r="U2311" s="47" t="str">
        <f t="shared" si="792"/>
        <v/>
      </c>
      <c r="V2311" s="47" t="str">
        <f t="shared" si="793"/>
        <v/>
      </c>
      <c r="W2311" s="47">
        <f t="shared" si="794"/>
        <v>3.7582494698732427E-2</v>
      </c>
      <c r="X2311" s="47">
        <f t="shared" si="806"/>
        <v>1.7598062925058056E-2</v>
      </c>
      <c r="Y2311" s="47" t="str">
        <f t="shared" ref="Y2311:Y2374" si="809">IF(AND(D2311&gt;0,D2311&lt;D1946),ABS(D2311/D1946-1),"")</f>
        <v/>
      </c>
      <c r="Z2311" s="49" t="str">
        <f t="shared" si="795"/>
        <v/>
      </c>
      <c r="AA2311" s="49">
        <f t="shared" si="796"/>
        <v>9.4990232324232426E-4</v>
      </c>
      <c r="AB2311" s="49">
        <f t="shared" si="797"/>
        <v>9.8721837121795719E-4</v>
      </c>
      <c r="AC2311" s="49">
        <f t="shared" si="798"/>
        <v>4.4125074346995641E-3</v>
      </c>
      <c r="AD2311" s="49">
        <f t="shared" si="804"/>
        <v>1.3897736167628794E-2</v>
      </c>
      <c r="AE2311" s="49">
        <f t="shared" ref="AE2311:AE2374" si="810">IF(AND(E2311&gt;0,E2311&lt;E1946),ABS(E2311/E1946-1),"")</f>
        <v>1.7069856094507618E-2</v>
      </c>
    </row>
    <row r="2312" spans="1:31" hidden="1" x14ac:dyDescent="0.25">
      <c r="A2312" s="17">
        <v>45326</v>
      </c>
      <c r="B2312" s="44">
        <v>573135328</v>
      </c>
      <c r="C2312" s="45">
        <v>309575740312</v>
      </c>
      <c r="D2312" s="44">
        <v>52876465973953</v>
      </c>
      <c r="E2312">
        <v>11206325369580</v>
      </c>
      <c r="F2312" s="34"/>
      <c r="G2312" s="34"/>
      <c r="H2312" s="47" t="str">
        <f t="shared" si="799"/>
        <v/>
      </c>
      <c r="I2312" s="47">
        <f t="shared" si="800"/>
        <v>0.10486253678895963</v>
      </c>
      <c r="J2312" s="47">
        <f t="shared" si="801"/>
        <v>0.20281934803786017</v>
      </c>
      <c r="K2312" s="47">
        <f t="shared" si="802"/>
        <v>0.66135969684099105</v>
      </c>
      <c r="L2312" s="47">
        <f t="shared" si="807"/>
        <v>0.62782955095012771</v>
      </c>
      <c r="M2312" s="47" t="str">
        <f t="shared" ref="M2312:M2375" si="811">IF(AND(B2312&gt;0,B2312&lt;B1947),ABS(B2312/B1947-1),"")</f>
        <v/>
      </c>
      <c r="N2312" s="47">
        <f t="shared" si="803"/>
        <v>4.261843691122591E-3</v>
      </c>
      <c r="O2312" s="47">
        <f t="shared" si="788"/>
        <v>3.0999796508741073E-2</v>
      </c>
      <c r="P2312" s="47" t="str">
        <f t="shared" si="789"/>
        <v/>
      </c>
      <c r="Q2312" s="47" t="str">
        <f t="shared" si="790"/>
        <v/>
      </c>
      <c r="R2312" s="47" t="str">
        <f t="shared" si="805"/>
        <v/>
      </c>
      <c r="S2312" s="47" t="str">
        <f t="shared" si="808"/>
        <v/>
      </c>
      <c r="T2312" s="47" t="str">
        <f t="shared" si="791"/>
        <v/>
      </c>
      <c r="U2312" s="47" t="str">
        <f t="shared" si="792"/>
        <v/>
      </c>
      <c r="V2312" s="47" t="str">
        <f t="shared" si="793"/>
        <v/>
      </c>
      <c r="W2312" s="47">
        <f t="shared" si="794"/>
        <v>3.546099431506966E-2</v>
      </c>
      <c r="X2312" s="47">
        <f t="shared" si="806"/>
        <v>2.3848331424963232E-2</v>
      </c>
      <c r="Y2312" s="47" t="str">
        <f t="shared" si="809"/>
        <v/>
      </c>
      <c r="Z2312" s="49" t="str">
        <f t="shared" si="795"/>
        <v/>
      </c>
      <c r="AA2312" s="49">
        <f t="shared" si="796"/>
        <v>9.4990218378443458E-4</v>
      </c>
      <c r="AB2312" s="49">
        <f t="shared" si="797"/>
        <v>1.3128495660273964E-3</v>
      </c>
      <c r="AC2312" s="49">
        <f t="shared" si="798"/>
        <v>4.6026459986064916E-3</v>
      </c>
      <c r="AD2312" s="49">
        <f t="shared" si="804"/>
        <v>1.5720859888712191E-2</v>
      </c>
      <c r="AE2312" s="49">
        <f t="shared" si="810"/>
        <v>1.7069854638486981E-2</v>
      </c>
    </row>
    <row r="2313" spans="1:31" hidden="1" x14ac:dyDescent="0.25">
      <c r="A2313" s="17">
        <v>45327</v>
      </c>
      <c r="B2313" s="44">
        <v>1280491328</v>
      </c>
      <c r="C2313" s="45">
        <v>308899732257</v>
      </c>
      <c r="D2313" s="44">
        <v>52843912056852</v>
      </c>
      <c r="E2313">
        <v>11200118564558</v>
      </c>
      <c r="F2313" s="34"/>
      <c r="G2313" s="34"/>
      <c r="H2313" s="47" t="str">
        <f t="shared" si="799"/>
        <v/>
      </c>
      <c r="I2313" s="47">
        <f t="shared" si="800"/>
        <v>0.14753559279033457</v>
      </c>
      <c r="J2313" s="47" t="str">
        <f t="shared" si="801"/>
        <v/>
      </c>
      <c r="K2313" s="47">
        <f t="shared" si="802"/>
        <v>0.2434143380768844</v>
      </c>
      <c r="L2313" s="47">
        <f t="shared" si="807"/>
        <v>0.16850173202684293</v>
      </c>
      <c r="M2313" s="47" t="str">
        <f t="shared" si="811"/>
        <v/>
      </c>
      <c r="N2313" s="47">
        <f t="shared" si="803"/>
        <v>2.1836596573061584E-3</v>
      </c>
      <c r="O2313" s="47">
        <f t="shared" si="788"/>
        <v>2.4916865625206452E-2</v>
      </c>
      <c r="P2313" s="47" t="str">
        <f t="shared" si="789"/>
        <v/>
      </c>
      <c r="Q2313" s="47" t="str">
        <f t="shared" si="790"/>
        <v/>
      </c>
      <c r="R2313" s="47" t="str">
        <f t="shared" si="805"/>
        <v/>
      </c>
      <c r="S2313" s="47" t="str">
        <f t="shared" si="808"/>
        <v/>
      </c>
      <c r="T2313" s="47">
        <f t="shared" si="791"/>
        <v>6.1565984982880906E-4</v>
      </c>
      <c r="U2313" s="47" t="str">
        <f t="shared" si="792"/>
        <v/>
      </c>
      <c r="V2313" s="47" t="str">
        <f t="shared" si="793"/>
        <v/>
      </c>
      <c r="W2313" s="47">
        <f t="shared" si="794"/>
        <v>3.6392180695584919E-2</v>
      </c>
      <c r="X2313" s="47">
        <f t="shared" si="806"/>
        <v>2.3967603718421437E-2</v>
      </c>
      <c r="Y2313" s="47" t="str">
        <f t="shared" si="809"/>
        <v/>
      </c>
      <c r="Z2313" s="49">
        <f t="shared" si="795"/>
        <v>5.538662154901397E-4</v>
      </c>
      <c r="AA2313" s="49">
        <f t="shared" si="796"/>
        <v>1.5972133622631501E-3</v>
      </c>
      <c r="AB2313" s="49">
        <f t="shared" si="797"/>
        <v>1.8659904664577454E-3</v>
      </c>
      <c r="AC2313" s="49">
        <f t="shared" si="798"/>
        <v>5.0063780489896237E-3</v>
      </c>
      <c r="AD2313" s="49">
        <f t="shared" si="804"/>
        <v>1.4362047223459462E-2</v>
      </c>
      <c r="AE2313" s="49">
        <f t="shared" si="810"/>
        <v>1.761426643818953E-2</v>
      </c>
    </row>
    <row r="2314" spans="1:31" hidden="1" x14ac:dyDescent="0.25">
      <c r="A2314" s="17">
        <v>45328</v>
      </c>
      <c r="B2314" s="44">
        <v>1322091328</v>
      </c>
      <c r="C2314" s="45">
        <v>302923065208</v>
      </c>
      <c r="D2314" s="44">
        <v>52980590426022</v>
      </c>
      <c r="E2314">
        <v>11194070379030</v>
      </c>
      <c r="F2314" s="34"/>
      <c r="G2314" s="34"/>
      <c r="H2314" s="47" t="str">
        <f t="shared" si="799"/>
        <v/>
      </c>
      <c r="I2314" s="47">
        <f t="shared" si="800"/>
        <v>0.17281679236196601</v>
      </c>
      <c r="J2314" s="47" t="str">
        <f t="shared" si="801"/>
        <v/>
      </c>
      <c r="K2314" s="47">
        <f t="shared" si="802"/>
        <v>0.24316146156043827</v>
      </c>
      <c r="L2314" s="47" t="str">
        <f t="shared" si="807"/>
        <v/>
      </c>
      <c r="M2314" s="47" t="str">
        <f t="shared" si="811"/>
        <v/>
      </c>
      <c r="N2314" s="47">
        <f t="shared" si="803"/>
        <v>1.934824289205761E-2</v>
      </c>
      <c r="O2314" s="47">
        <f t="shared" si="788"/>
        <v>2.301263514576446E-2</v>
      </c>
      <c r="P2314" s="47" t="str">
        <f t="shared" si="789"/>
        <v/>
      </c>
      <c r="Q2314" s="47" t="str">
        <f t="shared" si="790"/>
        <v/>
      </c>
      <c r="R2314" s="47" t="str">
        <f t="shared" si="805"/>
        <v/>
      </c>
      <c r="S2314" s="47" t="str">
        <f t="shared" si="808"/>
        <v/>
      </c>
      <c r="T2314" s="47" t="str">
        <f t="shared" si="791"/>
        <v/>
      </c>
      <c r="U2314" s="47" t="str">
        <f t="shared" si="792"/>
        <v/>
      </c>
      <c r="V2314" s="47" t="str">
        <f t="shared" si="793"/>
        <v/>
      </c>
      <c r="W2314" s="47">
        <f t="shared" si="794"/>
        <v>3.4490448074680602E-2</v>
      </c>
      <c r="X2314" s="47">
        <f t="shared" si="806"/>
        <v>2.1787253902361803E-2</v>
      </c>
      <c r="Y2314" s="47" t="str">
        <f t="shared" si="809"/>
        <v/>
      </c>
      <c r="Z2314" s="49">
        <f t="shared" si="795"/>
        <v>5.4001084837973501E-4</v>
      </c>
      <c r="AA2314" s="49">
        <f t="shared" si="796"/>
        <v>2.378840883957789E-3</v>
      </c>
      <c r="AB2314" s="49">
        <f t="shared" si="797"/>
        <v>2.4049952200049241E-3</v>
      </c>
      <c r="AC2314" s="49">
        <f t="shared" si="798"/>
        <v>5.6008447732266431E-3</v>
      </c>
      <c r="AD2314" s="49">
        <f t="shared" si="804"/>
        <v>1.7077182549740333E-2</v>
      </c>
      <c r="AE2314" s="49">
        <f t="shared" si="810"/>
        <v>3.5428759148268041E-2</v>
      </c>
    </row>
    <row r="2315" spans="1:31" hidden="1" x14ac:dyDescent="0.25">
      <c r="A2315" s="17">
        <v>45329</v>
      </c>
      <c r="B2315" s="44">
        <v>397941328</v>
      </c>
      <c r="C2315" s="45">
        <v>296101394652</v>
      </c>
      <c r="D2315" s="44">
        <v>53155840466402</v>
      </c>
      <c r="E2315">
        <v>11194535624119</v>
      </c>
      <c r="F2315" s="34"/>
      <c r="G2315" s="34"/>
      <c r="H2315" s="47">
        <f t="shared" si="799"/>
        <v>0.69900617334659654</v>
      </c>
      <c r="I2315" s="47">
        <f t="shared" si="800"/>
        <v>0.72038095900660537</v>
      </c>
      <c r="J2315" s="47">
        <f t="shared" si="801"/>
        <v>0.73251110323420154</v>
      </c>
      <c r="K2315" s="47">
        <f t="shared" si="802"/>
        <v>0.77219627215630737</v>
      </c>
      <c r="L2315" s="47">
        <f t="shared" si="807"/>
        <v>5.6297148701726862E-2</v>
      </c>
      <c r="M2315" s="47" t="str">
        <f t="shared" si="811"/>
        <v/>
      </c>
      <c r="N2315" s="47">
        <f t="shared" si="803"/>
        <v>2.2519482137538627E-2</v>
      </c>
      <c r="O2315" s="47">
        <f t="shared" si="788"/>
        <v>0.10978506188780546</v>
      </c>
      <c r="P2315" s="47">
        <f t="shared" si="789"/>
        <v>1.0918636164122475E-2</v>
      </c>
      <c r="Q2315" s="47" t="str">
        <f t="shared" si="790"/>
        <v/>
      </c>
      <c r="R2315" s="47" t="str">
        <f t="shared" si="805"/>
        <v/>
      </c>
      <c r="S2315" s="47" t="str">
        <f t="shared" si="808"/>
        <v/>
      </c>
      <c r="T2315" s="47" t="str">
        <f t="shared" si="791"/>
        <v/>
      </c>
      <c r="U2315" s="47" t="str">
        <f t="shared" si="792"/>
        <v/>
      </c>
      <c r="V2315" s="47" t="str">
        <f t="shared" si="793"/>
        <v/>
      </c>
      <c r="W2315" s="47">
        <f t="shared" si="794"/>
        <v>3.1621287076567528E-2</v>
      </c>
      <c r="X2315" s="47">
        <f t="shared" si="806"/>
        <v>1.9184786091930972E-2</v>
      </c>
      <c r="Y2315" s="47" t="str">
        <f t="shared" si="809"/>
        <v/>
      </c>
      <c r="Z2315" s="49" t="str">
        <f t="shared" si="795"/>
        <v/>
      </c>
      <c r="AA2315" s="49">
        <f t="shared" si="796"/>
        <v>1.3070969814992228E-3</v>
      </c>
      <c r="AB2315" s="49">
        <f t="shared" si="797"/>
        <v>2.325275692142692E-3</v>
      </c>
      <c r="AC2315" s="49">
        <f t="shared" si="798"/>
        <v>6.5832757232628936E-3</v>
      </c>
      <c r="AD2315" s="49">
        <f t="shared" si="804"/>
        <v>2.4828246637652041E-2</v>
      </c>
      <c r="AE2315" s="49">
        <f t="shared" si="810"/>
        <v>1.4000433428044912E-2</v>
      </c>
    </row>
    <row r="2316" spans="1:31" hidden="1" x14ac:dyDescent="0.25">
      <c r="A2316" s="17">
        <v>45330</v>
      </c>
      <c r="B2316" s="44">
        <v>397941328</v>
      </c>
      <c r="C2316" s="45">
        <v>297468196650</v>
      </c>
      <c r="D2316" s="44">
        <v>53169392210875</v>
      </c>
      <c r="E2316">
        <v>11194535655745</v>
      </c>
      <c r="F2316" s="34"/>
      <c r="G2316" s="34"/>
      <c r="H2316" s="47" t="str">
        <f t="shared" si="799"/>
        <v/>
      </c>
      <c r="I2316" s="47">
        <f t="shared" si="800"/>
        <v>0.7203770293867654</v>
      </c>
      <c r="J2316" s="47">
        <f t="shared" si="801"/>
        <v>0.73251110323420154</v>
      </c>
      <c r="K2316" s="47">
        <f t="shared" si="802"/>
        <v>0.3571850494205514</v>
      </c>
      <c r="L2316" s="47">
        <f t="shared" si="807"/>
        <v>5.6297148701726862E-2</v>
      </c>
      <c r="M2316" s="47" t="str">
        <f t="shared" si="811"/>
        <v/>
      </c>
      <c r="N2316" s="47" t="str">
        <f t="shared" si="803"/>
        <v/>
      </c>
      <c r="O2316" s="47">
        <f t="shared" si="788"/>
        <v>7.2435595641187844E-2</v>
      </c>
      <c r="P2316" s="47" t="str">
        <f t="shared" si="789"/>
        <v/>
      </c>
      <c r="Q2316" s="47" t="str">
        <f t="shared" si="790"/>
        <v/>
      </c>
      <c r="R2316" s="47" t="str">
        <f t="shared" si="805"/>
        <v/>
      </c>
      <c r="S2316" s="47" t="str">
        <f t="shared" si="808"/>
        <v/>
      </c>
      <c r="T2316" s="47" t="str">
        <f t="shared" si="791"/>
        <v/>
      </c>
      <c r="U2316" s="47" t="str">
        <f t="shared" si="792"/>
        <v/>
      </c>
      <c r="V2316" s="47" t="str">
        <f t="shared" si="793"/>
        <v/>
      </c>
      <c r="W2316" s="47">
        <f t="shared" si="794"/>
        <v>3.2541660172209386E-2</v>
      </c>
      <c r="X2316" s="47">
        <f t="shared" si="806"/>
        <v>1.8934733472360077E-2</v>
      </c>
      <c r="Y2316" s="47" t="str">
        <f t="shared" si="809"/>
        <v/>
      </c>
      <c r="Z2316" s="49" t="str">
        <f t="shared" si="795"/>
        <v/>
      </c>
      <c r="AA2316" s="49">
        <f t="shared" si="796"/>
        <v>1.599935524740026E-3</v>
      </c>
      <c r="AB2316" s="49">
        <f t="shared" si="797"/>
        <v>2.1307842626148155E-3</v>
      </c>
      <c r="AC2316" s="49">
        <f t="shared" si="798"/>
        <v>5.4781590437655847E-3</v>
      </c>
      <c r="AD2316" s="49">
        <f t="shared" si="804"/>
        <v>2.4828243882666579E-2</v>
      </c>
      <c r="AE2316" s="49">
        <f t="shared" si="810"/>
        <v>5.9576857019105534E-2</v>
      </c>
    </row>
    <row r="2317" spans="1:31" hidden="1" x14ac:dyDescent="0.25">
      <c r="A2317" s="17">
        <v>45331</v>
      </c>
      <c r="B2317" s="44">
        <v>397941328</v>
      </c>
      <c r="C2317" s="45">
        <v>295631832273</v>
      </c>
      <c r="D2317" s="44">
        <v>53179941250260</v>
      </c>
      <c r="E2317">
        <v>11194535674021</v>
      </c>
      <c r="F2317" s="34"/>
      <c r="G2317" s="34"/>
      <c r="H2317" s="47" t="str">
        <f t="shared" si="799"/>
        <v/>
      </c>
      <c r="I2317" s="47">
        <f t="shared" si="800"/>
        <v>0.30567649809924125</v>
      </c>
      <c r="J2317" s="47">
        <f t="shared" si="801"/>
        <v>0.5381785880233112</v>
      </c>
      <c r="K2317" s="47">
        <f t="shared" si="802"/>
        <v>0.3571850494205514</v>
      </c>
      <c r="L2317" s="47">
        <f t="shared" si="807"/>
        <v>5.6297148701726862E-2</v>
      </c>
      <c r="M2317" s="47">
        <f t="shared" si="811"/>
        <v>0.46815380243054772</v>
      </c>
      <c r="N2317" s="47">
        <f t="shared" si="803"/>
        <v>6.1733133077102043E-3</v>
      </c>
      <c r="O2317" s="47">
        <f t="shared" si="788"/>
        <v>5.8098098254705355E-2</v>
      </c>
      <c r="P2317" s="47">
        <f t="shared" si="789"/>
        <v>3.398184016239203E-2</v>
      </c>
      <c r="Q2317" s="47" t="str">
        <f t="shared" si="790"/>
        <v/>
      </c>
      <c r="R2317" s="47" t="str">
        <f t="shared" si="805"/>
        <v/>
      </c>
      <c r="S2317" s="47" t="str">
        <f t="shared" si="808"/>
        <v/>
      </c>
      <c r="T2317" s="47" t="str">
        <f t="shared" si="791"/>
        <v/>
      </c>
      <c r="U2317" s="47" t="str">
        <f t="shared" si="792"/>
        <v/>
      </c>
      <c r="V2317" s="47" t="str">
        <f t="shared" si="793"/>
        <v/>
      </c>
      <c r="W2317" s="47">
        <f t="shared" si="794"/>
        <v>3.2349712216706905E-2</v>
      </c>
      <c r="X2317" s="47">
        <f t="shared" si="806"/>
        <v>1.8740085843235277E-2</v>
      </c>
      <c r="Y2317" s="47" t="str">
        <f t="shared" si="809"/>
        <v/>
      </c>
      <c r="Z2317" s="49" t="str">
        <f t="shared" si="795"/>
        <v/>
      </c>
      <c r="AA2317" s="49">
        <f t="shared" si="796"/>
        <v>1.0520544605653326E-3</v>
      </c>
      <c r="AB2317" s="49">
        <f t="shared" si="797"/>
        <v>2.1800935670529653E-2</v>
      </c>
      <c r="AC2317" s="49">
        <f t="shared" si="798"/>
        <v>5.4781574201269168E-3</v>
      </c>
      <c r="AD2317" s="49">
        <f t="shared" si="804"/>
        <v>2.482824229061853E-2</v>
      </c>
      <c r="AE2317" s="49">
        <f t="shared" si="810"/>
        <v>5.924926438511835E-2</v>
      </c>
    </row>
    <row r="2318" spans="1:31" hidden="1" x14ac:dyDescent="0.25">
      <c r="A2318" s="17">
        <v>45332</v>
      </c>
      <c r="B2318" s="44">
        <v>397941328</v>
      </c>
      <c r="C2318" s="45">
        <v>295544658144</v>
      </c>
      <c r="D2318" s="44">
        <v>53186754991731</v>
      </c>
      <c r="E2318">
        <v>11194535681747</v>
      </c>
      <c r="F2318" s="34"/>
      <c r="G2318" s="34"/>
      <c r="H2318" s="47" t="str">
        <f t="shared" si="799"/>
        <v/>
      </c>
      <c r="I2318" s="47">
        <f t="shared" si="800"/>
        <v>0.30567649809924125</v>
      </c>
      <c r="J2318" s="47">
        <f t="shared" si="801"/>
        <v>0.55098042866029262</v>
      </c>
      <c r="K2318" s="47">
        <f t="shared" si="802"/>
        <v>0.3571850494205514</v>
      </c>
      <c r="L2318" s="47">
        <f t="shared" si="807"/>
        <v>0.63273816552386353</v>
      </c>
      <c r="M2318" s="47" t="str">
        <f t="shared" si="811"/>
        <v/>
      </c>
      <c r="N2318" s="47">
        <f t="shared" si="803"/>
        <v>2.9487395971450336E-4</v>
      </c>
      <c r="O2318" s="47">
        <f t="shared" si="788"/>
        <v>4.9392265974541827E-2</v>
      </c>
      <c r="P2318" s="47">
        <f t="shared" si="789"/>
        <v>1.4418057875762336E-2</v>
      </c>
      <c r="Q2318" s="47" t="str">
        <f t="shared" si="790"/>
        <v/>
      </c>
      <c r="R2318" s="47" t="str">
        <f t="shared" si="805"/>
        <v/>
      </c>
      <c r="S2318" s="47" t="str">
        <f t="shared" si="808"/>
        <v/>
      </c>
      <c r="T2318" s="47" t="str">
        <f t="shared" si="791"/>
        <v/>
      </c>
      <c r="U2318" s="47" t="str">
        <f t="shared" si="792"/>
        <v/>
      </c>
      <c r="V2318" s="47" t="str">
        <f t="shared" si="793"/>
        <v/>
      </c>
      <c r="W2318" s="47">
        <f t="shared" si="794"/>
        <v>3.2225730904575145E-2</v>
      </c>
      <c r="X2318" s="47">
        <f t="shared" si="806"/>
        <v>1.8741054818994241E-2</v>
      </c>
      <c r="Y2318" s="47" t="str">
        <f t="shared" si="809"/>
        <v/>
      </c>
      <c r="Z2318" s="49" t="str">
        <f t="shared" si="795"/>
        <v/>
      </c>
      <c r="AA2318" s="49">
        <f t="shared" si="796"/>
        <v>1.052055054770018E-3</v>
      </c>
      <c r="AB2318" s="49">
        <f t="shared" si="797"/>
        <v>2.1078536313046792E-2</v>
      </c>
      <c r="AC2318" s="49">
        <f t="shared" si="798"/>
        <v>5.4781567337495174E-3</v>
      </c>
      <c r="AD2318" s="49">
        <f t="shared" si="804"/>
        <v>2.4897767924913827E-2</v>
      </c>
      <c r="AE2318" s="49">
        <f t="shared" si="810"/>
        <v>6.711024517896691E-2</v>
      </c>
    </row>
    <row r="2319" spans="1:31" hidden="1" x14ac:dyDescent="0.25">
      <c r="A2319" s="17">
        <v>45333</v>
      </c>
      <c r="B2319" s="44">
        <v>397941328</v>
      </c>
      <c r="C2319" s="45">
        <v>294514404123</v>
      </c>
      <c r="D2319" s="44">
        <v>53190796629032</v>
      </c>
      <c r="E2319">
        <v>11194535687873</v>
      </c>
      <c r="F2319" s="34"/>
      <c r="G2319" s="34"/>
      <c r="H2319" s="47" t="str">
        <f t="shared" si="799"/>
        <v/>
      </c>
      <c r="I2319" s="47">
        <f t="shared" si="800"/>
        <v>0.30567649809924125</v>
      </c>
      <c r="J2319" s="47">
        <f t="shared" si="801"/>
        <v>7.6649448566723288E-2</v>
      </c>
      <c r="K2319" s="47">
        <f t="shared" si="802"/>
        <v>0.7484770762535915</v>
      </c>
      <c r="L2319" s="47">
        <f t="shared" si="807"/>
        <v>0.77105806041643599</v>
      </c>
      <c r="M2319" s="47" t="str">
        <f t="shared" si="811"/>
        <v/>
      </c>
      <c r="N2319" s="47">
        <f t="shared" si="803"/>
        <v>3.4859504058368795E-3</v>
      </c>
      <c r="O2319" s="47">
        <f t="shared" si="788"/>
        <v>4.8651538953991436E-2</v>
      </c>
      <c r="P2319" s="47">
        <f t="shared" si="789"/>
        <v>2.4951382654869736E-2</v>
      </c>
      <c r="Q2319" s="47">
        <f t="shared" si="790"/>
        <v>0.10025708138061307</v>
      </c>
      <c r="R2319" s="47" t="str">
        <f t="shared" si="805"/>
        <v/>
      </c>
      <c r="S2319" s="47" t="str">
        <f t="shared" si="808"/>
        <v/>
      </c>
      <c r="T2319" s="47" t="str">
        <f t="shared" si="791"/>
        <v/>
      </c>
      <c r="U2319" s="47" t="str">
        <f t="shared" si="792"/>
        <v/>
      </c>
      <c r="V2319" s="47" t="str">
        <f t="shared" si="793"/>
        <v/>
      </c>
      <c r="W2319" s="47">
        <f t="shared" si="794"/>
        <v>2.9946961770005442E-2</v>
      </c>
      <c r="X2319" s="47">
        <f t="shared" si="806"/>
        <v>1.933143901955503E-2</v>
      </c>
      <c r="Y2319" s="47" t="str">
        <f t="shared" si="809"/>
        <v/>
      </c>
      <c r="Z2319" s="49" t="str">
        <f t="shared" si="795"/>
        <v/>
      </c>
      <c r="AA2319" s="49">
        <f t="shared" si="796"/>
        <v>1.0520559878622882E-3</v>
      </c>
      <c r="AB2319" s="49">
        <f t="shared" si="797"/>
        <v>2.1848509176583764E-2</v>
      </c>
      <c r="AC2319" s="49">
        <f t="shared" si="798"/>
        <v>5.7994791019676528E-3</v>
      </c>
      <c r="AD2319" s="49">
        <f t="shared" si="804"/>
        <v>2.5624461695736178E-2</v>
      </c>
      <c r="AE2319" s="49">
        <f t="shared" si="810"/>
        <v>6.7110244668460495E-2</v>
      </c>
    </row>
    <row r="2320" spans="1:31" hidden="1" x14ac:dyDescent="0.25">
      <c r="A2320" s="17">
        <v>45334</v>
      </c>
      <c r="B2320" s="44">
        <v>397941328</v>
      </c>
      <c r="C2320" s="45">
        <v>295712479727</v>
      </c>
      <c r="D2320" s="44">
        <v>53192936127738</v>
      </c>
      <c r="E2320">
        <v>11194535696649</v>
      </c>
      <c r="F2320" s="34"/>
      <c r="G2320" s="34"/>
      <c r="H2320" s="47" t="str">
        <f t="shared" si="799"/>
        <v/>
      </c>
      <c r="I2320" s="47">
        <f t="shared" si="800"/>
        <v>0.68922762747519362</v>
      </c>
      <c r="J2320" s="47">
        <f t="shared" si="801"/>
        <v>7.6649448566723288E-2</v>
      </c>
      <c r="K2320" s="47">
        <f t="shared" si="802"/>
        <v>0.75180593448828426</v>
      </c>
      <c r="L2320" s="47">
        <f t="shared" si="807"/>
        <v>0.79147096475382051</v>
      </c>
      <c r="M2320" s="47" t="str">
        <f t="shared" si="811"/>
        <v/>
      </c>
      <c r="N2320" s="47" t="str">
        <f t="shared" si="803"/>
        <v/>
      </c>
      <c r="O2320" s="47">
        <f t="shared" si="788"/>
        <v>4.2691045517088355E-2</v>
      </c>
      <c r="P2320" s="47">
        <f t="shared" si="789"/>
        <v>7.0348227424268384E-3</v>
      </c>
      <c r="Q2320" s="47">
        <f t="shared" si="790"/>
        <v>7.711514481439774E-2</v>
      </c>
      <c r="R2320" s="47" t="str">
        <f t="shared" si="805"/>
        <v/>
      </c>
      <c r="S2320" s="47" t="str">
        <f t="shared" si="808"/>
        <v/>
      </c>
      <c r="T2320" s="47" t="str">
        <f t="shared" si="791"/>
        <v/>
      </c>
      <c r="U2320" s="47" t="str">
        <f t="shared" si="792"/>
        <v/>
      </c>
      <c r="V2320" s="47" t="str">
        <f t="shared" si="793"/>
        <v/>
      </c>
      <c r="W2320" s="47">
        <f t="shared" si="794"/>
        <v>2.9509572975938814E-2</v>
      </c>
      <c r="X2320" s="47">
        <f t="shared" si="806"/>
        <v>2.0141956851894127E-2</v>
      </c>
      <c r="Y2320" s="47" t="str">
        <f t="shared" si="809"/>
        <v/>
      </c>
      <c r="Z2320" s="49" t="str">
        <f t="shared" si="795"/>
        <v/>
      </c>
      <c r="AA2320" s="49">
        <f t="shared" si="796"/>
        <v>4.9846507220618896E-4</v>
      </c>
      <c r="AB2320" s="49">
        <f t="shared" si="797"/>
        <v>2.1848510674759125E-2</v>
      </c>
      <c r="AC2320" s="49">
        <f t="shared" si="798"/>
        <v>5.5162535901617238E-3</v>
      </c>
      <c r="AD2320" s="49">
        <f t="shared" si="804"/>
        <v>2.4771170618817395E-2</v>
      </c>
      <c r="AE2320" s="49">
        <f t="shared" si="810"/>
        <v>6.7110243937117953E-2</v>
      </c>
    </row>
    <row r="2321" spans="1:31" hidden="1" x14ac:dyDescent="0.25">
      <c r="A2321" s="17">
        <v>45335</v>
      </c>
      <c r="B2321" s="44">
        <v>397941328</v>
      </c>
      <c r="C2321" s="45">
        <v>296939589126</v>
      </c>
      <c r="D2321" s="44">
        <v>53193430768914</v>
      </c>
      <c r="E2321">
        <v>11194535708275</v>
      </c>
      <c r="F2321" s="34"/>
      <c r="G2321" s="34"/>
      <c r="H2321" s="47" t="str">
        <f t="shared" si="799"/>
        <v/>
      </c>
      <c r="I2321" s="47">
        <f t="shared" si="800"/>
        <v>0.69900617334659654</v>
      </c>
      <c r="J2321" s="47">
        <f t="shared" si="801"/>
        <v>7.6649448566723288E-2</v>
      </c>
      <c r="K2321" s="47">
        <f t="shared" si="802"/>
        <v>0.79782254623313342</v>
      </c>
      <c r="L2321" s="47">
        <f t="shared" si="807"/>
        <v>0.78129801587301762</v>
      </c>
      <c r="M2321" s="47">
        <f t="shared" si="811"/>
        <v>0.11270131937511074</v>
      </c>
      <c r="N2321" s="47" t="str">
        <f t="shared" si="803"/>
        <v/>
      </c>
      <c r="O2321" s="47">
        <f t="shared" ref="O2321:O2384" si="812">IF(AND(C2321&gt;0,C2321&lt;C2314),ABS(C2321/C2314-1),"")</f>
        <v>1.9752461166638091E-2</v>
      </c>
      <c r="P2321" s="47">
        <f t="shared" ref="P2321:P2384" si="813">IF(AND(C2321&gt;0,C2321&lt;C2291),ABS(C2321/C2291-1),"")</f>
        <v>1.000201909573839E-3</v>
      </c>
      <c r="Q2321" s="47" t="str">
        <f t="shared" ref="Q2321:Q2384" si="814">IF(AND(C2321&gt;0,C2321&lt;C2231),ABS(C2321/C2231-1),"")</f>
        <v/>
      </c>
      <c r="R2321" s="47" t="str">
        <f t="shared" si="805"/>
        <v/>
      </c>
      <c r="S2321" s="47" t="str">
        <f t="shared" si="808"/>
        <v/>
      </c>
      <c r="T2321" s="47" t="str">
        <f t="shared" ref="T2321:T2384" si="815">IF(AND(D2321&gt;0,D2321&lt;D2320),ABS(D2321/D2320-1),"")</f>
        <v/>
      </c>
      <c r="U2321" s="47" t="str">
        <f t="shared" ref="U2321:U2384" si="816">IF(AND(D2321&gt;0,D2321&lt;D2314),ABS(D2321/D2314-1),"")</f>
        <v/>
      </c>
      <c r="V2321" s="47" t="str">
        <f t="shared" ref="V2321:V2384" si="817">IF(AND(D2321&gt;0,D2321&lt;D2291),ABS(D2321/D2291-1),"")</f>
        <v/>
      </c>
      <c r="W2321" s="47">
        <f t="shared" ref="W2321:W2384" si="818">IF(AND(D2321&gt;0,D2321&lt;D2231),ABS(D2321/D2231-1),"")</f>
        <v>2.9489954181985412E-2</v>
      </c>
      <c r="X2321" s="47">
        <f t="shared" si="806"/>
        <v>2.1460400977167504E-2</v>
      </c>
      <c r="Y2321" s="47" t="str">
        <f t="shared" si="809"/>
        <v/>
      </c>
      <c r="Z2321" s="49" t="str">
        <f t="shared" ref="Z2321:Z2384" si="819">IF(AND(E2321&gt;0,E2321&lt;E2320),ABS(E2321/E2320-1),"")</f>
        <v/>
      </c>
      <c r="AA2321" s="49" t="str">
        <f t="shared" ref="AA2321:AA2384" si="820">IF(AND(E2321&gt;0,E2321&lt;E2314),ABS(E2321/E2314-1),"")</f>
        <v/>
      </c>
      <c r="AB2321" s="49">
        <f t="shared" ref="AB2321:AB2384" si="821">IF(AND(E2321&gt;0,E2321&lt;E2291),ABS(E2321/E2291-1),"")</f>
        <v>2.1848511141786098E-2</v>
      </c>
      <c r="AC2321" s="49">
        <f t="shared" ref="AC2321:AC2384" si="822">IF(AND(E2321&gt;0,E2321&lt;E2231),ABS(E2321/E2231-1),"")</f>
        <v>5.3556354188214472E-3</v>
      </c>
      <c r="AD2321" s="49">
        <f t="shared" si="804"/>
        <v>2.5204201013112826E-2</v>
      </c>
      <c r="AE2321" s="49">
        <f t="shared" si="810"/>
        <v>5.9350431197363163E-2</v>
      </c>
    </row>
    <row r="2322" spans="1:31" hidden="1" x14ac:dyDescent="0.25">
      <c r="A2322" s="17">
        <v>45336</v>
      </c>
      <c r="B2322" s="44">
        <v>397941328</v>
      </c>
      <c r="C2322" s="45">
        <v>300467968200</v>
      </c>
      <c r="D2322" s="44">
        <v>53194475317113</v>
      </c>
      <c r="E2322">
        <v>11194535718351</v>
      </c>
      <c r="F2322" s="34"/>
      <c r="G2322" s="34"/>
      <c r="H2322" s="47" t="str">
        <f t="shared" ref="H2322:H2385" si="823">IF(AND(B2322&gt;0,B2322&lt;B2321),ABS(B2322/B2321-1),"")</f>
        <v/>
      </c>
      <c r="I2322" s="47" t="str">
        <f t="shared" ref="I2322:I2385" si="824">IF(AND(B2322&gt;0,B2322&lt;B2315),ABS(B2322/B2315-1),"")</f>
        <v/>
      </c>
      <c r="J2322" s="47">
        <f t="shared" ref="J2322:J2385" si="825">IF(AND(B2322&gt;0,B2322&lt;B2292),ABS(B2322/B2292-1),"")</f>
        <v>0.75840839065828547</v>
      </c>
      <c r="K2322" s="47">
        <f t="shared" ref="K2322:K2385" si="826">IF(AND(B2322&gt;0,B2322&lt;B2232),ABS(B2322/B2232-1),"")</f>
        <v>0.22288843347950116</v>
      </c>
      <c r="L2322" s="47">
        <f t="shared" si="807"/>
        <v>0.43738428978589727</v>
      </c>
      <c r="M2322" s="47">
        <f t="shared" si="811"/>
        <v>0.14271208965311855</v>
      </c>
      <c r="N2322" s="47" t="str">
        <f t="shared" ref="N2322:N2385" si="827">IF(AND(C2322&gt;0,C2322&lt;C2321),ABS(C2322/C2321-1),"")</f>
        <v/>
      </c>
      <c r="O2322" s="47" t="str">
        <f t="shared" si="812"/>
        <v/>
      </c>
      <c r="P2322" s="47">
        <f t="shared" si="813"/>
        <v>3.0853470693227414E-2</v>
      </c>
      <c r="Q2322" s="47" t="str">
        <f t="shared" si="814"/>
        <v/>
      </c>
      <c r="R2322" s="47" t="str">
        <f t="shared" si="805"/>
        <v/>
      </c>
      <c r="S2322" s="47" t="str">
        <f t="shared" si="808"/>
        <v/>
      </c>
      <c r="T2322" s="47" t="str">
        <f t="shared" si="815"/>
        <v/>
      </c>
      <c r="U2322" s="47" t="str">
        <f t="shared" si="816"/>
        <v/>
      </c>
      <c r="V2322" s="47" t="str">
        <f t="shared" si="817"/>
        <v/>
      </c>
      <c r="W2322" s="47">
        <f t="shared" si="818"/>
        <v>2.9055897785194573E-2</v>
      </c>
      <c r="X2322" s="47">
        <f t="shared" si="806"/>
        <v>2.2922984895392351E-2</v>
      </c>
      <c r="Y2322" s="47" t="str">
        <f t="shared" si="809"/>
        <v/>
      </c>
      <c r="Z2322" s="49" t="str">
        <f t="shared" si="819"/>
        <v/>
      </c>
      <c r="AA2322" s="49" t="str">
        <f t="shared" si="820"/>
        <v/>
      </c>
      <c r="AB2322" s="49">
        <f t="shared" si="821"/>
        <v>2.0761774029072533E-2</v>
      </c>
      <c r="AC2322" s="49">
        <f t="shared" si="822"/>
        <v>5.3467611818268646E-3</v>
      </c>
      <c r="AD2322" s="49">
        <f t="shared" si="804"/>
        <v>2.5000240424747577E-2</v>
      </c>
      <c r="AE2322" s="49">
        <f t="shared" si="810"/>
        <v>5.1169589781399405E-2</v>
      </c>
    </row>
    <row r="2323" spans="1:31" hidden="1" x14ac:dyDescent="0.25">
      <c r="A2323" s="17">
        <v>45337</v>
      </c>
      <c r="B2323" s="44">
        <v>1523191328</v>
      </c>
      <c r="C2323" s="45">
        <v>321778878144</v>
      </c>
      <c r="D2323" s="44">
        <v>53441685951843</v>
      </c>
      <c r="E2323">
        <v>11193296529720</v>
      </c>
      <c r="F2323" s="34"/>
      <c r="G2323" s="34"/>
      <c r="H2323" s="47" t="str">
        <f t="shared" si="823"/>
        <v/>
      </c>
      <c r="I2323" s="47" t="str">
        <f t="shared" si="824"/>
        <v/>
      </c>
      <c r="J2323" s="47">
        <f t="shared" si="825"/>
        <v>0.16352536462952172</v>
      </c>
      <c r="K2323" s="47" t="str">
        <f t="shared" si="826"/>
        <v/>
      </c>
      <c r="L2323" s="47" t="str">
        <f t="shared" si="807"/>
        <v/>
      </c>
      <c r="M2323" s="47" t="str">
        <f t="shared" si="811"/>
        <v/>
      </c>
      <c r="N2323" s="47" t="str">
        <f t="shared" si="827"/>
        <v/>
      </c>
      <c r="O2323" s="47" t="str">
        <f t="shared" si="812"/>
        <v/>
      </c>
      <c r="P2323" s="47" t="str">
        <f t="shared" si="813"/>
        <v/>
      </c>
      <c r="Q2323" s="47" t="str">
        <f t="shared" si="814"/>
        <v/>
      </c>
      <c r="R2323" s="47" t="str">
        <f t="shared" si="805"/>
        <v/>
      </c>
      <c r="S2323" s="47" t="str">
        <f t="shared" si="808"/>
        <v/>
      </c>
      <c r="T2323" s="47" t="str">
        <f t="shared" si="815"/>
        <v/>
      </c>
      <c r="U2323" s="47" t="str">
        <f t="shared" si="816"/>
        <v/>
      </c>
      <c r="V2323" s="47" t="str">
        <f t="shared" si="817"/>
        <v/>
      </c>
      <c r="W2323" s="47">
        <f t="shared" si="818"/>
        <v>2.2870526029925675E-2</v>
      </c>
      <c r="X2323" s="47">
        <f t="shared" si="806"/>
        <v>1.8382215809050861E-2</v>
      </c>
      <c r="Y2323" s="47" t="str">
        <f t="shared" si="809"/>
        <v/>
      </c>
      <c r="Z2323" s="49">
        <f t="shared" si="819"/>
        <v>1.1069584859768611E-4</v>
      </c>
      <c r="AA2323" s="49">
        <f t="shared" si="820"/>
        <v>1.1069025666676779E-4</v>
      </c>
      <c r="AB2323" s="49">
        <f t="shared" si="821"/>
        <v>2.0956691279729656E-2</v>
      </c>
      <c r="AC2323" s="49">
        <f t="shared" si="822"/>
        <v>6.3684646893453767E-3</v>
      </c>
      <c r="AD2323" s="49">
        <f t="shared" si="804"/>
        <v>2.5108168850516366E-2</v>
      </c>
      <c r="AE2323" s="49">
        <f t="shared" si="810"/>
        <v>5.154107753136461E-2</v>
      </c>
    </row>
    <row r="2324" spans="1:31" hidden="1" x14ac:dyDescent="0.25">
      <c r="A2324" s="17">
        <v>45338</v>
      </c>
      <c r="B2324" s="44">
        <v>933143328</v>
      </c>
      <c r="C2324" s="45">
        <v>311242409101</v>
      </c>
      <c r="D2324" s="44">
        <v>53699152061869</v>
      </c>
      <c r="E2324">
        <v>11193307544023</v>
      </c>
      <c r="F2324" s="34"/>
      <c r="G2324" s="34"/>
      <c r="H2324" s="47">
        <f t="shared" si="823"/>
        <v>0.38737615501970613</v>
      </c>
      <c r="I2324" s="47" t="str">
        <f t="shared" si="824"/>
        <v/>
      </c>
      <c r="J2324" s="47">
        <f t="shared" si="825"/>
        <v>0.1813062518799482</v>
      </c>
      <c r="K2324" s="47">
        <f t="shared" si="826"/>
        <v>0.28738313483827682</v>
      </c>
      <c r="L2324" s="47" t="str">
        <f t="shared" si="807"/>
        <v/>
      </c>
      <c r="M2324" s="47" t="str">
        <f t="shared" si="811"/>
        <v/>
      </c>
      <c r="N2324" s="47">
        <f t="shared" si="827"/>
        <v>3.2744439609503573E-2</v>
      </c>
      <c r="O2324" s="47" t="str">
        <f t="shared" si="812"/>
        <v/>
      </c>
      <c r="P2324" s="47">
        <f t="shared" si="813"/>
        <v>1.9362693517012586E-2</v>
      </c>
      <c r="Q2324" s="47" t="str">
        <f t="shared" si="814"/>
        <v/>
      </c>
      <c r="R2324" s="47" t="str">
        <f t="shared" si="805"/>
        <v/>
      </c>
      <c r="S2324" s="47" t="str">
        <f t="shared" si="808"/>
        <v/>
      </c>
      <c r="T2324" s="47" t="str">
        <f t="shared" si="815"/>
        <v/>
      </c>
      <c r="U2324" s="47" t="str">
        <f t="shared" si="816"/>
        <v/>
      </c>
      <c r="V2324" s="47" t="str">
        <f t="shared" si="817"/>
        <v/>
      </c>
      <c r="W2324" s="47">
        <f t="shared" si="818"/>
        <v>1.8163007541801557E-2</v>
      </c>
      <c r="X2324" s="47">
        <f t="shared" si="806"/>
        <v>1.3653073980409269E-2</v>
      </c>
      <c r="Y2324" s="47" t="str">
        <f t="shared" si="809"/>
        <v/>
      </c>
      <c r="Z2324" s="49" t="str">
        <f t="shared" si="819"/>
        <v/>
      </c>
      <c r="AA2324" s="49">
        <f t="shared" si="820"/>
        <v>1.0970798912635082E-4</v>
      </c>
      <c r="AB2324" s="49">
        <f t="shared" si="821"/>
        <v>2.1032548206341262E-2</v>
      </c>
      <c r="AC2324" s="49">
        <f t="shared" si="822"/>
        <v>6.3674869471073148E-3</v>
      </c>
      <c r="AD2324" s="49">
        <f t="shared" si="804"/>
        <v>2.5107209548313247E-2</v>
      </c>
      <c r="AE2324" s="49">
        <f t="shared" si="810"/>
        <v>1.4400864451399431E-2</v>
      </c>
    </row>
    <row r="2325" spans="1:31" hidden="1" x14ac:dyDescent="0.25">
      <c r="A2325" s="17">
        <v>45339</v>
      </c>
      <c r="B2325" s="44">
        <v>933143328</v>
      </c>
      <c r="C2325" s="45">
        <v>317684304237</v>
      </c>
      <c r="D2325" s="44">
        <v>53715602406925</v>
      </c>
      <c r="E2325">
        <v>11193307548335</v>
      </c>
      <c r="F2325" s="34"/>
      <c r="G2325" s="34"/>
      <c r="H2325" s="47" t="str">
        <f t="shared" si="823"/>
        <v/>
      </c>
      <c r="I2325" s="47" t="str">
        <f t="shared" si="824"/>
        <v/>
      </c>
      <c r="J2325" s="47">
        <f t="shared" si="825"/>
        <v>0.23818526436712717</v>
      </c>
      <c r="K2325" s="47">
        <f t="shared" si="826"/>
        <v>0.28738313483827682</v>
      </c>
      <c r="L2325" s="47">
        <f t="shared" si="807"/>
        <v>0.38051896851933886</v>
      </c>
      <c r="M2325" s="47" t="str">
        <f t="shared" si="811"/>
        <v/>
      </c>
      <c r="N2325" s="47" t="str">
        <f t="shared" si="827"/>
        <v/>
      </c>
      <c r="O2325" s="47" t="str">
        <f t="shared" si="812"/>
        <v/>
      </c>
      <c r="P2325" s="47" t="str">
        <f t="shared" si="813"/>
        <v/>
      </c>
      <c r="Q2325" s="47" t="str">
        <f t="shared" si="814"/>
        <v/>
      </c>
      <c r="R2325" s="47" t="str">
        <f t="shared" si="805"/>
        <v/>
      </c>
      <c r="S2325" s="47" t="str">
        <f t="shared" si="808"/>
        <v/>
      </c>
      <c r="T2325" s="47" t="str">
        <f t="shared" si="815"/>
        <v/>
      </c>
      <c r="U2325" s="47" t="str">
        <f t="shared" si="816"/>
        <v/>
      </c>
      <c r="V2325" s="47" t="str">
        <f t="shared" si="817"/>
        <v/>
      </c>
      <c r="W2325" s="47">
        <f t="shared" si="818"/>
        <v>1.7862228913191669E-2</v>
      </c>
      <c r="X2325" s="47">
        <f t="shared" si="806"/>
        <v>1.3819376774892533E-2</v>
      </c>
      <c r="Y2325" s="47" t="str">
        <f t="shared" si="809"/>
        <v/>
      </c>
      <c r="Z2325" s="49" t="str">
        <f t="shared" si="819"/>
        <v/>
      </c>
      <c r="AA2325" s="49">
        <f t="shared" si="820"/>
        <v>1.0970829402090487E-4</v>
      </c>
      <c r="AB2325" s="49">
        <f t="shared" si="821"/>
        <v>3.7131772168126354E-3</v>
      </c>
      <c r="AC2325" s="49">
        <f t="shared" si="822"/>
        <v>6.3674865643300604E-3</v>
      </c>
      <c r="AD2325" s="49">
        <f t="shared" si="804"/>
        <v>2.5072103224536013E-2</v>
      </c>
      <c r="AE2325" s="49">
        <f t="shared" si="810"/>
        <v>2.5943774513750295E-2</v>
      </c>
    </row>
    <row r="2326" spans="1:31" hidden="1" x14ac:dyDescent="0.25">
      <c r="A2326" s="17">
        <v>45340</v>
      </c>
      <c r="B2326" s="44">
        <v>933143328</v>
      </c>
      <c r="C2326" s="45">
        <v>321407029511</v>
      </c>
      <c r="D2326" s="44">
        <v>53722386002418</v>
      </c>
      <c r="E2326">
        <v>11193307550547</v>
      </c>
      <c r="F2326" s="34"/>
      <c r="G2326" s="34"/>
      <c r="H2326" s="47" t="str">
        <f t="shared" si="823"/>
        <v/>
      </c>
      <c r="I2326" s="47" t="str">
        <f t="shared" si="824"/>
        <v/>
      </c>
      <c r="J2326" s="47" t="str">
        <f t="shared" si="825"/>
        <v/>
      </c>
      <c r="K2326" s="47">
        <f t="shared" si="826"/>
        <v>0.42588349273176007</v>
      </c>
      <c r="L2326" s="47">
        <f t="shared" si="807"/>
        <v>0.52078588952187155</v>
      </c>
      <c r="M2326" s="47" t="str">
        <f t="shared" si="811"/>
        <v/>
      </c>
      <c r="N2326" s="47" t="str">
        <f t="shared" si="827"/>
        <v/>
      </c>
      <c r="O2326" s="47" t="str">
        <f t="shared" si="812"/>
        <v/>
      </c>
      <c r="P2326" s="47" t="str">
        <f t="shared" si="813"/>
        <v/>
      </c>
      <c r="Q2326" s="47" t="str">
        <f t="shared" si="814"/>
        <v/>
      </c>
      <c r="R2326" s="47" t="str">
        <f t="shared" si="805"/>
        <v/>
      </c>
      <c r="S2326" s="47" t="str">
        <f t="shared" si="808"/>
        <v/>
      </c>
      <c r="T2326" s="47" t="str">
        <f t="shared" si="815"/>
        <v/>
      </c>
      <c r="U2326" s="47" t="str">
        <f t="shared" si="816"/>
        <v/>
      </c>
      <c r="V2326" s="47" t="str">
        <f t="shared" si="817"/>
        <v/>
      </c>
      <c r="W2326" s="47">
        <f t="shared" si="818"/>
        <v>1.564694119284149E-2</v>
      </c>
      <c r="X2326" s="47">
        <f t="shared" si="806"/>
        <v>1.456085468072843E-2</v>
      </c>
      <c r="Y2326" s="47" t="str">
        <f t="shared" si="809"/>
        <v/>
      </c>
      <c r="Z2326" s="49" t="str">
        <f t="shared" si="819"/>
        <v/>
      </c>
      <c r="AA2326" s="49">
        <f t="shared" si="820"/>
        <v>1.0970864359571841E-4</v>
      </c>
      <c r="AB2326" s="49">
        <f t="shared" si="821"/>
        <v>3.5073836783132695E-3</v>
      </c>
      <c r="AC2326" s="49">
        <f t="shared" si="822"/>
        <v>5.4202614101928059E-3</v>
      </c>
      <c r="AD2326" s="49">
        <f t="shared" si="804"/>
        <v>2.5249285320841031E-2</v>
      </c>
      <c r="AE2326" s="49">
        <f t="shared" si="810"/>
        <v>2.5943774321259161E-2</v>
      </c>
    </row>
    <row r="2327" spans="1:31" hidden="1" x14ac:dyDescent="0.25">
      <c r="A2327" s="17">
        <v>45341</v>
      </c>
      <c r="B2327" s="44">
        <v>2181813328</v>
      </c>
      <c r="C2327" s="45">
        <v>324319758099</v>
      </c>
      <c r="D2327" s="44">
        <v>54018178887827</v>
      </c>
      <c r="E2327">
        <v>11193546497003</v>
      </c>
      <c r="F2327" s="34"/>
      <c r="G2327" s="34"/>
      <c r="H2327" s="47" t="str">
        <f t="shared" si="823"/>
        <v/>
      </c>
      <c r="I2327" s="47" t="str">
        <f t="shared" si="824"/>
        <v/>
      </c>
      <c r="J2327" s="47" t="str">
        <f t="shared" si="825"/>
        <v/>
      </c>
      <c r="K2327" s="47" t="str">
        <f t="shared" si="826"/>
        <v/>
      </c>
      <c r="L2327" s="47" t="str">
        <f t="shared" si="807"/>
        <v/>
      </c>
      <c r="M2327" s="47" t="str">
        <f t="shared" si="811"/>
        <v/>
      </c>
      <c r="N2327" s="47" t="str">
        <f t="shared" si="827"/>
        <v/>
      </c>
      <c r="O2327" s="47" t="str">
        <f t="shared" si="812"/>
        <v/>
      </c>
      <c r="P2327" s="47" t="str">
        <f t="shared" si="813"/>
        <v/>
      </c>
      <c r="Q2327" s="47" t="str">
        <f t="shared" si="814"/>
        <v/>
      </c>
      <c r="R2327" s="47" t="str">
        <f t="shared" si="805"/>
        <v/>
      </c>
      <c r="S2327" s="47" t="str">
        <f t="shared" si="808"/>
        <v/>
      </c>
      <c r="T2327" s="47" t="str">
        <f t="shared" si="815"/>
        <v/>
      </c>
      <c r="U2327" s="47" t="str">
        <f t="shared" si="816"/>
        <v/>
      </c>
      <c r="V2327" s="47" t="str">
        <f t="shared" si="817"/>
        <v/>
      </c>
      <c r="W2327" s="47">
        <f t="shared" si="818"/>
        <v>9.3043702726410826E-3</v>
      </c>
      <c r="X2327" s="47">
        <f t="shared" si="806"/>
        <v>1.2004537521729031E-2</v>
      </c>
      <c r="Y2327" s="47" t="str">
        <f t="shared" si="809"/>
        <v/>
      </c>
      <c r="Z2327" s="49" t="str">
        <f t="shared" si="819"/>
        <v/>
      </c>
      <c r="AA2327" s="49">
        <f t="shared" si="820"/>
        <v>8.8364508614380277E-5</v>
      </c>
      <c r="AB2327" s="49">
        <f t="shared" si="821"/>
        <v>3.4861121510418869E-3</v>
      </c>
      <c r="AC2327" s="49">
        <f t="shared" si="822"/>
        <v>5.4893470881189899E-3</v>
      </c>
      <c r="AD2327" s="49">
        <f t="shared" si="804"/>
        <v>2.5403322724419142E-2</v>
      </c>
      <c r="AE2327" s="49">
        <f t="shared" si="810"/>
        <v>2.5922980888931857E-2</v>
      </c>
    </row>
    <row r="2328" spans="1:31" hidden="1" x14ac:dyDescent="0.25">
      <c r="A2328" s="17">
        <v>45342</v>
      </c>
      <c r="B2328" s="44">
        <v>2320083328</v>
      </c>
      <c r="C2328" s="45">
        <v>311608760771</v>
      </c>
      <c r="D2328" s="44">
        <v>54195315266252</v>
      </c>
      <c r="E2328">
        <v>11193268901141</v>
      </c>
      <c r="F2328" s="34"/>
      <c r="G2328" s="34"/>
      <c r="H2328" s="47" t="str">
        <f t="shared" si="823"/>
        <v/>
      </c>
      <c r="I2328" s="47" t="str">
        <f t="shared" si="824"/>
        <v/>
      </c>
      <c r="J2328" s="47" t="str">
        <f t="shared" si="825"/>
        <v/>
      </c>
      <c r="K2328" s="47" t="str">
        <f t="shared" si="826"/>
        <v/>
      </c>
      <c r="L2328" s="47" t="str">
        <f t="shared" si="807"/>
        <v/>
      </c>
      <c r="M2328" s="47" t="str">
        <f t="shared" si="811"/>
        <v/>
      </c>
      <c r="N2328" s="47">
        <f t="shared" si="827"/>
        <v>3.9192793564306716E-2</v>
      </c>
      <c r="O2328" s="47" t="str">
        <f t="shared" si="812"/>
        <v/>
      </c>
      <c r="P2328" s="47" t="str">
        <f t="shared" si="813"/>
        <v/>
      </c>
      <c r="Q2328" s="47" t="str">
        <f t="shared" si="814"/>
        <v/>
      </c>
      <c r="R2328" s="47" t="str">
        <f t="shared" si="805"/>
        <v/>
      </c>
      <c r="S2328" s="47" t="str">
        <f t="shared" si="808"/>
        <v/>
      </c>
      <c r="T2328" s="47" t="str">
        <f t="shared" si="815"/>
        <v/>
      </c>
      <c r="U2328" s="47" t="str">
        <f t="shared" si="816"/>
        <v/>
      </c>
      <c r="V2328" s="47" t="str">
        <f t="shared" si="817"/>
        <v/>
      </c>
      <c r="W2328" s="47">
        <f t="shared" si="818"/>
        <v>5.4953842303019362E-3</v>
      </c>
      <c r="X2328" s="47">
        <f t="shared" si="806"/>
        <v>8.308722133358537E-3</v>
      </c>
      <c r="Y2328" s="47" t="str">
        <f t="shared" si="809"/>
        <v/>
      </c>
      <c r="Z2328" s="49">
        <f t="shared" si="819"/>
        <v>2.479963451029743E-5</v>
      </c>
      <c r="AA2328" s="49">
        <f t="shared" si="820"/>
        <v>1.131629901419684E-4</v>
      </c>
      <c r="AB2328" s="49">
        <f t="shared" si="821"/>
        <v>3.5108265377444825E-3</v>
      </c>
      <c r="AC2328" s="49">
        <f t="shared" si="822"/>
        <v>5.6019341956778934E-3</v>
      </c>
      <c r="AD2328" s="49">
        <f t="shared" si="804"/>
        <v>2.4830028945024396E-2</v>
      </c>
      <c r="AE2328" s="49">
        <f t="shared" si="810"/>
        <v>1.7947798275750104E-2</v>
      </c>
    </row>
    <row r="2329" spans="1:31" hidden="1" x14ac:dyDescent="0.25">
      <c r="A2329" s="17">
        <v>45343</v>
      </c>
      <c r="B2329" s="44">
        <v>395503328</v>
      </c>
      <c r="C2329" s="45">
        <v>308414097816</v>
      </c>
      <c r="D2329" s="44">
        <v>54580241329006</v>
      </c>
      <c r="E2329">
        <v>11194815806947</v>
      </c>
      <c r="F2329" s="34"/>
      <c r="G2329" s="34"/>
      <c r="H2329" s="47">
        <f t="shared" si="823"/>
        <v>0.82953055037857681</v>
      </c>
      <c r="I2329" s="47">
        <f t="shared" si="824"/>
        <v>6.1265312960909757E-3</v>
      </c>
      <c r="J2329" s="47">
        <f t="shared" si="825"/>
        <v>0.76221226139336795</v>
      </c>
      <c r="K2329" s="47">
        <f t="shared" si="826"/>
        <v>0.644104411292302</v>
      </c>
      <c r="L2329" s="47">
        <f t="shared" si="807"/>
        <v>0.33365958635475101</v>
      </c>
      <c r="M2329" s="47">
        <f t="shared" si="811"/>
        <v>0.42152193711720221</v>
      </c>
      <c r="N2329" s="47">
        <f t="shared" si="827"/>
        <v>1.0252160263708787E-2</v>
      </c>
      <c r="O2329" s="47" t="str">
        <f t="shared" si="812"/>
        <v/>
      </c>
      <c r="P2329" s="47">
        <f t="shared" si="813"/>
        <v>5.5827686296156087E-2</v>
      </c>
      <c r="Q2329" s="47" t="str">
        <f t="shared" si="814"/>
        <v/>
      </c>
      <c r="R2329" s="47" t="str">
        <f t="shared" si="805"/>
        <v/>
      </c>
      <c r="S2329" s="47" t="str">
        <f t="shared" si="808"/>
        <v/>
      </c>
      <c r="T2329" s="47" t="str">
        <f t="shared" si="815"/>
        <v/>
      </c>
      <c r="U2329" s="47" t="str">
        <f t="shared" si="816"/>
        <v/>
      </c>
      <c r="V2329" s="47" t="str">
        <f t="shared" si="817"/>
        <v/>
      </c>
      <c r="W2329" s="47" t="str">
        <f t="shared" si="818"/>
        <v/>
      </c>
      <c r="X2329" s="47" t="str">
        <f t="shared" si="806"/>
        <v/>
      </c>
      <c r="Y2329" s="47" t="str">
        <f t="shared" si="809"/>
        <v/>
      </c>
      <c r="Z2329" s="49" t="str">
        <f t="shared" si="819"/>
        <v/>
      </c>
      <c r="AA2329" s="49" t="str">
        <f t="shared" si="820"/>
        <v/>
      </c>
      <c r="AB2329" s="49">
        <f t="shared" si="821"/>
        <v>3.2401012639188265E-3</v>
      </c>
      <c r="AC2329" s="49">
        <f t="shared" si="822"/>
        <v>5.2426014813891086E-3</v>
      </c>
      <c r="AD2329" s="49">
        <f t="shared" si="804"/>
        <v>2.4790068937594611E-2</v>
      </c>
      <c r="AE2329" s="49">
        <f t="shared" si="810"/>
        <v>4.3942223536959646E-2</v>
      </c>
    </row>
    <row r="2330" spans="1:31" hidden="1" x14ac:dyDescent="0.25">
      <c r="A2330" s="17">
        <v>45344</v>
      </c>
      <c r="B2330" s="44">
        <v>735333328</v>
      </c>
      <c r="C2330" s="45">
        <v>316002821279</v>
      </c>
      <c r="D2330" s="44">
        <v>54620633140986</v>
      </c>
      <c r="E2330">
        <v>11193744238687</v>
      </c>
      <c r="F2330" s="34"/>
      <c r="G2330" s="34"/>
      <c r="H2330" s="47" t="str">
        <f t="shared" si="823"/>
        <v/>
      </c>
      <c r="I2330" s="47">
        <f t="shared" si="824"/>
        <v>0.51724165278335932</v>
      </c>
      <c r="J2330" s="47">
        <f t="shared" si="825"/>
        <v>0.56204405074091679</v>
      </c>
      <c r="K2330" s="47" t="str">
        <f t="shared" si="826"/>
        <v/>
      </c>
      <c r="L2330" s="47" t="str">
        <f t="shared" si="807"/>
        <v/>
      </c>
      <c r="M2330" s="47" t="str">
        <f t="shared" si="811"/>
        <v/>
      </c>
      <c r="N2330" s="47" t="str">
        <f t="shared" si="827"/>
        <v/>
      </c>
      <c r="O2330" s="47">
        <f t="shared" si="812"/>
        <v>1.7950391580441649E-2</v>
      </c>
      <c r="P2330" s="47" t="str">
        <f t="shared" si="813"/>
        <v/>
      </c>
      <c r="Q2330" s="47" t="str">
        <f t="shared" si="814"/>
        <v/>
      </c>
      <c r="R2330" s="47" t="str">
        <f t="shared" si="805"/>
        <v/>
      </c>
      <c r="S2330" s="47" t="str">
        <f t="shared" si="808"/>
        <v/>
      </c>
      <c r="T2330" s="47" t="str">
        <f t="shared" si="815"/>
        <v/>
      </c>
      <c r="U2330" s="47" t="str">
        <f t="shared" si="816"/>
        <v/>
      </c>
      <c r="V2330" s="47" t="str">
        <f t="shared" si="817"/>
        <v/>
      </c>
      <c r="W2330" s="47" t="str">
        <f t="shared" si="818"/>
        <v/>
      </c>
      <c r="X2330" s="47" t="str">
        <f t="shared" si="806"/>
        <v/>
      </c>
      <c r="Y2330" s="47" t="str">
        <f t="shared" si="809"/>
        <v/>
      </c>
      <c r="Z2330" s="49">
        <f t="shared" si="819"/>
        <v>9.572004385594024E-5</v>
      </c>
      <c r="AA2330" s="49" t="str">
        <f t="shared" si="820"/>
        <v/>
      </c>
      <c r="AB2330" s="49">
        <f t="shared" si="821"/>
        <v>3.7687998958223501E-3</v>
      </c>
      <c r="AC2330" s="49">
        <f t="shared" si="822"/>
        <v>1.1004651476825722E-2</v>
      </c>
      <c r="AD2330" s="49">
        <f t="shared" si="804"/>
        <v>2.4883416074964582E-2</v>
      </c>
      <c r="AE2330" s="49">
        <f t="shared" si="810"/>
        <v>1.3123065164325265E-2</v>
      </c>
    </row>
    <row r="2331" spans="1:31" hidden="1" x14ac:dyDescent="0.25">
      <c r="A2331" s="17">
        <v>45345</v>
      </c>
      <c r="B2331" s="44">
        <v>760333328</v>
      </c>
      <c r="C2331" s="45">
        <v>315492624096</v>
      </c>
      <c r="D2331" s="44">
        <v>54680108991924</v>
      </c>
      <c r="E2331">
        <v>11292044935992</v>
      </c>
      <c r="F2331" s="34"/>
      <c r="G2331" s="34"/>
      <c r="H2331" s="47" t="str">
        <f t="shared" si="823"/>
        <v/>
      </c>
      <c r="I2331" s="47">
        <f t="shared" si="824"/>
        <v>0.18519127213863551</v>
      </c>
      <c r="J2331" s="47" t="str">
        <f t="shared" si="825"/>
        <v/>
      </c>
      <c r="K2331" s="47" t="str">
        <f t="shared" si="826"/>
        <v/>
      </c>
      <c r="L2331" s="47" t="str">
        <f t="shared" si="807"/>
        <v/>
      </c>
      <c r="M2331" s="47" t="str">
        <f t="shared" si="811"/>
        <v/>
      </c>
      <c r="N2331" s="47">
        <f t="shared" si="827"/>
        <v>1.6145336327536564E-3</v>
      </c>
      <c r="O2331" s="47" t="str">
        <f t="shared" si="812"/>
        <v/>
      </c>
      <c r="P2331" s="47" t="str">
        <f t="shared" si="813"/>
        <v/>
      </c>
      <c r="Q2331" s="47" t="str">
        <f t="shared" si="814"/>
        <v/>
      </c>
      <c r="R2331" s="47" t="str">
        <f t="shared" si="805"/>
        <v/>
      </c>
      <c r="S2331" s="47" t="str">
        <f t="shared" si="808"/>
        <v/>
      </c>
      <c r="T2331" s="47" t="str">
        <f t="shared" si="815"/>
        <v/>
      </c>
      <c r="U2331" s="47" t="str">
        <f t="shared" si="816"/>
        <v/>
      </c>
      <c r="V2331" s="47" t="str">
        <f t="shared" si="817"/>
        <v/>
      </c>
      <c r="W2331" s="47" t="str">
        <f t="shared" si="818"/>
        <v/>
      </c>
      <c r="X2331" s="47" t="str">
        <f t="shared" si="806"/>
        <v/>
      </c>
      <c r="Y2331" s="47" t="str">
        <f t="shared" si="809"/>
        <v/>
      </c>
      <c r="Z2331" s="49" t="str">
        <f t="shared" si="819"/>
        <v/>
      </c>
      <c r="AA2331" s="49" t="str">
        <f t="shared" si="820"/>
        <v/>
      </c>
      <c r="AB2331" s="49" t="str">
        <f t="shared" si="821"/>
        <v/>
      </c>
      <c r="AC2331" s="49">
        <f t="shared" si="822"/>
        <v>2.3195385853566064E-3</v>
      </c>
      <c r="AD2331" s="49">
        <f t="shared" si="804"/>
        <v>1.6320183066458438E-2</v>
      </c>
      <c r="AE2331" s="49">
        <f t="shared" si="810"/>
        <v>1.7534466280117122E-2</v>
      </c>
    </row>
    <row r="2332" spans="1:31" hidden="1" x14ac:dyDescent="0.25">
      <c r="A2332" s="17">
        <v>45346</v>
      </c>
      <c r="B2332" s="44">
        <v>760333328</v>
      </c>
      <c r="C2332" s="45">
        <v>316417768094</v>
      </c>
      <c r="D2332" s="44">
        <v>54682814506681</v>
      </c>
      <c r="E2332">
        <v>11292044919242</v>
      </c>
      <c r="F2332" s="34"/>
      <c r="G2332" s="34"/>
      <c r="H2332" s="47" t="str">
        <f t="shared" si="823"/>
        <v/>
      </c>
      <c r="I2332" s="47">
        <f t="shared" si="824"/>
        <v>0.18519127213863551</v>
      </c>
      <c r="J2332" s="47" t="str">
        <f t="shared" si="825"/>
        <v/>
      </c>
      <c r="K2332" s="47" t="str">
        <f t="shared" si="826"/>
        <v/>
      </c>
      <c r="L2332" s="47">
        <f t="shared" si="807"/>
        <v>0.51697544545167951</v>
      </c>
      <c r="M2332" s="47" t="str">
        <f t="shared" si="811"/>
        <v/>
      </c>
      <c r="N2332" s="47" t="str">
        <f t="shared" si="827"/>
        <v/>
      </c>
      <c r="O2332" s="47">
        <f t="shared" si="812"/>
        <v>3.9867759474044862E-3</v>
      </c>
      <c r="P2332" s="47" t="str">
        <f t="shared" si="813"/>
        <v/>
      </c>
      <c r="Q2332" s="47" t="str">
        <f t="shared" si="814"/>
        <v/>
      </c>
      <c r="R2332" s="47" t="str">
        <f t="shared" si="805"/>
        <v/>
      </c>
      <c r="S2332" s="47" t="str">
        <f t="shared" si="808"/>
        <v/>
      </c>
      <c r="T2332" s="47" t="str">
        <f t="shared" si="815"/>
        <v/>
      </c>
      <c r="U2332" s="47" t="str">
        <f t="shared" si="816"/>
        <v/>
      </c>
      <c r="V2332" s="47" t="str">
        <f t="shared" si="817"/>
        <v/>
      </c>
      <c r="W2332" s="47" t="str">
        <f t="shared" si="818"/>
        <v/>
      </c>
      <c r="X2332" s="47" t="str">
        <f t="shared" si="806"/>
        <v/>
      </c>
      <c r="Y2332" s="47" t="str">
        <f t="shared" si="809"/>
        <v/>
      </c>
      <c r="Z2332" s="49">
        <f t="shared" si="819"/>
        <v>1.4833451134066422E-9</v>
      </c>
      <c r="AA2332" s="49" t="str">
        <f t="shared" si="820"/>
        <v/>
      </c>
      <c r="AB2332" s="49" t="str">
        <f t="shared" si="821"/>
        <v/>
      </c>
      <c r="AC2332" s="49">
        <f t="shared" si="822"/>
        <v>2.3195400652610276E-3</v>
      </c>
      <c r="AD2332" s="49">
        <f t="shared" si="804"/>
        <v>1.6851004420701421E-2</v>
      </c>
      <c r="AE2332" s="49">
        <f t="shared" si="810"/>
        <v>2.0702658062434987E-2</v>
      </c>
    </row>
    <row r="2333" spans="1:31" hidden="1" x14ac:dyDescent="0.25">
      <c r="A2333" s="17">
        <v>45347</v>
      </c>
      <c r="B2333" s="44">
        <v>760707753</v>
      </c>
      <c r="C2333" s="45">
        <v>319987740124</v>
      </c>
      <c r="D2333" s="44">
        <v>54680548319622</v>
      </c>
      <c r="E2333">
        <v>11292044909392</v>
      </c>
      <c r="F2333" s="34"/>
      <c r="G2333" s="34"/>
      <c r="H2333" s="47" t="str">
        <f t="shared" si="823"/>
        <v/>
      </c>
      <c r="I2333" s="47">
        <f t="shared" si="824"/>
        <v>0.18479002081017937</v>
      </c>
      <c r="J2333" s="47" t="str">
        <f t="shared" si="825"/>
        <v/>
      </c>
      <c r="K2333" s="47">
        <f t="shared" si="826"/>
        <v>0.52579680925520789</v>
      </c>
      <c r="L2333" s="47">
        <f t="shared" si="807"/>
        <v>0.54710423797453489</v>
      </c>
      <c r="M2333" s="47" t="str">
        <f t="shared" si="811"/>
        <v/>
      </c>
      <c r="N2333" s="47" t="str">
        <f t="shared" si="827"/>
        <v/>
      </c>
      <c r="O2333" s="47">
        <f t="shared" si="812"/>
        <v>4.4158629298163277E-3</v>
      </c>
      <c r="P2333" s="47" t="str">
        <f t="shared" si="813"/>
        <v/>
      </c>
      <c r="Q2333" s="47" t="str">
        <f t="shared" si="814"/>
        <v/>
      </c>
      <c r="R2333" s="47" t="str">
        <f t="shared" si="805"/>
        <v/>
      </c>
      <c r="S2333" s="47" t="str">
        <f t="shared" si="808"/>
        <v/>
      </c>
      <c r="T2333" s="47">
        <f t="shared" si="815"/>
        <v>4.1442399763891302E-5</v>
      </c>
      <c r="U2333" s="47" t="str">
        <f t="shared" si="816"/>
        <v/>
      </c>
      <c r="V2333" s="47" t="str">
        <f t="shared" si="817"/>
        <v/>
      </c>
      <c r="W2333" s="47" t="str">
        <f t="shared" si="818"/>
        <v/>
      </c>
      <c r="X2333" s="47" t="str">
        <f t="shared" si="806"/>
        <v/>
      </c>
      <c r="Y2333" s="47" t="str">
        <f t="shared" si="809"/>
        <v/>
      </c>
      <c r="Z2333" s="49">
        <f t="shared" si="819"/>
        <v>8.7229545808753528E-10</v>
      </c>
      <c r="AA2333" s="49" t="str">
        <f t="shared" si="820"/>
        <v/>
      </c>
      <c r="AB2333" s="49" t="str">
        <f t="shared" si="821"/>
        <v/>
      </c>
      <c r="AC2333" s="49" t="str">
        <f t="shared" si="822"/>
        <v/>
      </c>
      <c r="AD2333" s="49">
        <f t="shared" si="804"/>
        <v>1.7818294779169852E-2</v>
      </c>
      <c r="AE2333" s="49">
        <f t="shared" si="810"/>
        <v>2.0702658916671668E-2</v>
      </c>
    </row>
    <row r="2334" spans="1:31" hidden="1" x14ac:dyDescent="0.25">
      <c r="A2334" s="17">
        <v>45348</v>
      </c>
      <c r="B2334" s="44">
        <v>1524217753</v>
      </c>
      <c r="C2334" s="45">
        <v>303893449732</v>
      </c>
      <c r="D2334" s="44">
        <v>54772906192005</v>
      </c>
      <c r="E2334">
        <v>11298320355003</v>
      </c>
      <c r="F2334" s="34"/>
      <c r="G2334" s="34"/>
      <c r="H2334" s="47" t="str">
        <f t="shared" si="823"/>
        <v/>
      </c>
      <c r="I2334" s="47">
        <f t="shared" si="824"/>
        <v>0.30139864238651315</v>
      </c>
      <c r="J2334" s="47" t="str">
        <f t="shared" si="825"/>
        <v/>
      </c>
      <c r="K2334" s="47" t="str">
        <f t="shared" si="826"/>
        <v/>
      </c>
      <c r="L2334" s="47" t="str">
        <f t="shared" si="807"/>
        <v/>
      </c>
      <c r="M2334" s="47" t="str">
        <f t="shared" si="811"/>
        <v/>
      </c>
      <c r="N2334" s="47">
        <f t="shared" si="827"/>
        <v>5.0296584443401571E-2</v>
      </c>
      <c r="O2334" s="47">
        <f t="shared" si="812"/>
        <v>6.2982004200819564E-2</v>
      </c>
      <c r="P2334" s="47">
        <f t="shared" si="813"/>
        <v>6.796559469907093E-2</v>
      </c>
      <c r="Q2334" s="47" t="str">
        <f t="shared" si="814"/>
        <v/>
      </c>
      <c r="R2334" s="47" t="str">
        <f t="shared" si="805"/>
        <v/>
      </c>
      <c r="S2334" s="47" t="str">
        <f t="shared" si="808"/>
        <v/>
      </c>
      <c r="T2334" s="47" t="str">
        <f t="shared" si="815"/>
        <v/>
      </c>
      <c r="U2334" s="47" t="str">
        <f t="shared" si="816"/>
        <v/>
      </c>
      <c r="V2334" s="47" t="str">
        <f t="shared" si="817"/>
        <v/>
      </c>
      <c r="W2334" s="47" t="str">
        <f t="shared" si="818"/>
        <v/>
      </c>
      <c r="X2334" s="47" t="str">
        <f t="shared" si="806"/>
        <v/>
      </c>
      <c r="Y2334" s="47" t="str">
        <f t="shared" si="809"/>
        <v/>
      </c>
      <c r="Z2334" s="49" t="str">
        <f t="shared" si="819"/>
        <v/>
      </c>
      <c r="AA2334" s="49" t="str">
        <f t="shared" si="820"/>
        <v/>
      </c>
      <c r="AB2334" s="49" t="str">
        <f t="shared" si="821"/>
        <v/>
      </c>
      <c r="AC2334" s="49" t="str">
        <f t="shared" si="822"/>
        <v/>
      </c>
      <c r="AD2334" s="49">
        <f t="shared" si="804"/>
        <v>1.723701796475019E-2</v>
      </c>
      <c r="AE2334" s="49">
        <f t="shared" si="810"/>
        <v>2.0158423815742066E-2</v>
      </c>
    </row>
    <row r="2335" spans="1:31" hidden="1" x14ac:dyDescent="0.25">
      <c r="A2335" s="17">
        <v>45349</v>
      </c>
      <c r="B2335" s="44">
        <v>1519779353</v>
      </c>
      <c r="C2335" s="45">
        <v>308496345445</v>
      </c>
      <c r="D2335" s="44">
        <v>54992816536275</v>
      </c>
      <c r="E2335">
        <v>11304772310448</v>
      </c>
      <c r="F2335" s="34"/>
      <c r="G2335" s="34"/>
      <c r="H2335" s="47">
        <f t="shared" si="823"/>
        <v>2.9119198954770109E-3</v>
      </c>
      <c r="I2335" s="47">
        <f t="shared" si="824"/>
        <v>0.34494622039713219</v>
      </c>
      <c r="J2335" s="47" t="str">
        <f t="shared" si="825"/>
        <v/>
      </c>
      <c r="K2335" s="47" t="str">
        <f t="shared" si="826"/>
        <v/>
      </c>
      <c r="L2335" s="47" t="str">
        <f t="shared" si="807"/>
        <v/>
      </c>
      <c r="M2335" s="47" t="str">
        <f t="shared" si="811"/>
        <v/>
      </c>
      <c r="N2335" s="47" t="str">
        <f t="shared" si="827"/>
        <v/>
      </c>
      <c r="O2335" s="47">
        <f t="shared" si="812"/>
        <v>9.9882150883662257E-3</v>
      </c>
      <c r="P2335" s="47">
        <f t="shared" si="813"/>
        <v>3.4378400545079013E-2</v>
      </c>
      <c r="Q2335" s="47" t="str">
        <f t="shared" si="814"/>
        <v/>
      </c>
      <c r="R2335" s="47" t="str">
        <f t="shared" si="805"/>
        <v/>
      </c>
      <c r="S2335" s="47" t="str">
        <f t="shared" si="808"/>
        <v/>
      </c>
      <c r="T2335" s="47" t="str">
        <f t="shared" si="815"/>
        <v/>
      </c>
      <c r="U2335" s="47" t="str">
        <f t="shared" si="816"/>
        <v/>
      </c>
      <c r="V2335" s="47" t="str">
        <f t="shared" si="817"/>
        <v/>
      </c>
      <c r="W2335" s="47" t="str">
        <f t="shared" si="818"/>
        <v/>
      </c>
      <c r="X2335" s="47" t="str">
        <f t="shared" si="806"/>
        <v/>
      </c>
      <c r="Y2335" s="47" t="str">
        <f t="shared" si="809"/>
        <v/>
      </c>
      <c r="Z2335" s="49" t="str">
        <f t="shared" si="819"/>
        <v/>
      </c>
      <c r="AA2335" s="49" t="str">
        <f t="shared" si="820"/>
        <v/>
      </c>
      <c r="AB2335" s="49" t="str">
        <f t="shared" si="821"/>
        <v/>
      </c>
      <c r="AC2335" s="49" t="str">
        <f t="shared" si="822"/>
        <v/>
      </c>
      <c r="AD2335" s="49">
        <f t="shared" si="804"/>
        <v>1.5509205637504242E-2</v>
      </c>
      <c r="AE2335" s="49">
        <f t="shared" si="810"/>
        <v>2.0619670294951598E-2</v>
      </c>
    </row>
    <row r="2336" spans="1:31" hidden="1" x14ac:dyDescent="0.25">
      <c r="A2336" s="17">
        <v>45350</v>
      </c>
      <c r="B2336" s="44">
        <v>516793565</v>
      </c>
      <c r="C2336" s="45">
        <v>318796947623</v>
      </c>
      <c r="D2336" s="44">
        <v>54945650109609</v>
      </c>
      <c r="E2336">
        <v>11307247495061</v>
      </c>
      <c r="F2336" s="34"/>
      <c r="G2336" s="34"/>
      <c r="H2336" s="47">
        <f t="shared" si="823"/>
        <v>0.65995487175170231</v>
      </c>
      <c r="I2336" s="47" t="str">
        <f t="shared" si="824"/>
        <v/>
      </c>
      <c r="J2336" s="47">
        <f t="shared" si="825"/>
        <v>0.65595384333794193</v>
      </c>
      <c r="K2336" s="47">
        <f t="shared" si="826"/>
        <v>5.5125640189831793E-2</v>
      </c>
      <c r="L2336" s="47">
        <f t="shared" si="807"/>
        <v>0.50763749264887581</v>
      </c>
      <c r="M2336" s="47">
        <f t="shared" si="811"/>
        <v>0.59698235423363721</v>
      </c>
      <c r="N2336" s="47" t="str">
        <f t="shared" si="827"/>
        <v/>
      </c>
      <c r="O2336" s="47" t="str">
        <f t="shared" si="812"/>
        <v/>
      </c>
      <c r="P2336" s="47" t="str">
        <f t="shared" si="813"/>
        <v/>
      </c>
      <c r="Q2336" s="47" t="str">
        <f t="shared" si="814"/>
        <v/>
      </c>
      <c r="R2336" s="47" t="str">
        <f t="shared" si="805"/>
        <v/>
      </c>
      <c r="S2336" s="47" t="str">
        <f t="shared" si="808"/>
        <v/>
      </c>
      <c r="T2336" s="47">
        <f t="shared" si="815"/>
        <v>8.576834146126755E-4</v>
      </c>
      <c r="U2336" s="47" t="str">
        <f t="shared" si="816"/>
        <v/>
      </c>
      <c r="V2336" s="47" t="str">
        <f t="shared" si="817"/>
        <v/>
      </c>
      <c r="W2336" s="47" t="str">
        <f t="shared" si="818"/>
        <v/>
      </c>
      <c r="X2336" s="47" t="str">
        <f t="shared" si="806"/>
        <v/>
      </c>
      <c r="Y2336" s="47" t="str">
        <f t="shared" si="809"/>
        <v/>
      </c>
      <c r="Z2336" s="49" t="str">
        <f t="shared" si="819"/>
        <v/>
      </c>
      <c r="AA2336" s="49" t="str">
        <f t="shared" si="820"/>
        <v/>
      </c>
      <c r="AB2336" s="49" t="str">
        <f t="shared" si="821"/>
        <v/>
      </c>
      <c r="AC2336" s="49" t="str">
        <f t="shared" si="822"/>
        <v/>
      </c>
      <c r="AD2336" s="49">
        <f t="shared" si="804"/>
        <v>1.5293650967411976E-2</v>
      </c>
      <c r="AE2336" s="49">
        <f t="shared" si="810"/>
        <v>2.607680126757228E-2</v>
      </c>
    </row>
    <row r="2337" spans="1:31" hidden="1" x14ac:dyDescent="0.25">
      <c r="A2337" s="17">
        <v>45351</v>
      </c>
      <c r="B2337" s="44">
        <v>519493565</v>
      </c>
      <c r="C2337" s="45">
        <v>328369104660</v>
      </c>
      <c r="D2337" s="44">
        <v>54893599753037</v>
      </c>
      <c r="E2337">
        <v>11296382834670</v>
      </c>
      <c r="F2337" s="34"/>
      <c r="G2337" s="34"/>
      <c r="H2337" s="47" t="str">
        <f t="shared" si="823"/>
        <v/>
      </c>
      <c r="I2337" s="47">
        <f t="shared" si="824"/>
        <v>0.29352642506637483</v>
      </c>
      <c r="J2337" s="47">
        <f t="shared" si="825"/>
        <v>0.67497226224600304</v>
      </c>
      <c r="K2337" s="47">
        <f t="shared" si="826"/>
        <v>5.0189122120982699E-2</v>
      </c>
      <c r="L2337" s="47">
        <f t="shared" si="807"/>
        <v>0.50506513327778324</v>
      </c>
      <c r="M2337" s="47">
        <f t="shared" si="811"/>
        <v>0.59487677916988968</v>
      </c>
      <c r="N2337" s="47" t="str">
        <f t="shared" si="827"/>
        <v/>
      </c>
      <c r="O2337" s="47" t="str">
        <f t="shared" si="812"/>
        <v/>
      </c>
      <c r="P2337" s="47" t="str">
        <f t="shared" si="813"/>
        <v/>
      </c>
      <c r="Q2337" s="47" t="str">
        <f t="shared" si="814"/>
        <v/>
      </c>
      <c r="R2337" s="47" t="str">
        <f t="shared" si="805"/>
        <v/>
      </c>
      <c r="S2337" s="47" t="str">
        <f t="shared" si="808"/>
        <v/>
      </c>
      <c r="T2337" s="47">
        <f t="shared" si="815"/>
        <v>9.4730622839422907E-4</v>
      </c>
      <c r="U2337" s="47" t="str">
        <f t="shared" si="816"/>
        <v/>
      </c>
      <c r="V2337" s="47" t="str">
        <f t="shared" si="817"/>
        <v/>
      </c>
      <c r="W2337" s="47" t="str">
        <f t="shared" si="818"/>
        <v/>
      </c>
      <c r="X2337" s="47" t="str">
        <f t="shared" si="806"/>
        <v/>
      </c>
      <c r="Y2337" s="47" t="str">
        <f t="shared" si="809"/>
        <v/>
      </c>
      <c r="Z2337" s="49">
        <f t="shared" si="819"/>
        <v>9.608581041270492E-4</v>
      </c>
      <c r="AA2337" s="49" t="str">
        <f t="shared" si="820"/>
        <v/>
      </c>
      <c r="AB2337" s="49" t="str">
        <f t="shared" si="821"/>
        <v/>
      </c>
      <c r="AC2337" s="49" t="str">
        <f t="shared" si="822"/>
        <v/>
      </c>
      <c r="AD2337" s="49">
        <f t="shared" si="804"/>
        <v>1.6239814043065293E-2</v>
      </c>
      <c r="AE2337" s="49">
        <f t="shared" si="810"/>
        <v>2.703161693413958E-2</v>
      </c>
    </row>
    <row r="2338" spans="1:31" hidden="1" x14ac:dyDescent="0.25">
      <c r="A2338" s="17">
        <v>45352</v>
      </c>
      <c r="B2338" s="44">
        <v>519473565</v>
      </c>
      <c r="C2338" s="45">
        <v>319923561142</v>
      </c>
      <c r="D2338" s="44">
        <v>54918207516458</v>
      </c>
      <c r="E2338">
        <v>11194721759834</v>
      </c>
      <c r="F2338" s="34"/>
      <c r="G2338" s="34"/>
      <c r="H2338" s="47">
        <f t="shared" si="823"/>
        <v>3.8499033188199583E-5</v>
      </c>
      <c r="I2338" s="47">
        <f t="shared" si="824"/>
        <v>0.31678180362494912</v>
      </c>
      <c r="J2338" s="47">
        <f t="shared" si="825"/>
        <v>0.6349846325418107</v>
      </c>
      <c r="K2338" s="47">
        <f t="shared" si="826"/>
        <v>5.0225688921492706E-2</v>
      </c>
      <c r="L2338" s="47">
        <f t="shared" si="807"/>
        <v>0.50508418779164321</v>
      </c>
      <c r="M2338" s="47">
        <f t="shared" si="811"/>
        <v>0.59489237602221379</v>
      </c>
      <c r="N2338" s="47">
        <f t="shared" si="827"/>
        <v>2.571966545617832E-2</v>
      </c>
      <c r="O2338" s="47" t="str">
        <f t="shared" si="812"/>
        <v/>
      </c>
      <c r="P2338" s="47">
        <f t="shared" si="813"/>
        <v>3.8164837023557219E-2</v>
      </c>
      <c r="Q2338" s="47" t="str">
        <f t="shared" si="814"/>
        <v/>
      </c>
      <c r="R2338" s="47" t="str">
        <f t="shared" si="805"/>
        <v/>
      </c>
      <c r="S2338" s="47" t="str">
        <f t="shared" si="808"/>
        <v/>
      </c>
      <c r="T2338" s="47" t="str">
        <f t="shared" si="815"/>
        <v/>
      </c>
      <c r="U2338" s="47" t="str">
        <f t="shared" si="816"/>
        <v/>
      </c>
      <c r="V2338" s="47" t="str">
        <f t="shared" si="817"/>
        <v/>
      </c>
      <c r="W2338" s="47" t="str">
        <f t="shared" si="818"/>
        <v/>
      </c>
      <c r="X2338" s="47" t="str">
        <f t="shared" si="806"/>
        <v/>
      </c>
      <c r="Y2338" s="47" t="str">
        <f t="shared" si="809"/>
        <v/>
      </c>
      <c r="Z2338" s="49">
        <f t="shared" si="819"/>
        <v>8.9994360428357068E-3</v>
      </c>
      <c r="AA2338" s="49">
        <f t="shared" si="820"/>
        <v>8.6187379442490553E-3</v>
      </c>
      <c r="AB2338" s="49">
        <f t="shared" si="821"/>
        <v>1.2904913424793829E-3</v>
      </c>
      <c r="AC2338" s="49">
        <f t="shared" si="822"/>
        <v>6.0568379140770734E-3</v>
      </c>
      <c r="AD2338" s="49">
        <f t="shared" si="804"/>
        <v>2.509310091807293E-2</v>
      </c>
      <c r="AE2338" s="49">
        <f t="shared" si="810"/>
        <v>3.0864154462599491E-2</v>
      </c>
    </row>
    <row r="2339" spans="1:31" hidden="1" x14ac:dyDescent="0.25">
      <c r="A2339" s="17">
        <v>45353</v>
      </c>
      <c r="B2339" s="44">
        <v>519473565</v>
      </c>
      <c r="C2339" s="45">
        <v>317089237042</v>
      </c>
      <c r="D2339" s="44">
        <v>54924111517857</v>
      </c>
      <c r="E2339">
        <v>11194721774334</v>
      </c>
      <c r="F2339" s="34"/>
      <c r="G2339" s="34"/>
      <c r="H2339" s="47" t="str">
        <f t="shared" si="823"/>
        <v/>
      </c>
      <c r="I2339" s="47">
        <f t="shared" si="824"/>
        <v>0.31678180362494912</v>
      </c>
      <c r="J2339" s="47">
        <f t="shared" si="825"/>
        <v>0.63497950280663673</v>
      </c>
      <c r="K2339" s="47">
        <f t="shared" si="826"/>
        <v>5.0225688921492706E-2</v>
      </c>
      <c r="L2339" s="47">
        <f t="shared" si="807"/>
        <v>0.50508418779164321</v>
      </c>
      <c r="M2339" s="47">
        <f t="shared" si="811"/>
        <v>0.51555655006894052</v>
      </c>
      <c r="N2339" s="47">
        <f t="shared" si="827"/>
        <v>8.8593790650572934E-3</v>
      </c>
      <c r="O2339" s="47" t="str">
        <f t="shared" si="812"/>
        <v/>
      </c>
      <c r="P2339" s="47">
        <f t="shared" si="813"/>
        <v>1.1253328598639256E-2</v>
      </c>
      <c r="Q2339" s="47" t="str">
        <f t="shared" si="814"/>
        <v/>
      </c>
      <c r="R2339" s="47" t="str">
        <f t="shared" si="805"/>
        <v/>
      </c>
      <c r="S2339" s="47" t="str">
        <f t="shared" si="808"/>
        <v/>
      </c>
      <c r="T2339" s="47" t="str">
        <f t="shared" si="815"/>
        <v/>
      </c>
      <c r="U2339" s="47" t="str">
        <f t="shared" si="816"/>
        <v/>
      </c>
      <c r="V2339" s="47" t="str">
        <f t="shared" si="817"/>
        <v/>
      </c>
      <c r="W2339" s="47" t="str">
        <f t="shared" si="818"/>
        <v/>
      </c>
      <c r="X2339" s="47" t="str">
        <f t="shared" si="806"/>
        <v/>
      </c>
      <c r="Y2339" s="47" t="str">
        <f t="shared" si="809"/>
        <v/>
      </c>
      <c r="Z2339" s="49" t="str">
        <f t="shared" si="819"/>
        <v/>
      </c>
      <c r="AA2339" s="49">
        <f t="shared" si="820"/>
        <v>8.6187351895986586E-3</v>
      </c>
      <c r="AB2339" s="49">
        <f t="shared" si="821"/>
        <v>1.5833362823085562E-3</v>
      </c>
      <c r="AC2339" s="49">
        <f t="shared" si="822"/>
        <v>6.0568366266688933E-3</v>
      </c>
      <c r="AD2339" s="49">
        <f t="shared" si="804"/>
        <v>2.5093099655321582E-2</v>
      </c>
      <c r="AE2339" s="49">
        <f t="shared" si="810"/>
        <v>4.2099238776971193E-2</v>
      </c>
    </row>
    <row r="2340" spans="1:31" hidden="1" x14ac:dyDescent="0.25">
      <c r="A2340" s="17">
        <v>45354</v>
      </c>
      <c r="B2340" s="44">
        <v>519473565</v>
      </c>
      <c r="C2340" s="45">
        <v>318799942790</v>
      </c>
      <c r="D2340" s="44">
        <v>54920841383551</v>
      </c>
      <c r="E2340">
        <v>11194721792984</v>
      </c>
      <c r="F2340" s="34"/>
      <c r="G2340" s="34"/>
      <c r="H2340" s="47" t="str">
        <f t="shared" si="823"/>
        <v/>
      </c>
      <c r="I2340" s="47">
        <f t="shared" si="824"/>
        <v>0.31711808779211959</v>
      </c>
      <c r="J2340" s="47">
        <f t="shared" si="825"/>
        <v>9.3628433597448768E-2</v>
      </c>
      <c r="K2340" s="47">
        <f t="shared" si="826"/>
        <v>0.4752496583860536</v>
      </c>
      <c r="L2340" s="47">
        <f t="shared" si="807"/>
        <v>0.71667345827765727</v>
      </c>
      <c r="M2340" s="47">
        <f t="shared" si="811"/>
        <v>0.51555655006894052</v>
      </c>
      <c r="N2340" s="47" t="str">
        <f t="shared" si="827"/>
        <v/>
      </c>
      <c r="O2340" s="47">
        <f t="shared" si="812"/>
        <v>3.7120088836519738E-3</v>
      </c>
      <c r="P2340" s="47" t="str">
        <f t="shared" si="813"/>
        <v/>
      </c>
      <c r="Q2340" s="47" t="str">
        <f t="shared" si="814"/>
        <v/>
      </c>
      <c r="R2340" s="47" t="str">
        <f t="shared" si="805"/>
        <v/>
      </c>
      <c r="S2340" s="47" t="str">
        <f t="shared" si="808"/>
        <v/>
      </c>
      <c r="T2340" s="47">
        <f t="shared" si="815"/>
        <v>5.9539138925090995E-5</v>
      </c>
      <c r="U2340" s="47" t="str">
        <f t="shared" si="816"/>
        <v/>
      </c>
      <c r="V2340" s="47" t="str">
        <f t="shared" si="817"/>
        <v/>
      </c>
      <c r="W2340" s="47" t="str">
        <f t="shared" si="818"/>
        <v/>
      </c>
      <c r="X2340" s="47" t="str">
        <f t="shared" si="806"/>
        <v/>
      </c>
      <c r="Y2340" s="47" t="str">
        <f t="shared" si="809"/>
        <v/>
      </c>
      <c r="Z2340" s="49" t="str">
        <f t="shared" si="819"/>
        <v/>
      </c>
      <c r="AA2340" s="49">
        <f t="shared" si="820"/>
        <v>8.6187326732161118E-3</v>
      </c>
      <c r="AB2340" s="49">
        <f t="shared" si="821"/>
        <v>1.0354460758026374E-3</v>
      </c>
      <c r="AC2340" s="49">
        <f t="shared" si="822"/>
        <v>6.213719937350537E-3</v>
      </c>
      <c r="AD2340" s="49">
        <f t="shared" si="804"/>
        <v>2.5669092474108646E-2</v>
      </c>
      <c r="AE2340" s="49">
        <f t="shared" si="810"/>
        <v>4.209923718114339E-2</v>
      </c>
    </row>
    <row r="2341" spans="1:31" hidden="1" x14ac:dyDescent="0.25">
      <c r="A2341" s="17">
        <v>45355</v>
      </c>
      <c r="B2341" s="44">
        <v>1137463565</v>
      </c>
      <c r="C2341" s="45">
        <v>329202235854</v>
      </c>
      <c r="D2341" s="44">
        <v>54877264513359</v>
      </c>
      <c r="E2341">
        <v>11200035851919</v>
      </c>
      <c r="F2341" s="34"/>
      <c r="G2341" s="34"/>
      <c r="H2341" s="47" t="str">
        <f t="shared" si="823"/>
        <v/>
      </c>
      <c r="I2341" s="47">
        <f t="shared" si="824"/>
        <v>0.25373945897086003</v>
      </c>
      <c r="J2341" s="47" t="str">
        <f t="shared" si="825"/>
        <v/>
      </c>
      <c r="K2341" s="47" t="str">
        <f t="shared" si="826"/>
        <v/>
      </c>
      <c r="L2341" s="47">
        <f t="shared" si="807"/>
        <v>0.38432285388703968</v>
      </c>
      <c r="M2341" s="47" t="str">
        <f t="shared" si="811"/>
        <v/>
      </c>
      <c r="N2341" s="47" t="str">
        <f t="shared" si="827"/>
        <v/>
      </c>
      <c r="O2341" s="47" t="str">
        <f t="shared" si="812"/>
        <v/>
      </c>
      <c r="P2341" s="47" t="str">
        <f t="shared" si="813"/>
        <v/>
      </c>
      <c r="Q2341" s="47" t="str">
        <f t="shared" si="814"/>
        <v/>
      </c>
      <c r="R2341" s="47" t="str">
        <f t="shared" si="805"/>
        <v/>
      </c>
      <c r="S2341" s="47" t="str">
        <f t="shared" si="808"/>
        <v/>
      </c>
      <c r="T2341" s="47">
        <f t="shared" si="815"/>
        <v>7.9344869987829636E-4</v>
      </c>
      <c r="U2341" s="47" t="str">
        <f t="shared" si="816"/>
        <v/>
      </c>
      <c r="V2341" s="47" t="str">
        <f t="shared" si="817"/>
        <v/>
      </c>
      <c r="W2341" s="47" t="str">
        <f t="shared" si="818"/>
        <v/>
      </c>
      <c r="X2341" s="47" t="str">
        <f t="shared" si="806"/>
        <v/>
      </c>
      <c r="Y2341" s="47" t="str">
        <f t="shared" si="809"/>
        <v/>
      </c>
      <c r="Z2341" s="49" t="str">
        <f t="shared" si="819"/>
        <v/>
      </c>
      <c r="AA2341" s="49">
        <f t="shared" si="820"/>
        <v>8.6990366705683719E-3</v>
      </c>
      <c r="AB2341" s="49">
        <f t="shared" si="821"/>
        <v>5.612456236001595E-4</v>
      </c>
      <c r="AC2341" s="49">
        <f t="shared" si="822"/>
        <v>5.7246229258539616E-3</v>
      </c>
      <c r="AD2341" s="49">
        <f t="shared" si="804"/>
        <v>2.3466523632001302E-2</v>
      </c>
      <c r="AE2341" s="49">
        <f t="shared" si="810"/>
        <v>4.1644528149366367E-2</v>
      </c>
    </row>
    <row r="2342" spans="1:31" hidden="1" x14ac:dyDescent="0.25">
      <c r="A2342" s="17">
        <v>45356</v>
      </c>
      <c r="B2342" s="44">
        <v>1362553565</v>
      </c>
      <c r="C2342" s="45">
        <v>326506790475</v>
      </c>
      <c r="D2342" s="44">
        <v>54887419999073</v>
      </c>
      <c r="E2342">
        <v>11195130928822</v>
      </c>
      <c r="F2342" s="34"/>
      <c r="G2342" s="34"/>
      <c r="H2342" s="47" t="str">
        <f t="shared" si="823"/>
        <v/>
      </c>
      <c r="I2342" s="47">
        <f t="shared" si="824"/>
        <v>0.10345303592237975</v>
      </c>
      <c r="J2342" s="47" t="str">
        <f t="shared" si="825"/>
        <v/>
      </c>
      <c r="K2342" s="47" t="str">
        <f t="shared" si="826"/>
        <v/>
      </c>
      <c r="L2342" s="47">
        <f t="shared" si="807"/>
        <v>3.8762958472987274E-2</v>
      </c>
      <c r="M2342" s="47">
        <f t="shared" si="811"/>
        <v>3.0783560896489814E-2</v>
      </c>
      <c r="N2342" s="47">
        <f t="shared" si="827"/>
        <v>8.1878100615192517E-3</v>
      </c>
      <c r="O2342" s="47" t="str">
        <f t="shared" si="812"/>
        <v/>
      </c>
      <c r="P2342" s="47" t="str">
        <f t="shared" si="813"/>
        <v/>
      </c>
      <c r="Q2342" s="47" t="str">
        <f t="shared" si="814"/>
        <v/>
      </c>
      <c r="R2342" s="47" t="str">
        <f t="shared" si="805"/>
        <v/>
      </c>
      <c r="S2342" s="47">
        <f t="shared" si="808"/>
        <v>1.0653709862510019E-2</v>
      </c>
      <c r="T2342" s="47" t="str">
        <f t="shared" si="815"/>
        <v/>
      </c>
      <c r="U2342" s="47">
        <f t="shared" si="816"/>
        <v>1.9165509941189152E-3</v>
      </c>
      <c r="V2342" s="47" t="str">
        <f t="shared" si="817"/>
        <v/>
      </c>
      <c r="W2342" s="47" t="str">
        <f t="shared" si="818"/>
        <v/>
      </c>
      <c r="X2342" s="47" t="str">
        <f t="shared" si="806"/>
        <v/>
      </c>
      <c r="Y2342" s="47" t="str">
        <f t="shared" si="809"/>
        <v/>
      </c>
      <c r="Z2342" s="49">
        <f t="shared" si="819"/>
        <v>4.3793816036397093E-4</v>
      </c>
      <c r="AA2342" s="49">
        <f t="shared" si="820"/>
        <v>9.6986811069753598E-3</v>
      </c>
      <c r="AB2342" s="49">
        <f t="shared" si="821"/>
        <v>9.9893947291485041E-4</v>
      </c>
      <c r="AC2342" s="49">
        <f t="shared" si="822"/>
        <v>6.1566587995875999E-3</v>
      </c>
      <c r="AD2342" s="49">
        <f t="shared" si="804"/>
        <v>2.3919275690997832E-2</v>
      </c>
      <c r="AE2342" s="49">
        <f t="shared" si="810"/>
        <v>4.2566573397030183E-2</v>
      </c>
    </row>
    <row r="2343" spans="1:31" hidden="1" x14ac:dyDescent="0.25">
      <c r="A2343" s="17">
        <v>45357</v>
      </c>
      <c r="B2343" s="44">
        <v>812553565</v>
      </c>
      <c r="C2343" s="45">
        <v>332716846168</v>
      </c>
      <c r="D2343" s="44">
        <v>54899854375442</v>
      </c>
      <c r="E2343">
        <v>11195234494642</v>
      </c>
      <c r="F2343" s="34"/>
      <c r="G2343" s="34"/>
      <c r="H2343" s="47">
        <f t="shared" si="823"/>
        <v>0.40365385561924683</v>
      </c>
      <c r="I2343" s="47" t="str">
        <f t="shared" si="824"/>
        <v/>
      </c>
      <c r="J2343" s="47">
        <f t="shared" si="825"/>
        <v>0.36543610469496279</v>
      </c>
      <c r="K2343" s="47">
        <f t="shared" si="826"/>
        <v>0.10983686313430163</v>
      </c>
      <c r="L2343" s="47" t="str">
        <f t="shared" si="807"/>
        <v/>
      </c>
      <c r="M2343" s="47">
        <f t="shared" si="811"/>
        <v>0.42201151347017862</v>
      </c>
      <c r="N2343" s="47" t="str">
        <f t="shared" si="827"/>
        <v/>
      </c>
      <c r="O2343" s="47" t="str">
        <f t="shared" si="812"/>
        <v/>
      </c>
      <c r="P2343" s="47" t="str">
        <f t="shared" si="813"/>
        <v/>
      </c>
      <c r="Q2343" s="47" t="str">
        <f t="shared" si="814"/>
        <v/>
      </c>
      <c r="R2343" s="47" t="str">
        <f t="shared" si="805"/>
        <v/>
      </c>
      <c r="S2343" s="47">
        <f t="shared" si="808"/>
        <v>1.5962032127580961E-2</v>
      </c>
      <c r="T2343" s="47" t="str">
        <f t="shared" si="815"/>
        <v/>
      </c>
      <c r="U2343" s="47">
        <f t="shared" si="816"/>
        <v>8.3347333366046161E-4</v>
      </c>
      <c r="V2343" s="47" t="str">
        <f t="shared" si="817"/>
        <v/>
      </c>
      <c r="W2343" s="47" t="str">
        <f t="shared" si="818"/>
        <v/>
      </c>
      <c r="X2343" s="47" t="str">
        <f t="shared" si="806"/>
        <v/>
      </c>
      <c r="Y2343" s="47" t="str">
        <f t="shared" si="809"/>
        <v/>
      </c>
      <c r="Z2343" s="49" t="str">
        <f t="shared" si="819"/>
        <v/>
      </c>
      <c r="AA2343" s="49">
        <f t="shared" si="820"/>
        <v>9.9063012875527656E-3</v>
      </c>
      <c r="AB2343" s="49">
        <f t="shared" si="821"/>
        <v>4.3607305474924196E-4</v>
      </c>
      <c r="AC2343" s="49">
        <f t="shared" si="822"/>
        <v>5.9718238448127625E-3</v>
      </c>
      <c r="AD2343" s="49">
        <f t="shared" si="804"/>
        <v>2.4161326940983718E-2</v>
      </c>
      <c r="AE2343" s="49">
        <f t="shared" si="810"/>
        <v>4.2557971750170953E-2</v>
      </c>
    </row>
    <row r="2344" spans="1:31" hidden="1" x14ac:dyDescent="0.25">
      <c r="A2344" s="17">
        <v>45358</v>
      </c>
      <c r="B2344" s="44">
        <v>712553565</v>
      </c>
      <c r="C2344" s="45">
        <v>346561918224</v>
      </c>
      <c r="D2344" s="44">
        <v>54909390835850</v>
      </c>
      <c r="E2344">
        <v>11193893669898</v>
      </c>
      <c r="F2344" s="34"/>
      <c r="G2344" s="34"/>
      <c r="H2344" s="47">
        <f t="shared" si="823"/>
        <v>0.12306880962364619</v>
      </c>
      <c r="I2344" s="47" t="str">
        <f t="shared" si="824"/>
        <v/>
      </c>
      <c r="J2344" s="47">
        <f t="shared" si="825"/>
        <v>0.46104058781028479</v>
      </c>
      <c r="K2344" s="47" t="str">
        <f t="shared" si="826"/>
        <v/>
      </c>
      <c r="L2344" s="47" t="str">
        <f t="shared" si="807"/>
        <v/>
      </c>
      <c r="M2344" s="47">
        <f t="shared" si="811"/>
        <v>0.49314386848357661</v>
      </c>
      <c r="N2344" s="47" t="str">
        <f t="shared" si="827"/>
        <v/>
      </c>
      <c r="O2344" s="47" t="str">
        <f t="shared" si="812"/>
        <v/>
      </c>
      <c r="P2344" s="47" t="str">
        <f t="shared" si="813"/>
        <v/>
      </c>
      <c r="Q2344" s="47" t="str">
        <f t="shared" si="814"/>
        <v/>
      </c>
      <c r="R2344" s="47" t="str">
        <f t="shared" si="805"/>
        <v/>
      </c>
      <c r="S2344" s="47" t="str">
        <f t="shared" si="808"/>
        <v/>
      </c>
      <c r="T2344" s="47" t="str">
        <f t="shared" si="815"/>
        <v/>
      </c>
      <c r="U2344" s="47" t="str">
        <f t="shared" si="816"/>
        <v/>
      </c>
      <c r="V2344" s="47" t="str">
        <f t="shared" si="817"/>
        <v/>
      </c>
      <c r="W2344" s="47" t="str">
        <f t="shared" si="818"/>
        <v/>
      </c>
      <c r="X2344" s="47" t="str">
        <f t="shared" si="806"/>
        <v/>
      </c>
      <c r="Y2344" s="47" t="str">
        <f t="shared" si="809"/>
        <v/>
      </c>
      <c r="Z2344" s="49">
        <f t="shared" si="819"/>
        <v>1.1976745504005404E-4</v>
      </c>
      <c r="AA2344" s="49">
        <f t="shared" si="820"/>
        <v>9.0727418034601826E-3</v>
      </c>
      <c r="AB2344" s="49">
        <f t="shared" si="821"/>
        <v>1.5785958638492303E-5</v>
      </c>
      <c r="AC2344" s="49">
        <f t="shared" si="822"/>
        <v>1.0798345336526349E-2</v>
      </c>
      <c r="AD2344" s="49">
        <f t="shared" si="804"/>
        <v>2.4278200655385662E-2</v>
      </c>
      <c r="AE2344" s="49">
        <f t="shared" si="810"/>
        <v>1.4796547244813607E-2</v>
      </c>
    </row>
    <row r="2345" spans="1:31" hidden="1" x14ac:dyDescent="0.25">
      <c r="A2345" s="17">
        <v>45359</v>
      </c>
      <c r="B2345" s="44">
        <v>772929565</v>
      </c>
      <c r="C2345" s="45">
        <v>333683692120</v>
      </c>
      <c r="D2345" s="44">
        <v>54933393292213</v>
      </c>
      <c r="E2345">
        <v>11196684980660</v>
      </c>
      <c r="F2345" s="34"/>
      <c r="G2345" s="34"/>
      <c r="H2345" s="47" t="str">
        <f t="shared" si="823"/>
        <v/>
      </c>
      <c r="I2345" s="47" t="str">
        <f t="shared" si="824"/>
        <v/>
      </c>
      <c r="J2345" s="47" t="str">
        <f t="shared" si="825"/>
        <v/>
      </c>
      <c r="K2345" s="47" t="str">
        <f t="shared" si="826"/>
        <v/>
      </c>
      <c r="L2345" s="47" t="str">
        <f t="shared" si="807"/>
        <v/>
      </c>
      <c r="M2345" s="47">
        <f t="shared" si="811"/>
        <v>0.45726193908703783</v>
      </c>
      <c r="N2345" s="47">
        <f t="shared" si="827"/>
        <v>3.7159957360566542E-2</v>
      </c>
      <c r="O2345" s="47" t="str">
        <f t="shared" si="812"/>
        <v/>
      </c>
      <c r="P2345" s="47" t="str">
        <f t="shared" si="813"/>
        <v/>
      </c>
      <c r="Q2345" s="47" t="str">
        <f t="shared" si="814"/>
        <v/>
      </c>
      <c r="R2345" s="47" t="str">
        <f t="shared" si="805"/>
        <v/>
      </c>
      <c r="S2345" s="47" t="str">
        <f t="shared" si="808"/>
        <v/>
      </c>
      <c r="T2345" s="47" t="str">
        <f t="shared" si="815"/>
        <v/>
      </c>
      <c r="U2345" s="47" t="str">
        <f t="shared" si="816"/>
        <v/>
      </c>
      <c r="V2345" s="47" t="str">
        <f t="shared" si="817"/>
        <v/>
      </c>
      <c r="W2345" s="47" t="str">
        <f t="shared" si="818"/>
        <v/>
      </c>
      <c r="X2345" s="47" t="str">
        <f t="shared" si="806"/>
        <v/>
      </c>
      <c r="Y2345" s="47" t="str">
        <f t="shared" si="809"/>
        <v/>
      </c>
      <c r="Z2345" s="49" t="str">
        <f t="shared" si="819"/>
        <v/>
      </c>
      <c r="AA2345" s="49" t="str">
        <f t="shared" si="820"/>
        <v/>
      </c>
      <c r="AB2345" s="49" t="str">
        <f t="shared" si="821"/>
        <v/>
      </c>
      <c r="AC2345" s="49">
        <f t="shared" si="822"/>
        <v>1.0551677884978572E-2</v>
      </c>
      <c r="AD2345" s="49">
        <f t="shared" si="804"/>
        <v>2.403489454229002E-2</v>
      </c>
      <c r="AE2345" s="49">
        <f t="shared" si="810"/>
        <v>1.308592128999686E-2</v>
      </c>
    </row>
    <row r="2346" spans="1:31" hidden="1" x14ac:dyDescent="0.25">
      <c r="A2346" s="17">
        <v>45360</v>
      </c>
      <c r="B2346" s="44">
        <v>772929565</v>
      </c>
      <c r="C2346" s="45">
        <v>331244855620</v>
      </c>
      <c r="D2346" s="44">
        <v>54933426036294</v>
      </c>
      <c r="E2346">
        <v>11196684990614</v>
      </c>
      <c r="F2346" s="34"/>
      <c r="G2346" s="34"/>
      <c r="H2346" s="47" t="str">
        <f t="shared" si="823"/>
        <v/>
      </c>
      <c r="I2346" s="47" t="str">
        <f t="shared" si="824"/>
        <v/>
      </c>
      <c r="J2346" s="47" t="str">
        <f t="shared" si="825"/>
        <v/>
      </c>
      <c r="K2346" s="47" t="str">
        <f t="shared" si="826"/>
        <v/>
      </c>
      <c r="L2346" s="47">
        <f t="shared" si="807"/>
        <v>0.2673070459584177</v>
      </c>
      <c r="M2346" s="47" t="str">
        <f t="shared" si="811"/>
        <v/>
      </c>
      <c r="N2346" s="47">
        <f t="shared" si="827"/>
        <v>7.3088273643380219E-3</v>
      </c>
      <c r="O2346" s="47" t="str">
        <f t="shared" si="812"/>
        <v/>
      </c>
      <c r="P2346" s="47" t="str">
        <f t="shared" si="813"/>
        <v/>
      </c>
      <c r="Q2346" s="47" t="str">
        <f t="shared" si="814"/>
        <v/>
      </c>
      <c r="R2346" s="47" t="str">
        <f t="shared" si="805"/>
        <v/>
      </c>
      <c r="S2346" s="47" t="str">
        <f t="shared" si="808"/>
        <v/>
      </c>
      <c r="T2346" s="47" t="str">
        <f t="shared" si="815"/>
        <v/>
      </c>
      <c r="U2346" s="47" t="str">
        <f t="shared" si="816"/>
        <v/>
      </c>
      <c r="V2346" s="47" t="str">
        <f t="shared" si="817"/>
        <v/>
      </c>
      <c r="W2346" s="47" t="str">
        <f t="shared" si="818"/>
        <v/>
      </c>
      <c r="X2346" s="47" t="str">
        <f t="shared" si="806"/>
        <v/>
      </c>
      <c r="Y2346" s="47" t="str">
        <f t="shared" si="809"/>
        <v/>
      </c>
      <c r="Z2346" s="49" t="str">
        <f t="shared" si="819"/>
        <v/>
      </c>
      <c r="AA2346" s="49" t="str">
        <f t="shared" si="820"/>
        <v/>
      </c>
      <c r="AB2346" s="49" t="str">
        <f t="shared" si="821"/>
        <v/>
      </c>
      <c r="AC2346" s="49">
        <f t="shared" si="822"/>
        <v>1.0551677005345983E-2</v>
      </c>
      <c r="AD2346" s="49">
        <f t="shared" ref="AD2346:AD2409" si="828">IF(AND(E2346&gt;0,E2346&lt;E2166),ABS(E2346/E2166-1),"")</f>
        <v>2.3837193171390103E-2</v>
      </c>
      <c r="AE2346" s="49">
        <f t="shared" si="810"/>
        <v>1.2503681589166815E-2</v>
      </c>
    </row>
    <row r="2347" spans="1:31" hidden="1" x14ac:dyDescent="0.25">
      <c r="A2347" s="17">
        <v>45361</v>
      </c>
      <c r="B2347" s="44">
        <v>772929565</v>
      </c>
      <c r="C2347" s="45">
        <v>328075635024</v>
      </c>
      <c r="D2347" s="44">
        <v>54934390636306</v>
      </c>
      <c r="E2347">
        <v>11196684995619</v>
      </c>
      <c r="F2347" s="34"/>
      <c r="G2347" s="34"/>
      <c r="H2347" s="47" t="str">
        <f t="shared" si="823"/>
        <v/>
      </c>
      <c r="I2347" s="47" t="str">
        <f t="shared" si="824"/>
        <v/>
      </c>
      <c r="J2347" s="47" t="str">
        <f t="shared" si="825"/>
        <v/>
      </c>
      <c r="K2347" s="47">
        <f t="shared" si="826"/>
        <v>0.27030777498487457</v>
      </c>
      <c r="L2347" s="47">
        <f t="shared" si="807"/>
        <v>0.292393847718037</v>
      </c>
      <c r="M2347" s="47" t="str">
        <f t="shared" si="811"/>
        <v/>
      </c>
      <c r="N2347" s="47">
        <f t="shared" si="827"/>
        <v>9.5676069899049976E-3</v>
      </c>
      <c r="O2347" s="47" t="str">
        <f t="shared" si="812"/>
        <v/>
      </c>
      <c r="P2347" s="47" t="str">
        <f t="shared" si="813"/>
        <v/>
      </c>
      <c r="Q2347" s="47" t="str">
        <f t="shared" si="814"/>
        <v/>
      </c>
      <c r="R2347" s="47" t="str">
        <f t="shared" ref="R2347:R2410" si="829">IF(AND(C2347&gt;0,C2347&lt;C2167),ABS(C2347/C2167-1),"")</f>
        <v/>
      </c>
      <c r="S2347" s="47" t="str">
        <f t="shared" si="808"/>
        <v/>
      </c>
      <c r="T2347" s="47" t="str">
        <f t="shared" si="815"/>
        <v/>
      </c>
      <c r="U2347" s="47" t="str">
        <f t="shared" si="816"/>
        <v/>
      </c>
      <c r="V2347" s="47" t="str">
        <f t="shared" si="817"/>
        <v/>
      </c>
      <c r="W2347" s="47" t="str">
        <f t="shared" si="818"/>
        <v/>
      </c>
      <c r="X2347" s="47" t="str">
        <f t="shared" ref="X2347:X2410" si="830">IF(AND(D2347&gt;0,D2347&lt;D2167),ABS(D2347/D2167-1),"")</f>
        <v/>
      </c>
      <c r="Y2347" s="47" t="str">
        <f t="shared" si="809"/>
        <v/>
      </c>
      <c r="Z2347" s="49" t="str">
        <f t="shared" si="819"/>
        <v/>
      </c>
      <c r="AA2347" s="49" t="str">
        <f t="shared" si="820"/>
        <v/>
      </c>
      <c r="AB2347" s="49" t="str">
        <f t="shared" si="821"/>
        <v/>
      </c>
      <c r="AC2347" s="49">
        <f t="shared" si="822"/>
        <v>9.5744588501706085E-3</v>
      </c>
      <c r="AD2347" s="49">
        <f t="shared" si="828"/>
        <v>2.3794754940731022E-2</v>
      </c>
      <c r="AE2347" s="49">
        <f t="shared" si="810"/>
        <v>1.2503681147748802E-2</v>
      </c>
    </row>
    <row r="2348" spans="1:31" hidden="1" x14ac:dyDescent="0.25">
      <c r="A2348" s="17">
        <v>45362</v>
      </c>
      <c r="B2348" s="44">
        <v>1212966565</v>
      </c>
      <c r="C2348" s="45">
        <v>339494203897</v>
      </c>
      <c r="D2348" s="44">
        <v>54965048960970</v>
      </c>
      <c r="E2348">
        <v>11192354661662</v>
      </c>
      <c r="F2348" s="34"/>
      <c r="G2348" s="34"/>
      <c r="H2348" s="47" t="str">
        <f t="shared" si="823"/>
        <v/>
      </c>
      <c r="I2348" s="47" t="str">
        <f t="shared" si="824"/>
        <v/>
      </c>
      <c r="J2348" s="47" t="str">
        <f t="shared" si="825"/>
        <v/>
      </c>
      <c r="K2348" s="47" t="str">
        <f t="shared" si="826"/>
        <v/>
      </c>
      <c r="L2348" s="47" t="str">
        <f t="shared" ref="L2348:L2411" si="831">IF(AND(B2348&gt;0,B2348&lt;B2168),ABS(B2348/B2168-1),"")</f>
        <v/>
      </c>
      <c r="M2348" s="47" t="str">
        <f t="shared" si="811"/>
        <v/>
      </c>
      <c r="N2348" s="47" t="str">
        <f t="shared" si="827"/>
        <v/>
      </c>
      <c r="O2348" s="47" t="str">
        <f t="shared" si="812"/>
        <v/>
      </c>
      <c r="P2348" s="47" t="str">
        <f t="shared" si="813"/>
        <v/>
      </c>
      <c r="Q2348" s="47" t="str">
        <f t="shared" si="814"/>
        <v/>
      </c>
      <c r="R2348" s="47" t="str">
        <f t="shared" si="829"/>
        <v/>
      </c>
      <c r="S2348" s="47" t="str">
        <f t="shared" si="808"/>
        <v/>
      </c>
      <c r="T2348" s="47" t="str">
        <f t="shared" si="815"/>
        <v/>
      </c>
      <c r="U2348" s="47" t="str">
        <f t="shared" si="816"/>
        <v/>
      </c>
      <c r="V2348" s="47" t="str">
        <f t="shared" si="817"/>
        <v/>
      </c>
      <c r="W2348" s="47" t="str">
        <f t="shared" si="818"/>
        <v/>
      </c>
      <c r="X2348" s="47" t="str">
        <f t="shared" si="830"/>
        <v/>
      </c>
      <c r="Y2348" s="47" t="str">
        <f t="shared" si="809"/>
        <v/>
      </c>
      <c r="Z2348" s="49">
        <f t="shared" si="819"/>
        <v>3.8675143211530649E-4</v>
      </c>
      <c r="AA2348" s="49">
        <f t="shared" si="820"/>
        <v>6.8581836331205182E-4</v>
      </c>
      <c r="AB2348" s="49">
        <f t="shared" si="821"/>
        <v>1.9482899041145529E-4</v>
      </c>
      <c r="AC2348" s="49">
        <f t="shared" si="822"/>
        <v>8.3705829933046205E-3</v>
      </c>
      <c r="AD2348" s="49">
        <f t="shared" si="828"/>
        <v>2.4206858806121279E-2</v>
      </c>
      <c r="AE2348" s="49">
        <f t="shared" si="810"/>
        <v>1.2885596763273499E-2</v>
      </c>
    </row>
    <row r="2349" spans="1:31" hidden="1" x14ac:dyDescent="0.25">
      <c r="A2349" s="17">
        <v>45363</v>
      </c>
      <c r="B2349" s="44">
        <v>1227816565</v>
      </c>
      <c r="C2349" s="45">
        <v>327547295442</v>
      </c>
      <c r="D2349" s="44">
        <v>55000925252390</v>
      </c>
      <c r="E2349">
        <v>11192543105077</v>
      </c>
      <c r="F2349" s="34"/>
      <c r="G2349" s="34"/>
      <c r="H2349" s="47" t="str">
        <f t="shared" si="823"/>
        <v/>
      </c>
      <c r="I2349" s="47">
        <f t="shared" si="824"/>
        <v>9.8885653717400879E-2</v>
      </c>
      <c r="J2349" s="47" t="str">
        <f t="shared" si="825"/>
        <v/>
      </c>
      <c r="K2349" s="47" t="str">
        <f t="shared" si="826"/>
        <v/>
      </c>
      <c r="L2349" s="47" t="str">
        <f t="shared" si="831"/>
        <v/>
      </c>
      <c r="M2349" s="47" t="str">
        <f t="shared" si="811"/>
        <v/>
      </c>
      <c r="N2349" s="47">
        <f t="shared" si="827"/>
        <v>3.519031641148318E-2</v>
      </c>
      <c r="O2349" s="47" t="str">
        <f t="shared" si="812"/>
        <v/>
      </c>
      <c r="P2349" s="47" t="str">
        <f t="shared" si="813"/>
        <v/>
      </c>
      <c r="Q2349" s="47" t="str">
        <f t="shared" si="814"/>
        <v/>
      </c>
      <c r="R2349" s="47" t="str">
        <f t="shared" si="829"/>
        <v/>
      </c>
      <c r="S2349" s="47" t="str">
        <f t="shared" si="808"/>
        <v/>
      </c>
      <c r="T2349" s="47" t="str">
        <f t="shared" si="815"/>
        <v/>
      </c>
      <c r="U2349" s="47" t="str">
        <f t="shared" si="816"/>
        <v/>
      </c>
      <c r="V2349" s="47" t="str">
        <f t="shared" si="817"/>
        <v/>
      </c>
      <c r="W2349" s="47" t="str">
        <f t="shared" si="818"/>
        <v/>
      </c>
      <c r="X2349" s="47" t="str">
        <f t="shared" si="830"/>
        <v/>
      </c>
      <c r="Y2349" s="47" t="str">
        <f t="shared" si="809"/>
        <v/>
      </c>
      <c r="Z2349" s="49" t="str">
        <f t="shared" si="819"/>
        <v/>
      </c>
      <c r="AA2349" s="49">
        <f t="shared" si="820"/>
        <v>2.3115618401015059E-4</v>
      </c>
      <c r="AB2349" s="49">
        <f t="shared" si="821"/>
        <v>1.7799601980439395E-4</v>
      </c>
      <c r="AC2349" s="49">
        <f t="shared" si="822"/>
        <v>7.9171930485583131E-3</v>
      </c>
      <c r="AD2349" s="49">
        <f t="shared" si="828"/>
        <v>2.5480374063436617E-2</v>
      </c>
      <c r="AE2349" s="49">
        <f t="shared" si="810"/>
        <v>1.3813851557928136E-2</v>
      </c>
    </row>
    <row r="2350" spans="1:31" hidden="1" x14ac:dyDescent="0.25">
      <c r="A2350" s="17">
        <v>45364</v>
      </c>
      <c r="B2350" s="44">
        <v>366336565</v>
      </c>
      <c r="C2350" s="45">
        <v>344184570169</v>
      </c>
      <c r="D2350" s="44">
        <v>54983611497485</v>
      </c>
      <c r="E2350">
        <v>11197841939296</v>
      </c>
      <c r="F2350" s="34"/>
      <c r="G2350" s="34"/>
      <c r="H2350" s="47">
        <f t="shared" si="823"/>
        <v>0.70163575289440727</v>
      </c>
      <c r="I2350" s="47">
        <f t="shared" si="824"/>
        <v>0.54915395023834523</v>
      </c>
      <c r="J2350" s="47">
        <f t="shared" si="825"/>
        <v>7.9420660223559425E-2</v>
      </c>
      <c r="K2350" s="47">
        <f t="shared" si="826"/>
        <v>0.37972578641349519</v>
      </c>
      <c r="L2350" s="47">
        <f t="shared" si="831"/>
        <v>0.44747362555460468</v>
      </c>
      <c r="M2350" s="47">
        <f t="shared" si="811"/>
        <v>0.70108735906489517</v>
      </c>
      <c r="N2350" s="47" t="str">
        <f t="shared" si="827"/>
        <v/>
      </c>
      <c r="O2350" s="47" t="str">
        <f t="shared" si="812"/>
        <v/>
      </c>
      <c r="P2350" s="47" t="str">
        <f t="shared" si="813"/>
        <v/>
      </c>
      <c r="Q2350" s="47" t="str">
        <f t="shared" si="814"/>
        <v/>
      </c>
      <c r="R2350" s="47" t="str">
        <f t="shared" si="829"/>
        <v/>
      </c>
      <c r="S2350" s="47" t="str">
        <f t="shared" si="808"/>
        <v/>
      </c>
      <c r="T2350" s="47">
        <f t="shared" si="815"/>
        <v>3.1479024808311884E-4</v>
      </c>
      <c r="U2350" s="47" t="str">
        <f t="shared" si="816"/>
        <v/>
      </c>
      <c r="V2350" s="47" t="str">
        <f t="shared" si="817"/>
        <v/>
      </c>
      <c r="W2350" s="47" t="str">
        <f t="shared" si="818"/>
        <v/>
      </c>
      <c r="X2350" s="47" t="str">
        <f t="shared" si="830"/>
        <v/>
      </c>
      <c r="Y2350" s="47" t="str">
        <f t="shared" si="809"/>
        <v/>
      </c>
      <c r="Z2350" s="49" t="str">
        <f t="shared" si="819"/>
        <v/>
      </c>
      <c r="AA2350" s="49" t="str">
        <f t="shared" si="820"/>
        <v/>
      </c>
      <c r="AB2350" s="49" t="str">
        <f t="shared" si="821"/>
        <v/>
      </c>
      <c r="AC2350" s="49">
        <f t="shared" si="822"/>
        <v>7.9527822106236878E-2</v>
      </c>
      <c r="AD2350" s="49">
        <f t="shared" si="828"/>
        <v>2.5119711700638092E-2</v>
      </c>
      <c r="AE2350" s="49">
        <f t="shared" si="810"/>
        <v>1.3510174795614227E-2</v>
      </c>
    </row>
    <row r="2351" spans="1:31" hidden="1" x14ac:dyDescent="0.25">
      <c r="A2351" s="17">
        <v>45365</v>
      </c>
      <c r="B2351" s="44">
        <v>366336565</v>
      </c>
      <c r="C2351" s="45">
        <v>329725929376</v>
      </c>
      <c r="D2351" s="44">
        <v>54999820613836</v>
      </c>
      <c r="E2351">
        <v>11273058817234</v>
      </c>
      <c r="F2351" s="34"/>
      <c r="G2351" s="34"/>
      <c r="H2351" s="47" t="str">
        <f t="shared" si="823"/>
        <v/>
      </c>
      <c r="I2351" s="47">
        <f t="shared" si="824"/>
        <v>0.48588206838878145</v>
      </c>
      <c r="J2351" s="47">
        <f t="shared" si="825"/>
        <v>7.9420660223559425E-2</v>
      </c>
      <c r="K2351" s="47">
        <f t="shared" si="826"/>
        <v>0.3898334445711561</v>
      </c>
      <c r="L2351" s="47">
        <f t="shared" si="831"/>
        <v>0.44747362555460468</v>
      </c>
      <c r="M2351" s="47">
        <f t="shared" si="811"/>
        <v>0.74097932216079632</v>
      </c>
      <c r="N2351" s="47">
        <f t="shared" si="827"/>
        <v>4.2008393304501124E-2</v>
      </c>
      <c r="O2351" s="47">
        <f t="shared" si="812"/>
        <v>4.8580031338348206E-2</v>
      </c>
      <c r="P2351" s="47" t="str">
        <f t="shared" si="813"/>
        <v/>
      </c>
      <c r="Q2351" s="47" t="str">
        <f t="shared" si="814"/>
        <v/>
      </c>
      <c r="R2351" s="47" t="str">
        <f t="shared" si="829"/>
        <v/>
      </c>
      <c r="S2351" s="47" t="str">
        <f t="shared" si="808"/>
        <v/>
      </c>
      <c r="T2351" s="47" t="str">
        <f t="shared" si="815"/>
        <v/>
      </c>
      <c r="U2351" s="47" t="str">
        <f t="shared" si="816"/>
        <v/>
      </c>
      <c r="V2351" s="47" t="str">
        <f t="shared" si="817"/>
        <v/>
      </c>
      <c r="W2351" s="47" t="str">
        <f t="shared" si="818"/>
        <v/>
      </c>
      <c r="X2351" s="47" t="str">
        <f t="shared" si="830"/>
        <v/>
      </c>
      <c r="Y2351" s="47" t="str">
        <f t="shared" si="809"/>
        <v/>
      </c>
      <c r="Z2351" s="49" t="str">
        <f t="shared" si="819"/>
        <v/>
      </c>
      <c r="AA2351" s="49" t="str">
        <f t="shared" si="820"/>
        <v/>
      </c>
      <c r="AB2351" s="49" t="str">
        <f t="shared" si="821"/>
        <v/>
      </c>
      <c r="AC2351" s="49">
        <f t="shared" si="822"/>
        <v>1.7281016814937877E-2</v>
      </c>
      <c r="AD2351" s="49">
        <f t="shared" si="828"/>
        <v>1.8571356040084308E-2</v>
      </c>
      <c r="AE2351" s="49">
        <f t="shared" si="810"/>
        <v>6.6827167844399904E-3</v>
      </c>
    </row>
    <row r="2352" spans="1:31" hidden="1" x14ac:dyDescent="0.25">
      <c r="A2352" s="17">
        <v>45366</v>
      </c>
      <c r="B2352" s="44">
        <v>1119388565</v>
      </c>
      <c r="C2352" s="45">
        <v>327143728431</v>
      </c>
      <c r="D2352" s="44">
        <v>54994090687191</v>
      </c>
      <c r="E2352">
        <v>11381798093358</v>
      </c>
      <c r="F2352" s="34"/>
      <c r="G2352" s="34"/>
      <c r="H2352" s="47" t="str">
        <f t="shared" si="823"/>
        <v/>
      </c>
      <c r="I2352" s="47" t="str">
        <f t="shared" si="824"/>
        <v/>
      </c>
      <c r="J2352" s="47" t="str">
        <f t="shared" si="825"/>
        <v/>
      </c>
      <c r="K2352" s="47" t="str">
        <f t="shared" si="826"/>
        <v/>
      </c>
      <c r="L2352" s="47" t="str">
        <f t="shared" si="831"/>
        <v/>
      </c>
      <c r="M2352" s="47">
        <f t="shared" si="811"/>
        <v>0.33766497586262678</v>
      </c>
      <c r="N2352" s="47">
        <f t="shared" si="827"/>
        <v>7.8313554226285831E-3</v>
      </c>
      <c r="O2352" s="47">
        <f t="shared" si="812"/>
        <v>1.9599290715855755E-2</v>
      </c>
      <c r="P2352" s="47" t="str">
        <f t="shared" si="813"/>
        <v/>
      </c>
      <c r="Q2352" s="47" t="str">
        <f t="shared" si="814"/>
        <v/>
      </c>
      <c r="R2352" s="47" t="str">
        <f t="shared" si="829"/>
        <v/>
      </c>
      <c r="S2352" s="47" t="str">
        <f t="shared" si="808"/>
        <v/>
      </c>
      <c r="T2352" s="47">
        <f t="shared" si="815"/>
        <v>1.0418082424723529E-4</v>
      </c>
      <c r="U2352" s="47" t="str">
        <f t="shared" si="816"/>
        <v/>
      </c>
      <c r="V2352" s="47" t="str">
        <f t="shared" si="817"/>
        <v/>
      </c>
      <c r="W2352" s="47" t="str">
        <f t="shared" si="818"/>
        <v/>
      </c>
      <c r="X2352" s="47" t="str">
        <f t="shared" si="830"/>
        <v/>
      </c>
      <c r="Y2352" s="47" t="str">
        <f t="shared" si="809"/>
        <v/>
      </c>
      <c r="Z2352" s="49" t="str">
        <f t="shared" si="819"/>
        <v/>
      </c>
      <c r="AA2352" s="49" t="str">
        <f t="shared" si="820"/>
        <v/>
      </c>
      <c r="AB2352" s="49" t="str">
        <f t="shared" si="821"/>
        <v/>
      </c>
      <c r="AC2352" s="49">
        <f t="shared" si="822"/>
        <v>7.8017673271456589E-3</v>
      </c>
      <c r="AD2352" s="49">
        <f t="shared" si="828"/>
        <v>9.1045518619308208E-3</v>
      </c>
      <c r="AE2352" s="49" t="str">
        <f t="shared" si="810"/>
        <v/>
      </c>
    </row>
    <row r="2353" spans="1:31" hidden="1" x14ac:dyDescent="0.25">
      <c r="A2353" s="17">
        <v>45367</v>
      </c>
      <c r="B2353" s="44">
        <v>1119388565</v>
      </c>
      <c r="C2353" s="45">
        <v>325235374072</v>
      </c>
      <c r="D2353" s="44">
        <v>54993841420207</v>
      </c>
      <c r="E2353">
        <v>11381798103758</v>
      </c>
      <c r="F2353" s="34"/>
      <c r="G2353" s="34"/>
      <c r="H2353" s="47" t="str">
        <f t="shared" si="823"/>
        <v/>
      </c>
      <c r="I2353" s="47" t="str">
        <f t="shared" si="824"/>
        <v/>
      </c>
      <c r="J2353" s="47">
        <f t="shared" si="825"/>
        <v>0.26510311316583335</v>
      </c>
      <c r="K2353" s="47" t="str">
        <f t="shared" si="826"/>
        <v/>
      </c>
      <c r="L2353" s="47">
        <f t="shared" si="831"/>
        <v>0.4619273480711833</v>
      </c>
      <c r="M2353" s="47" t="str">
        <f t="shared" si="811"/>
        <v/>
      </c>
      <c r="N2353" s="47">
        <f t="shared" si="827"/>
        <v>5.8333820677308745E-3</v>
      </c>
      <c r="O2353" s="47">
        <f t="shared" si="812"/>
        <v>1.8142112839011126E-2</v>
      </c>
      <c r="P2353" s="47" t="str">
        <f t="shared" si="813"/>
        <v/>
      </c>
      <c r="Q2353" s="47" t="str">
        <f t="shared" si="814"/>
        <v/>
      </c>
      <c r="R2353" s="47" t="str">
        <f t="shared" si="829"/>
        <v/>
      </c>
      <c r="S2353" s="47" t="str">
        <f t="shared" si="808"/>
        <v/>
      </c>
      <c r="T2353" s="47">
        <f t="shared" si="815"/>
        <v>4.5326139751500349E-6</v>
      </c>
      <c r="U2353" s="47" t="str">
        <f t="shared" si="816"/>
        <v/>
      </c>
      <c r="V2353" s="47" t="str">
        <f t="shared" si="817"/>
        <v/>
      </c>
      <c r="W2353" s="47" t="str">
        <f t="shared" si="818"/>
        <v/>
      </c>
      <c r="X2353" s="47" t="str">
        <f t="shared" si="830"/>
        <v/>
      </c>
      <c r="Y2353" s="47" t="str">
        <f t="shared" si="809"/>
        <v/>
      </c>
      <c r="Z2353" s="49" t="str">
        <f t="shared" si="819"/>
        <v/>
      </c>
      <c r="AA2353" s="49" t="str">
        <f t="shared" si="820"/>
        <v/>
      </c>
      <c r="AB2353" s="49" t="str">
        <f t="shared" si="821"/>
        <v/>
      </c>
      <c r="AC2353" s="49">
        <f t="shared" si="822"/>
        <v>7.8017674671122528E-3</v>
      </c>
      <c r="AD2353" s="49">
        <f t="shared" si="828"/>
        <v>9.0355555430462475E-3</v>
      </c>
      <c r="AE2353" s="49" t="str">
        <f t="shared" si="810"/>
        <v/>
      </c>
    </row>
    <row r="2354" spans="1:31" hidden="1" x14ac:dyDescent="0.25">
      <c r="A2354" s="17">
        <v>45368</v>
      </c>
      <c r="B2354" s="44">
        <v>1119388565</v>
      </c>
      <c r="C2354" s="45">
        <v>327432547162</v>
      </c>
      <c r="D2354" s="44">
        <v>54990015939517</v>
      </c>
      <c r="E2354">
        <v>11381798113258</v>
      </c>
      <c r="F2354" s="34"/>
      <c r="G2354" s="34"/>
      <c r="H2354" s="47" t="str">
        <f t="shared" si="823"/>
        <v/>
      </c>
      <c r="I2354" s="47" t="str">
        <f t="shared" si="824"/>
        <v/>
      </c>
      <c r="J2354" s="47" t="str">
        <f t="shared" si="825"/>
        <v/>
      </c>
      <c r="K2354" s="47">
        <f t="shared" si="826"/>
        <v>0.42408146312523642</v>
      </c>
      <c r="L2354" s="47">
        <f t="shared" si="831"/>
        <v>0.46539651824946227</v>
      </c>
      <c r="M2354" s="47" t="str">
        <f t="shared" si="811"/>
        <v/>
      </c>
      <c r="N2354" s="47" t="str">
        <f t="shared" si="827"/>
        <v/>
      </c>
      <c r="O2354" s="47">
        <f t="shared" si="812"/>
        <v>1.9601817183191317E-3</v>
      </c>
      <c r="P2354" s="47" t="str">
        <f t="shared" si="813"/>
        <v/>
      </c>
      <c r="Q2354" s="47" t="str">
        <f t="shared" si="814"/>
        <v/>
      </c>
      <c r="R2354" s="47" t="str">
        <f t="shared" si="829"/>
        <v/>
      </c>
      <c r="S2354" s="47" t="str">
        <f t="shared" si="808"/>
        <v/>
      </c>
      <c r="T2354" s="47">
        <f t="shared" si="815"/>
        <v>6.9561983509602854E-5</v>
      </c>
      <c r="U2354" s="47" t="str">
        <f t="shared" si="816"/>
        <v/>
      </c>
      <c r="V2354" s="47" t="str">
        <f t="shared" si="817"/>
        <v/>
      </c>
      <c r="W2354" s="47" t="str">
        <f t="shared" si="818"/>
        <v/>
      </c>
      <c r="X2354" s="47" t="str">
        <f t="shared" si="830"/>
        <v/>
      </c>
      <c r="Y2354" s="47" t="str">
        <f t="shared" si="809"/>
        <v/>
      </c>
      <c r="Z2354" s="49" t="str">
        <f t="shared" si="819"/>
        <v/>
      </c>
      <c r="AA2354" s="49" t="str">
        <f t="shared" si="820"/>
        <v/>
      </c>
      <c r="AB2354" s="49" t="str">
        <f t="shared" si="821"/>
        <v/>
      </c>
      <c r="AC2354" s="49">
        <f t="shared" si="822"/>
        <v>6.9585879176929932E-3</v>
      </c>
      <c r="AD2354" s="49">
        <f t="shared" si="828"/>
        <v>9.568299236922817E-3</v>
      </c>
      <c r="AE2354" s="49" t="str">
        <f t="shared" si="810"/>
        <v/>
      </c>
    </row>
    <row r="2355" spans="1:31" hidden="1" x14ac:dyDescent="0.25">
      <c r="A2355" s="17">
        <v>45369</v>
      </c>
      <c r="B2355" s="44">
        <v>2060728565</v>
      </c>
      <c r="C2355" s="45">
        <v>338049905319</v>
      </c>
      <c r="D2355" s="44">
        <v>54971767101654</v>
      </c>
      <c r="E2355">
        <v>11382502774551</v>
      </c>
      <c r="F2355" s="34"/>
      <c r="G2355" s="34"/>
      <c r="H2355" s="47" t="str">
        <f t="shared" si="823"/>
        <v/>
      </c>
      <c r="I2355" s="47" t="str">
        <f t="shared" si="824"/>
        <v/>
      </c>
      <c r="J2355" s="47" t="str">
        <f t="shared" si="825"/>
        <v/>
      </c>
      <c r="K2355" s="47" t="str">
        <f t="shared" si="826"/>
        <v/>
      </c>
      <c r="L2355" s="47" t="str">
        <f t="shared" si="831"/>
        <v/>
      </c>
      <c r="M2355" s="47" t="str">
        <f t="shared" si="811"/>
        <v/>
      </c>
      <c r="N2355" s="47" t="str">
        <f t="shared" si="827"/>
        <v/>
      </c>
      <c r="O2355" s="47">
        <f t="shared" si="812"/>
        <v>4.254265791348244E-3</v>
      </c>
      <c r="P2355" s="47" t="str">
        <f t="shared" si="813"/>
        <v/>
      </c>
      <c r="Q2355" s="47" t="str">
        <f t="shared" si="814"/>
        <v/>
      </c>
      <c r="R2355" s="47" t="str">
        <f t="shared" si="829"/>
        <v/>
      </c>
      <c r="S2355" s="47" t="str">
        <f t="shared" si="808"/>
        <v/>
      </c>
      <c r="T2355" s="47">
        <f t="shared" si="815"/>
        <v>3.3185729356888238E-4</v>
      </c>
      <c r="U2355" s="47" t="str">
        <f t="shared" si="816"/>
        <v/>
      </c>
      <c r="V2355" s="47" t="str">
        <f t="shared" si="817"/>
        <v/>
      </c>
      <c r="W2355" s="47" t="str">
        <f t="shared" si="818"/>
        <v/>
      </c>
      <c r="X2355" s="47" t="str">
        <f t="shared" si="830"/>
        <v/>
      </c>
      <c r="Y2355" s="47" t="str">
        <f t="shared" si="809"/>
        <v/>
      </c>
      <c r="Z2355" s="49" t="str">
        <f t="shared" si="819"/>
        <v/>
      </c>
      <c r="AA2355" s="49" t="str">
        <f t="shared" si="820"/>
        <v/>
      </c>
      <c r="AB2355" s="49" t="str">
        <f t="shared" si="821"/>
        <v/>
      </c>
      <c r="AC2355" s="49">
        <f t="shared" si="822"/>
        <v>8.0655894590441202E-3</v>
      </c>
      <c r="AD2355" s="49">
        <f t="shared" si="828"/>
        <v>8.9861851363242096E-3</v>
      </c>
      <c r="AE2355" s="49" t="str">
        <f t="shared" si="810"/>
        <v/>
      </c>
    </row>
    <row r="2356" spans="1:31" hidden="1" x14ac:dyDescent="0.25">
      <c r="A2356" s="17">
        <v>45370</v>
      </c>
      <c r="B2356" s="44">
        <v>2194986585</v>
      </c>
      <c r="C2356" s="45">
        <v>326992988662</v>
      </c>
      <c r="D2356" s="44">
        <v>55031666829160</v>
      </c>
      <c r="E2356">
        <v>11531506367709</v>
      </c>
      <c r="F2356" s="34"/>
      <c r="G2356" s="34"/>
      <c r="H2356" s="47" t="str">
        <f t="shared" si="823"/>
        <v/>
      </c>
      <c r="I2356" s="47" t="str">
        <f t="shared" si="824"/>
        <v/>
      </c>
      <c r="J2356" s="47" t="str">
        <f t="shared" si="825"/>
        <v/>
      </c>
      <c r="K2356" s="47" t="str">
        <f t="shared" si="826"/>
        <v/>
      </c>
      <c r="L2356" s="47" t="str">
        <f t="shared" si="831"/>
        <v/>
      </c>
      <c r="M2356" s="47" t="str">
        <f t="shared" si="811"/>
        <v/>
      </c>
      <c r="N2356" s="47">
        <f t="shared" si="827"/>
        <v>3.2707941883806102E-2</v>
      </c>
      <c r="O2356" s="47">
        <f t="shared" si="812"/>
        <v>1.69229539585114E-3</v>
      </c>
      <c r="P2356" s="47" t="str">
        <f t="shared" si="813"/>
        <v/>
      </c>
      <c r="Q2356" s="47" t="str">
        <f t="shared" si="814"/>
        <v/>
      </c>
      <c r="R2356" s="47" t="str">
        <f t="shared" si="829"/>
        <v/>
      </c>
      <c r="S2356" s="47" t="str">
        <f t="shared" si="808"/>
        <v/>
      </c>
      <c r="T2356" s="47" t="str">
        <f t="shared" si="815"/>
        <v/>
      </c>
      <c r="U2356" s="47" t="str">
        <f t="shared" si="816"/>
        <v/>
      </c>
      <c r="V2356" s="47" t="str">
        <f t="shared" si="817"/>
        <v/>
      </c>
      <c r="W2356" s="47" t="str">
        <f t="shared" si="818"/>
        <v/>
      </c>
      <c r="X2356" s="47" t="str">
        <f t="shared" si="830"/>
        <v/>
      </c>
      <c r="Y2356" s="47" t="str">
        <f t="shared" si="809"/>
        <v/>
      </c>
      <c r="Z2356" s="49" t="str">
        <f t="shared" si="819"/>
        <v/>
      </c>
      <c r="AA2356" s="49" t="str">
        <f t="shared" si="820"/>
        <v/>
      </c>
      <c r="AB2356" s="49" t="str">
        <f t="shared" si="821"/>
        <v/>
      </c>
      <c r="AC2356" s="49" t="str">
        <f t="shared" si="822"/>
        <v/>
      </c>
      <c r="AD2356" s="49" t="str">
        <f t="shared" si="828"/>
        <v/>
      </c>
      <c r="AE2356" s="49" t="str">
        <f t="shared" si="810"/>
        <v/>
      </c>
    </row>
    <row r="2357" spans="1:31" hidden="1" x14ac:dyDescent="0.25">
      <c r="A2357" s="17">
        <v>45371</v>
      </c>
      <c r="B2357" s="44">
        <v>359965959</v>
      </c>
      <c r="C2357" s="45">
        <v>338770457888</v>
      </c>
      <c r="D2357" s="44">
        <v>54937059988675</v>
      </c>
      <c r="E2357">
        <v>11496237971082</v>
      </c>
      <c r="F2357" s="34"/>
      <c r="G2357" s="34"/>
      <c r="H2357" s="47">
        <f t="shared" si="823"/>
        <v>0.83600539453866407</v>
      </c>
      <c r="I2357" s="47">
        <f t="shared" si="824"/>
        <v>1.73900358540513E-2</v>
      </c>
      <c r="J2357" s="47">
        <f t="shared" si="825"/>
        <v>0.83501523508889297</v>
      </c>
      <c r="K2357" s="47">
        <f t="shared" si="826"/>
        <v>6.9193532357110343E-2</v>
      </c>
      <c r="L2357" s="47">
        <f t="shared" si="831"/>
        <v>0.59379213183013246</v>
      </c>
      <c r="M2357" s="47">
        <f t="shared" si="811"/>
        <v>0.76146462222993139</v>
      </c>
      <c r="N2357" s="47" t="str">
        <f t="shared" si="827"/>
        <v/>
      </c>
      <c r="O2357" s="47">
        <f t="shared" si="812"/>
        <v>1.5730258559648935E-2</v>
      </c>
      <c r="P2357" s="47" t="str">
        <f t="shared" si="813"/>
        <v/>
      </c>
      <c r="Q2357" s="47" t="str">
        <f t="shared" si="814"/>
        <v/>
      </c>
      <c r="R2357" s="47" t="str">
        <f t="shared" si="829"/>
        <v/>
      </c>
      <c r="S2357" s="47" t="str">
        <f t="shared" si="808"/>
        <v/>
      </c>
      <c r="T2357" s="47">
        <f t="shared" si="815"/>
        <v>1.7191345626272891E-3</v>
      </c>
      <c r="U2357" s="47">
        <f t="shared" si="816"/>
        <v>8.4664334593831381E-4</v>
      </c>
      <c r="V2357" s="47" t="str">
        <f t="shared" si="817"/>
        <v/>
      </c>
      <c r="W2357" s="47" t="str">
        <f t="shared" si="818"/>
        <v/>
      </c>
      <c r="X2357" s="47" t="str">
        <f t="shared" si="830"/>
        <v/>
      </c>
      <c r="Y2357" s="47" t="str">
        <f t="shared" si="809"/>
        <v/>
      </c>
      <c r="Z2357" s="49">
        <f t="shared" si="819"/>
        <v>3.0584379440451448E-3</v>
      </c>
      <c r="AA2357" s="49" t="str">
        <f t="shared" si="820"/>
        <v/>
      </c>
      <c r="AB2357" s="49" t="str">
        <f t="shared" si="821"/>
        <v/>
      </c>
      <c r="AC2357" s="49" t="str">
        <f t="shared" si="822"/>
        <v/>
      </c>
      <c r="AD2357" s="49">
        <f t="shared" si="828"/>
        <v>6.3450435090084412E-4</v>
      </c>
      <c r="AE2357" s="49" t="str">
        <f t="shared" si="810"/>
        <v/>
      </c>
    </row>
    <row r="2358" spans="1:31" hidden="1" x14ac:dyDescent="0.25">
      <c r="A2358" s="17">
        <v>45372</v>
      </c>
      <c r="B2358" s="44">
        <v>404165959</v>
      </c>
      <c r="C2358" s="45">
        <v>340185996679</v>
      </c>
      <c r="D2358" s="44">
        <v>54785486028979</v>
      </c>
      <c r="E2358">
        <v>11505982044189</v>
      </c>
      <c r="F2358" s="34"/>
      <c r="G2358" s="34"/>
      <c r="H2358" s="47" t="str">
        <f t="shared" si="823"/>
        <v/>
      </c>
      <c r="I2358" s="47" t="str">
        <f t="shared" si="824"/>
        <v/>
      </c>
      <c r="J2358" s="47">
        <f t="shared" si="825"/>
        <v>0.82579679181247068</v>
      </c>
      <c r="K2358" s="47">
        <f t="shared" si="826"/>
        <v>0.44663970183991297</v>
      </c>
      <c r="L2358" s="47">
        <f t="shared" si="831"/>
        <v>0.54391411607834805</v>
      </c>
      <c r="M2358" s="47">
        <f t="shared" si="811"/>
        <v>0.72266061623197064</v>
      </c>
      <c r="N2358" s="47" t="str">
        <f t="shared" si="827"/>
        <v/>
      </c>
      <c r="O2358" s="47" t="str">
        <f t="shared" si="812"/>
        <v/>
      </c>
      <c r="P2358" s="47" t="str">
        <f t="shared" si="813"/>
        <v/>
      </c>
      <c r="Q2358" s="47" t="str">
        <f t="shared" si="814"/>
        <v/>
      </c>
      <c r="R2358" s="47" t="str">
        <f t="shared" si="829"/>
        <v/>
      </c>
      <c r="S2358" s="47" t="str">
        <f t="shared" si="808"/>
        <v/>
      </c>
      <c r="T2358" s="47">
        <f t="shared" si="815"/>
        <v>2.759047530523917E-3</v>
      </c>
      <c r="U2358" s="47">
        <f t="shared" si="816"/>
        <v>3.8970051622874147E-3</v>
      </c>
      <c r="V2358" s="47" t="str">
        <f t="shared" si="817"/>
        <v/>
      </c>
      <c r="W2358" s="47" t="str">
        <f t="shared" si="818"/>
        <v/>
      </c>
      <c r="X2358" s="47" t="str">
        <f t="shared" si="830"/>
        <v/>
      </c>
      <c r="Y2358" s="47" t="str">
        <f t="shared" si="809"/>
        <v/>
      </c>
      <c r="Z2358" s="49" t="str">
        <f t="shared" si="819"/>
        <v/>
      </c>
      <c r="AA2358" s="49" t="str">
        <f t="shared" si="820"/>
        <v/>
      </c>
      <c r="AB2358" s="49" t="str">
        <f t="shared" si="821"/>
        <v/>
      </c>
      <c r="AC2358" s="49" t="str">
        <f t="shared" si="822"/>
        <v/>
      </c>
      <c r="AD2358" s="49" t="str">
        <f t="shared" si="828"/>
        <v/>
      </c>
      <c r="AE2358" s="49" t="str">
        <f t="shared" si="810"/>
        <v/>
      </c>
    </row>
    <row r="2359" spans="1:31" hidden="1" x14ac:dyDescent="0.25">
      <c r="A2359" s="17">
        <v>45373</v>
      </c>
      <c r="B2359" s="44">
        <v>797715959</v>
      </c>
      <c r="C2359" s="45">
        <v>336304217124</v>
      </c>
      <c r="D2359" s="44">
        <v>54687057218578</v>
      </c>
      <c r="E2359">
        <v>11470938579397</v>
      </c>
      <c r="F2359" s="34"/>
      <c r="G2359" s="34"/>
      <c r="H2359" s="47" t="str">
        <f t="shared" si="823"/>
        <v/>
      </c>
      <c r="I2359" s="47">
        <f t="shared" si="824"/>
        <v>0.28736456317114512</v>
      </c>
      <c r="J2359" s="47" t="str">
        <f t="shared" si="825"/>
        <v/>
      </c>
      <c r="K2359" s="47" t="str">
        <f t="shared" si="826"/>
        <v/>
      </c>
      <c r="L2359" s="47">
        <f t="shared" si="831"/>
        <v>9.9807937365345434E-2</v>
      </c>
      <c r="M2359" s="47">
        <f t="shared" si="811"/>
        <v>9.6065793064198712E-2</v>
      </c>
      <c r="N2359" s="47">
        <f t="shared" si="827"/>
        <v>1.1410756447634895E-2</v>
      </c>
      <c r="O2359" s="47" t="str">
        <f t="shared" si="812"/>
        <v/>
      </c>
      <c r="P2359" s="47" t="str">
        <f t="shared" si="813"/>
        <v/>
      </c>
      <c r="Q2359" s="47" t="str">
        <f t="shared" si="814"/>
        <v/>
      </c>
      <c r="R2359" s="47" t="str">
        <f t="shared" si="829"/>
        <v/>
      </c>
      <c r="S2359" s="47" t="str">
        <f t="shared" si="808"/>
        <v/>
      </c>
      <c r="T2359" s="47">
        <f t="shared" si="815"/>
        <v>1.7966220168045277E-3</v>
      </c>
      <c r="U2359" s="47">
        <f t="shared" si="816"/>
        <v>5.5830265538786561E-3</v>
      </c>
      <c r="V2359" s="47" t="str">
        <f t="shared" si="817"/>
        <v/>
      </c>
      <c r="W2359" s="47" t="str">
        <f t="shared" si="818"/>
        <v/>
      </c>
      <c r="X2359" s="47" t="str">
        <f t="shared" si="830"/>
        <v/>
      </c>
      <c r="Y2359" s="47" t="str">
        <f t="shared" si="809"/>
        <v/>
      </c>
      <c r="Z2359" s="49">
        <f t="shared" si="819"/>
        <v>3.0456735163860715E-3</v>
      </c>
      <c r="AA2359" s="49" t="str">
        <f t="shared" si="820"/>
        <v/>
      </c>
      <c r="AB2359" s="49" t="str">
        <f t="shared" si="821"/>
        <v/>
      </c>
      <c r="AC2359" s="49" t="str">
        <f t="shared" si="822"/>
        <v/>
      </c>
      <c r="AD2359" s="49">
        <f t="shared" si="828"/>
        <v>2.8337750318400134E-3</v>
      </c>
      <c r="AE2359" s="49">
        <f t="shared" si="810"/>
        <v>3.6429357141282703E-2</v>
      </c>
    </row>
    <row r="2360" spans="1:31" hidden="1" x14ac:dyDescent="0.25">
      <c r="A2360" s="17">
        <v>45374</v>
      </c>
      <c r="B2360" s="44">
        <v>797715959</v>
      </c>
      <c r="C2360" s="45">
        <v>331977881071</v>
      </c>
      <c r="D2360" s="44">
        <v>54681084115444</v>
      </c>
      <c r="E2360">
        <v>11478161737238</v>
      </c>
      <c r="F2360" s="34"/>
      <c r="G2360" s="34"/>
      <c r="H2360" s="47" t="str">
        <f t="shared" si="823"/>
        <v/>
      </c>
      <c r="I2360" s="47">
        <f t="shared" si="824"/>
        <v>0.28736456317114512</v>
      </c>
      <c r="J2360" s="47" t="str">
        <f t="shared" si="825"/>
        <v/>
      </c>
      <c r="K2360" s="47" t="str">
        <f t="shared" si="826"/>
        <v/>
      </c>
      <c r="L2360" s="47">
        <f t="shared" si="831"/>
        <v>0.48310982694295601</v>
      </c>
      <c r="M2360" s="47" t="str">
        <f t="shared" si="811"/>
        <v/>
      </c>
      <c r="N2360" s="47">
        <f t="shared" si="827"/>
        <v>1.2864352668538803E-2</v>
      </c>
      <c r="O2360" s="47" t="str">
        <f t="shared" si="812"/>
        <v/>
      </c>
      <c r="P2360" s="47" t="str">
        <f t="shared" si="813"/>
        <v/>
      </c>
      <c r="Q2360" s="47" t="str">
        <f t="shared" si="814"/>
        <v/>
      </c>
      <c r="R2360" s="47" t="str">
        <f t="shared" si="829"/>
        <v/>
      </c>
      <c r="S2360" s="47" t="str">
        <f t="shared" si="808"/>
        <v/>
      </c>
      <c r="T2360" s="47">
        <f t="shared" si="815"/>
        <v>1.0922334164231717E-4</v>
      </c>
      <c r="U2360" s="47">
        <f t="shared" si="816"/>
        <v>5.6871332623088522E-3</v>
      </c>
      <c r="V2360" s="47" t="str">
        <f t="shared" si="817"/>
        <v/>
      </c>
      <c r="W2360" s="47" t="str">
        <f t="shared" si="818"/>
        <v/>
      </c>
      <c r="X2360" s="47" t="str">
        <f t="shared" si="830"/>
        <v/>
      </c>
      <c r="Y2360" s="47" t="str">
        <f t="shared" si="809"/>
        <v/>
      </c>
      <c r="Z2360" s="49" t="str">
        <f t="shared" si="819"/>
        <v/>
      </c>
      <c r="AA2360" s="49" t="str">
        <f t="shared" si="820"/>
        <v/>
      </c>
      <c r="AB2360" s="49" t="str">
        <f t="shared" si="821"/>
        <v/>
      </c>
      <c r="AC2360" s="49" t="str">
        <f t="shared" si="822"/>
        <v/>
      </c>
      <c r="AD2360" s="49">
        <f t="shared" si="828"/>
        <v>2.1144146835606614E-3</v>
      </c>
      <c r="AE2360" s="49" t="str">
        <f t="shared" si="810"/>
        <v/>
      </c>
    </row>
    <row r="2361" spans="1:31" hidden="1" x14ac:dyDescent="0.25">
      <c r="A2361" s="17">
        <v>45375</v>
      </c>
      <c r="B2361" s="44">
        <v>797715959</v>
      </c>
      <c r="C2361" s="45">
        <v>335119601439</v>
      </c>
      <c r="D2361" s="44">
        <v>54672459897390</v>
      </c>
      <c r="E2361">
        <v>11484415678041</v>
      </c>
      <c r="F2361" s="34"/>
      <c r="G2361" s="34"/>
      <c r="H2361" s="47" t="str">
        <f t="shared" si="823"/>
        <v/>
      </c>
      <c r="I2361" s="47">
        <f t="shared" si="824"/>
        <v>0.28736456317114512</v>
      </c>
      <c r="J2361" s="47" t="str">
        <f t="shared" si="825"/>
        <v/>
      </c>
      <c r="K2361" s="47">
        <f t="shared" si="826"/>
        <v>0.52133200182405282</v>
      </c>
      <c r="L2361" s="47">
        <f t="shared" si="831"/>
        <v>0.53272741524237355</v>
      </c>
      <c r="M2361" s="47" t="str">
        <f t="shared" si="811"/>
        <v/>
      </c>
      <c r="N2361" s="47" t="str">
        <f t="shared" si="827"/>
        <v/>
      </c>
      <c r="O2361" s="47" t="str">
        <f t="shared" si="812"/>
        <v/>
      </c>
      <c r="P2361" s="47" t="str">
        <f t="shared" si="813"/>
        <v/>
      </c>
      <c r="Q2361" s="47" t="str">
        <f t="shared" si="814"/>
        <v/>
      </c>
      <c r="R2361" s="47" t="str">
        <f t="shared" si="829"/>
        <v/>
      </c>
      <c r="S2361" s="47" t="str">
        <f t="shared" si="808"/>
        <v/>
      </c>
      <c r="T2361" s="47">
        <f t="shared" si="815"/>
        <v>1.5771849065382426E-4</v>
      </c>
      <c r="U2361" s="47">
        <f t="shared" si="816"/>
        <v>5.7747945095393272E-3</v>
      </c>
      <c r="V2361" s="47">
        <f t="shared" si="817"/>
        <v>1.3988806304554569E-4</v>
      </c>
      <c r="W2361" s="47" t="str">
        <f t="shared" si="818"/>
        <v/>
      </c>
      <c r="X2361" s="47" t="str">
        <f t="shared" si="830"/>
        <v/>
      </c>
      <c r="Y2361" s="47" t="str">
        <f t="shared" si="809"/>
        <v/>
      </c>
      <c r="Z2361" s="49" t="str">
        <f t="shared" si="819"/>
        <v/>
      </c>
      <c r="AA2361" s="49" t="str">
        <f t="shared" si="820"/>
        <v/>
      </c>
      <c r="AB2361" s="49" t="str">
        <f t="shared" si="821"/>
        <v/>
      </c>
      <c r="AC2361" s="49" t="str">
        <f t="shared" si="822"/>
        <v/>
      </c>
      <c r="AD2361" s="49">
        <f t="shared" si="828"/>
        <v>1.7481541247120758E-3</v>
      </c>
      <c r="AE2361" s="49" t="str">
        <f t="shared" si="810"/>
        <v/>
      </c>
    </row>
    <row r="2362" spans="1:31" hidden="1" x14ac:dyDescent="0.25">
      <c r="A2362" s="17">
        <v>45376</v>
      </c>
      <c r="B2362" s="44">
        <v>1427856610</v>
      </c>
      <c r="C2362" s="45">
        <v>349474164273</v>
      </c>
      <c r="D2362" s="44">
        <v>54475903745312</v>
      </c>
      <c r="E2362">
        <v>11469392378389</v>
      </c>
      <c r="F2362" s="34"/>
      <c r="G2362" s="34"/>
      <c r="H2362" s="47" t="str">
        <f t="shared" si="823"/>
        <v/>
      </c>
      <c r="I2362" s="47">
        <f t="shared" si="824"/>
        <v>0.30711077904624473</v>
      </c>
      <c r="J2362" s="47" t="str">
        <f t="shared" si="825"/>
        <v/>
      </c>
      <c r="K2362" s="47">
        <f t="shared" si="826"/>
        <v>0.22261063477677168</v>
      </c>
      <c r="L2362" s="47" t="str">
        <f t="shared" si="831"/>
        <v/>
      </c>
      <c r="M2362" s="47" t="str">
        <f t="shared" si="811"/>
        <v/>
      </c>
      <c r="N2362" s="47" t="str">
        <f t="shared" si="827"/>
        <v/>
      </c>
      <c r="O2362" s="47" t="str">
        <f t="shared" si="812"/>
        <v/>
      </c>
      <c r="P2362" s="47" t="str">
        <f t="shared" si="813"/>
        <v/>
      </c>
      <c r="Q2362" s="47" t="str">
        <f t="shared" si="814"/>
        <v/>
      </c>
      <c r="R2362" s="47" t="str">
        <f t="shared" si="829"/>
        <v/>
      </c>
      <c r="S2362" s="47" t="str">
        <f t="shared" si="808"/>
        <v/>
      </c>
      <c r="T2362" s="47">
        <f t="shared" si="815"/>
        <v>3.5951583749277427E-3</v>
      </c>
      <c r="U2362" s="47">
        <f t="shared" si="816"/>
        <v>9.0203277516083258E-3</v>
      </c>
      <c r="V2362" s="47">
        <f t="shared" si="817"/>
        <v>3.7838352549267595E-3</v>
      </c>
      <c r="W2362" s="47" t="str">
        <f t="shared" si="818"/>
        <v/>
      </c>
      <c r="X2362" s="47" t="str">
        <f t="shared" si="830"/>
        <v/>
      </c>
      <c r="Y2362" s="47" t="str">
        <f t="shared" si="809"/>
        <v/>
      </c>
      <c r="Z2362" s="49">
        <f t="shared" si="819"/>
        <v>1.3081466287158117E-3</v>
      </c>
      <c r="AA2362" s="49" t="str">
        <f t="shared" si="820"/>
        <v/>
      </c>
      <c r="AB2362" s="49" t="str">
        <f t="shared" si="821"/>
        <v/>
      </c>
      <c r="AC2362" s="49" t="str">
        <f t="shared" si="822"/>
        <v/>
      </c>
      <c r="AD2362" s="49">
        <f t="shared" si="828"/>
        <v>3.2362013344311436E-3</v>
      </c>
      <c r="AE2362" s="49" t="str">
        <f t="shared" si="810"/>
        <v/>
      </c>
    </row>
    <row r="2363" spans="1:31" hidden="1" x14ac:dyDescent="0.25">
      <c r="A2363" s="17">
        <v>45377</v>
      </c>
      <c r="B2363" s="44">
        <v>1617138610</v>
      </c>
      <c r="C2363" s="45">
        <v>350591260933</v>
      </c>
      <c r="D2363" s="44">
        <v>54384906851919</v>
      </c>
      <c r="E2363">
        <v>11565457513266</v>
      </c>
      <c r="F2363" s="34"/>
      <c r="G2363" s="34"/>
      <c r="H2363" s="47" t="str">
        <f t="shared" si="823"/>
        <v/>
      </c>
      <c r="I2363" s="47">
        <f t="shared" si="824"/>
        <v>0.263258089570511</v>
      </c>
      <c r="J2363" s="47" t="str">
        <f t="shared" si="825"/>
        <v/>
      </c>
      <c r="K2363" s="47">
        <f t="shared" si="826"/>
        <v>5.4765298195405321E-2</v>
      </c>
      <c r="L2363" s="47" t="str">
        <f t="shared" si="831"/>
        <v/>
      </c>
      <c r="M2363" s="47">
        <f t="shared" si="811"/>
        <v>3.2853787248253497E-2</v>
      </c>
      <c r="N2363" s="47" t="str">
        <f t="shared" si="827"/>
        <v/>
      </c>
      <c r="O2363" s="47" t="str">
        <f t="shared" si="812"/>
        <v/>
      </c>
      <c r="P2363" s="47" t="str">
        <f t="shared" si="813"/>
        <v/>
      </c>
      <c r="Q2363" s="47" t="str">
        <f t="shared" si="814"/>
        <v/>
      </c>
      <c r="R2363" s="47" t="str">
        <f t="shared" si="829"/>
        <v/>
      </c>
      <c r="S2363" s="47" t="str">
        <f t="shared" si="808"/>
        <v/>
      </c>
      <c r="T2363" s="47">
        <f t="shared" si="815"/>
        <v>1.6704063106218747E-3</v>
      </c>
      <c r="U2363" s="47">
        <f t="shared" si="816"/>
        <v>1.175250568456887E-2</v>
      </c>
      <c r="V2363" s="47">
        <f t="shared" si="817"/>
        <v>5.4067026902309134E-3</v>
      </c>
      <c r="W2363" s="47" t="str">
        <f t="shared" si="818"/>
        <v/>
      </c>
      <c r="X2363" s="47">
        <f t="shared" si="830"/>
        <v>1.2654593653780299E-3</v>
      </c>
      <c r="Y2363" s="47" t="str">
        <f t="shared" si="809"/>
        <v/>
      </c>
      <c r="Z2363" s="49" t="str">
        <f t="shared" si="819"/>
        <v/>
      </c>
      <c r="AA2363" s="49" t="str">
        <f t="shared" si="820"/>
        <v/>
      </c>
      <c r="AB2363" s="49" t="str">
        <f t="shared" si="821"/>
        <v/>
      </c>
      <c r="AC2363" s="49" t="str">
        <f t="shared" si="822"/>
        <v/>
      </c>
      <c r="AD2363" s="49" t="str">
        <f t="shared" si="828"/>
        <v/>
      </c>
      <c r="AE2363" s="49" t="str">
        <f t="shared" si="810"/>
        <v/>
      </c>
    </row>
    <row r="2364" spans="1:31" hidden="1" x14ac:dyDescent="0.25">
      <c r="A2364" s="17">
        <v>45378</v>
      </c>
      <c r="B2364" s="44">
        <v>1972996610</v>
      </c>
      <c r="C2364" s="45">
        <v>343160812676</v>
      </c>
      <c r="D2364" s="44">
        <v>54258215736081</v>
      </c>
      <c r="E2364">
        <v>11572760766551</v>
      </c>
      <c r="F2364" s="34"/>
      <c r="G2364" s="34"/>
      <c r="H2364" s="47" t="str">
        <f t="shared" si="823"/>
        <v/>
      </c>
      <c r="I2364" s="47" t="str">
        <f t="shared" si="824"/>
        <v/>
      </c>
      <c r="J2364" s="47" t="str">
        <f t="shared" si="825"/>
        <v/>
      </c>
      <c r="K2364" s="47" t="str">
        <f t="shared" si="826"/>
        <v/>
      </c>
      <c r="L2364" s="47" t="str">
        <f t="shared" si="831"/>
        <v/>
      </c>
      <c r="M2364" s="47" t="str">
        <f t="shared" si="811"/>
        <v/>
      </c>
      <c r="N2364" s="47">
        <f t="shared" si="827"/>
        <v>2.1194048697123713E-2</v>
      </c>
      <c r="O2364" s="47" t="str">
        <f t="shared" si="812"/>
        <v/>
      </c>
      <c r="P2364" s="47" t="str">
        <f t="shared" si="813"/>
        <v/>
      </c>
      <c r="Q2364" s="47" t="str">
        <f t="shared" si="814"/>
        <v/>
      </c>
      <c r="R2364" s="47" t="str">
        <f t="shared" si="829"/>
        <v/>
      </c>
      <c r="S2364" s="47" t="str">
        <f t="shared" si="808"/>
        <v/>
      </c>
      <c r="T2364" s="47">
        <f t="shared" si="815"/>
        <v>2.3295271274980101E-3</v>
      </c>
      <c r="U2364" s="47">
        <f t="shared" si="816"/>
        <v>1.2356763407687654E-2</v>
      </c>
      <c r="V2364" s="47">
        <f t="shared" si="817"/>
        <v>9.3968075040562482E-3</v>
      </c>
      <c r="W2364" s="47" t="str">
        <f t="shared" si="818"/>
        <v/>
      </c>
      <c r="X2364" s="47">
        <f t="shared" si="830"/>
        <v>5.0437860581996619E-3</v>
      </c>
      <c r="Y2364" s="47" t="str">
        <f t="shared" si="809"/>
        <v/>
      </c>
      <c r="Z2364" s="49" t="str">
        <f t="shared" si="819"/>
        <v/>
      </c>
      <c r="AA2364" s="49" t="str">
        <f t="shared" si="820"/>
        <v/>
      </c>
      <c r="AB2364" s="49" t="str">
        <f t="shared" si="821"/>
        <v/>
      </c>
      <c r="AC2364" s="49" t="str">
        <f t="shared" si="822"/>
        <v/>
      </c>
      <c r="AD2364" s="49" t="str">
        <f t="shared" si="828"/>
        <v/>
      </c>
      <c r="AE2364" s="49">
        <f t="shared" si="810"/>
        <v>6.4618910475167102E-4</v>
      </c>
    </row>
    <row r="2365" spans="1:31" hidden="1" x14ac:dyDescent="0.25">
      <c r="A2365" s="17">
        <v>45379</v>
      </c>
      <c r="B2365" s="44">
        <v>1803296610</v>
      </c>
      <c r="C2365" s="45">
        <v>355426700152</v>
      </c>
      <c r="D2365" s="44">
        <v>54054472706478</v>
      </c>
      <c r="E2365">
        <v>11480108258176</v>
      </c>
      <c r="F2365" s="34"/>
      <c r="G2365" s="34"/>
      <c r="H2365" s="47">
        <f t="shared" si="823"/>
        <v>8.6011298316422402E-2</v>
      </c>
      <c r="I2365" s="47" t="str">
        <f t="shared" si="824"/>
        <v/>
      </c>
      <c r="J2365" s="47" t="str">
        <f t="shared" si="825"/>
        <v/>
      </c>
      <c r="K2365" s="47" t="str">
        <f t="shared" si="826"/>
        <v/>
      </c>
      <c r="L2365" s="47" t="str">
        <f t="shared" si="831"/>
        <v/>
      </c>
      <c r="M2365" s="47" t="str">
        <f t="shared" si="811"/>
        <v/>
      </c>
      <c r="N2365" s="47" t="str">
        <f t="shared" si="827"/>
        <v/>
      </c>
      <c r="O2365" s="47" t="str">
        <f t="shared" si="812"/>
        <v/>
      </c>
      <c r="P2365" s="47" t="str">
        <f t="shared" si="813"/>
        <v/>
      </c>
      <c r="Q2365" s="47" t="str">
        <f t="shared" si="814"/>
        <v/>
      </c>
      <c r="R2365" s="47" t="str">
        <f t="shared" si="829"/>
        <v/>
      </c>
      <c r="S2365" s="47" t="str">
        <f t="shared" si="808"/>
        <v/>
      </c>
      <c r="T2365" s="47">
        <f t="shared" si="815"/>
        <v>3.7550632072759216E-3</v>
      </c>
      <c r="U2365" s="47">
        <f t="shared" si="816"/>
        <v>1.3343193160946454E-2</v>
      </c>
      <c r="V2365" s="47">
        <f t="shared" si="817"/>
        <v>1.7063025480392291E-2</v>
      </c>
      <c r="W2365" s="47" t="str">
        <f t="shared" si="818"/>
        <v/>
      </c>
      <c r="X2365" s="47">
        <f t="shared" si="830"/>
        <v>8.7799095300231667E-3</v>
      </c>
      <c r="Y2365" s="47" t="str">
        <f t="shared" si="809"/>
        <v/>
      </c>
      <c r="Z2365" s="49">
        <f t="shared" si="819"/>
        <v>8.0060851722429938E-3</v>
      </c>
      <c r="AA2365" s="49">
        <f t="shared" si="820"/>
        <v>2.2487246993460053E-3</v>
      </c>
      <c r="AB2365" s="49" t="str">
        <f t="shared" si="821"/>
        <v/>
      </c>
      <c r="AC2365" s="49" t="str">
        <f t="shared" si="822"/>
        <v/>
      </c>
      <c r="AD2365" s="49">
        <f t="shared" si="828"/>
        <v>3.2296583979881666E-3</v>
      </c>
      <c r="AE2365" s="49">
        <f t="shared" si="810"/>
        <v>7.7773134775723785E-3</v>
      </c>
    </row>
    <row r="2366" spans="1:31" hidden="1" x14ac:dyDescent="0.25">
      <c r="A2366" s="17">
        <v>45380</v>
      </c>
      <c r="B2366" s="44">
        <v>343276610</v>
      </c>
      <c r="C2366" s="45">
        <v>367145348054</v>
      </c>
      <c r="D2366" s="44">
        <v>53899581936779</v>
      </c>
      <c r="E2366">
        <v>11481184789581</v>
      </c>
      <c r="F2366" s="34"/>
      <c r="G2366" s="34"/>
      <c r="H2366" s="47">
        <f t="shared" si="823"/>
        <v>0.80963940812820578</v>
      </c>
      <c r="I2366" s="47">
        <f t="shared" si="824"/>
        <v>0.56967563939635313</v>
      </c>
      <c r="J2366" s="47">
        <f t="shared" si="825"/>
        <v>0.33575680262195218</v>
      </c>
      <c r="K2366" s="47">
        <f t="shared" si="826"/>
        <v>0.31772177570035709</v>
      </c>
      <c r="L2366" s="47">
        <f t="shared" si="831"/>
        <v>0.15865298267227623</v>
      </c>
      <c r="M2366" s="47">
        <f t="shared" si="811"/>
        <v>0.53908529319069598</v>
      </c>
      <c r="N2366" s="47" t="str">
        <f t="shared" si="827"/>
        <v/>
      </c>
      <c r="O2366" s="47" t="str">
        <f t="shared" si="812"/>
        <v/>
      </c>
      <c r="P2366" s="47" t="str">
        <f t="shared" si="813"/>
        <v/>
      </c>
      <c r="Q2366" s="47" t="str">
        <f t="shared" si="814"/>
        <v/>
      </c>
      <c r="R2366" s="47" t="str">
        <f t="shared" si="829"/>
        <v/>
      </c>
      <c r="S2366" s="47" t="str">
        <f t="shared" si="808"/>
        <v/>
      </c>
      <c r="T2366" s="47">
        <f t="shared" si="815"/>
        <v>2.8654570462665063E-3</v>
      </c>
      <c r="U2366" s="47">
        <f t="shared" si="816"/>
        <v>1.439966459799713E-2</v>
      </c>
      <c r="V2366" s="47">
        <f t="shared" si="817"/>
        <v>1.9038234523446995E-2</v>
      </c>
      <c r="W2366" s="47" t="str">
        <f t="shared" si="818"/>
        <v/>
      </c>
      <c r="X2366" s="47">
        <f t="shared" si="830"/>
        <v>1.1620208122661291E-2</v>
      </c>
      <c r="Y2366" s="47" t="str">
        <f t="shared" si="809"/>
        <v/>
      </c>
      <c r="Z2366" s="49" t="str">
        <f t="shared" si="819"/>
        <v/>
      </c>
      <c r="AA2366" s="49" t="str">
        <f t="shared" si="820"/>
        <v/>
      </c>
      <c r="AB2366" s="49" t="str">
        <f t="shared" si="821"/>
        <v/>
      </c>
      <c r="AC2366" s="49" t="str">
        <f t="shared" si="822"/>
        <v/>
      </c>
      <c r="AD2366" s="49">
        <f t="shared" si="828"/>
        <v>3.1361876264435207E-3</v>
      </c>
      <c r="AE2366" s="49">
        <f t="shared" si="810"/>
        <v>7.0620103935458145E-3</v>
      </c>
    </row>
    <row r="2367" spans="1:31" hidden="1" x14ac:dyDescent="0.25">
      <c r="A2367" s="17">
        <v>45381</v>
      </c>
      <c r="B2367" s="44">
        <v>343276610</v>
      </c>
      <c r="C2367" s="45">
        <v>361894635121</v>
      </c>
      <c r="D2367" s="44">
        <v>53899355720336</v>
      </c>
      <c r="E2367">
        <v>11481184805281</v>
      </c>
      <c r="F2367" s="34"/>
      <c r="G2367" s="34"/>
      <c r="H2367" s="47" t="str">
        <f t="shared" si="823"/>
        <v/>
      </c>
      <c r="I2367" s="47">
        <f t="shared" si="824"/>
        <v>0.56967563939635313</v>
      </c>
      <c r="J2367" s="47">
        <f t="shared" si="825"/>
        <v>0.33920911994357428</v>
      </c>
      <c r="K2367" s="47">
        <f t="shared" si="826"/>
        <v>0.31772177570035709</v>
      </c>
      <c r="L2367" s="47">
        <f t="shared" si="831"/>
        <v>0.67854935878766109</v>
      </c>
      <c r="M2367" s="47">
        <f t="shared" si="811"/>
        <v>0.23251129722309682</v>
      </c>
      <c r="N2367" s="47">
        <f t="shared" si="827"/>
        <v>1.4301455706386079E-2</v>
      </c>
      <c r="O2367" s="47" t="str">
        <f t="shared" si="812"/>
        <v/>
      </c>
      <c r="P2367" s="47" t="str">
        <f t="shared" si="813"/>
        <v/>
      </c>
      <c r="Q2367" s="47" t="str">
        <f t="shared" si="814"/>
        <v/>
      </c>
      <c r="R2367" s="47" t="str">
        <f t="shared" si="829"/>
        <v/>
      </c>
      <c r="S2367" s="47" t="str">
        <f t="shared" si="808"/>
        <v/>
      </c>
      <c r="T2367" s="47">
        <f t="shared" si="815"/>
        <v>4.1969981003919798E-6</v>
      </c>
      <c r="U2367" s="47">
        <f t="shared" si="816"/>
        <v>1.4296139291196108E-2</v>
      </c>
      <c r="V2367" s="47">
        <f t="shared" si="817"/>
        <v>1.8112203192613419E-2</v>
      </c>
      <c r="W2367" s="47" t="str">
        <f t="shared" si="818"/>
        <v/>
      </c>
      <c r="X2367" s="47">
        <f t="shared" si="830"/>
        <v>1.5571915645898216E-2</v>
      </c>
      <c r="Y2367" s="47" t="str">
        <f t="shared" si="809"/>
        <v/>
      </c>
      <c r="Z2367" s="49" t="str">
        <f t="shared" si="819"/>
        <v/>
      </c>
      <c r="AA2367" s="49" t="str">
        <f t="shared" si="820"/>
        <v/>
      </c>
      <c r="AB2367" s="49" t="str">
        <f t="shared" si="821"/>
        <v/>
      </c>
      <c r="AC2367" s="49" t="str">
        <f t="shared" si="822"/>
        <v/>
      </c>
      <c r="AD2367" s="49">
        <f t="shared" si="828"/>
        <v>3.4420689267390392E-3</v>
      </c>
      <c r="AE2367" s="49" t="str">
        <f t="shared" si="810"/>
        <v/>
      </c>
    </row>
    <row r="2368" spans="1:31" hidden="1" x14ac:dyDescent="0.25">
      <c r="A2368" s="17">
        <v>45382</v>
      </c>
      <c r="B2368" s="44">
        <v>343276610</v>
      </c>
      <c r="C2368" s="45">
        <v>358529850056</v>
      </c>
      <c r="D2368" s="44">
        <v>53895627908196</v>
      </c>
      <c r="E2368">
        <v>11487851018414</v>
      </c>
      <c r="F2368" s="34"/>
      <c r="G2368" s="34"/>
      <c r="H2368" s="47" t="str">
        <f t="shared" si="823"/>
        <v/>
      </c>
      <c r="I2368" s="47">
        <f t="shared" si="824"/>
        <v>0.56967563939635313</v>
      </c>
      <c r="J2368" s="47">
        <f t="shared" si="825"/>
        <v>0.33918367915410674</v>
      </c>
      <c r="K2368" s="47">
        <f t="shared" si="826"/>
        <v>0.31772177570035709</v>
      </c>
      <c r="L2368" s="47">
        <f t="shared" si="831"/>
        <v>0.6814872327450332</v>
      </c>
      <c r="M2368" s="47">
        <f t="shared" si="811"/>
        <v>0.23251129722309682</v>
      </c>
      <c r="N2368" s="47">
        <f t="shared" si="827"/>
        <v>9.2976925835747126E-3</v>
      </c>
      <c r="O2368" s="47" t="str">
        <f t="shared" si="812"/>
        <v/>
      </c>
      <c r="P2368" s="47" t="str">
        <f t="shared" si="813"/>
        <v/>
      </c>
      <c r="Q2368" s="47" t="str">
        <f t="shared" si="814"/>
        <v/>
      </c>
      <c r="R2368" s="47" t="str">
        <f t="shared" si="829"/>
        <v/>
      </c>
      <c r="S2368" s="47" t="str">
        <f t="shared" si="808"/>
        <v/>
      </c>
      <c r="T2368" s="47">
        <f t="shared" si="815"/>
        <v>6.9162461965976973E-5</v>
      </c>
      <c r="U2368" s="47">
        <f t="shared" si="816"/>
        <v>1.4208835502407813E-2</v>
      </c>
      <c r="V2368" s="47">
        <f t="shared" si="817"/>
        <v>1.8620047057354316E-2</v>
      </c>
      <c r="W2368" s="47" t="str">
        <f t="shared" si="818"/>
        <v/>
      </c>
      <c r="X2368" s="47">
        <f t="shared" si="830"/>
        <v>1.4284984487824781E-2</v>
      </c>
      <c r="Y2368" s="47" t="str">
        <f t="shared" si="809"/>
        <v/>
      </c>
      <c r="Z2368" s="49" t="str">
        <f t="shared" si="819"/>
        <v/>
      </c>
      <c r="AA2368" s="49" t="str">
        <f t="shared" si="820"/>
        <v/>
      </c>
      <c r="AB2368" s="49" t="str">
        <f t="shared" si="821"/>
        <v/>
      </c>
      <c r="AC2368" s="49" t="str">
        <f t="shared" si="822"/>
        <v/>
      </c>
      <c r="AD2368" s="49">
        <f t="shared" si="828"/>
        <v>2.5501011129572815E-3</v>
      </c>
      <c r="AE2368" s="49" t="str">
        <f t="shared" si="810"/>
        <v/>
      </c>
    </row>
    <row r="2369" spans="1:31" hidden="1" x14ac:dyDescent="0.25">
      <c r="A2369" s="17">
        <v>45383</v>
      </c>
      <c r="B2369" s="44">
        <v>978100610</v>
      </c>
      <c r="C2369" s="45">
        <v>365469828479</v>
      </c>
      <c r="D2369" s="44">
        <v>53767963319736</v>
      </c>
      <c r="E2369">
        <v>11474552976771</v>
      </c>
      <c r="F2369" s="34"/>
      <c r="G2369" s="34"/>
      <c r="H2369" s="47" t="str">
        <f t="shared" si="823"/>
        <v/>
      </c>
      <c r="I2369" s="47">
        <f t="shared" si="824"/>
        <v>0.31498681089552827</v>
      </c>
      <c r="J2369" s="47" t="str">
        <f t="shared" si="825"/>
        <v/>
      </c>
      <c r="K2369" s="47" t="str">
        <f t="shared" si="826"/>
        <v/>
      </c>
      <c r="L2369" s="47">
        <f t="shared" si="831"/>
        <v>9.2459192180699312E-2</v>
      </c>
      <c r="M2369" s="47" t="str">
        <f t="shared" si="811"/>
        <v/>
      </c>
      <c r="N2369" s="47" t="str">
        <f t="shared" si="827"/>
        <v/>
      </c>
      <c r="O2369" s="47" t="str">
        <f t="shared" si="812"/>
        <v/>
      </c>
      <c r="P2369" s="47" t="str">
        <f t="shared" si="813"/>
        <v/>
      </c>
      <c r="Q2369" s="47" t="str">
        <f t="shared" si="814"/>
        <v/>
      </c>
      <c r="R2369" s="47" t="str">
        <f t="shared" si="829"/>
        <v/>
      </c>
      <c r="S2369" s="47" t="str">
        <f t="shared" si="808"/>
        <v/>
      </c>
      <c r="T2369" s="47">
        <f t="shared" si="815"/>
        <v>2.3687373802836476E-3</v>
      </c>
      <c r="U2369" s="47">
        <f t="shared" si="816"/>
        <v>1.2995478310663611E-2</v>
      </c>
      <c r="V2369" s="47">
        <f t="shared" si="817"/>
        <v>2.1049920812011846E-2</v>
      </c>
      <c r="W2369" s="47" t="str">
        <f t="shared" si="818"/>
        <v/>
      </c>
      <c r="X2369" s="47">
        <f t="shared" si="830"/>
        <v>1.6470072436859939E-2</v>
      </c>
      <c r="Y2369" s="47" t="str">
        <f t="shared" si="809"/>
        <v/>
      </c>
      <c r="Z2369" s="49">
        <f t="shared" si="819"/>
        <v>1.157574347167678E-3</v>
      </c>
      <c r="AA2369" s="49" t="str">
        <f t="shared" si="820"/>
        <v/>
      </c>
      <c r="AB2369" s="49" t="str">
        <f t="shared" si="821"/>
        <v/>
      </c>
      <c r="AC2369" s="49">
        <f t="shared" si="822"/>
        <v>1.6914056939116628E-2</v>
      </c>
      <c r="AD2369" s="49">
        <f t="shared" si="828"/>
        <v>1.3848510851242057E-3</v>
      </c>
      <c r="AE2369" s="49" t="str">
        <f t="shared" si="810"/>
        <v/>
      </c>
    </row>
    <row r="2370" spans="1:31" hidden="1" x14ac:dyDescent="0.25">
      <c r="A2370" s="17">
        <v>45384</v>
      </c>
      <c r="B2370" s="44">
        <v>1002226610</v>
      </c>
      <c r="C2370" s="45">
        <v>369490325749</v>
      </c>
      <c r="D2370" s="44">
        <v>53654936636148</v>
      </c>
      <c r="E2370">
        <v>11610978898554</v>
      </c>
      <c r="F2370" s="34"/>
      <c r="G2370" s="34"/>
      <c r="H2370" s="47" t="str">
        <f t="shared" si="823"/>
        <v/>
      </c>
      <c r="I2370" s="47">
        <f t="shared" si="824"/>
        <v>0.38024693504782503</v>
      </c>
      <c r="J2370" s="47" t="str">
        <f t="shared" si="825"/>
        <v/>
      </c>
      <c r="K2370" s="47" t="str">
        <f t="shared" si="826"/>
        <v/>
      </c>
      <c r="L2370" s="47" t="str">
        <f t="shared" si="831"/>
        <v/>
      </c>
      <c r="M2370" s="47">
        <f t="shared" si="811"/>
        <v>0.12565166479786438</v>
      </c>
      <c r="N2370" s="47" t="str">
        <f t="shared" si="827"/>
        <v/>
      </c>
      <c r="O2370" s="47" t="str">
        <f t="shared" si="812"/>
        <v/>
      </c>
      <c r="P2370" s="47" t="str">
        <f t="shared" si="813"/>
        <v/>
      </c>
      <c r="Q2370" s="47" t="str">
        <f t="shared" si="814"/>
        <v/>
      </c>
      <c r="R2370" s="47" t="str">
        <f t="shared" si="829"/>
        <v/>
      </c>
      <c r="S2370" s="47" t="str">
        <f t="shared" si="808"/>
        <v/>
      </c>
      <c r="T2370" s="47">
        <f t="shared" si="815"/>
        <v>2.1021194891812645E-3</v>
      </c>
      <c r="U2370" s="47">
        <f t="shared" si="816"/>
        <v>1.3422294125805645E-2</v>
      </c>
      <c r="V2370" s="47">
        <f t="shared" si="817"/>
        <v>2.304962406825295E-2</v>
      </c>
      <c r="W2370" s="47" t="str">
        <f t="shared" si="818"/>
        <v/>
      </c>
      <c r="X2370" s="47">
        <f t="shared" si="830"/>
        <v>1.6092544721643676E-2</v>
      </c>
      <c r="Y2370" s="47" t="str">
        <f t="shared" si="809"/>
        <v/>
      </c>
      <c r="Z2370" s="49" t="str">
        <f t="shared" si="819"/>
        <v/>
      </c>
      <c r="AA2370" s="49" t="str">
        <f t="shared" si="820"/>
        <v/>
      </c>
      <c r="AB2370" s="49" t="str">
        <f t="shared" si="821"/>
        <v/>
      </c>
      <c r="AC2370" s="49">
        <f t="shared" si="822"/>
        <v>5.1419719553975618E-3</v>
      </c>
      <c r="AD2370" s="49" t="str">
        <f t="shared" si="828"/>
        <v/>
      </c>
      <c r="AE2370" s="49" t="str">
        <f t="shared" si="810"/>
        <v/>
      </c>
    </row>
    <row r="2371" spans="1:31" hidden="1" x14ac:dyDescent="0.25">
      <c r="A2371" s="17">
        <v>45385</v>
      </c>
      <c r="B2371" s="44">
        <v>602226610</v>
      </c>
      <c r="C2371" s="45">
        <v>365868451629</v>
      </c>
      <c r="D2371" s="44">
        <v>53601090331261</v>
      </c>
      <c r="E2371">
        <v>11454112370237</v>
      </c>
      <c r="F2371" s="34"/>
      <c r="G2371" s="34"/>
      <c r="H2371" s="47">
        <f t="shared" si="823"/>
        <v>0.39911133471101912</v>
      </c>
      <c r="I2371" s="47">
        <f t="shared" si="824"/>
        <v>0.69476551204008397</v>
      </c>
      <c r="J2371" s="47">
        <f t="shared" si="825"/>
        <v>0.47055305459388497</v>
      </c>
      <c r="K2371" s="47">
        <f t="shared" si="826"/>
        <v>0.37626248121227812</v>
      </c>
      <c r="L2371" s="47" t="str">
        <f t="shared" si="831"/>
        <v/>
      </c>
      <c r="M2371" s="47">
        <f t="shared" si="811"/>
        <v>0.4820694487777214</v>
      </c>
      <c r="N2371" s="47">
        <f t="shared" si="827"/>
        <v>9.8023516925863641E-3</v>
      </c>
      <c r="O2371" s="47" t="str">
        <f t="shared" si="812"/>
        <v/>
      </c>
      <c r="P2371" s="47" t="str">
        <f t="shared" si="813"/>
        <v/>
      </c>
      <c r="Q2371" s="47" t="str">
        <f t="shared" si="814"/>
        <v/>
      </c>
      <c r="R2371" s="47" t="str">
        <f t="shared" si="829"/>
        <v/>
      </c>
      <c r="S2371" s="47" t="str">
        <f t="shared" si="808"/>
        <v/>
      </c>
      <c r="T2371" s="47">
        <f t="shared" si="815"/>
        <v>1.0035666475975979E-3</v>
      </c>
      <c r="U2371" s="47">
        <f t="shared" si="816"/>
        <v>1.2111076560577305E-2</v>
      </c>
      <c r="V2371" s="47">
        <f t="shared" si="817"/>
        <v>2.3255061880632422E-2</v>
      </c>
      <c r="W2371" s="47" t="str">
        <f t="shared" si="818"/>
        <v/>
      </c>
      <c r="X2371" s="47">
        <f t="shared" si="830"/>
        <v>1.733511579189384E-2</v>
      </c>
      <c r="Y2371" s="47" t="str">
        <f t="shared" si="809"/>
        <v/>
      </c>
      <c r="Z2371" s="49">
        <f t="shared" si="819"/>
        <v>1.3510189768455749E-2</v>
      </c>
      <c r="AA2371" s="49">
        <f t="shared" si="820"/>
        <v>1.0252384777272194E-2</v>
      </c>
      <c r="AB2371" s="49" t="str">
        <f t="shared" si="821"/>
        <v/>
      </c>
      <c r="AC2371" s="49" t="str">
        <f t="shared" si="822"/>
        <v/>
      </c>
      <c r="AD2371" s="49">
        <f t="shared" si="828"/>
        <v>1.0316990163217188E-4</v>
      </c>
      <c r="AE2371" s="49" t="str">
        <f t="shared" si="810"/>
        <v/>
      </c>
    </row>
    <row r="2372" spans="1:31" hidden="1" x14ac:dyDescent="0.25">
      <c r="A2372" s="17">
        <v>45386</v>
      </c>
      <c r="B2372" s="44">
        <v>602226610</v>
      </c>
      <c r="C2372" s="45">
        <v>378126353261</v>
      </c>
      <c r="D2372" s="44">
        <v>53436280061590</v>
      </c>
      <c r="E2372">
        <v>11479101236630</v>
      </c>
      <c r="F2372" s="34"/>
      <c r="G2372" s="34"/>
      <c r="H2372" s="47" t="str">
        <f t="shared" si="823"/>
        <v/>
      </c>
      <c r="I2372" s="47">
        <f t="shared" si="824"/>
        <v>0.66604128979092359</v>
      </c>
      <c r="J2372" s="47">
        <f t="shared" si="825"/>
        <v>0.5580161943945301</v>
      </c>
      <c r="K2372" s="47">
        <f t="shared" si="826"/>
        <v>0.16235594259380692</v>
      </c>
      <c r="L2372" s="47" t="str">
        <f t="shared" si="831"/>
        <v/>
      </c>
      <c r="M2372" s="47">
        <f t="shared" si="811"/>
        <v>0.51858671394412681</v>
      </c>
      <c r="N2372" s="47" t="str">
        <f t="shared" si="827"/>
        <v/>
      </c>
      <c r="O2372" s="47" t="str">
        <f t="shared" si="812"/>
        <v/>
      </c>
      <c r="P2372" s="47" t="str">
        <f t="shared" si="813"/>
        <v/>
      </c>
      <c r="Q2372" s="47" t="str">
        <f t="shared" si="814"/>
        <v/>
      </c>
      <c r="R2372" s="47" t="str">
        <f t="shared" si="829"/>
        <v/>
      </c>
      <c r="S2372" s="47" t="str">
        <f t="shared" si="808"/>
        <v/>
      </c>
      <c r="T2372" s="47">
        <f t="shared" si="815"/>
        <v>3.0747559173228689E-3</v>
      </c>
      <c r="U2372" s="47">
        <f t="shared" si="816"/>
        <v>1.1436475354127618E-2</v>
      </c>
      <c r="V2372" s="47">
        <f t="shared" si="817"/>
        <v>2.6438479664511627E-2</v>
      </c>
      <c r="W2372" s="47" t="str">
        <f t="shared" si="818"/>
        <v/>
      </c>
      <c r="X2372" s="47">
        <f t="shared" si="830"/>
        <v>2.0356570459358125E-2</v>
      </c>
      <c r="Y2372" s="47" t="str">
        <f t="shared" si="809"/>
        <v/>
      </c>
      <c r="Z2372" s="49" t="str">
        <f t="shared" si="819"/>
        <v/>
      </c>
      <c r="AA2372" s="49">
        <f t="shared" si="820"/>
        <v>8.7718819662074843E-5</v>
      </c>
      <c r="AB2372" s="49" t="str">
        <f t="shared" si="821"/>
        <v/>
      </c>
      <c r="AC2372" s="49" t="str">
        <f t="shared" si="822"/>
        <v/>
      </c>
      <c r="AD2372" s="49" t="str">
        <f t="shared" si="828"/>
        <v/>
      </c>
      <c r="AE2372" s="49">
        <f t="shared" si="810"/>
        <v>2.7280721585601797E-2</v>
      </c>
    </row>
    <row r="2373" spans="1:31" hidden="1" x14ac:dyDescent="0.25">
      <c r="A2373" s="17">
        <v>45387</v>
      </c>
      <c r="B2373" s="44">
        <v>683426610</v>
      </c>
      <c r="C2373" s="45">
        <v>378784138561</v>
      </c>
      <c r="D2373" s="44">
        <v>53238543550761</v>
      </c>
      <c r="E2373">
        <v>11334655111032</v>
      </c>
      <c r="F2373" s="34"/>
      <c r="G2373" s="34"/>
      <c r="H2373" s="47" t="str">
        <f t="shared" si="823"/>
        <v/>
      </c>
      <c r="I2373" s="47" t="str">
        <f t="shared" si="824"/>
        <v/>
      </c>
      <c r="J2373" s="47">
        <f t="shared" si="825"/>
        <v>0.15891500642176126</v>
      </c>
      <c r="K2373" s="47">
        <f t="shared" si="826"/>
        <v>4.9413909923774479E-2</v>
      </c>
      <c r="L2373" s="47" t="str">
        <f t="shared" si="831"/>
        <v/>
      </c>
      <c r="M2373" s="47">
        <f t="shared" si="811"/>
        <v>0.2268540773021358</v>
      </c>
      <c r="N2373" s="47" t="str">
        <f t="shared" si="827"/>
        <v/>
      </c>
      <c r="O2373" s="47" t="str">
        <f t="shared" si="812"/>
        <v/>
      </c>
      <c r="P2373" s="47" t="str">
        <f t="shared" si="813"/>
        <v/>
      </c>
      <c r="Q2373" s="47" t="str">
        <f t="shared" si="814"/>
        <v/>
      </c>
      <c r="R2373" s="47" t="str">
        <f t="shared" si="829"/>
        <v/>
      </c>
      <c r="S2373" s="47" t="str">
        <f t="shared" si="808"/>
        <v/>
      </c>
      <c r="T2373" s="47">
        <f t="shared" si="815"/>
        <v>3.7004168441570062E-3</v>
      </c>
      <c r="U2373" s="47">
        <f t="shared" si="816"/>
        <v>1.2264258130858186E-2</v>
      </c>
      <c r="V2373" s="47">
        <f t="shared" si="817"/>
        <v>3.0260751027130994E-2</v>
      </c>
      <c r="W2373" s="47" t="str">
        <f t="shared" si="818"/>
        <v/>
      </c>
      <c r="X2373" s="47">
        <f t="shared" si="830"/>
        <v>2.3981659507298025E-2</v>
      </c>
      <c r="Y2373" s="47" t="str">
        <f t="shared" si="809"/>
        <v/>
      </c>
      <c r="Z2373" s="49">
        <f t="shared" si="819"/>
        <v>1.2583400269793765E-2</v>
      </c>
      <c r="AA2373" s="49">
        <f t="shared" si="820"/>
        <v>1.2762592122197436E-2</v>
      </c>
      <c r="AB2373" s="49" t="str">
        <f t="shared" si="821"/>
        <v/>
      </c>
      <c r="AC2373" s="49" t="str">
        <f t="shared" si="822"/>
        <v/>
      </c>
      <c r="AD2373" s="49">
        <f t="shared" si="828"/>
        <v>1.0531296582289684E-2</v>
      </c>
      <c r="AE2373" s="49">
        <f t="shared" si="810"/>
        <v>3.9392431003307249E-2</v>
      </c>
    </row>
    <row r="2374" spans="1:31" hidden="1" x14ac:dyDescent="0.25">
      <c r="A2374" s="17">
        <v>45388</v>
      </c>
      <c r="B2374" s="44">
        <v>683426610</v>
      </c>
      <c r="C2374" s="45">
        <v>374267748400</v>
      </c>
      <c r="D2374" s="44">
        <v>53231246055896</v>
      </c>
      <c r="E2374">
        <v>11343410276616</v>
      </c>
      <c r="F2374" s="34"/>
      <c r="G2374" s="34"/>
      <c r="H2374" s="47" t="str">
        <f t="shared" si="823"/>
        <v/>
      </c>
      <c r="I2374" s="47" t="str">
        <f t="shared" si="824"/>
        <v/>
      </c>
      <c r="J2374" s="47">
        <f t="shared" si="825"/>
        <v>4.0876863762515869E-2</v>
      </c>
      <c r="K2374" s="47">
        <f t="shared" si="826"/>
        <v>4.9413909923774479E-2</v>
      </c>
      <c r="L2374" s="47">
        <f t="shared" si="831"/>
        <v>0.32273202608513474</v>
      </c>
      <c r="M2374" s="47" t="str">
        <f t="shared" si="811"/>
        <v/>
      </c>
      <c r="N2374" s="47">
        <f t="shared" si="827"/>
        <v>1.1923387758942972E-2</v>
      </c>
      <c r="O2374" s="47" t="str">
        <f t="shared" si="812"/>
        <v/>
      </c>
      <c r="P2374" s="47" t="str">
        <f t="shared" si="813"/>
        <v/>
      </c>
      <c r="Q2374" s="47" t="str">
        <f t="shared" si="814"/>
        <v/>
      </c>
      <c r="R2374" s="47" t="str">
        <f t="shared" si="829"/>
        <v/>
      </c>
      <c r="S2374" s="47" t="str">
        <f t="shared" si="808"/>
        <v/>
      </c>
      <c r="T2374" s="47">
        <f t="shared" si="815"/>
        <v>1.3707164731213695E-4</v>
      </c>
      <c r="U2374" s="47">
        <f t="shared" si="816"/>
        <v>1.239550372191045E-2</v>
      </c>
      <c r="V2374" s="47">
        <f t="shared" si="817"/>
        <v>3.0562072432578358E-2</v>
      </c>
      <c r="W2374" s="47" t="str">
        <f t="shared" si="818"/>
        <v/>
      </c>
      <c r="X2374" s="47">
        <f t="shared" si="830"/>
        <v>2.3291848585622388E-2</v>
      </c>
      <c r="Y2374" s="47" t="str">
        <f t="shared" si="809"/>
        <v/>
      </c>
      <c r="Z2374" s="49" t="str">
        <f t="shared" si="819"/>
        <v/>
      </c>
      <c r="AA2374" s="49">
        <f t="shared" si="820"/>
        <v>1.2000027087938459E-2</v>
      </c>
      <c r="AB2374" s="49" t="str">
        <f t="shared" si="821"/>
        <v/>
      </c>
      <c r="AC2374" s="49" t="str">
        <f t="shared" si="822"/>
        <v/>
      </c>
      <c r="AD2374" s="49">
        <f t="shared" si="828"/>
        <v>9.9824804809851564E-3</v>
      </c>
      <c r="AE2374" s="49">
        <f t="shared" si="810"/>
        <v>6.1559992057247381E-4</v>
      </c>
    </row>
    <row r="2375" spans="1:31" hidden="1" x14ac:dyDescent="0.25">
      <c r="A2375" s="17">
        <v>45389</v>
      </c>
      <c r="B2375" s="44">
        <v>683426610</v>
      </c>
      <c r="C2375" s="45">
        <v>374077593044</v>
      </c>
      <c r="D2375" s="44">
        <v>53225902574095</v>
      </c>
      <c r="E2375">
        <v>11350235991034</v>
      </c>
      <c r="F2375" s="34"/>
      <c r="G2375" s="34"/>
      <c r="H2375" s="47" t="str">
        <f t="shared" si="823"/>
        <v/>
      </c>
      <c r="I2375" s="47" t="str">
        <f t="shared" si="824"/>
        <v/>
      </c>
      <c r="J2375" s="47">
        <f t="shared" si="825"/>
        <v>0.115797039022566</v>
      </c>
      <c r="K2375" s="47">
        <f t="shared" si="826"/>
        <v>0.54061310784666838</v>
      </c>
      <c r="L2375" s="47">
        <f t="shared" si="831"/>
        <v>0.38741479633717213</v>
      </c>
      <c r="M2375" s="47" t="str">
        <f t="shared" si="811"/>
        <v/>
      </c>
      <c r="N2375" s="47">
        <f t="shared" si="827"/>
        <v>5.0807304880773341E-4</v>
      </c>
      <c r="O2375" s="47" t="str">
        <f t="shared" si="812"/>
        <v/>
      </c>
      <c r="P2375" s="47" t="str">
        <f t="shared" si="813"/>
        <v/>
      </c>
      <c r="Q2375" s="47" t="str">
        <f t="shared" si="814"/>
        <v/>
      </c>
      <c r="R2375" s="47" t="str">
        <f t="shared" si="829"/>
        <v/>
      </c>
      <c r="S2375" s="47" t="str">
        <f t="shared" ref="S2375:S2438" si="832">IF(AND(C2375&gt;0,C2375&lt;C2010),ABS(C2375/C2010-1),"")</f>
        <v/>
      </c>
      <c r="T2375" s="47">
        <f t="shared" si="815"/>
        <v>1.0038242943610776E-4</v>
      </c>
      <c r="U2375" s="47">
        <f t="shared" si="816"/>
        <v>1.242633883478983E-2</v>
      </c>
      <c r="V2375" s="47">
        <f t="shared" si="817"/>
        <v>3.1082928175129587E-2</v>
      </c>
      <c r="W2375" s="47" t="str">
        <f t="shared" si="818"/>
        <v/>
      </c>
      <c r="X2375" s="47">
        <f t="shared" si="830"/>
        <v>2.412952840593019E-2</v>
      </c>
      <c r="Y2375" s="47" t="str">
        <f t="shared" ref="Y2375:Y2438" si="833">IF(AND(D2375&gt;0,D2375&lt;D2010),ABS(D2375/D2010-1),"")</f>
        <v/>
      </c>
      <c r="Z2375" s="49" t="str">
        <f t="shared" si="819"/>
        <v/>
      </c>
      <c r="AA2375" s="49">
        <f t="shared" si="820"/>
        <v>1.1979179322522127E-2</v>
      </c>
      <c r="AB2375" s="49" t="str">
        <f t="shared" si="821"/>
        <v/>
      </c>
      <c r="AC2375" s="49" t="str">
        <f t="shared" si="822"/>
        <v/>
      </c>
      <c r="AD2375" s="49">
        <f t="shared" si="828"/>
        <v>9.4718918893961224E-3</v>
      </c>
      <c r="AE2375" s="49">
        <f t="shared" ref="AE2375:AE2438" si="834">IF(AND(E2375&gt;0,E2375&lt;E2010),ABS(E2375/E2010-1),"")</f>
        <v>1.4236455582627983E-5</v>
      </c>
    </row>
    <row r="2376" spans="1:31" hidden="1" x14ac:dyDescent="0.25">
      <c r="A2376" s="17">
        <v>45390</v>
      </c>
      <c r="B2376" s="44">
        <v>1224001610</v>
      </c>
      <c r="C2376" s="45">
        <v>391687001778</v>
      </c>
      <c r="D2376" s="44">
        <v>52958408392654</v>
      </c>
      <c r="E2376">
        <v>11363260692366</v>
      </c>
      <c r="F2376" s="34"/>
      <c r="G2376" s="34"/>
      <c r="H2376" s="47" t="str">
        <f t="shared" si="823"/>
        <v/>
      </c>
      <c r="I2376" s="47" t="str">
        <f t="shared" si="824"/>
        <v/>
      </c>
      <c r="J2376" s="47" t="str">
        <f t="shared" si="825"/>
        <v/>
      </c>
      <c r="K2376" s="47">
        <f t="shared" si="826"/>
        <v>0.17724846035981201</v>
      </c>
      <c r="L2376" s="47" t="str">
        <f t="shared" si="831"/>
        <v/>
      </c>
      <c r="M2376" s="47" t="str">
        <f t="shared" ref="M2376:M2439" si="835">IF(AND(B2376&gt;0,B2376&lt;B2011),ABS(B2376/B2011-1),"")</f>
        <v/>
      </c>
      <c r="N2376" s="47" t="str">
        <f t="shared" si="827"/>
        <v/>
      </c>
      <c r="O2376" s="47" t="str">
        <f t="shared" si="812"/>
        <v/>
      </c>
      <c r="P2376" s="47" t="str">
        <f t="shared" si="813"/>
        <v/>
      </c>
      <c r="Q2376" s="47" t="str">
        <f t="shared" si="814"/>
        <v/>
      </c>
      <c r="R2376" s="47" t="str">
        <f t="shared" si="829"/>
        <v/>
      </c>
      <c r="S2376" s="47" t="str">
        <f t="shared" si="832"/>
        <v/>
      </c>
      <c r="T2376" s="47">
        <f t="shared" si="815"/>
        <v>5.025639181385877E-3</v>
      </c>
      <c r="U2376" s="47">
        <f t="shared" si="816"/>
        <v>1.5056455128640622E-2</v>
      </c>
      <c r="V2376" s="47">
        <f t="shared" si="817"/>
        <v>3.5952930413171824E-2</v>
      </c>
      <c r="W2376" s="47" t="str">
        <f t="shared" si="818"/>
        <v/>
      </c>
      <c r="X2376" s="47">
        <f t="shared" si="830"/>
        <v>2.9890496609424777E-2</v>
      </c>
      <c r="Y2376" s="47" t="str">
        <f t="shared" si="833"/>
        <v/>
      </c>
      <c r="Z2376" s="49" t="str">
        <f t="shared" si="819"/>
        <v/>
      </c>
      <c r="AA2376" s="49">
        <f t="shared" si="820"/>
        <v>9.6990518611312915E-3</v>
      </c>
      <c r="AB2376" s="49" t="str">
        <f t="shared" si="821"/>
        <v/>
      </c>
      <c r="AC2376" s="49" t="str">
        <f t="shared" si="822"/>
        <v/>
      </c>
      <c r="AD2376" s="49">
        <f t="shared" si="828"/>
        <v>7.9329564923188434E-3</v>
      </c>
      <c r="AE2376" s="49" t="str">
        <f t="shared" si="834"/>
        <v/>
      </c>
    </row>
    <row r="2377" spans="1:31" hidden="1" x14ac:dyDescent="0.25">
      <c r="A2377" s="17">
        <v>45391</v>
      </c>
      <c r="B2377" s="44">
        <v>1263841610</v>
      </c>
      <c r="C2377" s="45">
        <v>379221534622</v>
      </c>
      <c r="D2377" s="44">
        <v>52827551340355</v>
      </c>
      <c r="E2377">
        <v>11362762072294</v>
      </c>
      <c r="F2377" s="34"/>
      <c r="G2377" s="34"/>
      <c r="H2377" s="47" t="str">
        <f t="shared" si="823"/>
        <v/>
      </c>
      <c r="I2377" s="47" t="str">
        <f t="shared" si="824"/>
        <v/>
      </c>
      <c r="J2377" s="47" t="str">
        <f t="shared" si="825"/>
        <v/>
      </c>
      <c r="K2377" s="47" t="str">
        <f t="shared" si="826"/>
        <v/>
      </c>
      <c r="L2377" s="47" t="str">
        <f t="shared" si="831"/>
        <v/>
      </c>
      <c r="M2377" s="47" t="str">
        <f t="shared" si="835"/>
        <v/>
      </c>
      <c r="N2377" s="47">
        <f t="shared" si="827"/>
        <v>3.1825072313901193E-2</v>
      </c>
      <c r="O2377" s="47" t="str">
        <f t="shared" si="812"/>
        <v/>
      </c>
      <c r="P2377" s="47" t="str">
        <f t="shared" si="813"/>
        <v/>
      </c>
      <c r="Q2377" s="47" t="str">
        <f t="shared" si="814"/>
        <v/>
      </c>
      <c r="R2377" s="47" t="str">
        <f t="shared" si="829"/>
        <v/>
      </c>
      <c r="S2377" s="47" t="str">
        <f t="shared" si="832"/>
        <v/>
      </c>
      <c r="T2377" s="47">
        <f t="shared" si="815"/>
        <v>2.4709400503273304E-3</v>
      </c>
      <c r="U2377" s="47">
        <f t="shared" si="816"/>
        <v>1.5420487799729932E-2</v>
      </c>
      <c r="V2377" s="47">
        <f t="shared" si="817"/>
        <v>3.8351918926330941E-2</v>
      </c>
      <c r="W2377" s="47" t="str">
        <f t="shared" si="818"/>
        <v/>
      </c>
      <c r="X2377" s="47">
        <f t="shared" si="830"/>
        <v>3.2511215924608705E-2</v>
      </c>
      <c r="Y2377" s="47" t="str">
        <f t="shared" si="833"/>
        <v/>
      </c>
      <c r="Z2377" s="49">
        <f t="shared" si="819"/>
        <v>4.3880016968644853E-5</v>
      </c>
      <c r="AA2377" s="49">
        <f t="shared" si="820"/>
        <v>2.1377769129432456E-2</v>
      </c>
      <c r="AB2377" s="49" t="str">
        <f t="shared" si="821"/>
        <v/>
      </c>
      <c r="AC2377" s="49">
        <f t="shared" si="822"/>
        <v>7.1010043667190104E-3</v>
      </c>
      <c r="AD2377" s="49" t="str">
        <f t="shared" si="828"/>
        <v/>
      </c>
      <c r="AE2377" s="49" t="str">
        <f t="shared" si="834"/>
        <v/>
      </c>
    </row>
    <row r="2378" spans="1:31" hidden="1" x14ac:dyDescent="0.25">
      <c r="A2378" s="17">
        <v>45392</v>
      </c>
      <c r="B2378" s="44">
        <v>937762505</v>
      </c>
      <c r="C2378" s="45">
        <v>369117782734</v>
      </c>
      <c r="D2378" s="44">
        <v>52694223691900</v>
      </c>
      <c r="E2378">
        <v>11318574014297</v>
      </c>
      <c r="F2378" s="34"/>
      <c r="G2378" s="34"/>
      <c r="H2378" s="47">
        <f t="shared" si="823"/>
        <v>0.25800630586929318</v>
      </c>
      <c r="I2378" s="47" t="str">
        <f t="shared" si="824"/>
        <v/>
      </c>
      <c r="J2378" s="47">
        <f t="shared" si="825"/>
        <v>0.22688511616146645</v>
      </c>
      <c r="K2378" s="47" t="str">
        <f t="shared" si="826"/>
        <v/>
      </c>
      <c r="L2378" s="47" t="str">
        <f t="shared" si="831"/>
        <v/>
      </c>
      <c r="M2378" s="47">
        <f t="shared" si="835"/>
        <v>0.26774075896026628</v>
      </c>
      <c r="N2378" s="47">
        <f t="shared" si="827"/>
        <v>2.6643402247900294E-2</v>
      </c>
      <c r="O2378" s="47" t="str">
        <f t="shared" si="812"/>
        <v/>
      </c>
      <c r="P2378" s="47" t="str">
        <f t="shared" si="813"/>
        <v/>
      </c>
      <c r="Q2378" s="47" t="str">
        <f t="shared" si="814"/>
        <v/>
      </c>
      <c r="R2378" s="47" t="str">
        <f t="shared" si="829"/>
        <v/>
      </c>
      <c r="S2378" s="47" t="str">
        <f t="shared" si="832"/>
        <v/>
      </c>
      <c r="T2378" s="47">
        <f t="shared" si="815"/>
        <v>2.5238279093422467E-3</v>
      </c>
      <c r="U2378" s="47">
        <f t="shared" si="816"/>
        <v>1.6918809556978331E-2</v>
      </c>
      <c r="V2378" s="47">
        <f t="shared" si="817"/>
        <v>4.1313986105652067E-2</v>
      </c>
      <c r="W2378" s="47" t="str">
        <f t="shared" si="818"/>
        <v/>
      </c>
      <c r="X2378" s="47">
        <f t="shared" si="830"/>
        <v>3.5458196285781618E-2</v>
      </c>
      <c r="Y2378" s="47" t="str">
        <f t="shared" si="833"/>
        <v/>
      </c>
      <c r="Z2378" s="49">
        <f t="shared" si="819"/>
        <v>3.8888483025394383E-3</v>
      </c>
      <c r="AA2378" s="49">
        <f t="shared" si="820"/>
        <v>1.1833161013173776E-2</v>
      </c>
      <c r="AB2378" s="49" t="str">
        <f t="shared" si="821"/>
        <v/>
      </c>
      <c r="AC2378" s="49">
        <f t="shared" si="822"/>
        <v>1.023183489503976E-2</v>
      </c>
      <c r="AD2378" s="49" t="str">
        <f t="shared" si="828"/>
        <v/>
      </c>
      <c r="AE2378" s="49">
        <f t="shared" si="834"/>
        <v>2.1577519854728555E-3</v>
      </c>
    </row>
    <row r="2379" spans="1:31" hidden="1" x14ac:dyDescent="0.25">
      <c r="A2379" s="17">
        <v>45393</v>
      </c>
      <c r="B2379" s="44">
        <v>1060344505</v>
      </c>
      <c r="C2379" s="45">
        <v>379592529680</v>
      </c>
      <c r="D2379" s="44">
        <v>52540365989618</v>
      </c>
      <c r="E2379">
        <v>11322609068079</v>
      </c>
      <c r="F2379" s="34"/>
      <c r="G2379" s="34"/>
      <c r="H2379" s="47" t="str">
        <f t="shared" si="823"/>
        <v/>
      </c>
      <c r="I2379" s="47" t="str">
        <f t="shared" si="824"/>
        <v/>
      </c>
      <c r="J2379" s="47">
        <f t="shared" si="825"/>
        <v>0.13639827379263281</v>
      </c>
      <c r="K2379" s="47" t="str">
        <f t="shared" si="826"/>
        <v/>
      </c>
      <c r="L2379" s="47" t="str">
        <f t="shared" si="831"/>
        <v/>
      </c>
      <c r="M2379" s="47">
        <f t="shared" si="835"/>
        <v>0.18368651256971114</v>
      </c>
      <c r="N2379" s="47" t="str">
        <f t="shared" si="827"/>
        <v/>
      </c>
      <c r="O2379" s="47" t="str">
        <f t="shared" si="812"/>
        <v/>
      </c>
      <c r="P2379" s="47" t="str">
        <f t="shared" si="813"/>
        <v/>
      </c>
      <c r="Q2379" s="47" t="str">
        <f t="shared" si="814"/>
        <v/>
      </c>
      <c r="R2379" s="47" t="str">
        <f t="shared" si="829"/>
        <v/>
      </c>
      <c r="S2379" s="47" t="str">
        <f t="shared" si="832"/>
        <v/>
      </c>
      <c r="T2379" s="47">
        <f t="shared" si="815"/>
        <v>2.9198210259552271E-3</v>
      </c>
      <c r="U2379" s="47">
        <f t="shared" si="816"/>
        <v>1.6766026208025364E-2</v>
      </c>
      <c r="V2379" s="47">
        <f t="shared" si="817"/>
        <v>4.4736688546254566E-2</v>
      </c>
      <c r="W2379" s="47">
        <f t="shared" si="818"/>
        <v>2.4507000383470201E-3</v>
      </c>
      <c r="X2379" s="47">
        <f t="shared" si="830"/>
        <v>3.8274485724679175E-2</v>
      </c>
      <c r="Y2379" s="47" t="str">
        <f t="shared" si="833"/>
        <v/>
      </c>
      <c r="Z2379" s="49" t="str">
        <f t="shared" si="819"/>
        <v/>
      </c>
      <c r="AA2379" s="49">
        <f t="shared" si="820"/>
        <v>1.363278930336731E-2</v>
      </c>
      <c r="AB2379" s="49" t="str">
        <f t="shared" si="821"/>
        <v/>
      </c>
      <c r="AC2379" s="49">
        <f t="shared" si="822"/>
        <v>1.0657766543193059E-2</v>
      </c>
      <c r="AD2379" s="49" t="str">
        <f t="shared" si="828"/>
        <v/>
      </c>
      <c r="AE2379" s="49">
        <f t="shared" si="834"/>
        <v>1.3445067541242306E-3</v>
      </c>
    </row>
    <row r="2380" spans="1:31" hidden="1" x14ac:dyDescent="0.25">
      <c r="A2380" s="17">
        <v>45394</v>
      </c>
      <c r="B2380" s="44">
        <v>560344505</v>
      </c>
      <c r="C2380" s="45">
        <v>342424410396</v>
      </c>
      <c r="D2380" s="44">
        <v>52444176828869</v>
      </c>
      <c r="E2380">
        <v>11316432458542</v>
      </c>
      <c r="F2380" s="34"/>
      <c r="G2380" s="34"/>
      <c r="H2380" s="47">
        <f t="shared" si="823"/>
        <v>0.47154485890413511</v>
      </c>
      <c r="I2380" s="47">
        <f t="shared" si="824"/>
        <v>0.18009557017395039</v>
      </c>
      <c r="J2380" s="47" t="str">
        <f t="shared" si="825"/>
        <v/>
      </c>
      <c r="K2380" s="47" t="str">
        <f t="shared" si="826"/>
        <v/>
      </c>
      <c r="L2380" s="47" t="str">
        <f t="shared" si="831"/>
        <v/>
      </c>
      <c r="M2380" s="47">
        <f t="shared" si="835"/>
        <v>0.19829701851713688</v>
      </c>
      <c r="N2380" s="47">
        <f t="shared" si="827"/>
        <v>9.7915834422065862E-2</v>
      </c>
      <c r="O2380" s="47">
        <f t="shared" si="812"/>
        <v>9.5990630186180703E-2</v>
      </c>
      <c r="P2380" s="47">
        <f t="shared" si="813"/>
        <v>5.1139996547077127E-3</v>
      </c>
      <c r="Q2380" s="47" t="str">
        <f t="shared" si="814"/>
        <v/>
      </c>
      <c r="R2380" s="47" t="str">
        <f t="shared" si="829"/>
        <v/>
      </c>
      <c r="S2380" s="47" t="str">
        <f t="shared" si="832"/>
        <v/>
      </c>
      <c r="T2380" s="47">
        <f t="shared" si="815"/>
        <v>1.8307668577719483E-3</v>
      </c>
      <c r="U2380" s="47">
        <f t="shared" si="816"/>
        <v>1.4920895067961459E-2</v>
      </c>
      <c r="V2380" s="47">
        <f t="shared" si="817"/>
        <v>4.6185301391709399E-2</v>
      </c>
      <c r="W2380" s="47">
        <f t="shared" si="818"/>
        <v>4.246683244489291E-3</v>
      </c>
      <c r="X2380" s="47">
        <f t="shared" si="830"/>
        <v>4.0035180922488145E-2</v>
      </c>
      <c r="Y2380" s="47" t="str">
        <f t="shared" si="833"/>
        <v/>
      </c>
      <c r="Z2380" s="49">
        <f t="shared" si="819"/>
        <v>5.4551115382173165E-4</v>
      </c>
      <c r="AA2380" s="49">
        <f t="shared" si="820"/>
        <v>1.6076936008634357E-3</v>
      </c>
      <c r="AB2380" s="49" t="str">
        <f t="shared" si="821"/>
        <v/>
      </c>
      <c r="AC2380" s="49">
        <f t="shared" si="822"/>
        <v>1.1197466056155236E-2</v>
      </c>
      <c r="AD2380" s="49" t="str">
        <f t="shared" si="828"/>
        <v/>
      </c>
      <c r="AE2380" s="49">
        <f t="shared" si="834"/>
        <v>1.9418760046103767E-3</v>
      </c>
    </row>
    <row r="2381" spans="1:31" hidden="1" x14ac:dyDescent="0.25">
      <c r="A2381" s="17">
        <v>45395</v>
      </c>
      <c r="B2381" s="44">
        <v>560344505</v>
      </c>
      <c r="C2381" s="45">
        <v>341514220588</v>
      </c>
      <c r="D2381" s="44">
        <v>52442661263754</v>
      </c>
      <c r="E2381">
        <v>11320136160218</v>
      </c>
      <c r="F2381" s="34"/>
      <c r="G2381" s="34"/>
      <c r="H2381" s="47" t="str">
        <f t="shared" si="823"/>
        <v/>
      </c>
      <c r="I2381" s="47">
        <f t="shared" si="824"/>
        <v>0.18009557017395039</v>
      </c>
      <c r="J2381" s="47" t="str">
        <f t="shared" si="825"/>
        <v/>
      </c>
      <c r="K2381" s="47" t="str">
        <f t="shared" si="826"/>
        <v/>
      </c>
      <c r="L2381" s="47">
        <f t="shared" si="831"/>
        <v>0.72402022362202323</v>
      </c>
      <c r="M2381" s="47" t="str">
        <f t="shared" si="835"/>
        <v/>
      </c>
      <c r="N2381" s="47">
        <f t="shared" si="827"/>
        <v>2.6580751265583569E-3</v>
      </c>
      <c r="O2381" s="47">
        <f t="shared" si="812"/>
        <v>8.7513626146045964E-2</v>
      </c>
      <c r="P2381" s="47" t="str">
        <f t="shared" si="813"/>
        <v/>
      </c>
      <c r="Q2381" s="47" t="str">
        <f t="shared" si="814"/>
        <v/>
      </c>
      <c r="R2381" s="47" t="str">
        <f t="shared" si="829"/>
        <v/>
      </c>
      <c r="S2381" s="47" t="str">
        <f t="shared" si="832"/>
        <v/>
      </c>
      <c r="T2381" s="47">
        <f t="shared" si="815"/>
        <v>2.8898634827356773E-5</v>
      </c>
      <c r="U2381" s="47">
        <f t="shared" si="816"/>
        <v>1.4814321485428716E-2</v>
      </c>
      <c r="V2381" s="47">
        <f t="shared" si="817"/>
        <v>4.649395800826861E-2</v>
      </c>
      <c r="W2381" s="47">
        <f t="shared" si="818"/>
        <v>4.2214962460317418E-3</v>
      </c>
      <c r="X2381" s="47">
        <f t="shared" si="830"/>
        <v>4.0382895012466169E-2</v>
      </c>
      <c r="Y2381" s="47" t="str">
        <f t="shared" si="833"/>
        <v/>
      </c>
      <c r="Z2381" s="49" t="str">
        <f t="shared" si="819"/>
        <v/>
      </c>
      <c r="AA2381" s="49">
        <f t="shared" si="820"/>
        <v>2.0517741869902073E-3</v>
      </c>
      <c r="AB2381" s="49" t="str">
        <f t="shared" si="821"/>
        <v/>
      </c>
      <c r="AC2381" s="49">
        <f t="shared" si="822"/>
        <v>1.0873847049331142E-2</v>
      </c>
      <c r="AD2381" s="49" t="str">
        <f t="shared" si="828"/>
        <v/>
      </c>
      <c r="AE2381" s="49">
        <f t="shared" si="834"/>
        <v>2.4475211580765599E-3</v>
      </c>
    </row>
    <row r="2382" spans="1:31" hidden="1" x14ac:dyDescent="0.25">
      <c r="A2382" s="17">
        <v>45396</v>
      </c>
      <c r="B2382" s="44">
        <v>560344505</v>
      </c>
      <c r="C2382" s="45">
        <v>342602384084</v>
      </c>
      <c r="D2382" s="44">
        <v>52442436895015</v>
      </c>
      <c r="E2382">
        <v>11319895003959</v>
      </c>
      <c r="F2382" s="34"/>
      <c r="G2382" s="34"/>
      <c r="H2382" s="47" t="str">
        <f t="shared" si="823"/>
        <v/>
      </c>
      <c r="I2382" s="47">
        <f t="shared" si="824"/>
        <v>0.18009557017395039</v>
      </c>
      <c r="J2382" s="47">
        <f t="shared" si="825"/>
        <v>0.49941912708390046</v>
      </c>
      <c r="K2382" s="47">
        <f t="shared" si="826"/>
        <v>0.65981283866867835</v>
      </c>
      <c r="L2382" s="47">
        <f t="shared" si="831"/>
        <v>0.79087225709229059</v>
      </c>
      <c r="M2382" s="47" t="str">
        <f t="shared" si="835"/>
        <v/>
      </c>
      <c r="N2382" s="47" t="str">
        <f t="shared" si="827"/>
        <v/>
      </c>
      <c r="O2382" s="47">
        <f t="shared" si="812"/>
        <v>8.4140856189421132E-2</v>
      </c>
      <c r="P2382" s="47" t="str">
        <f t="shared" si="813"/>
        <v/>
      </c>
      <c r="Q2382" s="47" t="str">
        <f t="shared" si="814"/>
        <v/>
      </c>
      <c r="R2382" s="47" t="str">
        <f t="shared" si="829"/>
        <v/>
      </c>
      <c r="S2382" s="47" t="str">
        <f t="shared" si="832"/>
        <v/>
      </c>
      <c r="T2382" s="47">
        <f t="shared" si="815"/>
        <v>4.2783629509157706E-6</v>
      </c>
      <c r="U2382" s="47">
        <f t="shared" si="816"/>
        <v>1.4719631630282781E-2</v>
      </c>
      <c r="V2382" s="47">
        <f t="shared" si="817"/>
        <v>4.6398690482763461E-2</v>
      </c>
      <c r="W2382" s="47">
        <f t="shared" si="818"/>
        <v>2.7513593894791244E-3</v>
      </c>
      <c r="X2382" s="47">
        <f t="shared" si="830"/>
        <v>4.0307575866099343E-2</v>
      </c>
      <c r="Y2382" s="47" t="str">
        <f t="shared" si="833"/>
        <v/>
      </c>
      <c r="Z2382" s="49">
        <f t="shared" si="819"/>
        <v>2.1303300206554354E-5</v>
      </c>
      <c r="AA2382" s="49">
        <f t="shared" si="820"/>
        <v>2.6731591395074972E-3</v>
      </c>
      <c r="AB2382" s="49">
        <f t="shared" si="821"/>
        <v>5.4387794346065776E-3</v>
      </c>
      <c r="AC2382" s="49">
        <f t="shared" si="822"/>
        <v>9.7960129170214794E-3</v>
      </c>
      <c r="AD2382" s="49" t="str">
        <f t="shared" si="828"/>
        <v/>
      </c>
      <c r="AE2382" s="49">
        <f t="shared" si="834"/>
        <v>2.4687723180051302E-3</v>
      </c>
    </row>
    <row r="2383" spans="1:31" hidden="1" x14ac:dyDescent="0.25">
      <c r="A2383" s="17">
        <v>45397</v>
      </c>
      <c r="B2383" s="44">
        <v>1726592505</v>
      </c>
      <c r="C2383" s="45">
        <v>540245689813</v>
      </c>
      <c r="D2383" s="44">
        <v>52012910705928</v>
      </c>
      <c r="E2383">
        <v>11419780005794</v>
      </c>
      <c r="F2383" s="34"/>
      <c r="G2383" s="34"/>
      <c r="H2383" s="47" t="str">
        <f t="shared" si="823"/>
        <v/>
      </c>
      <c r="I2383" s="47" t="str">
        <f t="shared" si="824"/>
        <v/>
      </c>
      <c r="J2383" s="47" t="str">
        <f t="shared" si="825"/>
        <v/>
      </c>
      <c r="K2383" s="47">
        <f t="shared" si="826"/>
        <v>5.1825723069455543E-2</v>
      </c>
      <c r="L2383" s="47" t="str">
        <f t="shared" si="831"/>
        <v/>
      </c>
      <c r="M2383" s="47" t="str">
        <f t="shared" si="835"/>
        <v/>
      </c>
      <c r="N2383" s="47" t="str">
        <f t="shared" si="827"/>
        <v/>
      </c>
      <c r="O2383" s="47" t="str">
        <f t="shared" si="812"/>
        <v/>
      </c>
      <c r="P2383" s="47" t="str">
        <f t="shared" si="813"/>
        <v/>
      </c>
      <c r="Q2383" s="47" t="str">
        <f t="shared" si="814"/>
        <v/>
      </c>
      <c r="R2383" s="47" t="str">
        <f t="shared" si="829"/>
        <v/>
      </c>
      <c r="S2383" s="47" t="str">
        <f t="shared" si="832"/>
        <v/>
      </c>
      <c r="T2383" s="47">
        <f t="shared" si="815"/>
        <v>8.1904315382382853E-3</v>
      </c>
      <c r="U2383" s="47">
        <f t="shared" si="816"/>
        <v>1.7853589551175997E-2</v>
      </c>
      <c r="V2383" s="47">
        <f t="shared" si="817"/>
        <v>5.4204809798641951E-2</v>
      </c>
      <c r="W2383" s="47">
        <f t="shared" si="818"/>
        <v>1.0901367556419905E-2</v>
      </c>
      <c r="X2383" s="47">
        <f t="shared" si="830"/>
        <v>4.8700174737649982E-2</v>
      </c>
      <c r="Y2383" s="47" t="str">
        <f t="shared" si="833"/>
        <v/>
      </c>
      <c r="Z2383" s="49" t="str">
        <f t="shared" si="819"/>
        <v/>
      </c>
      <c r="AA2383" s="49" t="str">
        <f t="shared" si="820"/>
        <v/>
      </c>
      <c r="AB2383" s="49" t="str">
        <f t="shared" si="821"/>
        <v/>
      </c>
      <c r="AC2383" s="49">
        <f t="shared" si="822"/>
        <v>1.1468764323154801E-3</v>
      </c>
      <c r="AD2383" s="49" t="str">
        <f t="shared" si="828"/>
        <v/>
      </c>
      <c r="AE2383" s="49" t="str">
        <f t="shared" si="834"/>
        <v/>
      </c>
    </row>
    <row r="2384" spans="1:31" hidden="1" x14ac:dyDescent="0.25">
      <c r="A2384" s="17">
        <v>45398</v>
      </c>
      <c r="B2384" s="44">
        <v>1956142505</v>
      </c>
      <c r="C2384" s="45">
        <v>379357860393</v>
      </c>
      <c r="D2384" s="44">
        <v>51904140994645</v>
      </c>
      <c r="E2384">
        <v>11416210237819</v>
      </c>
      <c r="F2384" s="34"/>
      <c r="G2384" s="34"/>
      <c r="H2384" s="47" t="str">
        <f t="shared" si="823"/>
        <v/>
      </c>
      <c r="I2384" s="47" t="str">
        <f t="shared" si="824"/>
        <v/>
      </c>
      <c r="J2384" s="47" t="str">
        <f t="shared" si="825"/>
        <v/>
      </c>
      <c r="K2384" s="47" t="str">
        <f t="shared" si="826"/>
        <v/>
      </c>
      <c r="L2384" s="47" t="str">
        <f t="shared" si="831"/>
        <v/>
      </c>
      <c r="M2384" s="47">
        <f t="shared" si="835"/>
        <v>0.17452511548513416</v>
      </c>
      <c r="N2384" s="47">
        <f t="shared" si="827"/>
        <v>0.29780492922708834</v>
      </c>
      <c r="O2384" s="47" t="str">
        <f t="shared" si="812"/>
        <v/>
      </c>
      <c r="P2384" s="47" t="str">
        <f t="shared" si="813"/>
        <v/>
      </c>
      <c r="Q2384" s="47" t="str">
        <f t="shared" si="814"/>
        <v/>
      </c>
      <c r="R2384" s="47" t="str">
        <f t="shared" si="829"/>
        <v/>
      </c>
      <c r="S2384" s="47" t="str">
        <f t="shared" si="832"/>
        <v/>
      </c>
      <c r="T2384" s="47">
        <f t="shared" si="815"/>
        <v>2.0912060064849358E-3</v>
      </c>
      <c r="U2384" s="47">
        <f t="shared" si="816"/>
        <v>1.7479711292327282E-2</v>
      </c>
      <c r="V2384" s="47">
        <f t="shared" si="817"/>
        <v>5.6117004007893434E-2</v>
      </c>
      <c r="W2384" s="47">
        <f t="shared" si="818"/>
        <v>1.2144064081241135E-2</v>
      </c>
      <c r="X2384" s="47">
        <f t="shared" si="830"/>
        <v>5.0587870886183772E-2</v>
      </c>
      <c r="Y2384" s="47" t="str">
        <f t="shared" si="833"/>
        <v/>
      </c>
      <c r="Z2384" s="49">
        <f t="shared" si="819"/>
        <v>3.1259516148196553E-4</v>
      </c>
      <c r="AA2384" s="49" t="str">
        <f t="shared" si="820"/>
        <v/>
      </c>
      <c r="AB2384" s="49" t="str">
        <f t="shared" si="821"/>
        <v/>
      </c>
      <c r="AC2384" s="49">
        <f t="shared" si="822"/>
        <v>1.5374631936959648E-3</v>
      </c>
      <c r="AD2384" s="49" t="str">
        <f t="shared" si="828"/>
        <v/>
      </c>
      <c r="AE2384" s="49" t="str">
        <f t="shared" si="834"/>
        <v/>
      </c>
    </row>
    <row r="2385" spans="1:31" hidden="1" x14ac:dyDescent="0.25">
      <c r="A2385" s="17">
        <v>45399</v>
      </c>
      <c r="B2385" s="44">
        <v>1445817505</v>
      </c>
      <c r="C2385" s="45">
        <v>356918157628</v>
      </c>
      <c r="D2385" s="44">
        <v>51801355737118</v>
      </c>
      <c r="E2385">
        <v>11268969636977</v>
      </c>
      <c r="F2385" s="34"/>
      <c r="G2385" s="34"/>
      <c r="H2385" s="47">
        <f t="shared" si="823"/>
        <v>0.26088334499944832</v>
      </c>
      <c r="I2385" s="47" t="str">
        <f t="shared" si="824"/>
        <v/>
      </c>
      <c r="J2385" s="47">
        <f t="shared" si="825"/>
        <v>0.29839498051505875</v>
      </c>
      <c r="K2385" s="47" t="str">
        <f t="shared" si="826"/>
        <v/>
      </c>
      <c r="L2385" s="47" t="str">
        <f t="shared" si="831"/>
        <v/>
      </c>
      <c r="M2385" s="47">
        <f t="shared" si="835"/>
        <v>0.42740303832308901</v>
      </c>
      <c r="N2385" s="47">
        <f t="shared" si="827"/>
        <v>5.9151806533686568E-2</v>
      </c>
      <c r="O2385" s="47">
        <f t="shared" ref="O2385:O2448" si="836">IF(AND(C2385&gt;0,C2385&lt;C2378),ABS(C2385/C2378-1),"")</f>
        <v>3.3050765031257034E-2</v>
      </c>
      <c r="P2385" s="47" t="str">
        <f t="shared" ref="P2385:P2448" si="837">IF(AND(C2385&gt;0,C2385&lt;C2355),ABS(C2385/C2355-1),"")</f>
        <v/>
      </c>
      <c r="Q2385" s="47" t="str">
        <f t="shared" ref="Q2385:Q2448" si="838">IF(AND(C2385&gt;0,C2385&lt;C2295),ABS(C2385/C2295-1),"")</f>
        <v/>
      </c>
      <c r="R2385" s="47" t="str">
        <f t="shared" si="829"/>
        <v/>
      </c>
      <c r="S2385" s="47" t="str">
        <f t="shared" si="832"/>
        <v/>
      </c>
      <c r="T2385" s="47">
        <f t="shared" ref="T2385:T2448" si="839">IF(AND(D2385&gt;0,D2385&lt;D2384),ABS(D2385/D2384-1),"")</f>
        <v>1.9802901186170008E-3</v>
      </c>
      <c r="U2385" s="47">
        <f t="shared" ref="U2385:U2448" si="840">IF(AND(D2385&gt;0,D2385&lt;D2378),ABS(D2385/D2378-1),"")</f>
        <v>1.6944323157743968E-2</v>
      </c>
      <c r="V2385" s="47">
        <f t="shared" ref="V2385:V2448" si="841">IF(AND(D2385&gt;0,D2385&lt;D2355),ABS(D2385/D2355-1),"")</f>
        <v>5.7673448238861669E-2</v>
      </c>
      <c r="W2385" s="47">
        <f t="shared" ref="W2385:W2448" si="842">IF(AND(D2385&gt;0,D2385&lt;D2295),ABS(D2385/D2295-1),"")</f>
        <v>1.4055858265698884E-2</v>
      </c>
      <c r="X2385" s="47">
        <f t="shared" si="830"/>
        <v>5.3246444312697649E-2</v>
      </c>
      <c r="Y2385" s="47" t="str">
        <f t="shared" si="833"/>
        <v/>
      </c>
      <c r="Z2385" s="49">
        <f t="shared" ref="Z2385:Z2448" si="843">IF(AND(E2385&gt;0,E2385&lt;E2384),ABS(E2385/E2384-1),"")</f>
        <v>1.2897502566502239E-2</v>
      </c>
      <c r="AA2385" s="49">
        <f t="shared" ref="AA2385:AA2448" si="844">IF(AND(E2385&gt;0,E2385&lt;E2378),ABS(E2385/E2378-1),"")</f>
        <v>4.3825642044079682E-3</v>
      </c>
      <c r="AB2385" s="49">
        <f t="shared" ref="AB2385:AB2448" si="845">IF(AND(E2385&gt;0,E2385&lt;E2355),ABS(E2385/E2355-1),"")</f>
        <v>9.9743562398102448E-3</v>
      </c>
      <c r="AC2385" s="49" t="str">
        <f t="shared" ref="AC2385:AC2448" si="846">IF(AND(E2385&gt;0,E2385&lt;E2295),ABS(E2385/E2295-1),"")</f>
        <v/>
      </c>
      <c r="AD2385" s="49" t="str">
        <f t="shared" si="828"/>
        <v/>
      </c>
      <c r="AE2385" s="49">
        <f t="shared" si="834"/>
        <v>6.6410392436396792E-3</v>
      </c>
    </row>
    <row r="2386" spans="1:31" hidden="1" x14ac:dyDescent="0.25">
      <c r="A2386" s="17">
        <v>45400</v>
      </c>
      <c r="B2386" s="44">
        <v>1445817505</v>
      </c>
      <c r="C2386" s="45">
        <v>355941264322</v>
      </c>
      <c r="D2386" s="44">
        <v>51792936540907</v>
      </c>
      <c r="E2386">
        <v>11268969648827</v>
      </c>
      <c r="F2386" s="34"/>
      <c r="G2386" s="34"/>
      <c r="H2386" s="47" t="str">
        <f t="shared" ref="H2386:H2449" si="847">IF(AND(B2386&gt;0,B2386&lt;B2385),ABS(B2386/B2385-1),"")</f>
        <v/>
      </c>
      <c r="I2386" s="47" t="str">
        <f t="shared" ref="I2386:I2449" si="848">IF(AND(B2386&gt;0,B2386&lt;B2379),ABS(B2386/B2379-1),"")</f>
        <v/>
      </c>
      <c r="J2386" s="47">
        <f t="shared" ref="J2386:J2449" si="849">IF(AND(B2386&gt;0,B2386&lt;B2356),ABS(B2386/B2356-1),"")</f>
        <v>0.34130918390100318</v>
      </c>
      <c r="K2386" s="47" t="str">
        <f t="shared" ref="K2386:K2449" si="850">IF(AND(B2386&gt;0,B2386&lt;B2296),ABS(B2386/B2296-1),"")</f>
        <v/>
      </c>
      <c r="L2386" s="47" t="str">
        <f t="shared" si="831"/>
        <v/>
      </c>
      <c r="M2386" s="47">
        <f t="shared" si="835"/>
        <v>0.44719443297902528</v>
      </c>
      <c r="N2386" s="47">
        <f t="shared" ref="N2386:N2449" si="851">IF(AND(C2386&gt;0,C2386&lt;C2385),ABS(C2386/C2385-1),"")</f>
        <v>2.7370232786479987E-3</v>
      </c>
      <c r="O2386" s="47">
        <f t="shared" si="836"/>
        <v>6.2306983169395425E-2</v>
      </c>
      <c r="P2386" s="47" t="str">
        <f t="shared" si="837"/>
        <v/>
      </c>
      <c r="Q2386" s="47" t="str">
        <f t="shared" si="838"/>
        <v/>
      </c>
      <c r="R2386" s="47" t="str">
        <f t="shared" si="829"/>
        <v/>
      </c>
      <c r="S2386" s="47" t="str">
        <f t="shared" si="832"/>
        <v/>
      </c>
      <c r="T2386" s="47">
        <f t="shared" si="839"/>
        <v>1.6252849160403038E-4</v>
      </c>
      <c r="U2386" s="47">
        <f t="shared" si="840"/>
        <v>1.4225813517528496E-2</v>
      </c>
      <c r="V2386" s="47">
        <f t="shared" si="841"/>
        <v>5.8852120512854822E-2</v>
      </c>
      <c r="W2386" s="47">
        <f t="shared" si="842"/>
        <v>1.4550298202082868E-2</v>
      </c>
      <c r="X2386" s="47">
        <f t="shared" si="830"/>
        <v>5.3400318740024377E-2</v>
      </c>
      <c r="Y2386" s="47" t="str">
        <f t="shared" si="833"/>
        <v/>
      </c>
      <c r="Z2386" s="49" t="str">
        <f t="shared" si="843"/>
        <v/>
      </c>
      <c r="AA2386" s="49">
        <f t="shared" si="844"/>
        <v>4.737372714140764E-3</v>
      </c>
      <c r="AB2386" s="49">
        <f t="shared" si="845"/>
        <v>2.2766905771926416E-2</v>
      </c>
      <c r="AC2386" s="49" t="str">
        <f t="shared" si="846"/>
        <v/>
      </c>
      <c r="AD2386" s="49" t="str">
        <f t="shared" si="828"/>
        <v/>
      </c>
      <c r="AE2386" s="49">
        <f t="shared" si="834"/>
        <v>6.8299286595288056E-3</v>
      </c>
    </row>
    <row r="2387" spans="1:31" hidden="1" x14ac:dyDescent="0.25">
      <c r="A2387" s="17">
        <v>45401</v>
      </c>
      <c r="B2387" s="44">
        <v>665177996</v>
      </c>
      <c r="C2387" s="45">
        <v>378744190534</v>
      </c>
      <c r="D2387" s="44">
        <v>51395527197585</v>
      </c>
      <c r="E2387">
        <v>11279569133521</v>
      </c>
      <c r="F2387" s="34"/>
      <c r="G2387" s="34"/>
      <c r="H2387" s="47">
        <f t="shared" si="847"/>
        <v>0.5399294906171439</v>
      </c>
      <c r="I2387" s="47" t="str">
        <f t="shared" si="848"/>
        <v/>
      </c>
      <c r="J2387" s="47" t="str">
        <f t="shared" si="849"/>
        <v/>
      </c>
      <c r="K2387" s="47" t="str">
        <f t="shared" si="850"/>
        <v/>
      </c>
      <c r="L2387" s="47" t="str">
        <f t="shared" si="831"/>
        <v/>
      </c>
      <c r="M2387" s="47">
        <f t="shared" si="835"/>
        <v>0.37566463329498068</v>
      </c>
      <c r="N2387" s="47" t="str">
        <f t="shared" si="851"/>
        <v/>
      </c>
      <c r="O2387" s="47" t="str">
        <f t="shared" si="836"/>
        <v/>
      </c>
      <c r="P2387" s="47" t="str">
        <f t="shared" si="837"/>
        <v/>
      </c>
      <c r="Q2387" s="47" t="str">
        <f t="shared" si="838"/>
        <v/>
      </c>
      <c r="R2387" s="47" t="str">
        <f t="shared" si="829"/>
        <v/>
      </c>
      <c r="S2387" s="47" t="str">
        <f t="shared" si="832"/>
        <v/>
      </c>
      <c r="T2387" s="47">
        <f t="shared" si="839"/>
        <v>7.6730413423868882E-3</v>
      </c>
      <c r="U2387" s="47">
        <f t="shared" si="840"/>
        <v>1.9995539918680749E-2</v>
      </c>
      <c r="V2387" s="47">
        <f t="shared" si="841"/>
        <v>6.4465277024654544E-2</v>
      </c>
      <c r="W2387" s="47">
        <f t="shared" si="842"/>
        <v>2.2136215579857565E-2</v>
      </c>
      <c r="X2387" s="47">
        <f t="shared" si="830"/>
        <v>6.066361722902236E-2</v>
      </c>
      <c r="Y2387" s="47" t="str">
        <f t="shared" si="833"/>
        <v/>
      </c>
      <c r="Z2387" s="49" t="str">
        <f t="shared" si="843"/>
        <v/>
      </c>
      <c r="AA2387" s="49">
        <f t="shared" si="844"/>
        <v>3.2575040902731445E-3</v>
      </c>
      <c r="AB2387" s="49">
        <f t="shared" si="845"/>
        <v>1.8846933936650934E-2</v>
      </c>
      <c r="AC2387" s="49" t="str">
        <f t="shared" si="846"/>
        <v/>
      </c>
      <c r="AD2387" s="49" t="str">
        <f t="shared" si="828"/>
        <v/>
      </c>
      <c r="AE2387" s="49">
        <f t="shared" si="834"/>
        <v>6.0212101789791639E-3</v>
      </c>
    </row>
    <row r="2388" spans="1:31" hidden="1" x14ac:dyDescent="0.25">
      <c r="A2388" s="17">
        <v>45402</v>
      </c>
      <c r="B2388" s="44">
        <v>665177996</v>
      </c>
      <c r="C2388" s="45">
        <v>370711731203</v>
      </c>
      <c r="D2388" s="44">
        <v>51394325296568</v>
      </c>
      <c r="E2388">
        <v>11290361632696</v>
      </c>
      <c r="F2388" s="34"/>
      <c r="G2388" s="34"/>
      <c r="H2388" s="47" t="str">
        <f t="shared" si="847"/>
        <v/>
      </c>
      <c r="I2388" s="47" t="str">
        <f t="shared" si="848"/>
        <v/>
      </c>
      <c r="J2388" s="47" t="str">
        <f t="shared" si="849"/>
        <v/>
      </c>
      <c r="K2388" s="47" t="str">
        <f t="shared" si="850"/>
        <v/>
      </c>
      <c r="L2388" s="47">
        <f t="shared" si="831"/>
        <v>0.54533462197182403</v>
      </c>
      <c r="M2388" s="47" t="str">
        <f t="shared" si="835"/>
        <v/>
      </c>
      <c r="N2388" s="47">
        <f t="shared" si="851"/>
        <v>2.120813871672822E-2</v>
      </c>
      <c r="O2388" s="47" t="str">
        <f t="shared" si="836"/>
        <v/>
      </c>
      <c r="P2388" s="47" t="str">
        <f t="shared" si="837"/>
        <v/>
      </c>
      <c r="Q2388" s="47" t="str">
        <f t="shared" si="838"/>
        <v/>
      </c>
      <c r="R2388" s="47" t="str">
        <f t="shared" si="829"/>
        <v/>
      </c>
      <c r="S2388" s="47" t="str">
        <f t="shared" si="832"/>
        <v/>
      </c>
      <c r="T2388" s="47">
        <f t="shared" si="839"/>
        <v>2.3385323247637757E-5</v>
      </c>
      <c r="U2388" s="47">
        <f t="shared" si="840"/>
        <v>1.9990136692596971E-2</v>
      </c>
      <c r="V2388" s="47">
        <f t="shared" si="841"/>
        <v>6.1898889253574008E-2</v>
      </c>
      <c r="W2388" s="47">
        <f t="shared" si="842"/>
        <v>2.218792963179661E-2</v>
      </c>
      <c r="X2388" s="47">
        <f t="shared" si="830"/>
        <v>6.1148067274355511E-2</v>
      </c>
      <c r="Y2388" s="47" t="str">
        <f t="shared" si="833"/>
        <v/>
      </c>
      <c r="Z2388" s="49" t="str">
        <f t="shared" si="843"/>
        <v/>
      </c>
      <c r="AA2388" s="49">
        <f t="shared" si="844"/>
        <v>2.6302269778906151E-3</v>
      </c>
      <c r="AB2388" s="49">
        <f t="shared" si="845"/>
        <v>1.8739852944746893E-2</v>
      </c>
      <c r="AC2388" s="49" t="str">
        <f t="shared" si="846"/>
        <v/>
      </c>
      <c r="AD2388" s="49" t="str">
        <f t="shared" si="828"/>
        <v/>
      </c>
      <c r="AE2388" s="49">
        <f t="shared" si="834"/>
        <v>4.4943445641923985E-3</v>
      </c>
    </row>
    <row r="2389" spans="1:31" hidden="1" x14ac:dyDescent="0.25">
      <c r="A2389" s="17">
        <v>45403</v>
      </c>
      <c r="B2389" s="44">
        <v>665177996</v>
      </c>
      <c r="C2389" s="45">
        <v>376949641118</v>
      </c>
      <c r="D2389" s="44">
        <v>51383500404758</v>
      </c>
      <c r="E2389">
        <v>11296046269872</v>
      </c>
      <c r="F2389" s="34"/>
      <c r="G2389" s="34"/>
      <c r="H2389" s="47" t="str">
        <f t="shared" si="847"/>
        <v/>
      </c>
      <c r="I2389" s="47" t="str">
        <f t="shared" si="848"/>
        <v/>
      </c>
      <c r="J2389" s="47">
        <f t="shared" si="849"/>
        <v>0.16614681141160426</v>
      </c>
      <c r="K2389" s="47">
        <f t="shared" si="850"/>
        <v>0.6000762566535689</v>
      </c>
      <c r="L2389" s="47">
        <f t="shared" si="831"/>
        <v>0.55457494904877325</v>
      </c>
      <c r="M2389" s="47" t="str">
        <f t="shared" si="835"/>
        <v/>
      </c>
      <c r="N2389" s="47" t="str">
        <f t="shared" si="851"/>
        <v/>
      </c>
      <c r="O2389" s="47" t="str">
        <f t="shared" si="836"/>
        <v/>
      </c>
      <c r="P2389" s="47" t="str">
        <f t="shared" si="837"/>
        <v/>
      </c>
      <c r="Q2389" s="47" t="str">
        <f t="shared" si="838"/>
        <v/>
      </c>
      <c r="R2389" s="47" t="str">
        <f t="shared" si="829"/>
        <v/>
      </c>
      <c r="S2389" s="47" t="str">
        <f t="shared" si="832"/>
        <v/>
      </c>
      <c r="T2389" s="47">
        <f t="shared" si="839"/>
        <v>2.1062426148288349E-4</v>
      </c>
      <c r="U2389" s="47">
        <f t="shared" si="840"/>
        <v>2.0192358573589808E-2</v>
      </c>
      <c r="V2389" s="47">
        <f t="shared" si="841"/>
        <v>6.0408385125132136E-2</v>
      </c>
      <c r="W2389" s="47">
        <f t="shared" si="842"/>
        <v>2.2682149944021734E-2</v>
      </c>
      <c r="X2389" s="47">
        <f t="shared" si="830"/>
        <v>6.1616413223414601E-2</v>
      </c>
      <c r="Y2389" s="47" t="str">
        <f t="shared" si="833"/>
        <v/>
      </c>
      <c r="Z2389" s="49" t="str">
        <f t="shared" si="843"/>
        <v/>
      </c>
      <c r="AA2389" s="49">
        <f t="shared" si="844"/>
        <v>2.106798170712687E-3</v>
      </c>
      <c r="AB2389" s="49">
        <f t="shared" si="845"/>
        <v>1.5246556183216353E-2</v>
      </c>
      <c r="AC2389" s="49" t="str">
        <f t="shared" si="846"/>
        <v/>
      </c>
      <c r="AD2389" s="49" t="str">
        <f t="shared" si="828"/>
        <v/>
      </c>
      <c r="AE2389" s="49">
        <f t="shared" si="834"/>
        <v>3.9931127487808915E-3</v>
      </c>
    </row>
    <row r="2390" spans="1:31" hidden="1" x14ac:dyDescent="0.25">
      <c r="A2390" s="17">
        <v>45404</v>
      </c>
      <c r="B2390" s="44">
        <v>1961571101</v>
      </c>
      <c r="C2390" s="45">
        <v>403257077308</v>
      </c>
      <c r="D2390" s="44">
        <v>50971843645496</v>
      </c>
      <c r="E2390">
        <v>11208889541558</v>
      </c>
      <c r="F2390" s="34"/>
      <c r="G2390" s="34"/>
      <c r="H2390" s="47" t="str">
        <f t="shared" si="847"/>
        <v/>
      </c>
      <c r="I2390" s="47" t="str">
        <f t="shared" si="848"/>
        <v/>
      </c>
      <c r="J2390" s="47" t="str">
        <f t="shared" si="849"/>
        <v/>
      </c>
      <c r="K2390" s="47" t="str">
        <f t="shared" si="850"/>
        <v/>
      </c>
      <c r="L2390" s="47" t="str">
        <f t="shared" si="831"/>
        <v/>
      </c>
      <c r="M2390" s="47" t="str">
        <f t="shared" si="835"/>
        <v/>
      </c>
      <c r="N2390" s="47" t="str">
        <f t="shared" si="851"/>
        <v/>
      </c>
      <c r="O2390" s="47">
        <f t="shared" si="836"/>
        <v>0.25356724743591585</v>
      </c>
      <c r="P2390" s="47" t="str">
        <f t="shared" si="837"/>
        <v/>
      </c>
      <c r="Q2390" s="47" t="str">
        <f t="shared" si="838"/>
        <v/>
      </c>
      <c r="R2390" s="47" t="str">
        <f t="shared" si="829"/>
        <v/>
      </c>
      <c r="S2390" s="47" t="str">
        <f t="shared" si="832"/>
        <v/>
      </c>
      <c r="T2390" s="47">
        <f t="shared" si="839"/>
        <v>8.0114580754385711E-3</v>
      </c>
      <c r="U2390" s="47">
        <f t="shared" si="840"/>
        <v>2.0015550875781885E-2</v>
      </c>
      <c r="V2390" s="47">
        <f t="shared" si="841"/>
        <v>6.7834069677860875E-2</v>
      </c>
      <c r="W2390" s="47">
        <f t="shared" si="842"/>
        <v>3.1381633401981857E-2</v>
      </c>
      <c r="X2390" s="47">
        <f t="shared" si="830"/>
        <v>7.1289049487859191E-2</v>
      </c>
      <c r="Y2390" s="47" t="str">
        <f t="shared" si="833"/>
        <v/>
      </c>
      <c r="Z2390" s="49">
        <f t="shared" si="843"/>
        <v>7.7156844290252602E-3</v>
      </c>
      <c r="AA2390" s="49">
        <f t="shared" si="844"/>
        <v>1.8467121444458834E-2</v>
      </c>
      <c r="AB2390" s="49">
        <f t="shared" si="845"/>
        <v>2.3459522687018231E-2</v>
      </c>
      <c r="AC2390" s="49">
        <f t="shared" si="846"/>
        <v>2.4208842267319231E-3</v>
      </c>
      <c r="AD2390" s="49">
        <f t="shared" si="828"/>
        <v>5.0713258115283599E-3</v>
      </c>
      <c r="AE2390" s="49">
        <f t="shared" si="834"/>
        <v>1.167798757994698E-2</v>
      </c>
    </row>
    <row r="2391" spans="1:31" hidden="1" x14ac:dyDescent="0.25">
      <c r="A2391" s="17">
        <v>45405</v>
      </c>
      <c r="B2391" s="44">
        <v>1961571101</v>
      </c>
      <c r="C2391" s="45">
        <v>411578856432</v>
      </c>
      <c r="D2391" s="44">
        <v>50831894759062</v>
      </c>
      <c r="E2391">
        <v>11181436146411</v>
      </c>
      <c r="F2391" s="34"/>
      <c r="G2391" s="34"/>
      <c r="H2391" s="47" t="str">
        <f t="shared" si="847"/>
        <v/>
      </c>
      <c r="I2391" s="47" t="str">
        <f t="shared" si="848"/>
        <v/>
      </c>
      <c r="J2391" s="47" t="str">
        <f t="shared" si="849"/>
        <v/>
      </c>
      <c r="K2391" s="47" t="str">
        <f t="shared" si="850"/>
        <v/>
      </c>
      <c r="L2391" s="47" t="str">
        <f t="shared" si="831"/>
        <v/>
      </c>
      <c r="M2391" s="47" t="str">
        <f t="shared" si="835"/>
        <v/>
      </c>
      <c r="N2391" s="47" t="str">
        <f t="shared" si="851"/>
        <v/>
      </c>
      <c r="O2391" s="47" t="str">
        <f t="shared" si="836"/>
        <v/>
      </c>
      <c r="P2391" s="47" t="str">
        <f t="shared" si="837"/>
        <v/>
      </c>
      <c r="Q2391" s="47" t="str">
        <f t="shared" si="838"/>
        <v/>
      </c>
      <c r="R2391" s="47" t="str">
        <f t="shared" si="829"/>
        <v/>
      </c>
      <c r="S2391" s="47" t="str">
        <f t="shared" si="832"/>
        <v/>
      </c>
      <c r="T2391" s="47">
        <f t="shared" si="839"/>
        <v>2.7456116244750639E-3</v>
      </c>
      <c r="U2391" s="47">
        <f t="shared" si="840"/>
        <v>2.0658202120975799E-2</v>
      </c>
      <c r="V2391" s="47">
        <f t="shared" si="841"/>
        <v>7.0246796020080771E-2</v>
      </c>
      <c r="W2391" s="47">
        <f t="shared" si="842"/>
        <v>3.3465347600584838E-2</v>
      </c>
      <c r="X2391" s="47">
        <f t="shared" si="830"/>
        <v>7.2865091585689212E-2</v>
      </c>
      <c r="Y2391" s="47" t="str">
        <f t="shared" si="833"/>
        <v/>
      </c>
      <c r="Z2391" s="49">
        <f t="shared" si="843"/>
        <v>2.4492520017450614E-3</v>
      </c>
      <c r="AA2391" s="49">
        <f t="shared" si="844"/>
        <v>2.0564976162601889E-2</v>
      </c>
      <c r="AB2391" s="49">
        <f t="shared" si="845"/>
        <v>2.6381797744339575E-2</v>
      </c>
      <c r="AC2391" s="49">
        <f t="shared" si="846"/>
        <v>2.6796214232871485E-3</v>
      </c>
      <c r="AD2391" s="49">
        <f t="shared" si="828"/>
        <v>7.0197152662150319E-3</v>
      </c>
      <c r="AE2391" s="49">
        <f t="shared" si="834"/>
        <v>1.3684726676439607E-2</v>
      </c>
    </row>
    <row r="2392" spans="1:31" hidden="1" x14ac:dyDescent="0.25">
      <c r="A2392" s="17">
        <v>45406</v>
      </c>
      <c r="B2392" s="44">
        <v>1411571101</v>
      </c>
      <c r="C2392" s="45">
        <v>376423641097</v>
      </c>
      <c r="D2392" s="44">
        <v>50798156001672</v>
      </c>
      <c r="E2392">
        <v>11179494908680</v>
      </c>
      <c r="F2392" s="34"/>
      <c r="G2392" s="34"/>
      <c r="H2392" s="47">
        <f t="shared" si="847"/>
        <v>0.28038749129185914</v>
      </c>
      <c r="I2392" s="47">
        <f t="shared" si="848"/>
        <v>2.3686532969456664E-2</v>
      </c>
      <c r="J2392" s="47">
        <f t="shared" si="849"/>
        <v>1.1405563335943114E-2</v>
      </c>
      <c r="K2392" s="47" t="str">
        <f t="shared" si="850"/>
        <v/>
      </c>
      <c r="L2392" s="47" t="str">
        <f t="shared" si="831"/>
        <v/>
      </c>
      <c r="M2392" s="47">
        <f t="shared" si="835"/>
        <v>7.3674842536182505E-2</v>
      </c>
      <c r="N2392" s="47">
        <f t="shared" si="851"/>
        <v>8.5415503701435247E-2</v>
      </c>
      <c r="O2392" s="47" t="str">
        <f t="shared" si="836"/>
        <v/>
      </c>
      <c r="P2392" s="47" t="str">
        <f t="shared" si="837"/>
        <v/>
      </c>
      <c r="Q2392" s="47" t="str">
        <f t="shared" si="838"/>
        <v/>
      </c>
      <c r="R2392" s="47" t="str">
        <f t="shared" si="829"/>
        <v/>
      </c>
      <c r="S2392" s="47" t="str">
        <f t="shared" si="832"/>
        <v/>
      </c>
      <c r="T2392" s="47">
        <f t="shared" si="839"/>
        <v>6.6373204362968341E-4</v>
      </c>
      <c r="U2392" s="47">
        <f t="shared" si="840"/>
        <v>1.9366283394918193E-2</v>
      </c>
      <c r="V2392" s="47">
        <f t="shared" si="841"/>
        <v>6.7511459026625031E-2</v>
      </c>
      <c r="W2392" s="47">
        <f t="shared" si="842"/>
        <v>3.4176653645952459E-2</v>
      </c>
      <c r="X2392" s="47">
        <f t="shared" si="830"/>
        <v>7.3262272200912637E-2</v>
      </c>
      <c r="Y2392" s="47" t="str">
        <f t="shared" si="833"/>
        <v/>
      </c>
      <c r="Z2392" s="49">
        <f t="shared" si="843"/>
        <v>1.7361255795600439E-4</v>
      </c>
      <c r="AA2392" s="49">
        <f t="shared" si="844"/>
        <v>7.9399209669893667E-3</v>
      </c>
      <c r="AB2392" s="49">
        <f t="shared" si="845"/>
        <v>2.5275747846523644E-2</v>
      </c>
      <c r="AC2392" s="49">
        <f t="shared" si="846"/>
        <v>2.7682074734058926E-3</v>
      </c>
      <c r="AD2392" s="49">
        <f t="shared" si="828"/>
        <v>8.5825390586872219E-3</v>
      </c>
      <c r="AE2392" s="49">
        <f t="shared" si="834"/>
        <v>1.4674337513396862E-2</v>
      </c>
    </row>
    <row r="2393" spans="1:31" hidden="1" x14ac:dyDescent="0.25">
      <c r="A2393" s="17">
        <v>45407</v>
      </c>
      <c r="B2393" s="44">
        <v>480045362</v>
      </c>
      <c r="C2393" s="45">
        <v>374795348701</v>
      </c>
      <c r="D2393" s="44">
        <v>50760946539983</v>
      </c>
      <c r="E2393">
        <v>11174195463983</v>
      </c>
      <c r="F2393" s="34"/>
      <c r="G2393" s="34"/>
      <c r="H2393" s="47">
        <f t="shared" si="847"/>
        <v>0.65992123127207603</v>
      </c>
      <c r="I2393" s="47">
        <f t="shared" si="848"/>
        <v>0.66797651823976223</v>
      </c>
      <c r="J2393" s="47">
        <f t="shared" si="849"/>
        <v>0.70315138168644675</v>
      </c>
      <c r="K2393" s="47">
        <f t="shared" si="850"/>
        <v>0.25025283458550729</v>
      </c>
      <c r="L2393" s="47">
        <f t="shared" si="831"/>
        <v>0.29466411161727302</v>
      </c>
      <c r="M2393" s="47">
        <f t="shared" si="835"/>
        <v>0.70302304152374673</v>
      </c>
      <c r="N2393" s="47">
        <f t="shared" si="851"/>
        <v>4.3256911049867064E-3</v>
      </c>
      <c r="O2393" s="47" t="str">
        <f t="shared" si="836"/>
        <v/>
      </c>
      <c r="P2393" s="47" t="str">
        <f t="shared" si="837"/>
        <v/>
      </c>
      <c r="Q2393" s="47" t="str">
        <f t="shared" si="838"/>
        <v/>
      </c>
      <c r="R2393" s="47" t="str">
        <f t="shared" si="829"/>
        <v/>
      </c>
      <c r="S2393" s="47" t="str">
        <f t="shared" si="832"/>
        <v/>
      </c>
      <c r="T2393" s="47">
        <f t="shared" si="839"/>
        <v>7.3249630730243265E-4</v>
      </c>
      <c r="U2393" s="47">
        <f t="shared" si="840"/>
        <v>1.992530390913283E-2</v>
      </c>
      <c r="V2393" s="47">
        <f t="shared" si="841"/>
        <v>6.6635405330442876E-2</v>
      </c>
      <c r="W2393" s="47">
        <f t="shared" si="842"/>
        <v>3.6058374514679303E-2</v>
      </c>
      <c r="X2393" s="47">
        <f t="shared" si="830"/>
        <v>7.3941104164363392E-2</v>
      </c>
      <c r="Y2393" s="47" t="str">
        <f t="shared" si="833"/>
        <v/>
      </c>
      <c r="Z2393" s="49">
        <f t="shared" si="843"/>
        <v>4.740325694755354E-4</v>
      </c>
      <c r="AA2393" s="49">
        <f t="shared" si="844"/>
        <v>8.4101907980438373E-3</v>
      </c>
      <c r="AB2393" s="49">
        <f t="shared" si="845"/>
        <v>3.3830226675789388E-2</v>
      </c>
      <c r="AC2393" s="49">
        <f t="shared" si="846"/>
        <v>4.1750347703758406E-3</v>
      </c>
      <c r="AD2393" s="49">
        <f t="shared" si="828"/>
        <v>9.0525032251201898E-3</v>
      </c>
      <c r="AE2393" s="49">
        <f t="shared" si="834"/>
        <v>1.5263474331714377E-2</v>
      </c>
    </row>
    <row r="2394" spans="1:31" hidden="1" x14ac:dyDescent="0.25">
      <c r="A2394" s="17">
        <v>45408</v>
      </c>
      <c r="B2394" s="44">
        <v>722045362</v>
      </c>
      <c r="C2394" s="45">
        <v>368298592163</v>
      </c>
      <c r="D2394" s="44">
        <v>50787042774214</v>
      </c>
      <c r="E2394">
        <v>11191988680881</v>
      </c>
      <c r="F2394" s="34"/>
      <c r="G2394" s="34"/>
      <c r="H2394" s="47" t="str">
        <f t="shared" si="847"/>
        <v/>
      </c>
      <c r="I2394" s="47" t="str">
        <f t="shared" si="848"/>
        <v/>
      </c>
      <c r="J2394" s="47">
        <f t="shared" si="849"/>
        <v>0.63403618721879096</v>
      </c>
      <c r="K2394" s="47" t="str">
        <f t="shared" si="850"/>
        <v/>
      </c>
      <c r="L2394" s="47" t="str">
        <f t="shared" si="831"/>
        <v/>
      </c>
      <c r="M2394" s="47" t="str">
        <f t="shared" si="835"/>
        <v/>
      </c>
      <c r="N2394" s="47">
        <f t="shared" si="851"/>
        <v>1.7334143981554306E-2</v>
      </c>
      <c r="O2394" s="47">
        <f t="shared" si="836"/>
        <v>2.7579560642956746E-2</v>
      </c>
      <c r="P2394" s="47" t="str">
        <f t="shared" si="837"/>
        <v/>
      </c>
      <c r="Q2394" s="47" t="str">
        <f t="shared" si="838"/>
        <v/>
      </c>
      <c r="R2394" s="47" t="str">
        <f t="shared" si="829"/>
        <v/>
      </c>
      <c r="S2394" s="47" t="str">
        <f t="shared" si="832"/>
        <v/>
      </c>
      <c r="T2394" s="47" t="str">
        <f t="shared" si="839"/>
        <v/>
      </c>
      <c r="U2394" s="47">
        <f t="shared" si="840"/>
        <v>1.1839248599041396E-2</v>
      </c>
      <c r="V2394" s="47">
        <f t="shared" si="841"/>
        <v>6.3975066536489766E-2</v>
      </c>
      <c r="W2394" s="47">
        <f t="shared" si="842"/>
        <v>3.5386205727875319E-2</v>
      </c>
      <c r="X2394" s="47">
        <f t="shared" si="830"/>
        <v>7.3465016709248765E-2</v>
      </c>
      <c r="Y2394" s="47" t="str">
        <f t="shared" si="833"/>
        <v/>
      </c>
      <c r="Z2394" s="49" t="str">
        <f t="shared" si="843"/>
        <v/>
      </c>
      <c r="AA2394" s="49">
        <f t="shared" si="844"/>
        <v>7.7645211092084443E-3</v>
      </c>
      <c r="AB2394" s="49">
        <f t="shared" si="845"/>
        <v>3.2902441634372503E-2</v>
      </c>
      <c r="AC2394" s="49">
        <f t="shared" si="846"/>
        <v>2.2280245631125517E-3</v>
      </c>
      <c r="AD2394" s="49">
        <f t="shared" si="828"/>
        <v>7.4745691535820225E-3</v>
      </c>
      <c r="AE2394" s="49">
        <f t="shared" si="834"/>
        <v>1.4658875459739318E-2</v>
      </c>
    </row>
    <row r="2395" spans="1:31" hidden="1" x14ac:dyDescent="0.25">
      <c r="A2395" s="17">
        <v>45409</v>
      </c>
      <c r="B2395" s="44">
        <v>722001362</v>
      </c>
      <c r="C2395" s="45">
        <v>365523053734</v>
      </c>
      <c r="D2395" s="44">
        <v>50785401069182</v>
      </c>
      <c r="E2395">
        <v>11191993206181</v>
      </c>
      <c r="F2395" s="34"/>
      <c r="G2395" s="34"/>
      <c r="H2395" s="47">
        <f t="shared" si="847"/>
        <v>6.0937999626697881E-5</v>
      </c>
      <c r="I2395" s="47" t="str">
        <f t="shared" si="848"/>
        <v/>
      </c>
      <c r="J2395" s="47">
        <f t="shared" si="849"/>
        <v>0.59962140559893806</v>
      </c>
      <c r="K2395" s="47" t="str">
        <f t="shared" si="850"/>
        <v/>
      </c>
      <c r="L2395" s="47">
        <f t="shared" si="831"/>
        <v>0.51456582955929597</v>
      </c>
      <c r="M2395" s="47">
        <f t="shared" si="835"/>
        <v>0.1715254195636936</v>
      </c>
      <c r="N2395" s="47">
        <f t="shared" si="851"/>
        <v>7.5361092549917075E-3</v>
      </c>
      <c r="O2395" s="47">
        <f t="shared" si="836"/>
        <v>1.3996528926026097E-2</v>
      </c>
      <c r="P2395" s="47" t="str">
        <f t="shared" si="837"/>
        <v/>
      </c>
      <c r="Q2395" s="47" t="str">
        <f t="shared" si="838"/>
        <v/>
      </c>
      <c r="R2395" s="47" t="str">
        <f t="shared" si="829"/>
        <v/>
      </c>
      <c r="S2395" s="47" t="str">
        <f t="shared" si="832"/>
        <v/>
      </c>
      <c r="T2395" s="47">
        <f t="shared" si="839"/>
        <v>3.2325273186306624E-5</v>
      </c>
      <c r="U2395" s="47">
        <f t="shared" si="840"/>
        <v>1.1848082913283431E-2</v>
      </c>
      <c r="V2395" s="47">
        <f t="shared" si="841"/>
        <v>6.0477356888622991E-2</v>
      </c>
      <c r="W2395" s="47">
        <f t="shared" si="842"/>
        <v>3.5533393074487329E-2</v>
      </c>
      <c r="X2395" s="47">
        <f t="shared" si="830"/>
        <v>7.3098209304605088E-2</v>
      </c>
      <c r="Y2395" s="47" t="str">
        <f t="shared" si="833"/>
        <v/>
      </c>
      <c r="Z2395" s="49" t="str">
        <f t="shared" si="843"/>
        <v/>
      </c>
      <c r="AA2395" s="49">
        <f t="shared" si="844"/>
        <v>8.7126019267738108E-3</v>
      </c>
      <c r="AB2395" s="49">
        <f t="shared" si="845"/>
        <v>2.5096893297134826E-2</v>
      </c>
      <c r="AC2395" s="49">
        <f t="shared" si="846"/>
        <v>2.2276224688438928E-3</v>
      </c>
      <c r="AD2395" s="49">
        <f t="shared" si="828"/>
        <v>6.5256494590560932E-3</v>
      </c>
      <c r="AE2395" s="49">
        <f t="shared" si="834"/>
        <v>1.2894416422115751E-2</v>
      </c>
    </row>
    <row r="2396" spans="1:31" hidden="1" x14ac:dyDescent="0.25">
      <c r="A2396" s="17">
        <v>45410</v>
      </c>
      <c r="B2396" s="44">
        <v>722001362</v>
      </c>
      <c r="C2396" s="45">
        <v>363178251283</v>
      </c>
      <c r="D2396" s="44">
        <v>50785278586942</v>
      </c>
      <c r="E2396">
        <v>11191993216782</v>
      </c>
      <c r="F2396" s="34"/>
      <c r="G2396" s="34"/>
      <c r="H2396" s="47" t="str">
        <f t="shared" si="847"/>
        <v/>
      </c>
      <c r="I2396" s="47" t="str">
        <f t="shared" si="848"/>
        <v/>
      </c>
      <c r="J2396" s="47" t="str">
        <f t="shared" si="849"/>
        <v/>
      </c>
      <c r="K2396" s="47">
        <f t="shared" si="850"/>
        <v>0.5193403894244093</v>
      </c>
      <c r="L2396" s="47">
        <f t="shared" si="831"/>
        <v>0.35593298437895826</v>
      </c>
      <c r="M2396" s="47">
        <f t="shared" si="835"/>
        <v>0.1715254195636936</v>
      </c>
      <c r="N2396" s="47">
        <f t="shared" si="851"/>
        <v>6.4149235651395076E-3</v>
      </c>
      <c r="O2396" s="47">
        <f t="shared" si="836"/>
        <v>3.6533765608995572E-2</v>
      </c>
      <c r="P2396" s="47">
        <f t="shared" si="837"/>
        <v>1.0805248635253117E-2</v>
      </c>
      <c r="Q2396" s="47" t="str">
        <f t="shared" si="838"/>
        <v/>
      </c>
      <c r="R2396" s="47" t="str">
        <f t="shared" si="829"/>
        <v/>
      </c>
      <c r="S2396" s="47" t="str">
        <f t="shared" si="832"/>
        <v/>
      </c>
      <c r="T2396" s="47">
        <f t="shared" si="839"/>
        <v>2.4117608096174692E-6</v>
      </c>
      <c r="U2396" s="47">
        <f t="shared" si="840"/>
        <v>1.1642293987441321E-2</v>
      </c>
      <c r="V2396" s="47">
        <f t="shared" si="841"/>
        <v>5.7779731083812291E-2</v>
      </c>
      <c r="W2396" s="47">
        <f t="shared" si="842"/>
        <v>3.3933507315116129E-2</v>
      </c>
      <c r="X2396" s="47">
        <f t="shared" si="830"/>
        <v>7.3715953342726626E-2</v>
      </c>
      <c r="Y2396" s="47" t="str">
        <f t="shared" si="833"/>
        <v/>
      </c>
      <c r="Z2396" s="49" t="str">
        <f t="shared" si="843"/>
        <v/>
      </c>
      <c r="AA2396" s="49">
        <f t="shared" si="844"/>
        <v>9.2114577617765647E-3</v>
      </c>
      <c r="AB2396" s="49">
        <f t="shared" si="845"/>
        <v>2.5188304003384454E-2</v>
      </c>
      <c r="AC2396" s="49">
        <f t="shared" si="846"/>
        <v>2.321524432293165E-3</v>
      </c>
      <c r="AD2396" s="49">
        <f t="shared" si="828"/>
        <v>7.0525474872785709E-3</v>
      </c>
      <c r="AE2396" s="49">
        <f t="shared" si="834"/>
        <v>1.2894415487134325E-2</v>
      </c>
    </row>
    <row r="2397" spans="1:31" hidden="1" x14ac:dyDescent="0.25">
      <c r="A2397" s="17">
        <v>45411</v>
      </c>
      <c r="B2397" s="44">
        <v>722001362</v>
      </c>
      <c r="C2397" s="45">
        <v>369385705443</v>
      </c>
      <c r="D2397" s="44">
        <v>50779947899522</v>
      </c>
      <c r="E2397">
        <v>11191993235582</v>
      </c>
      <c r="F2397" s="34"/>
      <c r="G2397" s="34"/>
      <c r="H2397" s="47" t="str">
        <f t="shared" si="847"/>
        <v/>
      </c>
      <c r="I2397" s="47">
        <f t="shared" si="848"/>
        <v>0.63192699890820836</v>
      </c>
      <c r="J2397" s="47" t="str">
        <f t="shared" si="849"/>
        <v/>
      </c>
      <c r="K2397" s="47">
        <f t="shared" si="850"/>
        <v>0.54827069061738121</v>
      </c>
      <c r="L2397" s="47">
        <f t="shared" si="831"/>
        <v>0.35593298437895826</v>
      </c>
      <c r="M2397" s="47">
        <f t="shared" si="835"/>
        <v>0.1715254195636936</v>
      </c>
      <c r="N2397" s="47" t="str">
        <f t="shared" si="851"/>
        <v/>
      </c>
      <c r="O2397" s="47">
        <f t="shared" si="836"/>
        <v>8.3994488307838622E-2</v>
      </c>
      <c r="P2397" s="47" t="str">
        <f t="shared" si="837"/>
        <v/>
      </c>
      <c r="Q2397" s="47" t="str">
        <f t="shared" si="838"/>
        <v/>
      </c>
      <c r="R2397" s="47" t="str">
        <f t="shared" si="829"/>
        <v/>
      </c>
      <c r="S2397" s="47" t="str">
        <f t="shared" si="832"/>
        <v/>
      </c>
      <c r="T2397" s="47">
        <f t="shared" si="839"/>
        <v>1.0496520976788215E-4</v>
      </c>
      <c r="U2397" s="47">
        <f t="shared" si="840"/>
        <v>3.7647401437667094E-3</v>
      </c>
      <c r="V2397" s="47">
        <f t="shared" si="841"/>
        <v>5.7874677333797142E-2</v>
      </c>
      <c r="W2397" s="47">
        <f t="shared" si="842"/>
        <v>3.4995062053222226E-2</v>
      </c>
      <c r="X2397" s="47">
        <f t="shared" si="830"/>
        <v>7.4415966455093074E-2</v>
      </c>
      <c r="Y2397" s="47" t="str">
        <f t="shared" si="833"/>
        <v/>
      </c>
      <c r="Z2397" s="49" t="str">
        <f t="shared" si="843"/>
        <v/>
      </c>
      <c r="AA2397" s="49">
        <f t="shared" si="844"/>
        <v>1.5074023089758359E-3</v>
      </c>
      <c r="AB2397" s="49">
        <f t="shared" si="845"/>
        <v>2.5188303698933656E-2</v>
      </c>
      <c r="AC2397" s="49">
        <f t="shared" si="846"/>
        <v>2.5639569484525726E-3</v>
      </c>
      <c r="AD2397" s="49">
        <f t="shared" si="828"/>
        <v>6.3592489088677429E-3</v>
      </c>
      <c r="AE2397" s="49">
        <f t="shared" si="834"/>
        <v>1.2894413829021678E-2</v>
      </c>
    </row>
    <row r="2398" spans="1:31" hidden="1" x14ac:dyDescent="0.25">
      <c r="A2398" s="17">
        <v>45412</v>
      </c>
      <c r="B2398" s="44">
        <v>722001362</v>
      </c>
      <c r="C2398" s="45">
        <v>370500149429</v>
      </c>
      <c r="D2398" s="44">
        <v>50778048043443</v>
      </c>
      <c r="E2398">
        <v>11190936453036</v>
      </c>
      <c r="F2398" s="34"/>
      <c r="G2398" s="34"/>
      <c r="H2398" s="47" t="str">
        <f t="shared" si="847"/>
        <v/>
      </c>
      <c r="I2398" s="47">
        <f t="shared" si="848"/>
        <v>0.63192699890820836</v>
      </c>
      <c r="J2398" s="47" t="str">
        <f t="shared" si="849"/>
        <v/>
      </c>
      <c r="K2398" s="47">
        <f t="shared" si="850"/>
        <v>0.49267564278127762</v>
      </c>
      <c r="L2398" s="47">
        <f t="shared" si="831"/>
        <v>0.35593298437895826</v>
      </c>
      <c r="M2398" s="47">
        <f t="shared" si="835"/>
        <v>0.1715254195636936</v>
      </c>
      <c r="N2398" s="47" t="str">
        <f t="shared" si="851"/>
        <v/>
      </c>
      <c r="O2398" s="47">
        <f t="shared" si="836"/>
        <v>9.9807622187188083E-2</v>
      </c>
      <c r="P2398" s="47" t="str">
        <f t="shared" si="837"/>
        <v/>
      </c>
      <c r="Q2398" s="47" t="str">
        <f t="shared" si="838"/>
        <v/>
      </c>
      <c r="R2398" s="47" t="str">
        <f t="shared" si="829"/>
        <v/>
      </c>
      <c r="S2398" s="47" t="str">
        <f t="shared" si="832"/>
        <v/>
      </c>
      <c r="T2398" s="47">
        <f t="shared" si="839"/>
        <v>3.7413509812123102E-5</v>
      </c>
      <c r="U2398" s="47">
        <f t="shared" si="840"/>
        <v>1.0593096297949467E-3</v>
      </c>
      <c r="V2398" s="47">
        <f t="shared" si="841"/>
        <v>5.7844763773109431E-2</v>
      </c>
      <c r="W2398" s="47">
        <f t="shared" si="842"/>
        <v>3.614504385339079E-2</v>
      </c>
      <c r="X2398" s="47">
        <f t="shared" si="830"/>
        <v>7.4913306189936857E-2</v>
      </c>
      <c r="Y2398" s="47" t="str">
        <f t="shared" si="833"/>
        <v/>
      </c>
      <c r="Z2398" s="49">
        <f t="shared" si="843"/>
        <v>9.4423086554384916E-5</v>
      </c>
      <c r="AA2398" s="49" t="str">
        <f t="shared" si="844"/>
        <v/>
      </c>
      <c r="AB2398" s="49">
        <f t="shared" si="845"/>
        <v>2.5845962391231603E-2</v>
      </c>
      <c r="AC2398" s="49">
        <f t="shared" si="846"/>
        <v>1.6281881583048996E-3</v>
      </c>
      <c r="AD2398" s="49">
        <f t="shared" si="828"/>
        <v>5.9914484668340817E-3</v>
      </c>
      <c r="AE2398" s="49">
        <f t="shared" si="834"/>
        <v>1.2987619385223081E-2</v>
      </c>
    </row>
    <row r="2399" spans="1:31" hidden="1" x14ac:dyDescent="0.25">
      <c r="A2399" s="17">
        <v>45413</v>
      </c>
      <c r="B2399" s="44">
        <v>722001362</v>
      </c>
      <c r="C2399" s="45">
        <v>372478923914</v>
      </c>
      <c r="D2399" s="44">
        <v>50771416861401</v>
      </c>
      <c r="E2399">
        <v>11190936461987</v>
      </c>
      <c r="F2399" s="34"/>
      <c r="G2399" s="34"/>
      <c r="H2399" s="47" t="str">
        <f t="shared" si="847"/>
        <v/>
      </c>
      <c r="I2399" s="47">
        <f t="shared" si="848"/>
        <v>0.48851222479086442</v>
      </c>
      <c r="J2399" s="47">
        <f t="shared" si="849"/>
        <v>0.2618332361534873</v>
      </c>
      <c r="K2399" s="47">
        <f t="shared" si="850"/>
        <v>0.4926685131099493</v>
      </c>
      <c r="L2399" s="47">
        <f t="shared" si="831"/>
        <v>0.35593298437895826</v>
      </c>
      <c r="M2399" s="47">
        <f t="shared" si="835"/>
        <v>0.1715254195636936</v>
      </c>
      <c r="N2399" s="47" t="str">
        <f t="shared" si="851"/>
        <v/>
      </c>
      <c r="O2399" s="47">
        <f t="shared" si="836"/>
        <v>1.0479461841195858E-2</v>
      </c>
      <c r="P2399" s="47" t="str">
        <f t="shared" si="837"/>
        <v/>
      </c>
      <c r="Q2399" s="47" t="str">
        <f t="shared" si="838"/>
        <v/>
      </c>
      <c r="R2399" s="47" t="str">
        <f t="shared" si="829"/>
        <v/>
      </c>
      <c r="S2399" s="47" t="str">
        <f t="shared" si="832"/>
        <v/>
      </c>
      <c r="T2399" s="47">
        <f t="shared" si="839"/>
        <v>1.3059151144068082E-4</v>
      </c>
      <c r="U2399" s="47">
        <f t="shared" si="840"/>
        <v>5.2638013612382739E-4</v>
      </c>
      <c r="V2399" s="47">
        <f t="shared" si="841"/>
        <v>5.57310761524622E-2</v>
      </c>
      <c r="W2399" s="47">
        <f t="shared" si="842"/>
        <v>3.7265729964695238E-2</v>
      </c>
      <c r="X2399" s="47">
        <f t="shared" si="830"/>
        <v>7.5810645672100718E-2</v>
      </c>
      <c r="Y2399" s="47" t="str">
        <f t="shared" si="833"/>
        <v/>
      </c>
      <c r="Z2399" s="49" t="str">
        <f t="shared" si="843"/>
        <v/>
      </c>
      <c r="AA2399" s="49" t="str">
        <f t="shared" si="844"/>
        <v/>
      </c>
      <c r="AB2399" s="49">
        <f t="shared" si="845"/>
        <v>2.4716999028907782E-2</v>
      </c>
      <c r="AC2399" s="49">
        <f t="shared" si="846"/>
        <v>1.9209345720030413E-3</v>
      </c>
      <c r="AD2399" s="49">
        <f t="shared" si="828"/>
        <v>5.779680608286486E-3</v>
      </c>
      <c r="AE2399" s="49">
        <f t="shared" si="834"/>
        <v>1.2987618595767469E-2</v>
      </c>
    </row>
    <row r="2400" spans="1:31" hidden="1" x14ac:dyDescent="0.25">
      <c r="A2400" s="17">
        <v>45414</v>
      </c>
      <c r="B2400" s="44">
        <v>1506567362</v>
      </c>
      <c r="C2400" s="45">
        <v>384662181558</v>
      </c>
      <c r="D2400" s="44">
        <v>50514910232944</v>
      </c>
      <c r="E2400">
        <v>11181128723532</v>
      </c>
      <c r="F2400" s="34"/>
      <c r="G2400" s="34"/>
      <c r="H2400" s="47" t="str">
        <f t="shared" si="847"/>
        <v/>
      </c>
      <c r="I2400" s="47" t="str">
        <f t="shared" si="848"/>
        <v/>
      </c>
      <c r="J2400" s="47" t="str">
        <f t="shared" si="849"/>
        <v/>
      </c>
      <c r="K2400" s="47" t="str">
        <f t="shared" si="850"/>
        <v/>
      </c>
      <c r="L2400" s="47" t="str">
        <f t="shared" si="831"/>
        <v/>
      </c>
      <c r="M2400" s="47" t="str">
        <f t="shared" si="835"/>
        <v/>
      </c>
      <c r="N2400" s="47" t="str">
        <f t="shared" si="851"/>
        <v/>
      </c>
      <c r="O2400" s="47" t="str">
        <f t="shared" si="836"/>
        <v/>
      </c>
      <c r="P2400" s="47" t="str">
        <f t="shared" si="837"/>
        <v/>
      </c>
      <c r="Q2400" s="47" t="str">
        <f t="shared" si="838"/>
        <v/>
      </c>
      <c r="R2400" s="47" t="str">
        <f t="shared" si="829"/>
        <v/>
      </c>
      <c r="S2400" s="47" t="str">
        <f t="shared" si="832"/>
        <v/>
      </c>
      <c r="T2400" s="47">
        <f t="shared" si="839"/>
        <v>5.0521857437468842E-3</v>
      </c>
      <c r="U2400" s="47">
        <f t="shared" si="840"/>
        <v>4.8469605830774309E-3</v>
      </c>
      <c r="V2400" s="47">
        <f t="shared" si="841"/>
        <v>5.8522600156954097E-2</v>
      </c>
      <c r="W2400" s="47">
        <f t="shared" si="842"/>
        <v>4.4382504545754986E-2</v>
      </c>
      <c r="X2400" s="47">
        <f t="shared" si="830"/>
        <v>8.0479821952558761E-2</v>
      </c>
      <c r="Y2400" s="47" t="str">
        <f t="shared" si="833"/>
        <v/>
      </c>
      <c r="Z2400" s="49">
        <f t="shared" si="843"/>
        <v>8.7640015545742411E-4</v>
      </c>
      <c r="AA2400" s="49" t="str">
        <f t="shared" si="844"/>
        <v/>
      </c>
      <c r="AB2400" s="49">
        <f t="shared" si="845"/>
        <v>3.7021010784502595E-2</v>
      </c>
      <c r="AC2400" s="49">
        <f t="shared" si="846"/>
        <v>2.2484279446408628E-3</v>
      </c>
      <c r="AD2400" s="49">
        <f t="shared" si="828"/>
        <v>6.6510154507604113E-3</v>
      </c>
      <c r="AE2400" s="49">
        <f t="shared" si="834"/>
        <v>1.385263640026857E-2</v>
      </c>
    </row>
    <row r="2401" spans="1:31" hidden="1" x14ac:dyDescent="0.25">
      <c r="A2401" s="17">
        <v>45415</v>
      </c>
      <c r="B2401" s="44">
        <v>1152767362</v>
      </c>
      <c r="C2401" s="45">
        <v>371588142509</v>
      </c>
      <c r="D2401" s="44">
        <v>50487632479853</v>
      </c>
      <c r="E2401">
        <v>11179558624058</v>
      </c>
      <c r="F2401" s="34"/>
      <c r="G2401" s="34"/>
      <c r="H2401" s="47">
        <f t="shared" si="847"/>
        <v>0.23483848709580635</v>
      </c>
      <c r="I2401" s="47" t="str">
        <f t="shared" si="848"/>
        <v/>
      </c>
      <c r="J2401" s="47" t="str">
        <f t="shared" si="849"/>
        <v/>
      </c>
      <c r="K2401" s="47" t="str">
        <f t="shared" si="850"/>
        <v/>
      </c>
      <c r="L2401" s="47" t="str">
        <f t="shared" si="831"/>
        <v/>
      </c>
      <c r="M2401" s="47">
        <f t="shared" si="835"/>
        <v>0.28692383096261642</v>
      </c>
      <c r="N2401" s="47">
        <f t="shared" si="851"/>
        <v>3.3988366093194111E-2</v>
      </c>
      <c r="O2401" s="47" t="str">
        <f t="shared" si="836"/>
        <v/>
      </c>
      <c r="P2401" s="47" t="str">
        <f t="shared" si="837"/>
        <v/>
      </c>
      <c r="Q2401" s="47" t="str">
        <f t="shared" si="838"/>
        <v/>
      </c>
      <c r="R2401" s="47" t="str">
        <f t="shared" si="829"/>
        <v/>
      </c>
      <c r="S2401" s="47">
        <f t="shared" si="832"/>
        <v>6.1323515526263361E-2</v>
      </c>
      <c r="T2401" s="47">
        <f t="shared" si="839"/>
        <v>5.3999409214455785E-4</v>
      </c>
      <c r="U2401" s="47">
        <f t="shared" si="840"/>
        <v>5.8954071354794246E-3</v>
      </c>
      <c r="V2401" s="47">
        <f t="shared" si="841"/>
        <v>5.8085718633081318E-2</v>
      </c>
      <c r="W2401" s="47">
        <f t="shared" si="842"/>
        <v>4.5088397165007787E-2</v>
      </c>
      <c r="X2401" s="47">
        <f t="shared" si="830"/>
        <v>8.0976357416312039E-2</v>
      </c>
      <c r="Y2401" s="47" t="str">
        <f t="shared" si="833"/>
        <v/>
      </c>
      <c r="Z2401" s="49">
        <f t="shared" si="843"/>
        <v>1.4042405850278605E-4</v>
      </c>
      <c r="AA2401" s="49">
        <f t="shared" si="844"/>
        <v>1.1106209251474652E-3</v>
      </c>
      <c r="AB2401" s="49">
        <f t="shared" si="845"/>
        <v>2.3969884117115536E-2</v>
      </c>
      <c r="AC2401" s="49">
        <f t="shared" si="846"/>
        <v>2.3885375516856655E-3</v>
      </c>
      <c r="AD2401" s="49">
        <f t="shared" si="828"/>
        <v>6.7905055466803699E-3</v>
      </c>
      <c r="AE2401" s="49">
        <f t="shared" si="834"/>
        <v>1.4331987607609897E-2</v>
      </c>
    </row>
    <row r="2402" spans="1:31" hidden="1" x14ac:dyDescent="0.25">
      <c r="A2402" s="17">
        <v>45416</v>
      </c>
      <c r="B2402" s="44">
        <v>1152767362</v>
      </c>
      <c r="C2402" s="45">
        <v>369417327331</v>
      </c>
      <c r="D2402" s="44">
        <v>50529181894434</v>
      </c>
      <c r="E2402">
        <v>11175381866789</v>
      </c>
      <c r="F2402" s="34"/>
      <c r="G2402" s="34"/>
      <c r="H2402" s="47" t="str">
        <f t="shared" si="847"/>
        <v/>
      </c>
      <c r="I2402" s="47" t="str">
        <f t="shared" si="848"/>
        <v/>
      </c>
      <c r="J2402" s="47" t="str">
        <f t="shared" si="849"/>
        <v/>
      </c>
      <c r="K2402" s="47" t="str">
        <f t="shared" si="850"/>
        <v/>
      </c>
      <c r="L2402" s="47">
        <f t="shared" si="831"/>
        <v>0.31888077759622768</v>
      </c>
      <c r="M2402" s="47" t="str">
        <f t="shared" si="835"/>
        <v/>
      </c>
      <c r="N2402" s="47">
        <f t="shared" si="851"/>
        <v>5.8419925978865361E-3</v>
      </c>
      <c r="O2402" s="47" t="str">
        <f t="shared" si="836"/>
        <v/>
      </c>
      <c r="P2402" s="47">
        <f t="shared" si="837"/>
        <v>2.3032052262140668E-2</v>
      </c>
      <c r="Q2402" s="47" t="str">
        <f t="shared" si="838"/>
        <v/>
      </c>
      <c r="R2402" s="47" t="str">
        <f t="shared" si="829"/>
        <v/>
      </c>
      <c r="S2402" s="47" t="str">
        <f t="shared" si="832"/>
        <v/>
      </c>
      <c r="T2402" s="47" t="str">
        <f t="shared" si="839"/>
        <v/>
      </c>
      <c r="U2402" s="47">
        <f t="shared" si="840"/>
        <v>5.0451344156752231E-3</v>
      </c>
      <c r="V2402" s="47">
        <f t="shared" si="841"/>
        <v>5.4403079028055745E-2</v>
      </c>
      <c r="W2402" s="47">
        <f t="shared" si="842"/>
        <v>4.439184874184432E-2</v>
      </c>
      <c r="X2402" s="47">
        <f t="shared" si="830"/>
        <v>7.8278663961043993E-2</v>
      </c>
      <c r="Y2402" s="47">
        <f t="shared" si="833"/>
        <v>6.2461302430673049E-3</v>
      </c>
      <c r="Z2402" s="49">
        <f t="shared" si="843"/>
        <v>3.7360663416641238E-4</v>
      </c>
      <c r="AA2402" s="49">
        <f t="shared" si="844"/>
        <v>1.4842163577106771E-3</v>
      </c>
      <c r="AB2402" s="49">
        <f t="shared" si="845"/>
        <v>2.6458462520726478E-2</v>
      </c>
      <c r="AC2402" s="49">
        <f t="shared" si="846"/>
        <v>2.7612532895927577E-3</v>
      </c>
      <c r="AD2402" s="49">
        <f t="shared" si="828"/>
        <v>7.3511902167947563E-3</v>
      </c>
      <c r="AE2402" s="49">
        <f t="shared" si="834"/>
        <v>1.3858900772199867E-2</v>
      </c>
    </row>
    <row r="2403" spans="1:31" hidden="1" x14ac:dyDescent="0.25">
      <c r="A2403" s="17">
        <v>45417</v>
      </c>
      <c r="B2403" s="44">
        <v>1152767362</v>
      </c>
      <c r="C2403" s="45">
        <v>370686994881</v>
      </c>
      <c r="D2403" s="44">
        <v>50527791986736</v>
      </c>
      <c r="E2403">
        <v>11175381882789</v>
      </c>
      <c r="F2403" s="34"/>
      <c r="G2403" s="34"/>
      <c r="H2403" s="47" t="str">
        <f t="shared" si="847"/>
        <v/>
      </c>
      <c r="I2403" s="47" t="str">
        <f t="shared" si="848"/>
        <v/>
      </c>
      <c r="J2403" s="47" t="str">
        <f t="shared" si="849"/>
        <v/>
      </c>
      <c r="K2403" s="47">
        <f t="shared" si="850"/>
        <v>9.9746060912018875E-2</v>
      </c>
      <c r="L2403" s="47">
        <f t="shared" si="831"/>
        <v>0.31888077759622768</v>
      </c>
      <c r="M2403" s="47" t="str">
        <f t="shared" si="835"/>
        <v/>
      </c>
      <c r="N2403" s="47" t="str">
        <f t="shared" si="851"/>
        <v/>
      </c>
      <c r="O2403" s="47" t="str">
        <f t="shared" si="836"/>
        <v/>
      </c>
      <c r="P2403" s="47">
        <f t="shared" si="837"/>
        <v>2.1376670392696528E-2</v>
      </c>
      <c r="Q2403" s="47" t="str">
        <f t="shared" si="838"/>
        <v/>
      </c>
      <c r="R2403" s="47" t="str">
        <f t="shared" si="829"/>
        <v/>
      </c>
      <c r="S2403" s="47" t="str">
        <f t="shared" si="832"/>
        <v/>
      </c>
      <c r="T2403" s="47">
        <f t="shared" si="839"/>
        <v>2.7507029520146276E-5</v>
      </c>
      <c r="U2403" s="47">
        <f t="shared" si="840"/>
        <v>5.0701031356005233E-3</v>
      </c>
      <c r="V2403" s="47">
        <f t="shared" si="841"/>
        <v>5.0917087193424027E-2</v>
      </c>
      <c r="W2403" s="47">
        <f t="shared" si="842"/>
        <v>4.3829458871708971E-2</v>
      </c>
      <c r="X2403" s="47">
        <f t="shared" si="830"/>
        <v>7.8626589980244854E-2</v>
      </c>
      <c r="Y2403" s="47">
        <f t="shared" si="833"/>
        <v>6.2734654600984374E-3</v>
      </c>
      <c r="Z2403" s="49" t="str">
        <f t="shared" si="843"/>
        <v/>
      </c>
      <c r="AA2403" s="49">
        <f t="shared" si="844"/>
        <v>1.4842158739063471E-3</v>
      </c>
      <c r="AB2403" s="49">
        <f t="shared" si="845"/>
        <v>1.4051881304088298E-2</v>
      </c>
      <c r="AC2403" s="49">
        <f t="shared" si="846"/>
        <v>2.2086089202016934E-3</v>
      </c>
      <c r="AD2403" s="49">
        <f t="shared" si="828"/>
        <v>7.2039298379744654E-3</v>
      </c>
      <c r="AE2403" s="49">
        <f t="shared" si="834"/>
        <v>1.3858899360323473E-2</v>
      </c>
    </row>
    <row r="2404" spans="1:31" hidden="1" x14ac:dyDescent="0.25">
      <c r="A2404" s="17">
        <v>45418</v>
      </c>
      <c r="B2404" s="44">
        <v>1341834362</v>
      </c>
      <c r="C2404" s="45">
        <v>378485808117</v>
      </c>
      <c r="D2404" s="44">
        <v>50434862592696</v>
      </c>
      <c r="E2404">
        <v>11305148110440</v>
      </c>
      <c r="F2404" s="34"/>
      <c r="G2404" s="34"/>
      <c r="H2404" s="47" t="str">
        <f t="shared" si="847"/>
        <v/>
      </c>
      <c r="I2404" s="47" t="str">
        <f t="shared" si="848"/>
        <v/>
      </c>
      <c r="J2404" s="47" t="str">
        <f t="shared" si="849"/>
        <v/>
      </c>
      <c r="K2404" s="47" t="str">
        <f t="shared" si="850"/>
        <v/>
      </c>
      <c r="L2404" s="47">
        <f t="shared" si="831"/>
        <v>0.2318594518728575</v>
      </c>
      <c r="M2404" s="47" t="str">
        <f t="shared" si="835"/>
        <v/>
      </c>
      <c r="N2404" s="47" t="str">
        <f t="shared" si="851"/>
        <v/>
      </c>
      <c r="O2404" s="47" t="str">
        <f t="shared" si="836"/>
        <v/>
      </c>
      <c r="P2404" s="47" t="str">
        <f t="shared" si="837"/>
        <v/>
      </c>
      <c r="Q2404" s="47" t="str">
        <f t="shared" si="838"/>
        <v/>
      </c>
      <c r="R2404" s="47" t="str">
        <f t="shared" si="829"/>
        <v/>
      </c>
      <c r="S2404" s="47" t="str">
        <f t="shared" si="832"/>
        <v/>
      </c>
      <c r="T2404" s="47">
        <f t="shared" si="839"/>
        <v>1.8391738563282578E-3</v>
      </c>
      <c r="U2404" s="47">
        <f t="shared" si="840"/>
        <v>6.7957002931318122E-3</v>
      </c>
      <c r="V2404" s="47">
        <f t="shared" si="841"/>
        <v>5.2532744776698115E-2</v>
      </c>
      <c r="W2404" s="47">
        <f t="shared" si="842"/>
        <v>4.8050197494130531E-2</v>
      </c>
      <c r="X2404" s="47">
        <f t="shared" si="830"/>
        <v>8.0883372727161618E-2</v>
      </c>
      <c r="Y2404" s="47">
        <f t="shared" si="833"/>
        <v>8.1011013227639816E-3</v>
      </c>
      <c r="Z2404" s="49" t="str">
        <f t="shared" si="843"/>
        <v/>
      </c>
      <c r="AA2404" s="49" t="str">
        <f t="shared" si="844"/>
        <v/>
      </c>
      <c r="AB2404" s="49">
        <f t="shared" si="845"/>
        <v>3.3730743438660227E-3</v>
      </c>
      <c r="AC2404" s="49" t="str">
        <f t="shared" si="846"/>
        <v/>
      </c>
      <c r="AD2404" s="49" t="str">
        <f t="shared" si="828"/>
        <v/>
      </c>
      <c r="AE2404" s="49">
        <f t="shared" si="834"/>
        <v>2.4080324544957232E-3</v>
      </c>
    </row>
    <row r="2405" spans="1:31" hidden="1" x14ac:dyDescent="0.25">
      <c r="A2405" s="17">
        <v>45419</v>
      </c>
      <c r="B2405" s="44">
        <v>1343834362</v>
      </c>
      <c r="C2405" s="45">
        <v>377023653496</v>
      </c>
      <c r="D2405" s="44">
        <v>50459889861099</v>
      </c>
      <c r="E2405">
        <v>11304276786200</v>
      </c>
      <c r="F2405" s="34"/>
      <c r="G2405" s="34"/>
      <c r="H2405" s="47" t="str">
        <f t="shared" si="847"/>
        <v/>
      </c>
      <c r="I2405" s="47" t="str">
        <f t="shared" si="848"/>
        <v/>
      </c>
      <c r="J2405" s="47" t="str">
        <f t="shared" si="849"/>
        <v/>
      </c>
      <c r="K2405" s="47" t="str">
        <f t="shared" si="850"/>
        <v/>
      </c>
      <c r="L2405" s="47">
        <f t="shared" si="831"/>
        <v>0.23071454074242226</v>
      </c>
      <c r="M2405" s="47" t="str">
        <f t="shared" si="835"/>
        <v/>
      </c>
      <c r="N2405" s="47">
        <f t="shared" si="851"/>
        <v>3.8631689475342457E-3</v>
      </c>
      <c r="O2405" s="47" t="str">
        <f t="shared" si="836"/>
        <v/>
      </c>
      <c r="P2405" s="47" t="str">
        <f t="shared" si="837"/>
        <v/>
      </c>
      <c r="Q2405" s="47" t="str">
        <f t="shared" si="838"/>
        <v/>
      </c>
      <c r="R2405" s="47" t="str">
        <f t="shared" si="829"/>
        <v/>
      </c>
      <c r="S2405" s="47" t="str">
        <f t="shared" si="832"/>
        <v/>
      </c>
      <c r="T2405" s="47" t="str">
        <f t="shared" si="839"/>
        <v/>
      </c>
      <c r="U2405" s="47">
        <f t="shared" si="840"/>
        <v>6.2656638961742228E-3</v>
      </c>
      <c r="V2405" s="47">
        <f t="shared" si="841"/>
        <v>5.1967417727589948E-2</v>
      </c>
      <c r="W2405" s="47">
        <f t="shared" si="842"/>
        <v>5.0717862452142382E-2</v>
      </c>
      <c r="X2405" s="47">
        <f t="shared" si="830"/>
        <v>8.0735385440200869E-2</v>
      </c>
      <c r="Y2405" s="47">
        <f t="shared" si="833"/>
        <v>6.0530758990082756E-3</v>
      </c>
      <c r="Z2405" s="49">
        <f t="shared" si="843"/>
        <v>7.7073226417589957E-5</v>
      </c>
      <c r="AA2405" s="49" t="str">
        <f t="shared" si="844"/>
        <v/>
      </c>
      <c r="AB2405" s="49">
        <f t="shared" si="845"/>
        <v>4.0491849570620797E-3</v>
      </c>
      <c r="AC2405" s="49" t="str">
        <f t="shared" si="846"/>
        <v/>
      </c>
      <c r="AD2405" s="49" t="str">
        <f t="shared" si="828"/>
        <v/>
      </c>
      <c r="AE2405" s="49">
        <f t="shared" si="834"/>
        <v>2.7654108766721475E-3</v>
      </c>
    </row>
    <row r="2406" spans="1:31" hidden="1" x14ac:dyDescent="0.25">
      <c r="A2406" s="17">
        <v>45420</v>
      </c>
      <c r="B2406" s="44">
        <v>1392134362</v>
      </c>
      <c r="C2406" s="45">
        <v>372678044846</v>
      </c>
      <c r="D2406" s="44">
        <v>50533977113592</v>
      </c>
      <c r="E2406">
        <v>11309217874599</v>
      </c>
      <c r="F2406" s="34"/>
      <c r="G2406" s="34"/>
      <c r="H2406" s="47" t="str">
        <f t="shared" si="847"/>
        <v/>
      </c>
      <c r="I2406" s="47" t="str">
        <f t="shared" si="848"/>
        <v/>
      </c>
      <c r="J2406" s="47" t="str">
        <f t="shared" si="849"/>
        <v/>
      </c>
      <c r="K2406" s="47" t="str">
        <f t="shared" si="850"/>
        <v/>
      </c>
      <c r="L2406" s="47" t="str">
        <f t="shared" si="831"/>
        <v/>
      </c>
      <c r="M2406" s="47" t="str">
        <f t="shared" si="835"/>
        <v/>
      </c>
      <c r="N2406" s="47">
        <f t="shared" si="851"/>
        <v>1.1526090232548469E-2</v>
      </c>
      <c r="O2406" s="47" t="str">
        <f t="shared" si="836"/>
        <v/>
      </c>
      <c r="P2406" s="47">
        <f t="shared" si="837"/>
        <v>4.8530987359069577E-2</v>
      </c>
      <c r="Q2406" s="47" t="str">
        <f t="shared" si="838"/>
        <v/>
      </c>
      <c r="R2406" s="47" t="str">
        <f t="shared" si="829"/>
        <v/>
      </c>
      <c r="S2406" s="47" t="str">
        <f t="shared" si="832"/>
        <v/>
      </c>
      <c r="T2406" s="47" t="str">
        <f t="shared" si="839"/>
        <v/>
      </c>
      <c r="U2406" s="47">
        <f t="shared" si="840"/>
        <v>4.6766421440862516E-3</v>
      </c>
      <c r="V2406" s="47">
        <f t="shared" si="841"/>
        <v>4.5779912060164962E-2</v>
      </c>
      <c r="W2406" s="47">
        <f t="shared" si="842"/>
        <v>4.9566395019726484E-2</v>
      </c>
      <c r="X2406" s="47">
        <f t="shared" si="830"/>
        <v>8.0495082409242524E-2</v>
      </c>
      <c r="Y2406" s="47">
        <f t="shared" si="833"/>
        <v>4.7702076849199804E-3</v>
      </c>
      <c r="Z2406" s="49" t="str">
        <f t="shared" si="843"/>
        <v/>
      </c>
      <c r="AA2406" s="49" t="str">
        <f t="shared" si="844"/>
        <v/>
      </c>
      <c r="AB2406" s="49">
        <f t="shared" si="845"/>
        <v>4.7559251899682575E-3</v>
      </c>
      <c r="AC2406" s="49" t="str">
        <f t="shared" si="846"/>
        <v/>
      </c>
      <c r="AD2406" s="49" t="str">
        <f t="shared" si="828"/>
        <v/>
      </c>
      <c r="AE2406" s="49">
        <f t="shared" si="834"/>
        <v>2.8334640397604804E-3</v>
      </c>
    </row>
    <row r="2407" spans="1:31" hidden="1" x14ac:dyDescent="0.25">
      <c r="A2407" s="17">
        <v>45421</v>
      </c>
      <c r="B2407" s="44">
        <v>1419882362</v>
      </c>
      <c r="C2407" s="45">
        <v>368902565847</v>
      </c>
      <c r="D2407" s="44">
        <v>50651965521702</v>
      </c>
      <c r="E2407">
        <v>11152773651958</v>
      </c>
      <c r="F2407" s="34"/>
      <c r="G2407" s="34"/>
      <c r="H2407" s="47" t="str">
        <f t="shared" si="847"/>
        <v/>
      </c>
      <c r="I2407" s="47">
        <f t="shared" si="848"/>
        <v>5.7538084380723498E-2</v>
      </c>
      <c r="J2407" s="47" t="str">
        <f t="shared" si="849"/>
        <v/>
      </c>
      <c r="K2407" s="47" t="str">
        <f t="shared" si="850"/>
        <v/>
      </c>
      <c r="L2407" s="47" t="str">
        <f t="shared" si="831"/>
        <v/>
      </c>
      <c r="M2407" s="47" t="str">
        <f t="shared" si="835"/>
        <v/>
      </c>
      <c r="N2407" s="47">
        <f t="shared" si="851"/>
        <v>1.0130671906256605E-2</v>
      </c>
      <c r="O2407" s="47">
        <f t="shared" si="836"/>
        <v>4.0970015942738969E-2</v>
      </c>
      <c r="P2407" s="47">
        <f t="shared" si="837"/>
        <v>2.7210925100247141E-2</v>
      </c>
      <c r="Q2407" s="47" t="str">
        <f t="shared" si="838"/>
        <v/>
      </c>
      <c r="R2407" s="47" t="str">
        <f t="shared" si="829"/>
        <v/>
      </c>
      <c r="S2407" s="47" t="str">
        <f t="shared" si="832"/>
        <v/>
      </c>
      <c r="T2407" s="47" t="str">
        <f t="shared" si="839"/>
        <v/>
      </c>
      <c r="U2407" s="47" t="str">
        <f t="shared" si="840"/>
        <v/>
      </c>
      <c r="V2407" s="47">
        <f t="shared" si="841"/>
        <v>4.1182787455663616E-2</v>
      </c>
      <c r="W2407" s="47">
        <f t="shared" si="842"/>
        <v>4.753626403349287E-2</v>
      </c>
      <c r="X2407" s="47">
        <f t="shared" si="830"/>
        <v>7.8348191788858879E-2</v>
      </c>
      <c r="Y2407" s="47">
        <f t="shared" si="833"/>
        <v>2.364640432854781E-3</v>
      </c>
      <c r="Z2407" s="49">
        <f t="shared" si="843"/>
        <v>1.3833337050865424E-2</v>
      </c>
      <c r="AA2407" s="49">
        <f t="shared" si="844"/>
        <v>2.5359757744604083E-3</v>
      </c>
      <c r="AB2407" s="49">
        <f t="shared" si="845"/>
        <v>1.8480402828113252E-2</v>
      </c>
      <c r="AC2407" s="49">
        <f t="shared" si="846"/>
        <v>3.7305720647187179E-3</v>
      </c>
      <c r="AD2407" s="49">
        <f t="shared" si="828"/>
        <v>9.1882928238079531E-3</v>
      </c>
      <c r="AE2407" s="49">
        <f t="shared" si="834"/>
        <v>1.6421104204737857E-2</v>
      </c>
    </row>
    <row r="2408" spans="1:31" hidden="1" x14ac:dyDescent="0.25">
      <c r="A2408" s="17">
        <v>45422</v>
      </c>
      <c r="B2408" s="44">
        <v>412182362</v>
      </c>
      <c r="C2408" s="45">
        <v>371403706765</v>
      </c>
      <c r="D2408" s="44">
        <v>50693803044322</v>
      </c>
      <c r="E2408">
        <v>11144920441073</v>
      </c>
      <c r="F2408" s="34"/>
      <c r="G2408" s="34"/>
      <c r="H2408" s="47">
        <f t="shared" si="847"/>
        <v>0.70970668202440845</v>
      </c>
      <c r="I2408" s="47">
        <f t="shared" si="848"/>
        <v>0.64244098541714267</v>
      </c>
      <c r="J2408" s="47">
        <f t="shared" si="849"/>
        <v>0.56046188688254284</v>
      </c>
      <c r="K2408" s="47" t="str">
        <f t="shared" si="850"/>
        <v/>
      </c>
      <c r="L2408" s="47">
        <f t="shared" si="831"/>
        <v>0.33418077988936501</v>
      </c>
      <c r="M2408" s="47">
        <f t="shared" si="835"/>
        <v>0.67625639606930932</v>
      </c>
      <c r="N2408" s="47" t="str">
        <f t="shared" si="851"/>
        <v/>
      </c>
      <c r="O2408" s="47">
        <f t="shared" si="836"/>
        <v>4.9634453552438451E-4</v>
      </c>
      <c r="P2408" s="47" t="str">
        <f t="shared" si="837"/>
        <v/>
      </c>
      <c r="Q2408" s="47" t="str">
        <f t="shared" si="838"/>
        <v/>
      </c>
      <c r="R2408" s="47" t="str">
        <f t="shared" si="829"/>
        <v/>
      </c>
      <c r="S2408" s="47" t="str">
        <f t="shared" si="832"/>
        <v/>
      </c>
      <c r="T2408" s="47" t="str">
        <f t="shared" si="839"/>
        <v/>
      </c>
      <c r="U2408" s="47" t="str">
        <f t="shared" si="840"/>
        <v/>
      </c>
      <c r="V2408" s="47">
        <f t="shared" si="841"/>
        <v>3.7962807067323801E-2</v>
      </c>
      <c r="W2408" s="47">
        <f t="shared" si="842"/>
        <v>4.6871668478300266E-2</v>
      </c>
      <c r="X2408" s="47">
        <f t="shared" si="830"/>
        <v>7.758692560744529E-2</v>
      </c>
      <c r="Y2408" s="47">
        <f t="shared" si="833"/>
        <v>9.4340946992532704E-4</v>
      </c>
      <c r="Z2408" s="49">
        <f t="shared" si="843"/>
        <v>7.0414868355384019E-4</v>
      </c>
      <c r="AA2408" s="49">
        <f t="shared" si="844"/>
        <v>3.0983497783588776E-3</v>
      </c>
      <c r="AB2408" s="49">
        <f t="shared" si="845"/>
        <v>1.5342354346461917E-2</v>
      </c>
      <c r="AC2408" s="49">
        <f t="shared" si="846"/>
        <v>4.4320945579635618E-3</v>
      </c>
      <c r="AD2408" s="49">
        <f t="shared" si="828"/>
        <v>9.8859715830658113E-3</v>
      </c>
      <c r="AE2408" s="49">
        <f t="shared" si="834"/>
        <v>1.6972341574301053E-2</v>
      </c>
    </row>
    <row r="2409" spans="1:31" hidden="1" x14ac:dyDescent="0.25">
      <c r="A2409" s="17">
        <v>45423</v>
      </c>
      <c r="B2409" s="44">
        <v>412182362</v>
      </c>
      <c r="C2409" s="45">
        <v>371294522029</v>
      </c>
      <c r="D2409" s="44">
        <v>50689149434593</v>
      </c>
      <c r="E2409">
        <v>11144920451623</v>
      </c>
      <c r="F2409" s="34"/>
      <c r="G2409" s="34"/>
      <c r="H2409" s="47" t="str">
        <f t="shared" si="847"/>
        <v/>
      </c>
      <c r="I2409" s="47">
        <f t="shared" si="848"/>
        <v>0.64244098541714267</v>
      </c>
      <c r="J2409" s="47">
        <f t="shared" si="849"/>
        <v>0.61127505253587366</v>
      </c>
      <c r="K2409" s="47" t="str">
        <f t="shared" si="850"/>
        <v/>
      </c>
      <c r="L2409" s="47">
        <f t="shared" si="831"/>
        <v>0.73947588372389261</v>
      </c>
      <c r="M2409" s="47" t="str">
        <f t="shared" si="835"/>
        <v/>
      </c>
      <c r="N2409" s="47">
        <f t="shared" si="851"/>
        <v>2.9397858451929437E-4</v>
      </c>
      <c r="O2409" s="47" t="str">
        <f t="shared" si="836"/>
        <v/>
      </c>
      <c r="P2409" s="47">
        <f t="shared" si="837"/>
        <v>2.1860302830499001E-2</v>
      </c>
      <c r="Q2409" s="47" t="str">
        <f t="shared" si="838"/>
        <v/>
      </c>
      <c r="R2409" s="47" t="str">
        <f t="shared" si="829"/>
        <v/>
      </c>
      <c r="S2409" s="47" t="str">
        <f t="shared" si="832"/>
        <v/>
      </c>
      <c r="T2409" s="47">
        <f t="shared" si="839"/>
        <v>9.1798394469044808E-5</v>
      </c>
      <c r="U2409" s="47" t="str">
        <f t="shared" si="840"/>
        <v/>
      </c>
      <c r="V2409" s="47">
        <f t="shared" si="841"/>
        <v>3.5234177001941758E-2</v>
      </c>
      <c r="W2409" s="47">
        <f t="shared" si="842"/>
        <v>4.7031579765315579E-2</v>
      </c>
      <c r="X2409" s="47">
        <f t="shared" si="830"/>
        <v>7.557008861410619E-2</v>
      </c>
      <c r="Y2409" s="47">
        <f t="shared" si="833"/>
        <v>2.7723870219822366E-3</v>
      </c>
      <c r="Z2409" s="49" t="str">
        <f t="shared" si="843"/>
        <v/>
      </c>
      <c r="AA2409" s="49">
        <f t="shared" si="844"/>
        <v>2.7257605627352133E-3</v>
      </c>
      <c r="AB2409" s="49">
        <f t="shared" si="845"/>
        <v>1.5693257215507406E-2</v>
      </c>
      <c r="AC2409" s="49">
        <f t="shared" si="846"/>
        <v>4.4320941603454012E-3</v>
      </c>
      <c r="AD2409" s="49">
        <f t="shared" si="828"/>
        <v>1.0205869424852132E-2</v>
      </c>
      <c r="AE2409" s="49">
        <f t="shared" si="834"/>
        <v>1.633183845953734E-2</v>
      </c>
    </row>
    <row r="2410" spans="1:31" hidden="1" x14ac:dyDescent="0.25">
      <c r="A2410" s="17">
        <v>45424</v>
      </c>
      <c r="B2410" s="44">
        <v>412182362</v>
      </c>
      <c r="C2410" s="45">
        <v>377797996277</v>
      </c>
      <c r="D2410" s="44">
        <v>50688826434199</v>
      </c>
      <c r="E2410">
        <v>11144920460874</v>
      </c>
      <c r="F2410" s="34"/>
      <c r="G2410" s="34"/>
      <c r="H2410" s="47" t="str">
        <f t="shared" si="847"/>
        <v/>
      </c>
      <c r="I2410" s="47">
        <f t="shared" si="848"/>
        <v>0.64244098541714267</v>
      </c>
      <c r="J2410" s="47">
        <f t="shared" si="849"/>
        <v>0.26441259203567991</v>
      </c>
      <c r="K2410" s="47" t="str">
        <f t="shared" si="850"/>
        <v/>
      </c>
      <c r="L2410" s="47">
        <f t="shared" si="831"/>
        <v>0.7429238710360796</v>
      </c>
      <c r="M2410" s="47" t="str">
        <f t="shared" si="835"/>
        <v/>
      </c>
      <c r="N2410" s="47" t="str">
        <f t="shared" si="851"/>
        <v/>
      </c>
      <c r="O2410" s="47" t="str">
        <f t="shared" si="836"/>
        <v/>
      </c>
      <c r="P2410" s="47" t="str">
        <f t="shared" si="837"/>
        <v/>
      </c>
      <c r="Q2410" s="47" t="str">
        <f t="shared" si="838"/>
        <v/>
      </c>
      <c r="R2410" s="47" t="str">
        <f t="shared" si="829"/>
        <v/>
      </c>
      <c r="S2410" s="47" t="str">
        <f t="shared" si="832"/>
        <v/>
      </c>
      <c r="T2410" s="47">
        <f t="shared" si="839"/>
        <v>6.3721801925042953E-6</v>
      </c>
      <c r="U2410" s="47" t="str">
        <f t="shared" si="840"/>
        <v/>
      </c>
      <c r="V2410" s="47">
        <f t="shared" si="841"/>
        <v>3.3470835101443108E-2</v>
      </c>
      <c r="W2410" s="47">
        <f t="shared" si="842"/>
        <v>4.7075981809419409E-2</v>
      </c>
      <c r="X2410" s="47">
        <f t="shared" si="830"/>
        <v>7.5196362664739058E-2</v>
      </c>
      <c r="Y2410" s="47">
        <f t="shared" si="833"/>
        <v>2.7787415360250867E-3</v>
      </c>
      <c r="Z2410" s="49" t="str">
        <f t="shared" si="843"/>
        <v/>
      </c>
      <c r="AA2410" s="49">
        <f t="shared" si="844"/>
        <v>2.7257611627494738E-3</v>
      </c>
      <c r="AB2410" s="49">
        <f t="shared" si="845"/>
        <v>1.5156013018797099E-2</v>
      </c>
      <c r="AC2410" s="49">
        <f t="shared" si="846"/>
        <v>4.4320941144394554E-3</v>
      </c>
      <c r="AD2410" s="49">
        <f t="shared" ref="AD2410:AD2473" si="852">IF(AND(E2410&gt;0,E2410&lt;E2230),ABS(E2410/E2230-1),"")</f>
        <v>9.9238991495304019E-3</v>
      </c>
      <c r="AE2410" s="49">
        <f t="shared" si="834"/>
        <v>1.633183764302959E-2</v>
      </c>
    </row>
    <row r="2411" spans="1:31" hidden="1" x14ac:dyDescent="0.25">
      <c r="A2411" s="17">
        <v>45425</v>
      </c>
      <c r="B2411" s="44">
        <v>1045350362</v>
      </c>
      <c r="C2411" s="45">
        <v>387342568792</v>
      </c>
      <c r="D2411" s="44">
        <v>50711586752913</v>
      </c>
      <c r="E2411">
        <v>11147746080162</v>
      </c>
      <c r="F2411" s="34"/>
      <c r="G2411" s="34"/>
      <c r="H2411" s="47" t="str">
        <f t="shared" si="847"/>
        <v/>
      </c>
      <c r="I2411" s="47">
        <f t="shared" si="848"/>
        <v>0.22095424621418358</v>
      </c>
      <c r="J2411" s="47" t="str">
        <f t="shared" si="849"/>
        <v/>
      </c>
      <c r="K2411" s="47" t="str">
        <f t="shared" si="850"/>
        <v/>
      </c>
      <c r="L2411" s="47">
        <f t="shared" si="831"/>
        <v>0.46890091676169843</v>
      </c>
      <c r="M2411" s="47" t="str">
        <f t="shared" si="835"/>
        <v/>
      </c>
      <c r="N2411" s="47" t="str">
        <f t="shared" si="851"/>
        <v/>
      </c>
      <c r="O2411" s="47" t="str">
        <f t="shared" si="836"/>
        <v/>
      </c>
      <c r="P2411" s="47" t="str">
        <f t="shared" si="837"/>
        <v/>
      </c>
      <c r="Q2411" s="47" t="str">
        <f t="shared" si="838"/>
        <v/>
      </c>
      <c r="R2411" s="47" t="str">
        <f t="shared" ref="R2411:R2474" si="853">IF(AND(C2411&gt;0,C2411&lt;C2231),ABS(C2411/C2231-1),"")</f>
        <v/>
      </c>
      <c r="S2411" s="47" t="str">
        <f t="shared" si="832"/>
        <v/>
      </c>
      <c r="T2411" s="47" t="str">
        <f t="shared" si="839"/>
        <v/>
      </c>
      <c r="U2411" s="47" t="str">
        <f t="shared" si="840"/>
        <v/>
      </c>
      <c r="V2411" s="47">
        <f t="shared" si="841"/>
        <v>3.3008899036125805E-2</v>
      </c>
      <c r="W2411" s="47">
        <f t="shared" si="842"/>
        <v>4.665696459366897E-2</v>
      </c>
      <c r="X2411" s="47">
        <f t="shared" ref="X2411:X2474" si="854">IF(AND(D2411&gt;0,D2411&lt;D2231),ABS(D2411/D2231-1),"")</f>
        <v>7.477100702751649E-2</v>
      </c>
      <c r="Y2411" s="47">
        <f t="shared" si="833"/>
        <v>2.3309688163216657E-3</v>
      </c>
      <c r="Z2411" s="49" t="str">
        <f t="shared" si="843"/>
        <v/>
      </c>
      <c r="AA2411" s="49">
        <f t="shared" si="844"/>
        <v>1.3923040082300497E-2</v>
      </c>
      <c r="AB2411" s="49">
        <f t="shared" si="845"/>
        <v>1.5228622484403043E-2</v>
      </c>
      <c r="AC2411" s="49">
        <f t="shared" si="846"/>
        <v>4.1796845650697856E-3</v>
      </c>
      <c r="AD2411" s="49">
        <f t="shared" si="852"/>
        <v>9.5129351171950871E-3</v>
      </c>
      <c r="AE2411" s="49">
        <f t="shared" si="834"/>
        <v>1.6082444052262779E-2</v>
      </c>
    </row>
    <row r="2412" spans="1:31" hidden="1" x14ac:dyDescent="0.25">
      <c r="A2412" s="17">
        <v>45426</v>
      </c>
      <c r="B2412" s="44">
        <v>1057500362</v>
      </c>
      <c r="C2412" s="45">
        <v>412072274698</v>
      </c>
      <c r="D2412" s="44">
        <v>50768811533144</v>
      </c>
      <c r="E2412">
        <v>11302854393164</v>
      </c>
      <c r="F2412" s="34"/>
      <c r="G2412" s="34"/>
      <c r="H2412" s="47" t="str">
        <f t="shared" si="847"/>
        <v/>
      </c>
      <c r="I2412" s="47">
        <f t="shared" si="848"/>
        <v>0.21307239053915483</v>
      </c>
      <c r="J2412" s="47" t="str">
        <f t="shared" si="849"/>
        <v/>
      </c>
      <c r="K2412" s="47" t="str">
        <f t="shared" si="850"/>
        <v/>
      </c>
      <c r="L2412" s="47" t="str">
        <f t="shared" ref="L2412:L2475" si="855">IF(AND(B2412&gt;0,B2412&lt;B2232),ABS(B2412/B2232-1),"")</f>
        <v/>
      </c>
      <c r="M2412" s="47">
        <f t="shared" si="835"/>
        <v>0.38280997779292114</v>
      </c>
      <c r="N2412" s="47" t="str">
        <f t="shared" si="851"/>
        <v/>
      </c>
      <c r="O2412" s="47" t="str">
        <f t="shared" si="836"/>
        <v/>
      </c>
      <c r="P2412" s="47" t="str">
        <f t="shared" si="837"/>
        <v/>
      </c>
      <c r="Q2412" s="47" t="str">
        <f t="shared" si="838"/>
        <v/>
      </c>
      <c r="R2412" s="47" t="str">
        <f t="shared" si="853"/>
        <v/>
      </c>
      <c r="S2412" s="47" t="str">
        <f t="shared" si="832"/>
        <v/>
      </c>
      <c r="T2412" s="47" t="str">
        <f t="shared" si="839"/>
        <v/>
      </c>
      <c r="U2412" s="47" t="str">
        <f t="shared" si="840"/>
        <v/>
      </c>
      <c r="V2412" s="47">
        <f t="shared" si="841"/>
        <v>3.1913569638677308E-2</v>
      </c>
      <c r="W2412" s="47">
        <f t="shared" si="842"/>
        <v>4.5599919343290329E-2</v>
      </c>
      <c r="X2412" s="47">
        <f t="shared" si="854"/>
        <v>7.333087053303311E-2</v>
      </c>
      <c r="Y2412" s="47" t="str">
        <f t="shared" si="833"/>
        <v/>
      </c>
      <c r="Z2412" s="49" t="str">
        <f t="shared" si="843"/>
        <v/>
      </c>
      <c r="AA2412" s="49">
        <f t="shared" si="844"/>
        <v>1.2582786700132687E-4</v>
      </c>
      <c r="AB2412" s="49">
        <f t="shared" si="845"/>
        <v>1.5053682732074636E-3</v>
      </c>
      <c r="AC2412" s="49" t="str">
        <f t="shared" si="846"/>
        <v/>
      </c>
      <c r="AD2412" s="49" t="str">
        <f t="shared" si="852"/>
        <v/>
      </c>
      <c r="AE2412" s="49">
        <f t="shared" si="834"/>
        <v>2.7565987877671283E-3</v>
      </c>
    </row>
    <row r="2413" spans="1:31" hidden="1" x14ac:dyDescent="0.25">
      <c r="A2413" s="17">
        <v>45427</v>
      </c>
      <c r="B2413" s="44">
        <v>1057854362</v>
      </c>
      <c r="C2413" s="45">
        <v>502588589732</v>
      </c>
      <c r="D2413" s="44">
        <v>50644290952845</v>
      </c>
      <c r="E2413">
        <v>11305686796663</v>
      </c>
      <c r="F2413" s="34"/>
      <c r="G2413" s="34"/>
      <c r="H2413" s="47" t="str">
        <f t="shared" si="847"/>
        <v/>
      </c>
      <c r="I2413" s="47">
        <f t="shared" si="848"/>
        <v>0.24012050066759294</v>
      </c>
      <c r="J2413" s="47">
        <f t="shared" si="849"/>
        <v>0.38731671837067316</v>
      </c>
      <c r="K2413" s="47">
        <f t="shared" si="850"/>
        <v>0.30550132307475952</v>
      </c>
      <c r="L2413" s="47">
        <f t="shared" si="855"/>
        <v>0.1921446184887744</v>
      </c>
      <c r="M2413" s="47">
        <f t="shared" si="835"/>
        <v>0.44634703931101316</v>
      </c>
      <c r="N2413" s="47" t="str">
        <f t="shared" si="851"/>
        <v/>
      </c>
      <c r="O2413" s="47" t="str">
        <f t="shared" si="836"/>
        <v/>
      </c>
      <c r="P2413" s="47">
        <f t="shared" si="837"/>
        <v>6.9703656671531444E-2</v>
      </c>
      <c r="Q2413" s="47" t="str">
        <f t="shared" si="838"/>
        <v/>
      </c>
      <c r="R2413" s="47" t="str">
        <f t="shared" si="853"/>
        <v/>
      </c>
      <c r="S2413" s="47" t="str">
        <f t="shared" si="832"/>
        <v/>
      </c>
      <c r="T2413" s="47">
        <f t="shared" si="839"/>
        <v>2.4526983503978528E-3</v>
      </c>
      <c r="U2413" s="47" t="str">
        <f t="shared" si="840"/>
        <v/>
      </c>
      <c r="V2413" s="47">
        <f t="shared" si="841"/>
        <v>2.6313077551474495E-2</v>
      </c>
      <c r="W2413" s="47">
        <f t="shared" si="842"/>
        <v>5.2344811904301958E-2</v>
      </c>
      <c r="X2413" s="47">
        <f t="shared" si="854"/>
        <v>7.4018184551038813E-2</v>
      </c>
      <c r="Y2413" s="47">
        <f t="shared" si="833"/>
        <v>4.8881811630985261E-4</v>
      </c>
      <c r="Z2413" s="49" t="str">
        <f t="shared" si="843"/>
        <v/>
      </c>
      <c r="AA2413" s="49">
        <f t="shared" si="844"/>
        <v>3.1223007418845761E-4</v>
      </c>
      <c r="AB2413" s="49">
        <f t="shared" si="845"/>
        <v>9.990841248527782E-3</v>
      </c>
      <c r="AC2413" s="49" t="str">
        <f t="shared" si="846"/>
        <v/>
      </c>
      <c r="AD2413" s="49" t="str">
        <f t="shared" si="852"/>
        <v/>
      </c>
      <c r="AE2413" s="49">
        <f t="shared" si="834"/>
        <v>2.2946183760846894E-3</v>
      </c>
    </row>
    <row r="2414" spans="1:31" hidden="1" x14ac:dyDescent="0.25">
      <c r="A2414" s="17">
        <v>45428</v>
      </c>
      <c r="B2414" s="44">
        <v>1241064362</v>
      </c>
      <c r="C2414" s="45">
        <v>421789970733</v>
      </c>
      <c r="D2414" s="44">
        <v>50996318423970</v>
      </c>
      <c r="E2414">
        <v>11298293833779</v>
      </c>
      <c r="F2414" s="34"/>
      <c r="G2414" s="34"/>
      <c r="H2414" s="47" t="str">
        <f t="shared" si="847"/>
        <v/>
      </c>
      <c r="I2414" s="47">
        <f t="shared" si="848"/>
        <v>0.12593860222907682</v>
      </c>
      <c r="J2414" s="47">
        <f t="shared" si="849"/>
        <v>0.36555524005650086</v>
      </c>
      <c r="K2414" s="47" t="str">
        <f t="shared" si="850"/>
        <v/>
      </c>
      <c r="L2414" s="47">
        <f t="shared" si="855"/>
        <v>5.2231989904584109E-2</v>
      </c>
      <c r="M2414" s="47">
        <f t="shared" si="835"/>
        <v>0.40308686760680923</v>
      </c>
      <c r="N2414" s="47">
        <f t="shared" si="851"/>
        <v>0.16076492910848816</v>
      </c>
      <c r="O2414" s="47" t="str">
        <f t="shared" si="836"/>
        <v/>
      </c>
      <c r="P2414" s="47" t="str">
        <f t="shared" si="837"/>
        <v/>
      </c>
      <c r="Q2414" s="47" t="str">
        <f t="shared" si="838"/>
        <v/>
      </c>
      <c r="R2414" s="47" t="str">
        <f t="shared" si="853"/>
        <v/>
      </c>
      <c r="S2414" s="47" t="str">
        <f t="shared" si="832"/>
        <v/>
      </c>
      <c r="T2414" s="47" t="str">
        <f t="shared" si="839"/>
        <v/>
      </c>
      <c r="U2414" s="47" t="str">
        <f t="shared" si="840"/>
        <v/>
      </c>
      <c r="V2414" s="47">
        <f t="shared" si="841"/>
        <v>1.7490368846845183E-2</v>
      </c>
      <c r="W2414" s="47">
        <f t="shared" si="842"/>
        <v>5.0332892310570476E-2</v>
      </c>
      <c r="X2414" s="47">
        <f t="shared" si="854"/>
        <v>6.758170314973444E-2</v>
      </c>
      <c r="Y2414" s="47" t="str">
        <f t="shared" si="833"/>
        <v/>
      </c>
      <c r="Z2414" s="49">
        <f t="shared" si="843"/>
        <v>6.5391541592874081E-4</v>
      </c>
      <c r="AA2414" s="49" t="str">
        <f t="shared" si="844"/>
        <v/>
      </c>
      <c r="AB2414" s="49">
        <f t="shared" si="845"/>
        <v>1.0328857088613641E-2</v>
      </c>
      <c r="AC2414" s="49" t="str">
        <f t="shared" si="846"/>
        <v/>
      </c>
      <c r="AD2414" s="49" t="str">
        <f t="shared" si="852"/>
        <v/>
      </c>
      <c r="AE2414" s="49">
        <f t="shared" si="834"/>
        <v>1.9467104144428427E-2</v>
      </c>
    </row>
    <row r="2415" spans="1:31" hidden="1" x14ac:dyDescent="0.25">
      <c r="A2415" s="17">
        <v>45429</v>
      </c>
      <c r="B2415" s="44">
        <v>1227334362</v>
      </c>
      <c r="C2415" s="45">
        <v>377668827803</v>
      </c>
      <c r="D2415" s="44">
        <v>51173958008756</v>
      </c>
      <c r="E2415">
        <v>11303650357525</v>
      </c>
      <c r="F2415" s="34"/>
      <c r="G2415" s="34"/>
      <c r="H2415" s="47">
        <f t="shared" si="847"/>
        <v>1.1063084575141491E-2</v>
      </c>
      <c r="I2415" s="47" t="str">
        <f t="shared" si="848"/>
        <v/>
      </c>
      <c r="J2415" s="47">
        <f t="shared" si="849"/>
        <v>0.1511139146153857</v>
      </c>
      <c r="K2415" s="47" t="str">
        <f t="shared" si="850"/>
        <v/>
      </c>
      <c r="L2415" s="47">
        <f t="shared" si="855"/>
        <v>6.2717227557883226E-2</v>
      </c>
      <c r="M2415" s="47" t="str">
        <f t="shared" si="835"/>
        <v/>
      </c>
      <c r="N2415" s="47">
        <f t="shared" si="851"/>
        <v>0.10460453304123107</v>
      </c>
      <c r="O2415" s="47" t="str">
        <f t="shared" si="836"/>
        <v/>
      </c>
      <c r="P2415" s="47" t="str">
        <f t="shared" si="837"/>
        <v/>
      </c>
      <c r="Q2415" s="47" t="str">
        <f t="shared" si="838"/>
        <v/>
      </c>
      <c r="R2415" s="47" t="str">
        <f t="shared" si="853"/>
        <v/>
      </c>
      <c r="S2415" s="47" t="str">
        <f t="shared" si="832"/>
        <v/>
      </c>
      <c r="T2415" s="47" t="str">
        <f t="shared" si="839"/>
        <v/>
      </c>
      <c r="U2415" s="47" t="str">
        <f t="shared" si="840"/>
        <v/>
      </c>
      <c r="V2415" s="47">
        <f t="shared" si="841"/>
        <v>1.2111608266508034E-2</v>
      </c>
      <c r="W2415" s="47">
        <f t="shared" si="842"/>
        <v>4.7316687969254367E-2</v>
      </c>
      <c r="X2415" s="47">
        <f t="shared" si="854"/>
        <v>6.4333735370525114E-2</v>
      </c>
      <c r="Y2415" s="47" t="str">
        <f t="shared" si="833"/>
        <v/>
      </c>
      <c r="Z2415" s="49" t="str">
        <f t="shared" si="843"/>
        <v/>
      </c>
      <c r="AA2415" s="49" t="str">
        <f t="shared" si="844"/>
        <v/>
      </c>
      <c r="AB2415" s="49" t="str">
        <f t="shared" si="845"/>
        <v/>
      </c>
      <c r="AC2415" s="49" t="str">
        <f t="shared" si="846"/>
        <v/>
      </c>
      <c r="AD2415" s="49" t="str">
        <f t="shared" si="852"/>
        <v/>
      </c>
      <c r="AE2415" s="49">
        <f t="shared" si="834"/>
        <v>3.2791613672888964E-3</v>
      </c>
    </row>
    <row r="2416" spans="1:31" hidden="1" x14ac:dyDescent="0.25">
      <c r="A2416" s="17">
        <v>45430</v>
      </c>
      <c r="B2416" s="44">
        <v>1227334362</v>
      </c>
      <c r="C2416" s="45">
        <v>374081226696</v>
      </c>
      <c r="D2416" s="44">
        <v>51177393114885</v>
      </c>
      <c r="E2416">
        <v>11303650370175</v>
      </c>
      <c r="F2416" s="34"/>
      <c r="G2416" s="34"/>
      <c r="H2416" s="47" t="str">
        <f t="shared" si="847"/>
        <v/>
      </c>
      <c r="I2416" s="47" t="str">
        <f t="shared" si="848"/>
        <v/>
      </c>
      <c r="J2416" s="47">
        <f t="shared" si="849"/>
        <v>0.1511139146153857</v>
      </c>
      <c r="K2416" s="47" t="str">
        <f t="shared" si="850"/>
        <v/>
      </c>
      <c r="L2416" s="47">
        <f t="shared" si="855"/>
        <v>0.24488243550755628</v>
      </c>
      <c r="M2416" s="47" t="str">
        <f t="shared" si="835"/>
        <v/>
      </c>
      <c r="N2416" s="47">
        <f t="shared" si="851"/>
        <v>9.499330744001333E-3</v>
      </c>
      <c r="O2416" s="47" t="str">
        <f t="shared" si="836"/>
        <v/>
      </c>
      <c r="P2416" s="47" t="str">
        <f t="shared" si="837"/>
        <v/>
      </c>
      <c r="Q2416" s="47" t="str">
        <f t="shared" si="838"/>
        <v/>
      </c>
      <c r="R2416" s="47" t="str">
        <f t="shared" si="853"/>
        <v/>
      </c>
      <c r="S2416" s="47" t="str">
        <f t="shared" si="832"/>
        <v/>
      </c>
      <c r="T2416" s="47" t="str">
        <f t="shared" si="839"/>
        <v/>
      </c>
      <c r="U2416" s="47" t="str">
        <f t="shared" si="840"/>
        <v/>
      </c>
      <c r="V2416" s="47">
        <f t="shared" si="841"/>
        <v>1.1884698322440768E-2</v>
      </c>
      <c r="W2416" s="47">
        <f t="shared" si="842"/>
        <v>4.737304272782028E-2</v>
      </c>
      <c r="X2416" s="47">
        <f t="shared" si="854"/>
        <v>6.227874070697359E-2</v>
      </c>
      <c r="Y2416" s="47" t="str">
        <f t="shared" si="833"/>
        <v/>
      </c>
      <c r="Z2416" s="49" t="str">
        <f t="shared" si="843"/>
        <v/>
      </c>
      <c r="AA2416" s="49" t="str">
        <f t="shared" si="844"/>
        <v/>
      </c>
      <c r="AB2416" s="49" t="str">
        <f t="shared" si="845"/>
        <v/>
      </c>
      <c r="AC2416" s="49" t="str">
        <f t="shared" si="846"/>
        <v/>
      </c>
      <c r="AD2416" s="49" t="str">
        <f t="shared" si="852"/>
        <v/>
      </c>
      <c r="AE2416" s="49">
        <f t="shared" si="834"/>
        <v>2.5032581045272284E-3</v>
      </c>
    </row>
    <row r="2417" spans="1:31" hidden="1" x14ac:dyDescent="0.25">
      <c r="A2417" s="17">
        <v>45431</v>
      </c>
      <c r="B2417" s="44">
        <v>1227334362</v>
      </c>
      <c r="C2417" s="45">
        <v>370991742511</v>
      </c>
      <c r="D2417" s="44">
        <v>51183768316256</v>
      </c>
      <c r="E2417">
        <v>11303650378575</v>
      </c>
      <c r="F2417" s="34"/>
      <c r="G2417" s="34"/>
      <c r="H2417" s="47" t="str">
        <f t="shared" si="847"/>
        <v/>
      </c>
      <c r="I2417" s="47" t="str">
        <f t="shared" si="848"/>
        <v/>
      </c>
      <c r="J2417" s="47" t="str">
        <f t="shared" si="849"/>
        <v/>
      </c>
      <c r="K2417" s="47">
        <f t="shared" si="850"/>
        <v>0.43747049930937076</v>
      </c>
      <c r="L2417" s="47">
        <f t="shared" si="855"/>
        <v>0.27182182583521208</v>
      </c>
      <c r="M2417" s="47" t="str">
        <f t="shared" si="835"/>
        <v/>
      </c>
      <c r="N2417" s="47">
        <f t="shared" si="851"/>
        <v>8.2588592116403792E-3</v>
      </c>
      <c r="O2417" s="47">
        <f t="shared" si="836"/>
        <v>1.8015589900084228E-2</v>
      </c>
      <c r="P2417" s="47">
        <f t="shared" si="837"/>
        <v>2.0468823593226992E-2</v>
      </c>
      <c r="Q2417" s="47" t="str">
        <f t="shared" si="838"/>
        <v/>
      </c>
      <c r="R2417" s="47" t="str">
        <f t="shared" si="853"/>
        <v/>
      </c>
      <c r="S2417" s="47" t="str">
        <f t="shared" si="832"/>
        <v/>
      </c>
      <c r="T2417" s="47" t="str">
        <f t="shared" si="839"/>
        <v/>
      </c>
      <c r="U2417" s="47" t="str">
        <f t="shared" si="840"/>
        <v/>
      </c>
      <c r="V2417" s="47">
        <f t="shared" si="841"/>
        <v>4.1201811300605184E-3</v>
      </c>
      <c r="W2417" s="47">
        <f t="shared" si="842"/>
        <v>5.2471420361224652E-2</v>
      </c>
      <c r="X2417" s="47">
        <f t="shared" si="854"/>
        <v>6.1287577110093472E-2</v>
      </c>
      <c r="Y2417" s="47" t="str">
        <f t="shared" si="833"/>
        <v/>
      </c>
      <c r="Z2417" s="49" t="str">
        <f t="shared" si="843"/>
        <v/>
      </c>
      <c r="AA2417" s="49" t="str">
        <f t="shared" si="844"/>
        <v/>
      </c>
      <c r="AB2417" s="49" t="str">
        <f t="shared" si="845"/>
        <v/>
      </c>
      <c r="AC2417" s="49" t="str">
        <f t="shared" si="846"/>
        <v/>
      </c>
      <c r="AD2417" s="49" t="str">
        <f t="shared" si="852"/>
        <v/>
      </c>
      <c r="AE2417" s="49">
        <f t="shared" si="834"/>
        <v>2.5032573632647326E-3</v>
      </c>
    </row>
    <row r="2418" spans="1:31" hidden="1" x14ac:dyDescent="0.25">
      <c r="A2418" s="17">
        <v>45432</v>
      </c>
      <c r="B2418" s="44">
        <v>1805884362</v>
      </c>
      <c r="C2418" s="45">
        <v>381163506271</v>
      </c>
      <c r="D2418" s="44">
        <v>51298966394672</v>
      </c>
      <c r="E2418">
        <v>11300508150791</v>
      </c>
      <c r="F2418" s="34"/>
      <c r="G2418" s="34"/>
      <c r="H2418" s="47" t="str">
        <f t="shared" si="847"/>
        <v/>
      </c>
      <c r="I2418" s="47" t="str">
        <f t="shared" si="848"/>
        <v/>
      </c>
      <c r="J2418" s="47" t="str">
        <f t="shared" si="849"/>
        <v/>
      </c>
      <c r="K2418" s="47">
        <f t="shared" si="850"/>
        <v>0.2216295250236805</v>
      </c>
      <c r="L2418" s="47" t="str">
        <f t="shared" si="855"/>
        <v/>
      </c>
      <c r="M2418" s="47" t="str">
        <f t="shared" si="835"/>
        <v/>
      </c>
      <c r="N2418" s="47" t="str">
        <f t="shared" si="851"/>
        <v/>
      </c>
      <c r="O2418" s="47">
        <f t="shared" si="836"/>
        <v>1.5952448862696755E-2</v>
      </c>
      <c r="P2418" s="47" t="str">
        <f t="shared" si="837"/>
        <v/>
      </c>
      <c r="Q2418" s="47" t="str">
        <f t="shared" si="838"/>
        <v/>
      </c>
      <c r="R2418" s="47" t="str">
        <f t="shared" si="853"/>
        <v/>
      </c>
      <c r="S2418" s="47" t="str">
        <f t="shared" si="832"/>
        <v/>
      </c>
      <c r="T2418" s="47" t="str">
        <f t="shared" si="839"/>
        <v/>
      </c>
      <c r="U2418" s="47" t="str">
        <f t="shared" si="840"/>
        <v/>
      </c>
      <c r="V2418" s="47">
        <f t="shared" si="841"/>
        <v>1.8554363997530521E-3</v>
      </c>
      <c r="W2418" s="47">
        <f t="shared" si="842"/>
        <v>5.3442790347297597E-2</v>
      </c>
      <c r="X2418" s="47">
        <f t="shared" si="854"/>
        <v>5.864448591030158E-2</v>
      </c>
      <c r="Y2418" s="47" t="str">
        <f t="shared" si="833"/>
        <v/>
      </c>
      <c r="Z2418" s="49">
        <f t="shared" si="843"/>
        <v>2.7798345479224107E-4</v>
      </c>
      <c r="AA2418" s="49" t="str">
        <f t="shared" si="844"/>
        <v/>
      </c>
      <c r="AB2418" s="49" t="str">
        <f t="shared" si="845"/>
        <v/>
      </c>
      <c r="AC2418" s="49" t="str">
        <f t="shared" si="846"/>
        <v/>
      </c>
      <c r="AD2418" s="49" t="str">
        <f t="shared" si="852"/>
        <v/>
      </c>
      <c r="AE2418" s="49">
        <f t="shared" si="834"/>
        <v>2.7805449539268778E-3</v>
      </c>
    </row>
    <row r="2419" spans="1:31" hidden="1" x14ac:dyDescent="0.25">
      <c r="A2419" s="17">
        <v>45433</v>
      </c>
      <c r="B2419" s="44">
        <v>1105835162</v>
      </c>
      <c r="C2419" s="45">
        <v>389760425577</v>
      </c>
      <c r="D2419" s="44">
        <v>51406909532787</v>
      </c>
      <c r="E2419">
        <v>11297936549406</v>
      </c>
      <c r="F2419" s="34"/>
      <c r="G2419" s="34"/>
      <c r="H2419" s="47">
        <f t="shared" si="847"/>
        <v>0.38764896287417983</v>
      </c>
      <c r="I2419" s="47" t="str">
        <f t="shared" si="848"/>
        <v/>
      </c>
      <c r="J2419" s="47" t="str">
        <f t="shared" si="849"/>
        <v/>
      </c>
      <c r="K2419" s="47" t="str">
        <f t="shared" si="850"/>
        <v/>
      </c>
      <c r="L2419" s="47">
        <f t="shared" si="855"/>
        <v>4.9088638928908024E-3</v>
      </c>
      <c r="M2419" s="47">
        <f t="shared" si="835"/>
        <v>0.31898872985340598</v>
      </c>
      <c r="N2419" s="47" t="str">
        <f t="shared" si="851"/>
        <v/>
      </c>
      <c r="O2419" s="47">
        <f t="shared" si="836"/>
        <v>5.4145475177508451E-2</v>
      </c>
      <c r="P2419" s="47" t="str">
        <f t="shared" si="837"/>
        <v/>
      </c>
      <c r="Q2419" s="47" t="str">
        <f t="shared" si="838"/>
        <v/>
      </c>
      <c r="R2419" s="47" t="str">
        <f t="shared" si="853"/>
        <v/>
      </c>
      <c r="S2419" s="47" t="str">
        <f t="shared" si="832"/>
        <v/>
      </c>
      <c r="T2419" s="47" t="str">
        <f t="shared" si="839"/>
        <v/>
      </c>
      <c r="U2419" s="47" t="str">
        <f t="shared" si="840"/>
        <v/>
      </c>
      <c r="V2419" s="47" t="str">
        <f t="shared" si="841"/>
        <v/>
      </c>
      <c r="W2419" s="47">
        <f t="shared" si="842"/>
        <v>5.8140669937502998E-2</v>
      </c>
      <c r="X2419" s="47">
        <f t="shared" si="854"/>
        <v>5.6435575517451375E-2</v>
      </c>
      <c r="Y2419" s="47" t="str">
        <f t="shared" si="833"/>
        <v/>
      </c>
      <c r="Z2419" s="49">
        <f t="shared" si="843"/>
        <v>2.2756511040789018E-4</v>
      </c>
      <c r="AA2419" s="49">
        <f t="shared" si="844"/>
        <v>4.3509750607551023E-4</v>
      </c>
      <c r="AB2419" s="49" t="str">
        <f t="shared" si="845"/>
        <v/>
      </c>
      <c r="AC2419" s="49" t="str">
        <f t="shared" si="846"/>
        <v/>
      </c>
      <c r="AD2419" s="49" t="str">
        <f t="shared" si="852"/>
        <v/>
      </c>
      <c r="AE2419" s="49">
        <f t="shared" si="834"/>
        <v>3.2859322031397742E-3</v>
      </c>
    </row>
    <row r="2420" spans="1:31" hidden="1" x14ac:dyDescent="0.25">
      <c r="A2420" s="17">
        <v>45434</v>
      </c>
      <c r="B2420" s="44">
        <v>1477707162</v>
      </c>
      <c r="C2420" s="45">
        <v>396588918046</v>
      </c>
      <c r="D2420" s="44">
        <v>51540814848427</v>
      </c>
      <c r="E2420">
        <v>11307082661144</v>
      </c>
      <c r="F2420" s="34"/>
      <c r="G2420" s="34"/>
      <c r="H2420" s="47" t="str">
        <f t="shared" si="847"/>
        <v/>
      </c>
      <c r="I2420" s="47" t="str">
        <f t="shared" si="848"/>
        <v/>
      </c>
      <c r="J2420" s="47">
        <f t="shared" si="849"/>
        <v>0.24667162905964934</v>
      </c>
      <c r="K2420" s="47" t="str">
        <f t="shared" si="850"/>
        <v/>
      </c>
      <c r="L2420" s="47" t="str">
        <f t="shared" si="855"/>
        <v/>
      </c>
      <c r="M2420" s="47">
        <f t="shared" si="835"/>
        <v>0.19240485108124206</v>
      </c>
      <c r="N2420" s="47" t="str">
        <f t="shared" si="851"/>
        <v/>
      </c>
      <c r="O2420" s="47">
        <f t="shared" si="836"/>
        <v>0.21090743771664855</v>
      </c>
      <c r="P2420" s="47">
        <f t="shared" si="837"/>
        <v>1.6535752593641373E-2</v>
      </c>
      <c r="Q2420" s="47" t="str">
        <f t="shared" si="838"/>
        <v/>
      </c>
      <c r="R2420" s="47" t="str">
        <f t="shared" si="853"/>
        <v/>
      </c>
      <c r="S2420" s="47" t="str">
        <f t="shared" si="832"/>
        <v/>
      </c>
      <c r="T2420" s="47" t="str">
        <f t="shared" si="839"/>
        <v/>
      </c>
      <c r="U2420" s="47" t="str">
        <f t="shared" si="840"/>
        <v/>
      </c>
      <c r="V2420" s="47" t="str">
        <f t="shared" si="841"/>
        <v/>
      </c>
      <c r="W2420" s="47">
        <f t="shared" si="842"/>
        <v>5.6385620514676549E-2</v>
      </c>
      <c r="X2420" s="47">
        <f t="shared" si="854"/>
        <v>5.3239520117304928E-2</v>
      </c>
      <c r="Y2420" s="47" t="str">
        <f t="shared" si="833"/>
        <v/>
      </c>
      <c r="Z2420" s="49" t="str">
        <f t="shared" si="843"/>
        <v/>
      </c>
      <c r="AA2420" s="49" t="str">
        <f t="shared" si="844"/>
        <v/>
      </c>
      <c r="AB2420" s="49" t="str">
        <f t="shared" si="845"/>
        <v/>
      </c>
      <c r="AC2420" s="49" t="str">
        <f t="shared" si="846"/>
        <v/>
      </c>
      <c r="AD2420" s="49">
        <f t="shared" si="852"/>
        <v>9.9091789235394856E-4</v>
      </c>
      <c r="AE2420" s="49">
        <f t="shared" si="834"/>
        <v>2.0950499752511176E-3</v>
      </c>
    </row>
    <row r="2421" spans="1:31" hidden="1" x14ac:dyDescent="0.25">
      <c r="A2421" s="17">
        <v>45435</v>
      </c>
      <c r="B2421" s="44">
        <v>1537054162</v>
      </c>
      <c r="C2421" s="45">
        <v>376520647363</v>
      </c>
      <c r="D2421" s="44">
        <v>51690927569097</v>
      </c>
      <c r="E2421">
        <v>11350835472029</v>
      </c>
      <c r="F2421" s="34"/>
      <c r="G2421" s="34"/>
      <c r="H2421" s="47" t="str">
        <f t="shared" si="847"/>
        <v/>
      </c>
      <c r="I2421" s="47" t="str">
        <f t="shared" si="848"/>
        <v/>
      </c>
      <c r="J2421" s="47">
        <f t="shared" si="849"/>
        <v>0.2164167991583803</v>
      </c>
      <c r="K2421" s="47" t="str">
        <f t="shared" si="850"/>
        <v/>
      </c>
      <c r="L2421" s="47" t="str">
        <f t="shared" si="855"/>
        <v/>
      </c>
      <c r="M2421" s="47" t="str">
        <f t="shared" si="835"/>
        <v/>
      </c>
      <c r="N2421" s="47">
        <f t="shared" si="851"/>
        <v>5.0602197312715425E-2</v>
      </c>
      <c r="O2421" s="47">
        <f t="shared" si="836"/>
        <v>0.10732669459003386</v>
      </c>
      <c r="P2421" s="47">
        <f t="shared" si="837"/>
        <v>8.5179810675702794E-2</v>
      </c>
      <c r="Q2421" s="47" t="str">
        <f t="shared" si="838"/>
        <v/>
      </c>
      <c r="R2421" s="47" t="str">
        <f t="shared" si="853"/>
        <v/>
      </c>
      <c r="S2421" s="47" t="str">
        <f t="shared" si="832"/>
        <v/>
      </c>
      <c r="T2421" s="47" t="str">
        <f t="shared" si="839"/>
        <v/>
      </c>
      <c r="U2421" s="47" t="str">
        <f t="shared" si="840"/>
        <v/>
      </c>
      <c r="V2421" s="47" t="str">
        <f t="shared" si="841"/>
        <v/>
      </c>
      <c r="W2421" s="47">
        <f t="shared" si="842"/>
        <v>5.4666705643701019E-2</v>
      </c>
      <c r="X2421" s="47">
        <f t="shared" si="854"/>
        <v>5.0482078430052257E-2</v>
      </c>
      <c r="Y2421" s="47" t="str">
        <f t="shared" si="833"/>
        <v/>
      </c>
      <c r="Z2421" s="49" t="str">
        <f t="shared" si="843"/>
        <v/>
      </c>
      <c r="AA2421" s="49" t="str">
        <f t="shared" si="844"/>
        <v/>
      </c>
      <c r="AB2421" s="49" t="str">
        <f t="shared" si="845"/>
        <v/>
      </c>
      <c r="AC2421" s="49" t="str">
        <f t="shared" si="846"/>
        <v/>
      </c>
      <c r="AD2421" s="49" t="str">
        <f t="shared" si="852"/>
        <v/>
      </c>
      <c r="AE2421" s="49" t="str">
        <f t="shared" si="834"/>
        <v/>
      </c>
    </row>
    <row r="2422" spans="1:31" hidden="1" x14ac:dyDescent="0.25">
      <c r="A2422" s="17">
        <v>45436</v>
      </c>
      <c r="B2422" s="44">
        <v>420374726</v>
      </c>
      <c r="C2422" s="45">
        <v>369996881420</v>
      </c>
      <c r="D2422" s="44">
        <v>51832850241988</v>
      </c>
      <c r="E2422">
        <v>11334350651494</v>
      </c>
      <c r="F2422" s="34"/>
      <c r="G2422" s="34"/>
      <c r="H2422" s="47">
        <f t="shared" si="847"/>
        <v>0.72650623745554133</v>
      </c>
      <c r="I2422" s="47">
        <f t="shared" si="848"/>
        <v>0.65748964665588006</v>
      </c>
      <c r="J2422" s="47">
        <f t="shared" si="849"/>
        <v>0.70219372888677467</v>
      </c>
      <c r="K2422" s="47">
        <f t="shared" si="850"/>
        <v>0.44711784881801209</v>
      </c>
      <c r="L2422" s="47" t="str">
        <f t="shared" si="855"/>
        <v/>
      </c>
      <c r="M2422" s="47">
        <f t="shared" si="835"/>
        <v>0.58245625192771122</v>
      </c>
      <c r="N2422" s="47">
        <f t="shared" si="851"/>
        <v>1.7326449395776433E-2</v>
      </c>
      <c r="O2422" s="47">
        <f t="shared" si="836"/>
        <v>2.0313951849374901E-2</v>
      </c>
      <c r="P2422" s="47">
        <f t="shared" si="837"/>
        <v>1.7073209478211004E-2</v>
      </c>
      <c r="Q2422" s="47" t="str">
        <f t="shared" si="838"/>
        <v/>
      </c>
      <c r="R2422" s="47" t="str">
        <f t="shared" si="853"/>
        <v/>
      </c>
      <c r="S2422" s="47" t="str">
        <f t="shared" si="832"/>
        <v/>
      </c>
      <c r="T2422" s="47" t="str">
        <f t="shared" si="839"/>
        <v/>
      </c>
      <c r="U2422" s="47" t="str">
        <f t="shared" si="840"/>
        <v/>
      </c>
      <c r="V2422" s="47" t="str">
        <f t="shared" si="841"/>
        <v/>
      </c>
      <c r="W2422" s="47">
        <f t="shared" si="842"/>
        <v>5.21180976217821E-2</v>
      </c>
      <c r="X2422" s="47">
        <f t="shared" si="854"/>
        <v>4.7875080882813892E-2</v>
      </c>
      <c r="Y2422" s="47" t="str">
        <f t="shared" si="833"/>
        <v/>
      </c>
      <c r="Z2422" s="49">
        <f t="shared" si="843"/>
        <v>1.4523001919658496E-3</v>
      </c>
      <c r="AA2422" s="49" t="str">
        <f t="shared" si="844"/>
        <v/>
      </c>
      <c r="AB2422" s="49" t="str">
        <f t="shared" si="845"/>
        <v/>
      </c>
      <c r="AC2422" s="49" t="str">
        <f t="shared" si="846"/>
        <v/>
      </c>
      <c r="AD2422" s="49" t="str">
        <f t="shared" si="852"/>
        <v/>
      </c>
      <c r="AE2422" s="49" t="str">
        <f t="shared" si="834"/>
        <v/>
      </c>
    </row>
    <row r="2423" spans="1:31" hidden="1" x14ac:dyDescent="0.25">
      <c r="A2423" s="17">
        <v>45437</v>
      </c>
      <c r="B2423" s="44">
        <v>420798633</v>
      </c>
      <c r="C2423" s="45">
        <v>371733429710</v>
      </c>
      <c r="D2423" s="44">
        <v>51838260736843</v>
      </c>
      <c r="E2423">
        <v>11334350658995</v>
      </c>
      <c r="F2423" s="34"/>
      <c r="G2423" s="34"/>
      <c r="H2423" s="47" t="str">
        <f t="shared" si="847"/>
        <v/>
      </c>
      <c r="I2423" s="47">
        <f t="shared" si="848"/>
        <v>0.6571442582978867</v>
      </c>
      <c r="J2423" s="47">
        <f t="shared" si="849"/>
        <v>0.1234190218048602</v>
      </c>
      <c r="K2423" s="47">
        <f t="shared" si="850"/>
        <v>0.44683272736409196</v>
      </c>
      <c r="L2423" s="47">
        <f t="shared" si="855"/>
        <v>0.73768631430045817</v>
      </c>
      <c r="M2423" s="47">
        <f t="shared" si="835"/>
        <v>0.27626459993215824</v>
      </c>
      <c r="N2423" s="47" t="str">
        <f t="shared" si="851"/>
        <v/>
      </c>
      <c r="O2423" s="47">
        <f t="shared" si="836"/>
        <v>6.2761689666612774E-3</v>
      </c>
      <c r="P2423" s="47">
        <f t="shared" si="837"/>
        <v>8.1695757474372632E-3</v>
      </c>
      <c r="Q2423" s="47" t="str">
        <f t="shared" si="838"/>
        <v/>
      </c>
      <c r="R2423" s="47" t="str">
        <f t="shared" si="853"/>
        <v/>
      </c>
      <c r="S2423" s="47" t="str">
        <f t="shared" si="832"/>
        <v/>
      </c>
      <c r="T2423" s="47" t="str">
        <f t="shared" si="839"/>
        <v/>
      </c>
      <c r="U2423" s="47" t="str">
        <f t="shared" si="840"/>
        <v/>
      </c>
      <c r="V2423" s="47" t="str">
        <f t="shared" si="841"/>
        <v/>
      </c>
      <c r="W2423" s="47">
        <f t="shared" si="842"/>
        <v>5.1979866152129461E-2</v>
      </c>
      <c r="X2423" s="47">
        <f t="shared" si="854"/>
        <v>4.59883237291564E-2</v>
      </c>
      <c r="Y2423" s="47" t="str">
        <f t="shared" si="833"/>
        <v/>
      </c>
      <c r="Z2423" s="49" t="str">
        <f t="shared" si="843"/>
        <v/>
      </c>
      <c r="AA2423" s="49" t="str">
        <f t="shared" si="844"/>
        <v/>
      </c>
      <c r="AB2423" s="49" t="str">
        <f t="shared" si="845"/>
        <v/>
      </c>
      <c r="AC2423" s="49" t="str">
        <f t="shared" si="846"/>
        <v/>
      </c>
      <c r="AD2423" s="49" t="str">
        <f t="shared" si="852"/>
        <v/>
      </c>
      <c r="AE2423" s="49">
        <f t="shared" si="834"/>
        <v>8.9605892006916488E-4</v>
      </c>
    </row>
    <row r="2424" spans="1:31" hidden="1" x14ac:dyDescent="0.25">
      <c r="A2424" s="17">
        <v>45438</v>
      </c>
      <c r="B2424" s="44">
        <v>420798633</v>
      </c>
      <c r="C2424" s="45">
        <v>371064242626</v>
      </c>
      <c r="D2424" s="44">
        <v>51839531298957</v>
      </c>
      <c r="E2424">
        <v>11334350667645</v>
      </c>
      <c r="F2424" s="34"/>
      <c r="G2424" s="34"/>
      <c r="H2424" s="47" t="str">
        <f t="shared" si="847"/>
        <v/>
      </c>
      <c r="I2424" s="47">
        <f t="shared" si="848"/>
        <v>0.6571442582978867</v>
      </c>
      <c r="J2424" s="47">
        <f t="shared" si="849"/>
        <v>0.41721302407590288</v>
      </c>
      <c r="K2424" s="47">
        <f t="shared" si="850"/>
        <v>0.72392485773651793</v>
      </c>
      <c r="L2424" s="47">
        <f t="shared" si="855"/>
        <v>0.69243558018362583</v>
      </c>
      <c r="M2424" s="47">
        <f t="shared" si="835"/>
        <v>0.27626459993215824</v>
      </c>
      <c r="N2424" s="47">
        <f t="shared" si="851"/>
        <v>1.800179995977369E-3</v>
      </c>
      <c r="O2424" s="47" t="str">
        <f t="shared" si="836"/>
        <v/>
      </c>
      <c r="P2424" s="47" t="str">
        <f t="shared" si="837"/>
        <v/>
      </c>
      <c r="Q2424" s="47" t="str">
        <f t="shared" si="838"/>
        <v/>
      </c>
      <c r="R2424" s="47" t="str">
        <f t="shared" si="853"/>
        <v/>
      </c>
      <c r="S2424" s="47" t="str">
        <f t="shared" si="832"/>
        <v/>
      </c>
      <c r="T2424" s="47" t="str">
        <f t="shared" si="839"/>
        <v/>
      </c>
      <c r="U2424" s="47" t="str">
        <f t="shared" si="840"/>
        <v/>
      </c>
      <c r="V2424" s="47" t="str">
        <f t="shared" si="841"/>
        <v/>
      </c>
      <c r="W2424" s="47">
        <f t="shared" si="842"/>
        <v>5.3555217296031965E-2</v>
      </c>
      <c r="X2424" s="47">
        <f t="shared" si="854"/>
        <v>4.5351997989265258E-2</v>
      </c>
      <c r="Y2424" s="47" t="str">
        <f t="shared" si="833"/>
        <v/>
      </c>
      <c r="Z2424" s="49" t="str">
        <f t="shared" si="843"/>
        <v/>
      </c>
      <c r="AA2424" s="49" t="str">
        <f t="shared" si="844"/>
        <v/>
      </c>
      <c r="AB2424" s="49" t="str">
        <f t="shared" si="845"/>
        <v/>
      </c>
      <c r="AC2424" s="49" t="str">
        <f t="shared" si="846"/>
        <v/>
      </c>
      <c r="AD2424" s="49" t="str">
        <f t="shared" si="852"/>
        <v/>
      </c>
      <c r="AE2424" s="49">
        <f t="shared" si="834"/>
        <v>8.9605815758619922E-4</v>
      </c>
    </row>
    <row r="2425" spans="1:31" hidden="1" x14ac:dyDescent="0.25">
      <c r="A2425" s="17">
        <v>45439</v>
      </c>
      <c r="B2425" s="44">
        <v>1599634633</v>
      </c>
      <c r="C2425" s="45">
        <v>392261950277</v>
      </c>
      <c r="D2425" s="44">
        <v>51915367394439</v>
      </c>
      <c r="E2425">
        <v>11148254608486</v>
      </c>
      <c r="F2425" s="34"/>
      <c r="G2425" s="34"/>
      <c r="H2425" s="47" t="str">
        <f t="shared" si="847"/>
        <v/>
      </c>
      <c r="I2425" s="47">
        <f t="shared" si="848"/>
        <v>0.11420982059536766</v>
      </c>
      <c r="J2425" s="47" t="str">
        <f t="shared" si="849"/>
        <v/>
      </c>
      <c r="K2425" s="47" t="str">
        <f t="shared" si="850"/>
        <v/>
      </c>
      <c r="L2425" s="47" t="str">
        <f t="shared" si="855"/>
        <v/>
      </c>
      <c r="M2425" s="47" t="str">
        <f t="shared" si="835"/>
        <v/>
      </c>
      <c r="N2425" s="47" t="str">
        <f t="shared" si="851"/>
        <v/>
      </c>
      <c r="O2425" s="47" t="str">
        <f t="shared" si="836"/>
        <v/>
      </c>
      <c r="P2425" s="47" t="str">
        <f t="shared" si="837"/>
        <v/>
      </c>
      <c r="Q2425" s="47" t="str">
        <f t="shared" si="838"/>
        <v/>
      </c>
      <c r="R2425" s="47" t="str">
        <f t="shared" si="853"/>
        <v/>
      </c>
      <c r="S2425" s="47" t="str">
        <f t="shared" si="832"/>
        <v/>
      </c>
      <c r="T2425" s="47" t="str">
        <f t="shared" si="839"/>
        <v/>
      </c>
      <c r="U2425" s="47" t="str">
        <f t="shared" si="840"/>
        <v/>
      </c>
      <c r="V2425" s="47" t="str">
        <f t="shared" si="841"/>
        <v/>
      </c>
      <c r="W2425" s="47">
        <f t="shared" si="842"/>
        <v>5.5960929729904185E-2</v>
      </c>
      <c r="X2425" s="47">
        <f t="shared" si="854"/>
        <v>4.3589190436174485E-2</v>
      </c>
      <c r="Y2425" s="47" t="str">
        <f t="shared" si="833"/>
        <v/>
      </c>
      <c r="Z2425" s="49">
        <f t="shared" si="843"/>
        <v>1.6418766686849495E-2</v>
      </c>
      <c r="AA2425" s="49">
        <f t="shared" si="844"/>
        <v>1.3473158929967477E-2</v>
      </c>
      <c r="AB2425" s="49">
        <f t="shared" si="845"/>
        <v>3.9080257545943686E-3</v>
      </c>
      <c r="AC2425" s="49">
        <f t="shared" si="846"/>
        <v>1.3845276814407392E-2</v>
      </c>
      <c r="AD2425" s="49">
        <f t="shared" si="852"/>
        <v>9.6649027626648509E-3</v>
      </c>
      <c r="AE2425" s="49">
        <f t="shared" si="834"/>
        <v>1.7300112674608514E-2</v>
      </c>
    </row>
    <row r="2426" spans="1:31" hidden="1" x14ac:dyDescent="0.25">
      <c r="A2426" s="17">
        <v>45440</v>
      </c>
      <c r="B2426" s="44">
        <v>1688434633</v>
      </c>
      <c r="C2426" s="45">
        <v>370363966327</v>
      </c>
      <c r="D2426" s="44">
        <v>52014936075613</v>
      </c>
      <c r="E2426">
        <v>11146727048611</v>
      </c>
      <c r="F2426" s="34"/>
      <c r="G2426" s="34"/>
      <c r="H2426" s="47" t="str">
        <f t="shared" si="847"/>
        <v/>
      </c>
      <c r="I2426" s="47" t="str">
        <f t="shared" si="848"/>
        <v/>
      </c>
      <c r="J2426" s="47" t="str">
        <f t="shared" si="849"/>
        <v/>
      </c>
      <c r="K2426" s="47" t="str">
        <f t="shared" si="850"/>
        <v/>
      </c>
      <c r="L2426" s="47" t="str">
        <f t="shared" si="855"/>
        <v/>
      </c>
      <c r="M2426" s="47" t="str">
        <f t="shared" si="835"/>
        <v/>
      </c>
      <c r="N2426" s="47">
        <f t="shared" si="851"/>
        <v>5.5824899495188096E-2</v>
      </c>
      <c r="O2426" s="47">
        <f t="shared" si="836"/>
        <v>4.9765081258020372E-2</v>
      </c>
      <c r="P2426" s="47" t="str">
        <f t="shared" si="837"/>
        <v/>
      </c>
      <c r="Q2426" s="47" t="str">
        <f t="shared" si="838"/>
        <v/>
      </c>
      <c r="R2426" s="47" t="str">
        <f t="shared" si="853"/>
        <v/>
      </c>
      <c r="S2426" s="47" t="str">
        <f t="shared" si="832"/>
        <v/>
      </c>
      <c r="T2426" s="47" t="str">
        <f t="shared" si="839"/>
        <v/>
      </c>
      <c r="U2426" s="47" t="str">
        <f t="shared" si="840"/>
        <v/>
      </c>
      <c r="V2426" s="47" t="str">
        <f t="shared" si="841"/>
        <v/>
      </c>
      <c r="W2426" s="47">
        <f t="shared" si="842"/>
        <v>5.3338417657259996E-2</v>
      </c>
      <c r="X2426" s="47">
        <f t="shared" si="854"/>
        <v>4.088141472341289E-2</v>
      </c>
      <c r="Y2426" s="47" t="str">
        <f t="shared" si="833"/>
        <v/>
      </c>
      <c r="Z2426" s="49">
        <f t="shared" si="843"/>
        <v>1.37022334764203E-4</v>
      </c>
      <c r="AA2426" s="49">
        <f t="shared" si="844"/>
        <v>1.3383815720132586E-2</v>
      </c>
      <c r="AB2426" s="49">
        <f t="shared" si="845"/>
        <v>4.0445135459092896E-3</v>
      </c>
      <c r="AC2426" s="49">
        <f t="shared" si="846"/>
        <v>1.4196244180567863E-2</v>
      </c>
      <c r="AD2426" s="49">
        <f t="shared" si="852"/>
        <v>1.1456342954785925E-2</v>
      </c>
      <c r="AE2426" s="49">
        <f t="shared" si="834"/>
        <v>1.7620694635245848E-2</v>
      </c>
    </row>
    <row r="2427" spans="1:31" hidden="1" x14ac:dyDescent="0.25">
      <c r="A2427" s="17">
        <v>45441</v>
      </c>
      <c r="B2427" s="44">
        <v>1271730668</v>
      </c>
      <c r="C2427" s="45">
        <v>366028712901</v>
      </c>
      <c r="D2427" s="44">
        <v>52104387482972</v>
      </c>
      <c r="E2427">
        <v>11227546164001</v>
      </c>
      <c r="F2427" s="34"/>
      <c r="G2427" s="34"/>
      <c r="H2427" s="47">
        <f t="shared" si="847"/>
        <v>0.24679899171435671</v>
      </c>
      <c r="I2427" s="47">
        <f t="shared" si="848"/>
        <v>0.13938925065587526</v>
      </c>
      <c r="J2427" s="47" t="str">
        <f t="shared" si="849"/>
        <v/>
      </c>
      <c r="K2427" s="47" t="str">
        <f t="shared" si="850"/>
        <v/>
      </c>
      <c r="L2427" s="47" t="str">
        <f t="shared" si="855"/>
        <v/>
      </c>
      <c r="M2427" s="47">
        <f t="shared" si="835"/>
        <v>4.1996993773636859E-2</v>
      </c>
      <c r="N2427" s="47">
        <f t="shared" si="851"/>
        <v>1.1705386647070104E-2</v>
      </c>
      <c r="O2427" s="47">
        <f t="shared" si="836"/>
        <v>7.705763765556195E-2</v>
      </c>
      <c r="P2427" s="47">
        <f t="shared" si="837"/>
        <v>9.0880412872880179E-3</v>
      </c>
      <c r="Q2427" s="47" t="str">
        <f t="shared" si="838"/>
        <v/>
      </c>
      <c r="R2427" s="47" t="str">
        <f t="shared" si="853"/>
        <v/>
      </c>
      <c r="S2427" s="47" t="str">
        <f t="shared" si="832"/>
        <v/>
      </c>
      <c r="T2427" s="47" t="str">
        <f t="shared" si="839"/>
        <v/>
      </c>
      <c r="U2427" s="47" t="str">
        <f t="shared" si="840"/>
        <v/>
      </c>
      <c r="V2427" s="47" t="str">
        <f t="shared" si="841"/>
        <v/>
      </c>
      <c r="W2427" s="47">
        <f t="shared" si="842"/>
        <v>5.0811247260400094E-2</v>
      </c>
      <c r="X2427" s="47">
        <f t="shared" si="854"/>
        <v>3.9298879934421271E-2</v>
      </c>
      <c r="Y2427" s="47" t="str">
        <f t="shared" si="833"/>
        <v/>
      </c>
      <c r="Z2427" s="49" t="str">
        <f t="shared" si="843"/>
        <v/>
      </c>
      <c r="AA2427" s="49">
        <f t="shared" si="844"/>
        <v>7.0342191285398536E-3</v>
      </c>
      <c r="AB2427" s="49" t="str">
        <f t="shared" si="845"/>
        <v/>
      </c>
      <c r="AC2427" s="49">
        <f t="shared" si="846"/>
        <v>6.0936913768301348E-3</v>
      </c>
      <c r="AD2427" s="49">
        <f t="shared" si="852"/>
        <v>3.1424651613398691E-3</v>
      </c>
      <c r="AE2427" s="49">
        <f t="shared" si="834"/>
        <v>2.2087086953890056E-2</v>
      </c>
    </row>
    <row r="2428" spans="1:31" hidden="1" x14ac:dyDescent="0.25">
      <c r="A2428" s="17">
        <v>45442</v>
      </c>
      <c r="B2428" s="44">
        <v>1271730668</v>
      </c>
      <c r="C2428" s="45">
        <v>360536863342</v>
      </c>
      <c r="D2428" s="44">
        <v>52140221402743</v>
      </c>
      <c r="E2428">
        <v>11232571808709</v>
      </c>
      <c r="F2428" s="34"/>
      <c r="G2428" s="34"/>
      <c r="H2428" s="47" t="str">
        <f t="shared" si="847"/>
        <v/>
      </c>
      <c r="I2428" s="47">
        <f t="shared" si="848"/>
        <v>0.1726181812973745</v>
      </c>
      <c r="J2428" s="47" t="str">
        <f t="shared" si="849"/>
        <v/>
      </c>
      <c r="K2428" s="47" t="str">
        <f t="shared" si="850"/>
        <v/>
      </c>
      <c r="L2428" s="47" t="str">
        <f t="shared" si="855"/>
        <v/>
      </c>
      <c r="M2428" s="47" t="str">
        <f t="shared" si="835"/>
        <v/>
      </c>
      <c r="N2428" s="47">
        <f t="shared" si="851"/>
        <v>1.5003876377549075E-2</v>
      </c>
      <c r="O2428" s="47">
        <f t="shared" si="836"/>
        <v>4.245128157763467E-2</v>
      </c>
      <c r="P2428" s="47">
        <f t="shared" si="837"/>
        <v>2.6891449577969184E-2</v>
      </c>
      <c r="Q2428" s="47" t="str">
        <f t="shared" si="838"/>
        <v/>
      </c>
      <c r="R2428" s="47" t="str">
        <f t="shared" si="853"/>
        <v/>
      </c>
      <c r="S2428" s="47" t="str">
        <f t="shared" si="832"/>
        <v/>
      </c>
      <c r="T2428" s="47" t="str">
        <f t="shared" si="839"/>
        <v/>
      </c>
      <c r="U2428" s="47" t="str">
        <f t="shared" si="840"/>
        <v/>
      </c>
      <c r="V2428" s="47" t="str">
        <f t="shared" si="841"/>
        <v/>
      </c>
      <c r="W2428" s="47">
        <f t="shared" si="842"/>
        <v>5.058406381676761E-2</v>
      </c>
      <c r="X2428" s="47">
        <f t="shared" si="854"/>
        <v>3.8638173830322309E-2</v>
      </c>
      <c r="Y2428" s="47" t="str">
        <f t="shared" si="833"/>
        <v/>
      </c>
      <c r="Z2428" s="49" t="str">
        <f t="shared" si="843"/>
        <v/>
      </c>
      <c r="AA2428" s="49">
        <f t="shared" si="844"/>
        <v>1.0418939082627698E-2</v>
      </c>
      <c r="AB2428" s="49" t="str">
        <f t="shared" si="845"/>
        <v/>
      </c>
      <c r="AC2428" s="49" t="str">
        <f t="shared" si="846"/>
        <v/>
      </c>
      <c r="AD2428" s="49">
        <f t="shared" si="852"/>
        <v>2.6962544113315889E-3</v>
      </c>
      <c r="AE2428" s="49">
        <f t="shared" si="834"/>
        <v>1.0505940961830662E-2</v>
      </c>
    </row>
    <row r="2429" spans="1:31" hidden="1" x14ac:dyDescent="0.25">
      <c r="A2429" s="17">
        <v>45443</v>
      </c>
      <c r="B2429" s="44">
        <v>321730668</v>
      </c>
      <c r="C2429" s="45">
        <v>361133724860</v>
      </c>
      <c r="D2429" s="44">
        <v>52239384359825</v>
      </c>
      <c r="E2429">
        <v>11447289069441</v>
      </c>
      <c r="F2429" s="34"/>
      <c r="G2429" s="34"/>
      <c r="H2429" s="47">
        <f t="shared" si="847"/>
        <v>0.74701351780249747</v>
      </c>
      <c r="I2429" s="47">
        <f t="shared" si="848"/>
        <v>0.23465744227449103</v>
      </c>
      <c r="J2429" s="47">
        <f t="shared" si="849"/>
        <v>0.55439049711931154</v>
      </c>
      <c r="K2429" s="47">
        <f t="shared" si="850"/>
        <v>0.38066017276548036</v>
      </c>
      <c r="L2429" s="47">
        <f t="shared" si="855"/>
        <v>0.41176694226485233</v>
      </c>
      <c r="M2429" s="47">
        <f t="shared" si="835"/>
        <v>0.33495513020434464</v>
      </c>
      <c r="N2429" s="47" t="str">
        <f t="shared" si="851"/>
        <v/>
      </c>
      <c r="O2429" s="47">
        <f t="shared" si="836"/>
        <v>2.3954679093467934E-2</v>
      </c>
      <c r="P2429" s="47">
        <f t="shared" si="837"/>
        <v>3.0458633564511284E-2</v>
      </c>
      <c r="Q2429" s="47" t="str">
        <f t="shared" si="838"/>
        <v/>
      </c>
      <c r="R2429" s="47" t="str">
        <f t="shared" si="853"/>
        <v/>
      </c>
      <c r="S2429" s="47" t="str">
        <f t="shared" si="832"/>
        <v/>
      </c>
      <c r="T2429" s="47" t="str">
        <f t="shared" si="839"/>
        <v/>
      </c>
      <c r="U2429" s="47" t="str">
        <f t="shared" si="840"/>
        <v/>
      </c>
      <c r="V2429" s="47" t="str">
        <f t="shared" si="841"/>
        <v/>
      </c>
      <c r="W2429" s="47">
        <f t="shared" si="842"/>
        <v>4.8880666138024553E-2</v>
      </c>
      <c r="X2429" s="47">
        <f t="shared" si="854"/>
        <v>3.6809806421362223E-2</v>
      </c>
      <c r="Y2429" s="47" t="str">
        <f t="shared" si="833"/>
        <v/>
      </c>
      <c r="Z2429" s="49" t="str">
        <f t="shared" si="843"/>
        <v/>
      </c>
      <c r="AA2429" s="49" t="str">
        <f t="shared" si="844"/>
        <v/>
      </c>
      <c r="AB2429" s="49" t="str">
        <f t="shared" si="845"/>
        <v/>
      </c>
      <c r="AC2429" s="49" t="str">
        <f t="shared" si="846"/>
        <v/>
      </c>
      <c r="AD2429" s="49" t="str">
        <f t="shared" si="852"/>
        <v/>
      </c>
      <c r="AE2429" s="49" t="str">
        <f t="shared" si="834"/>
        <v/>
      </c>
    </row>
    <row r="2430" spans="1:31" hidden="1" x14ac:dyDescent="0.25">
      <c r="A2430" s="17">
        <v>45444</v>
      </c>
      <c r="B2430" s="44">
        <v>321730668</v>
      </c>
      <c r="C2430" s="45">
        <v>390485951131</v>
      </c>
      <c r="D2430" s="44">
        <v>52217263482827</v>
      </c>
      <c r="E2430">
        <v>11447289088342</v>
      </c>
      <c r="F2430" s="34"/>
      <c r="G2430" s="34"/>
      <c r="H2430" s="47" t="str">
        <f t="shared" si="847"/>
        <v/>
      </c>
      <c r="I2430" s="47">
        <f t="shared" si="848"/>
        <v>0.23542843828582494</v>
      </c>
      <c r="J2430" s="47">
        <f t="shared" si="849"/>
        <v>0.78644787075906397</v>
      </c>
      <c r="K2430" s="47">
        <f t="shared" si="850"/>
        <v>0.38066017276548036</v>
      </c>
      <c r="L2430" s="47">
        <f t="shared" si="855"/>
        <v>0.67500121408356328</v>
      </c>
      <c r="M2430" s="47">
        <f t="shared" si="835"/>
        <v>0.33495513020434464</v>
      </c>
      <c r="N2430" s="47" t="str">
        <f t="shared" si="851"/>
        <v/>
      </c>
      <c r="O2430" s="47" t="str">
        <f t="shared" si="836"/>
        <v/>
      </c>
      <c r="P2430" s="47" t="str">
        <f t="shared" si="837"/>
        <v/>
      </c>
      <c r="Q2430" s="47" t="str">
        <f t="shared" si="838"/>
        <v/>
      </c>
      <c r="R2430" s="47" t="str">
        <f t="shared" si="853"/>
        <v/>
      </c>
      <c r="S2430" s="47" t="str">
        <f t="shared" si="832"/>
        <v/>
      </c>
      <c r="T2430" s="47">
        <f t="shared" si="839"/>
        <v>4.2345209977268095E-4</v>
      </c>
      <c r="U2430" s="47" t="str">
        <f t="shared" si="840"/>
        <v/>
      </c>
      <c r="V2430" s="47" t="str">
        <f t="shared" si="841"/>
        <v/>
      </c>
      <c r="W2430" s="47">
        <f t="shared" si="842"/>
        <v>4.9226811400120529E-2</v>
      </c>
      <c r="X2430" s="47">
        <f t="shared" si="854"/>
        <v>3.4894657953312147E-2</v>
      </c>
      <c r="Y2430" s="47" t="str">
        <f t="shared" si="833"/>
        <v/>
      </c>
      <c r="Z2430" s="49" t="str">
        <f t="shared" si="843"/>
        <v/>
      </c>
      <c r="AA2430" s="49" t="str">
        <f t="shared" si="844"/>
        <v/>
      </c>
      <c r="AB2430" s="49" t="str">
        <f t="shared" si="845"/>
        <v/>
      </c>
      <c r="AC2430" s="49" t="str">
        <f t="shared" si="846"/>
        <v/>
      </c>
      <c r="AD2430" s="49" t="str">
        <f t="shared" si="852"/>
        <v/>
      </c>
      <c r="AE2430" s="49" t="str">
        <f t="shared" si="834"/>
        <v/>
      </c>
    </row>
    <row r="2431" spans="1:31" hidden="1" x14ac:dyDescent="0.25">
      <c r="A2431" s="17">
        <v>45445</v>
      </c>
      <c r="B2431" s="44">
        <v>321730668</v>
      </c>
      <c r="C2431" s="45">
        <v>395911807529</v>
      </c>
      <c r="D2431" s="44">
        <v>52220655032365</v>
      </c>
      <c r="E2431">
        <v>11447289100293</v>
      </c>
      <c r="F2431" s="34"/>
      <c r="G2431" s="34"/>
      <c r="H2431" s="47" t="str">
        <f t="shared" si="847"/>
        <v/>
      </c>
      <c r="I2431" s="47">
        <f t="shared" si="848"/>
        <v>0.23542843828582494</v>
      </c>
      <c r="J2431" s="47">
        <f t="shared" si="849"/>
        <v>0.72090581447256485</v>
      </c>
      <c r="K2431" s="47">
        <f t="shared" si="850"/>
        <v>0.71715079242999757</v>
      </c>
      <c r="L2431" s="47">
        <f t="shared" si="855"/>
        <v>0.70561591086837261</v>
      </c>
      <c r="M2431" s="47">
        <f t="shared" si="835"/>
        <v>0.33495513020434464</v>
      </c>
      <c r="N2431" s="47" t="str">
        <f t="shared" si="851"/>
        <v/>
      </c>
      <c r="O2431" s="47" t="str">
        <f t="shared" si="836"/>
        <v/>
      </c>
      <c r="P2431" s="47" t="str">
        <f t="shared" si="837"/>
        <v/>
      </c>
      <c r="Q2431" s="47" t="str">
        <f t="shared" si="838"/>
        <v/>
      </c>
      <c r="R2431" s="47" t="str">
        <f t="shared" si="853"/>
        <v/>
      </c>
      <c r="S2431" s="47" t="str">
        <f t="shared" si="832"/>
        <v/>
      </c>
      <c r="T2431" s="47" t="str">
        <f t="shared" si="839"/>
        <v/>
      </c>
      <c r="U2431" s="47" t="str">
        <f t="shared" si="840"/>
        <v/>
      </c>
      <c r="V2431" s="47" t="str">
        <f t="shared" si="841"/>
        <v/>
      </c>
      <c r="W2431" s="47">
        <f t="shared" si="842"/>
        <v>4.8410020152285349E-2</v>
      </c>
      <c r="X2431" s="47">
        <f t="shared" si="854"/>
        <v>3.3932599690443266E-2</v>
      </c>
      <c r="Y2431" s="47" t="str">
        <f t="shared" si="833"/>
        <v/>
      </c>
      <c r="Z2431" s="49" t="str">
        <f t="shared" si="843"/>
        <v/>
      </c>
      <c r="AA2431" s="49" t="str">
        <f t="shared" si="844"/>
        <v/>
      </c>
      <c r="AB2431" s="49" t="str">
        <f t="shared" si="845"/>
        <v/>
      </c>
      <c r="AC2431" s="49" t="str">
        <f t="shared" si="846"/>
        <v/>
      </c>
      <c r="AD2431" s="49" t="str">
        <f t="shared" si="852"/>
        <v/>
      </c>
      <c r="AE2431" s="49" t="str">
        <f t="shared" si="834"/>
        <v/>
      </c>
    </row>
    <row r="2432" spans="1:31" hidden="1" x14ac:dyDescent="0.25">
      <c r="A2432" s="17">
        <v>45446</v>
      </c>
      <c r="B2432" s="44">
        <v>741775668</v>
      </c>
      <c r="C2432" s="45">
        <v>382124207832</v>
      </c>
      <c r="D2432" s="44">
        <v>52279703293912</v>
      </c>
      <c r="E2432">
        <v>11455559731440</v>
      </c>
      <c r="F2432" s="34"/>
      <c r="G2432" s="34"/>
      <c r="H2432" s="47" t="str">
        <f t="shared" si="847"/>
        <v/>
      </c>
      <c r="I2432" s="47">
        <f t="shared" si="848"/>
        <v>0.53628431599480131</v>
      </c>
      <c r="J2432" s="47">
        <f t="shared" si="849"/>
        <v>0.35652613662391319</v>
      </c>
      <c r="K2432" s="47">
        <f t="shared" si="850"/>
        <v>0.45559889383137753</v>
      </c>
      <c r="L2432" s="47">
        <f t="shared" si="855"/>
        <v>0.33342362273832027</v>
      </c>
      <c r="M2432" s="47" t="str">
        <f t="shared" si="835"/>
        <v/>
      </c>
      <c r="N2432" s="47">
        <f t="shared" si="851"/>
        <v>3.4824926750865015E-2</v>
      </c>
      <c r="O2432" s="47">
        <f t="shared" si="836"/>
        <v>2.5844317650083326E-2</v>
      </c>
      <c r="P2432" s="47" t="str">
        <f t="shared" si="837"/>
        <v/>
      </c>
      <c r="Q2432" s="47" t="str">
        <f t="shared" si="838"/>
        <v/>
      </c>
      <c r="R2432" s="47" t="str">
        <f t="shared" si="853"/>
        <v/>
      </c>
      <c r="S2432" s="47" t="str">
        <f t="shared" si="832"/>
        <v/>
      </c>
      <c r="T2432" s="47" t="str">
        <f t="shared" si="839"/>
        <v/>
      </c>
      <c r="U2432" s="47" t="str">
        <f t="shared" si="840"/>
        <v/>
      </c>
      <c r="V2432" s="47" t="str">
        <f t="shared" si="841"/>
        <v/>
      </c>
      <c r="W2432" s="47">
        <f t="shared" si="842"/>
        <v>4.7510280228238888E-2</v>
      </c>
      <c r="X2432" s="47">
        <f t="shared" si="854"/>
        <v>3.1979523148512934E-2</v>
      </c>
      <c r="Y2432" s="47" t="str">
        <f t="shared" si="833"/>
        <v/>
      </c>
      <c r="Z2432" s="49" t="str">
        <f t="shared" si="843"/>
        <v/>
      </c>
      <c r="AA2432" s="49" t="str">
        <f t="shared" si="844"/>
        <v/>
      </c>
      <c r="AB2432" s="49" t="str">
        <f t="shared" si="845"/>
        <v/>
      </c>
      <c r="AC2432" s="49" t="str">
        <f t="shared" si="846"/>
        <v/>
      </c>
      <c r="AD2432" s="49" t="str">
        <f t="shared" si="852"/>
        <v/>
      </c>
      <c r="AE2432" s="49" t="str">
        <f t="shared" si="834"/>
        <v/>
      </c>
    </row>
    <row r="2433" spans="1:31" hidden="1" x14ac:dyDescent="0.25">
      <c r="A2433" s="17">
        <v>45447</v>
      </c>
      <c r="B2433" s="44">
        <v>789745668</v>
      </c>
      <c r="C2433" s="45">
        <v>364152169707</v>
      </c>
      <c r="D2433" s="44">
        <v>52330990773801</v>
      </c>
      <c r="E2433">
        <v>11448416803912</v>
      </c>
      <c r="F2433" s="34"/>
      <c r="G2433" s="34"/>
      <c r="H2433" s="47" t="str">
        <f t="shared" si="847"/>
        <v/>
      </c>
      <c r="I2433" s="47">
        <f t="shared" si="848"/>
        <v>0.53226162709255442</v>
      </c>
      <c r="J2433" s="47">
        <f t="shared" si="849"/>
        <v>0.31491323051528242</v>
      </c>
      <c r="K2433" s="47">
        <f t="shared" si="850"/>
        <v>2.8069407338087271E-2</v>
      </c>
      <c r="L2433" s="47">
        <f t="shared" si="855"/>
        <v>0.13482321482033455</v>
      </c>
      <c r="M2433" s="47">
        <f t="shared" si="835"/>
        <v>0.36280971303007603</v>
      </c>
      <c r="N2433" s="47">
        <f t="shared" si="851"/>
        <v>4.7031927725713074E-2</v>
      </c>
      <c r="O2433" s="47">
        <f t="shared" si="836"/>
        <v>1.6772140879697583E-2</v>
      </c>
      <c r="P2433" s="47">
        <f t="shared" si="837"/>
        <v>1.7628957217929453E-2</v>
      </c>
      <c r="Q2433" s="47" t="str">
        <f t="shared" si="838"/>
        <v/>
      </c>
      <c r="R2433" s="47" t="str">
        <f t="shared" si="853"/>
        <v/>
      </c>
      <c r="S2433" s="47" t="str">
        <f t="shared" si="832"/>
        <v/>
      </c>
      <c r="T2433" s="47" t="str">
        <f t="shared" si="839"/>
        <v/>
      </c>
      <c r="U2433" s="47" t="str">
        <f t="shared" si="840"/>
        <v/>
      </c>
      <c r="V2433" s="47" t="str">
        <f t="shared" si="841"/>
        <v/>
      </c>
      <c r="W2433" s="47">
        <f t="shared" si="842"/>
        <v>4.6791810850232651E-2</v>
      </c>
      <c r="X2433" s="47">
        <f t="shared" si="854"/>
        <v>3.0613843867647761E-2</v>
      </c>
      <c r="Y2433" s="47" t="str">
        <f t="shared" si="833"/>
        <v/>
      </c>
      <c r="Z2433" s="49">
        <f t="shared" si="843"/>
        <v>6.235336985233042E-4</v>
      </c>
      <c r="AA2433" s="49" t="str">
        <f t="shared" si="844"/>
        <v/>
      </c>
      <c r="AB2433" s="49" t="str">
        <f t="shared" si="845"/>
        <v/>
      </c>
      <c r="AC2433" s="49" t="str">
        <f t="shared" si="846"/>
        <v/>
      </c>
      <c r="AD2433" s="49" t="str">
        <f t="shared" si="852"/>
        <v/>
      </c>
      <c r="AE2433" s="49" t="str">
        <f t="shared" si="834"/>
        <v/>
      </c>
    </row>
    <row r="2434" spans="1:31" hidden="1" x14ac:dyDescent="0.25">
      <c r="A2434" s="17">
        <v>45448</v>
      </c>
      <c r="B2434" s="44">
        <v>878706668</v>
      </c>
      <c r="C2434" s="45">
        <v>359448209276</v>
      </c>
      <c r="D2434" s="44">
        <v>52383087537790</v>
      </c>
      <c r="E2434">
        <v>11148913140337</v>
      </c>
      <c r="F2434" s="34"/>
      <c r="G2434" s="34"/>
      <c r="H2434" s="47" t="str">
        <f t="shared" si="847"/>
        <v/>
      </c>
      <c r="I2434" s="47">
        <f t="shared" si="848"/>
        <v>0.30904656928506191</v>
      </c>
      <c r="J2434" s="47">
        <f t="shared" si="849"/>
        <v>0.34514520354785783</v>
      </c>
      <c r="K2434" s="47" t="str">
        <f t="shared" si="850"/>
        <v/>
      </c>
      <c r="L2434" s="47" t="str">
        <f t="shared" si="855"/>
        <v/>
      </c>
      <c r="M2434" s="47">
        <f t="shared" si="835"/>
        <v>0.29103333309413526</v>
      </c>
      <c r="N2434" s="47">
        <f t="shared" si="851"/>
        <v>1.2917568045207162E-2</v>
      </c>
      <c r="O2434" s="47">
        <f t="shared" si="836"/>
        <v>1.7978107708669921E-2</v>
      </c>
      <c r="P2434" s="47">
        <f t="shared" si="837"/>
        <v>5.0299373008762749E-2</v>
      </c>
      <c r="Q2434" s="47" t="str">
        <f t="shared" si="838"/>
        <v/>
      </c>
      <c r="R2434" s="47" t="str">
        <f t="shared" si="853"/>
        <v/>
      </c>
      <c r="S2434" s="47" t="str">
        <f t="shared" si="832"/>
        <v/>
      </c>
      <c r="T2434" s="47" t="str">
        <f t="shared" si="839"/>
        <v/>
      </c>
      <c r="U2434" s="47" t="str">
        <f t="shared" si="840"/>
        <v/>
      </c>
      <c r="V2434" s="47" t="str">
        <f t="shared" si="841"/>
        <v/>
      </c>
      <c r="W2434" s="47">
        <f t="shared" si="842"/>
        <v>4.60085835884122E-2</v>
      </c>
      <c r="X2434" s="47">
        <f t="shared" si="854"/>
        <v>2.8930133641276501E-2</v>
      </c>
      <c r="Y2434" s="47" t="str">
        <f t="shared" si="833"/>
        <v/>
      </c>
      <c r="Z2434" s="49">
        <f t="shared" si="843"/>
        <v>2.6161142514715019E-2</v>
      </c>
      <c r="AA2434" s="49">
        <f t="shared" si="844"/>
        <v>7.0035805255579398E-3</v>
      </c>
      <c r="AB2434" s="49">
        <f t="shared" si="845"/>
        <v>1.3819807452033372E-2</v>
      </c>
      <c r="AC2434" s="49">
        <f t="shared" si="846"/>
        <v>4.0183095254834322E-3</v>
      </c>
      <c r="AD2434" s="49">
        <f t="shared" si="852"/>
        <v>1.4773263768084521E-2</v>
      </c>
      <c r="AE2434" s="49">
        <f t="shared" si="834"/>
        <v>1.6454347487912635E-2</v>
      </c>
    </row>
    <row r="2435" spans="1:31" hidden="1" x14ac:dyDescent="0.25">
      <c r="A2435" s="17">
        <v>45449</v>
      </c>
      <c r="B2435" s="44">
        <v>878706668</v>
      </c>
      <c r="C2435" s="45">
        <v>380392542919</v>
      </c>
      <c r="D2435" s="44">
        <v>52428675975442</v>
      </c>
      <c r="E2435">
        <v>11154389080001</v>
      </c>
      <c r="F2435" s="34"/>
      <c r="G2435" s="34"/>
      <c r="H2435" s="47" t="str">
        <f t="shared" si="847"/>
        <v/>
      </c>
      <c r="I2435" s="47">
        <f t="shared" si="848"/>
        <v>0.30904656928506191</v>
      </c>
      <c r="J2435" s="47">
        <f t="shared" si="849"/>
        <v>0.34611980996509151</v>
      </c>
      <c r="K2435" s="47" t="str">
        <f t="shared" si="850"/>
        <v/>
      </c>
      <c r="L2435" s="47" t="str">
        <f t="shared" si="855"/>
        <v/>
      </c>
      <c r="M2435" s="47">
        <f t="shared" si="835"/>
        <v>0.30134890541524939</v>
      </c>
      <c r="N2435" s="47" t="str">
        <f t="shared" si="851"/>
        <v/>
      </c>
      <c r="O2435" s="47" t="str">
        <f t="shared" si="836"/>
        <v/>
      </c>
      <c r="P2435" s="47" t="str">
        <f t="shared" si="837"/>
        <v/>
      </c>
      <c r="Q2435" s="47" t="str">
        <f t="shared" si="838"/>
        <v/>
      </c>
      <c r="R2435" s="47" t="str">
        <f t="shared" si="853"/>
        <v/>
      </c>
      <c r="S2435" s="47" t="str">
        <f t="shared" si="832"/>
        <v/>
      </c>
      <c r="T2435" s="47" t="str">
        <f t="shared" si="839"/>
        <v/>
      </c>
      <c r="U2435" s="47" t="str">
        <f t="shared" si="840"/>
        <v/>
      </c>
      <c r="V2435" s="47" t="str">
        <f t="shared" si="841"/>
        <v/>
      </c>
      <c r="W2435" s="47">
        <f t="shared" si="842"/>
        <v>4.5595532455957932E-2</v>
      </c>
      <c r="X2435" s="47">
        <f t="shared" si="854"/>
        <v>2.80850219814055E-2</v>
      </c>
      <c r="Y2435" s="47" t="str">
        <f t="shared" si="833"/>
        <v/>
      </c>
      <c r="Z2435" s="49" t="str">
        <f t="shared" si="843"/>
        <v/>
      </c>
      <c r="AA2435" s="49">
        <f t="shared" si="844"/>
        <v>6.9603586818276497E-3</v>
      </c>
      <c r="AB2435" s="49">
        <f t="shared" si="845"/>
        <v>1.3259380412728339E-2</v>
      </c>
      <c r="AC2435" s="49">
        <f t="shared" si="846"/>
        <v>3.777537791949781E-3</v>
      </c>
      <c r="AD2435" s="49">
        <f t="shared" si="852"/>
        <v>1.4289356314949431E-2</v>
      </c>
      <c r="AE2435" s="49">
        <f t="shared" si="834"/>
        <v>1.5876520441736375E-2</v>
      </c>
    </row>
    <row r="2436" spans="1:31" hidden="1" x14ac:dyDescent="0.25">
      <c r="A2436" s="17">
        <v>45450</v>
      </c>
      <c r="B2436" s="44">
        <v>878706668</v>
      </c>
      <c r="C2436" s="45">
        <v>381305074473</v>
      </c>
      <c r="D2436" s="44">
        <v>52502432345698</v>
      </c>
      <c r="E2436">
        <v>11148995355556</v>
      </c>
      <c r="F2436" s="34"/>
      <c r="G2436" s="34"/>
      <c r="H2436" s="47" t="str">
        <f t="shared" si="847"/>
        <v/>
      </c>
      <c r="I2436" s="47" t="str">
        <f t="shared" si="848"/>
        <v/>
      </c>
      <c r="J2436" s="47">
        <f t="shared" si="849"/>
        <v>0.36880613539514084</v>
      </c>
      <c r="K2436" s="47" t="str">
        <f t="shared" si="850"/>
        <v/>
      </c>
      <c r="L2436" s="47" t="str">
        <f t="shared" si="855"/>
        <v/>
      </c>
      <c r="M2436" s="47" t="str">
        <f t="shared" si="835"/>
        <v/>
      </c>
      <c r="N2436" s="47" t="str">
        <f t="shared" si="851"/>
        <v/>
      </c>
      <c r="O2436" s="47" t="str">
        <f t="shared" si="836"/>
        <v/>
      </c>
      <c r="P2436" s="47" t="str">
        <f t="shared" si="837"/>
        <v/>
      </c>
      <c r="Q2436" s="47" t="str">
        <f t="shared" si="838"/>
        <v/>
      </c>
      <c r="R2436" s="47" t="str">
        <f t="shared" si="853"/>
        <v/>
      </c>
      <c r="S2436" s="47" t="str">
        <f t="shared" si="832"/>
        <v/>
      </c>
      <c r="T2436" s="47" t="str">
        <f t="shared" si="839"/>
        <v/>
      </c>
      <c r="U2436" s="47" t="str">
        <f t="shared" si="840"/>
        <v/>
      </c>
      <c r="V2436" s="47" t="str">
        <f t="shared" si="841"/>
        <v/>
      </c>
      <c r="W2436" s="47">
        <f t="shared" si="842"/>
        <v>4.4253451240959696E-2</v>
      </c>
      <c r="X2436" s="47">
        <f t="shared" si="854"/>
        <v>2.6717737386813156E-2</v>
      </c>
      <c r="Y2436" s="47" t="str">
        <f t="shared" si="833"/>
        <v/>
      </c>
      <c r="Z2436" s="49">
        <f t="shared" si="843"/>
        <v>4.8355175763692415E-4</v>
      </c>
      <c r="AA2436" s="49">
        <f t="shared" si="844"/>
        <v>2.6058022303403483E-2</v>
      </c>
      <c r="AB2436" s="49">
        <f t="shared" si="845"/>
        <v>1.4167427033381919E-2</v>
      </c>
      <c r="AC2436" s="49">
        <f t="shared" si="846"/>
        <v>4.259263799774482E-3</v>
      </c>
      <c r="AD2436" s="49">
        <f t="shared" si="852"/>
        <v>1.4765998429224658E-2</v>
      </c>
      <c r="AE2436" s="49">
        <f t="shared" si="834"/>
        <v>1.6184493101589092E-2</v>
      </c>
    </row>
    <row r="2437" spans="1:31" hidden="1" x14ac:dyDescent="0.25">
      <c r="A2437" s="17">
        <v>45451</v>
      </c>
      <c r="B2437" s="44">
        <v>878706668</v>
      </c>
      <c r="C2437" s="45">
        <v>380874440884</v>
      </c>
      <c r="D2437" s="44">
        <v>52501572747991</v>
      </c>
      <c r="E2437">
        <v>11148995374032</v>
      </c>
      <c r="F2437" s="34"/>
      <c r="G2437" s="34"/>
      <c r="H2437" s="47" t="str">
        <f t="shared" si="847"/>
        <v/>
      </c>
      <c r="I2437" s="47" t="str">
        <f t="shared" si="848"/>
        <v/>
      </c>
      <c r="J2437" s="47">
        <f t="shared" si="849"/>
        <v>0.38114121879626528</v>
      </c>
      <c r="K2437" s="47" t="str">
        <f t="shared" si="850"/>
        <v/>
      </c>
      <c r="L2437" s="47">
        <f t="shared" si="855"/>
        <v>0.17044779661320486</v>
      </c>
      <c r="M2437" s="47" t="str">
        <f t="shared" si="835"/>
        <v/>
      </c>
      <c r="N2437" s="47">
        <f t="shared" si="851"/>
        <v>1.1293675794773472E-3</v>
      </c>
      <c r="O2437" s="47">
        <f t="shared" si="836"/>
        <v>2.4614228038579378E-2</v>
      </c>
      <c r="P2437" s="47" t="str">
        <f t="shared" si="837"/>
        <v/>
      </c>
      <c r="Q2437" s="47" t="str">
        <f t="shared" si="838"/>
        <v/>
      </c>
      <c r="R2437" s="47" t="str">
        <f t="shared" si="853"/>
        <v/>
      </c>
      <c r="S2437" s="47" t="str">
        <f t="shared" si="832"/>
        <v/>
      </c>
      <c r="T2437" s="47">
        <f t="shared" si="839"/>
        <v>1.6372531111308319E-5</v>
      </c>
      <c r="U2437" s="47" t="str">
        <f t="shared" si="840"/>
        <v/>
      </c>
      <c r="V2437" s="47" t="str">
        <f t="shared" si="841"/>
        <v/>
      </c>
      <c r="W2437" s="47">
        <f t="shared" si="842"/>
        <v>4.4285881032548602E-2</v>
      </c>
      <c r="X2437" s="47">
        <f t="shared" si="854"/>
        <v>2.4638561543556259E-2</v>
      </c>
      <c r="Y2437" s="47" t="str">
        <f t="shared" si="833"/>
        <v/>
      </c>
      <c r="Z2437" s="49" t="str">
        <f t="shared" si="843"/>
        <v/>
      </c>
      <c r="AA2437" s="49">
        <f t="shared" si="844"/>
        <v>2.6058022297504868E-2</v>
      </c>
      <c r="AB2437" s="49">
        <f t="shared" si="845"/>
        <v>3.3877473388310708E-4</v>
      </c>
      <c r="AC2437" s="49">
        <f t="shared" si="846"/>
        <v>4.2592625947465157E-3</v>
      </c>
      <c r="AD2437" s="49">
        <f t="shared" si="852"/>
        <v>1.3792941310471707E-2</v>
      </c>
      <c r="AE2437" s="49">
        <f t="shared" si="834"/>
        <v>1.6279262715314657E-2</v>
      </c>
    </row>
    <row r="2438" spans="1:31" hidden="1" x14ac:dyDescent="0.25">
      <c r="A2438" s="17">
        <v>45452</v>
      </c>
      <c r="B2438" s="44">
        <v>878706668</v>
      </c>
      <c r="C2438" s="45">
        <v>380267751262</v>
      </c>
      <c r="D2438" s="44">
        <v>52498246817399</v>
      </c>
      <c r="E2438">
        <v>11148995389059</v>
      </c>
      <c r="F2438" s="34"/>
      <c r="G2438" s="34"/>
      <c r="H2438" s="47" t="str">
        <f t="shared" si="847"/>
        <v/>
      </c>
      <c r="I2438" s="47" t="str">
        <f t="shared" si="848"/>
        <v/>
      </c>
      <c r="J2438" s="47" t="str">
        <f t="shared" si="849"/>
        <v/>
      </c>
      <c r="K2438" s="47">
        <f t="shared" si="850"/>
        <v>0.27557222651062929</v>
      </c>
      <c r="L2438" s="47">
        <f t="shared" si="855"/>
        <v>0.24935630955335319</v>
      </c>
      <c r="M2438" s="47" t="str">
        <f t="shared" si="835"/>
        <v/>
      </c>
      <c r="N2438" s="47">
        <f t="shared" si="851"/>
        <v>1.5928861505957181E-3</v>
      </c>
      <c r="O2438" s="47">
        <f t="shared" si="836"/>
        <v>3.9513992685995092E-2</v>
      </c>
      <c r="P2438" s="47" t="str">
        <f t="shared" si="837"/>
        <v/>
      </c>
      <c r="Q2438" s="47" t="str">
        <f t="shared" si="838"/>
        <v/>
      </c>
      <c r="R2438" s="47" t="str">
        <f t="shared" si="853"/>
        <v/>
      </c>
      <c r="S2438" s="47" t="str">
        <f t="shared" si="832"/>
        <v/>
      </c>
      <c r="T2438" s="47">
        <f t="shared" si="839"/>
        <v>6.3349161137815635E-5</v>
      </c>
      <c r="U2438" s="47" t="str">
        <f t="shared" si="840"/>
        <v/>
      </c>
      <c r="V2438" s="47" t="str">
        <f t="shared" si="841"/>
        <v/>
      </c>
      <c r="W2438" s="47">
        <f t="shared" si="842"/>
        <v>4.4879467774560644E-2</v>
      </c>
      <c r="X2438" s="47">
        <f t="shared" si="854"/>
        <v>2.2701000696636497E-2</v>
      </c>
      <c r="Y2438" s="47" t="str">
        <f t="shared" si="833"/>
        <v/>
      </c>
      <c r="Z2438" s="49" t="str">
        <f t="shared" si="843"/>
        <v/>
      </c>
      <c r="AA2438" s="49">
        <f t="shared" si="844"/>
        <v>2.6058022001590353E-2</v>
      </c>
      <c r="AB2438" s="49" t="str">
        <f t="shared" si="845"/>
        <v/>
      </c>
      <c r="AC2438" s="49">
        <f t="shared" si="846"/>
        <v>3.8740080987177405E-3</v>
      </c>
      <c r="AD2438" s="49">
        <f t="shared" si="852"/>
        <v>1.2212163385715291E-2</v>
      </c>
      <c r="AE2438" s="49">
        <f t="shared" si="834"/>
        <v>1.6279261389421928E-2</v>
      </c>
    </row>
    <row r="2439" spans="1:31" hidden="1" x14ac:dyDescent="0.25">
      <c r="A2439" s="17">
        <v>45453</v>
      </c>
      <c r="B2439" s="44">
        <v>1332436668</v>
      </c>
      <c r="C2439" s="45">
        <v>395687025801</v>
      </c>
      <c r="D2439" s="44">
        <v>52499865976692</v>
      </c>
      <c r="E2439">
        <v>11149676603528</v>
      </c>
      <c r="F2439" s="34"/>
      <c r="G2439" s="34"/>
      <c r="H2439" s="47" t="str">
        <f t="shared" si="847"/>
        <v/>
      </c>
      <c r="I2439" s="47" t="str">
        <f t="shared" si="848"/>
        <v/>
      </c>
      <c r="J2439" s="47" t="str">
        <f t="shared" si="849"/>
        <v/>
      </c>
      <c r="K2439" s="47" t="str">
        <f t="shared" si="850"/>
        <v/>
      </c>
      <c r="L2439" s="47" t="str">
        <f t="shared" si="855"/>
        <v/>
      </c>
      <c r="M2439" s="47" t="str">
        <f t="shared" si="835"/>
        <v/>
      </c>
      <c r="N2439" s="47" t="str">
        <f t="shared" si="851"/>
        <v/>
      </c>
      <c r="O2439" s="47" t="str">
        <f t="shared" si="836"/>
        <v/>
      </c>
      <c r="P2439" s="47" t="str">
        <f t="shared" si="837"/>
        <v/>
      </c>
      <c r="Q2439" s="47" t="str">
        <f t="shared" si="838"/>
        <v/>
      </c>
      <c r="R2439" s="47" t="str">
        <f t="shared" si="853"/>
        <v/>
      </c>
      <c r="S2439" s="47" t="str">
        <f t="shared" ref="S2439:S2502" si="856">IF(AND(C2439&gt;0,C2439&lt;C2074),ABS(C2439/C2074-1),"")</f>
        <v/>
      </c>
      <c r="T2439" s="47" t="str">
        <f t="shared" si="839"/>
        <v/>
      </c>
      <c r="U2439" s="47" t="str">
        <f t="shared" si="840"/>
        <v/>
      </c>
      <c r="V2439" s="47" t="str">
        <f t="shared" si="841"/>
        <v/>
      </c>
      <c r="W2439" s="47">
        <f t="shared" si="842"/>
        <v>4.5473040030164169E-2</v>
      </c>
      <c r="X2439" s="47">
        <f t="shared" si="854"/>
        <v>2.1559793401030092E-2</v>
      </c>
      <c r="Y2439" s="47" t="str">
        <f t="shared" ref="Y2439:Y2502" si="857">IF(AND(D2439&gt;0,D2439&lt;D2074),ABS(D2439/D2074-1),"")</f>
        <v/>
      </c>
      <c r="Z2439" s="49" t="str">
        <f t="shared" si="843"/>
        <v/>
      </c>
      <c r="AA2439" s="49">
        <f t="shared" si="844"/>
        <v>2.6701718212205572E-2</v>
      </c>
      <c r="AB2439" s="49" t="str">
        <f t="shared" si="845"/>
        <v/>
      </c>
      <c r="AC2439" s="49">
        <f t="shared" si="846"/>
        <v>3.8299161456484265E-3</v>
      </c>
      <c r="AD2439" s="49">
        <f t="shared" si="852"/>
        <v>1.1716787008721807E-2</v>
      </c>
      <c r="AE2439" s="49">
        <f t="shared" ref="AE2439:AE2502" si="858">IF(AND(E2439&gt;0,E2439&lt;E2074),ABS(E2439/E2074-1),"")</f>
        <v>1.6219155094889359E-2</v>
      </c>
    </row>
    <row r="2440" spans="1:31" hidden="1" x14ac:dyDescent="0.25">
      <c r="A2440" s="17">
        <v>45454</v>
      </c>
      <c r="B2440" s="44">
        <v>1406236668</v>
      </c>
      <c r="C2440" s="45">
        <v>372221969495</v>
      </c>
      <c r="D2440" s="44">
        <v>52557095511520</v>
      </c>
      <c r="E2440">
        <v>11604445741546</v>
      </c>
      <c r="F2440" s="34"/>
      <c r="G2440" s="34"/>
      <c r="H2440" s="47" t="str">
        <f t="shared" si="847"/>
        <v/>
      </c>
      <c r="I2440" s="47" t="str">
        <f t="shared" si="848"/>
        <v/>
      </c>
      <c r="J2440" s="47" t="str">
        <f t="shared" si="849"/>
        <v/>
      </c>
      <c r="K2440" s="47" t="str">
        <f t="shared" si="850"/>
        <v/>
      </c>
      <c r="L2440" s="47" t="str">
        <f t="shared" si="855"/>
        <v/>
      </c>
      <c r="M2440" s="47" t="str">
        <f t="shared" ref="M2440:M2503" si="859">IF(AND(B2440&gt;0,B2440&lt;B2075),ABS(B2440/B2075-1),"")</f>
        <v/>
      </c>
      <c r="N2440" s="47">
        <f t="shared" si="851"/>
        <v>5.9302061417098595E-2</v>
      </c>
      <c r="O2440" s="47" t="str">
        <f t="shared" si="836"/>
        <v/>
      </c>
      <c r="P2440" s="47">
        <f t="shared" si="837"/>
        <v>1.4759280983352996E-2</v>
      </c>
      <c r="Q2440" s="47" t="str">
        <f t="shared" si="838"/>
        <v/>
      </c>
      <c r="R2440" s="47" t="str">
        <f t="shared" si="853"/>
        <v/>
      </c>
      <c r="S2440" s="47" t="str">
        <f t="shared" si="856"/>
        <v/>
      </c>
      <c r="T2440" s="47" t="str">
        <f t="shared" si="839"/>
        <v/>
      </c>
      <c r="U2440" s="47" t="str">
        <f t="shared" si="840"/>
        <v/>
      </c>
      <c r="V2440" s="47" t="str">
        <f t="shared" si="841"/>
        <v/>
      </c>
      <c r="W2440" s="47">
        <f t="shared" si="842"/>
        <v>4.4131622494022471E-2</v>
      </c>
      <c r="X2440" s="47">
        <f t="shared" si="854"/>
        <v>1.9744993701050761E-2</v>
      </c>
      <c r="Y2440" s="47" t="str">
        <f t="shared" si="857"/>
        <v/>
      </c>
      <c r="Z2440" s="49" t="str">
        <f t="shared" si="843"/>
        <v/>
      </c>
      <c r="AA2440" s="49" t="str">
        <f t="shared" si="844"/>
        <v/>
      </c>
      <c r="AB2440" s="49" t="str">
        <f t="shared" si="845"/>
        <v/>
      </c>
      <c r="AC2440" s="49" t="str">
        <f t="shared" si="846"/>
        <v/>
      </c>
      <c r="AD2440" s="49">
        <f t="shared" si="852"/>
        <v>4.6104642048341526E-2</v>
      </c>
      <c r="AE2440" s="49">
        <f t="shared" si="858"/>
        <v>7.4425341988159976E-2</v>
      </c>
    </row>
    <row r="2441" spans="1:31" hidden="1" x14ac:dyDescent="0.25">
      <c r="A2441" s="17">
        <v>45455</v>
      </c>
      <c r="B2441" s="44">
        <v>1055186668</v>
      </c>
      <c r="C2441" s="45">
        <v>442219133917</v>
      </c>
      <c r="D2441" s="44">
        <v>52538852238591</v>
      </c>
      <c r="E2441">
        <v>11153869715403</v>
      </c>
      <c r="F2441" s="34"/>
      <c r="G2441" s="34"/>
      <c r="H2441" s="47">
        <f t="shared" si="847"/>
        <v>0.24963792225619874</v>
      </c>
      <c r="I2441" s="47" t="str">
        <f t="shared" si="848"/>
        <v/>
      </c>
      <c r="J2441" s="47" t="str">
        <f t="shared" si="849"/>
        <v/>
      </c>
      <c r="K2441" s="47" t="str">
        <f t="shared" si="850"/>
        <v/>
      </c>
      <c r="L2441" s="47" t="str">
        <f t="shared" si="855"/>
        <v/>
      </c>
      <c r="M2441" s="47">
        <f t="shared" si="859"/>
        <v>0.12010599367804842</v>
      </c>
      <c r="N2441" s="47" t="str">
        <f t="shared" si="851"/>
        <v/>
      </c>
      <c r="O2441" s="47" t="str">
        <f t="shared" si="836"/>
        <v/>
      </c>
      <c r="P2441" s="47" t="str">
        <f t="shared" si="837"/>
        <v/>
      </c>
      <c r="Q2441" s="47" t="str">
        <f t="shared" si="838"/>
        <v/>
      </c>
      <c r="R2441" s="47" t="str">
        <f t="shared" si="853"/>
        <v/>
      </c>
      <c r="S2441" s="47" t="str">
        <f t="shared" si="856"/>
        <v/>
      </c>
      <c r="T2441" s="47">
        <f t="shared" si="839"/>
        <v>3.4711341544746421E-4</v>
      </c>
      <c r="U2441" s="47" t="str">
        <f t="shared" si="840"/>
        <v/>
      </c>
      <c r="V2441" s="47" t="str">
        <f t="shared" si="841"/>
        <v/>
      </c>
      <c r="W2441" s="47">
        <f t="shared" si="842"/>
        <v>4.4745025488790557E-2</v>
      </c>
      <c r="X2441" s="47">
        <f t="shared" si="854"/>
        <v>1.9023505983866928E-2</v>
      </c>
      <c r="Y2441" s="47" t="str">
        <f t="shared" si="857"/>
        <v/>
      </c>
      <c r="Z2441" s="49">
        <f t="shared" si="843"/>
        <v>3.8827879950341537E-2</v>
      </c>
      <c r="AA2441" s="49" t="str">
        <f t="shared" si="844"/>
        <v/>
      </c>
      <c r="AB2441" s="49" t="str">
        <f t="shared" si="845"/>
        <v/>
      </c>
      <c r="AC2441" s="49">
        <f t="shared" si="846"/>
        <v>1.057291581312314E-2</v>
      </c>
      <c r="AD2441" s="49">
        <f t="shared" si="852"/>
        <v>2.7671221892111464E-2</v>
      </c>
      <c r="AE2441" s="49">
        <f t="shared" si="858"/>
        <v>1.5828214430973264E-2</v>
      </c>
    </row>
    <row r="2442" spans="1:31" hidden="1" x14ac:dyDescent="0.25">
      <c r="A2442" s="17">
        <v>45456</v>
      </c>
      <c r="B2442" s="44">
        <v>425186668</v>
      </c>
      <c r="C2442" s="45">
        <v>381403117737</v>
      </c>
      <c r="D2442" s="44">
        <v>52619616724685</v>
      </c>
      <c r="E2442">
        <v>11150530916014</v>
      </c>
      <c r="F2442" s="34"/>
      <c r="G2442" s="34"/>
      <c r="H2442" s="47">
        <f t="shared" si="847"/>
        <v>0.59705075803706043</v>
      </c>
      <c r="I2442" s="47">
        <f t="shared" si="848"/>
        <v>0.51612217878378497</v>
      </c>
      <c r="J2442" s="47">
        <f t="shared" si="849"/>
        <v>0.59793236647610715</v>
      </c>
      <c r="K2442" s="47">
        <f t="shared" si="850"/>
        <v>0.6201616835347965</v>
      </c>
      <c r="L2442" s="47">
        <f t="shared" si="855"/>
        <v>0.29181329571120629</v>
      </c>
      <c r="M2442" s="47">
        <f t="shared" si="859"/>
        <v>0.64544737714483569</v>
      </c>
      <c r="N2442" s="47">
        <f t="shared" si="851"/>
        <v>0.13752461509595049</v>
      </c>
      <c r="O2442" s="47" t="str">
        <f t="shared" si="836"/>
        <v/>
      </c>
      <c r="P2442" s="47">
        <f t="shared" si="837"/>
        <v>7.4426645140046932E-2</v>
      </c>
      <c r="Q2442" s="47" t="str">
        <f t="shared" si="838"/>
        <v/>
      </c>
      <c r="R2442" s="47" t="str">
        <f t="shared" si="853"/>
        <v/>
      </c>
      <c r="S2442" s="47" t="str">
        <f t="shared" si="856"/>
        <v/>
      </c>
      <c r="T2442" s="47" t="str">
        <f t="shared" si="839"/>
        <v/>
      </c>
      <c r="U2442" s="47" t="str">
        <f t="shared" si="840"/>
        <v/>
      </c>
      <c r="V2442" s="47" t="str">
        <f t="shared" si="841"/>
        <v/>
      </c>
      <c r="W2442" s="47">
        <f t="shared" si="842"/>
        <v>4.3176892877675233E-2</v>
      </c>
      <c r="X2442" s="47">
        <f t="shared" si="854"/>
        <v>1.7511465733350828E-2</v>
      </c>
      <c r="Y2442" s="47" t="str">
        <f t="shared" si="857"/>
        <v/>
      </c>
      <c r="Z2442" s="49">
        <f t="shared" si="843"/>
        <v>2.9934000254538962E-4</v>
      </c>
      <c r="AA2442" s="49">
        <f t="shared" si="844"/>
        <v>3.4588752098640985E-4</v>
      </c>
      <c r="AB2442" s="49">
        <f t="shared" si="845"/>
        <v>1.3476549537975613E-2</v>
      </c>
      <c r="AC2442" s="49">
        <f t="shared" si="846"/>
        <v>2.0319037066644063E-2</v>
      </c>
      <c r="AD2442" s="49">
        <f t="shared" si="852"/>
        <v>2.7962279994284023E-2</v>
      </c>
      <c r="AE2442" s="49">
        <f t="shared" si="858"/>
        <v>3.4366780039799538E-2</v>
      </c>
    </row>
    <row r="2443" spans="1:31" hidden="1" x14ac:dyDescent="0.25">
      <c r="A2443" s="17">
        <v>45457</v>
      </c>
      <c r="B2443" s="44">
        <v>466119852</v>
      </c>
      <c r="C2443" s="45">
        <v>377609628753</v>
      </c>
      <c r="D2443" s="44">
        <v>52704805890459</v>
      </c>
      <c r="E2443">
        <v>11149757437346</v>
      </c>
      <c r="F2443" s="34"/>
      <c r="G2443" s="34"/>
      <c r="H2443" s="47" t="str">
        <f t="shared" si="847"/>
        <v/>
      </c>
      <c r="I2443" s="47">
        <f t="shared" si="848"/>
        <v>0.46953873348779462</v>
      </c>
      <c r="J2443" s="47">
        <f t="shared" si="849"/>
        <v>0.55937237795310057</v>
      </c>
      <c r="K2443" s="47">
        <f t="shared" si="850"/>
        <v>0.58359423476869265</v>
      </c>
      <c r="L2443" s="47">
        <f t="shared" si="855"/>
        <v>0.22363538973554953</v>
      </c>
      <c r="M2443" s="47">
        <f t="shared" si="859"/>
        <v>0.6753068213936082</v>
      </c>
      <c r="N2443" s="47">
        <f t="shared" si="851"/>
        <v>9.9461404681433496E-3</v>
      </c>
      <c r="O2443" s="47">
        <f t="shared" si="836"/>
        <v>9.6915723587142066E-3</v>
      </c>
      <c r="P2443" s="47">
        <f t="shared" si="837"/>
        <v>0.24867051009980889</v>
      </c>
      <c r="Q2443" s="47" t="str">
        <f t="shared" si="838"/>
        <v/>
      </c>
      <c r="R2443" s="47" t="str">
        <f t="shared" si="853"/>
        <v/>
      </c>
      <c r="S2443" s="47" t="str">
        <f t="shared" si="856"/>
        <v/>
      </c>
      <c r="T2443" s="47" t="str">
        <f t="shared" si="839"/>
        <v/>
      </c>
      <c r="U2443" s="47" t="str">
        <f t="shared" si="840"/>
        <v/>
      </c>
      <c r="V2443" s="47" t="str">
        <f t="shared" si="841"/>
        <v/>
      </c>
      <c r="W2443" s="47">
        <f t="shared" si="842"/>
        <v>4.1623488569520362E-2</v>
      </c>
      <c r="X2443" s="47">
        <f t="shared" si="854"/>
        <v>1.5966195145186601E-2</v>
      </c>
      <c r="Y2443" s="47" t="str">
        <f t="shared" si="857"/>
        <v/>
      </c>
      <c r="Z2443" s="49">
        <f t="shared" si="843"/>
        <v>6.9366981162222174E-5</v>
      </c>
      <c r="AA2443" s="49" t="str">
        <f t="shared" si="844"/>
        <v/>
      </c>
      <c r="AB2443" s="49">
        <f t="shared" si="845"/>
        <v>1.3792117376099977E-2</v>
      </c>
      <c r="AC2443" s="49">
        <f t="shared" si="846"/>
        <v>2.03869954726561E-2</v>
      </c>
      <c r="AD2443" s="49">
        <f t="shared" si="852"/>
        <v>2.8029708341737569E-2</v>
      </c>
      <c r="AE2443" s="49">
        <f t="shared" si="858"/>
        <v>3.4107818265232681E-2</v>
      </c>
    </row>
    <row r="2444" spans="1:31" hidden="1" x14ac:dyDescent="0.25">
      <c r="A2444" s="17">
        <v>45458</v>
      </c>
      <c r="B2444" s="44">
        <v>466119852</v>
      </c>
      <c r="C2444" s="45">
        <v>376556558204</v>
      </c>
      <c r="D2444" s="44">
        <v>52719628046265</v>
      </c>
      <c r="E2444">
        <v>11149757454255</v>
      </c>
      <c r="F2444" s="34"/>
      <c r="G2444" s="34"/>
      <c r="H2444" s="47" t="str">
        <f t="shared" si="847"/>
        <v/>
      </c>
      <c r="I2444" s="47">
        <f t="shared" si="848"/>
        <v>0.46953873348779462</v>
      </c>
      <c r="J2444" s="47">
        <f t="shared" si="849"/>
        <v>0.62441927568620326</v>
      </c>
      <c r="K2444" s="47">
        <f t="shared" si="850"/>
        <v>0.58359423476869265</v>
      </c>
      <c r="L2444" s="47">
        <f t="shared" si="855"/>
        <v>0.76018420094176919</v>
      </c>
      <c r="M2444" s="47">
        <f t="shared" si="859"/>
        <v>0.27997499628502387</v>
      </c>
      <c r="N2444" s="47">
        <f t="shared" si="851"/>
        <v>2.7887809759449267E-3</v>
      </c>
      <c r="O2444" s="47">
        <f t="shared" si="836"/>
        <v>1.1336761453402566E-2</v>
      </c>
      <c r="P2444" s="47">
        <f t="shared" si="837"/>
        <v>0.10724155543668323</v>
      </c>
      <c r="Q2444" s="47" t="str">
        <f t="shared" si="838"/>
        <v/>
      </c>
      <c r="R2444" s="47" t="str">
        <f t="shared" si="853"/>
        <v/>
      </c>
      <c r="S2444" s="47" t="str">
        <f t="shared" si="856"/>
        <v/>
      </c>
      <c r="T2444" s="47" t="str">
        <f t="shared" si="839"/>
        <v/>
      </c>
      <c r="U2444" s="47" t="str">
        <f t="shared" si="840"/>
        <v/>
      </c>
      <c r="V2444" s="47" t="str">
        <f t="shared" si="841"/>
        <v/>
      </c>
      <c r="W2444" s="47">
        <f t="shared" si="842"/>
        <v>4.1287274689084996E-2</v>
      </c>
      <c r="X2444" s="47">
        <f t="shared" si="854"/>
        <v>1.2780605836153258E-2</v>
      </c>
      <c r="Y2444" s="47" t="str">
        <f t="shared" si="857"/>
        <v/>
      </c>
      <c r="Z2444" s="49" t="str">
        <f t="shared" si="843"/>
        <v/>
      </c>
      <c r="AA2444" s="49" t="str">
        <f t="shared" si="844"/>
        <v/>
      </c>
      <c r="AB2444" s="49">
        <f t="shared" si="845"/>
        <v>1.3146797358014717E-2</v>
      </c>
      <c r="AC2444" s="49">
        <f t="shared" si="846"/>
        <v>2.0386994804688086E-2</v>
      </c>
      <c r="AD2444" s="49">
        <f t="shared" si="852"/>
        <v>2.720371802665511E-2</v>
      </c>
      <c r="AE2444" s="49">
        <f t="shared" si="858"/>
        <v>3.5354810994507768E-2</v>
      </c>
    </row>
    <row r="2445" spans="1:31" hidden="1" x14ac:dyDescent="0.25">
      <c r="A2445" s="17">
        <v>45459</v>
      </c>
      <c r="B2445" s="44">
        <v>466119852</v>
      </c>
      <c r="C2445" s="45">
        <v>381175805171</v>
      </c>
      <c r="D2445" s="44">
        <v>52718533325998</v>
      </c>
      <c r="E2445">
        <v>11149757470164</v>
      </c>
      <c r="F2445" s="34"/>
      <c r="G2445" s="34"/>
      <c r="H2445" s="47" t="str">
        <f t="shared" si="847"/>
        <v/>
      </c>
      <c r="I2445" s="47">
        <f t="shared" si="848"/>
        <v>0.46953873348779462</v>
      </c>
      <c r="J2445" s="47">
        <f t="shared" si="849"/>
        <v>0.62021771211519294</v>
      </c>
      <c r="K2445" s="47">
        <f t="shared" si="850"/>
        <v>0.7738082249565944</v>
      </c>
      <c r="L2445" s="47">
        <f t="shared" si="855"/>
        <v>0.76292458726736534</v>
      </c>
      <c r="M2445" s="47">
        <f t="shared" si="859"/>
        <v>0.27997499628502387</v>
      </c>
      <c r="N2445" s="47" t="str">
        <f t="shared" si="851"/>
        <v/>
      </c>
      <c r="O2445" s="47" t="str">
        <f t="shared" si="836"/>
        <v/>
      </c>
      <c r="P2445" s="47" t="str">
        <f t="shared" si="837"/>
        <v/>
      </c>
      <c r="Q2445" s="47" t="str">
        <f t="shared" si="838"/>
        <v/>
      </c>
      <c r="R2445" s="47" t="str">
        <f t="shared" si="853"/>
        <v/>
      </c>
      <c r="S2445" s="47" t="str">
        <f t="shared" si="856"/>
        <v/>
      </c>
      <c r="T2445" s="47">
        <f t="shared" si="839"/>
        <v>2.0764946710882803E-5</v>
      </c>
      <c r="U2445" s="47" t="str">
        <f t="shared" si="840"/>
        <v/>
      </c>
      <c r="V2445" s="47" t="str">
        <f t="shared" si="841"/>
        <v/>
      </c>
      <c r="W2445" s="47">
        <f t="shared" si="842"/>
        <v>4.0988927488710969E-2</v>
      </c>
      <c r="X2445" s="47">
        <f t="shared" si="854"/>
        <v>1.0844744345666291E-2</v>
      </c>
      <c r="Y2445" s="47" t="str">
        <f t="shared" si="857"/>
        <v/>
      </c>
      <c r="Z2445" s="49" t="str">
        <f t="shared" si="843"/>
        <v/>
      </c>
      <c r="AA2445" s="49" t="str">
        <f t="shared" si="844"/>
        <v/>
      </c>
      <c r="AB2445" s="49">
        <f t="shared" si="845"/>
        <v>1.3614441573606473E-2</v>
      </c>
      <c r="AC2445" s="49">
        <f t="shared" si="846"/>
        <v>2.0447638713286476E-2</v>
      </c>
      <c r="AD2445" s="49">
        <f t="shared" si="852"/>
        <v>2.8348305913062366E-2</v>
      </c>
      <c r="AE2445" s="49">
        <f t="shared" si="858"/>
        <v>3.5354809618106553E-2</v>
      </c>
    </row>
    <row r="2446" spans="1:31" hidden="1" x14ac:dyDescent="0.25">
      <c r="A2446" s="17">
        <v>45460</v>
      </c>
      <c r="B2446" s="44">
        <v>2251124852</v>
      </c>
      <c r="C2446" s="45">
        <v>444665140061</v>
      </c>
      <c r="D2446" s="44">
        <v>52711339014926</v>
      </c>
      <c r="E2446">
        <v>11149629095376</v>
      </c>
      <c r="F2446" s="34"/>
      <c r="G2446" s="34"/>
      <c r="H2446" s="47" t="str">
        <f t="shared" si="847"/>
        <v/>
      </c>
      <c r="I2446" s="47" t="str">
        <f t="shared" si="848"/>
        <v/>
      </c>
      <c r="J2446" s="47" t="str">
        <f t="shared" si="849"/>
        <v/>
      </c>
      <c r="K2446" s="47" t="str">
        <f t="shared" si="850"/>
        <v/>
      </c>
      <c r="L2446" s="47" t="str">
        <f t="shared" si="855"/>
        <v/>
      </c>
      <c r="M2446" s="47" t="str">
        <f t="shared" si="859"/>
        <v/>
      </c>
      <c r="N2446" s="47" t="str">
        <f t="shared" si="851"/>
        <v/>
      </c>
      <c r="O2446" s="47" t="str">
        <f t="shared" si="836"/>
        <v/>
      </c>
      <c r="P2446" s="47" t="str">
        <f t="shared" si="837"/>
        <v/>
      </c>
      <c r="Q2446" s="47" t="str">
        <f t="shared" si="838"/>
        <v/>
      </c>
      <c r="R2446" s="47" t="str">
        <f t="shared" si="853"/>
        <v/>
      </c>
      <c r="S2446" s="47" t="str">
        <f t="shared" si="856"/>
        <v/>
      </c>
      <c r="T2446" s="47">
        <f t="shared" si="839"/>
        <v>1.3646644961673449E-4</v>
      </c>
      <c r="U2446" s="47" t="str">
        <f t="shared" si="840"/>
        <v/>
      </c>
      <c r="V2446" s="47" t="str">
        <f t="shared" si="841"/>
        <v/>
      </c>
      <c r="W2446" s="47">
        <f t="shared" si="842"/>
        <v>4.2163502360144989E-2</v>
      </c>
      <c r="X2446" s="47">
        <f t="shared" si="854"/>
        <v>9.2639471889466307E-3</v>
      </c>
      <c r="Y2446" s="47" t="str">
        <f t="shared" si="857"/>
        <v/>
      </c>
      <c r="Z2446" s="49">
        <f t="shared" si="843"/>
        <v>1.1513684341935004E-5</v>
      </c>
      <c r="AA2446" s="49">
        <f t="shared" si="844"/>
        <v>4.2609443923202761E-6</v>
      </c>
      <c r="AB2446" s="49">
        <f t="shared" si="845"/>
        <v>1.3625799609424338E-2</v>
      </c>
      <c r="AC2446" s="49">
        <f t="shared" si="846"/>
        <v>3.3115991975024905E-2</v>
      </c>
      <c r="AD2446" s="49">
        <f t="shared" si="852"/>
        <v>1.1239359277125716E-2</v>
      </c>
      <c r="AE2446" s="49">
        <f t="shared" si="858"/>
        <v>3.5365916238330519E-2</v>
      </c>
    </row>
    <row r="2447" spans="1:31" hidden="1" x14ac:dyDescent="0.25">
      <c r="A2447" s="17">
        <v>45461</v>
      </c>
      <c r="B2447" s="44">
        <v>2251124852</v>
      </c>
      <c r="C2447" s="45">
        <v>378385275883</v>
      </c>
      <c r="D2447" s="44">
        <v>52805758416387</v>
      </c>
      <c r="E2447">
        <v>11153121227485</v>
      </c>
      <c r="F2447" s="34"/>
      <c r="G2447" s="34"/>
      <c r="H2447" s="47" t="str">
        <f t="shared" si="847"/>
        <v/>
      </c>
      <c r="I2447" s="47" t="str">
        <f t="shared" si="848"/>
        <v/>
      </c>
      <c r="J2447" s="47" t="str">
        <f t="shared" si="849"/>
        <v/>
      </c>
      <c r="K2447" s="47" t="str">
        <f t="shared" si="850"/>
        <v/>
      </c>
      <c r="L2447" s="47" t="str">
        <f t="shared" si="855"/>
        <v/>
      </c>
      <c r="M2447" s="47" t="str">
        <f t="shared" si="859"/>
        <v/>
      </c>
      <c r="N2447" s="47">
        <f t="shared" si="851"/>
        <v>0.1490556785470244</v>
      </c>
      <c r="O2447" s="47" t="str">
        <f t="shared" si="836"/>
        <v/>
      </c>
      <c r="P2447" s="47" t="str">
        <f t="shared" si="837"/>
        <v/>
      </c>
      <c r="Q2447" s="47" t="str">
        <f t="shared" si="838"/>
        <v/>
      </c>
      <c r="R2447" s="47" t="str">
        <f t="shared" si="853"/>
        <v/>
      </c>
      <c r="S2447" s="47" t="str">
        <f t="shared" si="856"/>
        <v/>
      </c>
      <c r="T2447" s="47" t="str">
        <f t="shared" si="839"/>
        <v/>
      </c>
      <c r="U2447" s="47" t="str">
        <f t="shared" si="840"/>
        <v/>
      </c>
      <c r="V2447" s="47" t="str">
        <f t="shared" si="841"/>
        <v/>
      </c>
      <c r="W2447" s="47">
        <f t="shared" si="842"/>
        <v>3.8795333655047393E-2</v>
      </c>
      <c r="X2447" s="47">
        <f t="shared" si="854"/>
        <v>6.4112031236942535E-3</v>
      </c>
      <c r="Y2447" s="47" t="str">
        <f t="shared" si="857"/>
        <v/>
      </c>
      <c r="Z2447" s="49" t="str">
        <f t="shared" si="843"/>
        <v/>
      </c>
      <c r="AA2447" s="49">
        <f t="shared" si="844"/>
        <v>3.8892380050964181E-2</v>
      </c>
      <c r="AB2447" s="49">
        <f t="shared" si="845"/>
        <v>1.3316861902887056E-2</v>
      </c>
      <c r="AC2447" s="49">
        <f t="shared" si="846"/>
        <v>2.9846002184374276E-2</v>
      </c>
      <c r="AD2447" s="49">
        <f t="shared" si="852"/>
        <v>1.1037360618748604E-2</v>
      </c>
      <c r="AE2447" s="49">
        <f t="shared" si="858"/>
        <v>1.8331511299387815E-2</v>
      </c>
    </row>
    <row r="2448" spans="1:31" hidden="1" x14ac:dyDescent="0.25">
      <c r="A2448" s="17">
        <v>45462</v>
      </c>
      <c r="B2448" s="44">
        <v>1416634852</v>
      </c>
      <c r="C2448" s="45">
        <v>371176795348</v>
      </c>
      <c r="D2448" s="44">
        <v>52853060022897</v>
      </c>
      <c r="E2448">
        <v>11151612849556</v>
      </c>
      <c r="F2448" s="34"/>
      <c r="G2448" s="34"/>
      <c r="H2448" s="47">
        <f t="shared" si="847"/>
        <v>0.37069911926857446</v>
      </c>
      <c r="I2448" s="47" t="str">
        <f t="shared" si="848"/>
        <v/>
      </c>
      <c r="J2448" s="47">
        <f t="shared" si="849"/>
        <v>0.21554509147468881</v>
      </c>
      <c r="K2448" s="47" t="str">
        <f t="shared" si="850"/>
        <v/>
      </c>
      <c r="L2448" s="47" t="str">
        <f t="shared" si="855"/>
        <v/>
      </c>
      <c r="M2448" s="47">
        <f t="shared" si="859"/>
        <v>0.24956000246902776</v>
      </c>
      <c r="N2448" s="47">
        <f t="shared" si="851"/>
        <v>1.9050636994735859E-2</v>
      </c>
      <c r="O2448" s="47">
        <f t="shared" si="836"/>
        <v>0.16064962621525536</v>
      </c>
      <c r="P2448" s="47">
        <f t="shared" si="837"/>
        <v>2.6200595698948281E-2</v>
      </c>
      <c r="Q2448" s="47" t="str">
        <f t="shared" si="838"/>
        <v/>
      </c>
      <c r="R2448" s="47" t="str">
        <f t="shared" si="853"/>
        <v/>
      </c>
      <c r="S2448" s="47" t="str">
        <f t="shared" si="856"/>
        <v/>
      </c>
      <c r="T2448" s="47" t="str">
        <f t="shared" si="839"/>
        <v/>
      </c>
      <c r="U2448" s="47" t="str">
        <f t="shared" si="840"/>
        <v/>
      </c>
      <c r="V2448" s="47" t="str">
        <f t="shared" si="841"/>
        <v/>
      </c>
      <c r="W2448" s="47">
        <f t="shared" si="842"/>
        <v>3.5272590354676003E-2</v>
      </c>
      <c r="X2448" s="47">
        <f t="shared" si="854"/>
        <v>4.166093061018894E-3</v>
      </c>
      <c r="Y2448" s="47" t="str">
        <f t="shared" si="857"/>
        <v/>
      </c>
      <c r="Z2448" s="49">
        <f t="shared" si="843"/>
        <v>1.3524267317055472E-4</v>
      </c>
      <c r="AA2448" s="49">
        <f t="shared" si="844"/>
        <v>2.0233926920298906E-4</v>
      </c>
      <c r="AB2448" s="49">
        <f t="shared" si="845"/>
        <v>1.3175982818487531E-2</v>
      </c>
      <c r="AC2448" s="49">
        <f t="shared" si="846"/>
        <v>3.0798691782416898E-2</v>
      </c>
      <c r="AD2448" s="49">
        <f t="shared" si="852"/>
        <v>1.4804016756784777E-2</v>
      </c>
      <c r="AE2448" s="49">
        <f t="shared" si="858"/>
        <v>1.5759395725614245E-2</v>
      </c>
    </row>
    <row r="2449" spans="1:31" hidden="1" x14ac:dyDescent="0.25">
      <c r="A2449" s="17">
        <v>45463</v>
      </c>
      <c r="B2449" s="44">
        <v>1405373840</v>
      </c>
      <c r="C2449" s="45">
        <v>377355889061</v>
      </c>
      <c r="D2449" s="44">
        <v>52854113901773</v>
      </c>
      <c r="E2449">
        <v>11150060972692</v>
      </c>
      <c r="F2449" s="34"/>
      <c r="G2449" s="34"/>
      <c r="H2449" s="47">
        <f t="shared" si="847"/>
        <v>7.9491281639031408E-3</v>
      </c>
      <c r="I2449" s="47" t="str">
        <f t="shared" si="848"/>
        <v/>
      </c>
      <c r="J2449" s="47" t="str">
        <f t="shared" si="849"/>
        <v/>
      </c>
      <c r="K2449" s="47" t="str">
        <f t="shared" si="850"/>
        <v/>
      </c>
      <c r="L2449" s="47" t="str">
        <f t="shared" si="855"/>
        <v/>
      </c>
      <c r="M2449" s="47" t="str">
        <f t="shared" si="859"/>
        <v/>
      </c>
      <c r="N2449" s="47" t="str">
        <f t="shared" si="851"/>
        <v/>
      </c>
      <c r="O2449" s="47">
        <f t="shared" ref="O2449:O2512" si="860">IF(AND(C2449&gt;0,C2449&lt;C2442),ABS(C2449/C2442-1),"")</f>
        <v>1.0611420011492401E-2</v>
      </c>
      <c r="P2449" s="47">
        <f t="shared" ref="P2449:P2512" si="861">IF(AND(C2449&gt;0,C2449&lt;C2419),ABS(C2449/C2419-1),"")</f>
        <v>3.1826054422114169E-2</v>
      </c>
      <c r="Q2449" s="47" t="str">
        <f t="shared" ref="Q2449:Q2512" si="862">IF(AND(C2449&gt;0,C2449&lt;C2359),ABS(C2449/C2359-1),"")</f>
        <v/>
      </c>
      <c r="R2449" s="47" t="str">
        <f t="shared" si="853"/>
        <v/>
      </c>
      <c r="S2449" s="47" t="str">
        <f t="shared" si="856"/>
        <v/>
      </c>
      <c r="T2449" s="47" t="str">
        <f t="shared" ref="T2449:T2512" si="863">IF(AND(D2449&gt;0,D2449&lt;D2448),ABS(D2449/D2448-1),"")</f>
        <v/>
      </c>
      <c r="U2449" s="47" t="str">
        <f t="shared" ref="U2449:U2512" si="864">IF(AND(D2449&gt;0,D2449&lt;D2442),ABS(D2449/D2442-1),"")</f>
        <v/>
      </c>
      <c r="V2449" s="47" t="str">
        <f t="shared" ref="V2449:V2512" si="865">IF(AND(D2449&gt;0,D2449&lt;D2419),ABS(D2449/D2419-1),"")</f>
        <v/>
      </c>
      <c r="W2449" s="47">
        <f t="shared" ref="W2449:W2512" si="866">IF(AND(D2449&gt;0,D2449&lt;D2359),ABS(D2449/D2359-1),"")</f>
        <v>3.3516949165484089E-2</v>
      </c>
      <c r="X2449" s="47">
        <f t="shared" si="854"/>
        <v>4.2013061959333964E-3</v>
      </c>
      <c r="Y2449" s="47" t="str">
        <f t="shared" si="857"/>
        <v/>
      </c>
      <c r="Z2449" s="49">
        <f t="shared" ref="Z2449:Z2512" si="867">IF(AND(E2449&gt;0,E2449&lt;E2448),ABS(E2449/E2448-1),"")</f>
        <v>1.391616517660843E-4</v>
      </c>
      <c r="AA2449" s="49">
        <f t="shared" ref="AA2449:AA2512" si="868">IF(AND(E2449&gt;0,E2449&lt;E2442),ABS(E2449/E2442-1),"")</f>
        <v>4.2145376353830422E-5</v>
      </c>
      <c r="AB2449" s="49">
        <f t="shared" ref="AB2449:AB2512" si="869">IF(AND(E2449&gt;0,E2449&lt;E2419),ABS(E2449/E2419-1),"")</f>
        <v>1.3088724305304611E-2</v>
      </c>
      <c r="AC2449" s="49">
        <f t="shared" ref="AC2449:AC2512" si="870">IF(AND(E2449&gt;0,E2449&lt;E2359),ABS(E2449/E2359-1),"")</f>
        <v>2.797309082286692E-2</v>
      </c>
      <c r="AD2449" s="49">
        <f t="shared" si="852"/>
        <v>1.4941119135911007E-2</v>
      </c>
      <c r="AE2449" s="49">
        <f t="shared" si="858"/>
        <v>1.6944066321491591E-2</v>
      </c>
    </row>
    <row r="2450" spans="1:31" hidden="1" x14ac:dyDescent="0.25">
      <c r="A2450" s="17">
        <v>45464</v>
      </c>
      <c r="B2450" s="44">
        <v>405373840</v>
      </c>
      <c r="C2450" s="45">
        <v>368794009037</v>
      </c>
      <c r="D2450" s="44">
        <v>52903818009537</v>
      </c>
      <c r="E2450">
        <v>11157310927095</v>
      </c>
      <c r="F2450" s="34"/>
      <c r="G2450" s="34"/>
      <c r="H2450" s="47">
        <f t="shared" ref="H2450:H2513" si="871">IF(AND(B2450&gt;0,B2450&lt;B2449),ABS(B2450/B2449-1),"")</f>
        <v>0.71155444305125248</v>
      </c>
      <c r="I2450" s="47">
        <f t="shared" ref="I2450:I2513" si="872">IF(AND(B2450&gt;0,B2450&lt;B2443),ABS(B2450/B2443-1),"")</f>
        <v>0.13032273081559287</v>
      </c>
      <c r="J2450" s="47">
        <f t="shared" ref="J2450:J2513" si="873">IF(AND(B2450&gt;0,B2450&lt;B2420),ABS(B2450/B2420-1),"")</f>
        <v>0.725673766477962</v>
      </c>
      <c r="K2450" s="47">
        <f t="shared" ref="K2450:K2513" si="874">IF(AND(B2450&gt;0,B2450&lt;B2360),ABS(B2450/B2360-1),"")</f>
        <v>0.49183185389926487</v>
      </c>
      <c r="L2450" s="47">
        <f t="shared" si="855"/>
        <v>0.4449859421023149</v>
      </c>
      <c r="M2450" s="47">
        <f t="shared" si="859"/>
        <v>0.4783255816893599</v>
      </c>
      <c r="N2450" s="47">
        <f t="shared" ref="N2450:N2513" si="875">IF(AND(C2450&gt;0,C2450&lt;C2449),ABS(C2450/C2449-1),"")</f>
        <v>2.2689138482256399E-2</v>
      </c>
      <c r="O2450" s="47">
        <f t="shared" si="860"/>
        <v>2.3345855202665966E-2</v>
      </c>
      <c r="P2450" s="47">
        <f t="shared" si="861"/>
        <v>7.0084936175085155E-2</v>
      </c>
      <c r="Q2450" s="47" t="str">
        <f t="shared" si="862"/>
        <v/>
      </c>
      <c r="R2450" s="47" t="str">
        <f t="shared" si="853"/>
        <v/>
      </c>
      <c r="S2450" s="47" t="str">
        <f t="shared" si="856"/>
        <v/>
      </c>
      <c r="T2450" s="47" t="str">
        <f t="shared" si="863"/>
        <v/>
      </c>
      <c r="U2450" s="47" t="str">
        <f t="shared" si="864"/>
        <v/>
      </c>
      <c r="V2450" s="47" t="str">
        <f t="shared" si="865"/>
        <v/>
      </c>
      <c r="W2450" s="47">
        <f t="shared" si="866"/>
        <v>3.2502393371623639E-2</v>
      </c>
      <c r="X2450" s="47">
        <f t="shared" si="854"/>
        <v>3.2759960067851868E-3</v>
      </c>
      <c r="Y2450" s="47" t="str">
        <f t="shared" si="857"/>
        <v/>
      </c>
      <c r="Z2450" s="49" t="str">
        <f t="shared" si="867"/>
        <v/>
      </c>
      <c r="AA2450" s="49" t="str">
        <f t="shared" si="868"/>
        <v/>
      </c>
      <c r="AB2450" s="49">
        <f t="shared" si="869"/>
        <v>1.3245833477779412E-2</v>
      </c>
      <c r="AC2450" s="49">
        <f t="shared" si="870"/>
        <v>2.7953152907932988E-2</v>
      </c>
      <c r="AD2450" s="49">
        <f t="shared" si="852"/>
        <v>1.4300617650794822E-2</v>
      </c>
      <c r="AE2450" s="49">
        <f t="shared" si="858"/>
        <v>1.7003490742352301E-2</v>
      </c>
    </row>
    <row r="2451" spans="1:31" hidden="1" x14ac:dyDescent="0.25">
      <c r="A2451" s="17">
        <v>45465</v>
      </c>
      <c r="B2451" s="44">
        <v>405373840</v>
      </c>
      <c r="C2451" s="45">
        <v>364974215546</v>
      </c>
      <c r="D2451" s="44">
        <v>52907060471994</v>
      </c>
      <c r="E2451">
        <v>11157310939219</v>
      </c>
      <c r="F2451" s="34"/>
      <c r="G2451" s="34"/>
      <c r="H2451" s="47" t="str">
        <f t="shared" si="871"/>
        <v/>
      </c>
      <c r="I2451" s="47">
        <f t="shared" si="872"/>
        <v>0.13032273081559287</v>
      </c>
      <c r="J2451" s="47">
        <f t="shared" si="873"/>
        <v>0.73626574129793099</v>
      </c>
      <c r="K2451" s="47">
        <f t="shared" si="874"/>
        <v>0.49183185389926487</v>
      </c>
      <c r="L2451" s="47">
        <f t="shared" si="855"/>
        <v>0.75675617076917889</v>
      </c>
      <c r="M2451" s="47">
        <f t="shared" si="859"/>
        <v>0.49349230491378449</v>
      </c>
      <c r="N2451" s="47">
        <f t="shared" si="875"/>
        <v>1.0357525874604923E-2</v>
      </c>
      <c r="O2451" s="47">
        <f t="shared" si="860"/>
        <v>3.0758573727257321E-2</v>
      </c>
      <c r="P2451" s="47">
        <f t="shared" si="861"/>
        <v>3.0666131851909251E-2</v>
      </c>
      <c r="Q2451" s="47" t="str">
        <f t="shared" si="862"/>
        <v/>
      </c>
      <c r="R2451" s="47" t="str">
        <f t="shared" si="853"/>
        <v/>
      </c>
      <c r="S2451" s="47" t="str">
        <f t="shared" si="856"/>
        <v/>
      </c>
      <c r="T2451" s="47" t="str">
        <f t="shared" si="863"/>
        <v/>
      </c>
      <c r="U2451" s="47" t="str">
        <f t="shared" si="864"/>
        <v/>
      </c>
      <c r="V2451" s="47" t="str">
        <f t="shared" si="865"/>
        <v/>
      </c>
      <c r="W2451" s="47">
        <f t="shared" si="866"/>
        <v>3.229046998633911E-2</v>
      </c>
      <c r="X2451" s="47">
        <f t="shared" si="854"/>
        <v>2.1493763295442614E-3</v>
      </c>
      <c r="Y2451" s="47" t="str">
        <f t="shared" si="857"/>
        <v/>
      </c>
      <c r="Z2451" s="49" t="str">
        <f t="shared" si="867"/>
        <v/>
      </c>
      <c r="AA2451" s="49" t="str">
        <f t="shared" si="868"/>
        <v/>
      </c>
      <c r="AB2451" s="49">
        <f t="shared" si="869"/>
        <v>1.7049364629316277E-2</v>
      </c>
      <c r="AC2451" s="49">
        <f t="shared" si="870"/>
        <v>2.8482488616939139E-2</v>
      </c>
      <c r="AD2451" s="49">
        <f t="shared" si="852"/>
        <v>1.3023375126010706E-2</v>
      </c>
      <c r="AE2451" s="49">
        <f t="shared" si="858"/>
        <v>1.6477763180454463E-2</v>
      </c>
    </row>
    <row r="2452" spans="1:31" hidden="1" x14ac:dyDescent="0.25">
      <c r="A2452" s="17">
        <v>45466</v>
      </c>
      <c r="B2452" s="44">
        <v>405373840</v>
      </c>
      <c r="C2452" s="45">
        <v>364878609448</v>
      </c>
      <c r="D2452" s="44">
        <v>52905804759981</v>
      </c>
      <c r="E2452">
        <v>11157310956844</v>
      </c>
      <c r="F2452" s="34"/>
      <c r="G2452" s="34"/>
      <c r="H2452" s="47" t="str">
        <f t="shared" si="871"/>
        <v/>
      </c>
      <c r="I2452" s="47">
        <f t="shared" si="872"/>
        <v>0.13032273081559287</v>
      </c>
      <c r="J2452" s="47">
        <f t="shared" si="873"/>
        <v>3.5684557306140285E-2</v>
      </c>
      <c r="K2452" s="47">
        <f t="shared" si="874"/>
        <v>0.7160962542310183</v>
      </c>
      <c r="L2452" s="47">
        <f t="shared" si="855"/>
        <v>0.77929624729215452</v>
      </c>
      <c r="M2452" s="47">
        <f t="shared" si="859"/>
        <v>0.49349230491378449</v>
      </c>
      <c r="N2452" s="47">
        <f t="shared" si="875"/>
        <v>2.6195302004272669E-4</v>
      </c>
      <c r="O2452" s="47">
        <f t="shared" si="860"/>
        <v>4.2755063416705763E-2</v>
      </c>
      <c r="P2452" s="47">
        <f t="shared" si="861"/>
        <v>1.3833284087035325E-2</v>
      </c>
      <c r="Q2452" s="47" t="str">
        <f t="shared" si="862"/>
        <v/>
      </c>
      <c r="R2452" s="47" t="str">
        <f t="shared" si="853"/>
        <v/>
      </c>
      <c r="S2452" s="47" t="str">
        <f t="shared" si="856"/>
        <v/>
      </c>
      <c r="T2452" s="47">
        <f t="shared" si="863"/>
        <v>2.3734299388400437E-5</v>
      </c>
      <c r="U2452" s="47" t="str">
        <f t="shared" si="864"/>
        <v/>
      </c>
      <c r="V2452" s="47" t="str">
        <f t="shared" si="865"/>
        <v/>
      </c>
      <c r="W2452" s="47">
        <f t="shared" si="866"/>
        <v>2.8821898810005853E-2</v>
      </c>
      <c r="X2452" s="47">
        <f t="shared" si="854"/>
        <v>7.6560060977048927E-4</v>
      </c>
      <c r="Y2452" s="47" t="str">
        <f t="shared" si="857"/>
        <v/>
      </c>
      <c r="Z2452" s="49" t="str">
        <f t="shared" si="867"/>
        <v/>
      </c>
      <c r="AA2452" s="49" t="str">
        <f t="shared" si="868"/>
        <v/>
      </c>
      <c r="AB2452" s="49">
        <f t="shared" si="869"/>
        <v>1.5619747446816823E-2</v>
      </c>
      <c r="AC2452" s="49">
        <f t="shared" si="870"/>
        <v>2.7209935038322808E-2</v>
      </c>
      <c r="AD2452" s="49">
        <f t="shared" si="852"/>
        <v>1.3480322832883473E-2</v>
      </c>
      <c r="AE2452" s="49">
        <f t="shared" si="858"/>
        <v>1.6477761626802367E-2</v>
      </c>
    </row>
    <row r="2453" spans="1:31" hidden="1" x14ac:dyDescent="0.25">
      <c r="A2453" s="17">
        <v>45467</v>
      </c>
      <c r="B2453" s="44">
        <v>1566538840</v>
      </c>
      <c r="C2453" s="45">
        <v>394919862472</v>
      </c>
      <c r="D2453" s="44">
        <v>52865505878201</v>
      </c>
      <c r="E2453">
        <v>11155230524396</v>
      </c>
      <c r="F2453" s="34"/>
      <c r="G2453" s="34"/>
      <c r="H2453" s="47" t="str">
        <f t="shared" si="871"/>
        <v/>
      </c>
      <c r="I2453" s="47">
        <f t="shared" si="872"/>
        <v>0.30410841557356683</v>
      </c>
      <c r="J2453" s="47" t="str">
        <f t="shared" si="873"/>
        <v/>
      </c>
      <c r="K2453" s="47">
        <f t="shared" si="874"/>
        <v>3.128969260093295E-2</v>
      </c>
      <c r="L2453" s="47">
        <f t="shared" si="855"/>
        <v>8.4341401450605646E-2</v>
      </c>
      <c r="M2453" s="47" t="str">
        <f t="shared" si="859"/>
        <v/>
      </c>
      <c r="N2453" s="47" t="str">
        <f t="shared" si="875"/>
        <v/>
      </c>
      <c r="O2453" s="47">
        <f t="shared" si="860"/>
        <v>0.11187132317630266</v>
      </c>
      <c r="P2453" s="47" t="str">
        <f t="shared" si="861"/>
        <v/>
      </c>
      <c r="Q2453" s="47" t="str">
        <f t="shared" si="862"/>
        <v/>
      </c>
      <c r="R2453" s="47" t="str">
        <f t="shared" si="853"/>
        <v/>
      </c>
      <c r="S2453" s="47" t="str">
        <f t="shared" si="856"/>
        <v/>
      </c>
      <c r="T2453" s="47">
        <f t="shared" si="863"/>
        <v>7.6171002336744564E-4</v>
      </c>
      <c r="U2453" s="47" t="str">
        <f t="shared" si="864"/>
        <v/>
      </c>
      <c r="V2453" s="47" t="str">
        <f t="shared" si="865"/>
        <v/>
      </c>
      <c r="W2453" s="47">
        <f t="shared" si="866"/>
        <v>2.7937916265170282E-2</v>
      </c>
      <c r="X2453" s="47">
        <f t="shared" si="854"/>
        <v>1.3606257982522463E-3</v>
      </c>
      <c r="Y2453" s="47" t="str">
        <f t="shared" si="857"/>
        <v/>
      </c>
      <c r="Z2453" s="49">
        <f t="shared" si="867"/>
        <v>1.8646360722995858E-4</v>
      </c>
      <c r="AA2453" s="49" t="str">
        <f t="shared" si="868"/>
        <v/>
      </c>
      <c r="AB2453" s="49">
        <f t="shared" si="869"/>
        <v>1.5803299190928932E-2</v>
      </c>
      <c r="AC2453" s="49">
        <f t="shared" si="870"/>
        <v>3.5470018233126899E-2</v>
      </c>
      <c r="AD2453" s="49">
        <f t="shared" si="852"/>
        <v>1.4935721781411671E-2</v>
      </c>
      <c r="AE2453" s="49">
        <f t="shared" si="858"/>
        <v>1.6661152731160422E-2</v>
      </c>
    </row>
    <row r="2454" spans="1:31" hidden="1" x14ac:dyDescent="0.25">
      <c r="A2454" s="17">
        <v>45468</v>
      </c>
      <c r="B2454" s="44">
        <v>1729786088</v>
      </c>
      <c r="C2454" s="45">
        <v>374996019829</v>
      </c>
      <c r="D2454" s="44">
        <v>52901952319036</v>
      </c>
      <c r="E2454">
        <v>11209017889688</v>
      </c>
      <c r="F2454" s="34"/>
      <c r="G2454" s="34"/>
      <c r="H2454" s="47" t="str">
        <f t="shared" si="871"/>
        <v/>
      </c>
      <c r="I2454" s="47">
        <f t="shared" si="872"/>
        <v>0.23159033739813206</v>
      </c>
      <c r="J2454" s="47" t="str">
        <f t="shared" si="873"/>
        <v/>
      </c>
      <c r="K2454" s="47">
        <f t="shared" si="874"/>
        <v>0.12326960967256806</v>
      </c>
      <c r="L2454" s="47" t="str">
        <f t="shared" si="855"/>
        <v/>
      </c>
      <c r="M2454" s="47" t="str">
        <f t="shared" si="859"/>
        <v/>
      </c>
      <c r="N2454" s="47">
        <f t="shared" si="875"/>
        <v>5.0450343313417467E-2</v>
      </c>
      <c r="O2454" s="47">
        <f t="shared" si="860"/>
        <v>8.9571562902146518E-3</v>
      </c>
      <c r="P2454" s="47" t="str">
        <f t="shared" si="861"/>
        <v/>
      </c>
      <c r="Q2454" s="47" t="str">
        <f t="shared" si="862"/>
        <v/>
      </c>
      <c r="R2454" s="47" t="str">
        <f t="shared" si="853"/>
        <v/>
      </c>
      <c r="S2454" s="47" t="str">
        <f t="shared" si="856"/>
        <v/>
      </c>
      <c r="T2454" s="47" t="str">
        <f t="shared" si="863"/>
        <v/>
      </c>
      <c r="U2454" s="47" t="str">
        <f t="shared" si="864"/>
        <v/>
      </c>
      <c r="V2454" s="47" t="str">
        <f t="shared" si="865"/>
        <v/>
      </c>
      <c r="W2454" s="47">
        <f t="shared" si="866"/>
        <v>2.4996461801140679E-2</v>
      </c>
      <c r="X2454" s="47">
        <f t="shared" si="854"/>
        <v>9.8855795013008674E-5</v>
      </c>
      <c r="Y2454" s="47" t="str">
        <f t="shared" si="857"/>
        <v/>
      </c>
      <c r="Z2454" s="49" t="str">
        <f t="shared" si="867"/>
        <v/>
      </c>
      <c r="AA2454" s="49" t="str">
        <f t="shared" si="868"/>
        <v/>
      </c>
      <c r="AB2454" s="49">
        <f t="shared" si="869"/>
        <v>1.1057781926120835E-2</v>
      </c>
      <c r="AC2454" s="49">
        <f t="shared" si="870"/>
        <v>3.143095102374649E-2</v>
      </c>
      <c r="AD2454" s="49">
        <f t="shared" si="852"/>
        <v>9.824931462947939E-3</v>
      </c>
      <c r="AE2454" s="49">
        <f t="shared" si="858"/>
        <v>1.1811371179451524E-2</v>
      </c>
    </row>
    <row r="2455" spans="1:31" hidden="1" x14ac:dyDescent="0.25">
      <c r="A2455" s="17">
        <v>45469</v>
      </c>
      <c r="B2455" s="44">
        <v>1453086088</v>
      </c>
      <c r="C2455" s="45">
        <v>358787657191</v>
      </c>
      <c r="D2455" s="44">
        <v>52944407957125</v>
      </c>
      <c r="E2455">
        <v>11180714204834</v>
      </c>
      <c r="F2455" s="34"/>
      <c r="G2455" s="34"/>
      <c r="H2455" s="47">
        <f t="shared" si="871"/>
        <v>0.15996197559891578</v>
      </c>
      <c r="I2455" s="47" t="str">
        <f t="shared" si="872"/>
        <v/>
      </c>
      <c r="J2455" s="47">
        <f t="shared" si="873"/>
        <v>9.1613761028141005E-2</v>
      </c>
      <c r="K2455" s="47">
        <f t="shared" si="874"/>
        <v>0.19420572303965011</v>
      </c>
      <c r="L2455" s="47" t="str">
        <f t="shared" si="855"/>
        <v/>
      </c>
      <c r="M2455" s="47">
        <f t="shared" si="859"/>
        <v>0.20913669981724392</v>
      </c>
      <c r="N2455" s="47">
        <f t="shared" si="875"/>
        <v>4.3222759125259747E-2</v>
      </c>
      <c r="O2455" s="47">
        <f t="shared" si="860"/>
        <v>3.3377997526446768E-2</v>
      </c>
      <c r="P2455" s="47">
        <f t="shared" si="861"/>
        <v>8.5336579452485184E-2</v>
      </c>
      <c r="Q2455" s="47" t="str">
        <f t="shared" si="862"/>
        <v/>
      </c>
      <c r="R2455" s="47" t="str">
        <f t="shared" si="853"/>
        <v/>
      </c>
      <c r="S2455" s="47" t="str">
        <f t="shared" si="856"/>
        <v/>
      </c>
      <c r="T2455" s="47" t="str">
        <f t="shared" si="863"/>
        <v/>
      </c>
      <c r="U2455" s="47" t="str">
        <f t="shared" si="864"/>
        <v/>
      </c>
      <c r="V2455" s="47" t="str">
        <f t="shared" si="865"/>
        <v/>
      </c>
      <c r="W2455" s="47">
        <f t="shared" si="866"/>
        <v>2.0536038809975565E-2</v>
      </c>
      <c r="X2455" s="47" t="str">
        <f t="shared" si="854"/>
        <v/>
      </c>
      <c r="Y2455" s="47" t="str">
        <f t="shared" si="857"/>
        <v/>
      </c>
      <c r="Z2455" s="49">
        <f t="shared" si="867"/>
        <v>2.5250816023800748E-3</v>
      </c>
      <c r="AA2455" s="49" t="str">
        <f t="shared" si="868"/>
        <v/>
      </c>
      <c r="AB2455" s="49" t="str">
        <f t="shared" si="869"/>
        <v/>
      </c>
      <c r="AC2455" s="49">
        <f t="shared" si="870"/>
        <v>2.6079375438709418E-2</v>
      </c>
      <c r="AD2455" s="49">
        <f t="shared" si="852"/>
        <v>1.1545511393973751E-2</v>
      </c>
      <c r="AE2455" s="49">
        <f t="shared" si="858"/>
        <v>1.485825646140948E-2</v>
      </c>
    </row>
    <row r="2456" spans="1:31" hidden="1" x14ac:dyDescent="0.25">
      <c r="A2456" s="17">
        <v>45470</v>
      </c>
      <c r="B2456" s="44">
        <v>1675442088</v>
      </c>
      <c r="C2456" s="45">
        <v>372356303680</v>
      </c>
      <c r="D2456" s="44">
        <v>52933256716969</v>
      </c>
      <c r="E2456">
        <v>11192578293562</v>
      </c>
      <c r="F2456" s="34"/>
      <c r="G2456" s="34"/>
      <c r="H2456" s="47" t="str">
        <f t="shared" si="871"/>
        <v/>
      </c>
      <c r="I2456" s="47" t="str">
        <f t="shared" si="872"/>
        <v/>
      </c>
      <c r="J2456" s="47">
        <f t="shared" si="873"/>
        <v>7.6950239861610648E-3</v>
      </c>
      <c r="K2456" s="47" t="str">
        <f t="shared" si="874"/>
        <v/>
      </c>
      <c r="L2456" s="47" t="str">
        <f t="shared" si="855"/>
        <v/>
      </c>
      <c r="M2456" s="47">
        <f t="shared" si="859"/>
        <v>0.1852871234384299</v>
      </c>
      <c r="N2456" s="47" t="str">
        <f t="shared" si="875"/>
        <v/>
      </c>
      <c r="O2456" s="47">
        <f t="shared" si="860"/>
        <v>1.3248992598050569E-2</v>
      </c>
      <c r="P2456" s="47" t="str">
        <f t="shared" si="861"/>
        <v/>
      </c>
      <c r="Q2456" s="47" t="str">
        <f t="shared" si="862"/>
        <v/>
      </c>
      <c r="R2456" s="47" t="str">
        <f t="shared" si="853"/>
        <v/>
      </c>
      <c r="S2456" s="47" t="str">
        <f t="shared" si="856"/>
        <v/>
      </c>
      <c r="T2456" s="47">
        <f t="shared" si="863"/>
        <v>2.1062168010321791E-4</v>
      </c>
      <c r="U2456" s="47" t="str">
        <f t="shared" si="864"/>
        <v/>
      </c>
      <c r="V2456" s="47" t="str">
        <f t="shared" si="865"/>
        <v/>
      </c>
      <c r="W2456" s="47">
        <f t="shared" si="866"/>
        <v>1.7928250741229168E-2</v>
      </c>
      <c r="X2456" s="47" t="str">
        <f t="shared" si="854"/>
        <v/>
      </c>
      <c r="Y2456" s="47" t="str">
        <f t="shared" si="857"/>
        <v/>
      </c>
      <c r="Z2456" s="49" t="str">
        <f t="shared" si="867"/>
        <v/>
      </c>
      <c r="AA2456" s="49" t="str">
        <f t="shared" si="868"/>
        <v/>
      </c>
      <c r="AB2456" s="49" t="str">
        <f t="shared" si="869"/>
        <v/>
      </c>
      <c r="AC2456" s="49">
        <f t="shared" si="870"/>
        <v>2.5137344386348182E-2</v>
      </c>
      <c r="AD2456" s="49">
        <f t="shared" si="852"/>
        <v>8.6399200301255918E-3</v>
      </c>
      <c r="AE2456" s="49">
        <f t="shared" si="858"/>
        <v>1.3070273165593949E-2</v>
      </c>
    </row>
    <row r="2457" spans="1:31" hidden="1" x14ac:dyDescent="0.25">
      <c r="A2457" s="17">
        <v>45471</v>
      </c>
      <c r="B2457" s="44">
        <v>413998137</v>
      </c>
      <c r="C2457" s="45">
        <v>382942675622</v>
      </c>
      <c r="D2457" s="44">
        <v>52928876035198</v>
      </c>
      <c r="E2457">
        <v>11166497373654</v>
      </c>
      <c r="F2457" s="34"/>
      <c r="G2457" s="34"/>
      <c r="H2457" s="47">
        <f t="shared" si="871"/>
        <v>0.75290215044424746</v>
      </c>
      <c r="I2457" s="47" t="str">
        <f t="shared" si="872"/>
        <v/>
      </c>
      <c r="J2457" s="47">
        <f t="shared" si="873"/>
        <v>0.67446083717468386</v>
      </c>
      <c r="K2457" s="47" t="str">
        <f t="shared" si="874"/>
        <v/>
      </c>
      <c r="L2457" s="47">
        <f t="shared" si="855"/>
        <v>0.17715945232703068</v>
      </c>
      <c r="M2457" s="47">
        <f t="shared" si="859"/>
        <v>0.54599888098967497</v>
      </c>
      <c r="N2457" s="47" t="str">
        <f t="shared" si="875"/>
        <v/>
      </c>
      <c r="O2457" s="47" t="str">
        <f t="shared" si="860"/>
        <v/>
      </c>
      <c r="P2457" s="47" t="str">
        <f t="shared" si="861"/>
        <v/>
      </c>
      <c r="Q2457" s="47" t="str">
        <f t="shared" si="862"/>
        <v/>
      </c>
      <c r="R2457" s="47" t="str">
        <f t="shared" si="853"/>
        <v/>
      </c>
      <c r="S2457" s="47" t="str">
        <f t="shared" si="856"/>
        <v/>
      </c>
      <c r="T2457" s="47">
        <f t="shared" si="863"/>
        <v>8.2758591530174286E-5</v>
      </c>
      <c r="U2457" s="47" t="str">
        <f t="shared" si="864"/>
        <v/>
      </c>
      <c r="V2457" s="47" t="str">
        <f t="shared" si="865"/>
        <v/>
      </c>
      <c r="W2457" s="47">
        <f t="shared" si="866"/>
        <v>1.8005404186526186E-2</v>
      </c>
      <c r="X2457" s="47" t="str">
        <f t="shared" si="854"/>
        <v/>
      </c>
      <c r="Y2457" s="47" t="str">
        <f t="shared" si="857"/>
        <v/>
      </c>
      <c r="Z2457" s="49">
        <f t="shared" si="867"/>
        <v>2.3301976742036157E-3</v>
      </c>
      <c r="AA2457" s="49" t="str">
        <f t="shared" si="868"/>
        <v/>
      </c>
      <c r="AB2457" s="49">
        <f t="shared" si="869"/>
        <v>5.4374116530236938E-3</v>
      </c>
      <c r="AC2457" s="49">
        <f t="shared" si="870"/>
        <v>2.7408968409101231E-2</v>
      </c>
      <c r="AD2457" s="49">
        <f t="shared" si="852"/>
        <v>4.5159298717832863E-3</v>
      </c>
      <c r="AE2457" s="49">
        <f t="shared" si="858"/>
        <v>1.459013031544576E-2</v>
      </c>
    </row>
    <row r="2458" spans="1:31" hidden="1" x14ac:dyDescent="0.25">
      <c r="A2458" s="17">
        <v>45472</v>
      </c>
      <c r="B2458" s="44">
        <v>413998137</v>
      </c>
      <c r="C2458" s="45">
        <v>382559667177</v>
      </c>
      <c r="D2458" s="44">
        <v>52926206384287</v>
      </c>
      <c r="E2458">
        <v>11166497383604</v>
      </c>
      <c r="F2458" s="34"/>
      <c r="G2458" s="34"/>
      <c r="H2458" s="47" t="str">
        <f t="shared" si="871"/>
        <v/>
      </c>
      <c r="I2458" s="47" t="str">
        <f t="shared" si="872"/>
        <v/>
      </c>
      <c r="J2458" s="47">
        <f t="shared" si="873"/>
        <v>0.67446083717468386</v>
      </c>
      <c r="K2458" s="47" t="str">
        <f t="shared" si="874"/>
        <v/>
      </c>
      <c r="L2458" s="47">
        <f t="shared" si="855"/>
        <v>0.17715945232703068</v>
      </c>
      <c r="M2458" s="47" t="str">
        <f t="shared" si="859"/>
        <v/>
      </c>
      <c r="N2458" s="47">
        <f t="shared" si="875"/>
        <v>1.0001717473193672E-3</v>
      </c>
      <c r="O2458" s="47" t="str">
        <f t="shared" si="860"/>
        <v/>
      </c>
      <c r="P2458" s="47" t="str">
        <f t="shared" si="861"/>
        <v/>
      </c>
      <c r="Q2458" s="47" t="str">
        <f t="shared" si="862"/>
        <v/>
      </c>
      <c r="R2458" s="47" t="str">
        <f t="shared" si="853"/>
        <v/>
      </c>
      <c r="S2458" s="47" t="str">
        <f t="shared" si="856"/>
        <v/>
      </c>
      <c r="T2458" s="47">
        <f t="shared" si="863"/>
        <v>5.0438458379931106E-5</v>
      </c>
      <c r="U2458" s="47" t="str">
        <f t="shared" si="864"/>
        <v/>
      </c>
      <c r="V2458" s="47" t="str">
        <f t="shared" si="865"/>
        <v/>
      </c>
      <c r="W2458" s="47">
        <f t="shared" si="866"/>
        <v>1.7987016044423543E-2</v>
      </c>
      <c r="X2458" s="47" t="str">
        <f t="shared" si="854"/>
        <v/>
      </c>
      <c r="Y2458" s="47" t="str">
        <f t="shared" si="857"/>
        <v/>
      </c>
      <c r="Z2458" s="49" t="str">
        <f t="shared" si="867"/>
        <v/>
      </c>
      <c r="AA2458" s="49" t="str">
        <f t="shared" si="868"/>
        <v/>
      </c>
      <c r="AB2458" s="49">
        <f t="shared" si="869"/>
        <v>5.8823950765906075E-3</v>
      </c>
      <c r="AC2458" s="49">
        <f t="shared" si="870"/>
        <v>2.7973346302532898E-2</v>
      </c>
      <c r="AD2458" s="49">
        <f t="shared" si="852"/>
        <v>4.5159298411535653E-3</v>
      </c>
      <c r="AE2458" s="49">
        <f t="shared" si="858"/>
        <v>1.62352242992162E-2</v>
      </c>
    </row>
    <row r="2459" spans="1:31" hidden="1" x14ac:dyDescent="0.25">
      <c r="A2459" s="17">
        <v>45473</v>
      </c>
      <c r="B2459" s="44">
        <v>413998137</v>
      </c>
      <c r="C2459" s="45">
        <v>382368352322</v>
      </c>
      <c r="D2459" s="44">
        <v>52919749340565</v>
      </c>
      <c r="E2459">
        <v>11166497393655</v>
      </c>
      <c r="F2459" s="34"/>
      <c r="G2459" s="34"/>
      <c r="H2459" s="47" t="str">
        <f t="shared" si="871"/>
        <v/>
      </c>
      <c r="I2459" s="47" t="str">
        <f t="shared" si="872"/>
        <v/>
      </c>
      <c r="J2459" s="47" t="str">
        <f t="shared" si="873"/>
        <v/>
      </c>
      <c r="K2459" s="47">
        <f t="shared" si="874"/>
        <v>0.57673256435245457</v>
      </c>
      <c r="L2459" s="47">
        <f t="shared" si="855"/>
        <v>0.57121427969594474</v>
      </c>
      <c r="M2459" s="47" t="str">
        <f t="shared" si="859"/>
        <v/>
      </c>
      <c r="N2459" s="47">
        <f t="shared" si="875"/>
        <v>5.0009154496544195E-4</v>
      </c>
      <c r="O2459" s="47" t="str">
        <f t="shared" si="860"/>
        <v/>
      </c>
      <c r="P2459" s="47" t="str">
        <f t="shared" si="861"/>
        <v/>
      </c>
      <c r="Q2459" s="47" t="str">
        <f t="shared" si="862"/>
        <v/>
      </c>
      <c r="R2459" s="47" t="str">
        <f t="shared" si="853"/>
        <v/>
      </c>
      <c r="S2459" s="47" t="str">
        <f t="shared" si="856"/>
        <v/>
      </c>
      <c r="T2459" s="47">
        <f t="shared" si="863"/>
        <v>1.2200087939640003E-4</v>
      </c>
      <c r="U2459" s="47" t="str">
        <f t="shared" si="864"/>
        <v/>
      </c>
      <c r="V2459" s="47" t="str">
        <f t="shared" si="865"/>
        <v/>
      </c>
      <c r="W2459" s="47">
        <f t="shared" si="866"/>
        <v>1.5775453017013441E-2</v>
      </c>
      <c r="X2459" s="47" t="str">
        <f t="shared" si="854"/>
        <v/>
      </c>
      <c r="Y2459" s="47" t="str">
        <f t="shared" si="857"/>
        <v/>
      </c>
      <c r="Z2459" s="49" t="str">
        <f t="shared" si="867"/>
        <v/>
      </c>
      <c r="AA2459" s="49" t="str">
        <f t="shared" si="868"/>
        <v/>
      </c>
      <c r="AB2459" s="49">
        <f t="shared" si="869"/>
        <v>2.4529098032090801E-2</v>
      </c>
      <c r="AC2459" s="49">
        <f t="shared" si="870"/>
        <v>2.6846848303339166E-2</v>
      </c>
      <c r="AD2459" s="49">
        <f t="shared" si="852"/>
        <v>4.3306816121617353E-2</v>
      </c>
      <c r="AE2459" s="49">
        <f t="shared" si="858"/>
        <v>1.6235223413726407E-2</v>
      </c>
    </row>
    <row r="2460" spans="1:31" hidden="1" x14ac:dyDescent="0.25">
      <c r="A2460" s="17">
        <v>45474</v>
      </c>
      <c r="B2460" s="44">
        <v>805166137</v>
      </c>
      <c r="C2460" s="45">
        <v>374455990316</v>
      </c>
      <c r="D2460" s="44">
        <v>52882966237890</v>
      </c>
      <c r="E2460">
        <v>11164027925403</v>
      </c>
      <c r="F2460" s="34"/>
      <c r="G2460" s="34"/>
      <c r="H2460" s="47" t="str">
        <f t="shared" si="871"/>
        <v/>
      </c>
      <c r="I2460" s="47">
        <f t="shared" si="872"/>
        <v>0.48602223166072278</v>
      </c>
      <c r="J2460" s="47" t="str">
        <f t="shared" si="873"/>
        <v/>
      </c>
      <c r="K2460" s="47">
        <f t="shared" si="874"/>
        <v>0.1966226709945369</v>
      </c>
      <c r="L2460" s="47">
        <f t="shared" si="855"/>
        <v>0.16607416516471274</v>
      </c>
      <c r="M2460" s="47" t="str">
        <f t="shared" si="859"/>
        <v/>
      </c>
      <c r="N2460" s="47">
        <f t="shared" si="875"/>
        <v>2.0693035806835902E-2</v>
      </c>
      <c r="O2460" s="47">
        <f t="shared" si="860"/>
        <v>5.181778406359816E-2</v>
      </c>
      <c r="P2460" s="47">
        <f t="shared" si="861"/>
        <v>4.1051312521157235E-2</v>
      </c>
      <c r="Q2460" s="47" t="str">
        <f t="shared" si="862"/>
        <v/>
      </c>
      <c r="R2460" s="47" t="str">
        <f t="shared" si="853"/>
        <v/>
      </c>
      <c r="S2460" s="47" t="str">
        <f t="shared" si="856"/>
        <v/>
      </c>
      <c r="T2460" s="47">
        <f t="shared" si="863"/>
        <v>6.9507325966877698E-4</v>
      </c>
      <c r="U2460" s="47" t="str">
        <f t="shared" si="864"/>
        <v/>
      </c>
      <c r="V2460" s="47" t="str">
        <f t="shared" si="865"/>
        <v/>
      </c>
      <c r="W2460" s="47">
        <f t="shared" si="866"/>
        <v>1.4387686327783533E-2</v>
      </c>
      <c r="X2460" s="47" t="str">
        <f t="shared" si="854"/>
        <v/>
      </c>
      <c r="Y2460" s="47" t="str">
        <f t="shared" si="857"/>
        <v/>
      </c>
      <c r="Z2460" s="49">
        <f t="shared" si="867"/>
        <v>2.2114976298681643E-4</v>
      </c>
      <c r="AA2460" s="49" t="str">
        <f t="shared" si="868"/>
        <v/>
      </c>
      <c r="AB2460" s="49">
        <f t="shared" si="869"/>
        <v>2.4744824801137821E-2</v>
      </c>
      <c r="AC2460" s="49">
        <f t="shared" si="870"/>
        <v>3.8493823566130292E-2</v>
      </c>
      <c r="AD2460" s="49">
        <f t="shared" si="852"/>
        <v>4.3437861360294816E-2</v>
      </c>
      <c r="AE2460" s="49">
        <f t="shared" si="858"/>
        <v>1.6452782760903228E-2</v>
      </c>
    </row>
    <row r="2461" spans="1:31" hidden="1" x14ac:dyDescent="0.25">
      <c r="A2461" s="17">
        <v>45475</v>
      </c>
      <c r="B2461" s="44">
        <v>837266137</v>
      </c>
      <c r="C2461" s="45">
        <v>381115404363</v>
      </c>
      <c r="D2461" s="44">
        <v>52905797183421</v>
      </c>
      <c r="E2461">
        <v>11173077823766</v>
      </c>
      <c r="F2461" s="34"/>
      <c r="G2461" s="34"/>
      <c r="H2461" s="47" t="str">
        <f t="shared" si="871"/>
        <v/>
      </c>
      <c r="I2461" s="47">
        <f t="shared" si="872"/>
        <v>0.51597128523096325</v>
      </c>
      <c r="J2461" s="47" t="str">
        <f t="shared" si="873"/>
        <v/>
      </c>
      <c r="K2461" s="47" t="str">
        <f t="shared" si="874"/>
        <v/>
      </c>
      <c r="L2461" s="47">
        <f t="shared" si="855"/>
        <v>0.13282758651704085</v>
      </c>
      <c r="M2461" s="47">
        <f t="shared" si="859"/>
        <v>0.1138234662980605</v>
      </c>
      <c r="N2461" s="47" t="str">
        <f t="shared" si="875"/>
        <v/>
      </c>
      <c r="O2461" s="47" t="str">
        <f t="shared" si="860"/>
        <v/>
      </c>
      <c r="P2461" s="47">
        <f t="shared" si="861"/>
        <v>3.7372977730441126E-2</v>
      </c>
      <c r="Q2461" s="47" t="str">
        <f t="shared" si="862"/>
        <v/>
      </c>
      <c r="R2461" s="47" t="str">
        <f t="shared" si="853"/>
        <v/>
      </c>
      <c r="S2461" s="47" t="str">
        <f t="shared" si="856"/>
        <v/>
      </c>
      <c r="T2461" s="47" t="str">
        <f t="shared" si="863"/>
        <v/>
      </c>
      <c r="U2461" s="47" t="str">
        <f t="shared" si="864"/>
        <v/>
      </c>
      <c r="V2461" s="47" t="str">
        <f t="shared" si="865"/>
        <v/>
      </c>
      <c r="W2461" s="47">
        <f t="shared" si="866"/>
        <v>1.2971623217792883E-2</v>
      </c>
      <c r="X2461" s="47" t="str">
        <f t="shared" si="854"/>
        <v/>
      </c>
      <c r="Y2461" s="47" t="str">
        <f t="shared" si="857"/>
        <v/>
      </c>
      <c r="Z2461" s="49" t="str">
        <f t="shared" si="867"/>
        <v/>
      </c>
      <c r="AA2461" s="49">
        <f t="shared" si="868"/>
        <v>3.2063528023328347E-3</v>
      </c>
      <c r="AB2461" s="49">
        <f t="shared" si="869"/>
        <v>2.3954254507294825E-2</v>
      </c>
      <c r="AC2461" s="49">
        <f t="shared" si="870"/>
        <v>2.4535689662103843E-2</v>
      </c>
      <c r="AD2461" s="49">
        <f t="shared" si="852"/>
        <v>3.9511432615058073E-3</v>
      </c>
      <c r="AE2461" s="49">
        <f t="shared" si="858"/>
        <v>1.4880940235230899E-2</v>
      </c>
    </row>
    <row r="2462" spans="1:31" hidden="1" x14ac:dyDescent="0.25">
      <c r="A2462" s="17">
        <v>45476</v>
      </c>
      <c r="B2462" s="44">
        <v>837266137</v>
      </c>
      <c r="C2462" s="45">
        <v>405663973078</v>
      </c>
      <c r="D2462" s="44">
        <v>52841867714974</v>
      </c>
      <c r="E2462">
        <v>11173432215861</v>
      </c>
      <c r="F2462" s="34"/>
      <c r="G2462" s="34"/>
      <c r="H2462" s="47" t="str">
        <f t="shared" si="871"/>
        <v/>
      </c>
      <c r="I2462" s="47">
        <f t="shared" si="872"/>
        <v>0.42380142242473939</v>
      </c>
      <c r="J2462" s="47" t="str">
        <f t="shared" si="873"/>
        <v/>
      </c>
      <c r="K2462" s="47" t="str">
        <f t="shared" si="874"/>
        <v/>
      </c>
      <c r="L2462" s="47" t="str">
        <f t="shared" si="855"/>
        <v/>
      </c>
      <c r="M2462" s="47">
        <f t="shared" si="859"/>
        <v>0.11485400501507237</v>
      </c>
      <c r="N2462" s="47" t="str">
        <f t="shared" si="875"/>
        <v/>
      </c>
      <c r="O2462" s="47" t="str">
        <f t="shared" si="860"/>
        <v/>
      </c>
      <c r="P2462" s="47" t="str">
        <f t="shared" si="861"/>
        <v/>
      </c>
      <c r="Q2462" s="47" t="str">
        <f t="shared" si="862"/>
        <v/>
      </c>
      <c r="R2462" s="47" t="str">
        <f t="shared" si="853"/>
        <v/>
      </c>
      <c r="S2462" s="47" t="str">
        <f t="shared" si="856"/>
        <v/>
      </c>
      <c r="T2462" s="47">
        <f t="shared" si="863"/>
        <v>1.2083641462836692E-3</v>
      </c>
      <c r="U2462" s="47">
        <f t="shared" si="864"/>
        <v>1.9367530227939467E-3</v>
      </c>
      <c r="V2462" s="47" t="str">
        <f t="shared" si="865"/>
        <v/>
      </c>
      <c r="W2462" s="47">
        <f t="shared" si="866"/>
        <v>1.1123759848756132E-2</v>
      </c>
      <c r="X2462" s="47" t="str">
        <f t="shared" si="854"/>
        <v/>
      </c>
      <c r="Y2462" s="47" t="str">
        <f t="shared" si="857"/>
        <v/>
      </c>
      <c r="Z2462" s="49" t="str">
        <f t="shared" si="867"/>
        <v/>
      </c>
      <c r="AA2462" s="49">
        <f t="shared" si="868"/>
        <v>6.5129908873362563E-4</v>
      </c>
      <c r="AB2462" s="49">
        <f t="shared" si="869"/>
        <v>2.4627999171851545E-2</v>
      </c>
      <c r="AC2462" s="49">
        <f t="shared" si="870"/>
        <v>2.6628306037898231E-2</v>
      </c>
      <c r="AD2462" s="49">
        <f t="shared" si="852"/>
        <v>4.2442270580272945E-3</v>
      </c>
      <c r="AE2462" s="49">
        <f t="shared" si="858"/>
        <v>1.7229227973668215E-2</v>
      </c>
    </row>
    <row r="2463" spans="1:31" hidden="1" x14ac:dyDescent="0.25">
      <c r="A2463" s="17">
        <v>45477</v>
      </c>
      <c r="B2463" s="44">
        <v>847266137</v>
      </c>
      <c r="C2463" s="45">
        <v>398279855337</v>
      </c>
      <c r="D2463" s="44">
        <v>52788811718929</v>
      </c>
      <c r="E2463">
        <v>11165890665683</v>
      </c>
      <c r="F2463" s="34"/>
      <c r="G2463" s="34"/>
      <c r="H2463" s="47" t="str">
        <f t="shared" si="871"/>
        <v/>
      </c>
      <c r="I2463" s="47">
        <f t="shared" si="872"/>
        <v>0.49430294065765401</v>
      </c>
      <c r="J2463" s="47" t="str">
        <f t="shared" si="873"/>
        <v/>
      </c>
      <c r="K2463" s="47" t="str">
        <f t="shared" si="874"/>
        <v/>
      </c>
      <c r="L2463" s="47" t="str">
        <f t="shared" si="855"/>
        <v/>
      </c>
      <c r="M2463" s="47">
        <f t="shared" si="859"/>
        <v>0.18689047127284819</v>
      </c>
      <c r="N2463" s="47">
        <f t="shared" si="875"/>
        <v>1.8202547504952316E-2</v>
      </c>
      <c r="O2463" s="47" t="str">
        <f t="shared" si="860"/>
        <v/>
      </c>
      <c r="P2463" s="47" t="str">
        <f t="shared" si="861"/>
        <v/>
      </c>
      <c r="Q2463" s="47" t="str">
        <f t="shared" si="862"/>
        <v/>
      </c>
      <c r="R2463" s="47" t="str">
        <f t="shared" si="853"/>
        <v/>
      </c>
      <c r="S2463" s="47" t="str">
        <f t="shared" si="856"/>
        <v/>
      </c>
      <c r="T2463" s="47">
        <f t="shared" si="863"/>
        <v>1.00405224756972E-3</v>
      </c>
      <c r="U2463" s="47">
        <f t="shared" si="864"/>
        <v>2.7288137363687959E-3</v>
      </c>
      <c r="V2463" s="47" t="str">
        <f t="shared" si="865"/>
        <v/>
      </c>
      <c r="W2463" s="47">
        <f t="shared" si="866"/>
        <v>8.4474856342228177E-3</v>
      </c>
      <c r="X2463" s="47">
        <f t="shared" si="854"/>
        <v>3.496624141454685E-4</v>
      </c>
      <c r="Y2463" s="47" t="str">
        <f t="shared" si="857"/>
        <v/>
      </c>
      <c r="Z2463" s="49">
        <f t="shared" si="867"/>
        <v>6.7495376821591346E-4</v>
      </c>
      <c r="AA2463" s="49">
        <f t="shared" si="868"/>
        <v>2.3844039486728974E-3</v>
      </c>
      <c r="AB2463" s="49">
        <f t="shared" si="869"/>
        <v>2.4678184160141559E-2</v>
      </c>
      <c r="AC2463" s="49">
        <f t="shared" si="870"/>
        <v>1.4889243977502353E-2</v>
      </c>
      <c r="AD2463" s="49">
        <f t="shared" si="852"/>
        <v>4.9163179915718835E-3</v>
      </c>
      <c r="AE2463" s="49">
        <f t="shared" si="858"/>
        <v>1.8216352088709531E-2</v>
      </c>
    </row>
    <row r="2464" spans="1:31" hidden="1" x14ac:dyDescent="0.25">
      <c r="A2464" s="17">
        <v>45478</v>
      </c>
      <c r="B2464" s="44">
        <v>847266137</v>
      </c>
      <c r="C2464" s="45">
        <v>396235707926</v>
      </c>
      <c r="D2464" s="44">
        <v>52821405049075</v>
      </c>
      <c r="E2464">
        <v>11163030502209</v>
      </c>
      <c r="F2464" s="34"/>
      <c r="G2464" s="34"/>
      <c r="H2464" s="47" t="str">
        <f t="shared" si="871"/>
        <v/>
      </c>
      <c r="I2464" s="47" t="str">
        <f t="shared" si="872"/>
        <v/>
      </c>
      <c r="J2464" s="47">
        <f t="shared" si="873"/>
        <v>3.5780462519490075E-2</v>
      </c>
      <c r="K2464" s="47" t="str">
        <f t="shared" si="874"/>
        <v/>
      </c>
      <c r="L2464" s="47" t="str">
        <f t="shared" si="855"/>
        <v/>
      </c>
      <c r="M2464" s="47" t="str">
        <f t="shared" si="859"/>
        <v/>
      </c>
      <c r="N2464" s="47">
        <f t="shared" si="875"/>
        <v>5.1324398751485534E-3</v>
      </c>
      <c r="O2464" s="47" t="str">
        <f t="shared" si="860"/>
        <v/>
      </c>
      <c r="P2464" s="47" t="str">
        <f t="shared" si="861"/>
        <v/>
      </c>
      <c r="Q2464" s="47" t="str">
        <f t="shared" si="862"/>
        <v/>
      </c>
      <c r="R2464" s="47" t="str">
        <f t="shared" si="853"/>
        <v/>
      </c>
      <c r="S2464" s="47" t="str">
        <f t="shared" si="856"/>
        <v/>
      </c>
      <c r="T2464" s="47" t="str">
        <f t="shared" si="863"/>
        <v/>
      </c>
      <c r="U2464" s="47">
        <f t="shared" si="864"/>
        <v>2.0304792803749194E-3</v>
      </c>
      <c r="V2464" s="47" t="str">
        <f t="shared" si="865"/>
        <v/>
      </c>
      <c r="W2464" s="47">
        <f t="shared" si="866"/>
        <v>7.699256305040092E-3</v>
      </c>
      <c r="X2464" s="47" t="str">
        <f t="shared" si="854"/>
        <v/>
      </c>
      <c r="Y2464" s="47" t="str">
        <f t="shared" si="857"/>
        <v/>
      </c>
      <c r="Z2464" s="49">
        <f t="shared" si="867"/>
        <v>2.5615184311189587E-4</v>
      </c>
      <c r="AA2464" s="49">
        <f t="shared" si="868"/>
        <v>3.1047080646606773E-4</v>
      </c>
      <c r="AB2464" s="49" t="str">
        <f t="shared" si="869"/>
        <v/>
      </c>
      <c r="AC2464" s="49">
        <f t="shared" si="870"/>
        <v>1.5901723556525638E-2</v>
      </c>
      <c r="AD2464" s="49">
        <f t="shared" si="852"/>
        <v>5.1712120667046779E-3</v>
      </c>
      <c r="AE2464" s="49">
        <f t="shared" si="858"/>
        <v>1.8118393897324836E-2</v>
      </c>
    </row>
    <row r="2465" spans="1:31" hidden="1" x14ac:dyDescent="0.25">
      <c r="A2465" s="17">
        <v>45479</v>
      </c>
      <c r="B2465" s="44">
        <v>847266137</v>
      </c>
      <c r="C2465" s="45">
        <v>393127408002</v>
      </c>
      <c r="D2465" s="44">
        <v>52821736828630</v>
      </c>
      <c r="E2465">
        <v>11163030522241</v>
      </c>
      <c r="F2465" s="34"/>
      <c r="G2465" s="34"/>
      <c r="H2465" s="47" t="str">
        <f t="shared" si="871"/>
        <v/>
      </c>
      <c r="I2465" s="47" t="str">
        <f t="shared" si="872"/>
        <v/>
      </c>
      <c r="J2465" s="47">
        <f t="shared" si="873"/>
        <v>3.5780462519490075E-2</v>
      </c>
      <c r="K2465" s="47" t="str">
        <f t="shared" si="874"/>
        <v/>
      </c>
      <c r="L2465" s="47">
        <f t="shared" si="855"/>
        <v>0.43048316848068169</v>
      </c>
      <c r="M2465" s="47" t="str">
        <f t="shared" si="859"/>
        <v/>
      </c>
      <c r="N2465" s="47">
        <f t="shared" si="875"/>
        <v>7.8445729696338118E-3</v>
      </c>
      <c r="O2465" s="47" t="str">
        <f t="shared" si="860"/>
        <v/>
      </c>
      <c r="P2465" s="47" t="str">
        <f t="shared" si="861"/>
        <v/>
      </c>
      <c r="Q2465" s="47" t="str">
        <f t="shared" si="862"/>
        <v/>
      </c>
      <c r="R2465" s="47" t="str">
        <f t="shared" si="853"/>
        <v/>
      </c>
      <c r="S2465" s="47" t="str">
        <f t="shared" si="856"/>
        <v/>
      </c>
      <c r="T2465" s="47" t="str">
        <f t="shared" si="863"/>
        <v/>
      </c>
      <c r="U2465" s="47">
        <f t="shared" si="864"/>
        <v>1.9738719774938795E-3</v>
      </c>
      <c r="V2465" s="47" t="str">
        <f t="shared" si="865"/>
        <v/>
      </c>
      <c r="W2465" s="47">
        <f t="shared" si="866"/>
        <v>7.5934033227970099E-3</v>
      </c>
      <c r="X2465" s="47" t="str">
        <f t="shared" si="854"/>
        <v/>
      </c>
      <c r="Y2465" s="47" t="str">
        <f t="shared" si="857"/>
        <v/>
      </c>
      <c r="Z2465" s="49" t="str">
        <f t="shared" si="867"/>
        <v/>
      </c>
      <c r="AA2465" s="49">
        <f t="shared" si="868"/>
        <v>3.1046990331007329E-4</v>
      </c>
      <c r="AB2465" s="49" t="str">
        <f t="shared" si="869"/>
        <v/>
      </c>
      <c r="AC2465" s="49">
        <f t="shared" si="870"/>
        <v>1.6493530966306014E-2</v>
      </c>
      <c r="AD2465" s="49">
        <f t="shared" si="852"/>
        <v>5.1330602118242474E-3</v>
      </c>
      <c r="AE2465" s="49">
        <f t="shared" si="858"/>
        <v>1.7865302331322885E-2</v>
      </c>
    </row>
    <row r="2466" spans="1:31" hidden="1" x14ac:dyDescent="0.25">
      <c r="A2466" s="17">
        <v>45480</v>
      </c>
      <c r="B2466" s="44">
        <v>847266137</v>
      </c>
      <c r="C2466" s="45">
        <v>397026261137</v>
      </c>
      <c r="D2466" s="44">
        <v>52812290707110</v>
      </c>
      <c r="E2466">
        <v>11163030534323</v>
      </c>
      <c r="F2466" s="34"/>
      <c r="G2466" s="34"/>
      <c r="H2466" s="47" t="str">
        <f t="shared" si="871"/>
        <v/>
      </c>
      <c r="I2466" s="47" t="str">
        <f t="shared" si="872"/>
        <v/>
      </c>
      <c r="J2466" s="47">
        <f t="shared" si="873"/>
        <v>3.5780462519490075E-2</v>
      </c>
      <c r="K2466" s="47">
        <f t="shared" si="874"/>
        <v>0.30779001426313479</v>
      </c>
      <c r="L2466" s="47">
        <f t="shared" si="855"/>
        <v>0.43048316848068169</v>
      </c>
      <c r="M2466" s="47" t="str">
        <f t="shared" si="859"/>
        <v/>
      </c>
      <c r="N2466" s="47" t="str">
        <f t="shared" si="875"/>
        <v/>
      </c>
      <c r="O2466" s="47" t="str">
        <f t="shared" si="860"/>
        <v/>
      </c>
      <c r="P2466" s="47" t="str">
        <f t="shared" si="861"/>
        <v/>
      </c>
      <c r="Q2466" s="47" t="str">
        <f t="shared" si="862"/>
        <v/>
      </c>
      <c r="R2466" s="47" t="str">
        <f t="shared" si="853"/>
        <v/>
      </c>
      <c r="S2466" s="47" t="str">
        <f t="shared" si="856"/>
        <v/>
      </c>
      <c r="T2466" s="47">
        <f t="shared" si="863"/>
        <v>1.7883019542974665E-4</v>
      </c>
      <c r="U2466" s="47">
        <f t="shared" si="864"/>
        <v>2.0305960401182377E-3</v>
      </c>
      <c r="V2466" s="47" t="str">
        <f t="shared" si="865"/>
        <v/>
      </c>
      <c r="W2466" s="47">
        <f t="shared" si="866"/>
        <v>2.759102661481605E-3</v>
      </c>
      <c r="X2466" s="47" t="str">
        <f t="shared" si="854"/>
        <v/>
      </c>
      <c r="Y2466" s="47" t="str">
        <f t="shared" si="857"/>
        <v/>
      </c>
      <c r="Z2466" s="49" t="str">
        <f t="shared" si="867"/>
        <v/>
      </c>
      <c r="AA2466" s="49">
        <f t="shared" si="868"/>
        <v>3.1046972114734395E-4</v>
      </c>
      <c r="AB2466" s="49" t="str">
        <f t="shared" si="869"/>
        <v/>
      </c>
      <c r="AC2466" s="49">
        <f t="shared" si="870"/>
        <v>1.7620836436280762E-2</v>
      </c>
      <c r="AD2466" s="49">
        <f t="shared" si="852"/>
        <v>4.9391178792885793E-3</v>
      </c>
      <c r="AE2466" s="49">
        <f t="shared" si="858"/>
        <v>1.7865301268336409E-2</v>
      </c>
    </row>
    <row r="2467" spans="1:31" hidden="1" x14ac:dyDescent="0.25">
      <c r="A2467" s="17">
        <v>45481</v>
      </c>
      <c r="B2467" s="44">
        <v>1468066137</v>
      </c>
      <c r="C2467" s="45">
        <v>428768216924</v>
      </c>
      <c r="D2467" s="44">
        <v>52720029228162</v>
      </c>
      <c r="E2467">
        <v>11162983218129</v>
      </c>
      <c r="F2467" s="34"/>
      <c r="G2467" s="34"/>
      <c r="H2467" s="47" t="str">
        <f t="shared" si="871"/>
        <v/>
      </c>
      <c r="I2467" s="47" t="str">
        <f t="shared" si="872"/>
        <v/>
      </c>
      <c r="J2467" s="47" t="str">
        <f t="shared" si="873"/>
        <v/>
      </c>
      <c r="K2467" s="47" t="str">
        <f t="shared" si="874"/>
        <v/>
      </c>
      <c r="L2467" s="47" t="str">
        <f t="shared" si="855"/>
        <v/>
      </c>
      <c r="M2467" s="47" t="str">
        <f t="shared" si="859"/>
        <v/>
      </c>
      <c r="N2467" s="47" t="str">
        <f t="shared" si="875"/>
        <v/>
      </c>
      <c r="O2467" s="47" t="str">
        <f t="shared" si="860"/>
        <v/>
      </c>
      <c r="P2467" s="47" t="str">
        <f t="shared" si="861"/>
        <v/>
      </c>
      <c r="Q2467" s="47" t="str">
        <f t="shared" si="862"/>
        <v/>
      </c>
      <c r="R2467" s="47" t="str">
        <f t="shared" si="853"/>
        <v/>
      </c>
      <c r="S2467" s="47" t="str">
        <f t="shared" si="856"/>
        <v/>
      </c>
      <c r="T2467" s="47">
        <f t="shared" si="863"/>
        <v>1.7469698381323839E-3</v>
      </c>
      <c r="U2467" s="47">
        <f t="shared" si="864"/>
        <v>3.081086809598399E-3</v>
      </c>
      <c r="V2467" s="47" t="str">
        <f t="shared" si="865"/>
        <v/>
      </c>
      <c r="W2467" s="47">
        <f t="shared" si="866"/>
        <v>2.0353415872006453E-3</v>
      </c>
      <c r="X2467" s="47" t="str">
        <f t="shared" si="854"/>
        <v/>
      </c>
      <c r="Y2467" s="47" t="str">
        <f t="shared" si="857"/>
        <v/>
      </c>
      <c r="Z2467" s="49">
        <f t="shared" si="867"/>
        <v>4.2386513101622114E-6</v>
      </c>
      <c r="AA2467" s="49">
        <f t="shared" si="868"/>
        <v>9.3577988247717236E-5</v>
      </c>
      <c r="AB2467" s="49" t="str">
        <f t="shared" si="869"/>
        <v/>
      </c>
      <c r="AC2467" s="49">
        <f t="shared" si="870"/>
        <v>1.7581891875754763E-2</v>
      </c>
      <c r="AD2467" s="49">
        <f t="shared" si="852"/>
        <v>2.4558047151488904E-2</v>
      </c>
      <c r="AE2467" s="49">
        <f t="shared" si="858"/>
        <v>1.7869464194863904E-2</v>
      </c>
    </row>
    <row r="2468" spans="1:31" hidden="1" x14ac:dyDescent="0.25">
      <c r="A2468" s="17">
        <v>45482</v>
      </c>
      <c r="B2468" s="44">
        <v>1468046137</v>
      </c>
      <c r="C2468" s="45">
        <v>431950278100</v>
      </c>
      <c r="D2468" s="44">
        <v>52716302676314</v>
      </c>
      <c r="E2468">
        <v>11168333651999</v>
      </c>
      <c r="F2468" s="34"/>
      <c r="G2468" s="34"/>
      <c r="H2468" s="47">
        <f t="shared" si="871"/>
        <v>1.3623364435666474E-5</v>
      </c>
      <c r="I2468" s="47" t="str">
        <f t="shared" si="872"/>
        <v/>
      </c>
      <c r="J2468" s="47" t="str">
        <f t="shared" si="873"/>
        <v/>
      </c>
      <c r="K2468" s="47" t="str">
        <f t="shared" si="874"/>
        <v/>
      </c>
      <c r="L2468" s="47" t="str">
        <f t="shared" si="855"/>
        <v/>
      </c>
      <c r="M2468" s="47" t="str">
        <f t="shared" si="859"/>
        <v/>
      </c>
      <c r="N2468" s="47" t="str">
        <f t="shared" si="875"/>
        <v/>
      </c>
      <c r="O2468" s="47" t="str">
        <f t="shared" si="860"/>
        <v/>
      </c>
      <c r="P2468" s="47" t="str">
        <f t="shared" si="861"/>
        <v/>
      </c>
      <c r="Q2468" s="47" t="str">
        <f t="shared" si="862"/>
        <v/>
      </c>
      <c r="R2468" s="47" t="str">
        <f t="shared" si="853"/>
        <v/>
      </c>
      <c r="S2468" s="47" t="str">
        <f t="shared" si="856"/>
        <v/>
      </c>
      <c r="T2468" s="47">
        <f t="shared" si="863"/>
        <v>7.0685693892014179E-5</v>
      </c>
      <c r="U2468" s="47">
        <f t="shared" si="864"/>
        <v>3.5817342747910264E-3</v>
      </c>
      <c r="V2468" s="47" t="str">
        <f t="shared" si="865"/>
        <v/>
      </c>
      <c r="W2468" s="47" t="str">
        <f t="shared" si="866"/>
        <v/>
      </c>
      <c r="X2468" s="47" t="str">
        <f t="shared" si="854"/>
        <v/>
      </c>
      <c r="Y2468" s="47" t="str">
        <f t="shared" si="857"/>
        <v/>
      </c>
      <c r="Z2468" s="49" t="str">
        <f t="shared" si="867"/>
        <v/>
      </c>
      <c r="AA2468" s="49">
        <f t="shared" si="868"/>
        <v>4.2460742168182186E-4</v>
      </c>
      <c r="AB2468" s="49" t="str">
        <f t="shared" si="869"/>
        <v/>
      </c>
      <c r="AC2468" s="49">
        <f t="shared" si="870"/>
        <v>1.3273788916185469E-2</v>
      </c>
      <c r="AD2468" s="49">
        <f t="shared" si="852"/>
        <v>2.3369808594603247E-2</v>
      </c>
      <c r="AE2468" s="49">
        <f t="shared" si="858"/>
        <v>1.7505603822108307E-2</v>
      </c>
    </row>
    <row r="2469" spans="1:31" hidden="1" x14ac:dyDescent="0.25">
      <c r="A2469" s="17">
        <v>45483</v>
      </c>
      <c r="B2469" s="44">
        <v>398246137</v>
      </c>
      <c r="C2469" s="45">
        <v>432294739499</v>
      </c>
      <c r="D2469" s="44">
        <v>52641632913583</v>
      </c>
      <c r="E2469">
        <v>11173645716898</v>
      </c>
      <c r="F2469" s="34"/>
      <c r="G2469" s="34"/>
      <c r="H2469" s="47">
        <f t="shared" si="871"/>
        <v>0.72872369133178005</v>
      </c>
      <c r="I2469" s="47">
        <f t="shared" si="872"/>
        <v>0.52434940408918029</v>
      </c>
      <c r="J2469" s="47">
        <f t="shared" si="873"/>
        <v>0.7011143969808552</v>
      </c>
      <c r="K2469" s="47">
        <f t="shared" si="874"/>
        <v>0.62441816303843622</v>
      </c>
      <c r="L2469" s="47">
        <f t="shared" si="855"/>
        <v>7.5942194661615336E-2</v>
      </c>
      <c r="M2469" s="47">
        <f t="shared" si="859"/>
        <v>0.64441657558054799</v>
      </c>
      <c r="N2469" s="47" t="str">
        <f t="shared" si="875"/>
        <v/>
      </c>
      <c r="O2469" s="47" t="str">
        <f t="shared" si="860"/>
        <v/>
      </c>
      <c r="P2469" s="47" t="str">
        <f t="shared" si="861"/>
        <v/>
      </c>
      <c r="Q2469" s="47" t="str">
        <f t="shared" si="862"/>
        <v/>
      </c>
      <c r="R2469" s="47" t="str">
        <f t="shared" si="853"/>
        <v/>
      </c>
      <c r="S2469" s="47" t="str">
        <f t="shared" si="856"/>
        <v/>
      </c>
      <c r="T2469" s="47">
        <f t="shared" si="863"/>
        <v>1.4164453677543154E-3</v>
      </c>
      <c r="U2469" s="47">
        <f t="shared" si="864"/>
        <v>3.7893210450291592E-3</v>
      </c>
      <c r="V2469" s="47" t="str">
        <f t="shared" si="865"/>
        <v/>
      </c>
      <c r="W2469" s="47" t="str">
        <f t="shared" si="866"/>
        <v/>
      </c>
      <c r="X2469" s="47">
        <f t="shared" si="854"/>
        <v>5.2801169752891841E-4</v>
      </c>
      <c r="Y2469" s="47" t="str">
        <f t="shared" si="857"/>
        <v/>
      </c>
      <c r="Z2469" s="49" t="str">
        <f t="shared" si="867"/>
        <v/>
      </c>
      <c r="AA2469" s="49" t="str">
        <f t="shared" si="868"/>
        <v/>
      </c>
      <c r="AB2469" s="49" t="str">
        <f t="shared" si="869"/>
        <v/>
      </c>
      <c r="AC2469" s="49">
        <f t="shared" si="870"/>
        <v>1.3156274343248398E-2</v>
      </c>
      <c r="AD2469" s="49">
        <f t="shared" si="852"/>
        <v>2.3673824385913034E-2</v>
      </c>
      <c r="AE2469" s="49">
        <f t="shared" si="858"/>
        <v>1.6785602899439978E-2</v>
      </c>
    </row>
    <row r="2470" spans="1:31" hidden="1" x14ac:dyDescent="0.25">
      <c r="A2470" s="17">
        <v>45484</v>
      </c>
      <c r="B2470" s="44">
        <v>467096137</v>
      </c>
      <c r="C2470" s="45">
        <v>444150319090</v>
      </c>
      <c r="D2470" s="44">
        <v>52623870930257</v>
      </c>
      <c r="E2470">
        <v>11168372362663</v>
      </c>
      <c r="F2470" s="34"/>
      <c r="G2470" s="34"/>
      <c r="H2470" s="47" t="str">
        <f t="shared" si="871"/>
        <v/>
      </c>
      <c r="I2470" s="47">
        <f t="shared" si="872"/>
        <v>0.4487019879563533</v>
      </c>
      <c r="J2470" s="47">
        <f t="shared" si="873"/>
        <v>0.66783959796445869</v>
      </c>
      <c r="K2470" s="47">
        <f t="shared" si="874"/>
        <v>0.16641256792551218</v>
      </c>
      <c r="L2470" s="47" t="str">
        <f t="shared" si="855"/>
        <v/>
      </c>
      <c r="M2470" s="47">
        <f t="shared" si="859"/>
        <v>0.2922565705547131</v>
      </c>
      <c r="N2470" s="47" t="str">
        <f t="shared" si="875"/>
        <v/>
      </c>
      <c r="O2470" s="47" t="str">
        <f t="shared" si="860"/>
        <v/>
      </c>
      <c r="P2470" s="47" t="str">
        <f t="shared" si="861"/>
        <v/>
      </c>
      <c r="Q2470" s="47" t="str">
        <f t="shared" si="862"/>
        <v/>
      </c>
      <c r="R2470" s="47" t="str">
        <f t="shared" si="853"/>
        <v/>
      </c>
      <c r="S2470" s="47" t="str">
        <f t="shared" si="856"/>
        <v/>
      </c>
      <c r="T2470" s="47">
        <f t="shared" si="863"/>
        <v>3.3741322871116974E-4</v>
      </c>
      <c r="U2470" s="47">
        <f t="shared" si="864"/>
        <v>3.1245406611957183E-3</v>
      </c>
      <c r="V2470" s="47" t="str">
        <f t="shared" si="865"/>
        <v/>
      </c>
      <c r="W2470" s="47" t="str">
        <f t="shared" si="866"/>
        <v/>
      </c>
      <c r="X2470" s="47">
        <f t="shared" si="854"/>
        <v>8.3484596763827579E-4</v>
      </c>
      <c r="Y2470" s="47" t="str">
        <f t="shared" si="857"/>
        <v/>
      </c>
      <c r="Z2470" s="49">
        <f t="shared" si="867"/>
        <v>4.7194571660935658E-4</v>
      </c>
      <c r="AA2470" s="49" t="str">
        <f t="shared" si="868"/>
        <v/>
      </c>
      <c r="AB2470" s="49">
        <f t="shared" si="869"/>
        <v>3.7578130709145285E-2</v>
      </c>
      <c r="AC2470" s="49">
        <f t="shared" si="870"/>
        <v>1.3083637128699421E-2</v>
      </c>
      <c r="AD2470" s="49">
        <f t="shared" si="852"/>
        <v>2.413459960221509E-2</v>
      </c>
      <c r="AE2470" s="49">
        <f t="shared" si="858"/>
        <v>1.719615557882137E-2</v>
      </c>
    </row>
    <row r="2471" spans="1:31" hidden="1" x14ac:dyDescent="0.25">
      <c r="A2471" s="17">
        <v>45485</v>
      </c>
      <c r="B2471" s="44">
        <v>498062036</v>
      </c>
      <c r="C2471" s="45">
        <v>450976633222</v>
      </c>
      <c r="D2471" s="44">
        <v>52609281782403</v>
      </c>
      <c r="E2471">
        <v>11182022499509</v>
      </c>
      <c r="F2471" s="34"/>
      <c r="G2471" s="34"/>
      <c r="H2471" s="47" t="str">
        <f t="shared" si="871"/>
        <v/>
      </c>
      <c r="I2471" s="47">
        <f t="shared" si="872"/>
        <v>0.41215396880661592</v>
      </c>
      <c r="J2471" s="47">
        <f t="shared" si="873"/>
        <v>0.52798679977256879</v>
      </c>
      <c r="K2471" s="47">
        <f t="shared" si="874"/>
        <v>0.11115031635761286</v>
      </c>
      <c r="L2471" s="47" t="str">
        <f t="shared" si="855"/>
        <v/>
      </c>
      <c r="M2471" s="47" t="str">
        <f t="shared" si="859"/>
        <v/>
      </c>
      <c r="N2471" s="47" t="str">
        <f t="shared" si="875"/>
        <v/>
      </c>
      <c r="O2471" s="47" t="str">
        <f t="shared" si="860"/>
        <v/>
      </c>
      <c r="P2471" s="47" t="str">
        <f t="shared" si="861"/>
        <v/>
      </c>
      <c r="Q2471" s="47" t="str">
        <f t="shared" si="862"/>
        <v/>
      </c>
      <c r="R2471" s="47" t="str">
        <f t="shared" si="853"/>
        <v/>
      </c>
      <c r="S2471" s="47" t="str">
        <f t="shared" si="856"/>
        <v/>
      </c>
      <c r="T2471" s="47">
        <f t="shared" si="863"/>
        <v>2.7723441085003575E-4</v>
      </c>
      <c r="U2471" s="47">
        <f t="shared" si="864"/>
        <v>4.0158580877377448E-3</v>
      </c>
      <c r="V2471" s="47" t="str">
        <f t="shared" si="865"/>
        <v/>
      </c>
      <c r="W2471" s="47" t="str">
        <f t="shared" si="866"/>
        <v/>
      </c>
      <c r="X2471" s="47">
        <f t="shared" si="854"/>
        <v>1.05771456987791E-3</v>
      </c>
      <c r="Y2471" s="47" t="str">
        <f t="shared" si="857"/>
        <v/>
      </c>
      <c r="Z2471" s="49" t="str">
        <f t="shared" si="867"/>
        <v/>
      </c>
      <c r="AA2471" s="49" t="str">
        <f t="shared" si="868"/>
        <v/>
      </c>
      <c r="AB2471" s="49" t="str">
        <f t="shared" si="869"/>
        <v/>
      </c>
      <c r="AC2471" s="49">
        <f t="shared" si="870"/>
        <v>1.2200706665911665E-2</v>
      </c>
      <c r="AD2471" s="49">
        <f t="shared" si="852"/>
        <v>2.2941885097063963E-2</v>
      </c>
      <c r="AE2471" s="49">
        <f t="shared" si="858"/>
        <v>1.6599245375809923E-2</v>
      </c>
    </row>
    <row r="2472" spans="1:31" hidden="1" x14ac:dyDescent="0.25">
      <c r="A2472" s="17">
        <v>45486</v>
      </c>
      <c r="B2472" s="44">
        <v>498062036</v>
      </c>
      <c r="C2472" s="45">
        <v>448385712222</v>
      </c>
      <c r="D2472" s="44">
        <v>52608367678235</v>
      </c>
      <c r="E2472">
        <v>11182022499510</v>
      </c>
      <c r="F2472" s="34"/>
      <c r="G2472" s="34"/>
      <c r="H2472" s="47" t="str">
        <f t="shared" si="871"/>
        <v/>
      </c>
      <c r="I2472" s="47">
        <f t="shared" si="872"/>
        <v>0.41215396880661592</v>
      </c>
      <c r="J2472" s="47" t="str">
        <f t="shared" si="873"/>
        <v/>
      </c>
      <c r="K2472" s="47">
        <f t="shared" si="874"/>
        <v>0.11115031635761286</v>
      </c>
      <c r="L2472" s="47">
        <f t="shared" si="855"/>
        <v>0.69762474927145313</v>
      </c>
      <c r="M2472" s="47" t="str">
        <f t="shared" si="859"/>
        <v/>
      </c>
      <c r="N2472" s="47">
        <f t="shared" si="875"/>
        <v>5.7451335815099647E-3</v>
      </c>
      <c r="O2472" s="47" t="str">
        <f t="shared" si="860"/>
        <v/>
      </c>
      <c r="P2472" s="47" t="str">
        <f t="shared" si="861"/>
        <v/>
      </c>
      <c r="Q2472" s="47" t="str">
        <f t="shared" si="862"/>
        <v/>
      </c>
      <c r="R2472" s="47" t="str">
        <f t="shared" si="853"/>
        <v/>
      </c>
      <c r="S2472" s="47" t="str">
        <f t="shared" si="856"/>
        <v/>
      </c>
      <c r="T2472" s="47">
        <f t="shared" si="863"/>
        <v>1.7375340187752997E-5</v>
      </c>
      <c r="U2472" s="47">
        <f t="shared" si="864"/>
        <v>4.0394194361165203E-3</v>
      </c>
      <c r="V2472" s="47">
        <f t="shared" si="865"/>
        <v>2.1378047105236053E-4</v>
      </c>
      <c r="W2472" s="47" t="str">
        <f t="shared" si="866"/>
        <v/>
      </c>
      <c r="X2472" s="47" t="str">
        <f t="shared" si="854"/>
        <v/>
      </c>
      <c r="Y2472" s="47" t="str">
        <f t="shared" si="857"/>
        <v/>
      </c>
      <c r="Z2472" s="49" t="str">
        <f t="shared" si="867"/>
        <v/>
      </c>
      <c r="AA2472" s="49" t="str">
        <f t="shared" si="868"/>
        <v/>
      </c>
      <c r="AB2472" s="49" t="str">
        <f t="shared" si="869"/>
        <v/>
      </c>
      <c r="AC2472" s="49">
        <f t="shared" si="870"/>
        <v>1.2179662832630611E-2</v>
      </c>
      <c r="AD2472" s="49">
        <f t="shared" si="852"/>
        <v>2.1856363615218588E-2</v>
      </c>
      <c r="AE2472" s="49">
        <f t="shared" si="858"/>
        <v>1.5802916992891047E-2</v>
      </c>
    </row>
    <row r="2473" spans="1:31" hidden="1" x14ac:dyDescent="0.25">
      <c r="A2473" s="17">
        <v>45487</v>
      </c>
      <c r="B2473" s="44">
        <v>498062036</v>
      </c>
      <c r="C2473" s="45">
        <v>450621739044</v>
      </c>
      <c r="D2473" s="44">
        <v>52603094202205</v>
      </c>
      <c r="E2473">
        <v>11182022499510</v>
      </c>
      <c r="F2473" s="34"/>
      <c r="G2473" s="34"/>
      <c r="H2473" s="47" t="str">
        <f t="shared" si="871"/>
        <v/>
      </c>
      <c r="I2473" s="47">
        <f t="shared" si="872"/>
        <v>0.41215396880661592</v>
      </c>
      <c r="J2473" s="47" t="str">
        <f t="shared" si="873"/>
        <v/>
      </c>
      <c r="K2473" s="47">
        <f t="shared" si="874"/>
        <v>0.71153469359001997</v>
      </c>
      <c r="L2473" s="47">
        <f t="shared" si="855"/>
        <v>0.72648461667516928</v>
      </c>
      <c r="M2473" s="47" t="str">
        <f t="shared" si="859"/>
        <v/>
      </c>
      <c r="N2473" s="47" t="str">
        <f t="shared" si="875"/>
        <v/>
      </c>
      <c r="O2473" s="47" t="str">
        <f t="shared" si="860"/>
        <v/>
      </c>
      <c r="P2473" s="47" t="str">
        <f t="shared" si="861"/>
        <v/>
      </c>
      <c r="Q2473" s="47">
        <f t="shared" si="862"/>
        <v>0.16589480019733671</v>
      </c>
      <c r="R2473" s="47" t="str">
        <f t="shared" si="853"/>
        <v/>
      </c>
      <c r="S2473" s="47" t="str">
        <f t="shared" si="856"/>
        <v/>
      </c>
      <c r="T2473" s="47">
        <f t="shared" si="863"/>
        <v>1.0024025193589026E-4</v>
      </c>
      <c r="U2473" s="47">
        <f t="shared" si="864"/>
        <v>3.9611329503803638E-3</v>
      </c>
      <c r="V2473" s="47">
        <f t="shared" si="865"/>
        <v>1.9298370715071789E-3</v>
      </c>
      <c r="W2473" s="47" t="str">
        <f t="shared" si="866"/>
        <v/>
      </c>
      <c r="X2473" s="47" t="str">
        <f t="shared" si="854"/>
        <v/>
      </c>
      <c r="Y2473" s="47" t="str">
        <f t="shared" si="857"/>
        <v/>
      </c>
      <c r="Z2473" s="49" t="str">
        <f t="shared" si="867"/>
        <v/>
      </c>
      <c r="AA2473" s="49" t="str">
        <f t="shared" si="868"/>
        <v/>
      </c>
      <c r="AB2473" s="49" t="str">
        <f t="shared" si="869"/>
        <v/>
      </c>
      <c r="AC2473" s="49">
        <f t="shared" si="870"/>
        <v>2.0819797418459074E-2</v>
      </c>
      <c r="AD2473" s="49">
        <f t="shared" si="852"/>
        <v>2.1942796115789642E-2</v>
      </c>
      <c r="AE2473" s="49">
        <f t="shared" si="858"/>
        <v>1.5802916992891047E-2</v>
      </c>
    </row>
    <row r="2474" spans="1:31" hidden="1" x14ac:dyDescent="0.25">
      <c r="A2474" s="17">
        <v>45488</v>
      </c>
      <c r="B2474" s="44">
        <v>1523508036</v>
      </c>
      <c r="C2474" s="45">
        <v>472433701438</v>
      </c>
      <c r="D2474" s="44">
        <v>52506560160594</v>
      </c>
      <c r="E2474">
        <v>11172851979002</v>
      </c>
      <c r="F2474" s="34"/>
      <c r="G2474" s="34"/>
      <c r="H2474" s="47" t="str">
        <f t="shared" si="871"/>
        <v/>
      </c>
      <c r="I2474" s="47" t="str">
        <f t="shared" si="872"/>
        <v/>
      </c>
      <c r="J2474" s="47" t="str">
        <f t="shared" si="873"/>
        <v/>
      </c>
      <c r="K2474" s="47">
        <f t="shared" si="874"/>
        <v>0.22116715315687085</v>
      </c>
      <c r="L2474" s="47" t="str">
        <f t="shared" si="855"/>
        <v/>
      </c>
      <c r="M2474" s="47" t="str">
        <f t="shared" si="859"/>
        <v/>
      </c>
      <c r="N2474" s="47" t="str">
        <f t="shared" si="875"/>
        <v/>
      </c>
      <c r="O2474" s="47" t="str">
        <f t="shared" si="860"/>
        <v/>
      </c>
      <c r="P2474" s="47" t="str">
        <f t="shared" si="861"/>
        <v/>
      </c>
      <c r="Q2474" s="47" t="str">
        <f t="shared" si="862"/>
        <v/>
      </c>
      <c r="R2474" s="47" t="str">
        <f t="shared" si="853"/>
        <v/>
      </c>
      <c r="S2474" s="47" t="str">
        <f t="shared" si="856"/>
        <v/>
      </c>
      <c r="T2474" s="47">
        <f t="shared" si="863"/>
        <v>1.8351399870115692E-3</v>
      </c>
      <c r="U2474" s="47">
        <f t="shared" si="864"/>
        <v>4.0491075345225891E-3</v>
      </c>
      <c r="V2474" s="47">
        <f t="shared" si="865"/>
        <v>4.0415286216363144E-3</v>
      </c>
      <c r="W2474" s="47" t="str">
        <f t="shared" si="866"/>
        <v/>
      </c>
      <c r="X2474" s="47">
        <f t="shared" si="854"/>
        <v>6.7863304645443545E-4</v>
      </c>
      <c r="Y2474" s="47" t="str">
        <f t="shared" si="857"/>
        <v/>
      </c>
      <c r="Z2474" s="49">
        <f t="shared" si="867"/>
        <v>8.2011286494920732E-4</v>
      </c>
      <c r="AA2474" s="49" t="str">
        <f t="shared" si="868"/>
        <v/>
      </c>
      <c r="AB2474" s="49" t="str">
        <f t="shared" si="869"/>
        <v/>
      </c>
      <c r="AC2474" s="49">
        <f t="shared" si="870"/>
        <v>2.1316904099296985E-2</v>
      </c>
      <c r="AD2474" s="49">
        <f t="shared" ref="AD2474:AD2537" si="876">IF(AND(E2474&gt;0,E2474&lt;E2294),ABS(E2474/E2294-1),"")</f>
        <v>2.282159333753675E-2</v>
      </c>
      <c r="AE2474" s="49">
        <f t="shared" si="858"/>
        <v>1.6610069682310713E-2</v>
      </c>
    </row>
    <row r="2475" spans="1:31" hidden="1" x14ac:dyDescent="0.25">
      <c r="A2475" s="17">
        <v>45489</v>
      </c>
      <c r="B2475" s="44">
        <v>1681908036</v>
      </c>
      <c r="C2475" s="45">
        <v>460910436543</v>
      </c>
      <c r="D2475" s="44">
        <v>52502138828049</v>
      </c>
      <c r="E2475">
        <v>11168641784781</v>
      </c>
      <c r="F2475" s="34"/>
      <c r="G2475" s="34"/>
      <c r="H2475" s="47" t="str">
        <f t="shared" si="871"/>
        <v/>
      </c>
      <c r="I2475" s="47" t="str">
        <f t="shared" si="872"/>
        <v/>
      </c>
      <c r="J2475" s="47" t="str">
        <f t="shared" si="873"/>
        <v/>
      </c>
      <c r="K2475" s="47" t="str">
        <f t="shared" si="874"/>
        <v/>
      </c>
      <c r="L2475" s="47" t="str">
        <f t="shared" si="855"/>
        <v/>
      </c>
      <c r="M2475" s="47" t="str">
        <f t="shared" si="859"/>
        <v/>
      </c>
      <c r="N2475" s="47">
        <f t="shared" si="875"/>
        <v>2.4391284660525536E-2</v>
      </c>
      <c r="O2475" s="47" t="str">
        <f t="shared" si="860"/>
        <v/>
      </c>
      <c r="P2475" s="47" t="str">
        <f t="shared" si="861"/>
        <v/>
      </c>
      <c r="Q2475" s="47" t="str">
        <f t="shared" si="862"/>
        <v/>
      </c>
      <c r="R2475" s="47" t="str">
        <f t="shared" ref="R2475:R2538" si="877">IF(AND(C2475&gt;0,C2475&lt;C2295),ABS(C2475/C2295-1),"")</f>
        <v/>
      </c>
      <c r="S2475" s="47" t="str">
        <f t="shared" si="856"/>
        <v/>
      </c>
      <c r="T2475" s="47">
        <f t="shared" si="863"/>
        <v>8.4205336085219074E-5</v>
      </c>
      <c r="U2475" s="47">
        <f t="shared" si="864"/>
        <v>4.0625733860737423E-3</v>
      </c>
      <c r="V2475" s="47">
        <f t="shared" si="865"/>
        <v>4.1047139269005939E-3</v>
      </c>
      <c r="W2475" s="47" t="str">
        <f t="shared" si="866"/>
        <v/>
      </c>
      <c r="X2475" s="47">
        <f t="shared" ref="X2475:X2538" si="878">IF(AND(D2475&gt;0,D2475&lt;D2295),ABS(D2475/D2295-1),"")</f>
        <v>7.1773278040787591E-4</v>
      </c>
      <c r="Y2475" s="47" t="str">
        <f t="shared" si="857"/>
        <v/>
      </c>
      <c r="Z2475" s="49">
        <f t="shared" si="867"/>
        <v>3.7682359248225605E-4</v>
      </c>
      <c r="AA2475" s="49" t="str">
        <f t="shared" si="868"/>
        <v/>
      </c>
      <c r="AB2475" s="49" t="str">
        <f t="shared" si="869"/>
        <v/>
      </c>
      <c r="AC2475" s="49">
        <f t="shared" si="870"/>
        <v>8.9030191249067636E-3</v>
      </c>
      <c r="AD2475" s="49">
        <f t="shared" si="876"/>
        <v>5.9086118635083285E-3</v>
      </c>
      <c r="AE2475" s="49">
        <f t="shared" si="858"/>
        <v>1.7289630599228833E-2</v>
      </c>
    </row>
    <row r="2476" spans="1:31" hidden="1" x14ac:dyDescent="0.25">
      <c r="A2476" s="17">
        <v>45490</v>
      </c>
      <c r="B2476" s="44">
        <v>1657176036</v>
      </c>
      <c r="C2476" s="45">
        <v>474897773063</v>
      </c>
      <c r="D2476" s="44">
        <v>52404690763061</v>
      </c>
      <c r="E2476">
        <v>11176331720350</v>
      </c>
      <c r="F2476" s="34"/>
      <c r="G2476" s="34"/>
      <c r="H2476" s="47">
        <f t="shared" si="871"/>
        <v>1.4704727886798663E-2</v>
      </c>
      <c r="I2476" s="47" t="str">
        <f t="shared" si="872"/>
        <v/>
      </c>
      <c r="J2476" s="47">
        <f t="shared" si="873"/>
        <v>0.26384534623759726</v>
      </c>
      <c r="K2476" s="47" t="str">
        <f t="shared" si="874"/>
        <v/>
      </c>
      <c r="L2476" s="47" t="str">
        <f t="shared" ref="L2476:L2539" si="879">IF(AND(B2476&gt;0,B2476&lt;B2296),ABS(B2476/B2296-1),"")</f>
        <v/>
      </c>
      <c r="M2476" s="47" t="str">
        <f t="shared" si="859"/>
        <v/>
      </c>
      <c r="N2476" s="47" t="str">
        <f t="shared" si="875"/>
        <v/>
      </c>
      <c r="O2476" s="47" t="str">
        <f t="shared" si="860"/>
        <v/>
      </c>
      <c r="P2476" s="47" t="str">
        <f t="shared" si="861"/>
        <v/>
      </c>
      <c r="Q2476" s="47" t="str">
        <f t="shared" si="862"/>
        <v/>
      </c>
      <c r="R2476" s="47" t="str">
        <f t="shared" si="877"/>
        <v/>
      </c>
      <c r="S2476" s="47" t="str">
        <f t="shared" si="856"/>
        <v/>
      </c>
      <c r="T2476" s="47">
        <f t="shared" si="863"/>
        <v>1.8560780029772683E-3</v>
      </c>
      <c r="U2476" s="47">
        <f t="shared" si="864"/>
        <v>4.5010410469402684E-3</v>
      </c>
      <c r="V2476" s="47">
        <f t="shared" si="865"/>
        <v>5.817500704699774E-3</v>
      </c>
      <c r="W2476" s="47" t="str">
        <f t="shared" si="866"/>
        <v/>
      </c>
      <c r="X2476" s="47">
        <f t="shared" si="878"/>
        <v>2.9106219053134375E-3</v>
      </c>
      <c r="Y2476" s="47" t="str">
        <f t="shared" si="857"/>
        <v/>
      </c>
      <c r="Z2476" s="49" t="str">
        <f t="shared" si="867"/>
        <v/>
      </c>
      <c r="AA2476" s="49" t="str">
        <f t="shared" si="868"/>
        <v/>
      </c>
      <c r="AB2476" s="49" t="str">
        <f t="shared" si="869"/>
        <v/>
      </c>
      <c r="AC2476" s="49">
        <f t="shared" si="870"/>
        <v>8.2206209940979269E-3</v>
      </c>
      <c r="AD2476" s="49">
        <f t="shared" si="876"/>
        <v>5.0186697187307727E-3</v>
      </c>
      <c r="AE2476" s="49">
        <f t="shared" si="858"/>
        <v>1.6211961397399111E-2</v>
      </c>
    </row>
    <row r="2477" spans="1:31" hidden="1" x14ac:dyDescent="0.25">
      <c r="A2477" s="17">
        <v>45491</v>
      </c>
      <c r="B2477" s="44">
        <v>757162323</v>
      </c>
      <c r="C2477" s="45">
        <v>501786969074</v>
      </c>
      <c r="D2477" s="44">
        <v>52274757604540</v>
      </c>
      <c r="E2477">
        <v>11181444624574</v>
      </c>
      <c r="F2477" s="34"/>
      <c r="G2477" s="34"/>
      <c r="H2477" s="47">
        <f t="shared" si="871"/>
        <v>0.54310084954668025</v>
      </c>
      <c r="I2477" s="47" t="str">
        <f t="shared" si="872"/>
        <v/>
      </c>
      <c r="J2477" s="47">
        <f t="shared" si="873"/>
        <v>0.66365156409370041</v>
      </c>
      <c r="K2477" s="47" t="str">
        <f t="shared" si="874"/>
        <v/>
      </c>
      <c r="L2477" s="47" t="str">
        <f t="shared" si="879"/>
        <v/>
      </c>
      <c r="M2477" s="47">
        <f t="shared" si="859"/>
        <v>0.34103690788075491</v>
      </c>
      <c r="N2477" s="47" t="str">
        <f t="shared" si="875"/>
        <v/>
      </c>
      <c r="O2477" s="47" t="str">
        <f t="shared" si="860"/>
        <v/>
      </c>
      <c r="P2477" s="47" t="str">
        <f t="shared" si="861"/>
        <v/>
      </c>
      <c r="Q2477" s="47" t="str">
        <f t="shared" si="862"/>
        <v/>
      </c>
      <c r="R2477" s="47" t="str">
        <f t="shared" si="877"/>
        <v/>
      </c>
      <c r="S2477" s="47" t="str">
        <f t="shared" si="856"/>
        <v/>
      </c>
      <c r="T2477" s="47">
        <f t="shared" si="863"/>
        <v>2.4794184762672034E-3</v>
      </c>
      <c r="U2477" s="47">
        <f t="shared" si="864"/>
        <v>6.6341247716209528E-3</v>
      </c>
      <c r="V2477" s="47">
        <f t="shared" si="865"/>
        <v>1.0055736869830079E-2</v>
      </c>
      <c r="W2477" s="47" t="str">
        <f t="shared" si="866"/>
        <v/>
      </c>
      <c r="X2477" s="47">
        <f t="shared" si="878"/>
        <v>5.407764292316819E-3</v>
      </c>
      <c r="Y2477" s="47" t="str">
        <f t="shared" si="857"/>
        <v/>
      </c>
      <c r="Z2477" s="49" t="str">
        <f t="shared" si="867"/>
        <v/>
      </c>
      <c r="AA2477" s="49" t="str">
        <f t="shared" si="868"/>
        <v/>
      </c>
      <c r="AB2477" s="49" t="str">
        <f t="shared" si="869"/>
        <v/>
      </c>
      <c r="AC2477" s="49">
        <f t="shared" si="870"/>
        <v>8.6993135806393562E-3</v>
      </c>
      <c r="AD2477" s="49">
        <f t="shared" si="876"/>
        <v>4.5634904375129182E-3</v>
      </c>
      <c r="AE2477" s="49">
        <f t="shared" si="858"/>
        <v>1.551297721350231E-2</v>
      </c>
    </row>
    <row r="2478" spans="1:31" hidden="1" x14ac:dyDescent="0.25">
      <c r="A2478" s="17">
        <v>45492</v>
      </c>
      <c r="B2478" s="44">
        <v>757162323</v>
      </c>
      <c r="C2478" s="45">
        <v>398379815585</v>
      </c>
      <c r="D2478" s="44">
        <v>52189186264523</v>
      </c>
      <c r="E2478">
        <v>11166824905642</v>
      </c>
      <c r="F2478" s="34"/>
      <c r="G2478" s="34"/>
      <c r="H2478" s="47" t="str">
        <f t="shared" si="871"/>
        <v/>
      </c>
      <c r="I2478" s="47" t="str">
        <f t="shared" si="872"/>
        <v/>
      </c>
      <c r="J2478" s="47">
        <f t="shared" si="873"/>
        <v>0.46552047485557702</v>
      </c>
      <c r="K2478" s="47" t="str">
        <f t="shared" si="874"/>
        <v/>
      </c>
      <c r="L2478" s="47" t="str">
        <f t="shared" si="879"/>
        <v/>
      </c>
      <c r="M2478" s="47">
        <f t="shared" si="859"/>
        <v>0.36703800818931731</v>
      </c>
      <c r="N2478" s="47">
        <f t="shared" si="875"/>
        <v>0.206077797675432</v>
      </c>
      <c r="O2478" s="47">
        <f t="shared" si="860"/>
        <v>0.11662869816828947</v>
      </c>
      <c r="P2478" s="47" t="str">
        <f t="shared" si="861"/>
        <v/>
      </c>
      <c r="Q2478" s="47" t="str">
        <f t="shared" si="862"/>
        <v/>
      </c>
      <c r="R2478" s="47" t="str">
        <f t="shared" si="877"/>
        <v/>
      </c>
      <c r="S2478" s="47" t="str">
        <f t="shared" si="856"/>
        <v/>
      </c>
      <c r="T2478" s="47">
        <f t="shared" si="863"/>
        <v>1.6369533583369122E-3</v>
      </c>
      <c r="U2478" s="47">
        <f t="shared" si="864"/>
        <v>7.9851977378736505E-3</v>
      </c>
      <c r="V2478" s="47">
        <f t="shared" si="865"/>
        <v>1.2560744034241234E-2</v>
      </c>
      <c r="W2478" s="47" t="str">
        <f t="shared" si="866"/>
        <v/>
      </c>
      <c r="X2478" s="47">
        <f t="shared" si="878"/>
        <v>7.0651579202112291E-3</v>
      </c>
      <c r="Y2478" s="47">
        <f t="shared" si="857"/>
        <v>1.1979253860461281E-3</v>
      </c>
      <c r="Z2478" s="49">
        <f t="shared" si="867"/>
        <v>1.3074982189572593E-3</v>
      </c>
      <c r="AA2478" s="49">
        <f t="shared" si="868"/>
        <v>1.3591095767931938E-3</v>
      </c>
      <c r="AB2478" s="49" t="str">
        <f t="shared" si="869"/>
        <v/>
      </c>
      <c r="AC2478" s="49">
        <f t="shared" si="870"/>
        <v>1.0941786549710453E-2</v>
      </c>
      <c r="AD2478" s="49">
        <f t="shared" si="876"/>
        <v>5.8650231045001E-3</v>
      </c>
      <c r="AE2478" s="49">
        <f t="shared" si="858"/>
        <v>1.7282551923497036E-2</v>
      </c>
    </row>
    <row r="2479" spans="1:31" hidden="1" x14ac:dyDescent="0.25">
      <c r="A2479" s="17">
        <v>45493</v>
      </c>
      <c r="B2479" s="44">
        <v>757162323</v>
      </c>
      <c r="C2479" s="45">
        <v>396975442200</v>
      </c>
      <c r="D2479" s="44">
        <v>52186254791250</v>
      </c>
      <c r="E2479">
        <v>11166824925512</v>
      </c>
      <c r="F2479" s="34"/>
      <c r="G2479" s="34"/>
      <c r="H2479" s="47" t="str">
        <f t="shared" si="871"/>
        <v/>
      </c>
      <c r="I2479" s="47" t="str">
        <f t="shared" si="872"/>
        <v/>
      </c>
      <c r="J2479" s="47">
        <f t="shared" si="873"/>
        <v>0.46123778495834244</v>
      </c>
      <c r="K2479" s="47" t="str">
        <f t="shared" si="874"/>
        <v/>
      </c>
      <c r="L2479" s="47">
        <f t="shared" si="879"/>
        <v>0.54477268888034658</v>
      </c>
      <c r="M2479" s="47" t="str">
        <f t="shared" si="859"/>
        <v/>
      </c>
      <c r="N2479" s="47">
        <f t="shared" si="875"/>
        <v>3.5252121971535155E-3</v>
      </c>
      <c r="O2479" s="47">
        <f t="shared" si="860"/>
        <v>0.1146563519324324</v>
      </c>
      <c r="P2479" s="47" t="str">
        <f t="shared" si="861"/>
        <v/>
      </c>
      <c r="Q2479" s="47" t="str">
        <f t="shared" si="862"/>
        <v/>
      </c>
      <c r="R2479" s="47" t="str">
        <f t="shared" si="877"/>
        <v/>
      </c>
      <c r="S2479" s="47" t="str">
        <f t="shared" si="856"/>
        <v/>
      </c>
      <c r="T2479" s="47">
        <f t="shared" si="863"/>
        <v>5.6170128005850195E-5</v>
      </c>
      <c r="U2479" s="47">
        <f t="shared" si="864"/>
        <v>8.0236834103415422E-3</v>
      </c>
      <c r="V2479" s="47">
        <f t="shared" si="865"/>
        <v>1.263589645574581E-2</v>
      </c>
      <c r="W2479" s="47" t="str">
        <f t="shared" si="866"/>
        <v/>
      </c>
      <c r="X2479" s="47">
        <f t="shared" si="878"/>
        <v>7.4137041404205295E-3</v>
      </c>
      <c r="Y2479" s="47">
        <f t="shared" si="857"/>
        <v>4.2479474763997827E-3</v>
      </c>
      <c r="Z2479" s="49" t="str">
        <f t="shared" si="867"/>
        <v/>
      </c>
      <c r="AA2479" s="49">
        <f t="shared" si="868"/>
        <v>1.3591077999230983E-3</v>
      </c>
      <c r="AB2479" s="49" t="str">
        <f t="shared" si="869"/>
        <v/>
      </c>
      <c r="AC2479" s="49">
        <f t="shared" si="870"/>
        <v>1.143951974636026E-2</v>
      </c>
      <c r="AD2479" s="49">
        <f t="shared" si="876"/>
        <v>5.7323430860103386E-3</v>
      </c>
      <c r="AE2479" s="49">
        <f t="shared" si="858"/>
        <v>1.7394379457618458E-2</v>
      </c>
    </row>
    <row r="2480" spans="1:31" hidden="1" x14ac:dyDescent="0.25">
      <c r="A2480" s="17">
        <v>45494</v>
      </c>
      <c r="B2480" s="44">
        <v>757162323</v>
      </c>
      <c r="C2480" s="45">
        <v>397532137214</v>
      </c>
      <c r="D2480" s="44">
        <v>52185163958425</v>
      </c>
      <c r="E2480">
        <v>11166824944332</v>
      </c>
      <c r="F2480" s="34"/>
      <c r="G2480" s="34"/>
      <c r="H2480" s="47" t="str">
        <f t="shared" si="871"/>
        <v/>
      </c>
      <c r="I2480" s="47" t="str">
        <f t="shared" si="872"/>
        <v/>
      </c>
      <c r="J2480" s="47" t="str">
        <f t="shared" si="873"/>
        <v/>
      </c>
      <c r="K2480" s="47">
        <f t="shared" si="874"/>
        <v>0.61400210136966127</v>
      </c>
      <c r="L2480" s="47">
        <f t="shared" si="879"/>
        <v>0.54904295605016062</v>
      </c>
      <c r="M2480" s="47" t="str">
        <f t="shared" si="859"/>
        <v/>
      </c>
      <c r="N2480" s="47" t="str">
        <f t="shared" si="875"/>
        <v/>
      </c>
      <c r="O2480" s="47">
        <f t="shared" si="860"/>
        <v>0.11781411598701452</v>
      </c>
      <c r="P2480" s="47" t="str">
        <f t="shared" si="861"/>
        <v/>
      </c>
      <c r="Q2480" s="47">
        <f t="shared" si="862"/>
        <v>1.4196750450649609E-2</v>
      </c>
      <c r="R2480" s="47" t="str">
        <f t="shared" si="877"/>
        <v/>
      </c>
      <c r="S2480" s="47" t="str">
        <f t="shared" si="856"/>
        <v/>
      </c>
      <c r="T2480" s="47">
        <f t="shared" si="863"/>
        <v>2.0902684612300604E-5</v>
      </c>
      <c r="U2480" s="47">
        <f t="shared" si="864"/>
        <v>7.9449745327430099E-3</v>
      </c>
      <c r="V2480" s="47">
        <f t="shared" si="865"/>
        <v>1.3584162318539095E-2</v>
      </c>
      <c r="W2480" s="47" t="str">
        <f t="shared" si="866"/>
        <v/>
      </c>
      <c r="X2480" s="47">
        <f t="shared" si="878"/>
        <v>8.3248974549129384E-3</v>
      </c>
      <c r="Y2480" s="47">
        <f t="shared" si="857"/>
        <v>4.2687613675057579E-3</v>
      </c>
      <c r="Z2480" s="49" t="str">
        <f t="shared" si="867"/>
        <v/>
      </c>
      <c r="AA2480" s="49">
        <f t="shared" si="868"/>
        <v>1.3591061168644059E-3</v>
      </c>
      <c r="AB2480" s="49" t="str">
        <f t="shared" si="869"/>
        <v/>
      </c>
      <c r="AC2480" s="49">
        <f t="shared" si="870"/>
        <v>3.7527889868164133E-3</v>
      </c>
      <c r="AD2480" s="49">
        <f t="shared" si="876"/>
        <v>6.1645881458838314E-3</v>
      </c>
      <c r="AE2480" s="49">
        <f t="shared" si="858"/>
        <v>1.7394377801584815E-2</v>
      </c>
    </row>
    <row r="2481" spans="1:31" hidden="1" x14ac:dyDescent="0.25">
      <c r="A2481" s="17">
        <v>45495</v>
      </c>
      <c r="B2481" s="44">
        <v>1746405323</v>
      </c>
      <c r="C2481" s="45">
        <v>411256545029</v>
      </c>
      <c r="D2481" s="44">
        <v>51986768529174</v>
      </c>
      <c r="E2481">
        <v>11170381656870</v>
      </c>
      <c r="F2481" s="34"/>
      <c r="G2481" s="34"/>
      <c r="H2481" s="47" t="str">
        <f t="shared" si="871"/>
        <v/>
      </c>
      <c r="I2481" s="47" t="str">
        <f t="shared" si="872"/>
        <v/>
      </c>
      <c r="J2481" s="47" t="str">
        <f t="shared" si="873"/>
        <v/>
      </c>
      <c r="K2481" s="47">
        <f t="shared" si="874"/>
        <v>0.10969053219142022</v>
      </c>
      <c r="L2481" s="47" t="str">
        <f t="shared" si="879"/>
        <v/>
      </c>
      <c r="M2481" s="47" t="str">
        <f t="shared" si="859"/>
        <v/>
      </c>
      <c r="N2481" s="47" t="str">
        <f t="shared" si="875"/>
        <v/>
      </c>
      <c r="O2481" s="47">
        <f t="shared" si="860"/>
        <v>0.12949363312309892</v>
      </c>
      <c r="P2481" s="47" t="str">
        <f t="shared" si="861"/>
        <v/>
      </c>
      <c r="Q2481" s="47">
        <f t="shared" si="862"/>
        <v>7.8310971995532164E-4</v>
      </c>
      <c r="R2481" s="47" t="str">
        <f t="shared" si="877"/>
        <v/>
      </c>
      <c r="S2481" s="47" t="str">
        <f t="shared" si="856"/>
        <v/>
      </c>
      <c r="T2481" s="47">
        <f t="shared" si="863"/>
        <v>3.8017592396386579E-3</v>
      </c>
      <c r="U2481" s="47">
        <f t="shared" si="864"/>
        <v>9.8995559760569618E-3</v>
      </c>
      <c r="V2481" s="47">
        <f t="shared" si="865"/>
        <v>1.7394501501499016E-2</v>
      </c>
      <c r="W2481" s="47" t="str">
        <f t="shared" si="866"/>
        <v/>
      </c>
      <c r="X2481" s="47">
        <f t="shared" si="878"/>
        <v>1.1506191380829534E-2</v>
      </c>
      <c r="Y2481" s="47">
        <f t="shared" si="857"/>
        <v>8.0542918041736078E-3</v>
      </c>
      <c r="Z2481" s="49" t="str">
        <f t="shared" si="867"/>
        <v/>
      </c>
      <c r="AA2481" s="49">
        <f t="shared" si="868"/>
        <v>2.2110040808220877E-4</v>
      </c>
      <c r="AB2481" s="49" t="str">
        <f t="shared" si="869"/>
        <v/>
      </c>
      <c r="AC2481" s="49">
        <f t="shared" si="870"/>
        <v>9.8864666365316989E-4</v>
      </c>
      <c r="AD2481" s="49">
        <f t="shared" si="876"/>
        <v>3.6656188881603047E-3</v>
      </c>
      <c r="AE2481" s="49">
        <f t="shared" si="858"/>
        <v>1.7081410977639377E-2</v>
      </c>
    </row>
    <row r="2482" spans="1:31" hidden="1" x14ac:dyDescent="0.25">
      <c r="A2482" s="17">
        <v>45496</v>
      </c>
      <c r="B2482" s="44">
        <v>1261779923</v>
      </c>
      <c r="C2482" s="45">
        <v>390377618401</v>
      </c>
      <c r="D2482" s="44">
        <v>51950748260615</v>
      </c>
      <c r="E2482">
        <v>11161392508801</v>
      </c>
      <c r="F2482" s="34"/>
      <c r="G2482" s="34"/>
      <c r="H2482" s="47">
        <f t="shared" si="871"/>
        <v>0.27749881062404436</v>
      </c>
      <c r="I2482" s="47">
        <f t="shared" si="872"/>
        <v>0.24979255940721368</v>
      </c>
      <c r="J2482" s="47" t="str">
        <f t="shared" si="873"/>
        <v/>
      </c>
      <c r="K2482" s="47">
        <f t="shared" si="874"/>
        <v>0.10611663691179518</v>
      </c>
      <c r="L2482" s="47" t="str">
        <f t="shared" si="879"/>
        <v/>
      </c>
      <c r="M2482" s="47">
        <f t="shared" si="859"/>
        <v>0.31403449806605432</v>
      </c>
      <c r="N2482" s="47">
        <f t="shared" si="875"/>
        <v>5.0768618470321769E-2</v>
      </c>
      <c r="O2482" s="47">
        <f t="shared" si="860"/>
        <v>0.15302933617867809</v>
      </c>
      <c r="P2482" s="47" t="str">
        <f t="shared" si="861"/>
        <v/>
      </c>
      <c r="Q2482" s="47" t="str">
        <f t="shared" si="862"/>
        <v/>
      </c>
      <c r="R2482" s="47" t="str">
        <f t="shared" si="877"/>
        <v/>
      </c>
      <c r="S2482" s="47" t="str">
        <f t="shared" si="856"/>
        <v/>
      </c>
      <c r="T2482" s="47">
        <f t="shared" si="863"/>
        <v>6.9287377496418667E-4</v>
      </c>
      <c r="U2482" s="47">
        <f t="shared" si="864"/>
        <v>1.0502249617675097E-2</v>
      </c>
      <c r="V2482" s="47">
        <f t="shared" si="865"/>
        <v>1.8052017235137607E-2</v>
      </c>
      <c r="W2482" s="47" t="str">
        <f t="shared" si="866"/>
        <v/>
      </c>
      <c r="X2482" s="47">
        <f t="shared" si="878"/>
        <v>1.2262462263149976E-2</v>
      </c>
      <c r="Y2482" s="47">
        <f t="shared" si="857"/>
        <v>1.5270620738661478E-2</v>
      </c>
      <c r="Z2482" s="49">
        <f t="shared" si="867"/>
        <v>8.0473061217845032E-4</v>
      </c>
      <c r="AA2482" s="49">
        <f t="shared" si="868"/>
        <v>6.4907408794134813E-4</v>
      </c>
      <c r="AB2482" s="49" t="str">
        <f t="shared" si="869"/>
        <v/>
      </c>
      <c r="AC2482" s="49">
        <f t="shared" si="870"/>
        <v>1.6192502458178826E-3</v>
      </c>
      <c r="AD2482" s="49">
        <f t="shared" si="876"/>
        <v>4.3829752985919956E-3</v>
      </c>
      <c r="AE2482" s="49">
        <f t="shared" si="858"/>
        <v>1.7548840807430577E-2</v>
      </c>
    </row>
    <row r="2483" spans="1:31" hidden="1" x14ac:dyDescent="0.25">
      <c r="A2483" s="17">
        <v>45497</v>
      </c>
      <c r="B2483" s="44">
        <v>1299579923</v>
      </c>
      <c r="C2483" s="45">
        <v>401737872883</v>
      </c>
      <c r="D2483" s="44">
        <v>51870853975332</v>
      </c>
      <c r="E2483">
        <v>11168065807655</v>
      </c>
      <c r="F2483" s="34"/>
      <c r="G2483" s="34"/>
      <c r="H2483" s="47" t="str">
        <f t="shared" si="871"/>
        <v/>
      </c>
      <c r="I2483" s="47">
        <f t="shared" si="872"/>
        <v>0.21578643742830472</v>
      </c>
      <c r="J2483" s="47">
        <f t="shared" si="873"/>
        <v>0.17041321299125911</v>
      </c>
      <c r="K2483" s="47" t="str">
        <f t="shared" si="874"/>
        <v/>
      </c>
      <c r="L2483" s="47" t="str">
        <f t="shared" si="879"/>
        <v/>
      </c>
      <c r="M2483" s="47">
        <f t="shared" si="859"/>
        <v>0.36205951256729585</v>
      </c>
      <c r="N2483" s="47" t="str">
        <f t="shared" si="875"/>
        <v/>
      </c>
      <c r="O2483" s="47">
        <f t="shared" si="860"/>
        <v>0.15405399715423518</v>
      </c>
      <c r="P2483" s="47" t="str">
        <f t="shared" si="861"/>
        <v/>
      </c>
      <c r="Q2483" s="47" t="str">
        <f t="shared" si="862"/>
        <v/>
      </c>
      <c r="R2483" s="47" t="str">
        <f t="shared" si="877"/>
        <v/>
      </c>
      <c r="S2483" s="47" t="str">
        <f t="shared" si="856"/>
        <v/>
      </c>
      <c r="T2483" s="47">
        <f t="shared" si="863"/>
        <v>1.5378851692799955E-3</v>
      </c>
      <c r="U2483" s="47">
        <f t="shared" si="864"/>
        <v>1.0186813049668619E-2</v>
      </c>
      <c r="V2483" s="47">
        <f t="shared" si="865"/>
        <v>1.8814761844152539E-2</v>
      </c>
      <c r="W2483" s="47" t="str">
        <f t="shared" si="866"/>
        <v/>
      </c>
      <c r="X2483" s="47">
        <f t="shared" si="878"/>
        <v>1.4981423624375489E-2</v>
      </c>
      <c r="Y2483" s="47">
        <f t="shared" si="857"/>
        <v>1.6671526537225478E-2</v>
      </c>
      <c r="Z2483" s="49" t="str">
        <f t="shared" si="867"/>
        <v/>
      </c>
      <c r="AA2483" s="49">
        <f t="shared" si="868"/>
        <v>7.3959085161634519E-4</v>
      </c>
      <c r="AB2483" s="49" t="str">
        <f t="shared" si="869"/>
        <v/>
      </c>
      <c r="AC2483" s="49">
        <f t="shared" si="870"/>
        <v>5.4855460044145321E-4</v>
      </c>
      <c r="AD2483" s="49">
        <f t="shared" si="876"/>
        <v>4.7212991362870493E-3</v>
      </c>
      <c r="AE2483" s="49">
        <f t="shared" si="858"/>
        <v>1.9892767612100681E-2</v>
      </c>
    </row>
    <row r="2484" spans="1:31" hidden="1" x14ac:dyDescent="0.25">
      <c r="A2484" s="17">
        <v>45498</v>
      </c>
      <c r="B2484" s="44">
        <v>553483598</v>
      </c>
      <c r="C2484" s="45">
        <v>406782106395</v>
      </c>
      <c r="D2484" s="44">
        <v>51824117758268</v>
      </c>
      <c r="E2484">
        <v>11160493436122</v>
      </c>
      <c r="F2484" s="34"/>
      <c r="G2484" s="34"/>
      <c r="H2484" s="47">
        <f t="shared" si="871"/>
        <v>0.57410576432858607</v>
      </c>
      <c r="I2484" s="47">
        <f t="shared" si="872"/>
        <v>0.26900272083401067</v>
      </c>
      <c r="J2484" s="47">
        <f t="shared" si="873"/>
        <v>0.68002772028306424</v>
      </c>
      <c r="K2484" s="47">
        <f t="shared" si="874"/>
        <v>0.23345037981145567</v>
      </c>
      <c r="L2484" s="47">
        <f t="shared" si="879"/>
        <v>0.13555511301051881</v>
      </c>
      <c r="M2484" s="47">
        <f t="shared" si="859"/>
        <v>0.56843490237285588</v>
      </c>
      <c r="N2484" s="47" t="str">
        <f t="shared" si="875"/>
        <v/>
      </c>
      <c r="O2484" s="47">
        <f t="shared" si="860"/>
        <v>0.18933306070965217</v>
      </c>
      <c r="P2484" s="47" t="str">
        <f t="shared" si="861"/>
        <v/>
      </c>
      <c r="Q2484" s="47" t="str">
        <f t="shared" si="862"/>
        <v/>
      </c>
      <c r="R2484" s="47" t="str">
        <f t="shared" si="877"/>
        <v/>
      </c>
      <c r="S2484" s="47" t="str">
        <f t="shared" si="856"/>
        <v/>
      </c>
      <c r="T2484" s="47">
        <f t="shared" si="863"/>
        <v>9.0101113596907645E-4</v>
      </c>
      <c r="U2484" s="47">
        <f t="shared" si="864"/>
        <v>8.6206013556505701E-3</v>
      </c>
      <c r="V2484" s="47">
        <f t="shared" si="865"/>
        <v>2.037419251123096E-2</v>
      </c>
      <c r="W2484" s="47" t="str">
        <f t="shared" si="866"/>
        <v/>
      </c>
      <c r="X2484" s="47">
        <f t="shared" si="878"/>
        <v>1.5688724231257223E-2</v>
      </c>
      <c r="Y2484" s="47">
        <f t="shared" si="857"/>
        <v>1.8454337909516561E-2</v>
      </c>
      <c r="Z2484" s="49">
        <f t="shared" si="867"/>
        <v>6.7803786827702606E-4</v>
      </c>
      <c r="AA2484" s="49">
        <f t="shared" si="868"/>
        <v>1.8737461173804482E-3</v>
      </c>
      <c r="AB2484" s="49">
        <f t="shared" si="869"/>
        <v>4.3290548773805559E-3</v>
      </c>
      <c r="AC2484" s="49">
        <f t="shared" si="870"/>
        <v>2.8140883320229015E-3</v>
      </c>
      <c r="AD2484" s="49">
        <f t="shared" si="876"/>
        <v>5.0358430372089424E-3</v>
      </c>
      <c r="AE2484" s="49">
        <f t="shared" si="858"/>
        <v>1.8847006842259484E-2</v>
      </c>
    </row>
    <row r="2485" spans="1:31" hidden="1" x14ac:dyDescent="0.25">
      <c r="A2485" s="17">
        <v>45499</v>
      </c>
      <c r="B2485" s="44">
        <v>639383598</v>
      </c>
      <c r="C2485" s="45">
        <v>390957219960</v>
      </c>
      <c r="D2485" s="44">
        <v>51799564058337</v>
      </c>
      <c r="E2485">
        <v>11168510480775</v>
      </c>
      <c r="F2485" s="34"/>
      <c r="G2485" s="34"/>
      <c r="H2485" s="47" t="str">
        <f t="shared" si="871"/>
        <v/>
      </c>
      <c r="I2485" s="47">
        <f t="shared" si="872"/>
        <v>0.15555280739979449</v>
      </c>
      <c r="J2485" s="47">
        <f t="shared" si="873"/>
        <v>0.5599823002365707</v>
      </c>
      <c r="K2485" s="47">
        <f t="shared" si="874"/>
        <v>0.11442882014951106</v>
      </c>
      <c r="L2485" s="47">
        <f t="shared" si="879"/>
        <v>1.3942886234582508E-3</v>
      </c>
      <c r="M2485" s="47">
        <f t="shared" si="859"/>
        <v>0.2654788349821432</v>
      </c>
      <c r="N2485" s="47">
        <f t="shared" si="875"/>
        <v>3.8902611954207855E-2</v>
      </c>
      <c r="O2485" s="47">
        <f t="shared" si="860"/>
        <v>1.863195707869969E-2</v>
      </c>
      <c r="P2485" s="47" t="str">
        <f t="shared" si="861"/>
        <v/>
      </c>
      <c r="Q2485" s="47" t="str">
        <f t="shared" si="862"/>
        <v/>
      </c>
      <c r="R2485" s="47" t="str">
        <f t="shared" si="877"/>
        <v/>
      </c>
      <c r="S2485" s="47" t="str">
        <f t="shared" si="856"/>
        <v/>
      </c>
      <c r="T2485" s="47">
        <f t="shared" si="863"/>
        <v>4.7378905793493686E-4</v>
      </c>
      <c r="U2485" s="47">
        <f t="shared" si="864"/>
        <v>7.4655735042731264E-3</v>
      </c>
      <c r="V2485" s="47">
        <f t="shared" si="865"/>
        <v>2.162350931783219E-2</v>
      </c>
      <c r="W2485" s="47" t="str">
        <f t="shared" si="866"/>
        <v/>
      </c>
      <c r="X2485" s="47">
        <f t="shared" si="878"/>
        <v>1.6273402675133886E-2</v>
      </c>
      <c r="Y2485" s="47">
        <f t="shared" si="857"/>
        <v>1.9657706248786044E-2</v>
      </c>
      <c r="Z2485" s="49" t="str">
        <f t="shared" si="867"/>
        <v/>
      </c>
      <c r="AA2485" s="49" t="str">
        <f t="shared" si="868"/>
        <v/>
      </c>
      <c r="AB2485" s="49">
        <f t="shared" si="869"/>
        <v>1.0914977196826436E-3</v>
      </c>
      <c r="AC2485" s="49">
        <f t="shared" si="870"/>
        <v>2.0981718781808434E-3</v>
      </c>
      <c r="AD2485" s="49">
        <f t="shared" si="876"/>
        <v>4.3211204122054481E-3</v>
      </c>
      <c r="AE2485" s="49">
        <f t="shared" si="858"/>
        <v>1.7584434384029679E-2</v>
      </c>
    </row>
    <row r="2486" spans="1:31" hidden="1" x14ac:dyDescent="0.25">
      <c r="A2486" s="17">
        <v>45500</v>
      </c>
      <c r="B2486" s="44">
        <v>639383598</v>
      </c>
      <c r="C2486" s="45">
        <v>387397792168</v>
      </c>
      <c r="D2486" s="44">
        <v>51796900757360</v>
      </c>
      <c r="E2486">
        <v>11168510504387</v>
      </c>
      <c r="F2486" s="34"/>
      <c r="G2486" s="34"/>
      <c r="H2486" s="47" t="str">
        <f t="shared" si="871"/>
        <v/>
      </c>
      <c r="I2486" s="47">
        <f t="shared" si="872"/>
        <v>0.15555280739979449</v>
      </c>
      <c r="J2486" s="47">
        <f t="shared" si="873"/>
        <v>0.61837917133665798</v>
      </c>
      <c r="K2486" s="47">
        <f t="shared" si="874"/>
        <v>0.11442882014951106</v>
      </c>
      <c r="L2486" s="47">
        <f t="shared" si="879"/>
        <v>0.57434170155609754</v>
      </c>
      <c r="M2486" s="47">
        <f t="shared" si="859"/>
        <v>0.37393698941264064</v>
      </c>
      <c r="N2486" s="47">
        <f t="shared" si="875"/>
        <v>9.1043920159964431E-3</v>
      </c>
      <c r="O2486" s="47">
        <f t="shared" si="860"/>
        <v>2.412655548394016E-2</v>
      </c>
      <c r="P2486" s="47" t="str">
        <f t="shared" si="861"/>
        <v/>
      </c>
      <c r="Q2486" s="47" t="str">
        <f t="shared" si="862"/>
        <v/>
      </c>
      <c r="R2486" s="47" t="str">
        <f t="shared" si="877"/>
        <v/>
      </c>
      <c r="S2486" s="47">
        <f t="shared" si="856"/>
        <v>0.14503903662616247</v>
      </c>
      <c r="T2486" s="47">
        <f t="shared" si="863"/>
        <v>5.1415509481955723E-5</v>
      </c>
      <c r="U2486" s="47">
        <f t="shared" si="864"/>
        <v>7.4608541166146791E-3</v>
      </c>
      <c r="V2486" s="47">
        <f t="shared" si="865"/>
        <v>2.1467712929227667E-2</v>
      </c>
      <c r="W2486" s="47" t="str">
        <f t="shared" si="866"/>
        <v/>
      </c>
      <c r="X2486" s="47">
        <f t="shared" si="878"/>
        <v>1.4689854246936029E-2</v>
      </c>
      <c r="Y2486" s="47">
        <f t="shared" si="857"/>
        <v>2.1729139374222495E-2</v>
      </c>
      <c r="Z2486" s="49" t="str">
        <f t="shared" si="867"/>
        <v/>
      </c>
      <c r="AA2486" s="49" t="str">
        <f t="shared" si="868"/>
        <v/>
      </c>
      <c r="AB2486" s="49">
        <f t="shared" si="869"/>
        <v>2.1503346721142291E-3</v>
      </c>
      <c r="AC2486" s="49">
        <f t="shared" si="870"/>
        <v>2.0981707136659145E-3</v>
      </c>
      <c r="AD2486" s="49">
        <f t="shared" si="876"/>
        <v>4.4148241913842812E-3</v>
      </c>
      <c r="AE2486" s="49">
        <f t="shared" si="858"/>
        <v>1.6669060273398206E-2</v>
      </c>
    </row>
    <row r="2487" spans="1:31" hidden="1" x14ac:dyDescent="0.25">
      <c r="A2487" s="17">
        <v>45501</v>
      </c>
      <c r="B2487" s="44">
        <v>639383598</v>
      </c>
      <c r="C2487" s="45">
        <v>386938609399</v>
      </c>
      <c r="D2487" s="44">
        <v>51794751934171</v>
      </c>
      <c r="E2487">
        <v>11168962567592</v>
      </c>
      <c r="F2487" s="34"/>
      <c r="G2487" s="34"/>
      <c r="H2487" s="47" t="str">
        <f t="shared" si="871"/>
        <v/>
      </c>
      <c r="I2487" s="47">
        <f t="shared" si="872"/>
        <v>0.15555280739979449</v>
      </c>
      <c r="J2487" s="47" t="str">
        <f t="shared" si="873"/>
        <v/>
      </c>
      <c r="K2487" s="47">
        <f t="shared" si="874"/>
        <v>0.11442882014951106</v>
      </c>
      <c r="L2487" s="47">
        <f t="shared" si="879"/>
        <v>0.59996154251698774</v>
      </c>
      <c r="M2487" s="47">
        <f t="shared" si="859"/>
        <v>0.37393698941264064</v>
      </c>
      <c r="N2487" s="47">
        <f t="shared" si="875"/>
        <v>1.1853004283536306E-3</v>
      </c>
      <c r="O2487" s="47">
        <f t="shared" si="860"/>
        <v>2.6648229975171245E-2</v>
      </c>
      <c r="P2487" s="47" t="str">
        <f t="shared" si="861"/>
        <v/>
      </c>
      <c r="Q2487" s="47" t="str">
        <f t="shared" si="862"/>
        <v/>
      </c>
      <c r="R2487" s="47" t="str">
        <f t="shared" si="877"/>
        <v/>
      </c>
      <c r="S2487" s="47">
        <f t="shared" si="856"/>
        <v>0.1460524222222751</v>
      </c>
      <c r="T2487" s="47">
        <f t="shared" si="863"/>
        <v>4.148555526639619E-5</v>
      </c>
      <c r="U2487" s="47">
        <f t="shared" si="864"/>
        <v>7.4812838485097677E-3</v>
      </c>
      <c r="V2487" s="47">
        <f t="shared" si="865"/>
        <v>2.1427322588010389E-2</v>
      </c>
      <c r="W2487" s="47" t="str">
        <f t="shared" si="866"/>
        <v/>
      </c>
      <c r="X2487" s="47">
        <f t="shared" si="878"/>
        <v>1.5710069748339994E-2</v>
      </c>
      <c r="Y2487" s="47">
        <f t="shared" si="857"/>
        <v>2.1769723484076575E-2</v>
      </c>
      <c r="Z2487" s="49" t="str">
        <f t="shared" si="867"/>
        <v/>
      </c>
      <c r="AA2487" s="49" t="str">
        <f t="shared" si="868"/>
        <v/>
      </c>
      <c r="AB2487" s="49" t="str">
        <f t="shared" si="869"/>
        <v/>
      </c>
      <c r="AC2487" s="49">
        <f t="shared" si="870"/>
        <v>2.057780728170977E-3</v>
      </c>
      <c r="AD2487" s="49">
        <f t="shared" si="876"/>
        <v>4.6164616154271698E-3</v>
      </c>
      <c r="AE2487" s="49">
        <f t="shared" si="858"/>
        <v>1.6629258391489765E-2</v>
      </c>
    </row>
    <row r="2488" spans="1:31" hidden="1" x14ac:dyDescent="0.25">
      <c r="A2488" s="17">
        <v>45502</v>
      </c>
      <c r="B2488" s="44">
        <v>1504155598</v>
      </c>
      <c r="C2488" s="45">
        <v>393440953468</v>
      </c>
      <c r="D2488" s="44">
        <v>51625767012688</v>
      </c>
      <c r="E2488">
        <v>11177599671912</v>
      </c>
      <c r="F2488" s="34"/>
      <c r="G2488" s="34"/>
      <c r="H2488" s="47" t="str">
        <f t="shared" si="871"/>
        <v/>
      </c>
      <c r="I2488" s="47">
        <f t="shared" si="872"/>
        <v>0.13871334552729142</v>
      </c>
      <c r="J2488" s="47" t="str">
        <f t="shared" si="873"/>
        <v/>
      </c>
      <c r="K2488" s="47" t="str">
        <f t="shared" si="874"/>
        <v/>
      </c>
      <c r="L2488" s="47" t="str">
        <f t="shared" si="879"/>
        <v/>
      </c>
      <c r="M2488" s="47" t="str">
        <f t="shared" si="859"/>
        <v/>
      </c>
      <c r="N2488" s="47" t="str">
        <f t="shared" si="875"/>
        <v/>
      </c>
      <c r="O2488" s="47">
        <f t="shared" si="860"/>
        <v>4.3319897947748709E-2</v>
      </c>
      <c r="P2488" s="47" t="str">
        <f t="shared" si="861"/>
        <v/>
      </c>
      <c r="Q2488" s="47" t="str">
        <f t="shared" si="862"/>
        <v/>
      </c>
      <c r="R2488" s="47" t="str">
        <f t="shared" si="877"/>
        <v/>
      </c>
      <c r="S2488" s="47">
        <f t="shared" si="856"/>
        <v>0.13170218465817052</v>
      </c>
      <c r="T2488" s="47">
        <f t="shared" si="863"/>
        <v>3.2625877173381168E-3</v>
      </c>
      <c r="U2488" s="47">
        <f t="shared" si="864"/>
        <v>6.9441037921680326E-3</v>
      </c>
      <c r="V2488" s="47">
        <f t="shared" si="865"/>
        <v>2.4570802640883849E-2</v>
      </c>
      <c r="W2488" s="47" t="str">
        <f t="shared" si="866"/>
        <v/>
      </c>
      <c r="X2488" s="47">
        <f t="shared" si="878"/>
        <v>2.0053875299072987E-2</v>
      </c>
      <c r="Y2488" s="47">
        <f t="shared" si="857"/>
        <v>2.4961285568965597E-2</v>
      </c>
      <c r="Z2488" s="49" t="str">
        <f t="shared" si="867"/>
        <v/>
      </c>
      <c r="AA2488" s="49" t="str">
        <f t="shared" si="868"/>
        <v/>
      </c>
      <c r="AB2488" s="49" t="str">
        <f t="shared" si="869"/>
        <v/>
      </c>
      <c r="AC2488" s="49">
        <f t="shared" si="870"/>
        <v>1.1917484457149019E-3</v>
      </c>
      <c r="AD2488" s="49">
        <f t="shared" si="876"/>
        <v>2.8179962133128011E-3</v>
      </c>
      <c r="AE2488" s="49">
        <f t="shared" si="858"/>
        <v>1.5868804980610496E-2</v>
      </c>
    </row>
    <row r="2489" spans="1:31" hidden="1" x14ac:dyDescent="0.25">
      <c r="A2489" s="17">
        <v>45503</v>
      </c>
      <c r="B2489" s="44">
        <v>904045548</v>
      </c>
      <c r="C2489" s="45">
        <v>390484512488</v>
      </c>
      <c r="D2489" s="44">
        <v>51572173386580</v>
      </c>
      <c r="E2489">
        <v>11165335170924</v>
      </c>
      <c r="F2489" s="34"/>
      <c r="G2489" s="34"/>
      <c r="H2489" s="47">
        <f t="shared" si="871"/>
        <v>0.39896806606838819</v>
      </c>
      <c r="I2489" s="47">
        <f t="shared" si="872"/>
        <v>0.28351566582978516</v>
      </c>
      <c r="J2489" s="47" t="str">
        <f t="shared" si="873"/>
        <v/>
      </c>
      <c r="K2489" s="47" t="str">
        <f t="shared" si="874"/>
        <v/>
      </c>
      <c r="L2489" s="47">
        <f t="shared" si="879"/>
        <v>0.3647508215044466</v>
      </c>
      <c r="M2489" s="47">
        <f t="shared" si="859"/>
        <v>0.41890339492905837</v>
      </c>
      <c r="N2489" s="47">
        <f t="shared" si="875"/>
        <v>7.5143193761105787E-3</v>
      </c>
      <c r="O2489" s="47" t="str">
        <f t="shared" si="860"/>
        <v/>
      </c>
      <c r="P2489" s="47" t="str">
        <f t="shared" si="861"/>
        <v/>
      </c>
      <c r="Q2489" s="47" t="str">
        <f t="shared" si="862"/>
        <v/>
      </c>
      <c r="R2489" s="47" t="str">
        <f t="shared" si="877"/>
        <v/>
      </c>
      <c r="S2489" s="47" t="str">
        <f t="shared" si="856"/>
        <v/>
      </c>
      <c r="T2489" s="47">
        <f t="shared" si="863"/>
        <v>1.0381177696561217E-3</v>
      </c>
      <c r="U2489" s="47">
        <f t="shared" si="864"/>
        <v>7.2871880908403908E-3</v>
      </c>
      <c r="V2489" s="47">
        <f t="shared" si="865"/>
        <v>2.546451883799894E-2</v>
      </c>
      <c r="W2489" s="47" t="str">
        <f t="shared" si="866"/>
        <v/>
      </c>
      <c r="X2489" s="47">
        <f t="shared" si="878"/>
        <v>2.2081679638727314E-2</v>
      </c>
      <c r="Y2489" s="47">
        <f t="shared" si="857"/>
        <v>2.7199596800505543E-2</v>
      </c>
      <c r="Z2489" s="49">
        <f t="shared" si="867"/>
        <v>1.0972392416969123E-3</v>
      </c>
      <c r="AA2489" s="49" t="str">
        <f t="shared" si="868"/>
        <v/>
      </c>
      <c r="AB2489" s="49">
        <f t="shared" si="869"/>
        <v>1.0408122529637076E-4</v>
      </c>
      <c r="AC2489" s="49">
        <f t="shared" si="870"/>
        <v>2.2876808522648284E-3</v>
      </c>
      <c r="AD2489" s="49">
        <f t="shared" si="876"/>
        <v>4.2042209390290575E-3</v>
      </c>
      <c r="AE2489" s="49">
        <f t="shared" si="858"/>
        <v>1.9355622246424287E-2</v>
      </c>
    </row>
    <row r="2490" spans="1:31" hidden="1" x14ac:dyDescent="0.25">
      <c r="A2490" s="17">
        <v>45504</v>
      </c>
      <c r="B2490" s="44">
        <v>604045548</v>
      </c>
      <c r="C2490" s="45">
        <v>385943958465</v>
      </c>
      <c r="D2490" s="44">
        <v>51527582307782</v>
      </c>
      <c r="E2490">
        <v>11163387926750</v>
      </c>
      <c r="F2490" s="34"/>
      <c r="G2490" s="34"/>
      <c r="H2490" s="47">
        <f t="shared" si="871"/>
        <v>0.33184168725091712</v>
      </c>
      <c r="I2490" s="47">
        <f t="shared" si="872"/>
        <v>0.5351993845783658</v>
      </c>
      <c r="J2490" s="47">
        <f t="shared" si="873"/>
        <v>0.24978768946911134</v>
      </c>
      <c r="K2490" s="47">
        <f t="shared" si="874"/>
        <v>0.5990583871416697</v>
      </c>
      <c r="L2490" s="47" t="str">
        <f t="shared" si="879"/>
        <v/>
      </c>
      <c r="M2490" s="47">
        <f t="shared" si="859"/>
        <v>0.61173547281157947</v>
      </c>
      <c r="N2490" s="47">
        <f t="shared" si="875"/>
        <v>1.162800028628419E-2</v>
      </c>
      <c r="O2490" s="47">
        <f t="shared" si="860"/>
        <v>3.9313979298635227E-2</v>
      </c>
      <c r="P2490" s="47" t="str">
        <f t="shared" si="861"/>
        <v/>
      </c>
      <c r="Q2490" s="47" t="str">
        <f t="shared" si="862"/>
        <v/>
      </c>
      <c r="R2490" s="47" t="str">
        <f t="shared" si="877"/>
        <v/>
      </c>
      <c r="S2490" s="47" t="str">
        <f t="shared" si="856"/>
        <v/>
      </c>
      <c r="T2490" s="47">
        <f t="shared" si="863"/>
        <v>8.6463446990592274E-4</v>
      </c>
      <c r="U2490" s="47">
        <f t="shared" si="864"/>
        <v>6.6178140755740467E-3</v>
      </c>
      <c r="V2490" s="47">
        <f t="shared" si="865"/>
        <v>2.5629877189772388E-2</v>
      </c>
      <c r="W2490" s="47" t="str">
        <f t="shared" si="866"/>
        <v/>
      </c>
      <c r="X2490" s="47">
        <f t="shared" si="878"/>
        <v>2.5225246868554763E-2</v>
      </c>
      <c r="Y2490" s="47">
        <f t="shared" si="857"/>
        <v>2.8880056004299992E-2</v>
      </c>
      <c r="Z2490" s="49">
        <f t="shared" si="867"/>
        <v>1.7440087056863618E-4</v>
      </c>
      <c r="AA2490" s="49">
        <f t="shared" si="868"/>
        <v>4.1886222606191126E-4</v>
      </c>
      <c r="AB2490" s="49">
        <f t="shared" si="869"/>
        <v>5.7326858843076423E-5</v>
      </c>
      <c r="AC2490" s="49">
        <f t="shared" si="870"/>
        <v>1.5866731544430523E-3</v>
      </c>
      <c r="AD2490" s="49">
        <f t="shared" si="876"/>
        <v>3.8315335788243754E-3</v>
      </c>
      <c r="AE2490" s="49">
        <f t="shared" si="858"/>
        <v>1.7782779126156778E-2</v>
      </c>
    </row>
    <row r="2491" spans="1:31" hidden="1" x14ac:dyDescent="0.25">
      <c r="A2491" s="17">
        <v>45505</v>
      </c>
      <c r="B2491" s="44">
        <v>604045548</v>
      </c>
      <c r="C2491" s="45">
        <v>380282878827</v>
      </c>
      <c r="D2491" s="44">
        <v>51508988721181</v>
      </c>
      <c r="E2491">
        <v>11157412874851</v>
      </c>
      <c r="F2491" s="34"/>
      <c r="G2491" s="34"/>
      <c r="H2491" s="47" t="str">
        <f t="shared" si="871"/>
        <v/>
      </c>
      <c r="I2491" s="47" t="str">
        <f t="shared" si="872"/>
        <v/>
      </c>
      <c r="J2491" s="47">
        <f t="shared" si="873"/>
        <v>0.27855012724586037</v>
      </c>
      <c r="K2491" s="47">
        <f t="shared" si="874"/>
        <v>0.47600394675296154</v>
      </c>
      <c r="L2491" s="47" t="str">
        <f t="shared" si="879"/>
        <v/>
      </c>
      <c r="M2491" s="47">
        <f t="shared" si="859"/>
        <v>1.2687325347914169E-2</v>
      </c>
      <c r="N2491" s="47">
        <f t="shared" si="875"/>
        <v>1.4668139023384597E-2</v>
      </c>
      <c r="O2491" s="47">
        <f t="shared" si="860"/>
        <v>6.5143542824050105E-2</v>
      </c>
      <c r="P2491" s="47">
        <f t="shared" si="861"/>
        <v>2.1844447284713464E-3</v>
      </c>
      <c r="Q2491" s="47" t="str">
        <f t="shared" si="862"/>
        <v/>
      </c>
      <c r="R2491" s="47" t="str">
        <f t="shared" si="877"/>
        <v/>
      </c>
      <c r="S2491" s="47" t="str">
        <f t="shared" si="856"/>
        <v/>
      </c>
      <c r="T2491" s="47">
        <f t="shared" si="863"/>
        <v>3.6084725438767506E-4</v>
      </c>
      <c r="U2491" s="47">
        <f t="shared" si="864"/>
        <v>6.0807409892997821E-3</v>
      </c>
      <c r="V2491" s="47">
        <f t="shared" si="865"/>
        <v>2.6401803518759093E-2</v>
      </c>
      <c r="W2491" s="47" t="str">
        <f t="shared" si="866"/>
        <v/>
      </c>
      <c r="X2491" s="47">
        <f t="shared" si="878"/>
        <v>2.5770697412276555E-2</v>
      </c>
      <c r="Y2491" s="47">
        <f t="shared" si="857"/>
        <v>3.3448181701975721E-2</v>
      </c>
      <c r="Z2491" s="49">
        <f t="shared" si="867"/>
        <v>5.3523642985497943E-4</v>
      </c>
      <c r="AA2491" s="49">
        <f t="shared" si="868"/>
        <v>2.7602375187363304E-4</v>
      </c>
      <c r="AB2491" s="49">
        <f t="shared" si="869"/>
        <v>1.4020262958949203E-3</v>
      </c>
      <c r="AC2491" s="49">
        <f t="shared" si="870"/>
        <v>1.9809144485671837E-3</v>
      </c>
      <c r="AD2491" s="49">
        <f t="shared" si="876"/>
        <v>4.3647205117057775E-3</v>
      </c>
      <c r="AE2491" s="49">
        <f t="shared" si="858"/>
        <v>1.7869477366958098E-2</v>
      </c>
    </row>
    <row r="2492" spans="1:31" hidden="1" x14ac:dyDescent="0.25">
      <c r="A2492" s="17">
        <v>45506</v>
      </c>
      <c r="B2492" s="44">
        <v>604045548</v>
      </c>
      <c r="C2492" s="45">
        <v>491964903356</v>
      </c>
      <c r="D2492" s="44">
        <v>51350288934187</v>
      </c>
      <c r="E2492">
        <v>11156473534819</v>
      </c>
      <c r="F2492" s="34"/>
      <c r="G2492" s="34"/>
      <c r="H2492" s="47" t="str">
        <f t="shared" si="871"/>
        <v/>
      </c>
      <c r="I2492" s="47">
        <f t="shared" si="872"/>
        <v>5.5268934189957153E-2</v>
      </c>
      <c r="J2492" s="47">
        <f t="shared" si="873"/>
        <v>0.27855012724586037</v>
      </c>
      <c r="K2492" s="47">
        <f t="shared" si="874"/>
        <v>0.47600394675296154</v>
      </c>
      <c r="L2492" s="47" t="str">
        <f t="shared" si="879"/>
        <v/>
      </c>
      <c r="M2492" s="47">
        <f t="shared" si="859"/>
        <v>1.2687325347914169E-2</v>
      </c>
      <c r="N2492" s="47" t="str">
        <f t="shared" si="875"/>
        <v/>
      </c>
      <c r="O2492" s="47" t="str">
        <f t="shared" si="860"/>
        <v/>
      </c>
      <c r="P2492" s="47" t="str">
        <f t="shared" si="861"/>
        <v/>
      </c>
      <c r="Q2492" s="47" t="str">
        <f t="shared" si="862"/>
        <v/>
      </c>
      <c r="R2492" s="47" t="str">
        <f t="shared" si="877"/>
        <v/>
      </c>
      <c r="S2492" s="47" t="str">
        <f t="shared" si="856"/>
        <v/>
      </c>
      <c r="T2492" s="47">
        <f t="shared" si="863"/>
        <v>3.0810115075845523E-3</v>
      </c>
      <c r="U2492" s="47">
        <f t="shared" si="864"/>
        <v>8.6733379385978138E-3</v>
      </c>
      <c r="V2492" s="47">
        <f t="shared" si="865"/>
        <v>2.8227215374605819E-2</v>
      </c>
      <c r="W2492" s="47" t="str">
        <f t="shared" si="866"/>
        <v/>
      </c>
      <c r="X2492" s="47">
        <f t="shared" si="878"/>
        <v>2.8863068127847225E-2</v>
      </c>
      <c r="Y2492" s="47">
        <f t="shared" si="857"/>
        <v>4.012151860266977E-2</v>
      </c>
      <c r="Z2492" s="49">
        <f t="shared" si="867"/>
        <v>8.4189770741316394E-5</v>
      </c>
      <c r="AA2492" s="49">
        <f t="shared" si="868"/>
        <v>1.0777575019265129E-3</v>
      </c>
      <c r="AB2492" s="49">
        <f t="shared" si="869"/>
        <v>1.5177682841200912E-3</v>
      </c>
      <c r="AC2492" s="49">
        <f t="shared" si="870"/>
        <v>1.6919629409882786E-3</v>
      </c>
      <c r="AD2492" s="49">
        <f t="shared" si="876"/>
        <v>4.4485442923444252E-3</v>
      </c>
      <c r="AE2492" s="49">
        <f t="shared" si="858"/>
        <v>1.7959440185115305E-2</v>
      </c>
    </row>
    <row r="2493" spans="1:31" hidden="1" x14ac:dyDescent="0.25">
      <c r="A2493" s="17">
        <v>45507</v>
      </c>
      <c r="B2493" s="44">
        <v>604045548</v>
      </c>
      <c r="C2493" s="45">
        <v>484835839493</v>
      </c>
      <c r="D2493" s="44">
        <v>51346250462565</v>
      </c>
      <c r="E2493">
        <v>11156473556328</v>
      </c>
      <c r="F2493" s="34"/>
      <c r="G2493" s="34"/>
      <c r="H2493" s="47" t="str">
        <f t="shared" si="871"/>
        <v/>
      </c>
      <c r="I2493" s="47">
        <f t="shared" si="872"/>
        <v>5.5268934189957153E-2</v>
      </c>
      <c r="J2493" s="47">
        <f t="shared" si="873"/>
        <v>0.28706515978697733</v>
      </c>
      <c r="K2493" s="47">
        <f t="shared" si="874"/>
        <v>0.47600394675296154</v>
      </c>
      <c r="L2493" s="47">
        <f t="shared" si="879"/>
        <v>0.52827048899779827</v>
      </c>
      <c r="M2493" s="47">
        <f t="shared" si="859"/>
        <v>1.2687325347914169E-2</v>
      </c>
      <c r="N2493" s="47">
        <f t="shared" si="875"/>
        <v>1.4491000911585727E-2</v>
      </c>
      <c r="O2493" s="47" t="str">
        <f t="shared" si="860"/>
        <v/>
      </c>
      <c r="P2493" s="47" t="str">
        <f t="shared" si="861"/>
        <v/>
      </c>
      <c r="Q2493" s="47" t="str">
        <f t="shared" si="862"/>
        <v/>
      </c>
      <c r="R2493" s="47" t="str">
        <f t="shared" si="877"/>
        <v/>
      </c>
      <c r="S2493" s="47" t="str">
        <f t="shared" si="856"/>
        <v/>
      </c>
      <c r="T2493" s="47">
        <f t="shared" si="863"/>
        <v>7.8645548171607516E-5</v>
      </c>
      <c r="U2493" s="47">
        <f t="shared" si="864"/>
        <v>8.7003331899344616E-3</v>
      </c>
      <c r="V2493" s="47">
        <f t="shared" si="865"/>
        <v>2.732702649275065E-2</v>
      </c>
      <c r="W2493" s="47" t="str">
        <f t="shared" si="866"/>
        <v/>
      </c>
      <c r="X2493" s="47">
        <f t="shared" si="878"/>
        <v>2.8341232433279018E-2</v>
      </c>
      <c r="Y2493" s="47">
        <f t="shared" si="857"/>
        <v>4.2410344466809469E-2</v>
      </c>
      <c r="Z2493" s="49" t="str">
        <f t="shared" si="867"/>
        <v/>
      </c>
      <c r="AA2493" s="49">
        <f t="shared" si="868"/>
        <v>1.0777576879452688E-3</v>
      </c>
      <c r="AB2493" s="49">
        <f t="shared" si="869"/>
        <v>8.4338183463883443E-4</v>
      </c>
      <c r="AC2493" s="49">
        <f t="shared" si="870"/>
        <v>1.6919624456073201E-3</v>
      </c>
      <c r="AD2493" s="49">
        <f t="shared" si="876"/>
        <v>3.8968344824591439E-3</v>
      </c>
      <c r="AE2493" s="49">
        <f t="shared" si="858"/>
        <v>1.8315486464983377E-2</v>
      </c>
    </row>
    <row r="2494" spans="1:31" hidden="1" x14ac:dyDescent="0.25">
      <c r="A2494" s="17">
        <v>45508</v>
      </c>
      <c r="B2494" s="44">
        <v>604045548</v>
      </c>
      <c r="C2494" s="45">
        <v>483006491187</v>
      </c>
      <c r="D2494" s="44">
        <v>51344622668571</v>
      </c>
      <c r="E2494">
        <v>11158861905426</v>
      </c>
      <c r="F2494" s="34"/>
      <c r="G2494" s="34"/>
      <c r="H2494" s="47" t="str">
        <f t="shared" si="871"/>
        <v/>
      </c>
      <c r="I2494" s="47">
        <f t="shared" si="872"/>
        <v>5.5268934189957153E-2</v>
      </c>
      <c r="J2494" s="47">
        <f t="shared" si="873"/>
        <v>0.28706515978697733</v>
      </c>
      <c r="K2494" s="47">
        <f t="shared" si="874"/>
        <v>0.54983598191682015</v>
      </c>
      <c r="L2494" s="47">
        <f t="shared" si="879"/>
        <v>0.54311359948652504</v>
      </c>
      <c r="M2494" s="47">
        <f t="shared" si="859"/>
        <v>1.2687325347914169E-2</v>
      </c>
      <c r="N2494" s="47">
        <f t="shared" si="875"/>
        <v>3.7731292882823286E-3</v>
      </c>
      <c r="O2494" s="47" t="str">
        <f t="shared" si="860"/>
        <v/>
      </c>
      <c r="P2494" s="47" t="str">
        <f t="shared" si="861"/>
        <v/>
      </c>
      <c r="Q2494" s="47" t="str">
        <f t="shared" si="862"/>
        <v/>
      </c>
      <c r="R2494" s="47" t="str">
        <f t="shared" si="877"/>
        <v/>
      </c>
      <c r="S2494" s="47" t="str">
        <f t="shared" si="856"/>
        <v/>
      </c>
      <c r="T2494" s="47">
        <f t="shared" si="863"/>
        <v>3.1702295286151205E-5</v>
      </c>
      <c r="U2494" s="47">
        <f t="shared" si="864"/>
        <v>8.6906346452261252E-3</v>
      </c>
      <c r="V2494" s="47">
        <f t="shared" si="865"/>
        <v>2.795802911967149E-2</v>
      </c>
      <c r="W2494" s="47" t="str">
        <f t="shared" si="866"/>
        <v/>
      </c>
      <c r="X2494" s="47">
        <f t="shared" si="878"/>
        <v>3.0878624498066665E-2</v>
      </c>
      <c r="Y2494" s="47">
        <f t="shared" si="857"/>
        <v>4.2440702256832163E-2</v>
      </c>
      <c r="Z2494" s="49" t="str">
        <f t="shared" si="867"/>
        <v/>
      </c>
      <c r="AA2494" s="49">
        <f t="shared" si="868"/>
        <v>9.0435097305352485E-4</v>
      </c>
      <c r="AB2494" s="49">
        <f t="shared" si="869"/>
        <v>3.7342877296397958E-4</v>
      </c>
      <c r="AC2494" s="49">
        <f t="shared" si="870"/>
        <v>1.2939786686996912E-2</v>
      </c>
      <c r="AD2494" s="49">
        <f t="shared" si="876"/>
        <v>3.1452789210577592E-3</v>
      </c>
      <c r="AE2494" s="49">
        <f t="shared" si="858"/>
        <v>1.8105329975068862E-2</v>
      </c>
    </row>
    <row r="2495" spans="1:31" hidden="1" x14ac:dyDescent="0.25">
      <c r="A2495" s="17">
        <v>45509</v>
      </c>
      <c r="B2495" s="44">
        <v>1196265548</v>
      </c>
      <c r="C2495" s="45">
        <v>395208883358</v>
      </c>
      <c r="D2495" s="44">
        <v>51411068181266</v>
      </c>
      <c r="E2495">
        <v>11163926003555</v>
      </c>
      <c r="F2495" s="34"/>
      <c r="G2495" s="34"/>
      <c r="H2495" s="47" t="str">
        <f t="shared" si="871"/>
        <v/>
      </c>
      <c r="I2495" s="47">
        <f t="shared" si="872"/>
        <v>0.20469295225134021</v>
      </c>
      <c r="J2495" s="47" t="str">
        <f t="shared" si="873"/>
        <v/>
      </c>
      <c r="K2495" s="47">
        <f t="shared" si="874"/>
        <v>0.10981175818452538</v>
      </c>
      <c r="L2495" s="47" t="str">
        <f t="shared" si="879"/>
        <v/>
      </c>
      <c r="M2495" s="47" t="str">
        <f t="shared" si="859"/>
        <v/>
      </c>
      <c r="N2495" s="47">
        <f t="shared" si="875"/>
        <v>0.1817731426615723</v>
      </c>
      <c r="O2495" s="47" t="str">
        <f t="shared" si="860"/>
        <v/>
      </c>
      <c r="P2495" s="47" t="str">
        <f t="shared" si="861"/>
        <v/>
      </c>
      <c r="Q2495" s="47" t="str">
        <f t="shared" si="862"/>
        <v/>
      </c>
      <c r="R2495" s="47" t="str">
        <f t="shared" si="877"/>
        <v/>
      </c>
      <c r="S2495" s="47" t="str">
        <f t="shared" si="856"/>
        <v/>
      </c>
      <c r="T2495" s="47" t="str">
        <f t="shared" si="863"/>
        <v/>
      </c>
      <c r="U2495" s="47">
        <f t="shared" si="864"/>
        <v>4.1587533482889683E-3</v>
      </c>
      <c r="V2495" s="47">
        <f t="shared" si="865"/>
        <v>2.6706214752851509E-2</v>
      </c>
      <c r="W2495" s="47" t="str">
        <f t="shared" si="866"/>
        <v/>
      </c>
      <c r="X2495" s="47">
        <f t="shared" si="878"/>
        <v>3.2823717390731755E-2</v>
      </c>
      <c r="Y2495" s="47">
        <f t="shared" si="857"/>
        <v>4.1201516629057355E-2</v>
      </c>
      <c r="Z2495" s="49" t="str">
        <f t="shared" si="867"/>
        <v/>
      </c>
      <c r="AA2495" s="49">
        <f t="shared" si="868"/>
        <v>1.2233099017994187E-3</v>
      </c>
      <c r="AB2495" s="49" t="str">
        <f t="shared" si="869"/>
        <v/>
      </c>
      <c r="AC2495" s="49">
        <f t="shared" si="870"/>
        <v>1.2415724181164545E-2</v>
      </c>
      <c r="AD2495" s="49">
        <f t="shared" si="876"/>
        <v>2.7343358931343209E-3</v>
      </c>
      <c r="AE2495" s="49">
        <f t="shared" si="858"/>
        <v>1.7659727994912666E-2</v>
      </c>
    </row>
    <row r="2496" spans="1:31" hidden="1" x14ac:dyDescent="0.25">
      <c r="A2496" s="17">
        <v>45510</v>
      </c>
      <c r="B2496" s="44">
        <v>1196265548</v>
      </c>
      <c r="C2496" s="45">
        <v>438286807857</v>
      </c>
      <c r="D2496" s="44">
        <v>51390278535349</v>
      </c>
      <c r="E2496">
        <v>11156211221110</v>
      </c>
      <c r="F2496" s="34"/>
      <c r="G2496" s="34"/>
      <c r="H2496" s="47" t="str">
        <f t="shared" si="871"/>
        <v/>
      </c>
      <c r="I2496" s="47" t="str">
        <f t="shared" si="872"/>
        <v/>
      </c>
      <c r="J2496" s="47" t="str">
        <f t="shared" si="873"/>
        <v/>
      </c>
      <c r="K2496" s="47">
        <f t="shared" si="874"/>
        <v>0.1406967742097871</v>
      </c>
      <c r="L2496" s="47" t="str">
        <f t="shared" si="879"/>
        <v/>
      </c>
      <c r="M2496" s="47">
        <f t="shared" si="859"/>
        <v>0.18420536660181153</v>
      </c>
      <c r="N2496" s="47" t="str">
        <f t="shared" si="875"/>
        <v/>
      </c>
      <c r="O2496" s="47" t="str">
        <f t="shared" si="860"/>
        <v/>
      </c>
      <c r="P2496" s="47" t="str">
        <f t="shared" si="861"/>
        <v/>
      </c>
      <c r="Q2496" s="47" t="str">
        <f t="shared" si="862"/>
        <v/>
      </c>
      <c r="R2496" s="47" t="str">
        <f t="shared" si="877"/>
        <v/>
      </c>
      <c r="S2496" s="47" t="str">
        <f t="shared" si="856"/>
        <v/>
      </c>
      <c r="T2496" s="47">
        <f t="shared" si="863"/>
        <v>4.043807423665946E-4</v>
      </c>
      <c r="U2496" s="47">
        <f t="shared" si="864"/>
        <v>3.5269960384941568E-3</v>
      </c>
      <c r="V2496" s="47">
        <f t="shared" si="865"/>
        <v>2.6925780963512724E-2</v>
      </c>
      <c r="W2496" s="47" t="str">
        <f t="shared" si="866"/>
        <v/>
      </c>
      <c r="X2496" s="47">
        <f t="shared" si="878"/>
        <v>3.3461237782629882E-2</v>
      </c>
      <c r="Y2496" s="47">
        <f t="shared" si="857"/>
        <v>4.5120991267641242E-2</v>
      </c>
      <c r="Z2496" s="49">
        <f t="shared" si="867"/>
        <v>6.9104564492306064E-4</v>
      </c>
      <c r="AA2496" s="49">
        <f t="shared" si="868"/>
        <v>8.1716757037086918E-4</v>
      </c>
      <c r="AB2496" s="49">
        <f t="shared" si="869"/>
        <v>6.1088368360484591E-4</v>
      </c>
      <c r="AC2496" s="49">
        <f t="shared" si="870"/>
        <v>1.352937534545684E-2</v>
      </c>
      <c r="AD2496" s="49">
        <f t="shared" si="876"/>
        <v>3.4234948026032885E-3</v>
      </c>
      <c r="AE2496" s="49">
        <f t="shared" si="858"/>
        <v>1.8307536644629918E-2</v>
      </c>
    </row>
    <row r="2497" spans="1:31" hidden="1" x14ac:dyDescent="0.25">
      <c r="A2497" s="17">
        <v>45511</v>
      </c>
      <c r="B2497" s="44">
        <v>856265548</v>
      </c>
      <c r="C2497" s="45">
        <v>387195944284</v>
      </c>
      <c r="D2497" s="44">
        <v>51423677947714</v>
      </c>
      <c r="E2497">
        <v>11157629781574</v>
      </c>
      <c r="F2497" s="34"/>
      <c r="G2497" s="34"/>
      <c r="H2497" s="47">
        <f t="shared" si="871"/>
        <v>0.28421783154119562</v>
      </c>
      <c r="I2497" s="47" t="str">
        <f t="shared" si="872"/>
        <v/>
      </c>
      <c r="J2497" s="47">
        <f t="shared" si="873"/>
        <v>0.41673911929486862</v>
      </c>
      <c r="K2497" s="47">
        <f t="shared" si="874"/>
        <v>0.39694613376710153</v>
      </c>
      <c r="L2497" s="47" t="str">
        <f t="shared" si="879"/>
        <v/>
      </c>
      <c r="M2497" s="47">
        <f t="shared" si="859"/>
        <v>0.4439764608174791</v>
      </c>
      <c r="N2497" s="47">
        <f t="shared" si="875"/>
        <v>0.11656947609901469</v>
      </c>
      <c r="O2497" s="47" t="str">
        <f t="shared" si="860"/>
        <v/>
      </c>
      <c r="P2497" s="47">
        <f t="shared" si="861"/>
        <v>9.6957449267674578E-2</v>
      </c>
      <c r="Q2497" s="47" t="str">
        <f t="shared" si="862"/>
        <v/>
      </c>
      <c r="R2497" s="47" t="str">
        <f t="shared" si="877"/>
        <v/>
      </c>
      <c r="S2497" s="47" t="str">
        <f t="shared" si="856"/>
        <v/>
      </c>
      <c r="T2497" s="47" t="str">
        <f t="shared" si="863"/>
        <v/>
      </c>
      <c r="U2497" s="47">
        <f t="shared" si="864"/>
        <v>2.0164804055304852E-3</v>
      </c>
      <c r="V2497" s="47">
        <f t="shared" si="865"/>
        <v>2.4589350564235168E-2</v>
      </c>
      <c r="W2497" s="47" t="str">
        <f t="shared" si="866"/>
        <v/>
      </c>
      <c r="X2497" s="47">
        <f t="shared" si="878"/>
        <v>3.302491994643586E-2</v>
      </c>
      <c r="Y2497" s="47">
        <f t="shared" si="857"/>
        <v>5.0668230027823946E-2</v>
      </c>
      <c r="Z2497" s="49" t="str">
        <f t="shared" si="867"/>
        <v/>
      </c>
      <c r="AA2497" s="49">
        <f t="shared" si="868"/>
        <v>5.158062421356524E-4</v>
      </c>
      <c r="AB2497" s="49">
        <f t="shared" si="869"/>
        <v>4.7957042041468778E-4</v>
      </c>
      <c r="AC2497" s="49" t="str">
        <f t="shared" si="870"/>
        <v/>
      </c>
      <c r="AD2497" s="49">
        <f t="shared" si="876"/>
        <v>3.2967774208488843E-3</v>
      </c>
      <c r="AE2497" s="49">
        <f t="shared" si="858"/>
        <v>1.9997913241086462E-2</v>
      </c>
    </row>
    <row r="2498" spans="1:31" hidden="1" x14ac:dyDescent="0.25">
      <c r="A2498" s="17">
        <v>45512</v>
      </c>
      <c r="B2498" s="44">
        <v>906285548</v>
      </c>
      <c r="C2498" s="45">
        <v>414352318043</v>
      </c>
      <c r="D2498" s="44">
        <v>51388647500211</v>
      </c>
      <c r="E2498">
        <v>11156916216302</v>
      </c>
      <c r="F2498" s="34"/>
      <c r="G2498" s="34"/>
      <c r="H2498" s="47" t="str">
        <f t="shared" si="871"/>
        <v/>
      </c>
      <c r="I2498" s="47" t="str">
        <f t="shared" si="872"/>
        <v/>
      </c>
      <c r="J2498" s="47">
        <f t="shared" si="873"/>
        <v>0.3826586745754299</v>
      </c>
      <c r="K2498" s="47" t="str">
        <f t="shared" si="874"/>
        <v/>
      </c>
      <c r="L2498" s="47" t="str">
        <f t="shared" si="879"/>
        <v/>
      </c>
      <c r="M2498" s="47">
        <f t="shared" si="859"/>
        <v>0.41149553536757455</v>
      </c>
      <c r="N2498" s="47" t="str">
        <f t="shared" si="875"/>
        <v/>
      </c>
      <c r="O2498" s="47" t="str">
        <f t="shared" si="860"/>
        <v/>
      </c>
      <c r="P2498" s="47">
        <f t="shared" si="861"/>
        <v>4.0740707783329499E-2</v>
      </c>
      <c r="Q2498" s="47" t="str">
        <f t="shared" si="862"/>
        <v/>
      </c>
      <c r="R2498" s="47" t="str">
        <f t="shared" si="877"/>
        <v/>
      </c>
      <c r="S2498" s="47" t="str">
        <f t="shared" si="856"/>
        <v/>
      </c>
      <c r="T2498" s="47">
        <f t="shared" si="863"/>
        <v>6.8121240838936448E-4</v>
      </c>
      <c r="U2498" s="47">
        <f t="shared" si="864"/>
        <v>2.3363149608975897E-3</v>
      </c>
      <c r="V2498" s="47">
        <f t="shared" si="865"/>
        <v>2.5184906920635242E-2</v>
      </c>
      <c r="W2498" s="47" t="str">
        <f t="shared" si="866"/>
        <v/>
      </c>
      <c r="X2498" s="47">
        <f t="shared" si="878"/>
        <v>3.3807429909938125E-2</v>
      </c>
      <c r="Y2498" s="47">
        <f t="shared" si="857"/>
        <v>5.0846487153732634E-2</v>
      </c>
      <c r="Z2498" s="49">
        <f t="shared" si="867"/>
        <v>6.3953123196291983E-5</v>
      </c>
      <c r="AA2498" s="49">
        <f t="shared" si="868"/>
        <v>4.4513773450050031E-5</v>
      </c>
      <c r="AB2498" s="49">
        <f t="shared" si="869"/>
        <v>1.0223043161821099E-3</v>
      </c>
      <c r="AC2498" s="49" t="str">
        <f t="shared" si="870"/>
        <v/>
      </c>
      <c r="AD2498" s="49">
        <f t="shared" si="876"/>
        <v>3.3605203926715399E-3</v>
      </c>
      <c r="AE2498" s="49">
        <f t="shared" si="858"/>
        <v>1.8163960019715986E-2</v>
      </c>
    </row>
    <row r="2499" spans="1:31" hidden="1" x14ac:dyDescent="0.25">
      <c r="A2499" s="17">
        <v>45513</v>
      </c>
      <c r="B2499" s="44">
        <v>906285548</v>
      </c>
      <c r="C2499" s="45">
        <v>411075402030</v>
      </c>
      <c r="D2499" s="44">
        <v>51475075624886</v>
      </c>
      <c r="E2499">
        <v>11156062405914</v>
      </c>
      <c r="F2499" s="34"/>
      <c r="G2499" s="34"/>
      <c r="H2499" s="47" t="str">
        <f t="shared" si="871"/>
        <v/>
      </c>
      <c r="I2499" s="47" t="str">
        <f t="shared" si="872"/>
        <v/>
      </c>
      <c r="J2499" s="47" t="str">
        <f t="shared" si="873"/>
        <v/>
      </c>
      <c r="K2499" s="47" t="str">
        <f t="shared" si="874"/>
        <v/>
      </c>
      <c r="L2499" s="47" t="str">
        <f t="shared" si="879"/>
        <v/>
      </c>
      <c r="M2499" s="47">
        <f t="shared" si="859"/>
        <v>0.22132439561127826</v>
      </c>
      <c r="N2499" s="47">
        <f t="shared" si="875"/>
        <v>7.9085258373284839E-3</v>
      </c>
      <c r="O2499" s="47">
        <f t="shared" si="860"/>
        <v>0.16442128447416104</v>
      </c>
      <c r="P2499" s="47">
        <f t="shared" si="861"/>
        <v>4.9085347403467705E-2</v>
      </c>
      <c r="Q2499" s="47" t="str">
        <f t="shared" si="862"/>
        <v/>
      </c>
      <c r="R2499" s="47" t="str">
        <f t="shared" si="877"/>
        <v/>
      </c>
      <c r="S2499" s="47" t="str">
        <f t="shared" si="856"/>
        <v/>
      </c>
      <c r="T2499" s="47" t="str">
        <f t="shared" si="863"/>
        <v/>
      </c>
      <c r="U2499" s="47" t="str">
        <f t="shared" si="864"/>
        <v/>
      </c>
      <c r="V2499" s="47">
        <f t="shared" si="865"/>
        <v>2.2160355295437584E-2</v>
      </c>
      <c r="W2499" s="47" t="str">
        <f t="shared" si="866"/>
        <v/>
      </c>
      <c r="X2499" s="47">
        <f t="shared" si="878"/>
        <v>3.2255974959576883E-2</v>
      </c>
      <c r="Y2499" s="47">
        <f t="shared" si="857"/>
        <v>4.9584485984293214E-2</v>
      </c>
      <c r="Z2499" s="49">
        <f t="shared" si="867"/>
        <v>7.6527453594432693E-5</v>
      </c>
      <c r="AA2499" s="49">
        <f t="shared" si="868"/>
        <v>3.6851152267480813E-5</v>
      </c>
      <c r="AB2499" s="49">
        <f t="shared" si="869"/>
        <v>1.5736413548005368E-3</v>
      </c>
      <c r="AC2499" s="49" t="str">
        <f t="shared" si="870"/>
        <v/>
      </c>
      <c r="AD2499" s="49">
        <f t="shared" si="876"/>
        <v>3.4367912195480965E-3</v>
      </c>
      <c r="AE2499" s="49">
        <f t="shared" si="858"/>
        <v>2.0414565892508785E-2</v>
      </c>
    </row>
    <row r="2500" spans="1:31" hidden="1" x14ac:dyDescent="0.25">
      <c r="A2500" s="17">
        <v>45514</v>
      </c>
      <c r="B2500" s="44">
        <v>906285548</v>
      </c>
      <c r="C2500" s="45">
        <v>409473942620</v>
      </c>
      <c r="D2500" s="44">
        <v>51476228175940</v>
      </c>
      <c r="E2500">
        <v>11156062437357</v>
      </c>
      <c r="F2500" s="34"/>
      <c r="G2500" s="34"/>
      <c r="H2500" s="47" t="str">
        <f t="shared" si="871"/>
        <v/>
      </c>
      <c r="I2500" s="47" t="str">
        <f t="shared" si="872"/>
        <v/>
      </c>
      <c r="J2500" s="47" t="str">
        <f t="shared" si="873"/>
        <v/>
      </c>
      <c r="K2500" s="47" t="str">
        <f t="shared" si="874"/>
        <v/>
      </c>
      <c r="L2500" s="47" t="str">
        <f t="shared" si="879"/>
        <v/>
      </c>
      <c r="M2500" s="47" t="str">
        <f t="shared" si="859"/>
        <v/>
      </c>
      <c r="N2500" s="47">
        <f t="shared" si="875"/>
        <v>3.895780195291576E-3</v>
      </c>
      <c r="O2500" s="47">
        <f t="shared" si="860"/>
        <v>0.15543796628526274</v>
      </c>
      <c r="P2500" s="47">
        <f t="shared" si="861"/>
        <v>7.8073514707918901E-2</v>
      </c>
      <c r="Q2500" s="47" t="str">
        <f t="shared" si="862"/>
        <v/>
      </c>
      <c r="R2500" s="47" t="str">
        <f t="shared" si="877"/>
        <v/>
      </c>
      <c r="S2500" s="47" t="str">
        <f t="shared" si="856"/>
        <v/>
      </c>
      <c r="T2500" s="47" t="str">
        <f t="shared" si="863"/>
        <v/>
      </c>
      <c r="U2500" s="47" t="str">
        <f t="shared" si="864"/>
        <v/>
      </c>
      <c r="V2500" s="47">
        <f t="shared" si="865"/>
        <v>2.1808406223821519E-2</v>
      </c>
      <c r="W2500" s="47" t="str">
        <f t="shared" si="866"/>
        <v/>
      </c>
      <c r="X2500" s="47">
        <f t="shared" si="878"/>
        <v>3.2273231687671489E-2</v>
      </c>
      <c r="Y2500" s="47">
        <f t="shared" si="857"/>
        <v>5.0176475311732971E-2</v>
      </c>
      <c r="Z2500" s="49" t="str">
        <f t="shared" si="867"/>
        <v/>
      </c>
      <c r="AA2500" s="49">
        <f t="shared" si="868"/>
        <v>3.6850261771692594E-5</v>
      </c>
      <c r="AB2500" s="49">
        <f t="shared" si="869"/>
        <v>1.1022130088671478E-3</v>
      </c>
      <c r="AC2500" s="49" t="str">
        <f t="shared" si="870"/>
        <v/>
      </c>
      <c r="AD2500" s="49">
        <f t="shared" si="876"/>
        <v>3.4367891920266125E-3</v>
      </c>
      <c r="AE2500" s="49">
        <f t="shared" si="858"/>
        <v>2.8179700083501347E-2</v>
      </c>
    </row>
    <row r="2501" spans="1:31" hidden="1" x14ac:dyDescent="0.25">
      <c r="A2501" s="17">
        <v>45515</v>
      </c>
      <c r="B2501" s="44">
        <v>906285548</v>
      </c>
      <c r="C2501" s="45">
        <v>410173000893</v>
      </c>
      <c r="D2501" s="44">
        <v>51475549099115</v>
      </c>
      <c r="E2501">
        <v>11156062467750</v>
      </c>
      <c r="F2501" s="34"/>
      <c r="G2501" s="34"/>
      <c r="H2501" s="47" t="str">
        <f t="shared" si="871"/>
        <v/>
      </c>
      <c r="I2501" s="47" t="str">
        <f t="shared" si="872"/>
        <v/>
      </c>
      <c r="J2501" s="47" t="str">
        <f t="shared" si="873"/>
        <v/>
      </c>
      <c r="K2501" s="47">
        <f t="shared" si="874"/>
        <v>0.13303177485291773</v>
      </c>
      <c r="L2501" s="47" t="str">
        <f t="shared" si="879"/>
        <v/>
      </c>
      <c r="M2501" s="47" t="str">
        <f t="shared" si="859"/>
        <v/>
      </c>
      <c r="N2501" s="47" t="str">
        <f t="shared" si="875"/>
        <v/>
      </c>
      <c r="O2501" s="47">
        <f t="shared" si="860"/>
        <v>0.15079194922413974</v>
      </c>
      <c r="P2501" s="47">
        <f t="shared" si="861"/>
        <v>9.0478373652041921E-2</v>
      </c>
      <c r="Q2501" s="47" t="str">
        <f t="shared" si="862"/>
        <v/>
      </c>
      <c r="R2501" s="47" t="str">
        <f t="shared" si="877"/>
        <v/>
      </c>
      <c r="S2501" s="47" t="str">
        <f t="shared" si="856"/>
        <v/>
      </c>
      <c r="T2501" s="47">
        <f t="shared" si="863"/>
        <v>1.3192047068399937E-5</v>
      </c>
      <c r="U2501" s="47" t="str">
        <f t="shared" si="864"/>
        <v/>
      </c>
      <c r="V2501" s="47">
        <f t="shared" si="865"/>
        <v>2.1550050578094337E-2</v>
      </c>
      <c r="W2501" s="47" t="str">
        <f t="shared" si="866"/>
        <v/>
      </c>
      <c r="X2501" s="47">
        <f t="shared" si="878"/>
        <v>3.2294996674719467E-2</v>
      </c>
      <c r="Y2501" s="47">
        <f t="shared" si="857"/>
        <v>5.0189005428377342E-2</v>
      </c>
      <c r="Z2501" s="49" t="str">
        <f t="shared" si="867"/>
        <v/>
      </c>
      <c r="AA2501" s="49">
        <f t="shared" si="868"/>
        <v>2.5087125369283036E-4</v>
      </c>
      <c r="AB2501" s="49">
        <f t="shared" si="869"/>
        <v>2.3215864357399862E-3</v>
      </c>
      <c r="AC2501" s="49" t="str">
        <f t="shared" si="870"/>
        <v/>
      </c>
      <c r="AD2501" s="49">
        <f t="shared" si="876"/>
        <v>3.4367875120144831E-3</v>
      </c>
      <c r="AE2501" s="49">
        <f t="shared" si="858"/>
        <v>2.81796974359243E-2</v>
      </c>
    </row>
    <row r="2502" spans="1:31" hidden="1" x14ac:dyDescent="0.25">
      <c r="A2502" s="17">
        <v>45516</v>
      </c>
      <c r="B2502" s="44">
        <v>1415105548</v>
      </c>
      <c r="C2502" s="45">
        <v>420020119321</v>
      </c>
      <c r="D2502" s="44">
        <v>51482717071528</v>
      </c>
      <c r="E2502">
        <v>11160961490890</v>
      </c>
      <c r="F2502" s="34"/>
      <c r="G2502" s="34"/>
      <c r="H2502" s="47" t="str">
        <f t="shared" si="871"/>
        <v/>
      </c>
      <c r="I2502" s="47" t="str">
        <f t="shared" si="872"/>
        <v/>
      </c>
      <c r="J2502" s="47" t="str">
        <f t="shared" si="873"/>
        <v/>
      </c>
      <c r="K2502" s="47" t="str">
        <f t="shared" si="874"/>
        <v/>
      </c>
      <c r="L2502" s="47" t="str">
        <f t="shared" si="879"/>
        <v/>
      </c>
      <c r="M2502" s="47" t="str">
        <f t="shared" si="859"/>
        <v/>
      </c>
      <c r="N2502" s="47" t="str">
        <f t="shared" si="875"/>
        <v/>
      </c>
      <c r="O2502" s="47" t="str">
        <f t="shared" si="860"/>
        <v/>
      </c>
      <c r="P2502" s="47">
        <f t="shared" si="861"/>
        <v>6.3261589581953381E-2</v>
      </c>
      <c r="Q2502" s="47" t="str">
        <f t="shared" si="862"/>
        <v/>
      </c>
      <c r="R2502" s="47" t="str">
        <f t="shared" si="877"/>
        <v/>
      </c>
      <c r="S2502" s="47" t="str">
        <f t="shared" si="856"/>
        <v/>
      </c>
      <c r="T2502" s="47" t="str">
        <f t="shared" si="863"/>
        <v/>
      </c>
      <c r="U2502" s="47" t="str">
        <f t="shared" si="864"/>
        <v/>
      </c>
      <c r="V2502" s="47">
        <f t="shared" si="865"/>
        <v>2.1396797817254898E-2</v>
      </c>
      <c r="W2502" s="47" t="str">
        <f t="shared" si="866"/>
        <v/>
      </c>
      <c r="X2502" s="47">
        <f t="shared" si="878"/>
        <v>3.2179248603930066E-2</v>
      </c>
      <c r="Y2502" s="47">
        <f t="shared" si="857"/>
        <v>5.0056744206771975E-2</v>
      </c>
      <c r="Z2502" s="49" t="str">
        <f t="shared" si="867"/>
        <v/>
      </c>
      <c r="AA2502" s="49">
        <f t="shared" si="868"/>
        <v>2.6554391923194753E-4</v>
      </c>
      <c r="AB2502" s="49">
        <f t="shared" si="869"/>
        <v>1.8834704205722419E-3</v>
      </c>
      <c r="AC2502" s="49">
        <f t="shared" si="870"/>
        <v>1.2553722921514132E-2</v>
      </c>
      <c r="AD2502" s="49">
        <f t="shared" si="876"/>
        <v>2.9991621185291306E-3</v>
      </c>
      <c r="AE2502" s="49">
        <f t="shared" si="858"/>
        <v>2.775293663533307E-2</v>
      </c>
    </row>
    <row r="2503" spans="1:31" hidden="1" x14ac:dyDescent="0.25">
      <c r="A2503" s="17">
        <v>45517</v>
      </c>
      <c r="B2503" s="44">
        <v>1448605548</v>
      </c>
      <c r="C2503" s="45">
        <v>412988441247</v>
      </c>
      <c r="D2503" s="44">
        <v>51529373572668</v>
      </c>
      <c r="E2503">
        <v>11166508315760</v>
      </c>
      <c r="F2503" s="34"/>
      <c r="G2503" s="34"/>
      <c r="H2503" s="47" t="str">
        <f t="shared" si="871"/>
        <v/>
      </c>
      <c r="I2503" s="47" t="str">
        <f t="shared" si="872"/>
        <v/>
      </c>
      <c r="J2503" s="47" t="str">
        <f t="shared" si="873"/>
        <v/>
      </c>
      <c r="K2503" s="47" t="str">
        <f t="shared" si="874"/>
        <v/>
      </c>
      <c r="L2503" s="47">
        <f t="shared" si="879"/>
        <v>4.896678350836825E-2</v>
      </c>
      <c r="M2503" s="47" t="str">
        <f t="shared" si="859"/>
        <v/>
      </c>
      <c r="N2503" s="47">
        <f t="shared" si="875"/>
        <v>1.6741288691997314E-2</v>
      </c>
      <c r="O2503" s="47">
        <f t="shared" si="860"/>
        <v>5.772103142619367E-2</v>
      </c>
      <c r="P2503" s="47">
        <f t="shared" si="861"/>
        <v>8.3514163956757925E-2</v>
      </c>
      <c r="Q2503" s="47">
        <f t="shared" si="862"/>
        <v>0.1782773232730539</v>
      </c>
      <c r="R2503" s="47" t="str">
        <f t="shared" si="877"/>
        <v/>
      </c>
      <c r="S2503" s="47" t="str">
        <f t="shared" ref="S2503:S2566" si="880">IF(AND(C2503&gt;0,C2503&lt;C2138),ABS(C2503/C2138-1),"")</f>
        <v/>
      </c>
      <c r="T2503" s="47" t="str">
        <f t="shared" si="863"/>
        <v/>
      </c>
      <c r="U2503" s="47" t="str">
        <f t="shared" si="864"/>
        <v/>
      </c>
      <c r="V2503" s="47">
        <f t="shared" si="865"/>
        <v>2.041173900169535E-2</v>
      </c>
      <c r="W2503" s="47" t="str">
        <f t="shared" si="866"/>
        <v/>
      </c>
      <c r="X2503" s="47">
        <f t="shared" si="878"/>
        <v>3.5783159627452821E-2</v>
      </c>
      <c r="Y2503" s="47">
        <f t="shared" ref="Y2503:Y2566" si="881">IF(AND(D2503&gt;0,D2503&lt;D2138),ABS(D2503/D2138-1),"")</f>
        <v>4.9318598857640783E-2</v>
      </c>
      <c r="Z2503" s="49" t="str">
        <f t="shared" si="867"/>
        <v/>
      </c>
      <c r="AA2503" s="49" t="str">
        <f t="shared" si="868"/>
        <v/>
      </c>
      <c r="AB2503" s="49">
        <f t="shared" si="869"/>
        <v>1.3874219758258644E-3</v>
      </c>
      <c r="AC2503" s="49">
        <f t="shared" si="870"/>
        <v>1.231048439658522E-2</v>
      </c>
      <c r="AD2503" s="49">
        <f t="shared" si="876"/>
        <v>2.3932372280921488E-3</v>
      </c>
      <c r="AE2503" s="49">
        <f t="shared" ref="AE2503:AE2566" si="882">IF(AND(E2503&gt;0,E2503&lt;E2138),ABS(E2503/E2138-1),"")</f>
        <v>2.7339097151071079E-2</v>
      </c>
    </row>
    <row r="2504" spans="1:31" hidden="1" x14ac:dyDescent="0.25">
      <c r="A2504" s="17">
        <v>45518</v>
      </c>
      <c r="B2504" s="44">
        <v>1240605548</v>
      </c>
      <c r="C2504" s="45">
        <v>404296086040</v>
      </c>
      <c r="D2504" s="44">
        <v>51544311213855</v>
      </c>
      <c r="E2504">
        <v>11155607661460</v>
      </c>
      <c r="F2504" s="34"/>
      <c r="G2504" s="34"/>
      <c r="H2504" s="47">
        <f t="shared" si="871"/>
        <v>0.14358636157867322</v>
      </c>
      <c r="I2504" s="47" t="str">
        <f t="shared" si="872"/>
        <v/>
      </c>
      <c r="J2504" s="47">
        <f t="shared" si="873"/>
        <v>0.18569149706802068</v>
      </c>
      <c r="K2504" s="47">
        <f t="shared" si="874"/>
        <v>3.6969396112596087E-4</v>
      </c>
      <c r="L2504" s="47" t="str">
        <f t="shared" si="879"/>
        <v/>
      </c>
      <c r="M2504" s="47">
        <f t="shared" ref="M2504:M2567" si="883">IF(AND(B2504&gt;0,B2504&lt;B2139),ABS(B2504/B2139-1),"")</f>
        <v>0.28626000761285497</v>
      </c>
      <c r="N2504" s="47">
        <f t="shared" si="875"/>
        <v>2.1047453969301966E-2</v>
      </c>
      <c r="O2504" s="47" t="str">
        <f t="shared" si="860"/>
        <v/>
      </c>
      <c r="P2504" s="47">
        <f t="shared" si="861"/>
        <v>0.14422683053855345</v>
      </c>
      <c r="Q2504" s="47">
        <f t="shared" si="862"/>
        <v>4.14753453302803E-2</v>
      </c>
      <c r="R2504" s="47" t="str">
        <f t="shared" si="877"/>
        <v/>
      </c>
      <c r="S2504" s="47" t="str">
        <f t="shared" si="880"/>
        <v/>
      </c>
      <c r="T2504" s="47" t="str">
        <f t="shared" si="863"/>
        <v/>
      </c>
      <c r="U2504" s="47" t="str">
        <f t="shared" si="864"/>
        <v/>
      </c>
      <c r="V2504" s="47">
        <f t="shared" si="865"/>
        <v>1.8326261400402388E-2</v>
      </c>
      <c r="W2504" s="47" t="str">
        <f t="shared" si="866"/>
        <v/>
      </c>
      <c r="X2504" s="47">
        <f t="shared" si="878"/>
        <v>4.012802372617208E-2</v>
      </c>
      <c r="Y2504" s="47">
        <f t="shared" si="881"/>
        <v>4.9687376232490532E-2</v>
      </c>
      <c r="Z2504" s="49">
        <f t="shared" si="867"/>
        <v>9.7619184007724513E-4</v>
      </c>
      <c r="AA2504" s="49">
        <f t="shared" si="868"/>
        <v>1.8123204960063255E-4</v>
      </c>
      <c r="AB2504" s="49">
        <f t="shared" si="869"/>
        <v>1.543412333252836E-3</v>
      </c>
      <c r="AC2504" s="49">
        <f t="shared" si="870"/>
        <v>1.2629001725234401E-2</v>
      </c>
      <c r="AD2504" s="49">
        <f t="shared" si="876"/>
        <v>3.3680735041655696E-3</v>
      </c>
      <c r="AE2504" s="49">
        <f t="shared" si="882"/>
        <v>2.9012768075640682E-2</v>
      </c>
    </row>
    <row r="2505" spans="1:31" hidden="1" x14ac:dyDescent="0.25">
      <c r="A2505" s="17">
        <v>45519</v>
      </c>
      <c r="B2505" s="44">
        <v>1998105548</v>
      </c>
      <c r="C2505" s="45">
        <v>406302216587</v>
      </c>
      <c r="D2505" s="44">
        <v>51547307625879</v>
      </c>
      <c r="E2505">
        <v>11156038687367</v>
      </c>
      <c r="F2505" s="34"/>
      <c r="G2505" s="34"/>
      <c r="H2505" s="47" t="str">
        <f t="shared" si="871"/>
        <v/>
      </c>
      <c r="I2505" s="47" t="str">
        <f t="shared" si="872"/>
        <v/>
      </c>
      <c r="J2505" s="47" t="str">
        <f t="shared" si="873"/>
        <v/>
      </c>
      <c r="K2505" s="47" t="str">
        <f t="shared" si="874"/>
        <v/>
      </c>
      <c r="L2505" s="47" t="str">
        <f t="shared" si="879"/>
        <v/>
      </c>
      <c r="M2505" s="47" t="str">
        <f t="shared" si="883"/>
        <v/>
      </c>
      <c r="N2505" s="47" t="str">
        <f t="shared" si="875"/>
        <v/>
      </c>
      <c r="O2505" s="47">
        <f t="shared" si="860"/>
        <v>1.9428155956797588E-2</v>
      </c>
      <c r="P2505" s="47">
        <f t="shared" si="861"/>
        <v>0.11847902678355904</v>
      </c>
      <c r="Q2505" s="47" t="str">
        <f t="shared" si="862"/>
        <v/>
      </c>
      <c r="R2505" s="47" t="str">
        <f t="shared" si="877"/>
        <v/>
      </c>
      <c r="S2505" s="47" t="str">
        <f t="shared" si="880"/>
        <v/>
      </c>
      <c r="T2505" s="47" t="str">
        <f t="shared" si="863"/>
        <v/>
      </c>
      <c r="U2505" s="47" t="str">
        <f t="shared" si="864"/>
        <v/>
      </c>
      <c r="V2505" s="47">
        <f t="shared" si="865"/>
        <v>1.8186520082490221E-2</v>
      </c>
      <c r="W2505" s="47" t="str">
        <f t="shared" si="866"/>
        <v/>
      </c>
      <c r="X2505" s="47">
        <f t="shared" si="878"/>
        <v>4.0366200580233325E-2</v>
      </c>
      <c r="Y2505" s="47">
        <f t="shared" si="881"/>
        <v>5.0455800022876085E-2</v>
      </c>
      <c r="Z2505" s="49" t="str">
        <f t="shared" si="867"/>
        <v/>
      </c>
      <c r="AA2505" s="49">
        <f t="shared" si="868"/>
        <v>7.8653358866143108E-5</v>
      </c>
      <c r="AB2505" s="49">
        <f t="shared" si="869"/>
        <v>1.1284359957871581E-3</v>
      </c>
      <c r="AC2505" s="49">
        <f t="shared" si="870"/>
        <v>1.305876115141269E-2</v>
      </c>
      <c r="AD2505" s="49">
        <f t="shared" si="876"/>
        <v>3.3295664223523813E-3</v>
      </c>
      <c r="AE2505" s="49">
        <f t="shared" si="882"/>
        <v>2.8124895535519334E-2</v>
      </c>
    </row>
    <row r="2506" spans="1:31" hidden="1" x14ac:dyDescent="0.25">
      <c r="A2506" s="17">
        <v>45520</v>
      </c>
      <c r="B2506" s="44">
        <v>1205215548</v>
      </c>
      <c r="C2506" s="45">
        <v>401075781351</v>
      </c>
      <c r="D2506" s="44">
        <v>51591749234788</v>
      </c>
      <c r="E2506">
        <v>11155834883469</v>
      </c>
      <c r="F2506" s="34"/>
      <c r="G2506" s="34"/>
      <c r="H2506" s="47">
        <f t="shared" si="871"/>
        <v>0.39682087905398278</v>
      </c>
      <c r="I2506" s="47" t="str">
        <f t="shared" si="872"/>
        <v/>
      </c>
      <c r="J2506" s="47">
        <f t="shared" si="873"/>
        <v>0.27272931673023537</v>
      </c>
      <c r="K2506" s="47">
        <f t="shared" si="874"/>
        <v>1.8021832260897819E-2</v>
      </c>
      <c r="L2506" s="47" t="str">
        <f t="shared" si="879"/>
        <v/>
      </c>
      <c r="M2506" s="47">
        <f t="shared" si="883"/>
        <v>0.33763343211165953</v>
      </c>
      <c r="N2506" s="47">
        <f t="shared" si="875"/>
        <v>1.2863417974686042E-2</v>
      </c>
      <c r="O2506" s="47">
        <f t="shared" si="860"/>
        <v>2.4325514564041528E-2</v>
      </c>
      <c r="P2506" s="47">
        <f t="shared" si="861"/>
        <v>0.1554481741109508</v>
      </c>
      <c r="Q2506" s="47" t="str">
        <f t="shared" si="862"/>
        <v/>
      </c>
      <c r="R2506" s="47" t="str">
        <f t="shared" si="877"/>
        <v/>
      </c>
      <c r="S2506" s="47" t="str">
        <f t="shared" si="880"/>
        <v/>
      </c>
      <c r="T2506" s="47" t="str">
        <f t="shared" si="863"/>
        <v/>
      </c>
      <c r="U2506" s="47" t="str">
        <f t="shared" si="864"/>
        <v/>
      </c>
      <c r="V2506" s="47">
        <f t="shared" si="865"/>
        <v>1.5512762625555343E-2</v>
      </c>
      <c r="W2506" s="47" t="str">
        <f t="shared" si="866"/>
        <v/>
      </c>
      <c r="X2506" s="47">
        <f t="shared" si="878"/>
        <v>3.9660129159827417E-2</v>
      </c>
      <c r="Y2506" s="47">
        <f t="shared" si="881"/>
        <v>5.0924731130541634E-2</v>
      </c>
      <c r="Z2506" s="49">
        <f t="shared" si="867"/>
        <v>1.8268482542160847E-5</v>
      </c>
      <c r="AA2506" s="49">
        <f t="shared" si="868"/>
        <v>2.0394511676347093E-5</v>
      </c>
      <c r="AB2506" s="49">
        <f t="shared" si="869"/>
        <v>1.8339502972768429E-3</v>
      </c>
      <c r="AC2506" s="49">
        <f t="shared" si="870"/>
        <v>1.3076792174677943E-2</v>
      </c>
      <c r="AD2506" s="49">
        <f t="shared" si="876"/>
        <v>3.3477742757250795E-3</v>
      </c>
      <c r="AE2506" s="49">
        <f t="shared" si="882"/>
        <v>2.8574184585574036E-2</v>
      </c>
    </row>
    <row r="2507" spans="1:31" hidden="1" x14ac:dyDescent="0.25">
      <c r="A2507" s="17">
        <v>45521</v>
      </c>
      <c r="B2507" s="44">
        <v>1205215548</v>
      </c>
      <c r="C2507" s="45">
        <v>399661835464</v>
      </c>
      <c r="D2507" s="44">
        <v>51592678026358</v>
      </c>
      <c r="E2507">
        <v>11155834928780</v>
      </c>
      <c r="F2507" s="34"/>
      <c r="G2507" s="34"/>
      <c r="H2507" s="47" t="str">
        <f t="shared" si="871"/>
        <v/>
      </c>
      <c r="I2507" s="47" t="str">
        <f t="shared" si="872"/>
        <v/>
      </c>
      <c r="J2507" s="47" t="str">
        <f t="shared" si="873"/>
        <v/>
      </c>
      <c r="K2507" s="47">
        <f t="shared" si="874"/>
        <v>1.8021832260897819E-2</v>
      </c>
      <c r="L2507" s="47">
        <f t="shared" si="879"/>
        <v>0.44760831161262393</v>
      </c>
      <c r="M2507" s="47" t="str">
        <f t="shared" si="883"/>
        <v/>
      </c>
      <c r="N2507" s="47">
        <f t="shared" si="875"/>
        <v>3.5253833633065446E-3</v>
      </c>
      <c r="O2507" s="47">
        <f t="shared" si="860"/>
        <v>2.3962714436033927E-2</v>
      </c>
      <c r="P2507" s="47">
        <f t="shared" si="861"/>
        <v>0.20352288900300097</v>
      </c>
      <c r="Q2507" s="47" t="str">
        <f t="shared" si="862"/>
        <v/>
      </c>
      <c r="R2507" s="47" t="str">
        <f t="shared" si="877"/>
        <v/>
      </c>
      <c r="S2507" s="47" t="str">
        <f t="shared" si="880"/>
        <v/>
      </c>
      <c r="T2507" s="47" t="str">
        <f t="shared" si="863"/>
        <v/>
      </c>
      <c r="U2507" s="47" t="str">
        <f t="shared" si="864"/>
        <v/>
      </c>
      <c r="V2507" s="47">
        <f t="shared" si="865"/>
        <v>1.3047972088975568E-2</v>
      </c>
      <c r="W2507" s="47" t="str">
        <f t="shared" si="866"/>
        <v/>
      </c>
      <c r="X2507" s="47">
        <f t="shared" si="878"/>
        <v>4.4901566683796301E-2</v>
      </c>
      <c r="Y2507" s="47">
        <f t="shared" si="881"/>
        <v>5.2344824406422297E-2</v>
      </c>
      <c r="Z2507" s="49" t="str">
        <f t="shared" si="867"/>
        <v/>
      </c>
      <c r="AA2507" s="49">
        <f t="shared" si="868"/>
        <v>2.0393268527985065E-5</v>
      </c>
      <c r="AB2507" s="49">
        <f t="shared" si="869"/>
        <v>2.2903745136577669E-3</v>
      </c>
      <c r="AC2507" s="49">
        <f t="shared" si="870"/>
        <v>1.3076788899554992E-2</v>
      </c>
      <c r="AD2507" s="49">
        <f t="shared" si="876"/>
        <v>3.3690455686316012E-3</v>
      </c>
      <c r="AE2507" s="49">
        <f t="shared" si="882"/>
        <v>2.8370926041056066E-2</v>
      </c>
    </row>
    <row r="2508" spans="1:31" hidden="1" x14ac:dyDescent="0.25">
      <c r="A2508" s="17">
        <v>45522</v>
      </c>
      <c r="B2508" s="44">
        <v>1205215548</v>
      </c>
      <c r="C2508" s="45">
        <v>401314604070</v>
      </c>
      <c r="D2508" s="44">
        <v>51592133639551</v>
      </c>
      <c r="E2508">
        <v>11155834969790</v>
      </c>
      <c r="F2508" s="34"/>
      <c r="G2508" s="34"/>
      <c r="H2508" s="47" t="str">
        <f t="shared" si="871"/>
        <v/>
      </c>
      <c r="I2508" s="47" t="str">
        <f t="shared" si="872"/>
        <v/>
      </c>
      <c r="J2508" s="47" t="str">
        <f t="shared" si="873"/>
        <v/>
      </c>
      <c r="K2508" s="47">
        <f t="shared" si="874"/>
        <v>0.33261753999285149</v>
      </c>
      <c r="L2508" s="47">
        <f t="shared" si="879"/>
        <v>0.48052919761337121</v>
      </c>
      <c r="M2508" s="47" t="str">
        <f t="shared" si="883"/>
        <v/>
      </c>
      <c r="N2508" s="47" t="str">
        <f t="shared" si="875"/>
        <v/>
      </c>
      <c r="O2508" s="47">
        <f t="shared" si="860"/>
        <v>2.1596733094850551E-2</v>
      </c>
      <c r="P2508" s="47" t="str">
        <f t="shared" si="861"/>
        <v/>
      </c>
      <c r="Q2508" s="47" t="str">
        <f t="shared" si="862"/>
        <v/>
      </c>
      <c r="R2508" s="47" t="str">
        <f t="shared" si="877"/>
        <v/>
      </c>
      <c r="S2508" s="47" t="str">
        <f t="shared" si="880"/>
        <v/>
      </c>
      <c r="T2508" s="47">
        <f t="shared" si="863"/>
        <v>1.0551629181176914E-5</v>
      </c>
      <c r="U2508" s="47" t="str">
        <f t="shared" si="864"/>
        <v/>
      </c>
      <c r="V2508" s="47">
        <f t="shared" si="865"/>
        <v>1.144015969028167E-2</v>
      </c>
      <c r="W2508" s="47" t="str">
        <f t="shared" si="866"/>
        <v/>
      </c>
      <c r="X2508" s="47">
        <f t="shared" si="878"/>
        <v>4.8033333027255765E-2</v>
      </c>
      <c r="Y2508" s="47">
        <f t="shared" si="881"/>
        <v>5.2354823712426835E-2</v>
      </c>
      <c r="Z2508" s="49" t="str">
        <f t="shared" si="867"/>
        <v/>
      </c>
      <c r="AA2508" s="49">
        <f t="shared" si="868"/>
        <v>2.0392316792516851E-5</v>
      </c>
      <c r="AB2508" s="49">
        <f t="shared" si="869"/>
        <v>9.8415941369756066E-4</v>
      </c>
      <c r="AC2508" s="49">
        <f t="shared" si="870"/>
        <v>1.2802360661177237E-2</v>
      </c>
      <c r="AD2508" s="49">
        <f t="shared" si="876"/>
        <v>3.344325208445964E-3</v>
      </c>
      <c r="AE2508" s="49">
        <f t="shared" si="882"/>
        <v>2.8370922469247328E-2</v>
      </c>
    </row>
    <row r="2509" spans="1:31" hidden="1" x14ac:dyDescent="0.25">
      <c r="A2509" s="17">
        <v>45523</v>
      </c>
      <c r="B2509" s="44">
        <v>1654784548</v>
      </c>
      <c r="C2509" s="45">
        <v>414396139627</v>
      </c>
      <c r="D2509" s="44">
        <v>51534836017595</v>
      </c>
      <c r="E2509">
        <v>11158366101436</v>
      </c>
      <c r="F2509" s="34"/>
      <c r="G2509" s="34"/>
      <c r="H2509" s="47" t="str">
        <f t="shared" si="871"/>
        <v/>
      </c>
      <c r="I2509" s="47" t="str">
        <f t="shared" si="872"/>
        <v/>
      </c>
      <c r="J2509" s="47" t="str">
        <f t="shared" si="873"/>
        <v/>
      </c>
      <c r="K2509" s="47" t="str">
        <f t="shared" si="874"/>
        <v/>
      </c>
      <c r="L2509" s="47" t="str">
        <f t="shared" si="879"/>
        <v/>
      </c>
      <c r="M2509" s="47" t="str">
        <f t="shared" si="883"/>
        <v/>
      </c>
      <c r="N2509" s="47" t="str">
        <f t="shared" si="875"/>
        <v/>
      </c>
      <c r="O2509" s="47">
        <f t="shared" si="860"/>
        <v>1.3389786429973127E-2</v>
      </c>
      <c r="P2509" s="47" t="str">
        <f t="shared" si="861"/>
        <v/>
      </c>
      <c r="Q2509" s="47" t="str">
        <f t="shared" si="862"/>
        <v/>
      </c>
      <c r="R2509" s="47" t="str">
        <f t="shared" si="877"/>
        <v/>
      </c>
      <c r="S2509" s="47" t="str">
        <f t="shared" si="880"/>
        <v/>
      </c>
      <c r="T2509" s="47">
        <f t="shared" si="863"/>
        <v>1.1105883380654324E-3</v>
      </c>
      <c r="U2509" s="47" t="str">
        <f t="shared" si="864"/>
        <v/>
      </c>
      <c r="V2509" s="47">
        <f t="shared" si="865"/>
        <v>1.2482573740168479E-2</v>
      </c>
      <c r="W2509" s="47" t="str">
        <f t="shared" si="866"/>
        <v/>
      </c>
      <c r="X2509" s="47">
        <f t="shared" si="878"/>
        <v>5.5796845841217579E-2</v>
      </c>
      <c r="Y2509" s="47">
        <f t="shared" si="881"/>
        <v>5.3407267393835833E-2</v>
      </c>
      <c r="Z2509" s="49" t="str">
        <f t="shared" si="867"/>
        <v/>
      </c>
      <c r="AA2509" s="49">
        <f t="shared" si="868"/>
        <v>2.3254174437559172E-4</v>
      </c>
      <c r="AB2509" s="49">
        <f t="shared" si="869"/>
        <v>7.5749589811113793E-4</v>
      </c>
      <c r="AC2509" s="49">
        <f t="shared" si="870"/>
        <v>1.2353622925713625E-2</v>
      </c>
      <c r="AD2509" s="49">
        <f t="shared" si="876"/>
        <v>3.2559450856155525E-3</v>
      </c>
      <c r="AE2509" s="49">
        <f t="shared" si="882"/>
        <v>2.8150470919634851E-2</v>
      </c>
    </row>
    <row r="2510" spans="1:31" hidden="1" x14ac:dyDescent="0.25">
      <c r="A2510" s="17">
        <v>45524</v>
      </c>
      <c r="B2510" s="44">
        <v>1654784548</v>
      </c>
      <c r="C2510" s="45">
        <v>410533632332</v>
      </c>
      <c r="D2510" s="44">
        <v>51550319565647</v>
      </c>
      <c r="E2510">
        <v>11167203355069</v>
      </c>
      <c r="F2510" s="34"/>
      <c r="G2510" s="34"/>
      <c r="H2510" s="47" t="str">
        <f t="shared" si="871"/>
        <v/>
      </c>
      <c r="I2510" s="47" t="str">
        <f t="shared" si="872"/>
        <v/>
      </c>
      <c r="J2510" s="47" t="str">
        <f t="shared" si="873"/>
        <v/>
      </c>
      <c r="K2510" s="47" t="str">
        <f t="shared" si="874"/>
        <v/>
      </c>
      <c r="L2510" s="47" t="str">
        <f t="shared" si="879"/>
        <v/>
      </c>
      <c r="M2510" s="47" t="str">
        <f t="shared" si="883"/>
        <v/>
      </c>
      <c r="N2510" s="47">
        <f t="shared" si="875"/>
        <v>9.3208090656362597E-3</v>
      </c>
      <c r="O2510" s="47">
        <f t="shared" si="860"/>
        <v>5.9440136086806872E-3</v>
      </c>
      <c r="P2510" s="47" t="str">
        <f t="shared" si="861"/>
        <v/>
      </c>
      <c r="Q2510" s="47" t="str">
        <f t="shared" si="862"/>
        <v/>
      </c>
      <c r="R2510" s="47" t="str">
        <f t="shared" si="877"/>
        <v/>
      </c>
      <c r="S2510" s="47" t="str">
        <f t="shared" si="880"/>
        <v/>
      </c>
      <c r="T2510" s="47" t="str">
        <f t="shared" si="863"/>
        <v/>
      </c>
      <c r="U2510" s="47" t="str">
        <f t="shared" si="864"/>
        <v/>
      </c>
      <c r="V2510" s="47">
        <f t="shared" si="865"/>
        <v>1.2165227521058863E-2</v>
      </c>
      <c r="W2510" s="47" t="str">
        <f t="shared" si="866"/>
        <v/>
      </c>
      <c r="X2510" s="47">
        <f t="shared" si="878"/>
        <v>5.6211607203709102E-2</v>
      </c>
      <c r="Y2510" s="47">
        <f t="shared" si="881"/>
        <v>5.3572444527789531E-2</v>
      </c>
      <c r="Z2510" s="49" t="str">
        <f t="shared" si="867"/>
        <v/>
      </c>
      <c r="AA2510" s="49" t="str">
        <f t="shared" si="868"/>
        <v/>
      </c>
      <c r="AB2510" s="49" t="str">
        <f t="shared" si="869"/>
        <v/>
      </c>
      <c r="AC2510" s="49">
        <f t="shared" si="870"/>
        <v>1.2370945739672123E-2</v>
      </c>
      <c r="AD2510" s="49">
        <f t="shared" si="876"/>
        <v>2.3710460996840821E-3</v>
      </c>
      <c r="AE2510" s="49">
        <f t="shared" si="882"/>
        <v>2.7345757024178741E-2</v>
      </c>
    </row>
    <row r="2511" spans="1:31" hidden="1" x14ac:dyDescent="0.25">
      <c r="A2511" s="17">
        <v>45525</v>
      </c>
      <c r="B2511" s="44">
        <v>1654784548</v>
      </c>
      <c r="C2511" s="45">
        <v>409135436662</v>
      </c>
      <c r="D2511" s="44">
        <v>51510948410387</v>
      </c>
      <c r="E2511">
        <v>11160387184938</v>
      </c>
      <c r="F2511" s="34"/>
      <c r="G2511" s="34"/>
      <c r="H2511" s="47" t="str">
        <f t="shared" si="871"/>
        <v/>
      </c>
      <c r="I2511" s="47" t="str">
        <f t="shared" si="872"/>
        <v/>
      </c>
      <c r="J2511" s="47">
        <f t="shared" si="873"/>
        <v>5.246249183586571E-2</v>
      </c>
      <c r="K2511" s="47" t="str">
        <f t="shared" si="874"/>
        <v/>
      </c>
      <c r="L2511" s="47" t="str">
        <f t="shared" si="879"/>
        <v/>
      </c>
      <c r="M2511" s="47">
        <f t="shared" si="883"/>
        <v>0.15018831361909302</v>
      </c>
      <c r="N2511" s="47">
        <f t="shared" si="875"/>
        <v>3.4058005480761544E-3</v>
      </c>
      <c r="O2511" s="47" t="str">
        <f t="shared" si="860"/>
        <v/>
      </c>
      <c r="P2511" s="47">
        <f t="shared" si="861"/>
        <v>5.157628231425293E-3</v>
      </c>
      <c r="Q2511" s="47" t="str">
        <f t="shared" si="862"/>
        <v/>
      </c>
      <c r="R2511" s="47" t="str">
        <f t="shared" si="877"/>
        <v/>
      </c>
      <c r="S2511" s="47" t="str">
        <f t="shared" si="880"/>
        <v/>
      </c>
      <c r="T2511" s="47">
        <f t="shared" si="863"/>
        <v>7.6374221521291474E-4</v>
      </c>
      <c r="U2511" s="47">
        <f t="shared" si="864"/>
        <v>6.4726451246155392E-4</v>
      </c>
      <c r="V2511" s="47">
        <f t="shared" si="865"/>
        <v>9.1527158207569403E-3</v>
      </c>
      <c r="W2511" s="47">
        <f t="shared" si="866"/>
        <v>3.4818326382209941E-3</v>
      </c>
      <c r="X2511" s="47">
        <f t="shared" si="878"/>
        <v>5.7958197961987756E-2</v>
      </c>
      <c r="Y2511" s="47">
        <f t="shared" si="881"/>
        <v>5.5125642151632182E-2</v>
      </c>
      <c r="Z2511" s="49">
        <f t="shared" si="867"/>
        <v>6.1037395973506658E-4</v>
      </c>
      <c r="AA2511" s="49" t="str">
        <f t="shared" si="868"/>
        <v/>
      </c>
      <c r="AB2511" s="49">
        <f t="shared" si="869"/>
        <v>8.9472967343540155E-4</v>
      </c>
      <c r="AC2511" s="49">
        <f t="shared" si="870"/>
        <v>1.6778349713578944E-2</v>
      </c>
      <c r="AD2511" s="49">
        <f t="shared" si="876"/>
        <v>1.165933644439876E-2</v>
      </c>
      <c r="AE2511" s="49">
        <f t="shared" si="882"/>
        <v>2.8116101028348717E-2</v>
      </c>
    </row>
    <row r="2512" spans="1:31" hidden="1" x14ac:dyDescent="0.25">
      <c r="A2512" s="17">
        <v>45526</v>
      </c>
      <c r="B2512" s="44">
        <v>779329548</v>
      </c>
      <c r="C2512" s="45">
        <v>405306207224</v>
      </c>
      <c r="D2512" s="44">
        <v>51498168767030</v>
      </c>
      <c r="E2512">
        <v>11165712883475</v>
      </c>
      <c r="F2512" s="34"/>
      <c r="G2512" s="34"/>
      <c r="H2512" s="47">
        <f t="shared" si="871"/>
        <v>0.52904470316579244</v>
      </c>
      <c r="I2512" s="47">
        <f t="shared" si="872"/>
        <v>0.60996577544160846</v>
      </c>
      <c r="J2512" s="47">
        <f t="shared" si="873"/>
        <v>0.3823569912674859</v>
      </c>
      <c r="K2512" s="47" t="str">
        <f t="shared" si="874"/>
        <v/>
      </c>
      <c r="L2512" s="47" t="str">
        <f t="shared" si="879"/>
        <v/>
      </c>
      <c r="M2512" s="47">
        <f t="shared" si="883"/>
        <v>0.61370310755595869</v>
      </c>
      <c r="N2512" s="47">
        <f t="shared" si="875"/>
        <v>9.3593199094202939E-3</v>
      </c>
      <c r="O2512" s="47">
        <f t="shared" si="860"/>
        <v>2.4514002689097758E-3</v>
      </c>
      <c r="P2512" s="47" t="str">
        <f t="shared" si="861"/>
        <v/>
      </c>
      <c r="Q2512" s="47" t="str">
        <f t="shared" si="862"/>
        <v/>
      </c>
      <c r="R2512" s="47" t="str">
        <f t="shared" si="877"/>
        <v/>
      </c>
      <c r="S2512" s="47" t="str">
        <f t="shared" si="880"/>
        <v/>
      </c>
      <c r="T2512" s="47">
        <f t="shared" si="863"/>
        <v>2.4809567191785842E-4</v>
      </c>
      <c r="U2512" s="47">
        <f t="shared" si="864"/>
        <v>9.5327692390145824E-4</v>
      </c>
      <c r="V2512" s="47">
        <f t="shared" si="865"/>
        <v>8.7117030791279415E-3</v>
      </c>
      <c r="W2512" s="47">
        <f t="shared" si="866"/>
        <v>6.4569375096198423E-3</v>
      </c>
      <c r="X2512" s="47">
        <f t="shared" si="878"/>
        <v>5.8238511831937734E-2</v>
      </c>
      <c r="Y2512" s="47">
        <f t="shared" si="881"/>
        <v>5.8095661213938943E-2</v>
      </c>
      <c r="Z2512" s="49" t="str">
        <f t="shared" si="867"/>
        <v/>
      </c>
      <c r="AA2512" s="49" t="str">
        <f t="shared" si="868"/>
        <v/>
      </c>
      <c r="AB2512" s="49" t="str">
        <f t="shared" si="869"/>
        <v/>
      </c>
      <c r="AC2512" s="49">
        <f t="shared" si="870"/>
        <v>1.487846751915789E-2</v>
      </c>
      <c r="AD2512" s="49">
        <f t="shared" si="876"/>
        <v>1.1187702198361404E-2</v>
      </c>
      <c r="AE2512" s="49">
        <f t="shared" si="882"/>
        <v>2.7826732254921827E-2</v>
      </c>
    </row>
    <row r="2513" spans="1:31" hidden="1" x14ac:dyDescent="0.25">
      <c r="A2513" s="17">
        <v>45527</v>
      </c>
      <c r="B2513" s="44">
        <v>779329548</v>
      </c>
      <c r="C2513" s="45">
        <v>409149794944</v>
      </c>
      <c r="D2513" s="44">
        <v>51499385432716</v>
      </c>
      <c r="E2513">
        <v>11160779594784</v>
      </c>
      <c r="F2513" s="34"/>
      <c r="G2513" s="34"/>
      <c r="H2513" s="47" t="str">
        <f t="shared" si="871"/>
        <v/>
      </c>
      <c r="I2513" s="47">
        <f t="shared" si="872"/>
        <v>0.35336915517455636</v>
      </c>
      <c r="J2513" s="47">
        <f t="shared" si="873"/>
        <v>0.40032195465057208</v>
      </c>
      <c r="K2513" s="47" t="str">
        <f t="shared" si="874"/>
        <v/>
      </c>
      <c r="L2513" s="47" t="str">
        <f t="shared" si="879"/>
        <v/>
      </c>
      <c r="M2513" s="47" t="str">
        <f t="shared" si="883"/>
        <v/>
      </c>
      <c r="N2513" s="47" t="str">
        <f t="shared" si="875"/>
        <v/>
      </c>
      <c r="O2513" s="47" t="str">
        <f t="shared" ref="O2513:O2576" si="884">IF(AND(C2513&gt;0,C2513&lt;C2506),ABS(C2513/C2506-1),"")</f>
        <v/>
      </c>
      <c r="P2513" s="47" t="str">
        <f t="shared" ref="P2513:P2576" si="885">IF(AND(C2513&gt;0,C2513&lt;C2483),ABS(C2513/C2483-1),"")</f>
        <v/>
      </c>
      <c r="Q2513" s="47" t="str">
        <f t="shared" ref="Q2513:Q2576" si="886">IF(AND(C2513&gt;0,C2513&lt;C2423),ABS(C2513/C2423-1),"")</f>
        <v/>
      </c>
      <c r="R2513" s="47" t="str">
        <f t="shared" si="877"/>
        <v/>
      </c>
      <c r="S2513" s="47" t="str">
        <f t="shared" si="880"/>
        <v/>
      </c>
      <c r="T2513" s="47" t="str">
        <f t="shared" ref="T2513:T2576" si="887">IF(AND(D2513&gt;0,D2513&lt;D2512),ABS(D2513/D2512-1),"")</f>
        <v/>
      </c>
      <c r="U2513" s="47">
        <f t="shared" ref="U2513:U2576" si="888">IF(AND(D2513&gt;0,D2513&lt;D2506),ABS(D2513/D2506-1),"")</f>
        <v>1.7902824277514773E-3</v>
      </c>
      <c r="V2513" s="47">
        <f t="shared" ref="V2513:V2576" si="889">IF(AND(D2513&gt;0,D2513&lt;D2483),ABS(D2513/D2483-1),"")</f>
        <v>7.1614117398695054E-3</v>
      </c>
      <c r="W2513" s="47">
        <f t="shared" ref="W2513:W2576" si="890">IF(AND(D2513&gt;0,D2513&lt;D2423),ABS(D2513/D2423-1),"")</f>
        <v>6.5371657789079496E-3</v>
      </c>
      <c r="X2513" s="47">
        <f t="shared" si="878"/>
        <v>5.8177230928835533E-2</v>
      </c>
      <c r="Y2513" s="47">
        <f t="shared" si="881"/>
        <v>5.7640109699304665E-2</v>
      </c>
      <c r="Z2513" s="49">
        <f t="shared" ref="Z2513:Z2576" si="891">IF(AND(E2513&gt;0,E2513&lt;E2512),ABS(E2513/E2512-1),"")</f>
        <v>4.41824784721212E-4</v>
      </c>
      <c r="AA2513" s="49" t="str">
        <f t="shared" ref="AA2513:AA2576" si="892">IF(AND(E2513&gt;0,E2513&lt;E2506),ABS(E2513/E2506-1),"")</f>
        <v/>
      </c>
      <c r="AB2513" s="49">
        <f t="shared" ref="AB2513:AB2576" si="893">IF(AND(E2513&gt;0,E2513&lt;E2483),ABS(E2513/E2483-1),"")</f>
        <v>6.5241492989820404E-4</v>
      </c>
      <c r="AC2513" s="49">
        <f t="shared" ref="AC2513:AC2576" si="894">IF(AND(E2513&gt;0,E2513&lt;E2423),ABS(E2513/E2423-1),"")</f>
        <v>1.5313719279829496E-2</v>
      </c>
      <c r="AD2513" s="49">
        <f t="shared" si="876"/>
        <v>1.1624583116811915E-2</v>
      </c>
      <c r="AE2513" s="49">
        <f t="shared" si="882"/>
        <v>2.7660533261464226E-2</v>
      </c>
    </row>
    <row r="2514" spans="1:31" hidden="1" x14ac:dyDescent="0.25">
      <c r="A2514" s="17">
        <v>45528</v>
      </c>
      <c r="B2514" s="44">
        <v>779329548</v>
      </c>
      <c r="C2514" s="45">
        <v>410092071063</v>
      </c>
      <c r="D2514" s="44">
        <v>51500426254414</v>
      </c>
      <c r="E2514">
        <v>11160779653635</v>
      </c>
      <c r="F2514" s="34"/>
      <c r="G2514" s="34"/>
      <c r="H2514" s="47" t="str">
        <f t="shared" ref="H2514:H2577" si="895">IF(AND(B2514&gt;0,B2514&lt;B2513),ABS(B2514/B2513-1),"")</f>
        <v/>
      </c>
      <c r="I2514" s="47">
        <f t="shared" ref="I2514:I2577" si="896">IF(AND(B2514&gt;0,B2514&lt;B2507),ABS(B2514/B2507-1),"")</f>
        <v>0.35336915517455636</v>
      </c>
      <c r="J2514" s="47" t="str">
        <f t="shared" ref="J2514:J2577" si="897">IF(AND(B2514&gt;0,B2514&lt;B2484),ABS(B2514/B2484-1),"")</f>
        <v/>
      </c>
      <c r="K2514" s="47" t="str">
        <f t="shared" ref="K2514:K2577" si="898">IF(AND(B2514&gt;0,B2514&lt;B2424),ABS(B2514/B2424-1),"")</f>
        <v/>
      </c>
      <c r="L2514" s="47">
        <f t="shared" si="879"/>
        <v>0.48870196107734221</v>
      </c>
      <c r="M2514" s="47" t="str">
        <f t="shared" si="883"/>
        <v/>
      </c>
      <c r="N2514" s="47" t="str">
        <f t="shared" ref="N2514:N2577" si="899">IF(AND(C2514&gt;0,C2514&lt;C2513),ABS(C2514/C2513-1),"")</f>
        <v/>
      </c>
      <c r="O2514" s="47" t="str">
        <f t="shared" si="884"/>
        <v/>
      </c>
      <c r="P2514" s="47" t="str">
        <f t="shared" si="885"/>
        <v/>
      </c>
      <c r="Q2514" s="47" t="str">
        <f t="shared" si="886"/>
        <v/>
      </c>
      <c r="R2514" s="47" t="str">
        <f t="shared" si="877"/>
        <v/>
      </c>
      <c r="S2514" s="47" t="str">
        <f t="shared" si="880"/>
        <v/>
      </c>
      <c r="T2514" s="47" t="str">
        <f t="shared" si="887"/>
        <v/>
      </c>
      <c r="U2514" s="47">
        <f t="shared" si="888"/>
        <v>1.7880787637515327E-3</v>
      </c>
      <c r="V2514" s="47">
        <f t="shared" si="889"/>
        <v>6.2459626493566178E-3</v>
      </c>
      <c r="W2514" s="47">
        <f t="shared" si="890"/>
        <v>6.5414373171583939E-3</v>
      </c>
      <c r="X2514" s="47">
        <f t="shared" si="878"/>
        <v>5.9746326516241566E-2</v>
      </c>
      <c r="Y2514" s="47">
        <f t="shared" si="881"/>
        <v>5.6400002757915346E-2</v>
      </c>
      <c r="Z2514" s="49" t="str">
        <f t="shared" si="891"/>
        <v/>
      </c>
      <c r="AA2514" s="49" t="str">
        <f t="shared" si="892"/>
        <v/>
      </c>
      <c r="AB2514" s="49" t="str">
        <f t="shared" si="893"/>
        <v/>
      </c>
      <c r="AC2514" s="49">
        <f t="shared" si="894"/>
        <v>1.5313714839040204E-2</v>
      </c>
      <c r="AD2514" s="49">
        <f t="shared" si="876"/>
        <v>1.2173552974809709E-2</v>
      </c>
      <c r="AE2514" s="49">
        <f t="shared" si="882"/>
        <v>2.7755048022326534E-2</v>
      </c>
    </row>
    <row r="2515" spans="1:31" hidden="1" x14ac:dyDescent="0.25">
      <c r="A2515" s="17">
        <v>45529</v>
      </c>
      <c r="B2515" s="44">
        <v>779765124</v>
      </c>
      <c r="C2515" s="45">
        <v>410749658074</v>
      </c>
      <c r="D2515" s="44">
        <v>51498083769984</v>
      </c>
      <c r="E2515">
        <v>11160779702986</v>
      </c>
      <c r="F2515" s="34"/>
      <c r="G2515" s="34"/>
      <c r="H2515" s="47" t="str">
        <f t="shared" si="895"/>
        <v/>
      </c>
      <c r="I2515" s="47">
        <f t="shared" si="896"/>
        <v>0.35300774596379503</v>
      </c>
      <c r="J2515" s="47" t="str">
        <f t="shared" si="897"/>
        <v/>
      </c>
      <c r="K2515" s="47">
        <f t="shared" si="898"/>
        <v>0.51253548284485029</v>
      </c>
      <c r="L2515" s="47">
        <f t="shared" si="879"/>
        <v>0.48692214928386379</v>
      </c>
      <c r="M2515" s="47" t="str">
        <f t="shared" si="883"/>
        <v/>
      </c>
      <c r="N2515" s="47" t="str">
        <f t="shared" si="899"/>
        <v/>
      </c>
      <c r="O2515" s="47" t="str">
        <f t="shared" si="884"/>
        <v/>
      </c>
      <c r="P2515" s="47" t="str">
        <f t="shared" si="885"/>
        <v/>
      </c>
      <c r="Q2515" s="47" t="str">
        <f t="shared" si="886"/>
        <v/>
      </c>
      <c r="R2515" s="47" t="str">
        <f t="shared" si="877"/>
        <v/>
      </c>
      <c r="S2515" s="47" t="str">
        <f t="shared" si="880"/>
        <v/>
      </c>
      <c r="T2515" s="47">
        <f t="shared" si="887"/>
        <v>4.5484758095515332E-5</v>
      </c>
      <c r="U2515" s="47">
        <f t="shared" si="888"/>
        <v>1.8229497974261433E-3</v>
      </c>
      <c r="V2515" s="47">
        <f t="shared" si="889"/>
        <v>5.8201317681645381E-3</v>
      </c>
      <c r="W2515" s="47">
        <f t="shared" si="890"/>
        <v>8.0377669541388252E-3</v>
      </c>
      <c r="X2515" s="47">
        <f t="shared" si="878"/>
        <v>6.3548895772337133E-2</v>
      </c>
      <c r="Y2515" s="47">
        <f t="shared" si="881"/>
        <v>5.6442922175528931E-2</v>
      </c>
      <c r="Z2515" s="49" t="str">
        <f t="shared" si="891"/>
        <v/>
      </c>
      <c r="AA2515" s="49" t="str">
        <f t="shared" si="892"/>
        <v/>
      </c>
      <c r="AB2515" s="49">
        <f t="shared" si="893"/>
        <v>6.9219416522081634E-4</v>
      </c>
      <c r="AC2515" s="49" t="str">
        <f t="shared" si="894"/>
        <v/>
      </c>
      <c r="AD2515" s="49">
        <f t="shared" si="876"/>
        <v>1.2737329289588595E-2</v>
      </c>
      <c r="AE2515" s="49">
        <f t="shared" si="882"/>
        <v>2.7755043723230788E-2</v>
      </c>
    </row>
    <row r="2516" spans="1:31" hidden="1" x14ac:dyDescent="0.25">
      <c r="A2516" s="17">
        <v>45530</v>
      </c>
      <c r="B2516" s="44">
        <v>1394935124</v>
      </c>
      <c r="C2516" s="45">
        <v>404876191383</v>
      </c>
      <c r="D2516" s="44">
        <v>51429434368989</v>
      </c>
      <c r="E2516">
        <v>11161672874202</v>
      </c>
      <c r="F2516" s="34"/>
      <c r="G2516" s="34"/>
      <c r="H2516" s="47" t="str">
        <f t="shared" si="895"/>
        <v/>
      </c>
      <c r="I2516" s="47">
        <f t="shared" si="896"/>
        <v>0.15702915785263905</v>
      </c>
      <c r="J2516" s="47" t="str">
        <f t="shared" si="897"/>
        <v/>
      </c>
      <c r="K2516" s="47">
        <f t="shared" si="898"/>
        <v>0.17382935842681213</v>
      </c>
      <c r="L2516" s="47" t="str">
        <f t="shared" si="879"/>
        <v/>
      </c>
      <c r="M2516" s="47" t="str">
        <f t="shared" si="883"/>
        <v/>
      </c>
      <c r="N2516" s="47">
        <f t="shared" si="899"/>
        <v>1.4299383031846191E-2</v>
      </c>
      <c r="O2516" s="47">
        <f t="shared" si="884"/>
        <v>2.2973062086362517E-2</v>
      </c>
      <c r="P2516" s="47" t="str">
        <f t="shared" si="885"/>
        <v/>
      </c>
      <c r="Q2516" s="47" t="str">
        <f t="shared" si="886"/>
        <v/>
      </c>
      <c r="R2516" s="47" t="str">
        <f t="shared" si="877"/>
        <v/>
      </c>
      <c r="S2516" s="47" t="str">
        <f t="shared" si="880"/>
        <v/>
      </c>
      <c r="T2516" s="47">
        <f t="shared" si="887"/>
        <v>1.3330476780771816E-3</v>
      </c>
      <c r="U2516" s="47">
        <f t="shared" si="888"/>
        <v>2.0452504897854329E-3</v>
      </c>
      <c r="V2516" s="47">
        <f t="shared" si="889"/>
        <v>7.0943701842776097E-3</v>
      </c>
      <c r="W2516" s="47">
        <f t="shared" si="890"/>
        <v>1.1256414999200826E-2</v>
      </c>
      <c r="X2516" s="47">
        <f t="shared" si="878"/>
        <v>6.3994433291910013E-2</v>
      </c>
      <c r="Y2516" s="47">
        <f t="shared" si="881"/>
        <v>5.7700728747256069E-2</v>
      </c>
      <c r="Z2516" s="49" t="str">
        <f t="shared" si="891"/>
        <v/>
      </c>
      <c r="AA2516" s="49" t="str">
        <f t="shared" si="892"/>
        <v/>
      </c>
      <c r="AB2516" s="49">
        <f t="shared" si="893"/>
        <v>6.1222400089200324E-4</v>
      </c>
      <c r="AC2516" s="49" t="str">
        <f t="shared" si="894"/>
        <v/>
      </c>
      <c r="AD2516" s="49">
        <f t="shared" si="876"/>
        <v>1.2874452506906442E-2</v>
      </c>
      <c r="AE2516" s="49">
        <f t="shared" si="882"/>
        <v>2.7677237222882511E-2</v>
      </c>
    </row>
    <row r="2517" spans="1:31" hidden="1" x14ac:dyDescent="0.25">
      <c r="A2517" s="17">
        <v>45531</v>
      </c>
      <c r="B2517" s="44">
        <v>1974241124</v>
      </c>
      <c r="C2517" s="45">
        <v>402476046446</v>
      </c>
      <c r="D2517" s="44">
        <v>51431728477102</v>
      </c>
      <c r="E2517">
        <v>11156828327586</v>
      </c>
      <c r="F2517" s="34"/>
      <c r="G2517" s="34"/>
      <c r="H2517" s="47" t="str">
        <f t="shared" si="895"/>
        <v/>
      </c>
      <c r="I2517" s="47" t="str">
        <f t="shared" si="896"/>
        <v/>
      </c>
      <c r="J2517" s="47" t="str">
        <f t="shared" si="897"/>
        <v/>
      </c>
      <c r="K2517" s="47" t="str">
        <f t="shared" si="898"/>
        <v/>
      </c>
      <c r="L2517" s="47" t="str">
        <f t="shared" si="879"/>
        <v/>
      </c>
      <c r="M2517" s="47" t="str">
        <f t="shared" si="883"/>
        <v/>
      </c>
      <c r="N2517" s="47">
        <f t="shared" si="899"/>
        <v>5.928096015726303E-3</v>
      </c>
      <c r="O2517" s="47">
        <f t="shared" si="884"/>
        <v>1.962710299818704E-2</v>
      </c>
      <c r="P2517" s="47" t="str">
        <f t="shared" si="885"/>
        <v/>
      </c>
      <c r="Q2517" s="47" t="str">
        <f t="shared" si="886"/>
        <v/>
      </c>
      <c r="R2517" s="47" t="str">
        <f t="shared" si="877"/>
        <v/>
      </c>
      <c r="S2517" s="47" t="str">
        <f t="shared" si="880"/>
        <v/>
      </c>
      <c r="T2517" s="47" t="str">
        <f t="shared" si="887"/>
        <v/>
      </c>
      <c r="U2517" s="47">
        <f t="shared" si="888"/>
        <v>2.3004918212772285E-3</v>
      </c>
      <c r="V2517" s="47">
        <f t="shared" si="889"/>
        <v>7.0088849451462876E-3</v>
      </c>
      <c r="W2517" s="47">
        <f t="shared" si="890"/>
        <v>1.2909834245529273E-2</v>
      </c>
      <c r="X2517" s="47">
        <f t="shared" si="878"/>
        <v>6.3065116725989023E-2</v>
      </c>
      <c r="Y2517" s="47">
        <f t="shared" si="881"/>
        <v>5.3722129342604896E-2</v>
      </c>
      <c r="Z2517" s="49">
        <f t="shared" si="891"/>
        <v>4.3403409780962132E-4</v>
      </c>
      <c r="AA2517" s="49">
        <f t="shared" si="892"/>
        <v>9.2906228651157274E-4</v>
      </c>
      <c r="AB2517" s="49">
        <f t="shared" si="893"/>
        <v>1.0864249864359632E-3</v>
      </c>
      <c r="AC2517" s="49">
        <f t="shared" si="894"/>
        <v>6.2986012599746122E-3</v>
      </c>
      <c r="AD2517" s="49">
        <f t="shared" si="876"/>
        <v>1.235391090462068E-2</v>
      </c>
      <c r="AE2517" s="49">
        <f t="shared" si="882"/>
        <v>2.8623722048287337E-2</v>
      </c>
    </row>
    <row r="2518" spans="1:31" hidden="1" x14ac:dyDescent="0.25">
      <c r="A2518" s="17">
        <v>45532</v>
      </c>
      <c r="B2518" s="44">
        <v>1389041124</v>
      </c>
      <c r="C2518" s="45">
        <v>406834973947</v>
      </c>
      <c r="D2518" s="44">
        <v>51449633925467</v>
      </c>
      <c r="E2518">
        <v>11156773089567</v>
      </c>
      <c r="F2518" s="34"/>
      <c r="G2518" s="34"/>
      <c r="H2518" s="47">
        <f t="shared" si="895"/>
        <v>0.29641769330299894</v>
      </c>
      <c r="I2518" s="47">
        <f t="shared" si="896"/>
        <v>0.16059095084080999</v>
      </c>
      <c r="J2518" s="47">
        <f t="shared" si="897"/>
        <v>7.6530961393264096E-2</v>
      </c>
      <c r="K2518" s="47" t="str">
        <f t="shared" si="898"/>
        <v/>
      </c>
      <c r="L2518" s="47" t="str">
        <f t="shared" si="879"/>
        <v/>
      </c>
      <c r="M2518" s="47">
        <f t="shared" si="883"/>
        <v>0.17301902621901033</v>
      </c>
      <c r="N2518" s="47" t="str">
        <f t="shared" si="899"/>
        <v/>
      </c>
      <c r="O2518" s="47">
        <f t="shared" si="884"/>
        <v>5.6227412950800026E-3</v>
      </c>
      <c r="P2518" s="47" t="str">
        <f t="shared" si="885"/>
        <v/>
      </c>
      <c r="Q2518" s="47" t="str">
        <f t="shared" si="886"/>
        <v/>
      </c>
      <c r="R2518" s="47" t="str">
        <f t="shared" si="877"/>
        <v/>
      </c>
      <c r="S2518" s="47" t="str">
        <f t="shared" si="880"/>
        <v/>
      </c>
      <c r="T2518" s="47" t="str">
        <f t="shared" si="887"/>
        <v/>
      </c>
      <c r="U2518" s="47">
        <f t="shared" si="888"/>
        <v>1.19031947211512E-3</v>
      </c>
      <c r="V2518" s="47">
        <f t="shared" si="889"/>
        <v>3.4117282398480331E-3</v>
      </c>
      <c r="W2518" s="47">
        <f t="shared" si="890"/>
        <v>1.3244812904451342E-2</v>
      </c>
      <c r="X2518" s="47">
        <f t="shared" si="878"/>
        <v>6.3158900260019024E-2</v>
      </c>
      <c r="Y2518" s="47">
        <f t="shared" si="881"/>
        <v>5.3607035696928484E-2</v>
      </c>
      <c r="Z2518" s="49">
        <f t="shared" si="891"/>
        <v>4.951050368240395E-6</v>
      </c>
      <c r="AA2518" s="49">
        <f t="shared" si="892"/>
        <v>3.238324361969358E-4</v>
      </c>
      <c r="AB2518" s="49">
        <f t="shared" si="893"/>
        <v>1.8632428210266783E-3</v>
      </c>
      <c r="AC2518" s="49">
        <f t="shared" si="894"/>
        <v>6.7481179228456867E-3</v>
      </c>
      <c r="AD2518" s="49">
        <f t="shared" si="876"/>
        <v>3.389871680702039E-3</v>
      </c>
      <c r="AE2518" s="49">
        <f t="shared" si="882"/>
        <v>2.958423334301119E-2</v>
      </c>
    </row>
    <row r="2519" spans="1:31" hidden="1" x14ac:dyDescent="0.25">
      <c r="A2519" s="17">
        <v>45533</v>
      </c>
      <c r="B2519" s="44">
        <v>1389041124</v>
      </c>
      <c r="C2519" s="45">
        <v>386592828609</v>
      </c>
      <c r="D2519" s="44">
        <v>51463054984839</v>
      </c>
      <c r="E2519">
        <v>11158286086216</v>
      </c>
      <c r="F2519" s="34"/>
      <c r="G2519" s="34"/>
      <c r="H2519" s="47" t="str">
        <f t="shared" si="895"/>
        <v/>
      </c>
      <c r="I2519" s="47" t="str">
        <f t="shared" si="896"/>
        <v/>
      </c>
      <c r="J2519" s="47" t="str">
        <f t="shared" si="897"/>
        <v/>
      </c>
      <c r="K2519" s="47" t="str">
        <f t="shared" si="898"/>
        <v/>
      </c>
      <c r="L2519" s="47" t="str">
        <f t="shared" si="879"/>
        <v/>
      </c>
      <c r="M2519" s="47" t="str">
        <f t="shared" si="883"/>
        <v/>
      </c>
      <c r="N2519" s="47">
        <f t="shared" si="899"/>
        <v>4.9755175032314303E-2</v>
      </c>
      <c r="O2519" s="47">
        <f t="shared" si="884"/>
        <v>4.6170964770489431E-2</v>
      </c>
      <c r="P2519" s="47">
        <f t="shared" si="885"/>
        <v>9.9662950886422186E-3</v>
      </c>
      <c r="Q2519" s="47" t="str">
        <f t="shared" si="886"/>
        <v/>
      </c>
      <c r="R2519" s="47" t="str">
        <f t="shared" si="877"/>
        <v/>
      </c>
      <c r="S2519" s="47" t="str">
        <f t="shared" si="880"/>
        <v/>
      </c>
      <c r="T2519" s="47" t="str">
        <f t="shared" si="887"/>
        <v/>
      </c>
      <c r="U2519" s="47">
        <f t="shared" si="888"/>
        <v>6.8184525841785693E-4</v>
      </c>
      <c r="V2519" s="47">
        <f t="shared" si="889"/>
        <v>2.115838728049324E-3</v>
      </c>
      <c r="W2519" s="47">
        <f t="shared" si="890"/>
        <v>1.4860997779733376E-2</v>
      </c>
      <c r="X2519" s="47">
        <f t="shared" si="878"/>
        <v>6.3015248446808947E-2</v>
      </c>
      <c r="Y2519" s="47">
        <f t="shared" si="881"/>
        <v>5.3611813264422548E-2</v>
      </c>
      <c r="Z2519" s="49" t="str">
        <f t="shared" si="891"/>
        <v/>
      </c>
      <c r="AA2519" s="49">
        <f t="shared" si="892"/>
        <v>6.6514313385146462E-4</v>
      </c>
      <c r="AB2519" s="49">
        <f t="shared" si="893"/>
        <v>6.313365967155482E-4</v>
      </c>
      <c r="AC2519" s="49">
        <f t="shared" si="894"/>
        <v>2.5246412619779557E-2</v>
      </c>
      <c r="AD2519" s="49">
        <f t="shared" si="876"/>
        <v>3.2547202916231033E-3</v>
      </c>
      <c r="AE2519" s="49">
        <f t="shared" si="882"/>
        <v>2.9417633424047018E-2</v>
      </c>
    </row>
    <row r="2520" spans="1:31" hidden="1" x14ac:dyDescent="0.25">
      <c r="A2520" s="17">
        <v>45534</v>
      </c>
      <c r="B2520" s="44">
        <v>589041124</v>
      </c>
      <c r="C2520" s="45">
        <v>383583521631</v>
      </c>
      <c r="D2520" s="44">
        <v>51500109299679</v>
      </c>
      <c r="E2520">
        <v>11155201159244</v>
      </c>
      <c r="F2520" s="34"/>
      <c r="G2520" s="34"/>
      <c r="H2520" s="47">
        <f t="shared" si="895"/>
        <v>0.57593687197413745</v>
      </c>
      <c r="I2520" s="47">
        <f t="shared" si="896"/>
        <v>0.24416939469103771</v>
      </c>
      <c r="J2520" s="47">
        <f t="shared" si="897"/>
        <v>2.4839888398614618E-2</v>
      </c>
      <c r="K2520" s="47" t="str">
        <f t="shared" si="898"/>
        <v/>
      </c>
      <c r="L2520" s="47" t="str">
        <f t="shared" si="879"/>
        <v/>
      </c>
      <c r="M2520" s="47">
        <f t="shared" si="883"/>
        <v>0.43880538693324389</v>
      </c>
      <c r="N2520" s="47">
        <f t="shared" si="899"/>
        <v>7.7841769306166153E-3</v>
      </c>
      <c r="O2520" s="47">
        <f t="shared" si="884"/>
        <v>6.2486340281556862E-2</v>
      </c>
      <c r="P2520" s="47">
        <f t="shared" si="885"/>
        <v>6.1160092863949966E-3</v>
      </c>
      <c r="Q2520" s="47">
        <f t="shared" si="886"/>
        <v>1.7676511741351653E-2</v>
      </c>
      <c r="R2520" s="47" t="str">
        <f t="shared" si="877"/>
        <v/>
      </c>
      <c r="S2520" s="47" t="str">
        <f t="shared" si="880"/>
        <v/>
      </c>
      <c r="T2520" s="47" t="str">
        <f t="shared" si="887"/>
        <v/>
      </c>
      <c r="U2520" s="47" t="str">
        <f t="shared" si="888"/>
        <v/>
      </c>
      <c r="V2520" s="47">
        <f t="shared" si="889"/>
        <v>5.3317091298599184E-4</v>
      </c>
      <c r="W2520" s="47">
        <f t="shared" si="890"/>
        <v>1.3734043787718919E-2</v>
      </c>
      <c r="X2520" s="47">
        <f t="shared" si="878"/>
        <v>6.2284772004540412E-2</v>
      </c>
      <c r="Y2520" s="47">
        <f t="shared" si="881"/>
        <v>5.4309175658392217E-2</v>
      </c>
      <c r="Z2520" s="49">
        <f t="shared" si="891"/>
        <v>2.7646960726435132E-4</v>
      </c>
      <c r="AA2520" s="49">
        <f t="shared" si="892"/>
        <v>4.998248995623511E-4</v>
      </c>
      <c r="AB2520" s="49">
        <f t="shared" si="893"/>
        <v>7.3335868642376845E-4</v>
      </c>
      <c r="AC2520" s="49">
        <f t="shared" si="894"/>
        <v>2.5515903970265263E-2</v>
      </c>
      <c r="AD2520" s="49">
        <f t="shared" si="876"/>
        <v>3.5302917277291179E-3</v>
      </c>
      <c r="AE2520" s="49">
        <f t="shared" si="882"/>
        <v>2.8534803802488629E-2</v>
      </c>
    </row>
    <row r="2521" spans="1:31" hidden="1" x14ac:dyDescent="0.25">
      <c r="A2521" s="17">
        <v>45535</v>
      </c>
      <c r="B2521" s="44">
        <v>589041124</v>
      </c>
      <c r="C2521" s="45">
        <v>379433663831</v>
      </c>
      <c r="D2521" s="44">
        <v>51501563778526</v>
      </c>
      <c r="E2521">
        <v>11155201173344</v>
      </c>
      <c r="F2521" s="34"/>
      <c r="G2521" s="34"/>
      <c r="H2521" s="47" t="str">
        <f t="shared" si="895"/>
        <v/>
      </c>
      <c r="I2521" s="47">
        <f t="shared" si="896"/>
        <v>0.24416939469103771</v>
      </c>
      <c r="J2521" s="47">
        <f t="shared" si="897"/>
        <v>2.4839888398614618E-2</v>
      </c>
      <c r="K2521" s="47" t="str">
        <f t="shared" si="898"/>
        <v/>
      </c>
      <c r="L2521" s="47">
        <f t="shared" si="879"/>
        <v>0.48214506193875317</v>
      </c>
      <c r="M2521" s="47">
        <f t="shared" si="883"/>
        <v>0.43880538693324389</v>
      </c>
      <c r="N2521" s="47">
        <f t="shared" si="899"/>
        <v>1.0818655041162306E-2</v>
      </c>
      <c r="O2521" s="47">
        <f t="shared" si="884"/>
        <v>7.4759814674129954E-2</v>
      </c>
      <c r="P2521" s="47">
        <f t="shared" si="885"/>
        <v>2.2331139351301488E-3</v>
      </c>
      <c r="Q2521" s="47">
        <f t="shared" si="886"/>
        <v>4.1620743268165894E-2</v>
      </c>
      <c r="R2521" s="47" t="str">
        <f t="shared" si="877"/>
        <v/>
      </c>
      <c r="S2521" s="47" t="str">
        <f t="shared" si="880"/>
        <v/>
      </c>
      <c r="T2521" s="47" t="str">
        <f t="shared" si="887"/>
        <v/>
      </c>
      <c r="U2521" s="47" t="str">
        <f t="shared" si="888"/>
        <v/>
      </c>
      <c r="V2521" s="47">
        <f t="shared" si="889"/>
        <v>1.4414848435850836E-4</v>
      </c>
      <c r="W2521" s="47">
        <f t="shared" si="890"/>
        <v>1.3770245765652001E-2</v>
      </c>
      <c r="X2521" s="47">
        <f t="shared" si="878"/>
        <v>6.1513648042920255E-2</v>
      </c>
      <c r="Y2521" s="47">
        <f t="shared" si="881"/>
        <v>5.4282467223817799E-2</v>
      </c>
      <c r="Z2521" s="49" t="str">
        <f t="shared" si="891"/>
        <v/>
      </c>
      <c r="AA2521" s="49">
        <f t="shared" si="892"/>
        <v>4.998289065928363E-4</v>
      </c>
      <c r="AB2521" s="49">
        <f t="shared" si="893"/>
        <v>1.9822709187222731E-4</v>
      </c>
      <c r="AC2521" s="49">
        <f t="shared" si="894"/>
        <v>2.5515903755896518E-2</v>
      </c>
      <c r="AD2521" s="49">
        <f t="shared" si="876"/>
        <v>4.0030834872120113E-3</v>
      </c>
      <c r="AE2521" s="49">
        <f t="shared" si="882"/>
        <v>2.853480257457186E-2</v>
      </c>
    </row>
    <row r="2522" spans="1:31" hidden="1" x14ac:dyDescent="0.25">
      <c r="A2522" s="17">
        <v>45536</v>
      </c>
      <c r="B2522" s="44">
        <v>589041124</v>
      </c>
      <c r="C2522" s="45">
        <v>384898179602</v>
      </c>
      <c r="D2522" s="44">
        <v>51496616031976</v>
      </c>
      <c r="E2522">
        <v>11155201181744</v>
      </c>
      <c r="F2522" s="34"/>
      <c r="G2522" s="34"/>
      <c r="H2522" s="47" t="str">
        <f t="shared" si="895"/>
        <v/>
      </c>
      <c r="I2522" s="47">
        <f t="shared" si="896"/>
        <v>0.24459160089339926</v>
      </c>
      <c r="J2522" s="47">
        <f t="shared" si="897"/>
        <v>2.4839888398614618E-2</v>
      </c>
      <c r="K2522" s="47">
        <f t="shared" si="898"/>
        <v>0.20590395531820005</v>
      </c>
      <c r="L2522" s="47">
        <f t="shared" si="879"/>
        <v>0.56769323487110035</v>
      </c>
      <c r="M2522" s="47">
        <f t="shared" si="883"/>
        <v>0.43880538693324389</v>
      </c>
      <c r="N2522" s="47" t="str">
        <f t="shared" si="899"/>
        <v/>
      </c>
      <c r="O2522" s="47">
        <f t="shared" si="884"/>
        <v>6.2937309779434125E-2</v>
      </c>
      <c r="P2522" s="47">
        <f t="shared" si="885"/>
        <v>0.21763081679939156</v>
      </c>
      <c r="Q2522" s="47" t="str">
        <f t="shared" si="886"/>
        <v/>
      </c>
      <c r="R2522" s="47" t="str">
        <f t="shared" si="877"/>
        <v/>
      </c>
      <c r="S2522" s="47" t="str">
        <f t="shared" si="880"/>
        <v/>
      </c>
      <c r="T2522" s="47">
        <f t="shared" si="887"/>
        <v>9.6069831418632567E-5</v>
      </c>
      <c r="U2522" s="47">
        <f t="shared" si="888"/>
        <v>2.8500827614408308E-5</v>
      </c>
      <c r="V2522" s="47" t="str">
        <f t="shared" si="889"/>
        <v/>
      </c>
      <c r="W2522" s="47">
        <f t="shared" si="890"/>
        <v>1.4978800807907255E-2</v>
      </c>
      <c r="X2522" s="47">
        <f t="shared" si="878"/>
        <v>6.177743401227942E-2</v>
      </c>
      <c r="Y2522" s="47">
        <f t="shared" si="881"/>
        <v>5.4373322147761249E-2</v>
      </c>
      <c r="Z2522" s="49" t="str">
        <f t="shared" si="891"/>
        <v/>
      </c>
      <c r="AA2522" s="49">
        <f t="shared" si="892"/>
        <v>4.9983257357077981E-4</v>
      </c>
      <c r="AB2522" s="49">
        <f t="shared" si="893"/>
        <v>1.1404616978916149E-4</v>
      </c>
      <c r="AC2522" s="49">
        <f t="shared" si="894"/>
        <v>2.6219456468081659E-2</v>
      </c>
      <c r="AD2522" s="49">
        <f t="shared" si="876"/>
        <v>3.5667065737660097E-3</v>
      </c>
      <c r="AE2522" s="49">
        <f t="shared" si="882"/>
        <v>2.8534801843046909E-2</v>
      </c>
    </row>
    <row r="2523" spans="1:31" hidden="1" x14ac:dyDescent="0.25">
      <c r="A2523" s="17">
        <v>45537</v>
      </c>
      <c r="B2523" s="44">
        <v>589041124</v>
      </c>
      <c r="C2523" s="45">
        <v>381783043747</v>
      </c>
      <c r="D2523" s="44">
        <v>51495977664476</v>
      </c>
      <c r="E2523">
        <v>11155201195645</v>
      </c>
      <c r="F2523" s="34"/>
      <c r="G2523" s="34"/>
      <c r="H2523" s="47" t="str">
        <f t="shared" si="895"/>
        <v/>
      </c>
      <c r="I2523" s="47">
        <f t="shared" si="896"/>
        <v>0.5777286600175966</v>
      </c>
      <c r="J2523" s="47">
        <f t="shared" si="897"/>
        <v>2.4839888398614618E-2</v>
      </c>
      <c r="K2523" s="47">
        <f t="shared" si="898"/>
        <v>0.25413820186982017</v>
      </c>
      <c r="L2523" s="47">
        <f t="shared" si="879"/>
        <v>0.27507410049945447</v>
      </c>
      <c r="M2523" s="47">
        <f t="shared" si="883"/>
        <v>0.43880538693324389</v>
      </c>
      <c r="N2523" s="47">
        <f t="shared" si="899"/>
        <v>8.0934024115707492E-3</v>
      </c>
      <c r="O2523" s="47">
        <f t="shared" si="884"/>
        <v>5.7037554016493464E-2</v>
      </c>
      <c r="P2523" s="47">
        <f t="shared" si="885"/>
        <v>0.21255193480284751</v>
      </c>
      <c r="Q2523" s="47" t="str">
        <f t="shared" si="886"/>
        <v/>
      </c>
      <c r="R2523" s="47" t="str">
        <f t="shared" si="877"/>
        <v/>
      </c>
      <c r="S2523" s="47" t="str">
        <f t="shared" si="880"/>
        <v/>
      </c>
      <c r="T2523" s="47">
        <f t="shared" si="887"/>
        <v>1.2396299974404279E-5</v>
      </c>
      <c r="U2523" s="47" t="str">
        <f t="shared" si="888"/>
        <v/>
      </c>
      <c r="V2523" s="47" t="str">
        <f t="shared" si="889"/>
        <v/>
      </c>
      <c r="W2523" s="47">
        <f t="shared" si="890"/>
        <v>1.5956378753353206E-2</v>
      </c>
      <c r="X2523" s="47">
        <f t="shared" si="878"/>
        <v>6.200156174710425E-2</v>
      </c>
      <c r="Y2523" s="47">
        <f t="shared" si="881"/>
        <v>5.4385044419723694E-2</v>
      </c>
      <c r="Z2523" s="49" t="str">
        <f t="shared" si="891"/>
        <v/>
      </c>
      <c r="AA2523" s="49">
        <f t="shared" si="892"/>
        <v>5.7981259887651682E-4</v>
      </c>
      <c r="AB2523" s="49">
        <f t="shared" si="893"/>
        <v>1.1404685150517846E-4</v>
      </c>
      <c r="AC2523" s="49">
        <f t="shared" si="894"/>
        <v>2.5611891433478085E-2</v>
      </c>
      <c r="AD2523" s="49">
        <f t="shared" si="876"/>
        <v>3.575923221274202E-3</v>
      </c>
      <c r="AE2523" s="49">
        <f t="shared" si="882"/>
        <v>2.8534800632460278E-2</v>
      </c>
    </row>
    <row r="2524" spans="1:31" hidden="1" x14ac:dyDescent="0.25">
      <c r="A2524" s="17">
        <v>45538</v>
      </c>
      <c r="B2524" s="44">
        <v>589041124</v>
      </c>
      <c r="C2524" s="45">
        <v>384881240220</v>
      </c>
      <c r="D2524" s="44">
        <v>51495355106611</v>
      </c>
      <c r="E2524">
        <v>11155201206546</v>
      </c>
      <c r="F2524" s="34"/>
      <c r="G2524" s="34"/>
      <c r="H2524" s="47" t="str">
        <f t="shared" si="895"/>
        <v/>
      </c>
      <c r="I2524" s="47">
        <f t="shared" si="896"/>
        <v>0.70163668619841801</v>
      </c>
      <c r="J2524" s="47">
        <f t="shared" si="897"/>
        <v>2.4839888398614618E-2</v>
      </c>
      <c r="K2524" s="47">
        <f t="shared" si="898"/>
        <v>0.32964987583319438</v>
      </c>
      <c r="L2524" s="47">
        <f t="shared" si="879"/>
        <v>0.17333776303540072</v>
      </c>
      <c r="M2524" s="47">
        <f t="shared" si="883"/>
        <v>0.43880538693324389</v>
      </c>
      <c r="N2524" s="47" t="str">
        <f t="shared" si="899"/>
        <v/>
      </c>
      <c r="O2524" s="47">
        <f t="shared" si="884"/>
        <v>4.3716405936124914E-2</v>
      </c>
      <c r="P2524" s="47">
        <f t="shared" si="885"/>
        <v>0.20315513923188666</v>
      </c>
      <c r="Q2524" s="47" t="str">
        <f t="shared" si="886"/>
        <v/>
      </c>
      <c r="R2524" s="47" t="str">
        <f t="shared" si="877"/>
        <v/>
      </c>
      <c r="S2524" s="47" t="str">
        <f t="shared" si="880"/>
        <v/>
      </c>
      <c r="T2524" s="47">
        <f t="shared" si="887"/>
        <v>1.2089446462359987E-5</v>
      </c>
      <c r="U2524" s="47" t="str">
        <f t="shared" si="888"/>
        <v/>
      </c>
      <c r="V2524" s="47" t="str">
        <f t="shared" si="889"/>
        <v/>
      </c>
      <c r="W2524" s="47">
        <f t="shared" si="890"/>
        <v>1.6946928348554824E-2</v>
      </c>
      <c r="X2524" s="47">
        <f t="shared" si="878"/>
        <v>6.2175807767475666E-2</v>
      </c>
      <c r="Y2524" s="47">
        <f t="shared" si="881"/>
        <v>5.439647638110312E-2</v>
      </c>
      <c r="Z2524" s="49" t="str">
        <f t="shared" si="891"/>
        <v/>
      </c>
      <c r="AA2524" s="49">
        <f t="shared" si="892"/>
        <v>1.4584082431179368E-4</v>
      </c>
      <c r="AB2524" s="49">
        <f t="shared" si="893"/>
        <v>3.2805306768968201E-4</v>
      </c>
      <c r="AC2524" s="49" t="str">
        <f t="shared" si="894"/>
        <v/>
      </c>
      <c r="AD2524" s="49">
        <f t="shared" si="876"/>
        <v>3.4565687769617659E-3</v>
      </c>
      <c r="AE2524" s="49">
        <f t="shared" si="882"/>
        <v>2.853479968313255E-2</v>
      </c>
    </row>
    <row r="2525" spans="1:31" hidden="1" x14ac:dyDescent="0.25">
      <c r="A2525" s="17">
        <v>45539</v>
      </c>
      <c r="B2525" s="44">
        <v>1127031124</v>
      </c>
      <c r="C2525" s="45">
        <v>385711249439</v>
      </c>
      <c r="D2525" s="44">
        <v>51460929110567</v>
      </c>
      <c r="E2525">
        <v>11163539508110</v>
      </c>
      <c r="F2525" s="34"/>
      <c r="G2525" s="34"/>
      <c r="H2525" s="47" t="str">
        <f t="shared" si="895"/>
        <v/>
      </c>
      <c r="I2525" s="47">
        <f t="shared" si="896"/>
        <v>0.18862652478242969</v>
      </c>
      <c r="J2525" s="47">
        <f t="shared" si="897"/>
        <v>5.7875464286128553E-2</v>
      </c>
      <c r="K2525" s="47" t="str">
        <f t="shared" si="898"/>
        <v/>
      </c>
      <c r="L2525" s="47" t="str">
        <f t="shared" si="879"/>
        <v/>
      </c>
      <c r="M2525" s="47">
        <f t="shared" si="883"/>
        <v>0.38530494660230719</v>
      </c>
      <c r="N2525" s="47" t="str">
        <f t="shared" si="899"/>
        <v/>
      </c>
      <c r="O2525" s="47">
        <f t="shared" si="884"/>
        <v>5.1922095839164184E-2</v>
      </c>
      <c r="P2525" s="47">
        <f t="shared" si="885"/>
        <v>2.4031934298391233E-2</v>
      </c>
      <c r="Q2525" s="47" t="str">
        <f t="shared" si="886"/>
        <v/>
      </c>
      <c r="R2525" s="47" t="str">
        <f t="shared" si="877"/>
        <v/>
      </c>
      <c r="S2525" s="47" t="str">
        <f t="shared" si="880"/>
        <v/>
      </c>
      <c r="T2525" s="47">
        <f t="shared" si="887"/>
        <v>6.6852623839042113E-4</v>
      </c>
      <c r="U2525" s="47" t="str">
        <f t="shared" si="888"/>
        <v/>
      </c>
      <c r="V2525" s="47" t="str">
        <f t="shared" si="889"/>
        <v/>
      </c>
      <c r="W2525" s="47">
        <f t="shared" si="890"/>
        <v>1.8458350260996514E-2</v>
      </c>
      <c r="X2525" s="47">
        <f t="shared" si="878"/>
        <v>6.3212264408545771E-2</v>
      </c>
      <c r="Y2525" s="47">
        <f t="shared" si="881"/>
        <v>5.4353145273301595E-2</v>
      </c>
      <c r="Z2525" s="49" t="str">
        <f t="shared" si="891"/>
        <v/>
      </c>
      <c r="AA2525" s="49" t="str">
        <f t="shared" si="892"/>
        <v/>
      </c>
      <c r="AB2525" s="49">
        <f t="shared" si="893"/>
        <v>3.4620029269016861E-5</v>
      </c>
      <c r="AC2525" s="49" t="str">
        <f t="shared" si="894"/>
        <v/>
      </c>
      <c r="AD2525" s="49">
        <f t="shared" si="876"/>
        <v>2.9602933910574114E-3</v>
      </c>
      <c r="AE2525" s="49">
        <f t="shared" si="882"/>
        <v>2.8383037892480423E-2</v>
      </c>
    </row>
    <row r="2526" spans="1:31" hidden="1" x14ac:dyDescent="0.25">
      <c r="A2526" s="17">
        <v>45540</v>
      </c>
      <c r="B2526" s="44">
        <v>1210231124</v>
      </c>
      <c r="C2526" s="45">
        <v>406295622337</v>
      </c>
      <c r="D2526" s="44">
        <v>51436710578450</v>
      </c>
      <c r="E2526">
        <v>11155844562858</v>
      </c>
      <c r="F2526" s="34"/>
      <c r="G2526" s="34"/>
      <c r="H2526" s="47" t="str">
        <f t="shared" si="895"/>
        <v/>
      </c>
      <c r="I2526" s="47">
        <f t="shared" si="896"/>
        <v>0.12872909009711941</v>
      </c>
      <c r="J2526" s="47" t="str">
        <f t="shared" si="897"/>
        <v/>
      </c>
      <c r="K2526" s="47" t="str">
        <f t="shared" si="898"/>
        <v/>
      </c>
      <c r="L2526" s="47" t="str">
        <f t="shared" si="879"/>
        <v/>
      </c>
      <c r="M2526" s="47">
        <f t="shared" si="883"/>
        <v>0.34493581378019778</v>
      </c>
      <c r="N2526" s="47" t="str">
        <f t="shared" si="899"/>
        <v/>
      </c>
      <c r="O2526" s="47" t="str">
        <f t="shared" si="884"/>
        <v/>
      </c>
      <c r="P2526" s="47">
        <f t="shared" si="885"/>
        <v>7.2991440642306005E-2</v>
      </c>
      <c r="Q2526" s="47" t="str">
        <f t="shared" si="886"/>
        <v/>
      </c>
      <c r="R2526" s="47" t="str">
        <f t="shared" si="877"/>
        <v/>
      </c>
      <c r="S2526" s="47" t="str">
        <f t="shared" si="880"/>
        <v/>
      </c>
      <c r="T2526" s="47">
        <f t="shared" si="887"/>
        <v>4.7061979905116402E-4</v>
      </c>
      <c r="U2526" s="47">
        <f t="shared" si="888"/>
        <v>5.1190910443932314E-4</v>
      </c>
      <c r="V2526" s="47" t="str">
        <f t="shared" si="889"/>
        <v/>
      </c>
      <c r="W2526" s="47">
        <f t="shared" si="890"/>
        <v>2.0298521794777868E-2</v>
      </c>
      <c r="X2526" s="47">
        <f t="shared" si="878"/>
        <v>6.3653693391228727E-2</v>
      </c>
      <c r="Y2526" s="47">
        <f t="shared" si="881"/>
        <v>5.446158399897516E-2</v>
      </c>
      <c r="Z2526" s="49">
        <f t="shared" si="891"/>
        <v>6.8929260709915674E-4</v>
      </c>
      <c r="AA2526" s="49">
        <f t="shared" si="892"/>
        <v>2.1880809822716341E-4</v>
      </c>
      <c r="AB2526" s="49">
        <f t="shared" si="893"/>
        <v>3.2865839910467542E-5</v>
      </c>
      <c r="AC2526" s="49" t="str">
        <f t="shared" si="894"/>
        <v/>
      </c>
      <c r="AD2526" s="49">
        <f t="shared" si="876"/>
        <v>3.6475463755777371E-3</v>
      </c>
      <c r="AE2526" s="49">
        <f t="shared" si="882"/>
        <v>2.7319571399212372E-2</v>
      </c>
    </row>
    <row r="2527" spans="1:31" hidden="1" x14ac:dyDescent="0.25">
      <c r="A2527" s="17">
        <v>45541</v>
      </c>
      <c r="B2527" s="44">
        <v>600201124</v>
      </c>
      <c r="C2527" s="45">
        <v>394964953619</v>
      </c>
      <c r="D2527" s="44">
        <v>51451981189872</v>
      </c>
      <c r="E2527">
        <v>11155371063623</v>
      </c>
      <c r="F2527" s="34"/>
      <c r="G2527" s="34"/>
      <c r="H2527" s="47">
        <f t="shared" si="895"/>
        <v>0.50406074335929896</v>
      </c>
      <c r="I2527" s="47" t="str">
        <f t="shared" si="896"/>
        <v/>
      </c>
      <c r="J2527" s="47">
        <f t="shared" si="897"/>
        <v>0.29904791171161305</v>
      </c>
      <c r="K2527" s="47">
        <f t="shared" si="898"/>
        <v>0.31694939180773352</v>
      </c>
      <c r="L2527" s="47">
        <f t="shared" si="879"/>
        <v>0.22347242080201701</v>
      </c>
      <c r="M2527" s="47">
        <f t="shared" si="883"/>
        <v>0.57657770852117096</v>
      </c>
      <c r="N2527" s="47">
        <f t="shared" si="899"/>
        <v>2.7887745018827292E-2</v>
      </c>
      <c r="O2527" s="47" t="str">
        <f t="shared" si="884"/>
        <v/>
      </c>
      <c r="P2527" s="47" t="str">
        <f t="shared" si="885"/>
        <v/>
      </c>
      <c r="Q2527" s="47" t="str">
        <f t="shared" si="886"/>
        <v/>
      </c>
      <c r="R2527" s="47" t="str">
        <f t="shared" si="877"/>
        <v/>
      </c>
      <c r="S2527" s="47" t="str">
        <f t="shared" si="880"/>
        <v/>
      </c>
      <c r="T2527" s="47" t="str">
        <f t="shared" si="887"/>
        <v/>
      </c>
      <c r="U2527" s="47">
        <f t="shared" si="888"/>
        <v>9.3452442065589114E-4</v>
      </c>
      <c r="V2527" s="47" t="str">
        <f t="shared" si="889"/>
        <v/>
      </c>
      <c r="W2527" s="47">
        <f t="shared" si="890"/>
        <v>1.9991621263558468E-2</v>
      </c>
      <c r="X2527" s="47">
        <f t="shared" si="878"/>
        <v>6.3392155735181421E-2</v>
      </c>
      <c r="Y2527" s="47">
        <f t="shared" si="881"/>
        <v>5.4475487019052027E-2</v>
      </c>
      <c r="Z2527" s="49">
        <f t="shared" si="891"/>
        <v>4.2444050948553524E-5</v>
      </c>
      <c r="AA2527" s="49" t="str">
        <f t="shared" si="892"/>
        <v/>
      </c>
      <c r="AB2527" s="49">
        <f t="shared" si="893"/>
        <v>2.0243707626244056E-4</v>
      </c>
      <c r="AC2527" s="49" t="str">
        <f t="shared" si="894"/>
        <v/>
      </c>
      <c r="AD2527" s="49">
        <f t="shared" si="876"/>
        <v>3.6898360552399811E-3</v>
      </c>
      <c r="AE2527" s="49">
        <f t="shared" si="882"/>
        <v>2.7385857570978667E-2</v>
      </c>
    </row>
    <row r="2528" spans="1:31" hidden="1" x14ac:dyDescent="0.25">
      <c r="A2528" s="17">
        <v>45542</v>
      </c>
      <c r="B2528" s="44">
        <v>600201124</v>
      </c>
      <c r="C2528" s="45">
        <v>391913200472</v>
      </c>
      <c r="D2528" s="44">
        <v>51448280989166</v>
      </c>
      <c r="E2528">
        <v>11155371119094</v>
      </c>
      <c r="F2528" s="34"/>
      <c r="G2528" s="34"/>
      <c r="H2528" s="47" t="str">
        <f t="shared" si="895"/>
        <v/>
      </c>
      <c r="I2528" s="47" t="str">
        <f t="shared" si="896"/>
        <v/>
      </c>
      <c r="J2528" s="47">
        <f t="shared" si="897"/>
        <v>0.33773508214433101</v>
      </c>
      <c r="K2528" s="47">
        <f t="shared" si="898"/>
        <v>0.31694939180773352</v>
      </c>
      <c r="L2528" s="47">
        <f t="shared" si="879"/>
        <v>0.50517916872671587</v>
      </c>
      <c r="M2528" s="47" t="str">
        <f t="shared" si="883"/>
        <v/>
      </c>
      <c r="N2528" s="47">
        <f t="shared" si="899"/>
        <v>7.7266428806841425E-3</v>
      </c>
      <c r="O2528" s="47" t="str">
        <f t="shared" si="884"/>
        <v/>
      </c>
      <c r="P2528" s="47">
        <f t="shared" si="885"/>
        <v>5.4154680917391063E-2</v>
      </c>
      <c r="Q2528" s="47" t="str">
        <f t="shared" si="886"/>
        <v/>
      </c>
      <c r="R2528" s="47" t="str">
        <f t="shared" si="877"/>
        <v/>
      </c>
      <c r="S2528" s="47" t="str">
        <f t="shared" si="880"/>
        <v/>
      </c>
      <c r="T2528" s="47">
        <f t="shared" si="887"/>
        <v>7.1915611807971125E-5</v>
      </c>
      <c r="U2528" s="47">
        <f t="shared" si="888"/>
        <v>1.0345858543079345E-3</v>
      </c>
      <c r="V2528" s="47" t="str">
        <f t="shared" si="889"/>
        <v/>
      </c>
      <c r="W2528" s="47">
        <f t="shared" si="890"/>
        <v>2.0000016988853453E-2</v>
      </c>
      <c r="X2528" s="47">
        <f t="shared" si="878"/>
        <v>6.3981894645472104E-2</v>
      </c>
      <c r="Y2528" s="47">
        <f t="shared" si="881"/>
        <v>5.4537631560051314E-2</v>
      </c>
      <c r="Z2528" s="49" t="str">
        <f t="shared" si="891"/>
        <v/>
      </c>
      <c r="AA2528" s="49" t="str">
        <f t="shared" si="892"/>
        <v/>
      </c>
      <c r="AB2528" s="49">
        <f t="shared" si="893"/>
        <v>1.3848783822023591E-4</v>
      </c>
      <c r="AC2528" s="49" t="str">
        <f t="shared" si="894"/>
        <v/>
      </c>
      <c r="AD2528" s="49">
        <f t="shared" si="876"/>
        <v>3.3043576339376601E-3</v>
      </c>
      <c r="AE2528" s="49">
        <f t="shared" si="882"/>
        <v>2.7636039642806143E-2</v>
      </c>
    </row>
    <row r="2529" spans="1:31" hidden="1" x14ac:dyDescent="0.25">
      <c r="A2529" s="17">
        <v>45543</v>
      </c>
      <c r="B2529" s="44">
        <v>600201124</v>
      </c>
      <c r="C2529" s="45">
        <v>390818401896</v>
      </c>
      <c r="D2529" s="44">
        <v>51443971268526</v>
      </c>
      <c r="E2529">
        <v>11155371174766</v>
      </c>
      <c r="F2529" s="34"/>
      <c r="G2529" s="34"/>
      <c r="H2529" s="47" t="str">
        <f t="shared" si="895"/>
        <v/>
      </c>
      <c r="I2529" s="47" t="str">
        <f t="shared" si="896"/>
        <v/>
      </c>
      <c r="J2529" s="47">
        <f t="shared" si="897"/>
        <v>0.33773508214433101</v>
      </c>
      <c r="K2529" s="47">
        <f t="shared" si="898"/>
        <v>0.54954622728830516</v>
      </c>
      <c r="L2529" s="47">
        <f t="shared" si="879"/>
        <v>0.51116384881156907</v>
      </c>
      <c r="M2529" s="47" t="str">
        <f t="shared" si="883"/>
        <v/>
      </c>
      <c r="N2529" s="47">
        <f t="shared" si="899"/>
        <v>2.7934720613683739E-3</v>
      </c>
      <c r="O2529" s="47" t="str">
        <f t="shared" si="884"/>
        <v/>
      </c>
      <c r="P2529" s="47">
        <f t="shared" si="885"/>
        <v>4.9278064398807442E-2</v>
      </c>
      <c r="Q2529" s="47">
        <f t="shared" si="886"/>
        <v>1.2304229321505544E-2</v>
      </c>
      <c r="R2529" s="47" t="str">
        <f t="shared" si="877"/>
        <v/>
      </c>
      <c r="S2529" s="47" t="str">
        <f t="shared" si="880"/>
        <v/>
      </c>
      <c r="T2529" s="47">
        <f t="shared" si="887"/>
        <v>8.3768020177510394E-5</v>
      </c>
      <c r="U2529" s="47">
        <f t="shared" si="888"/>
        <v>1.022295589623079E-3</v>
      </c>
      <c r="V2529" s="47">
        <f t="shared" si="889"/>
        <v>6.0426052769047001E-4</v>
      </c>
      <c r="W2529" s="47">
        <f t="shared" si="890"/>
        <v>2.0112331498803759E-2</v>
      </c>
      <c r="X2529" s="47">
        <f t="shared" si="878"/>
        <v>6.4670802673623018E-2</v>
      </c>
      <c r="Y2529" s="47">
        <f t="shared" si="881"/>
        <v>5.4616831070807947E-2</v>
      </c>
      <c r="Z2529" s="49" t="str">
        <f t="shared" si="891"/>
        <v/>
      </c>
      <c r="AA2529" s="49" t="str">
        <f t="shared" si="892"/>
        <v/>
      </c>
      <c r="AB2529" s="49">
        <f t="shared" si="893"/>
        <v>6.1960136367944507E-5</v>
      </c>
      <c r="AC2529" s="49" t="str">
        <f t="shared" si="894"/>
        <v/>
      </c>
      <c r="AD2529" s="49">
        <f t="shared" si="876"/>
        <v>3.3211335406104769E-3</v>
      </c>
      <c r="AE2529" s="49">
        <f t="shared" si="882"/>
        <v>2.7636034790126218E-2</v>
      </c>
    </row>
    <row r="2530" spans="1:31" hidden="1" x14ac:dyDescent="0.25">
      <c r="A2530" s="17">
        <v>45544</v>
      </c>
      <c r="B2530" s="44">
        <v>1017491124</v>
      </c>
      <c r="C2530" s="45">
        <v>399081479116</v>
      </c>
      <c r="D2530" s="44">
        <v>51481474771389</v>
      </c>
      <c r="E2530">
        <v>11157733142582</v>
      </c>
      <c r="F2530" s="34"/>
      <c r="G2530" s="34"/>
      <c r="H2530" s="47" t="str">
        <f t="shared" si="895"/>
        <v/>
      </c>
      <c r="I2530" s="47" t="str">
        <f t="shared" si="896"/>
        <v/>
      </c>
      <c r="J2530" s="47" t="str">
        <f t="shared" si="897"/>
        <v/>
      </c>
      <c r="K2530" s="47">
        <f t="shared" si="898"/>
        <v>0.27644389656890955</v>
      </c>
      <c r="L2530" s="47" t="str">
        <f t="shared" si="879"/>
        <v/>
      </c>
      <c r="M2530" s="47" t="str">
        <f t="shared" si="883"/>
        <v/>
      </c>
      <c r="N2530" s="47" t="str">
        <f t="shared" si="899"/>
        <v/>
      </c>
      <c r="O2530" s="47" t="str">
        <f t="shared" si="884"/>
        <v/>
      </c>
      <c r="P2530" s="47">
        <f t="shared" si="885"/>
        <v>2.5380036242365733E-2</v>
      </c>
      <c r="Q2530" s="47" t="str">
        <f t="shared" si="886"/>
        <v/>
      </c>
      <c r="R2530" s="47" t="str">
        <f t="shared" si="877"/>
        <v/>
      </c>
      <c r="S2530" s="47" t="str">
        <f t="shared" si="880"/>
        <v/>
      </c>
      <c r="T2530" s="47" t="str">
        <f t="shared" si="887"/>
        <v/>
      </c>
      <c r="U2530" s="47">
        <f t="shared" si="888"/>
        <v>2.8163157094507341E-4</v>
      </c>
      <c r="V2530" s="47" t="str">
        <f t="shared" si="889"/>
        <v/>
      </c>
      <c r="W2530" s="47">
        <f t="shared" si="890"/>
        <v>2.0465756900421406E-2</v>
      </c>
      <c r="X2530" s="47">
        <f t="shared" si="878"/>
        <v>6.3694192336860023E-2</v>
      </c>
      <c r="Y2530" s="47">
        <f t="shared" si="881"/>
        <v>5.3927631160530787E-2</v>
      </c>
      <c r="Z2530" s="49" t="str">
        <f t="shared" si="891"/>
        <v/>
      </c>
      <c r="AA2530" s="49" t="str">
        <f t="shared" si="892"/>
        <v/>
      </c>
      <c r="AB2530" s="49" t="str">
        <f t="shared" si="893"/>
        <v/>
      </c>
      <c r="AC2530" s="49">
        <f t="shared" si="894"/>
        <v>3.8494953478449112E-2</v>
      </c>
      <c r="AD2530" s="49">
        <f t="shared" si="876"/>
        <v>3.5818327255762172E-3</v>
      </c>
      <c r="AE2530" s="49">
        <f t="shared" si="882"/>
        <v>2.7430152587258783E-2</v>
      </c>
    </row>
    <row r="2531" spans="1:31" hidden="1" x14ac:dyDescent="0.25">
      <c r="A2531" s="17">
        <v>45545</v>
      </c>
      <c r="B2531" s="44">
        <v>1139251124</v>
      </c>
      <c r="C2531" s="45">
        <v>407040556587</v>
      </c>
      <c r="D2531" s="44">
        <v>51496169902002</v>
      </c>
      <c r="E2531">
        <v>11156161736476</v>
      </c>
      <c r="F2531" s="34"/>
      <c r="G2531" s="34"/>
      <c r="H2531" s="47" t="str">
        <f t="shared" si="895"/>
        <v/>
      </c>
      <c r="I2531" s="47" t="str">
        <f t="shared" si="896"/>
        <v/>
      </c>
      <c r="J2531" s="47" t="str">
        <f t="shared" si="897"/>
        <v/>
      </c>
      <c r="K2531" s="47" t="str">
        <f t="shared" si="898"/>
        <v/>
      </c>
      <c r="L2531" s="47" t="str">
        <f t="shared" si="879"/>
        <v/>
      </c>
      <c r="M2531" s="47" t="str">
        <f t="shared" si="883"/>
        <v/>
      </c>
      <c r="N2531" s="47" t="str">
        <f t="shared" si="899"/>
        <v/>
      </c>
      <c r="O2531" s="47" t="str">
        <f t="shared" si="884"/>
        <v/>
      </c>
      <c r="P2531" s="47">
        <f t="shared" si="885"/>
        <v>7.6368856535663499E-3</v>
      </c>
      <c r="Q2531" s="47">
        <f t="shared" si="886"/>
        <v>7.9550102272604617E-2</v>
      </c>
      <c r="R2531" s="47" t="str">
        <f t="shared" si="877"/>
        <v/>
      </c>
      <c r="S2531" s="47" t="str">
        <f t="shared" si="880"/>
        <v/>
      </c>
      <c r="T2531" s="47" t="str">
        <f t="shared" si="887"/>
        <v/>
      </c>
      <c r="U2531" s="47" t="str">
        <f t="shared" si="888"/>
        <v/>
      </c>
      <c r="V2531" s="47" t="str">
        <f t="shared" si="889"/>
        <v/>
      </c>
      <c r="W2531" s="47">
        <f t="shared" si="890"/>
        <v>1.9845929101266591E-2</v>
      </c>
      <c r="X2531" s="47">
        <f t="shared" si="878"/>
        <v>6.3702947986572278E-2</v>
      </c>
      <c r="Y2531" s="47">
        <f t="shared" si="881"/>
        <v>5.3087187145395953E-2</v>
      </c>
      <c r="Z2531" s="49">
        <f t="shared" si="891"/>
        <v>1.4083560575606224E-4</v>
      </c>
      <c r="AA2531" s="49" t="str">
        <f t="shared" si="892"/>
        <v/>
      </c>
      <c r="AB2531" s="49" t="str">
        <f t="shared" si="893"/>
        <v/>
      </c>
      <c r="AC2531" s="49" t="str">
        <f t="shared" si="894"/>
        <v/>
      </c>
      <c r="AD2531" s="49">
        <f t="shared" si="876"/>
        <v>1.0369597342940406E-2</v>
      </c>
      <c r="AE2531" s="49">
        <f t="shared" si="882"/>
        <v>2.7370140069006621E-2</v>
      </c>
    </row>
    <row r="2532" spans="1:31" hidden="1" x14ac:dyDescent="0.25">
      <c r="A2532" s="17">
        <v>45546</v>
      </c>
      <c r="B2532" s="44">
        <v>1139251124</v>
      </c>
      <c r="C2532" s="45">
        <v>413669102196</v>
      </c>
      <c r="D2532" s="44">
        <v>51497606105633</v>
      </c>
      <c r="E2532">
        <v>11158146752949</v>
      </c>
      <c r="F2532" s="34"/>
      <c r="G2532" s="34"/>
      <c r="H2532" s="47" t="str">
        <f t="shared" si="895"/>
        <v/>
      </c>
      <c r="I2532" s="47" t="str">
        <f t="shared" si="896"/>
        <v/>
      </c>
      <c r="J2532" s="47">
        <f t="shared" si="897"/>
        <v>0.19493558228915941</v>
      </c>
      <c r="K2532" s="47" t="str">
        <f t="shared" si="898"/>
        <v/>
      </c>
      <c r="L2532" s="47" t="str">
        <f t="shared" si="879"/>
        <v/>
      </c>
      <c r="M2532" s="47" t="str">
        <f t="shared" si="883"/>
        <v/>
      </c>
      <c r="N2532" s="47" t="str">
        <f t="shared" si="899"/>
        <v/>
      </c>
      <c r="O2532" s="47" t="str">
        <f t="shared" si="884"/>
        <v/>
      </c>
      <c r="P2532" s="47">
        <f t="shared" si="885"/>
        <v>1.5120745013993631E-2</v>
      </c>
      <c r="Q2532" s="47" t="str">
        <f t="shared" si="886"/>
        <v/>
      </c>
      <c r="R2532" s="47" t="str">
        <f t="shared" si="877"/>
        <v/>
      </c>
      <c r="S2532" s="47" t="str">
        <f t="shared" si="880"/>
        <v/>
      </c>
      <c r="T2532" s="47" t="str">
        <f t="shared" si="887"/>
        <v/>
      </c>
      <c r="U2532" s="47" t="str">
        <f t="shared" si="888"/>
        <v/>
      </c>
      <c r="V2532" s="47" t="str">
        <f t="shared" si="889"/>
        <v/>
      </c>
      <c r="W2532" s="47">
        <f t="shared" si="890"/>
        <v>2.1323048111934306E-2</v>
      </c>
      <c r="X2532" s="47">
        <f t="shared" si="878"/>
        <v>6.3579278025454933E-2</v>
      </c>
      <c r="Y2532" s="47">
        <f t="shared" si="881"/>
        <v>5.3293851772747924E-2</v>
      </c>
      <c r="Z2532" s="49" t="str">
        <f t="shared" si="891"/>
        <v/>
      </c>
      <c r="AA2532" s="49">
        <f t="shared" si="892"/>
        <v>4.8306857848112728E-4</v>
      </c>
      <c r="AB2532" s="49">
        <f t="shared" si="893"/>
        <v>2.5219493350081557E-4</v>
      </c>
      <c r="AC2532" s="49" t="str">
        <f t="shared" si="894"/>
        <v/>
      </c>
      <c r="AD2532" s="49">
        <f t="shared" si="876"/>
        <v>1.9649912832271577E-2</v>
      </c>
      <c r="AE2532" s="49">
        <f t="shared" si="882"/>
        <v>2.7154788258140772E-2</v>
      </c>
    </row>
    <row r="2533" spans="1:31" hidden="1" x14ac:dyDescent="0.25">
      <c r="A2533" s="17">
        <v>45547</v>
      </c>
      <c r="B2533" s="44">
        <v>1209161124</v>
      </c>
      <c r="C2533" s="45">
        <v>400169145182</v>
      </c>
      <c r="D2533" s="44">
        <v>51512424062330</v>
      </c>
      <c r="E2533">
        <v>11159597027775</v>
      </c>
      <c r="F2533" s="34"/>
      <c r="G2533" s="34"/>
      <c r="H2533" s="47" t="str">
        <f t="shared" si="895"/>
        <v/>
      </c>
      <c r="I2533" s="47">
        <f t="shared" si="896"/>
        <v>8.8412864186093731E-4</v>
      </c>
      <c r="J2533" s="47">
        <f t="shared" si="897"/>
        <v>0.16529304635798625</v>
      </c>
      <c r="K2533" s="47" t="str">
        <f t="shared" si="898"/>
        <v/>
      </c>
      <c r="L2533" s="47" t="str">
        <f t="shared" si="879"/>
        <v/>
      </c>
      <c r="M2533" s="47" t="str">
        <f t="shared" si="883"/>
        <v/>
      </c>
      <c r="N2533" s="47">
        <f t="shared" si="899"/>
        <v>3.2634675740426999E-2</v>
      </c>
      <c r="O2533" s="47">
        <f t="shared" si="884"/>
        <v>1.5078865776994355E-2</v>
      </c>
      <c r="P2533" s="47">
        <f t="shared" si="885"/>
        <v>3.1040326519291228E-2</v>
      </c>
      <c r="Q2533" s="47" t="str">
        <f t="shared" si="886"/>
        <v/>
      </c>
      <c r="R2533" s="47" t="str">
        <f t="shared" si="877"/>
        <v/>
      </c>
      <c r="S2533" s="47" t="str">
        <f t="shared" si="880"/>
        <v/>
      </c>
      <c r="T2533" s="47" t="str">
        <f t="shared" si="887"/>
        <v/>
      </c>
      <c r="U2533" s="47" t="str">
        <f t="shared" si="888"/>
        <v/>
      </c>
      <c r="V2533" s="47">
        <f t="shared" si="889"/>
        <v>3.2892909738357901E-4</v>
      </c>
      <c r="W2533" s="47">
        <f t="shared" si="890"/>
        <v>2.2623778002469619E-2</v>
      </c>
      <c r="X2533" s="47">
        <f t="shared" si="878"/>
        <v>6.3305586006904835E-2</v>
      </c>
      <c r="Y2533" s="47">
        <f t="shared" si="881"/>
        <v>5.3773695079743944E-2</v>
      </c>
      <c r="Z2533" s="49" t="str">
        <f t="shared" si="891"/>
        <v/>
      </c>
      <c r="AA2533" s="49" t="str">
        <f t="shared" si="892"/>
        <v/>
      </c>
      <c r="AB2533" s="49">
        <f t="shared" si="893"/>
        <v>6.1893008893798562E-4</v>
      </c>
      <c r="AC2533" s="49" t="str">
        <f t="shared" si="894"/>
        <v/>
      </c>
      <c r="AD2533" s="49">
        <f t="shared" si="876"/>
        <v>1.9522493191092005E-2</v>
      </c>
      <c r="AE2533" s="49">
        <f t="shared" si="882"/>
        <v>2.706279711713333E-2</v>
      </c>
    </row>
    <row r="2534" spans="1:31" hidden="1" x14ac:dyDescent="0.25">
      <c r="A2534" s="17">
        <v>45548</v>
      </c>
      <c r="B2534" s="44">
        <v>610461124</v>
      </c>
      <c r="C2534" s="45">
        <v>400801950833</v>
      </c>
      <c r="D2534" s="44">
        <v>51497242144801</v>
      </c>
      <c r="E2534">
        <v>11159073232727</v>
      </c>
      <c r="F2534" s="34"/>
      <c r="G2534" s="34"/>
      <c r="H2534" s="47">
        <f t="shared" si="895"/>
        <v>0.49513665971947007</v>
      </c>
      <c r="I2534" s="47" t="str">
        <f t="shared" si="896"/>
        <v/>
      </c>
      <c r="J2534" s="47">
        <f t="shared" si="897"/>
        <v>0.50793294050301951</v>
      </c>
      <c r="K2534" s="47" t="str">
        <f t="shared" si="898"/>
        <v/>
      </c>
      <c r="L2534" s="47">
        <f t="shared" si="879"/>
        <v>0.45464770403474686</v>
      </c>
      <c r="M2534" s="47">
        <f t="shared" si="883"/>
        <v>0.33568608586425985</v>
      </c>
      <c r="N2534" s="47" t="str">
        <f t="shared" si="899"/>
        <v/>
      </c>
      <c r="O2534" s="47" t="str">
        <f t="shared" si="884"/>
        <v/>
      </c>
      <c r="P2534" s="47">
        <f t="shared" si="885"/>
        <v>8.642515541578355E-3</v>
      </c>
      <c r="Q2534" s="47" t="str">
        <f t="shared" si="886"/>
        <v/>
      </c>
      <c r="R2534" s="47" t="str">
        <f t="shared" si="877"/>
        <v/>
      </c>
      <c r="S2534" s="47" t="str">
        <f t="shared" si="880"/>
        <v/>
      </c>
      <c r="T2534" s="47">
        <f t="shared" si="887"/>
        <v>2.9472341489167331E-4</v>
      </c>
      <c r="U2534" s="47" t="str">
        <f t="shared" si="888"/>
        <v/>
      </c>
      <c r="V2534" s="47">
        <f t="shared" si="889"/>
        <v>9.1317679770153148E-4</v>
      </c>
      <c r="W2534" s="47">
        <f t="shared" si="890"/>
        <v>2.3186542598352067E-2</v>
      </c>
      <c r="X2534" s="47">
        <f t="shared" si="878"/>
        <v>6.3516508134088712E-2</v>
      </c>
      <c r="Y2534" s="47">
        <f t="shared" si="881"/>
        <v>5.6155410652169113E-2</v>
      </c>
      <c r="Z2534" s="49">
        <f t="shared" si="891"/>
        <v>4.6936734964253546E-5</v>
      </c>
      <c r="AA2534" s="49" t="str">
        <f t="shared" si="892"/>
        <v/>
      </c>
      <c r="AB2534" s="49" t="str">
        <f t="shared" si="893"/>
        <v/>
      </c>
      <c r="AC2534" s="49" t="str">
        <f t="shared" si="894"/>
        <v/>
      </c>
      <c r="AD2534" s="49">
        <f t="shared" si="876"/>
        <v>1.9568514422300343E-2</v>
      </c>
      <c r="AE2534" s="49">
        <f t="shared" si="882"/>
        <v>2.8394550687681375E-2</v>
      </c>
    </row>
    <row r="2535" spans="1:31" hidden="1" x14ac:dyDescent="0.25">
      <c r="A2535" s="17">
        <v>45549</v>
      </c>
      <c r="B2535" s="44">
        <v>610461124</v>
      </c>
      <c r="C2535" s="45">
        <v>400832528987</v>
      </c>
      <c r="D2535" s="44">
        <v>51494680097799</v>
      </c>
      <c r="E2535">
        <v>11159073301382</v>
      </c>
      <c r="F2535" s="34"/>
      <c r="G2535" s="34"/>
      <c r="H2535" s="47" t="str">
        <f t="shared" si="895"/>
        <v/>
      </c>
      <c r="I2535" s="47" t="str">
        <f t="shared" si="896"/>
        <v/>
      </c>
      <c r="J2535" s="47">
        <f t="shared" si="897"/>
        <v>0.69448004155183896</v>
      </c>
      <c r="K2535" s="47" t="str">
        <f t="shared" si="898"/>
        <v/>
      </c>
      <c r="L2535" s="47">
        <f t="shared" si="879"/>
        <v>0.70376441887192454</v>
      </c>
      <c r="M2535" s="47">
        <f t="shared" si="883"/>
        <v>7.9273259049145395E-2</v>
      </c>
      <c r="N2535" s="47" t="str">
        <f t="shared" si="899"/>
        <v/>
      </c>
      <c r="O2535" s="47" t="str">
        <f t="shared" si="884"/>
        <v/>
      </c>
      <c r="P2535" s="47">
        <f t="shared" si="885"/>
        <v>1.3462116071987551E-2</v>
      </c>
      <c r="Q2535" s="47" t="str">
        <f t="shared" si="886"/>
        <v/>
      </c>
      <c r="R2535" s="47" t="str">
        <f t="shared" si="877"/>
        <v/>
      </c>
      <c r="S2535" s="47" t="str">
        <f t="shared" si="880"/>
        <v/>
      </c>
      <c r="T2535" s="47">
        <f t="shared" si="887"/>
        <v>4.9751149678978202E-5</v>
      </c>
      <c r="U2535" s="47" t="str">
        <f t="shared" si="888"/>
        <v/>
      </c>
      <c r="V2535" s="47">
        <f t="shared" si="889"/>
        <v>1.0209559044666028E-3</v>
      </c>
      <c r="W2535" s="47">
        <f t="shared" si="890"/>
        <v>2.3214857299443503E-2</v>
      </c>
      <c r="X2535" s="47">
        <f t="shared" si="878"/>
        <v>6.3252232685646725E-2</v>
      </c>
      <c r="Y2535" s="47">
        <f t="shared" si="881"/>
        <v>5.5700303065617018E-2</v>
      </c>
      <c r="Z2535" s="49" t="str">
        <f t="shared" si="891"/>
        <v/>
      </c>
      <c r="AA2535" s="49" t="str">
        <f t="shared" si="892"/>
        <v/>
      </c>
      <c r="AB2535" s="49" t="str">
        <f t="shared" si="893"/>
        <v/>
      </c>
      <c r="AC2535" s="49" t="str">
        <f t="shared" si="894"/>
        <v/>
      </c>
      <c r="AD2535" s="49">
        <f t="shared" si="876"/>
        <v>1.9629204366946706E-2</v>
      </c>
      <c r="AE2535" s="49">
        <f t="shared" si="882"/>
        <v>2.8494896054146679E-2</v>
      </c>
    </row>
    <row r="2536" spans="1:31" hidden="1" x14ac:dyDescent="0.25">
      <c r="A2536" s="17">
        <v>45550</v>
      </c>
      <c r="B2536" s="44">
        <v>610461124</v>
      </c>
      <c r="C2536" s="45">
        <v>402356722969</v>
      </c>
      <c r="D2536" s="44">
        <v>51490625746787</v>
      </c>
      <c r="E2536">
        <v>11159073371487</v>
      </c>
      <c r="F2536" s="34"/>
      <c r="G2536" s="34"/>
      <c r="H2536" s="47" t="str">
        <f t="shared" si="895"/>
        <v/>
      </c>
      <c r="I2536" s="47" t="str">
        <f t="shared" si="896"/>
        <v/>
      </c>
      <c r="J2536" s="47">
        <f t="shared" si="897"/>
        <v>0.49348386268909961</v>
      </c>
      <c r="K2536" s="47">
        <f t="shared" si="898"/>
        <v>0.72881951729259309</v>
      </c>
      <c r="L2536" s="47">
        <f t="shared" si="879"/>
        <v>0.72188389297149169</v>
      </c>
      <c r="M2536" s="47">
        <f t="shared" si="883"/>
        <v>7.9273259049145395E-2</v>
      </c>
      <c r="N2536" s="47" t="str">
        <f t="shared" si="899"/>
        <v/>
      </c>
      <c r="O2536" s="47" t="str">
        <f t="shared" si="884"/>
        <v/>
      </c>
      <c r="P2536" s="47" t="str">
        <f t="shared" si="885"/>
        <v/>
      </c>
      <c r="Q2536" s="47">
        <f t="shared" si="886"/>
        <v>9.5146691926864424E-2</v>
      </c>
      <c r="R2536" s="47" t="str">
        <f t="shared" si="877"/>
        <v/>
      </c>
      <c r="S2536" s="47" t="str">
        <f t="shared" si="880"/>
        <v/>
      </c>
      <c r="T2536" s="47">
        <f t="shared" si="887"/>
        <v>7.87333954556102E-5</v>
      </c>
      <c r="U2536" s="47" t="str">
        <f t="shared" si="888"/>
        <v/>
      </c>
      <c r="V2536" s="47">
        <f t="shared" si="889"/>
        <v>1.9600709319003151E-3</v>
      </c>
      <c r="W2536" s="47">
        <f t="shared" si="890"/>
        <v>2.3158456813122119E-2</v>
      </c>
      <c r="X2536" s="47">
        <f t="shared" si="878"/>
        <v>6.4345517524769691E-2</v>
      </c>
      <c r="Y2536" s="47">
        <f t="shared" si="881"/>
        <v>5.5774650987084451E-2</v>
      </c>
      <c r="Z2536" s="49" t="str">
        <f t="shared" si="891"/>
        <v/>
      </c>
      <c r="AA2536" s="49" t="str">
        <f t="shared" si="892"/>
        <v/>
      </c>
      <c r="AB2536" s="49" t="str">
        <f t="shared" si="893"/>
        <v/>
      </c>
      <c r="AC2536" s="49" t="str">
        <f t="shared" si="894"/>
        <v/>
      </c>
      <c r="AD2536" s="49">
        <f t="shared" si="876"/>
        <v>3.2296994368827825E-2</v>
      </c>
      <c r="AE2536" s="49">
        <f t="shared" si="882"/>
        <v>2.8494889950829272E-2</v>
      </c>
    </row>
    <row r="2537" spans="1:31" hidden="1" x14ac:dyDescent="0.25">
      <c r="A2537" s="17">
        <v>45551</v>
      </c>
      <c r="B2537" s="44">
        <v>2182426297</v>
      </c>
      <c r="C2537" s="45">
        <v>407821127554</v>
      </c>
      <c r="D2537" s="44">
        <v>51401106288124</v>
      </c>
      <c r="E2537">
        <v>11167508376780</v>
      </c>
      <c r="F2537" s="34"/>
      <c r="G2537" s="34"/>
      <c r="H2537" s="47" t="str">
        <f t="shared" si="895"/>
        <v/>
      </c>
      <c r="I2537" s="47" t="str">
        <f t="shared" si="896"/>
        <v/>
      </c>
      <c r="J2537" s="47" t="str">
        <f t="shared" si="897"/>
        <v/>
      </c>
      <c r="K2537" s="47">
        <f t="shared" si="898"/>
        <v>3.051743440127952E-2</v>
      </c>
      <c r="L2537" s="47" t="str">
        <f t="shared" si="879"/>
        <v/>
      </c>
      <c r="M2537" s="47" t="str">
        <f t="shared" si="883"/>
        <v/>
      </c>
      <c r="N2537" s="47" t="str">
        <f t="shared" si="899"/>
        <v/>
      </c>
      <c r="O2537" s="47" t="str">
        <f t="shared" si="884"/>
        <v/>
      </c>
      <c r="P2537" s="47" t="str">
        <f t="shared" si="885"/>
        <v/>
      </c>
      <c r="Q2537" s="47" t="str">
        <f t="shared" si="886"/>
        <v/>
      </c>
      <c r="R2537" s="47" t="str">
        <f t="shared" si="877"/>
        <v/>
      </c>
      <c r="S2537" s="47" t="str">
        <f t="shared" si="880"/>
        <v/>
      </c>
      <c r="T2537" s="47">
        <f t="shared" si="887"/>
        <v>1.7385583757172363E-3</v>
      </c>
      <c r="U2537" s="47">
        <f t="shared" si="888"/>
        <v>1.5611146266086839E-3</v>
      </c>
      <c r="V2537" s="47">
        <f t="shared" si="889"/>
        <v>3.7131574782012233E-3</v>
      </c>
      <c r="W2537" s="47">
        <f t="shared" si="890"/>
        <v>2.6600358945457314E-2</v>
      </c>
      <c r="X2537" s="47">
        <f t="shared" si="878"/>
        <v>6.4363722799871681E-2</v>
      </c>
      <c r="Y2537" s="47">
        <f t="shared" si="881"/>
        <v>5.7416241876175333E-2</v>
      </c>
      <c r="Z2537" s="49" t="str">
        <f t="shared" si="891"/>
        <v/>
      </c>
      <c r="AA2537" s="49" t="str">
        <f t="shared" si="892"/>
        <v/>
      </c>
      <c r="AB2537" s="49" t="str">
        <f t="shared" si="893"/>
        <v/>
      </c>
      <c r="AC2537" s="49" t="str">
        <f t="shared" si="894"/>
        <v/>
      </c>
      <c r="AD2537" s="49">
        <f t="shared" si="876"/>
        <v>2.8594536328222953E-2</v>
      </c>
      <c r="AE2537" s="49">
        <f t="shared" si="882"/>
        <v>2.7760541275752115E-2</v>
      </c>
    </row>
    <row r="2538" spans="1:31" hidden="1" x14ac:dyDescent="0.25">
      <c r="A2538" s="17">
        <v>45552</v>
      </c>
      <c r="B2538" s="44">
        <v>2595343297</v>
      </c>
      <c r="C2538" s="45">
        <v>424995841570</v>
      </c>
      <c r="D2538" s="44">
        <v>51436310410388</v>
      </c>
      <c r="E2538">
        <v>11165293330337</v>
      </c>
      <c r="F2538" s="34"/>
      <c r="G2538" s="34"/>
      <c r="H2538" s="47" t="str">
        <f t="shared" si="895"/>
        <v/>
      </c>
      <c r="I2538" s="47" t="str">
        <f t="shared" si="896"/>
        <v/>
      </c>
      <c r="J2538" s="47" t="str">
        <f t="shared" si="897"/>
        <v/>
      </c>
      <c r="K2538" s="47" t="str">
        <f t="shared" si="898"/>
        <v/>
      </c>
      <c r="L2538" s="47" t="str">
        <f t="shared" si="879"/>
        <v/>
      </c>
      <c r="M2538" s="47" t="str">
        <f t="shared" si="883"/>
        <v/>
      </c>
      <c r="N2538" s="47" t="str">
        <f t="shared" si="899"/>
        <v/>
      </c>
      <c r="O2538" s="47" t="str">
        <f t="shared" si="884"/>
        <v/>
      </c>
      <c r="P2538" s="47" t="str">
        <f t="shared" si="885"/>
        <v/>
      </c>
      <c r="Q2538" s="47" t="str">
        <f t="shared" si="886"/>
        <v/>
      </c>
      <c r="R2538" s="47" t="str">
        <f t="shared" si="877"/>
        <v/>
      </c>
      <c r="S2538" s="47" t="str">
        <f t="shared" si="880"/>
        <v/>
      </c>
      <c r="T2538" s="47" t="str">
        <f t="shared" si="887"/>
        <v/>
      </c>
      <c r="U2538" s="47">
        <f t="shared" si="888"/>
        <v>1.1624066746694917E-3</v>
      </c>
      <c r="V2538" s="47">
        <f t="shared" si="889"/>
        <v>3.0202904623340965E-3</v>
      </c>
      <c r="W2538" s="47">
        <f t="shared" si="890"/>
        <v>2.6805441575099676E-2</v>
      </c>
      <c r="X2538" s="47">
        <f t="shared" si="878"/>
        <v>6.1132534569820929E-2</v>
      </c>
      <c r="Y2538" s="47">
        <f t="shared" si="881"/>
        <v>5.5646229642622669E-2</v>
      </c>
      <c r="Z2538" s="49">
        <f t="shared" si="891"/>
        <v>1.983474171916022E-4</v>
      </c>
      <c r="AA2538" s="49" t="str">
        <f t="shared" si="892"/>
        <v/>
      </c>
      <c r="AB2538" s="49" t="str">
        <f t="shared" si="893"/>
        <v/>
      </c>
      <c r="AC2538" s="49" t="str">
        <f t="shared" si="894"/>
        <v/>
      </c>
      <c r="AD2538" s="49">
        <f t="shared" ref="AD2538:AD2601" si="900">IF(AND(E2538&gt;0,E2538&lt;E2358),ABS(E2538/E2358-1),"")</f>
        <v>2.9609703243371754E-2</v>
      </c>
      <c r="AE2538" s="49">
        <f t="shared" si="882"/>
        <v>2.7885699479844872E-2</v>
      </c>
    </row>
    <row r="2539" spans="1:31" hidden="1" x14ac:dyDescent="0.25">
      <c r="A2539" s="17">
        <v>45553</v>
      </c>
      <c r="B2539" s="44">
        <v>1309843297</v>
      </c>
      <c r="C2539" s="45">
        <v>425065888236</v>
      </c>
      <c r="D2539" s="44">
        <v>51440861004521</v>
      </c>
      <c r="E2539">
        <v>11155269531080</v>
      </c>
      <c r="F2539" s="34"/>
      <c r="G2539" s="34"/>
      <c r="H2539" s="47">
        <f t="shared" si="895"/>
        <v>0.49531019710800128</v>
      </c>
      <c r="I2539" s="47" t="str">
        <f t="shared" si="896"/>
        <v/>
      </c>
      <c r="J2539" s="47">
        <f t="shared" si="897"/>
        <v>0.20845085326479618</v>
      </c>
      <c r="K2539" s="47">
        <f t="shared" si="898"/>
        <v>6.7975182318748772E-2</v>
      </c>
      <c r="L2539" s="47" t="str">
        <f t="shared" si="879"/>
        <v/>
      </c>
      <c r="M2539" s="47">
        <f t="shared" si="883"/>
        <v>0.37443814505662409</v>
      </c>
      <c r="N2539" s="47" t="str">
        <f t="shared" si="899"/>
        <v/>
      </c>
      <c r="O2539" s="47" t="str">
        <f t="shared" si="884"/>
        <v/>
      </c>
      <c r="P2539" s="47" t="str">
        <f t="shared" si="885"/>
        <v/>
      </c>
      <c r="Q2539" s="47" t="str">
        <f t="shared" si="886"/>
        <v/>
      </c>
      <c r="R2539" s="47" t="str">
        <f t="shared" ref="R2539:R2602" si="901">IF(AND(C2539&gt;0,C2539&lt;C2359),ABS(C2539/C2359-1),"")</f>
        <v/>
      </c>
      <c r="S2539" s="47" t="str">
        <f t="shared" si="880"/>
        <v/>
      </c>
      <c r="T2539" s="47" t="str">
        <f t="shared" si="887"/>
        <v/>
      </c>
      <c r="U2539" s="47">
        <f t="shared" si="888"/>
        <v>1.1018978434764737E-3</v>
      </c>
      <c r="V2539" s="47">
        <f t="shared" si="889"/>
        <v>1.8235240535531272E-3</v>
      </c>
      <c r="W2539" s="47">
        <f t="shared" si="890"/>
        <v>2.6738749227325331E-2</v>
      </c>
      <c r="X2539" s="47">
        <f t="shared" ref="X2539:X2602" si="902">IF(AND(D2539&gt;0,D2539&lt;D2359),ABS(D2539/D2359-1),"")</f>
        <v>5.9359497094208624E-2</v>
      </c>
      <c r="Y2539" s="47">
        <f t="shared" si="881"/>
        <v>5.6016054139824023E-2</v>
      </c>
      <c r="Z2539" s="49">
        <f t="shared" si="891"/>
        <v>8.9776407662878199E-4</v>
      </c>
      <c r="AA2539" s="49">
        <f t="shared" si="892"/>
        <v>2.5785840002867655E-4</v>
      </c>
      <c r="AB2539" s="49">
        <f t="shared" si="893"/>
        <v>2.7751109148510533E-4</v>
      </c>
      <c r="AC2539" s="49" t="str">
        <f t="shared" si="894"/>
        <v/>
      </c>
      <c r="AD2539" s="49">
        <f t="shared" si="900"/>
        <v>2.7519025242099593E-2</v>
      </c>
      <c r="AE2539" s="49">
        <f t="shared" si="882"/>
        <v>2.9280570240628245E-2</v>
      </c>
    </row>
    <row r="2540" spans="1:31" hidden="1" x14ac:dyDescent="0.25">
      <c r="A2540" s="17">
        <v>45554</v>
      </c>
      <c r="B2540" s="44">
        <v>689143297</v>
      </c>
      <c r="C2540" s="45">
        <v>429283268786</v>
      </c>
      <c r="D2540" s="44">
        <v>51384329504559</v>
      </c>
      <c r="E2540">
        <v>11154066908105</v>
      </c>
      <c r="F2540" s="34"/>
      <c r="G2540" s="34"/>
      <c r="H2540" s="47">
        <f t="shared" si="895"/>
        <v>0.47387347892806753</v>
      </c>
      <c r="I2540" s="47">
        <f t="shared" si="896"/>
        <v>0.43006495716612203</v>
      </c>
      <c r="J2540" s="47">
        <f t="shared" si="897"/>
        <v>0.58354500117075059</v>
      </c>
      <c r="K2540" s="47" t="str">
        <f t="shared" si="898"/>
        <v/>
      </c>
      <c r="L2540" s="47">
        <f t="shared" ref="L2540:L2603" si="903">IF(AND(B2540&gt;0,B2540&lt;B2360),ABS(B2540/B2360-1),"")</f>
        <v>0.13610441257324779</v>
      </c>
      <c r="M2540" s="47">
        <f t="shared" si="883"/>
        <v>0.40275324341639263</v>
      </c>
      <c r="N2540" s="47" t="str">
        <f t="shared" si="899"/>
        <v/>
      </c>
      <c r="O2540" s="47" t="str">
        <f t="shared" si="884"/>
        <v/>
      </c>
      <c r="P2540" s="47" t="str">
        <f t="shared" si="885"/>
        <v/>
      </c>
      <c r="Q2540" s="47" t="str">
        <f t="shared" si="886"/>
        <v/>
      </c>
      <c r="R2540" s="47" t="str">
        <f t="shared" si="901"/>
        <v/>
      </c>
      <c r="S2540" s="47" t="str">
        <f t="shared" si="880"/>
        <v/>
      </c>
      <c r="T2540" s="47">
        <f t="shared" si="887"/>
        <v>1.0989609982817727E-3</v>
      </c>
      <c r="U2540" s="47">
        <f t="shared" si="888"/>
        <v>2.4866730716458507E-3</v>
      </c>
      <c r="V2540" s="47">
        <f t="shared" si="889"/>
        <v>3.2199618253893059E-3</v>
      </c>
      <c r="W2540" s="47">
        <f t="shared" si="890"/>
        <v>2.8721717300329463E-2</v>
      </c>
      <c r="X2540" s="47">
        <f t="shared" si="902"/>
        <v>6.0290586117949241E-2</v>
      </c>
      <c r="Y2540" s="47">
        <f t="shared" si="881"/>
        <v>5.6756380007892515E-2</v>
      </c>
      <c r="Z2540" s="49">
        <f t="shared" si="891"/>
        <v>1.0780761250539506E-4</v>
      </c>
      <c r="AA2540" s="49">
        <f t="shared" si="892"/>
        <v>4.9554832994735953E-4</v>
      </c>
      <c r="AB2540" s="49">
        <f t="shared" si="893"/>
        <v>1.1763416986614317E-3</v>
      </c>
      <c r="AC2540" s="49">
        <f t="shared" si="894"/>
        <v>2.9075276392287464E-4</v>
      </c>
      <c r="AD2540" s="49">
        <f t="shared" si="900"/>
        <v>2.8235778215387586E-2</v>
      </c>
      <c r="AE2540" s="49">
        <f t="shared" si="882"/>
        <v>2.8874877802798737E-2</v>
      </c>
    </row>
    <row r="2541" spans="1:31" hidden="1" x14ac:dyDescent="0.25">
      <c r="A2541" s="17">
        <v>45555</v>
      </c>
      <c r="B2541" s="44">
        <v>689143297</v>
      </c>
      <c r="C2541" s="45">
        <v>408688377115</v>
      </c>
      <c r="D2541" s="44">
        <v>51416187895802</v>
      </c>
      <c r="E2541">
        <v>11158360232886</v>
      </c>
      <c r="F2541" s="34"/>
      <c r="G2541" s="34"/>
      <c r="H2541" s="47" t="str">
        <f t="shared" si="895"/>
        <v/>
      </c>
      <c r="I2541" s="47" t="str">
        <f t="shared" si="896"/>
        <v/>
      </c>
      <c r="J2541" s="47">
        <f t="shared" si="897"/>
        <v>0.58354500117075059</v>
      </c>
      <c r="K2541" s="47" t="str">
        <f t="shared" si="898"/>
        <v/>
      </c>
      <c r="L2541" s="47">
        <f t="shared" si="903"/>
        <v>0.13610441257324779</v>
      </c>
      <c r="M2541" s="47">
        <f t="shared" si="883"/>
        <v>0.42177570868769643</v>
      </c>
      <c r="N2541" s="47">
        <f t="shared" si="899"/>
        <v>4.7975062548423431E-2</v>
      </c>
      <c r="O2541" s="47" t="str">
        <f t="shared" si="884"/>
        <v/>
      </c>
      <c r="P2541" s="47">
        <f t="shared" si="885"/>
        <v>1.0926932916087706E-3</v>
      </c>
      <c r="Q2541" s="47" t="str">
        <f t="shared" si="886"/>
        <v/>
      </c>
      <c r="R2541" s="47" t="str">
        <f t="shared" si="901"/>
        <v/>
      </c>
      <c r="S2541" s="47" t="str">
        <f t="shared" si="880"/>
        <v/>
      </c>
      <c r="T2541" s="47" t="str">
        <f t="shared" si="887"/>
        <v/>
      </c>
      <c r="U2541" s="47">
        <f t="shared" si="888"/>
        <v>1.5739531987186695E-3</v>
      </c>
      <c r="V2541" s="47">
        <f t="shared" si="889"/>
        <v>1.8396189064515678E-3</v>
      </c>
      <c r="W2541" s="47">
        <f t="shared" si="890"/>
        <v>2.81790854167977E-2</v>
      </c>
      <c r="X2541" s="47">
        <f t="shared" si="902"/>
        <v>5.955963949124321E-2</v>
      </c>
      <c r="Y2541" s="47">
        <f t="shared" si="881"/>
        <v>5.6151412624346975E-2</v>
      </c>
      <c r="Z2541" s="49" t="str">
        <f t="shared" si="891"/>
        <v/>
      </c>
      <c r="AA2541" s="49">
        <f t="shared" si="892"/>
        <v>6.3894180648338406E-5</v>
      </c>
      <c r="AB2541" s="49">
        <f t="shared" si="893"/>
        <v>1.8162022682655099E-4</v>
      </c>
      <c r="AC2541" s="49" t="str">
        <f t="shared" si="894"/>
        <v/>
      </c>
      <c r="AD2541" s="49">
        <f t="shared" si="900"/>
        <v>2.8391121872960445E-2</v>
      </c>
      <c r="AE2541" s="49">
        <f t="shared" si="882"/>
        <v>2.8573144339119394E-2</v>
      </c>
    </row>
    <row r="2542" spans="1:31" hidden="1" x14ac:dyDescent="0.25">
      <c r="A2542" s="17">
        <v>45556</v>
      </c>
      <c r="B2542" s="44">
        <v>689143297</v>
      </c>
      <c r="C2542" s="45">
        <v>406945854877</v>
      </c>
      <c r="D2542" s="44">
        <v>51412244791355</v>
      </c>
      <c r="E2542">
        <v>11158360286858</v>
      </c>
      <c r="F2542" s="34"/>
      <c r="G2542" s="34"/>
      <c r="H2542" s="47" t="str">
        <f t="shared" si="895"/>
        <v/>
      </c>
      <c r="I2542" s="47" t="str">
        <f t="shared" si="896"/>
        <v/>
      </c>
      <c r="J2542" s="47">
        <f t="shared" si="897"/>
        <v>0.11572286875487492</v>
      </c>
      <c r="K2542" s="47" t="str">
        <f t="shared" si="898"/>
        <v/>
      </c>
      <c r="L2542" s="47">
        <f t="shared" si="903"/>
        <v>0.51735819117019033</v>
      </c>
      <c r="M2542" s="47">
        <f t="shared" si="883"/>
        <v>0.22232804925333538</v>
      </c>
      <c r="N2542" s="47">
        <f t="shared" si="899"/>
        <v>4.263694138553098E-3</v>
      </c>
      <c r="O2542" s="47" t="str">
        <f t="shared" si="884"/>
        <v/>
      </c>
      <c r="P2542" s="47" t="str">
        <f t="shared" si="885"/>
        <v/>
      </c>
      <c r="Q2542" s="47" t="str">
        <f t="shared" si="886"/>
        <v/>
      </c>
      <c r="R2542" s="47" t="str">
        <f t="shared" si="901"/>
        <v/>
      </c>
      <c r="S2542" s="47" t="str">
        <f t="shared" si="880"/>
        <v/>
      </c>
      <c r="T2542" s="47">
        <f t="shared" si="887"/>
        <v>7.6689941599594746E-5</v>
      </c>
      <c r="U2542" s="47">
        <f t="shared" si="888"/>
        <v>1.6008509284345385E-3</v>
      </c>
      <c r="V2542" s="47">
        <f t="shared" si="889"/>
        <v>1.6684860400320023E-3</v>
      </c>
      <c r="W2542" s="47">
        <f t="shared" si="890"/>
        <v>2.8230550038920499E-2</v>
      </c>
      <c r="X2542" s="47">
        <f t="shared" si="902"/>
        <v>5.6238790792353721E-2</v>
      </c>
      <c r="Y2542" s="47">
        <f t="shared" si="881"/>
        <v>5.6292212999442315E-2</v>
      </c>
      <c r="Z2542" s="49" t="str">
        <f t="shared" si="891"/>
        <v/>
      </c>
      <c r="AA2542" s="49">
        <f t="shared" si="892"/>
        <v>6.3895496045462963E-5</v>
      </c>
      <c r="AB2542" s="49">
        <f t="shared" si="893"/>
        <v>6.5849773263304545E-4</v>
      </c>
      <c r="AC2542" s="49" t="str">
        <f t="shared" si="894"/>
        <v/>
      </c>
      <c r="AD2542" s="49">
        <f t="shared" si="900"/>
        <v>2.7118445447646966E-2</v>
      </c>
      <c r="AE2542" s="49">
        <f t="shared" si="882"/>
        <v>3.0006138811900729E-2</v>
      </c>
    </row>
    <row r="2543" spans="1:31" hidden="1" x14ac:dyDescent="0.25">
      <c r="A2543" s="17">
        <v>45557</v>
      </c>
      <c r="B2543" s="44">
        <v>689143297</v>
      </c>
      <c r="C2543" s="45">
        <v>407138644204</v>
      </c>
      <c r="D2543" s="44">
        <v>51410774611669</v>
      </c>
      <c r="E2543">
        <v>11158360340829</v>
      </c>
      <c r="F2543" s="34"/>
      <c r="G2543" s="34"/>
      <c r="H2543" s="47" t="str">
        <f t="shared" si="895"/>
        <v/>
      </c>
      <c r="I2543" s="47" t="str">
        <f t="shared" si="896"/>
        <v/>
      </c>
      <c r="J2543" s="47">
        <f t="shared" si="897"/>
        <v>0.11572286875487492</v>
      </c>
      <c r="K2543" s="47">
        <f t="shared" si="898"/>
        <v>0.56008540650035843</v>
      </c>
      <c r="L2543" s="47">
        <f t="shared" si="903"/>
        <v>0.5738501989016267</v>
      </c>
      <c r="M2543" s="47">
        <f t="shared" si="883"/>
        <v>0.22232804925333538</v>
      </c>
      <c r="N2543" s="47" t="str">
        <f t="shared" si="899"/>
        <v/>
      </c>
      <c r="O2543" s="47" t="str">
        <f t="shared" si="884"/>
        <v/>
      </c>
      <c r="P2543" s="47">
        <f t="shared" si="885"/>
        <v>4.9154387093736096E-3</v>
      </c>
      <c r="Q2543" s="47" t="str">
        <f t="shared" si="886"/>
        <v/>
      </c>
      <c r="R2543" s="47" t="str">
        <f t="shared" si="901"/>
        <v/>
      </c>
      <c r="S2543" s="47" t="str">
        <f t="shared" si="880"/>
        <v/>
      </c>
      <c r="T2543" s="47">
        <f t="shared" si="887"/>
        <v>2.8595905352202244E-5</v>
      </c>
      <c r="U2543" s="47">
        <f t="shared" si="888"/>
        <v>1.5507897594929654E-3</v>
      </c>
      <c r="V2543" s="47">
        <f t="shared" si="889"/>
        <v>1.7206189996726851E-3</v>
      </c>
      <c r="W2543" s="47">
        <f t="shared" si="890"/>
        <v>2.7517589066178849E-2</v>
      </c>
      <c r="X2543" s="47">
        <f t="shared" si="902"/>
        <v>5.4686721232198976E-2</v>
      </c>
      <c r="Y2543" s="47">
        <f t="shared" si="881"/>
        <v>5.6319199177999546E-2</v>
      </c>
      <c r="Z2543" s="49" t="str">
        <f t="shared" si="891"/>
        <v/>
      </c>
      <c r="AA2543" s="49">
        <f t="shared" si="892"/>
        <v>6.389694146302638E-5</v>
      </c>
      <c r="AB2543" s="49">
        <f t="shared" si="893"/>
        <v>2.1676388593239171E-4</v>
      </c>
      <c r="AC2543" s="49" t="str">
        <f t="shared" si="894"/>
        <v/>
      </c>
      <c r="AD2543" s="49">
        <f t="shared" si="900"/>
        <v>3.5199400626395039E-2</v>
      </c>
      <c r="AE2543" s="49">
        <f t="shared" si="882"/>
        <v>3.0006134120213246E-2</v>
      </c>
    </row>
    <row r="2544" spans="1:31" hidden="1" x14ac:dyDescent="0.25">
      <c r="A2544" s="17">
        <v>45558</v>
      </c>
      <c r="B2544" s="44">
        <v>1564108297</v>
      </c>
      <c r="C2544" s="45">
        <v>411882421003</v>
      </c>
      <c r="D2544" s="44">
        <v>51390747360895</v>
      </c>
      <c r="E2544">
        <v>11157826815078</v>
      </c>
      <c r="F2544" s="34"/>
      <c r="G2544" s="34"/>
      <c r="H2544" s="47" t="str">
        <f t="shared" si="895"/>
        <v/>
      </c>
      <c r="I2544" s="47">
        <f t="shared" si="896"/>
        <v>0.28331678409939909</v>
      </c>
      <c r="J2544" s="47" t="str">
        <f t="shared" si="897"/>
        <v/>
      </c>
      <c r="K2544" s="47">
        <f t="shared" si="898"/>
        <v>9.5779352227048364E-2</v>
      </c>
      <c r="L2544" s="47">
        <f t="shared" si="903"/>
        <v>0.20724227853589672</v>
      </c>
      <c r="M2544" s="47" t="str">
        <f t="shared" si="883"/>
        <v/>
      </c>
      <c r="N2544" s="47" t="str">
        <f t="shared" si="899"/>
        <v/>
      </c>
      <c r="O2544" s="47" t="str">
        <f t="shared" si="884"/>
        <v/>
      </c>
      <c r="P2544" s="47" t="str">
        <f t="shared" si="885"/>
        <v/>
      </c>
      <c r="Q2544" s="47" t="str">
        <f t="shared" si="886"/>
        <v/>
      </c>
      <c r="R2544" s="47" t="str">
        <f t="shared" si="901"/>
        <v/>
      </c>
      <c r="S2544" s="47" t="str">
        <f t="shared" si="880"/>
        <v/>
      </c>
      <c r="T2544" s="47">
        <f t="shared" si="887"/>
        <v>3.8955356975800548E-4</v>
      </c>
      <c r="U2544" s="47">
        <f t="shared" si="888"/>
        <v>2.015312116228074E-4</v>
      </c>
      <c r="V2544" s="47">
        <f t="shared" si="889"/>
        <v>2.1296696259790471E-3</v>
      </c>
      <c r="W2544" s="47">
        <f t="shared" si="890"/>
        <v>2.8566147219432847E-2</v>
      </c>
      <c r="X2544" s="47">
        <f t="shared" si="902"/>
        <v>5.2848556412797287E-2</v>
      </c>
      <c r="Y2544" s="47">
        <f t="shared" si="881"/>
        <v>5.6686813402671898E-2</v>
      </c>
      <c r="Z2544" s="49">
        <f t="shared" si="891"/>
        <v>4.7813991904122055E-5</v>
      </c>
      <c r="AA2544" s="49">
        <f t="shared" si="892"/>
        <v>8.6694017818067515E-4</v>
      </c>
      <c r="AB2544" s="49">
        <f t="shared" si="893"/>
        <v>2.6457278511349269E-4</v>
      </c>
      <c r="AC2544" s="49">
        <f t="shared" si="894"/>
        <v>4.5669544926941752E-3</v>
      </c>
      <c r="AD2544" s="49">
        <f t="shared" si="900"/>
        <v>3.5854361793453138E-2</v>
      </c>
      <c r="AE2544" s="49">
        <f t="shared" si="882"/>
        <v>3.0052513399063563E-2</v>
      </c>
    </row>
    <row r="2545" spans="1:31" hidden="1" x14ac:dyDescent="0.25">
      <c r="A2545" s="17">
        <v>45559</v>
      </c>
      <c r="B2545" s="44">
        <v>1647275297</v>
      </c>
      <c r="C2545" s="45">
        <v>410407512744</v>
      </c>
      <c r="D2545" s="44">
        <v>51408281258306</v>
      </c>
      <c r="E2545">
        <v>11162515595314</v>
      </c>
      <c r="F2545" s="34"/>
      <c r="G2545" s="34"/>
      <c r="H2545" s="47" t="str">
        <f t="shared" si="895"/>
        <v/>
      </c>
      <c r="I2545" s="47">
        <f t="shared" si="896"/>
        <v>0.3652957977065644</v>
      </c>
      <c r="J2545" s="47" t="str">
        <f t="shared" si="897"/>
        <v/>
      </c>
      <c r="K2545" s="47" t="str">
        <f t="shared" si="898"/>
        <v/>
      </c>
      <c r="L2545" s="47">
        <f t="shared" si="903"/>
        <v>8.6520050076509647E-2</v>
      </c>
      <c r="M2545" s="47" t="str">
        <f t="shared" si="883"/>
        <v/>
      </c>
      <c r="N2545" s="47">
        <f t="shared" si="899"/>
        <v>3.5808963524307513E-3</v>
      </c>
      <c r="O2545" s="47">
        <f t="shared" si="884"/>
        <v>3.4325815452942998E-2</v>
      </c>
      <c r="P2545" s="47">
        <f t="shared" si="885"/>
        <v>8.3297775974866539E-4</v>
      </c>
      <c r="Q2545" s="47" t="str">
        <f t="shared" si="886"/>
        <v/>
      </c>
      <c r="R2545" s="47" t="str">
        <f t="shared" si="901"/>
        <v/>
      </c>
      <c r="S2545" s="47" t="str">
        <f t="shared" si="880"/>
        <v/>
      </c>
      <c r="T2545" s="47" t="str">
        <f t="shared" si="887"/>
        <v/>
      </c>
      <c r="U2545" s="47">
        <f t="shared" si="888"/>
        <v>5.4492928941374252E-4</v>
      </c>
      <c r="V2545" s="47">
        <f t="shared" si="889"/>
        <v>1.7438029748660933E-3</v>
      </c>
      <c r="W2545" s="47">
        <f t="shared" si="890"/>
        <v>2.9013955544898606E-2</v>
      </c>
      <c r="X2545" s="47">
        <f t="shared" si="902"/>
        <v>4.8954162637773302E-2</v>
      </c>
      <c r="Y2545" s="47">
        <f t="shared" si="881"/>
        <v>5.5010801401068066E-2</v>
      </c>
      <c r="Z2545" s="49" t="str">
        <f t="shared" si="891"/>
        <v/>
      </c>
      <c r="AA2545" s="49">
        <f t="shared" si="892"/>
        <v>2.4878298678032706E-4</v>
      </c>
      <c r="AB2545" s="49" t="str">
        <f t="shared" si="893"/>
        <v/>
      </c>
      <c r="AC2545" s="49">
        <f t="shared" si="894"/>
        <v>1.6276786246921526E-3</v>
      </c>
      <c r="AD2545" s="49">
        <f t="shared" si="900"/>
        <v>2.7664605221454641E-2</v>
      </c>
      <c r="AE2545" s="49">
        <f t="shared" si="882"/>
        <v>2.9555980876589394E-2</v>
      </c>
    </row>
    <row r="2546" spans="1:31" hidden="1" x14ac:dyDescent="0.25">
      <c r="A2546" s="17">
        <v>45560</v>
      </c>
      <c r="B2546" s="44">
        <v>495079197</v>
      </c>
      <c r="C2546" s="45">
        <v>413264237602</v>
      </c>
      <c r="D2546" s="44">
        <v>51403635208375</v>
      </c>
      <c r="E2546">
        <v>11161933776905</v>
      </c>
      <c r="F2546" s="34"/>
      <c r="G2546" s="34"/>
      <c r="H2546" s="47">
        <f t="shared" si="895"/>
        <v>0.6994557024550585</v>
      </c>
      <c r="I2546" s="47">
        <f t="shared" si="896"/>
        <v>0.62203173606040907</v>
      </c>
      <c r="J2546" s="47">
        <f t="shared" si="897"/>
        <v>0.6450880127096148</v>
      </c>
      <c r="K2546" s="47">
        <f t="shared" si="898"/>
        <v>0.70450832019447274</v>
      </c>
      <c r="L2546" s="47" t="str">
        <f t="shared" si="903"/>
        <v/>
      </c>
      <c r="M2546" s="47">
        <f t="shared" si="883"/>
        <v>0.71000086756203384</v>
      </c>
      <c r="N2546" s="47" t="str">
        <f t="shared" si="899"/>
        <v/>
      </c>
      <c r="O2546" s="47">
        <f t="shared" si="884"/>
        <v>2.7764285398144239E-2</v>
      </c>
      <c r="P2546" s="47" t="str">
        <f t="shared" si="885"/>
        <v/>
      </c>
      <c r="Q2546" s="47" t="str">
        <f t="shared" si="886"/>
        <v/>
      </c>
      <c r="R2546" s="47" t="str">
        <f t="shared" si="901"/>
        <v/>
      </c>
      <c r="S2546" s="47" t="str">
        <f t="shared" si="880"/>
        <v/>
      </c>
      <c r="T2546" s="47">
        <f t="shared" si="887"/>
        <v>9.0375515719998134E-5</v>
      </c>
      <c r="U2546" s="47">
        <f t="shared" si="888"/>
        <v>7.2366199591267222E-4</v>
      </c>
      <c r="V2546" s="47">
        <f t="shared" si="889"/>
        <v>5.0164192802315544E-4</v>
      </c>
      <c r="W2546" s="47">
        <f t="shared" si="890"/>
        <v>2.8897173600573978E-2</v>
      </c>
      <c r="X2546" s="47">
        <f t="shared" si="902"/>
        <v>4.6307348567779183E-2</v>
      </c>
      <c r="Y2546" s="47">
        <f t="shared" si="881"/>
        <v>5.5307195619911154E-2</v>
      </c>
      <c r="Z2546" s="49">
        <f t="shared" si="891"/>
        <v>5.2122517010810832E-5</v>
      </c>
      <c r="AA2546" s="49" t="str">
        <f t="shared" si="892"/>
        <v/>
      </c>
      <c r="AB2546" s="49" t="str">
        <f t="shared" si="893"/>
        <v/>
      </c>
      <c r="AC2546" s="49">
        <f t="shared" si="894"/>
        <v>2.7379318556678411E-3</v>
      </c>
      <c r="AD2546" s="49">
        <f t="shared" si="900"/>
        <v>2.7806451906053797E-2</v>
      </c>
      <c r="AE2546" s="49">
        <f t="shared" si="882"/>
        <v>2.9779023269052907E-2</v>
      </c>
    </row>
    <row r="2547" spans="1:31" hidden="1" x14ac:dyDescent="0.25">
      <c r="A2547" s="17">
        <v>45561</v>
      </c>
      <c r="B2547" s="44">
        <v>573629197</v>
      </c>
      <c r="C2547" s="45">
        <v>396269485859</v>
      </c>
      <c r="D2547" s="44">
        <v>51391098155304</v>
      </c>
      <c r="E2547">
        <v>11165101307629</v>
      </c>
      <c r="F2547" s="34"/>
      <c r="G2547" s="34"/>
      <c r="H2547" s="47" t="str">
        <f t="shared" si="895"/>
        <v/>
      </c>
      <c r="I2547" s="47">
        <f t="shared" si="896"/>
        <v>0.16761985570034499</v>
      </c>
      <c r="J2547" s="47">
        <f t="shared" si="897"/>
        <v>0.70944319312031512</v>
      </c>
      <c r="K2547" s="47" t="str">
        <f t="shared" si="898"/>
        <v/>
      </c>
      <c r="L2547" s="47" t="str">
        <f t="shared" si="903"/>
        <v/>
      </c>
      <c r="M2547" s="47">
        <f t="shared" si="883"/>
        <v>0.47058165639317562</v>
      </c>
      <c r="N2547" s="47">
        <f t="shared" si="899"/>
        <v>4.1123209309408049E-2</v>
      </c>
      <c r="O2547" s="47">
        <f t="shared" si="884"/>
        <v>7.6904424950830164E-2</v>
      </c>
      <c r="P2547" s="47">
        <f t="shared" si="885"/>
        <v>1.5420944033330719E-2</v>
      </c>
      <c r="Q2547" s="47" t="str">
        <f t="shared" si="886"/>
        <v/>
      </c>
      <c r="R2547" s="47" t="str">
        <f t="shared" si="901"/>
        <v/>
      </c>
      <c r="S2547" s="47" t="str">
        <f t="shared" si="880"/>
        <v/>
      </c>
      <c r="T2547" s="47">
        <f t="shared" si="887"/>
        <v>2.438942891913598E-4</v>
      </c>
      <c r="U2547" s="47" t="str">
        <f t="shared" si="888"/>
        <v/>
      </c>
      <c r="V2547" s="47">
        <f t="shared" si="889"/>
        <v>7.8998554007547739E-4</v>
      </c>
      <c r="W2547" s="47">
        <f t="shared" si="890"/>
        <v>2.9053665883087554E-2</v>
      </c>
      <c r="X2547" s="47">
        <f t="shared" si="902"/>
        <v>4.6535947072288364E-2</v>
      </c>
      <c r="Y2547" s="47">
        <f t="shared" si="881"/>
        <v>5.5772418028779303E-2</v>
      </c>
      <c r="Z2547" s="49" t="str">
        <f t="shared" si="891"/>
        <v/>
      </c>
      <c r="AA2547" s="49" t="str">
        <f t="shared" si="892"/>
        <v/>
      </c>
      <c r="AB2547" s="49" t="str">
        <f t="shared" si="893"/>
        <v/>
      </c>
      <c r="AC2547" s="49">
        <f t="shared" si="894"/>
        <v>1.2502273347536619E-4</v>
      </c>
      <c r="AD2547" s="49">
        <f t="shared" si="900"/>
        <v>2.7530564398424384E-2</v>
      </c>
      <c r="AE2547" s="49">
        <f t="shared" si="882"/>
        <v>2.9681048069490235E-2</v>
      </c>
    </row>
    <row r="2548" spans="1:31" hidden="1" x14ac:dyDescent="0.25">
      <c r="A2548" s="17">
        <v>45562</v>
      </c>
      <c r="B2548" s="44">
        <v>948925197</v>
      </c>
      <c r="C2548" s="45">
        <v>394233119203</v>
      </c>
      <c r="D2548" s="44">
        <v>51360992335218</v>
      </c>
      <c r="E2548">
        <v>11179905441314</v>
      </c>
      <c r="F2548" s="34"/>
      <c r="G2548" s="34"/>
      <c r="H2548" s="47" t="str">
        <f t="shared" si="895"/>
        <v/>
      </c>
      <c r="I2548" s="47" t="str">
        <f t="shared" si="896"/>
        <v/>
      </c>
      <c r="J2548" s="47">
        <f t="shared" si="897"/>
        <v>0.3168487378779723</v>
      </c>
      <c r="K2548" s="47" t="str">
        <f t="shared" si="898"/>
        <v/>
      </c>
      <c r="L2548" s="47" t="str">
        <f t="shared" si="903"/>
        <v/>
      </c>
      <c r="M2548" s="47" t="str">
        <f t="shared" si="883"/>
        <v/>
      </c>
      <c r="N2548" s="47">
        <f t="shared" si="899"/>
        <v>5.1388429557873705E-3</v>
      </c>
      <c r="O2548" s="47">
        <f t="shared" si="884"/>
        <v>3.5369877690288321E-2</v>
      </c>
      <c r="P2548" s="47">
        <f t="shared" si="885"/>
        <v>3.0975347624960348E-2</v>
      </c>
      <c r="Q2548" s="47" t="str">
        <f t="shared" si="886"/>
        <v/>
      </c>
      <c r="R2548" s="47" t="str">
        <f t="shared" si="901"/>
        <v/>
      </c>
      <c r="S2548" s="47" t="str">
        <f t="shared" si="880"/>
        <v/>
      </c>
      <c r="T2548" s="47">
        <f t="shared" si="887"/>
        <v>5.8581780048794219E-4</v>
      </c>
      <c r="U2548" s="47">
        <f t="shared" si="888"/>
        <v>1.0735055017275785E-3</v>
      </c>
      <c r="V2548" s="47">
        <f t="shared" si="889"/>
        <v>1.7228808736989842E-3</v>
      </c>
      <c r="W2548" s="47">
        <f t="shared" si="890"/>
        <v>2.9573516713143566E-2</v>
      </c>
      <c r="X2548" s="47">
        <f t="shared" si="902"/>
        <v>4.7028593437957733E-2</v>
      </c>
      <c r="Y2548" s="47">
        <f t="shared" si="881"/>
        <v>5.679718775426601E-2</v>
      </c>
      <c r="Z2548" s="49" t="str">
        <f t="shared" si="891"/>
        <v/>
      </c>
      <c r="AA2548" s="49" t="str">
        <f t="shared" si="892"/>
        <v/>
      </c>
      <c r="AB2548" s="49" t="str">
        <f t="shared" si="893"/>
        <v/>
      </c>
      <c r="AC2548" s="49" t="str">
        <f t="shared" si="894"/>
        <v/>
      </c>
      <c r="AD2548" s="49">
        <f t="shared" si="900"/>
        <v>2.680619522366634E-2</v>
      </c>
      <c r="AE2548" s="49">
        <f t="shared" si="882"/>
        <v>2.9011447639995969E-2</v>
      </c>
    </row>
    <row r="2549" spans="1:31" hidden="1" x14ac:dyDescent="0.25">
      <c r="A2549" s="17">
        <v>45563</v>
      </c>
      <c r="B2549" s="44">
        <v>948925197</v>
      </c>
      <c r="C2549" s="45">
        <v>390931856297</v>
      </c>
      <c r="D2549" s="44">
        <v>51361945830823</v>
      </c>
      <c r="E2549">
        <v>11179905487420</v>
      </c>
      <c r="F2549" s="34"/>
      <c r="G2549" s="34"/>
      <c r="H2549" s="47" t="str">
        <f t="shared" si="895"/>
        <v/>
      </c>
      <c r="I2549" s="47" t="str">
        <f t="shared" si="896"/>
        <v/>
      </c>
      <c r="J2549" s="47">
        <f t="shared" si="897"/>
        <v>0.3168487378779723</v>
      </c>
      <c r="K2549" s="47" t="str">
        <f t="shared" si="898"/>
        <v/>
      </c>
      <c r="L2549" s="47">
        <f t="shared" si="903"/>
        <v>2.9828642065768629E-2</v>
      </c>
      <c r="M2549" s="47" t="str">
        <f t="shared" si="883"/>
        <v/>
      </c>
      <c r="N2549" s="47">
        <f t="shared" si="899"/>
        <v>8.3738852602591729E-3</v>
      </c>
      <c r="O2549" s="47">
        <f t="shared" si="884"/>
        <v>3.9351668994982769E-2</v>
      </c>
      <c r="P2549" s="47" t="str">
        <f t="shared" si="885"/>
        <v/>
      </c>
      <c r="Q2549" s="47" t="str">
        <f t="shared" si="886"/>
        <v/>
      </c>
      <c r="R2549" s="47" t="str">
        <f t="shared" si="901"/>
        <v/>
      </c>
      <c r="S2549" s="47" t="str">
        <f t="shared" si="880"/>
        <v/>
      </c>
      <c r="T2549" s="47" t="str">
        <f t="shared" si="887"/>
        <v/>
      </c>
      <c r="U2549" s="47">
        <f t="shared" si="888"/>
        <v>9.783459317158627E-4</v>
      </c>
      <c r="V2549" s="47">
        <f t="shared" si="889"/>
        <v>1.9646939740710634E-3</v>
      </c>
      <c r="W2549" s="47">
        <f t="shared" si="890"/>
        <v>2.9437091618041422E-2</v>
      </c>
      <c r="X2549" s="47">
        <f t="shared" si="902"/>
        <v>4.4748161179277046E-2</v>
      </c>
      <c r="Y2549" s="47">
        <f t="shared" si="881"/>
        <v>5.8153931690445582E-2</v>
      </c>
      <c r="Z2549" s="49" t="str">
        <f t="shared" si="891"/>
        <v/>
      </c>
      <c r="AA2549" s="49" t="str">
        <f t="shared" si="892"/>
        <v/>
      </c>
      <c r="AB2549" s="49" t="str">
        <f t="shared" si="893"/>
        <v/>
      </c>
      <c r="AC2549" s="49" t="str">
        <f t="shared" si="894"/>
        <v/>
      </c>
      <c r="AD2549" s="49">
        <f t="shared" si="900"/>
        <v>2.5678341452384457E-2</v>
      </c>
      <c r="AE2549" s="49">
        <f t="shared" si="882"/>
        <v>2.9295023952639387E-2</v>
      </c>
    </row>
    <row r="2550" spans="1:31" hidden="1" x14ac:dyDescent="0.25">
      <c r="A2550" s="17">
        <v>45564</v>
      </c>
      <c r="B2550" s="44">
        <v>948925197</v>
      </c>
      <c r="C2550" s="45">
        <v>395453484369</v>
      </c>
      <c r="D2550" s="44">
        <v>51360484060574</v>
      </c>
      <c r="E2550">
        <v>11179905538175</v>
      </c>
      <c r="F2550" s="34"/>
      <c r="G2550" s="34"/>
      <c r="H2550" s="47" t="str">
        <f t="shared" si="895"/>
        <v/>
      </c>
      <c r="I2550" s="47" t="str">
        <f t="shared" si="896"/>
        <v/>
      </c>
      <c r="J2550" s="47" t="str">
        <f t="shared" si="897"/>
        <v/>
      </c>
      <c r="K2550" s="47" t="str">
        <f t="shared" si="898"/>
        <v/>
      </c>
      <c r="L2550" s="47">
        <f t="shared" si="903"/>
        <v>5.3182995211033202E-2</v>
      </c>
      <c r="M2550" s="47" t="str">
        <f t="shared" si="883"/>
        <v/>
      </c>
      <c r="N2550" s="47" t="str">
        <f t="shared" si="899"/>
        <v/>
      </c>
      <c r="O2550" s="47">
        <f t="shared" si="884"/>
        <v>2.8700689559562065E-2</v>
      </c>
      <c r="P2550" s="47" t="str">
        <f t="shared" si="885"/>
        <v/>
      </c>
      <c r="Q2550" s="47" t="str">
        <f t="shared" si="886"/>
        <v/>
      </c>
      <c r="R2550" s="47" t="str">
        <f t="shared" si="901"/>
        <v/>
      </c>
      <c r="S2550" s="47" t="str">
        <f t="shared" si="880"/>
        <v/>
      </c>
      <c r="T2550" s="47">
        <f t="shared" si="887"/>
        <v>2.8460180496514553E-5</v>
      </c>
      <c r="U2550" s="47">
        <f t="shared" si="888"/>
        <v>9.7821033576850347E-4</v>
      </c>
      <c r="V2550" s="47">
        <f t="shared" si="889"/>
        <v>2.7111639373913476E-3</v>
      </c>
      <c r="W2550" s="47">
        <f t="shared" si="890"/>
        <v>2.8789651670960148E-2</v>
      </c>
      <c r="X2550" s="47">
        <f t="shared" si="902"/>
        <v>4.2763121521015801E-2</v>
      </c>
      <c r="Y2550" s="47">
        <f t="shared" si="881"/>
        <v>5.8180736799549604E-2</v>
      </c>
      <c r="Z2550" s="49" t="str">
        <f t="shared" si="891"/>
        <v/>
      </c>
      <c r="AA2550" s="49" t="str">
        <f t="shared" si="892"/>
        <v/>
      </c>
      <c r="AB2550" s="49" t="str">
        <f t="shared" si="893"/>
        <v/>
      </c>
      <c r="AC2550" s="49" t="str">
        <f t="shared" si="894"/>
        <v/>
      </c>
      <c r="AD2550" s="49">
        <f t="shared" si="900"/>
        <v>3.7126358091365108E-2</v>
      </c>
      <c r="AE2550" s="49">
        <f t="shared" si="882"/>
        <v>2.9295019545792611E-2</v>
      </c>
    </row>
    <row r="2551" spans="1:31" hidden="1" x14ac:dyDescent="0.25">
      <c r="A2551" s="17">
        <v>45565</v>
      </c>
      <c r="B2551" s="44">
        <v>1478167197</v>
      </c>
      <c r="C2551" s="45">
        <v>415417937947</v>
      </c>
      <c r="D2551" s="44">
        <v>51352813916058</v>
      </c>
      <c r="E2551">
        <v>11200226806369</v>
      </c>
      <c r="F2551" s="34"/>
      <c r="G2551" s="34"/>
      <c r="H2551" s="47" t="str">
        <f t="shared" si="895"/>
        <v/>
      </c>
      <c r="I2551" s="47">
        <f t="shared" si="896"/>
        <v>5.4945747787948696E-2</v>
      </c>
      <c r="J2551" s="47" t="str">
        <f t="shared" si="897"/>
        <v/>
      </c>
      <c r="K2551" s="47" t="str">
        <f t="shared" si="898"/>
        <v/>
      </c>
      <c r="L2551" s="47" t="str">
        <f t="shared" si="903"/>
        <v/>
      </c>
      <c r="M2551" s="47" t="str">
        <f t="shared" si="883"/>
        <v/>
      </c>
      <c r="N2551" s="47" t="str">
        <f t="shared" si="899"/>
        <v/>
      </c>
      <c r="O2551" s="47" t="str">
        <f t="shared" si="884"/>
        <v/>
      </c>
      <c r="P2551" s="47" t="str">
        <f t="shared" si="885"/>
        <v/>
      </c>
      <c r="Q2551" s="47" t="str">
        <f t="shared" si="886"/>
        <v/>
      </c>
      <c r="R2551" s="47" t="str">
        <f t="shared" si="901"/>
        <v/>
      </c>
      <c r="S2551" s="47" t="str">
        <f t="shared" si="880"/>
        <v/>
      </c>
      <c r="T2551" s="47">
        <f t="shared" si="887"/>
        <v>1.4933941251316085E-4</v>
      </c>
      <c r="U2551" s="47">
        <f t="shared" si="888"/>
        <v>7.3813763731844784E-4</v>
      </c>
      <c r="V2551" s="47">
        <f t="shared" si="889"/>
        <v>2.8882591431140803E-3</v>
      </c>
      <c r="W2551" s="47">
        <f t="shared" si="890"/>
        <v>2.9353744769763268E-2</v>
      </c>
      <c r="X2551" s="47">
        <f t="shared" si="902"/>
        <v>4.1944602270371556E-2</v>
      </c>
      <c r="Y2551" s="47">
        <f t="shared" si="881"/>
        <v>5.8321387535009594E-2</v>
      </c>
      <c r="Z2551" s="49" t="str">
        <f t="shared" si="891"/>
        <v/>
      </c>
      <c r="AA2551" s="49" t="str">
        <f t="shared" si="892"/>
        <v/>
      </c>
      <c r="AB2551" s="49" t="str">
        <f t="shared" si="893"/>
        <v/>
      </c>
      <c r="AC2551" s="49" t="str">
        <f t="shared" si="894"/>
        <v/>
      </c>
      <c r="AD2551" s="49">
        <f t="shared" si="900"/>
        <v>2.216545077100085E-2</v>
      </c>
      <c r="AE2551" s="49">
        <f t="shared" si="882"/>
        <v>2.7530607836077747E-2</v>
      </c>
    </row>
    <row r="2552" spans="1:31" hidden="1" x14ac:dyDescent="0.25">
      <c r="A2552" s="17">
        <v>45566</v>
      </c>
      <c r="B2552" s="44">
        <v>1563167197</v>
      </c>
      <c r="C2552" s="45">
        <v>397800626676</v>
      </c>
      <c r="D2552" s="44">
        <v>51369633517021</v>
      </c>
      <c r="E2552">
        <v>11206982542116</v>
      </c>
      <c r="F2552" s="34"/>
      <c r="G2552" s="34"/>
      <c r="H2552" s="47" t="str">
        <f t="shared" si="895"/>
        <v/>
      </c>
      <c r="I2552" s="47">
        <f t="shared" si="896"/>
        <v>5.1058921452398875E-2</v>
      </c>
      <c r="J2552" s="47" t="str">
        <f t="shared" si="897"/>
        <v/>
      </c>
      <c r="K2552" s="47" t="str">
        <f t="shared" si="898"/>
        <v/>
      </c>
      <c r="L2552" s="47" t="str">
        <f t="shared" si="903"/>
        <v/>
      </c>
      <c r="M2552" s="47" t="str">
        <f t="shared" si="883"/>
        <v/>
      </c>
      <c r="N2552" s="47">
        <f t="shared" si="899"/>
        <v>4.2408643589308959E-2</v>
      </c>
      <c r="O2552" s="47">
        <f t="shared" si="884"/>
        <v>3.0717970983790921E-2</v>
      </c>
      <c r="P2552" s="47" t="str">
        <f t="shared" si="885"/>
        <v/>
      </c>
      <c r="Q2552" s="47">
        <f t="shared" si="886"/>
        <v>1.9383891407305343E-2</v>
      </c>
      <c r="R2552" s="47" t="str">
        <f t="shared" si="901"/>
        <v/>
      </c>
      <c r="S2552" s="47" t="str">
        <f t="shared" si="880"/>
        <v/>
      </c>
      <c r="T2552" s="47" t="str">
        <f t="shared" si="887"/>
        <v/>
      </c>
      <c r="U2552" s="47">
        <f t="shared" si="888"/>
        <v>7.517804590823074E-4</v>
      </c>
      <c r="V2552" s="47">
        <f t="shared" si="889"/>
        <v>2.4658419278686949E-3</v>
      </c>
      <c r="W2552" s="47">
        <f t="shared" si="890"/>
        <v>2.7861130986023164E-2</v>
      </c>
      <c r="X2552" s="47">
        <f t="shared" si="902"/>
        <v>3.8674970304576006E-2</v>
      </c>
      <c r="Y2552" s="47">
        <f t="shared" si="881"/>
        <v>6.1775243111978351E-2</v>
      </c>
      <c r="Z2552" s="49" t="str">
        <f t="shared" si="891"/>
        <v/>
      </c>
      <c r="AA2552" s="49" t="str">
        <f t="shared" si="892"/>
        <v/>
      </c>
      <c r="AB2552" s="49" t="str">
        <f t="shared" si="893"/>
        <v/>
      </c>
      <c r="AC2552" s="49" t="str">
        <f t="shared" si="894"/>
        <v/>
      </c>
      <c r="AD2552" s="49">
        <f t="shared" si="900"/>
        <v>2.3705574931743301E-2</v>
      </c>
      <c r="AE2552" s="49">
        <f t="shared" si="882"/>
        <v>2.7242612573560865E-2</v>
      </c>
    </row>
    <row r="2553" spans="1:31" hidden="1" x14ac:dyDescent="0.25">
      <c r="A2553" s="17">
        <v>45567</v>
      </c>
      <c r="B2553" s="44">
        <v>1478867197</v>
      </c>
      <c r="C2553" s="45">
        <v>385019947955</v>
      </c>
      <c r="D2553" s="44">
        <v>51398612668688</v>
      </c>
      <c r="E2553">
        <v>11166977929339</v>
      </c>
      <c r="F2553" s="34"/>
      <c r="G2553" s="34"/>
      <c r="H2553" s="47">
        <f t="shared" si="895"/>
        <v>5.3928972001067388E-2</v>
      </c>
      <c r="I2553" s="47" t="str">
        <f t="shared" si="896"/>
        <v/>
      </c>
      <c r="J2553" s="47" t="str">
        <f t="shared" si="897"/>
        <v/>
      </c>
      <c r="K2553" s="47" t="str">
        <f t="shared" si="898"/>
        <v/>
      </c>
      <c r="L2553" s="47" t="str">
        <f t="shared" si="903"/>
        <v/>
      </c>
      <c r="M2553" s="47" t="str">
        <f t="shared" si="883"/>
        <v/>
      </c>
      <c r="N2553" s="47">
        <f t="shared" si="899"/>
        <v>3.2128352405562111E-2</v>
      </c>
      <c r="O2553" s="47">
        <f t="shared" si="884"/>
        <v>6.8344383755269633E-2</v>
      </c>
      <c r="P2553" s="47" t="str">
        <f t="shared" si="885"/>
        <v/>
      </c>
      <c r="Q2553" s="47">
        <f t="shared" si="886"/>
        <v>3.3292940138235916E-2</v>
      </c>
      <c r="R2553" s="47" t="str">
        <f t="shared" si="901"/>
        <v/>
      </c>
      <c r="S2553" s="47" t="str">
        <f t="shared" si="880"/>
        <v/>
      </c>
      <c r="T2553" s="47" t="str">
        <f t="shared" si="887"/>
        <v/>
      </c>
      <c r="U2553" s="47">
        <f t="shared" si="888"/>
        <v>9.7707869621266319E-5</v>
      </c>
      <c r="V2553" s="47">
        <f t="shared" si="889"/>
        <v>1.8907301153185951E-3</v>
      </c>
      <c r="W2553" s="47">
        <f t="shared" si="890"/>
        <v>2.6335107856623741E-2</v>
      </c>
      <c r="X2553" s="47">
        <f t="shared" si="902"/>
        <v>3.4560128045552085E-2</v>
      </c>
      <c r="Y2553" s="47">
        <f t="shared" si="881"/>
        <v>5.99537244408751E-2</v>
      </c>
      <c r="Z2553" s="49">
        <f t="shared" si="891"/>
        <v>3.5696149812549649E-3</v>
      </c>
      <c r="AA2553" s="49" t="str">
        <f t="shared" si="892"/>
        <v/>
      </c>
      <c r="AB2553" s="49" t="str">
        <f t="shared" si="893"/>
        <v/>
      </c>
      <c r="AC2553" s="49" t="str">
        <f t="shared" si="894"/>
        <v/>
      </c>
      <c r="AD2553" s="49">
        <f t="shared" si="900"/>
        <v>1.4793320136384236E-2</v>
      </c>
      <c r="AE2553" s="49">
        <f t="shared" si="882"/>
        <v>3.0410388449589099E-2</v>
      </c>
    </row>
    <row r="2554" spans="1:31" hidden="1" x14ac:dyDescent="0.25">
      <c r="A2554" s="17">
        <v>45568</v>
      </c>
      <c r="B2554" s="44">
        <v>1478847197</v>
      </c>
      <c r="C2554" s="45">
        <v>389797640526</v>
      </c>
      <c r="D2554" s="44">
        <v>51370696206391</v>
      </c>
      <c r="E2554">
        <v>11163487279402</v>
      </c>
      <c r="F2554" s="34"/>
      <c r="G2554" s="34"/>
      <c r="H2554" s="47">
        <f t="shared" si="895"/>
        <v>1.3523864780151662E-5</v>
      </c>
      <c r="I2554" s="47" t="str">
        <f t="shared" si="896"/>
        <v/>
      </c>
      <c r="J2554" s="47" t="str">
        <f t="shared" si="897"/>
        <v/>
      </c>
      <c r="K2554" s="47" t="str">
        <f t="shared" si="898"/>
        <v/>
      </c>
      <c r="L2554" s="47" t="str">
        <f t="shared" si="903"/>
        <v/>
      </c>
      <c r="M2554" s="47" t="str">
        <f t="shared" si="883"/>
        <v/>
      </c>
      <c r="N2554" s="47" t="str">
        <f t="shared" si="899"/>
        <v/>
      </c>
      <c r="O2554" s="47">
        <f t="shared" si="884"/>
        <v>1.6331929568008219E-2</v>
      </c>
      <c r="P2554" s="47" t="str">
        <f t="shared" si="885"/>
        <v/>
      </c>
      <c r="Q2554" s="47">
        <f t="shared" si="886"/>
        <v>1.6248074747474139E-2</v>
      </c>
      <c r="R2554" s="47" t="str">
        <f t="shared" si="901"/>
        <v/>
      </c>
      <c r="S2554" s="47" t="str">
        <f t="shared" si="880"/>
        <v/>
      </c>
      <c r="T2554" s="47">
        <f t="shared" si="887"/>
        <v>5.4313649430481892E-4</v>
      </c>
      <c r="U2554" s="47">
        <f t="shared" si="888"/>
        <v>3.9699383055302739E-4</v>
      </c>
      <c r="V2554" s="47">
        <f t="shared" si="889"/>
        <v>2.4207795045187996E-3</v>
      </c>
      <c r="W2554" s="47">
        <f t="shared" si="890"/>
        <v>2.746441222712992E-2</v>
      </c>
      <c r="X2554" s="47">
        <f t="shared" si="902"/>
        <v>3.4952212983166198E-2</v>
      </c>
      <c r="Y2554" s="47">
        <f t="shared" si="881"/>
        <v>6.0321165258005793E-2</v>
      </c>
      <c r="Z2554" s="49">
        <f t="shared" si="891"/>
        <v>3.1258680361756497E-4</v>
      </c>
      <c r="AA2554" s="49">
        <f t="shared" si="892"/>
        <v>1.445601058628343E-4</v>
      </c>
      <c r="AB2554" s="49" t="str">
        <f t="shared" si="893"/>
        <v/>
      </c>
      <c r="AC2554" s="49" t="str">
        <f t="shared" si="894"/>
        <v/>
      </c>
      <c r="AD2554" s="49">
        <f t="shared" si="900"/>
        <v>1.586145549058593E-2</v>
      </c>
      <c r="AE2554" s="49">
        <f t="shared" si="882"/>
        <v>2.8456486758365651E-2</v>
      </c>
    </row>
    <row r="2555" spans="1:31" hidden="1" x14ac:dyDescent="0.25">
      <c r="A2555" s="17">
        <v>45569</v>
      </c>
      <c r="B2555" s="44">
        <v>1158847197</v>
      </c>
      <c r="C2555" s="45">
        <v>385913170231</v>
      </c>
      <c r="D2555" s="44">
        <v>51401976621286</v>
      </c>
      <c r="E2555">
        <v>11163295590824</v>
      </c>
      <c r="F2555" s="34"/>
      <c r="G2555" s="34"/>
      <c r="H2555" s="47">
        <f t="shared" si="895"/>
        <v>0.21638476284037611</v>
      </c>
      <c r="I2555" s="47" t="str">
        <f t="shared" si="896"/>
        <v/>
      </c>
      <c r="J2555" s="47" t="str">
        <f t="shared" si="897"/>
        <v/>
      </c>
      <c r="K2555" s="47" t="str">
        <f t="shared" si="898"/>
        <v/>
      </c>
      <c r="L2555" s="47" t="str">
        <f t="shared" si="903"/>
        <v/>
      </c>
      <c r="M2555" s="47" t="str">
        <f t="shared" si="883"/>
        <v/>
      </c>
      <c r="N2555" s="47">
        <f t="shared" si="899"/>
        <v>9.9653509696934206E-3</v>
      </c>
      <c r="O2555" s="47">
        <f t="shared" si="884"/>
        <v>2.1104135007276925E-2</v>
      </c>
      <c r="P2555" s="47" t="str">
        <f t="shared" si="885"/>
        <v/>
      </c>
      <c r="Q2555" s="47">
        <f t="shared" si="886"/>
        <v>1.8350889874773846E-2</v>
      </c>
      <c r="R2555" s="47" t="str">
        <f t="shared" si="901"/>
        <v/>
      </c>
      <c r="S2555" s="47" t="str">
        <f t="shared" si="880"/>
        <v/>
      </c>
      <c r="T2555" s="47" t="str">
        <f t="shared" si="887"/>
        <v/>
      </c>
      <c r="U2555" s="47" t="str">
        <f t="shared" si="888"/>
        <v/>
      </c>
      <c r="V2555" s="47">
        <f t="shared" si="889"/>
        <v>1.145577631416983E-3</v>
      </c>
      <c r="W2555" s="47">
        <f t="shared" si="890"/>
        <v>2.6878332530983262E-2</v>
      </c>
      <c r="X2555" s="47">
        <f t="shared" si="902"/>
        <v>3.4267637834228148E-2</v>
      </c>
      <c r="Y2555" s="47">
        <f t="shared" si="881"/>
        <v>5.7406621189555085E-2</v>
      </c>
      <c r="Z2555" s="49">
        <f t="shared" si="891"/>
        <v>1.7171030270546339E-5</v>
      </c>
      <c r="AA2555" s="49">
        <f t="shared" si="892"/>
        <v>1.4856879226026187E-3</v>
      </c>
      <c r="AB2555" s="49">
        <f t="shared" si="893"/>
        <v>2.1849457855438459E-5</v>
      </c>
      <c r="AC2555" s="49" t="str">
        <f t="shared" si="894"/>
        <v/>
      </c>
      <c r="AD2555" s="49">
        <f t="shared" si="900"/>
        <v>1.6470177391701091E-2</v>
      </c>
      <c r="AE2555" s="49">
        <f t="shared" si="882"/>
        <v>2.7790524691643004E-2</v>
      </c>
    </row>
    <row r="2556" spans="1:31" hidden="1" x14ac:dyDescent="0.25">
      <c r="A2556" s="17">
        <v>45570</v>
      </c>
      <c r="B2556" s="44">
        <v>1158847197</v>
      </c>
      <c r="C2556" s="45">
        <v>381944720011</v>
      </c>
      <c r="D2556" s="44">
        <v>51403318180688</v>
      </c>
      <c r="E2556">
        <v>11163295605774</v>
      </c>
      <c r="F2556" s="34"/>
      <c r="G2556" s="34"/>
      <c r="H2556" s="47" t="str">
        <f t="shared" si="895"/>
        <v/>
      </c>
      <c r="I2556" s="47" t="str">
        <f t="shared" si="896"/>
        <v/>
      </c>
      <c r="J2556" s="47">
        <f t="shared" si="897"/>
        <v>4.2457945413078013E-2</v>
      </c>
      <c r="K2556" s="47" t="str">
        <f t="shared" si="898"/>
        <v/>
      </c>
      <c r="L2556" s="47">
        <f t="shared" si="903"/>
        <v>5.3230659557710891E-2</v>
      </c>
      <c r="M2556" s="47" t="str">
        <f t="shared" si="883"/>
        <v/>
      </c>
      <c r="N2556" s="47">
        <f t="shared" si="899"/>
        <v>1.0283272316476189E-2</v>
      </c>
      <c r="O2556" s="47">
        <f t="shared" si="884"/>
        <v>2.2989009826746565E-2</v>
      </c>
      <c r="P2556" s="47">
        <f t="shared" si="885"/>
        <v>5.9933951997647283E-2</v>
      </c>
      <c r="Q2556" s="47">
        <f t="shared" si="886"/>
        <v>3.7986255828039273E-2</v>
      </c>
      <c r="R2556" s="47">
        <f t="shared" si="901"/>
        <v>2.4872619522160466E-2</v>
      </c>
      <c r="S2556" s="47" t="str">
        <f t="shared" si="880"/>
        <v/>
      </c>
      <c r="T2556" s="47" t="str">
        <f t="shared" si="887"/>
        <v/>
      </c>
      <c r="U2556" s="47" t="str">
        <f t="shared" si="888"/>
        <v/>
      </c>
      <c r="V2556" s="47">
        <f t="shared" si="889"/>
        <v>6.4919388091644326E-4</v>
      </c>
      <c r="W2556" s="47">
        <f t="shared" si="890"/>
        <v>2.6678875457911366E-2</v>
      </c>
      <c r="X2556" s="47">
        <f t="shared" si="902"/>
        <v>2.9364368363111737E-2</v>
      </c>
      <c r="Y2556" s="47">
        <f t="shared" si="881"/>
        <v>5.7626712520833179E-2</v>
      </c>
      <c r="Z2556" s="49" t="str">
        <f t="shared" si="891"/>
        <v/>
      </c>
      <c r="AA2556" s="49">
        <f t="shared" si="892"/>
        <v>1.485690703261322E-3</v>
      </c>
      <c r="AB2556" s="49" t="str">
        <f t="shared" si="893"/>
        <v/>
      </c>
      <c r="AC2556" s="49" t="str">
        <f t="shared" si="894"/>
        <v/>
      </c>
      <c r="AD2556" s="49">
        <f t="shared" si="900"/>
        <v>1.7597509377421883E-2</v>
      </c>
      <c r="AE2556" s="49">
        <f t="shared" si="882"/>
        <v>2.549027555650718E-2</v>
      </c>
    </row>
    <row r="2557" spans="1:31" hidden="1" x14ac:dyDescent="0.25">
      <c r="A2557" s="17">
        <v>45571</v>
      </c>
      <c r="B2557" s="44">
        <v>1158847197</v>
      </c>
      <c r="C2557" s="45">
        <v>382643181219</v>
      </c>
      <c r="D2557" s="44">
        <v>51402648298321</v>
      </c>
      <c r="E2557">
        <v>11163295612474</v>
      </c>
      <c r="F2557" s="34"/>
      <c r="G2557" s="34"/>
      <c r="H2557" s="47" t="str">
        <f t="shared" si="895"/>
        <v/>
      </c>
      <c r="I2557" s="47" t="str">
        <f t="shared" si="896"/>
        <v/>
      </c>
      <c r="J2557" s="47" t="str">
        <f t="shared" si="897"/>
        <v/>
      </c>
      <c r="K2557" s="47">
        <f t="shared" si="898"/>
        <v>0.21063011550139721</v>
      </c>
      <c r="L2557" s="47">
        <f t="shared" si="903"/>
        <v>8.3075610242014375E-2</v>
      </c>
      <c r="M2557" s="47" t="str">
        <f t="shared" si="883"/>
        <v/>
      </c>
      <c r="N2557" s="47" t="str">
        <f t="shared" si="899"/>
        <v/>
      </c>
      <c r="O2557" s="47">
        <f t="shared" si="884"/>
        <v>3.2393956954104408E-2</v>
      </c>
      <c r="P2557" s="47">
        <f t="shared" si="885"/>
        <v>3.1197128472026714E-2</v>
      </c>
      <c r="Q2557" s="47">
        <f t="shared" si="886"/>
        <v>0.10757568747959634</v>
      </c>
      <c r="R2557" s="47" t="str">
        <f t="shared" si="901"/>
        <v/>
      </c>
      <c r="S2557" s="47" t="str">
        <f t="shared" si="880"/>
        <v/>
      </c>
      <c r="T2557" s="47">
        <f t="shared" si="887"/>
        <v>1.3031889588233092E-5</v>
      </c>
      <c r="U2557" s="47" t="str">
        <f t="shared" si="888"/>
        <v/>
      </c>
      <c r="V2557" s="47">
        <f t="shared" si="889"/>
        <v>9.588142265882782E-4</v>
      </c>
      <c r="W2557" s="47">
        <f t="shared" si="890"/>
        <v>2.4988243540981947E-2</v>
      </c>
      <c r="X2557" s="47">
        <f t="shared" si="902"/>
        <v>2.6972725516912543E-2</v>
      </c>
      <c r="Y2557" s="47">
        <f t="shared" si="881"/>
        <v>5.7638993425466523E-2</v>
      </c>
      <c r="Z2557" s="49" t="str">
        <f t="shared" si="891"/>
        <v/>
      </c>
      <c r="AA2557" s="49">
        <f t="shared" si="892"/>
        <v>1.4856946370686019E-3</v>
      </c>
      <c r="AB2557" s="49" t="str">
        <f t="shared" si="893"/>
        <v/>
      </c>
      <c r="AC2557" s="49" t="str">
        <f t="shared" si="894"/>
        <v/>
      </c>
      <c r="AD2557" s="49">
        <f t="shared" si="900"/>
        <v>1.7554399058162251E-2</v>
      </c>
      <c r="AE2557" s="49">
        <f t="shared" si="882"/>
        <v>2.5490274971624705E-2</v>
      </c>
    </row>
    <row r="2558" spans="1:31" hidden="1" x14ac:dyDescent="0.25">
      <c r="A2558" s="17">
        <v>45572</v>
      </c>
      <c r="B2558" s="44">
        <v>1625167197</v>
      </c>
      <c r="C2558" s="45">
        <v>390323517792</v>
      </c>
      <c r="D2558" s="44">
        <v>51375913560879</v>
      </c>
      <c r="E2558">
        <v>11160617285077</v>
      </c>
      <c r="F2558" s="34"/>
      <c r="G2558" s="34"/>
      <c r="H2558" s="47" t="str">
        <f t="shared" si="895"/>
        <v/>
      </c>
      <c r="I2558" s="47" t="str">
        <f t="shared" si="896"/>
        <v/>
      </c>
      <c r="J2558" s="47" t="str">
        <f t="shared" si="897"/>
        <v/>
      </c>
      <c r="K2558" s="47" t="str">
        <f t="shared" si="898"/>
        <v/>
      </c>
      <c r="L2558" s="47" t="str">
        <f t="shared" si="903"/>
        <v/>
      </c>
      <c r="M2558" s="47" t="str">
        <f t="shared" si="883"/>
        <v/>
      </c>
      <c r="N2558" s="47" t="str">
        <f t="shared" si="899"/>
        <v/>
      </c>
      <c r="O2558" s="47">
        <f t="shared" si="884"/>
        <v>6.0407647004885989E-2</v>
      </c>
      <c r="P2558" s="47">
        <f t="shared" si="885"/>
        <v>4.0562111153323865E-3</v>
      </c>
      <c r="Q2558" s="47">
        <f t="shared" si="886"/>
        <v>9.6369333273963242E-2</v>
      </c>
      <c r="R2558" s="47" t="str">
        <f t="shared" si="901"/>
        <v/>
      </c>
      <c r="S2558" s="47" t="str">
        <f t="shared" si="880"/>
        <v/>
      </c>
      <c r="T2558" s="47">
        <f t="shared" si="887"/>
        <v>5.2010428114213081E-4</v>
      </c>
      <c r="U2558" s="47" t="str">
        <f t="shared" si="888"/>
        <v/>
      </c>
      <c r="V2558" s="47">
        <f t="shared" si="889"/>
        <v>1.4066053694240521E-3</v>
      </c>
      <c r="W2558" s="47">
        <f t="shared" si="890"/>
        <v>2.5426462922963133E-2</v>
      </c>
      <c r="X2558" s="47">
        <f t="shared" si="902"/>
        <v>2.5018114674752234E-2</v>
      </c>
      <c r="Y2558" s="47">
        <f t="shared" si="881"/>
        <v>5.8129119419367381E-2</v>
      </c>
      <c r="Z2558" s="49">
        <f t="shared" si="891"/>
        <v>2.3992264381200723E-4</v>
      </c>
      <c r="AA2558" s="49">
        <f t="shared" si="892"/>
        <v>3.536492785081502E-3</v>
      </c>
      <c r="AB2558" s="49" t="str">
        <f t="shared" si="893"/>
        <v/>
      </c>
      <c r="AC2558" s="49">
        <f t="shared" si="894"/>
        <v>6.9091479198590822E-4</v>
      </c>
      <c r="AD2558" s="49">
        <f t="shared" si="900"/>
        <v>1.3955532651063418E-2</v>
      </c>
      <c r="AE2558" s="49">
        <f t="shared" si="882"/>
        <v>2.5724081921274067E-2</v>
      </c>
    </row>
    <row r="2559" spans="1:31" hidden="1" x14ac:dyDescent="0.25">
      <c r="A2559" s="17">
        <v>45573</v>
      </c>
      <c r="B2559" s="44">
        <v>1696867197</v>
      </c>
      <c r="C2559" s="45">
        <v>383543618864</v>
      </c>
      <c r="D2559" s="44">
        <v>51381891304654</v>
      </c>
      <c r="E2559">
        <v>11163667388178</v>
      </c>
      <c r="F2559" s="34"/>
      <c r="G2559" s="34"/>
      <c r="H2559" s="47" t="str">
        <f t="shared" si="895"/>
        <v/>
      </c>
      <c r="I2559" s="47" t="str">
        <f t="shared" si="896"/>
        <v/>
      </c>
      <c r="J2559" s="47" t="str">
        <f t="shared" si="897"/>
        <v/>
      </c>
      <c r="K2559" s="47" t="str">
        <f t="shared" si="898"/>
        <v/>
      </c>
      <c r="L2559" s="47" t="str">
        <f t="shared" si="903"/>
        <v/>
      </c>
      <c r="M2559" s="47" t="str">
        <f t="shared" si="883"/>
        <v/>
      </c>
      <c r="N2559" s="47">
        <f t="shared" si="899"/>
        <v>1.7369947284634146E-2</v>
      </c>
      <c r="O2559" s="47">
        <f t="shared" si="884"/>
        <v>3.5839581076406946E-2</v>
      </c>
      <c r="P2559" s="47">
        <f t="shared" si="885"/>
        <v>1.8614228492587426E-2</v>
      </c>
      <c r="Q2559" s="47">
        <f t="shared" si="886"/>
        <v>0.11277287503312949</v>
      </c>
      <c r="R2559" s="47" t="str">
        <f t="shared" si="901"/>
        <v/>
      </c>
      <c r="S2559" s="47" t="str">
        <f t="shared" si="880"/>
        <v/>
      </c>
      <c r="T2559" s="47" t="str">
        <f t="shared" si="887"/>
        <v/>
      </c>
      <c r="U2559" s="47" t="str">
        <f t="shared" si="888"/>
        <v/>
      </c>
      <c r="V2559" s="47">
        <f t="shared" si="889"/>
        <v>1.206749058076384E-3</v>
      </c>
      <c r="W2559" s="47">
        <f t="shared" si="890"/>
        <v>2.393051923364542E-2</v>
      </c>
      <c r="X2559" s="47">
        <f t="shared" si="902"/>
        <v>2.204923135086112E-2</v>
      </c>
      <c r="Y2559" s="47">
        <f t="shared" si="881"/>
        <v>5.722454778447772E-2</v>
      </c>
      <c r="Z2559" s="49" t="str">
        <f t="shared" si="891"/>
        <v/>
      </c>
      <c r="AA2559" s="49">
        <f t="shared" si="892"/>
        <v>3.8650148490212421E-3</v>
      </c>
      <c r="AB2559" s="49" t="str">
        <f t="shared" si="893"/>
        <v/>
      </c>
      <c r="AC2559" s="49">
        <f t="shared" si="894"/>
        <v>8.9302354601328293E-4</v>
      </c>
      <c r="AD2559" s="49">
        <f t="shared" si="900"/>
        <v>1.4037549026495344E-2</v>
      </c>
      <c r="AE2559" s="49">
        <f t="shared" si="882"/>
        <v>2.5669879968721721E-2</v>
      </c>
    </row>
    <row r="2560" spans="1:31" hidden="1" x14ac:dyDescent="0.25">
      <c r="A2560" s="17">
        <v>45574</v>
      </c>
      <c r="B2560" s="44">
        <v>1722657197</v>
      </c>
      <c r="C2560" s="45">
        <v>388735863594</v>
      </c>
      <c r="D2560" s="44">
        <v>51337190754207</v>
      </c>
      <c r="E2560">
        <v>11159302922474</v>
      </c>
      <c r="F2560" s="34"/>
      <c r="G2560" s="34"/>
      <c r="H2560" s="47" t="str">
        <f t="shared" si="895"/>
        <v/>
      </c>
      <c r="I2560" s="47" t="str">
        <f t="shared" si="896"/>
        <v/>
      </c>
      <c r="J2560" s="47" t="str">
        <f t="shared" si="897"/>
        <v/>
      </c>
      <c r="K2560" s="47" t="str">
        <f t="shared" si="898"/>
        <v/>
      </c>
      <c r="L2560" s="47" t="str">
        <f t="shared" si="903"/>
        <v/>
      </c>
      <c r="M2560" s="47" t="str">
        <f t="shared" si="883"/>
        <v/>
      </c>
      <c r="N2560" s="47" t="str">
        <f t="shared" si="899"/>
        <v/>
      </c>
      <c r="O2560" s="47" t="str">
        <f t="shared" si="884"/>
        <v/>
      </c>
      <c r="P2560" s="47">
        <f t="shared" si="885"/>
        <v>2.5923567149536586E-2</v>
      </c>
      <c r="Q2560" s="47">
        <f t="shared" si="886"/>
        <v>0.12476509216414888</v>
      </c>
      <c r="R2560" s="47" t="str">
        <f t="shared" si="901"/>
        <v/>
      </c>
      <c r="S2560" s="47" t="str">
        <f t="shared" si="880"/>
        <v/>
      </c>
      <c r="T2560" s="47">
        <f t="shared" si="887"/>
        <v>8.6996701195685144E-4</v>
      </c>
      <c r="U2560" s="47">
        <f t="shared" si="888"/>
        <v>1.19501113535736E-3</v>
      </c>
      <c r="V2560" s="47">
        <f t="shared" si="889"/>
        <v>2.8026395479677779E-3</v>
      </c>
      <c r="W2560" s="47">
        <f t="shared" si="890"/>
        <v>2.4450504178137211E-2</v>
      </c>
      <c r="X2560" s="47">
        <f t="shared" si="902"/>
        <v>2.1107893032132341E-2</v>
      </c>
      <c r="Y2560" s="47">
        <f t="shared" si="881"/>
        <v>5.8758120975376804E-2</v>
      </c>
      <c r="Z2560" s="49">
        <f t="shared" si="891"/>
        <v>3.9095268178823694E-4</v>
      </c>
      <c r="AA2560" s="49">
        <f t="shared" si="892"/>
        <v>6.8729488976915221E-4</v>
      </c>
      <c r="AB2560" s="49" t="str">
        <f t="shared" si="893"/>
        <v/>
      </c>
      <c r="AC2560" s="49">
        <f t="shared" si="894"/>
        <v>8.1206463166649812E-4</v>
      </c>
      <c r="AD2560" s="49">
        <f t="shared" si="900"/>
        <v>1.3885077001400181E-2</v>
      </c>
      <c r="AE2560" s="49">
        <f t="shared" si="882"/>
        <v>2.6134503250594743E-2</v>
      </c>
    </row>
    <row r="2561" spans="1:31" hidden="1" x14ac:dyDescent="0.25">
      <c r="A2561" s="17">
        <v>45575</v>
      </c>
      <c r="B2561" s="44">
        <v>1536137197</v>
      </c>
      <c r="C2561" s="45">
        <v>392547238600</v>
      </c>
      <c r="D2561" s="44">
        <v>51324214577454</v>
      </c>
      <c r="E2561">
        <v>11137111954728</v>
      </c>
      <c r="F2561" s="34"/>
      <c r="G2561" s="34"/>
      <c r="H2561" s="47">
        <f t="shared" si="895"/>
        <v>0.10827458900402454</v>
      </c>
      <c r="I2561" s="47" t="str">
        <f t="shared" si="896"/>
        <v/>
      </c>
      <c r="J2561" s="47" t="str">
        <f t="shared" si="897"/>
        <v/>
      </c>
      <c r="K2561" s="47" t="str">
        <f t="shared" si="898"/>
        <v/>
      </c>
      <c r="L2561" s="47" t="str">
        <f t="shared" si="903"/>
        <v/>
      </c>
      <c r="M2561" s="47" t="str">
        <f t="shared" si="883"/>
        <v/>
      </c>
      <c r="N2561" s="47" t="str">
        <f t="shared" si="899"/>
        <v/>
      </c>
      <c r="O2561" s="47" t="str">
        <f t="shared" si="884"/>
        <v/>
      </c>
      <c r="P2561" s="47">
        <f t="shared" si="885"/>
        <v>3.5606569793745435E-2</v>
      </c>
      <c r="Q2561" s="47">
        <f t="shared" si="886"/>
        <v>0.12956191145548168</v>
      </c>
      <c r="R2561" s="47" t="str">
        <f t="shared" si="901"/>
        <v/>
      </c>
      <c r="S2561" s="47" t="str">
        <f t="shared" si="880"/>
        <v/>
      </c>
      <c r="T2561" s="47">
        <f t="shared" si="887"/>
        <v>2.5276367020410362E-4</v>
      </c>
      <c r="U2561" s="47">
        <f t="shared" si="888"/>
        <v>9.0482770080146935E-4</v>
      </c>
      <c r="V2561" s="47">
        <f t="shared" si="889"/>
        <v>3.3391866788391456E-3</v>
      </c>
      <c r="W2561" s="47">
        <f t="shared" si="890"/>
        <v>2.4426625139346347E-2</v>
      </c>
      <c r="X2561" s="47">
        <f t="shared" si="902"/>
        <v>2.1327039081310284E-2</v>
      </c>
      <c r="Y2561" s="47">
        <f t="shared" si="881"/>
        <v>5.9826195181656217E-2</v>
      </c>
      <c r="Z2561" s="49">
        <f t="shared" si="891"/>
        <v>1.9885621799287101E-3</v>
      </c>
      <c r="AA2561" s="49">
        <f t="shared" si="892"/>
        <v>2.3626420681882587E-3</v>
      </c>
      <c r="AB2561" s="49">
        <f t="shared" si="893"/>
        <v>1.7075569714729566E-3</v>
      </c>
      <c r="AC2561" s="49">
        <f t="shared" si="894"/>
        <v>4.0163167962657953E-3</v>
      </c>
      <c r="AD2561" s="49">
        <f t="shared" si="900"/>
        <v>1.6168021559068935E-2</v>
      </c>
      <c r="AE2561" s="49">
        <f t="shared" si="882"/>
        <v>2.7676823645894744E-2</v>
      </c>
    </row>
    <row r="2562" spans="1:31" hidden="1" x14ac:dyDescent="0.25">
      <c r="A2562" s="17">
        <v>45576</v>
      </c>
      <c r="B2562" s="44">
        <v>481196197</v>
      </c>
      <c r="C2562" s="45">
        <v>372127340587</v>
      </c>
      <c r="D2562" s="44">
        <v>51337904329775</v>
      </c>
      <c r="E2562">
        <v>11146952387189</v>
      </c>
      <c r="F2562" s="34"/>
      <c r="G2562" s="34"/>
      <c r="H2562" s="47">
        <f t="shared" si="895"/>
        <v>0.68674920577422882</v>
      </c>
      <c r="I2562" s="47">
        <f t="shared" si="896"/>
        <v>0.58476303153193032</v>
      </c>
      <c r="J2562" s="47">
        <f t="shared" si="897"/>
        <v>0.57762060807938242</v>
      </c>
      <c r="K2562" s="47">
        <f t="shared" si="898"/>
        <v>3.3862928271850889E-2</v>
      </c>
      <c r="L2562" s="47">
        <f t="shared" si="903"/>
        <v>0.14124936943925237</v>
      </c>
      <c r="M2562" s="47" t="str">
        <f t="shared" si="883"/>
        <v/>
      </c>
      <c r="N2562" s="47">
        <f t="shared" si="899"/>
        <v>5.2018957223661899E-2</v>
      </c>
      <c r="O2562" s="47">
        <f t="shared" si="884"/>
        <v>3.572262028722184E-2</v>
      </c>
      <c r="P2562" s="47">
        <f t="shared" si="885"/>
        <v>0.10042268419002476</v>
      </c>
      <c r="Q2562" s="47">
        <f t="shared" si="886"/>
        <v>0.17007315254783084</v>
      </c>
      <c r="R2562" s="47" t="str">
        <f t="shared" si="901"/>
        <v/>
      </c>
      <c r="S2562" s="47" t="str">
        <f t="shared" si="880"/>
        <v/>
      </c>
      <c r="T2562" s="47" t="str">
        <f t="shared" si="887"/>
        <v/>
      </c>
      <c r="U2562" s="47">
        <f t="shared" si="888"/>
        <v>1.2464947016155303E-3</v>
      </c>
      <c r="V2562" s="47">
        <f t="shared" si="889"/>
        <v>3.101149508394907E-3</v>
      </c>
      <c r="W2562" s="47">
        <f t="shared" si="890"/>
        <v>2.4149453870731197E-2</v>
      </c>
      <c r="X2562" s="47">
        <f t="shared" si="902"/>
        <v>2.106180853973616E-2</v>
      </c>
      <c r="Y2562" s="47">
        <f t="shared" si="881"/>
        <v>5.9792752516796721E-2</v>
      </c>
      <c r="Z2562" s="49" t="str">
        <f t="shared" si="891"/>
        <v/>
      </c>
      <c r="AA2562" s="49">
        <f t="shared" si="892"/>
        <v>1.4640124416694933E-3</v>
      </c>
      <c r="AB2562" s="49">
        <f t="shared" si="893"/>
        <v>1.0032459697701945E-3</v>
      </c>
      <c r="AC2562" s="49">
        <f t="shared" si="894"/>
        <v>3.1362942010300099E-3</v>
      </c>
      <c r="AD2562" s="49">
        <f t="shared" si="900"/>
        <v>1.5277758027748112E-2</v>
      </c>
      <c r="AE2562" s="49">
        <f t="shared" si="882"/>
        <v>1.0756802729336323E-2</v>
      </c>
    </row>
    <row r="2563" spans="1:31" hidden="1" x14ac:dyDescent="0.25">
      <c r="A2563" s="17">
        <v>45577</v>
      </c>
      <c r="B2563" s="44">
        <v>481196197</v>
      </c>
      <c r="C2563" s="45">
        <v>369277465762</v>
      </c>
      <c r="D2563" s="44">
        <v>51337819237279</v>
      </c>
      <c r="E2563">
        <v>11146952399040</v>
      </c>
      <c r="F2563" s="34"/>
      <c r="G2563" s="34"/>
      <c r="H2563" s="47" t="str">
        <f t="shared" si="895"/>
        <v/>
      </c>
      <c r="I2563" s="47">
        <f t="shared" si="896"/>
        <v>0.58476303153193032</v>
      </c>
      <c r="J2563" s="47">
        <f t="shared" si="897"/>
        <v>0.60204129338184043</v>
      </c>
      <c r="K2563" s="47">
        <f t="shared" si="898"/>
        <v>3.3862928271850889E-2</v>
      </c>
      <c r="L2563" s="47">
        <f t="shared" si="903"/>
        <v>0.72130297356989859</v>
      </c>
      <c r="M2563" s="47" t="str">
        <f t="shared" si="883"/>
        <v/>
      </c>
      <c r="N2563" s="47">
        <f t="shared" si="899"/>
        <v>7.6583322808384535E-3</v>
      </c>
      <c r="O2563" s="47">
        <f t="shared" si="884"/>
        <v>3.3165150832914159E-2</v>
      </c>
      <c r="P2563" s="47">
        <f t="shared" si="885"/>
        <v>7.7196554986642574E-2</v>
      </c>
      <c r="Q2563" s="47">
        <f t="shared" si="886"/>
        <v>0.18051564368504047</v>
      </c>
      <c r="R2563" s="47">
        <f t="shared" si="901"/>
        <v>0.31646383724075378</v>
      </c>
      <c r="S2563" s="47" t="str">
        <f t="shared" si="880"/>
        <v/>
      </c>
      <c r="T2563" s="47">
        <f t="shared" si="887"/>
        <v>1.6574984333939113E-6</v>
      </c>
      <c r="U2563" s="47">
        <f t="shared" si="888"/>
        <v>1.2742162515416711E-3</v>
      </c>
      <c r="V2563" s="47">
        <f t="shared" si="889"/>
        <v>3.3895672399288923E-3</v>
      </c>
      <c r="W2563" s="47">
        <f t="shared" si="890"/>
        <v>2.4053242192603963E-2</v>
      </c>
      <c r="X2563" s="47">
        <f t="shared" si="902"/>
        <v>1.2979305704805655E-2</v>
      </c>
      <c r="Y2563" s="47">
        <f t="shared" si="881"/>
        <v>6.0286511565189604E-2</v>
      </c>
      <c r="Z2563" s="49" t="str">
        <f t="shared" si="891"/>
        <v/>
      </c>
      <c r="AA2563" s="49">
        <f t="shared" si="892"/>
        <v>1.4640127173149997E-3</v>
      </c>
      <c r="AB2563" s="49">
        <f t="shared" si="893"/>
        <v>1.1330721623307172E-3</v>
      </c>
      <c r="AC2563" s="49">
        <f t="shared" si="894"/>
        <v>3.1362931412037831E-3</v>
      </c>
      <c r="AD2563" s="49">
        <f t="shared" si="900"/>
        <v>2.3890793571818114E-2</v>
      </c>
      <c r="AE2563" s="49">
        <f t="shared" si="882"/>
        <v>1.0254525583069607E-2</v>
      </c>
    </row>
    <row r="2564" spans="1:31" hidden="1" x14ac:dyDescent="0.25">
      <c r="A2564" s="17">
        <v>45578</v>
      </c>
      <c r="B2564" s="44">
        <v>481196197</v>
      </c>
      <c r="C2564" s="45">
        <v>367981443305</v>
      </c>
      <c r="D2564" s="44">
        <v>51337080843785</v>
      </c>
      <c r="E2564">
        <v>11146952407890</v>
      </c>
      <c r="F2564" s="34"/>
      <c r="G2564" s="34"/>
      <c r="H2564" s="47" t="str">
        <f t="shared" si="895"/>
        <v/>
      </c>
      <c r="I2564" s="47">
        <f t="shared" si="896"/>
        <v>0.58476303153193032</v>
      </c>
      <c r="J2564" s="47">
        <f t="shared" si="897"/>
        <v>0.21174964615764791</v>
      </c>
      <c r="K2564" s="47">
        <f t="shared" si="898"/>
        <v>0.68415250485754575</v>
      </c>
      <c r="L2564" s="47">
        <f t="shared" si="903"/>
        <v>0.75400759618993096</v>
      </c>
      <c r="M2564" s="47" t="str">
        <f t="shared" si="883"/>
        <v/>
      </c>
      <c r="N2564" s="47">
        <f t="shared" si="899"/>
        <v>3.509616960584605E-3</v>
      </c>
      <c r="O2564" s="47">
        <f t="shared" si="884"/>
        <v>3.8316997750467152E-2</v>
      </c>
      <c r="P2564" s="47">
        <f t="shared" si="885"/>
        <v>8.1887095259361997E-2</v>
      </c>
      <c r="Q2564" s="47">
        <f t="shared" si="886"/>
        <v>0.22109400285175851</v>
      </c>
      <c r="R2564" s="47">
        <f t="shared" si="901"/>
        <v>2.9988615699736543E-2</v>
      </c>
      <c r="S2564" s="47" t="str">
        <f t="shared" si="880"/>
        <v/>
      </c>
      <c r="T2564" s="47">
        <f t="shared" si="887"/>
        <v>1.4383031943565605E-5</v>
      </c>
      <c r="U2564" s="47">
        <f t="shared" si="888"/>
        <v>1.275565689835112E-3</v>
      </c>
      <c r="V2564" s="47">
        <f t="shared" si="889"/>
        <v>3.1100947224640407E-3</v>
      </c>
      <c r="W2564" s="47">
        <f t="shared" si="890"/>
        <v>2.2273013376463591E-2</v>
      </c>
      <c r="X2564" s="47">
        <f t="shared" si="902"/>
        <v>1.0925142772683638E-2</v>
      </c>
      <c r="Y2564" s="47">
        <f t="shared" si="881"/>
        <v>6.0300027494311514E-2</v>
      </c>
      <c r="Z2564" s="49" t="str">
        <f t="shared" si="891"/>
        <v/>
      </c>
      <c r="AA2564" s="49">
        <f t="shared" si="892"/>
        <v>1.4640125238408741E-3</v>
      </c>
      <c r="AB2564" s="49">
        <f t="shared" si="893"/>
        <v>1.086185616333446E-3</v>
      </c>
      <c r="AC2564" s="49">
        <f t="shared" si="894"/>
        <v>2.3180805725051545E-3</v>
      </c>
      <c r="AD2564" s="49">
        <f t="shared" si="900"/>
        <v>2.358557037054354E-2</v>
      </c>
      <c r="AE2564" s="49">
        <f t="shared" si="882"/>
        <v>1.0254524797272069E-2</v>
      </c>
    </row>
    <row r="2565" spans="1:31" hidden="1" x14ac:dyDescent="0.25">
      <c r="A2565" s="17">
        <v>45579</v>
      </c>
      <c r="B2565" s="44">
        <v>1061982637</v>
      </c>
      <c r="C2565" s="45">
        <v>393465044223</v>
      </c>
      <c r="D2565" s="44">
        <v>51272808939773</v>
      </c>
      <c r="E2565">
        <v>11139512078421</v>
      </c>
      <c r="F2565" s="34"/>
      <c r="G2565" s="34"/>
      <c r="H2565" s="47" t="str">
        <f t="shared" si="895"/>
        <v/>
      </c>
      <c r="I2565" s="47">
        <f t="shared" si="896"/>
        <v>0.34653945824135413</v>
      </c>
      <c r="J2565" s="47" t="str">
        <f t="shared" si="897"/>
        <v/>
      </c>
      <c r="K2565" s="47">
        <f t="shared" si="898"/>
        <v>0.36858459899765883</v>
      </c>
      <c r="L2565" s="47">
        <f t="shared" si="903"/>
        <v>0.26547947211359846</v>
      </c>
      <c r="M2565" s="47" t="str">
        <f t="shared" si="883"/>
        <v/>
      </c>
      <c r="N2565" s="47" t="str">
        <f t="shared" si="899"/>
        <v/>
      </c>
      <c r="O2565" s="47" t="str">
        <f t="shared" si="884"/>
        <v/>
      </c>
      <c r="P2565" s="47">
        <f t="shared" si="885"/>
        <v>1.8380456253436872E-2</v>
      </c>
      <c r="Q2565" s="47">
        <f t="shared" si="886"/>
        <v>0.14633079872494437</v>
      </c>
      <c r="R2565" s="47" t="str">
        <f t="shared" si="901"/>
        <v/>
      </c>
      <c r="S2565" s="47" t="str">
        <f t="shared" si="880"/>
        <v/>
      </c>
      <c r="T2565" s="47">
        <f t="shared" si="887"/>
        <v>1.251958680852483E-3</v>
      </c>
      <c r="U2565" s="47">
        <f t="shared" si="888"/>
        <v>2.0068669140806961E-3</v>
      </c>
      <c r="V2565" s="47">
        <f t="shared" si="889"/>
        <v>4.3086229024944522E-3</v>
      </c>
      <c r="W2565" s="47">
        <f t="shared" si="890"/>
        <v>2.3414853484392428E-2</v>
      </c>
      <c r="X2565" s="47">
        <f t="shared" si="902"/>
        <v>1.0203339079140616E-2</v>
      </c>
      <c r="Y2565" s="47">
        <f t="shared" si="881"/>
        <v>6.147649303228675E-2</v>
      </c>
      <c r="Z2565" s="49">
        <f t="shared" si="891"/>
        <v>6.6747656191068483E-4</v>
      </c>
      <c r="AA2565" s="49">
        <f t="shared" si="892"/>
        <v>1.8910429519181093E-3</v>
      </c>
      <c r="AB2565" s="49">
        <f t="shared" si="893"/>
        <v>1.7529433164111818E-3</v>
      </c>
      <c r="AC2565" s="49">
        <f t="shared" si="894"/>
        <v>2.6081690971316851E-3</v>
      </c>
      <c r="AD2565" s="49">
        <f t="shared" si="900"/>
        <v>1.1487967642685781E-2</v>
      </c>
      <c r="AE2565" s="49">
        <f t="shared" si="882"/>
        <v>1.0915156704227047E-2</v>
      </c>
    </row>
    <row r="2566" spans="1:31" hidden="1" x14ac:dyDescent="0.25">
      <c r="A2566" s="17">
        <v>45580</v>
      </c>
      <c r="B2566" s="44">
        <v>1732192637</v>
      </c>
      <c r="C2566" s="45">
        <v>374188942743</v>
      </c>
      <c r="D2566" s="44">
        <v>51290331726793</v>
      </c>
      <c r="E2566">
        <v>11139099003454</v>
      </c>
      <c r="F2566" s="34"/>
      <c r="G2566" s="34"/>
      <c r="H2566" s="47" t="str">
        <f t="shared" si="895"/>
        <v/>
      </c>
      <c r="I2566" s="47" t="str">
        <f t="shared" si="896"/>
        <v/>
      </c>
      <c r="J2566" s="47" t="str">
        <f t="shared" si="897"/>
        <v/>
      </c>
      <c r="K2566" s="47" t="str">
        <f t="shared" si="898"/>
        <v/>
      </c>
      <c r="L2566" s="47" t="str">
        <f t="shared" si="903"/>
        <v/>
      </c>
      <c r="M2566" s="47">
        <f t="shared" si="883"/>
        <v>0.14686388045718801</v>
      </c>
      <c r="N2566" s="47">
        <f t="shared" si="899"/>
        <v>4.8990632746209295E-2</v>
      </c>
      <c r="O2566" s="47">
        <f t="shared" si="884"/>
        <v>2.4390123211297743E-2</v>
      </c>
      <c r="P2566" s="47">
        <f t="shared" si="885"/>
        <v>7.0006982903502268E-2</v>
      </c>
      <c r="Q2566" s="47">
        <f t="shared" si="886"/>
        <v>0.21206422946658032</v>
      </c>
      <c r="R2566" s="47" t="str">
        <f t="shared" si="901"/>
        <v/>
      </c>
      <c r="S2566" s="47" t="str">
        <f t="shared" si="880"/>
        <v/>
      </c>
      <c r="T2566" s="47" t="str">
        <f t="shared" si="887"/>
        <v/>
      </c>
      <c r="U2566" s="47">
        <f t="shared" si="888"/>
        <v>1.781942539213377E-3</v>
      </c>
      <c r="V2566" s="47">
        <f t="shared" si="889"/>
        <v>3.8899123304303451E-3</v>
      </c>
      <c r="W2566" s="47">
        <f t="shared" si="890"/>
        <v>2.1264490259209512E-2</v>
      </c>
      <c r="X2566" s="47">
        <f t="shared" si="902"/>
        <v>9.7041188949971158E-3</v>
      </c>
      <c r="Y2566" s="47">
        <f t="shared" si="881"/>
        <v>6.1468688669822358E-2</v>
      </c>
      <c r="Z2566" s="49">
        <f t="shared" si="891"/>
        <v>3.7081962306118044E-5</v>
      </c>
      <c r="AA2566" s="49">
        <f t="shared" si="892"/>
        <v>2.200744958598233E-3</v>
      </c>
      <c r="AB2566" s="49">
        <f t="shared" si="893"/>
        <v>1.7899665472258519E-3</v>
      </c>
      <c r="AC2566" s="49">
        <f t="shared" si="894"/>
        <v>3.3313897464412046E-3</v>
      </c>
      <c r="AD2566" s="49">
        <f t="shared" si="900"/>
        <v>1.1524624648050041E-2</v>
      </c>
      <c r="AE2566" s="49">
        <f t="shared" si="882"/>
        <v>1.1435145476145436E-2</v>
      </c>
    </row>
    <row r="2567" spans="1:31" hidden="1" x14ac:dyDescent="0.25">
      <c r="A2567" s="17">
        <v>45581</v>
      </c>
      <c r="B2567" s="44">
        <v>1310302637</v>
      </c>
      <c r="C2567" s="45">
        <v>381887515171</v>
      </c>
      <c r="D2567" s="44">
        <v>51268046189086</v>
      </c>
      <c r="E2567">
        <v>11141697410539</v>
      </c>
      <c r="F2567" s="34"/>
      <c r="G2567" s="34"/>
      <c r="H2567" s="47">
        <f t="shared" si="895"/>
        <v>0.24355836122861896</v>
      </c>
      <c r="I2567" s="47">
        <f t="shared" si="896"/>
        <v>0.23937122296769997</v>
      </c>
      <c r="J2567" s="47">
        <f t="shared" si="897"/>
        <v>0.3996119645363676</v>
      </c>
      <c r="K2567" s="47" t="str">
        <f t="shared" si="898"/>
        <v/>
      </c>
      <c r="L2567" s="47" t="str">
        <f t="shared" si="903"/>
        <v/>
      </c>
      <c r="M2567" s="47">
        <f t="shared" si="883"/>
        <v>0.51097828111684651</v>
      </c>
      <c r="N2567" s="47" t="str">
        <f t="shared" si="899"/>
        <v/>
      </c>
      <c r="O2567" s="47">
        <f t="shared" si="884"/>
        <v>1.7616970967598955E-2</v>
      </c>
      <c r="P2567" s="47">
        <f t="shared" si="885"/>
        <v>6.3590654409060976E-2</v>
      </c>
      <c r="Q2567" s="47">
        <f t="shared" si="886"/>
        <v>0.23894493339327449</v>
      </c>
      <c r="R2567" s="47" t="str">
        <f t="shared" si="901"/>
        <v/>
      </c>
      <c r="S2567" s="47" t="str">
        <f t="shared" ref="S2567:S2630" si="904">IF(AND(C2567&gt;0,C2567&lt;C2202),ABS(C2567/C2202-1),"")</f>
        <v/>
      </c>
      <c r="T2567" s="47">
        <f t="shared" si="887"/>
        <v>4.3449782749915844E-4</v>
      </c>
      <c r="U2567" s="47">
        <f t="shared" si="888"/>
        <v>1.3468708377918359E-3</v>
      </c>
      <c r="V2567" s="47">
        <f t="shared" si="889"/>
        <v>2.5886621640426322E-3</v>
      </c>
      <c r="W2567" s="47">
        <f t="shared" si="890"/>
        <v>1.9258079072691281E-2</v>
      </c>
      <c r="X2567" s="47">
        <f t="shared" si="902"/>
        <v>2.4803911050257366E-3</v>
      </c>
      <c r="Y2567" s="47">
        <f t="shared" ref="Y2567:Y2630" si="905">IF(AND(D2567&gt;0,D2567&lt;D2202),ABS(D2567/D2202-1),"")</f>
        <v>6.1798832378636814E-2</v>
      </c>
      <c r="Z2567" s="49" t="str">
        <f t="shared" si="891"/>
        <v/>
      </c>
      <c r="AA2567" s="49">
        <f t="shared" si="892"/>
        <v>1.577653376497512E-3</v>
      </c>
      <c r="AB2567" s="49">
        <f t="shared" si="893"/>
        <v>2.3112555970558057E-3</v>
      </c>
      <c r="AC2567" s="49">
        <f t="shared" si="894"/>
        <v>3.5547476528788868E-3</v>
      </c>
      <c r="AD2567" s="49">
        <f t="shared" si="900"/>
        <v>1.2223137368985837E-2</v>
      </c>
      <c r="AE2567" s="49">
        <f t="shared" ref="AE2567:AE2630" si="906">IF(AND(E2567&gt;0,E2567&lt;E2202),ABS(E2567/E2202-1),"")</f>
        <v>1.0473745785273603E-2</v>
      </c>
    </row>
    <row r="2568" spans="1:31" hidden="1" x14ac:dyDescent="0.25">
      <c r="A2568" s="17">
        <v>45582</v>
      </c>
      <c r="B2568" s="44">
        <v>1228212637</v>
      </c>
      <c r="C2568" s="45">
        <v>382534234045</v>
      </c>
      <c r="D2568" s="44">
        <v>51268939106758</v>
      </c>
      <c r="E2568">
        <v>11121745438285</v>
      </c>
      <c r="F2568" s="34"/>
      <c r="G2568" s="34"/>
      <c r="H2568" s="47">
        <f t="shared" si="895"/>
        <v>6.2649648777284739E-2</v>
      </c>
      <c r="I2568" s="47">
        <f t="shared" si="896"/>
        <v>0.20045381402218598</v>
      </c>
      <c r="J2568" s="47">
        <f t="shared" si="897"/>
        <v>0.52676293790508899</v>
      </c>
      <c r="K2568" s="47" t="str">
        <f t="shared" si="898"/>
        <v/>
      </c>
      <c r="L2568" s="47" t="str">
        <f t="shared" si="903"/>
        <v/>
      </c>
      <c r="M2568" s="47" t="str">
        <f t="shared" ref="M2568:M2631" si="907">IF(AND(B2568&gt;0,B2568&lt;B2203),ABS(B2568/B2203-1),"")</f>
        <v/>
      </c>
      <c r="N2568" s="47" t="str">
        <f t="shared" si="899"/>
        <v/>
      </c>
      <c r="O2568" s="47">
        <f t="shared" si="884"/>
        <v>2.5507769690880755E-2</v>
      </c>
      <c r="P2568" s="47">
        <f t="shared" si="885"/>
        <v>9.9910642344499867E-2</v>
      </c>
      <c r="Q2568" s="47">
        <f t="shared" si="886"/>
        <v>3.9775061185596483E-2</v>
      </c>
      <c r="R2568" s="47" t="str">
        <f t="shared" si="901"/>
        <v/>
      </c>
      <c r="S2568" s="47" t="str">
        <f t="shared" si="904"/>
        <v/>
      </c>
      <c r="T2568" s="47" t="str">
        <f t="shared" si="887"/>
        <v/>
      </c>
      <c r="U2568" s="47">
        <f t="shared" si="888"/>
        <v>1.0769861974718742E-3</v>
      </c>
      <c r="V2568" s="47">
        <f t="shared" si="889"/>
        <v>3.2539523596194497E-3</v>
      </c>
      <c r="W2568" s="47">
        <f t="shared" si="890"/>
        <v>1.763290872367107E-2</v>
      </c>
      <c r="X2568" s="47">
        <f t="shared" si="902"/>
        <v>2.4396893837299594E-3</v>
      </c>
      <c r="Y2568" s="47">
        <f t="shared" si="905"/>
        <v>6.2307181972680814E-2</v>
      </c>
      <c r="Z2568" s="49">
        <f t="shared" si="891"/>
        <v>1.7907479909773372E-3</v>
      </c>
      <c r="AA2568" s="49">
        <f t="shared" si="892"/>
        <v>1.3797577419949469E-3</v>
      </c>
      <c r="AB2568" s="49">
        <f t="shared" si="893"/>
        <v>3.9002909071521596E-3</v>
      </c>
      <c r="AC2568" s="49">
        <f t="shared" si="894"/>
        <v>4.0369100203427877E-3</v>
      </c>
      <c r="AD2568" s="49">
        <f t="shared" si="900"/>
        <v>1.4934525562290246E-2</v>
      </c>
      <c r="AE2568" s="49">
        <f t="shared" si="906"/>
        <v>1.3246243148482995E-2</v>
      </c>
    </row>
    <row r="2569" spans="1:31" hidden="1" x14ac:dyDescent="0.25">
      <c r="A2569" s="17">
        <v>45583</v>
      </c>
      <c r="B2569" s="44">
        <v>677383114</v>
      </c>
      <c r="C2569" s="45">
        <v>385028515658</v>
      </c>
      <c r="D2569" s="44">
        <v>51258654222350</v>
      </c>
      <c r="E2569">
        <v>11121599014572</v>
      </c>
      <c r="F2569" s="34"/>
      <c r="G2569" s="34"/>
      <c r="H2569" s="47">
        <f t="shared" si="895"/>
        <v>0.4484805858580333</v>
      </c>
      <c r="I2569" s="47" t="str">
        <f t="shared" si="896"/>
        <v/>
      </c>
      <c r="J2569" s="47">
        <f t="shared" si="897"/>
        <v>0.48285179185063998</v>
      </c>
      <c r="K2569" s="47">
        <f t="shared" si="898"/>
        <v>0.10536605768219132</v>
      </c>
      <c r="L2569" s="47" t="str">
        <f t="shared" si="903"/>
        <v/>
      </c>
      <c r="M2569" s="47">
        <f t="shared" si="907"/>
        <v>1.3295482905607114E-2</v>
      </c>
      <c r="N2569" s="47" t="str">
        <f t="shared" si="899"/>
        <v/>
      </c>
      <c r="O2569" s="47" t="str">
        <f t="shared" si="884"/>
        <v/>
      </c>
      <c r="P2569" s="47">
        <f t="shared" si="885"/>
        <v>9.4190980001130908E-2</v>
      </c>
      <c r="Q2569" s="47">
        <f t="shared" si="886"/>
        <v>3.0094875581701652E-2</v>
      </c>
      <c r="R2569" s="47" t="str">
        <f t="shared" si="901"/>
        <v/>
      </c>
      <c r="S2569" s="47" t="str">
        <f t="shared" si="904"/>
        <v/>
      </c>
      <c r="T2569" s="47">
        <f t="shared" si="887"/>
        <v>2.0060653852393973E-4</v>
      </c>
      <c r="U2569" s="47">
        <f t="shared" si="888"/>
        <v>1.5436958025385472E-3</v>
      </c>
      <c r="V2569" s="47">
        <f t="shared" si="889"/>
        <v>3.5420632278100328E-3</v>
      </c>
      <c r="W2569" s="47">
        <f t="shared" si="890"/>
        <v>1.7774806270549393E-2</v>
      </c>
      <c r="X2569" s="47">
        <f t="shared" si="902"/>
        <v>2.4296939956320873E-3</v>
      </c>
      <c r="Y2569" s="47">
        <f t="shared" si="905"/>
        <v>6.2394885876810968E-2</v>
      </c>
      <c r="Z2569" s="49">
        <f t="shared" si="891"/>
        <v>1.3165533576775523E-5</v>
      </c>
      <c r="AA2569" s="49">
        <f t="shared" si="892"/>
        <v>2.2744667543515007E-3</v>
      </c>
      <c r="AB2569" s="49">
        <f t="shared" si="893"/>
        <v>3.0183507815916277E-3</v>
      </c>
      <c r="AC2569" s="49">
        <f t="shared" si="894"/>
        <v>4.0500241780163648E-3</v>
      </c>
      <c r="AD2569" s="49">
        <f t="shared" si="900"/>
        <v>1.5443213592819083E-2</v>
      </c>
      <c r="AE2569" s="49">
        <f t="shared" si="906"/>
        <v>1.2249975678370051E-2</v>
      </c>
    </row>
    <row r="2570" spans="1:31" hidden="1" x14ac:dyDescent="0.25">
      <c r="A2570" s="17">
        <v>45584</v>
      </c>
      <c r="B2570" s="44">
        <v>677383114</v>
      </c>
      <c r="C2570" s="45">
        <v>380897359393</v>
      </c>
      <c r="D2570" s="44">
        <v>51258258280667</v>
      </c>
      <c r="E2570">
        <v>11121599031222</v>
      </c>
      <c r="F2570" s="34"/>
      <c r="G2570" s="34"/>
      <c r="H2570" s="47" t="str">
        <f t="shared" si="895"/>
        <v/>
      </c>
      <c r="I2570" s="47" t="str">
        <f t="shared" si="896"/>
        <v/>
      </c>
      <c r="J2570" s="47">
        <f t="shared" si="897"/>
        <v>1.706493127219666E-2</v>
      </c>
      <c r="K2570" s="47">
        <f t="shared" si="898"/>
        <v>0.10536605768219132</v>
      </c>
      <c r="L2570" s="47">
        <f t="shared" si="903"/>
        <v>0.65467317822195015</v>
      </c>
      <c r="M2570" s="47" t="str">
        <f t="shared" si="907"/>
        <v/>
      </c>
      <c r="N2570" s="47">
        <f t="shared" si="899"/>
        <v>1.072948131631235E-2</v>
      </c>
      <c r="O2570" s="47" t="str">
        <f t="shared" si="884"/>
        <v/>
      </c>
      <c r="P2570" s="47">
        <f t="shared" si="885"/>
        <v>0.11271324300579866</v>
      </c>
      <c r="Q2570" s="47">
        <f t="shared" si="886"/>
        <v>4.1845114554965313E-2</v>
      </c>
      <c r="R2570" s="47">
        <f t="shared" si="901"/>
        <v>5.5447800356699162E-2</v>
      </c>
      <c r="S2570" s="47" t="str">
        <f t="shared" si="904"/>
        <v/>
      </c>
      <c r="T2570" s="47">
        <f t="shared" si="887"/>
        <v>7.7243870134635628E-6</v>
      </c>
      <c r="U2570" s="47">
        <f t="shared" si="888"/>
        <v>1.5497533357284876E-3</v>
      </c>
      <c r="V2570" s="47">
        <f t="shared" si="889"/>
        <v>2.4534955521958723E-3</v>
      </c>
      <c r="W2570" s="47">
        <f t="shared" si="890"/>
        <v>1.7761861944066148E-2</v>
      </c>
      <c r="X2570" s="47" t="str">
        <f t="shared" si="902"/>
        <v/>
      </c>
      <c r="Y2570" s="47">
        <f t="shared" si="905"/>
        <v>6.3172428694053928E-2</v>
      </c>
      <c r="Z2570" s="49" t="str">
        <f t="shared" si="891"/>
        <v/>
      </c>
      <c r="AA2570" s="49">
        <f t="shared" si="892"/>
        <v>2.2744663214120386E-3</v>
      </c>
      <c r="AB2570" s="49">
        <f t="shared" si="893"/>
        <v>2.9108554888985783E-3</v>
      </c>
      <c r="AC2570" s="49">
        <f t="shared" si="894"/>
        <v>4.0500243655162693E-3</v>
      </c>
      <c r="AD2570" s="49">
        <f t="shared" si="900"/>
        <v>7.7876144654974722E-3</v>
      </c>
      <c r="AE2570" s="49">
        <f t="shared" si="906"/>
        <v>1.2838634535883409E-2</v>
      </c>
    </row>
    <row r="2571" spans="1:31" hidden="1" x14ac:dyDescent="0.25">
      <c r="A2571" s="17">
        <v>45585</v>
      </c>
      <c r="B2571" s="44">
        <v>677383114</v>
      </c>
      <c r="C2571" s="45">
        <v>379112921035</v>
      </c>
      <c r="D2571" s="44">
        <v>51257801383180</v>
      </c>
      <c r="E2571">
        <v>11121599038923</v>
      </c>
      <c r="F2571" s="34"/>
      <c r="G2571" s="34"/>
      <c r="H2571" s="47" t="str">
        <f t="shared" si="895"/>
        <v/>
      </c>
      <c r="I2571" s="47" t="str">
        <f t="shared" si="896"/>
        <v/>
      </c>
      <c r="J2571" s="47">
        <f t="shared" si="897"/>
        <v>1.706493127219666E-2</v>
      </c>
      <c r="K2571" s="47">
        <f t="shared" si="898"/>
        <v>0.61212720490545602</v>
      </c>
      <c r="L2571" s="47">
        <f t="shared" si="903"/>
        <v>0.65467317822195015</v>
      </c>
      <c r="M2571" s="47" t="str">
        <f t="shared" si="907"/>
        <v/>
      </c>
      <c r="N2571" s="47">
        <f t="shared" si="899"/>
        <v>4.6848273268255136E-3</v>
      </c>
      <c r="O2571" s="47" t="str">
        <f t="shared" si="884"/>
        <v/>
      </c>
      <c r="P2571" s="47">
        <f t="shared" si="885"/>
        <v>7.2366765819909307E-2</v>
      </c>
      <c r="Q2571" s="47">
        <f t="shared" si="886"/>
        <v>7.8159543921017427E-2</v>
      </c>
      <c r="R2571" s="47">
        <f t="shared" si="901"/>
        <v>7.8881446142420875E-2</v>
      </c>
      <c r="S2571" s="47" t="str">
        <f t="shared" si="904"/>
        <v/>
      </c>
      <c r="T2571" s="47">
        <f t="shared" si="887"/>
        <v>8.9136365988284894E-6</v>
      </c>
      <c r="U2571" s="47">
        <f t="shared" si="888"/>
        <v>1.5442923380517559E-3</v>
      </c>
      <c r="V2571" s="47">
        <f t="shared" si="889"/>
        <v>3.0804794969043758E-3</v>
      </c>
      <c r="W2571" s="47">
        <f t="shared" si="890"/>
        <v>1.4022166920894863E-2</v>
      </c>
      <c r="X2571" s="47" t="str">
        <f t="shared" si="902"/>
        <v/>
      </c>
      <c r="Y2571" s="47">
        <f t="shared" si="905"/>
        <v>6.318077923458032E-2</v>
      </c>
      <c r="Z2571" s="49" t="str">
        <f t="shared" si="891"/>
        <v/>
      </c>
      <c r="AA2571" s="49">
        <f t="shared" si="892"/>
        <v>2.2744664226838074E-3</v>
      </c>
      <c r="AB2571" s="49">
        <f t="shared" si="893"/>
        <v>3.2944978648974388E-3</v>
      </c>
      <c r="AC2571" s="49">
        <f t="shared" si="894"/>
        <v>4.3671397670640433E-3</v>
      </c>
      <c r="AD2571" s="49">
        <f t="shared" si="900"/>
        <v>5.3514688725567749E-3</v>
      </c>
      <c r="AE2571" s="49">
        <f t="shared" si="906"/>
        <v>1.2838633852336967E-2</v>
      </c>
    </row>
    <row r="2572" spans="1:31" hidden="1" x14ac:dyDescent="0.25">
      <c r="A2572" s="17">
        <v>45586</v>
      </c>
      <c r="B2572" s="44">
        <v>1259589114</v>
      </c>
      <c r="C2572" s="45">
        <v>398247413660</v>
      </c>
      <c r="D2572" s="44">
        <v>51162892280903</v>
      </c>
      <c r="E2572">
        <v>11122861391777</v>
      </c>
      <c r="F2572" s="34"/>
      <c r="G2572" s="34"/>
      <c r="H2572" s="47" t="str">
        <f t="shared" si="895"/>
        <v/>
      </c>
      <c r="I2572" s="47" t="str">
        <f t="shared" si="896"/>
        <v/>
      </c>
      <c r="J2572" s="47" t="str">
        <f t="shared" si="897"/>
        <v/>
      </c>
      <c r="K2572" s="47">
        <f t="shared" si="898"/>
        <v>1.7362845612498568E-3</v>
      </c>
      <c r="L2572" s="47">
        <f t="shared" si="903"/>
        <v>0.1076686727946834</v>
      </c>
      <c r="M2572" s="47" t="str">
        <f t="shared" si="907"/>
        <v/>
      </c>
      <c r="N2572" s="47" t="str">
        <f t="shared" si="899"/>
        <v/>
      </c>
      <c r="O2572" s="47" t="str">
        <f t="shared" si="884"/>
        <v/>
      </c>
      <c r="P2572" s="47">
        <f t="shared" si="885"/>
        <v>2.1374935050337607E-2</v>
      </c>
      <c r="Q2572" s="47" t="str">
        <f t="shared" si="886"/>
        <v/>
      </c>
      <c r="R2572" s="47" t="str">
        <f t="shared" si="901"/>
        <v/>
      </c>
      <c r="S2572" s="47" t="str">
        <f t="shared" si="904"/>
        <v/>
      </c>
      <c r="T2572" s="47">
        <f t="shared" si="887"/>
        <v>1.8516030675507222E-3</v>
      </c>
      <c r="U2572" s="47">
        <f t="shared" si="888"/>
        <v>2.143761208774686E-3</v>
      </c>
      <c r="V2572" s="47">
        <f t="shared" si="889"/>
        <v>4.8500607484450731E-3</v>
      </c>
      <c r="W2572" s="47">
        <f t="shared" si="890"/>
        <v>1.5165440462178936E-2</v>
      </c>
      <c r="X2572" s="47" t="str">
        <f t="shared" si="902"/>
        <v/>
      </c>
      <c r="Y2572" s="47">
        <f t="shared" si="905"/>
        <v>6.4915396577490014E-2</v>
      </c>
      <c r="Z2572" s="49" t="str">
        <f t="shared" si="891"/>
        <v/>
      </c>
      <c r="AA2572" s="49">
        <f t="shared" si="892"/>
        <v>1.4947411095549423E-3</v>
      </c>
      <c r="AB2572" s="49">
        <f t="shared" si="893"/>
        <v>3.1813720088255115E-3</v>
      </c>
      <c r="AC2572" s="49">
        <f t="shared" si="894"/>
        <v>3.4521783006571383E-3</v>
      </c>
      <c r="AD2572" s="49">
        <f t="shared" si="900"/>
        <v>5.0658386059131422E-3</v>
      </c>
      <c r="AE2572" s="49">
        <f t="shared" si="906"/>
        <v>1.2726586478253976E-2</v>
      </c>
    </row>
    <row r="2573" spans="1:31" hidden="1" x14ac:dyDescent="0.25">
      <c r="A2573" s="17">
        <v>45587</v>
      </c>
      <c r="B2573" s="44">
        <v>1548539114</v>
      </c>
      <c r="C2573" s="45">
        <v>387560819261</v>
      </c>
      <c r="D2573" s="44">
        <v>51202400944415</v>
      </c>
      <c r="E2573">
        <v>11124982583490</v>
      </c>
      <c r="F2573" s="34"/>
      <c r="G2573" s="34"/>
      <c r="H2573" s="47" t="str">
        <f t="shared" si="895"/>
        <v/>
      </c>
      <c r="I2573" s="47">
        <f t="shared" si="896"/>
        <v>0.10602372916101943</v>
      </c>
      <c r="J2573" s="47" t="str">
        <f t="shared" si="897"/>
        <v/>
      </c>
      <c r="K2573" s="47" t="str">
        <f t="shared" si="898"/>
        <v/>
      </c>
      <c r="L2573" s="47" t="str">
        <f t="shared" si="903"/>
        <v/>
      </c>
      <c r="M2573" s="47" t="str">
        <f t="shared" si="907"/>
        <v/>
      </c>
      <c r="N2573" s="47">
        <f t="shared" si="899"/>
        <v>2.6834058508471759E-2</v>
      </c>
      <c r="O2573" s="47" t="str">
        <f t="shared" si="884"/>
        <v/>
      </c>
      <c r="P2573" s="47">
        <f t="shared" si="885"/>
        <v>4.8086383402088373E-2</v>
      </c>
      <c r="Q2573" s="47">
        <f t="shared" si="886"/>
        <v>3.528931320380857E-2</v>
      </c>
      <c r="R2573" s="47" t="str">
        <f t="shared" si="901"/>
        <v/>
      </c>
      <c r="S2573" s="47" t="str">
        <f t="shared" si="904"/>
        <v/>
      </c>
      <c r="T2573" s="47" t="str">
        <f t="shared" si="887"/>
        <v/>
      </c>
      <c r="U2573" s="47">
        <f t="shared" si="888"/>
        <v>1.7143734387676801E-3</v>
      </c>
      <c r="V2573" s="47">
        <f t="shared" si="889"/>
        <v>4.0531127731092687E-3</v>
      </c>
      <c r="W2573" s="47">
        <f t="shared" si="890"/>
        <v>1.288687152200918E-2</v>
      </c>
      <c r="X2573" s="47" t="str">
        <f t="shared" si="902"/>
        <v/>
      </c>
      <c r="Y2573" s="47">
        <f t="shared" si="905"/>
        <v>6.4654068139552101E-2</v>
      </c>
      <c r="Z2573" s="49" t="str">
        <f t="shared" si="891"/>
        <v/>
      </c>
      <c r="AA2573" s="49">
        <f t="shared" si="892"/>
        <v>1.2672856179500869E-3</v>
      </c>
      <c r="AB2573" s="49">
        <f t="shared" si="893"/>
        <v>2.9912779583636251E-3</v>
      </c>
      <c r="AC2573" s="49">
        <f t="shared" si="894"/>
        <v>3.8577158217915075E-3</v>
      </c>
      <c r="AD2573" s="49">
        <f t="shared" si="900"/>
        <v>4.404154254471826E-3</v>
      </c>
      <c r="AE2573" s="49">
        <f t="shared" si="906"/>
        <v>1.3723544848352254E-2</v>
      </c>
    </row>
    <row r="2574" spans="1:31" hidden="1" x14ac:dyDescent="0.25">
      <c r="A2574" s="17">
        <v>45588</v>
      </c>
      <c r="B2574" s="44">
        <v>1548539114</v>
      </c>
      <c r="C2574" s="45">
        <v>387799234189</v>
      </c>
      <c r="D2574" s="44">
        <v>51213598674407</v>
      </c>
      <c r="E2574">
        <v>11130436287100</v>
      </c>
      <c r="F2574" s="34"/>
      <c r="G2574" s="34"/>
      <c r="H2574" s="47" t="str">
        <f t="shared" si="895"/>
        <v/>
      </c>
      <c r="I2574" s="47" t="str">
        <f t="shared" si="896"/>
        <v/>
      </c>
      <c r="J2574" s="47">
        <f t="shared" si="897"/>
        <v>9.9540313352100007E-3</v>
      </c>
      <c r="K2574" s="47" t="str">
        <f t="shared" si="898"/>
        <v/>
      </c>
      <c r="L2574" s="47" t="str">
        <f t="shared" si="903"/>
        <v/>
      </c>
      <c r="M2574" s="47" t="str">
        <f t="shared" si="907"/>
        <v/>
      </c>
      <c r="N2574" s="47" t="str">
        <f t="shared" si="899"/>
        <v/>
      </c>
      <c r="O2574" s="47" t="str">
        <f t="shared" si="884"/>
        <v/>
      </c>
      <c r="P2574" s="47">
        <f t="shared" si="885"/>
        <v>5.8471023733796534E-2</v>
      </c>
      <c r="Q2574" s="47">
        <f t="shared" si="886"/>
        <v>4.666594697153903E-2</v>
      </c>
      <c r="R2574" s="47" t="str">
        <f t="shared" si="901"/>
        <v/>
      </c>
      <c r="S2574" s="47" t="str">
        <f t="shared" si="904"/>
        <v/>
      </c>
      <c r="T2574" s="47" t="str">
        <f t="shared" si="887"/>
        <v/>
      </c>
      <c r="U2574" s="47">
        <f t="shared" si="888"/>
        <v>1.0620165722365904E-3</v>
      </c>
      <c r="V2574" s="47">
        <f t="shared" si="889"/>
        <v>3.4470930193709615E-3</v>
      </c>
      <c r="W2574" s="47">
        <f t="shared" si="890"/>
        <v>1.1780597726887443E-2</v>
      </c>
      <c r="X2574" s="47" t="str">
        <f t="shared" si="902"/>
        <v/>
      </c>
      <c r="Y2574" s="47">
        <f t="shared" si="905"/>
        <v>6.4719218479390439E-2</v>
      </c>
      <c r="Z2574" s="49" t="str">
        <f t="shared" si="891"/>
        <v/>
      </c>
      <c r="AA2574" s="49">
        <f t="shared" si="892"/>
        <v>1.0107188361037078E-3</v>
      </c>
      <c r="AB2574" s="49">
        <f t="shared" si="893"/>
        <v>2.4548264130597186E-3</v>
      </c>
      <c r="AC2574" s="49">
        <f t="shared" si="894"/>
        <v>2.6931738452278253E-3</v>
      </c>
      <c r="AD2574" s="49">
        <f t="shared" si="900"/>
        <v>5.4996833481567586E-3</v>
      </c>
      <c r="AE2574" s="49">
        <f t="shared" si="906"/>
        <v>1.144218976307243E-2</v>
      </c>
    </row>
    <row r="2575" spans="1:31" hidden="1" x14ac:dyDescent="0.25">
      <c r="A2575" s="17">
        <v>45589</v>
      </c>
      <c r="B2575" s="44">
        <v>683839114</v>
      </c>
      <c r="C2575" s="45">
        <v>397537815766</v>
      </c>
      <c r="D2575" s="44">
        <v>51115003001185</v>
      </c>
      <c r="E2575">
        <v>11168418451514</v>
      </c>
      <c r="F2575" s="34"/>
      <c r="G2575" s="34"/>
      <c r="H2575" s="47">
        <f t="shared" si="895"/>
        <v>0.55839726112336352</v>
      </c>
      <c r="I2575" s="47">
        <f t="shared" si="896"/>
        <v>0.44322416705438927</v>
      </c>
      <c r="J2575" s="47">
        <f t="shared" si="897"/>
        <v>0.5848665276257099</v>
      </c>
      <c r="K2575" s="47" t="str">
        <f t="shared" si="898"/>
        <v/>
      </c>
      <c r="L2575" s="47">
        <f t="shared" si="903"/>
        <v>5.2856199459634823E-2</v>
      </c>
      <c r="M2575" s="47">
        <f t="shared" si="907"/>
        <v>0.58827412633161913</v>
      </c>
      <c r="N2575" s="47" t="str">
        <f t="shared" si="899"/>
        <v/>
      </c>
      <c r="O2575" s="47" t="str">
        <f t="shared" si="884"/>
        <v/>
      </c>
      <c r="P2575" s="47">
        <f t="shared" si="885"/>
        <v>3.1358336722329239E-2</v>
      </c>
      <c r="Q2575" s="47" t="str">
        <f t="shared" si="886"/>
        <v/>
      </c>
      <c r="R2575" s="47" t="str">
        <f t="shared" si="901"/>
        <v/>
      </c>
      <c r="S2575" s="47" t="str">
        <f t="shared" si="904"/>
        <v/>
      </c>
      <c r="T2575" s="47">
        <f t="shared" si="887"/>
        <v>1.9251854150853509E-3</v>
      </c>
      <c r="U2575" s="47">
        <f t="shared" si="888"/>
        <v>3.0025217657119185E-3</v>
      </c>
      <c r="V2575" s="47">
        <f t="shared" si="889"/>
        <v>5.7048835312620838E-3</v>
      </c>
      <c r="W2575" s="47">
        <f t="shared" si="890"/>
        <v>1.3215575644247579E-2</v>
      </c>
      <c r="X2575" s="47" t="str">
        <f t="shared" si="902"/>
        <v/>
      </c>
      <c r="Y2575" s="47">
        <f t="shared" si="905"/>
        <v>6.8680674907153128E-2</v>
      </c>
      <c r="Z2575" s="49" t="str">
        <f t="shared" si="891"/>
        <v/>
      </c>
      <c r="AA2575" s="49" t="str">
        <f t="shared" si="892"/>
        <v/>
      </c>
      <c r="AB2575" s="49" t="str">
        <f t="shared" si="893"/>
        <v/>
      </c>
      <c r="AC2575" s="49">
        <f t="shared" si="894"/>
        <v>8.2400657775982822E-6</v>
      </c>
      <c r="AD2575" s="49">
        <f t="shared" si="900"/>
        <v>2.1063946548841583E-3</v>
      </c>
      <c r="AE2575" s="49">
        <f t="shared" si="906"/>
        <v>8.6636395560031332E-3</v>
      </c>
    </row>
    <row r="2576" spans="1:31" hidden="1" x14ac:dyDescent="0.25">
      <c r="A2576" s="17">
        <v>45590</v>
      </c>
      <c r="B2576" s="44">
        <v>773096840</v>
      </c>
      <c r="C2576" s="45">
        <v>388954011753</v>
      </c>
      <c r="D2576" s="44">
        <v>51033018996395</v>
      </c>
      <c r="E2576">
        <v>11130063137712</v>
      </c>
      <c r="F2576" s="34"/>
      <c r="G2576" s="34"/>
      <c r="H2576" s="47" t="str">
        <f t="shared" si="895"/>
        <v/>
      </c>
      <c r="I2576" s="47" t="str">
        <f t="shared" si="896"/>
        <v/>
      </c>
      <c r="J2576" s="47" t="str">
        <f t="shared" si="897"/>
        <v/>
      </c>
      <c r="K2576" s="47" t="str">
        <f t="shared" si="898"/>
        <v/>
      </c>
      <c r="L2576" s="47" t="str">
        <f t="shared" si="903"/>
        <v/>
      </c>
      <c r="M2576" s="47">
        <f t="shared" si="907"/>
        <v>0.44233430727148493</v>
      </c>
      <c r="N2576" s="47">
        <f t="shared" si="899"/>
        <v>2.1592421330937306E-2</v>
      </c>
      <c r="O2576" s="47" t="str">
        <f t="shared" si="884"/>
        <v/>
      </c>
      <c r="P2576" s="47">
        <f t="shared" si="885"/>
        <v>5.8824896124721748E-2</v>
      </c>
      <c r="Q2576" s="47" t="str">
        <f t="shared" si="886"/>
        <v/>
      </c>
      <c r="R2576" s="47" t="str">
        <f t="shared" si="901"/>
        <v/>
      </c>
      <c r="S2576" s="47" t="str">
        <f t="shared" si="904"/>
        <v/>
      </c>
      <c r="T2576" s="47">
        <f t="shared" si="887"/>
        <v>1.6039127453069124E-3</v>
      </c>
      <c r="U2576" s="47">
        <f t="shared" si="888"/>
        <v>4.4018952385335153E-3</v>
      </c>
      <c r="V2576" s="47">
        <f t="shared" si="889"/>
        <v>7.2099222258821261E-3</v>
      </c>
      <c r="W2576" s="47">
        <f t="shared" si="890"/>
        <v>1.4747634507002005E-2</v>
      </c>
      <c r="X2576" s="47" t="str">
        <f t="shared" si="902"/>
        <v/>
      </c>
      <c r="Y2576" s="47">
        <f t="shared" si="905"/>
        <v>6.9196739220634296E-2</v>
      </c>
      <c r="Z2576" s="49">
        <f t="shared" si="891"/>
        <v>3.4342654663696015E-3</v>
      </c>
      <c r="AA2576" s="49" t="str">
        <f t="shared" si="892"/>
        <v/>
      </c>
      <c r="AB2576" s="49">
        <f t="shared" si="893"/>
        <v>2.8552972836072277E-3</v>
      </c>
      <c r="AC2576" s="49">
        <f t="shared" si="894"/>
        <v>3.4424793404543852E-3</v>
      </c>
      <c r="AD2576" s="49">
        <f t="shared" si="900"/>
        <v>5.5334271447857741E-3</v>
      </c>
      <c r="AE2576" s="49">
        <f t="shared" si="906"/>
        <v>1.1581954332610667E-2</v>
      </c>
    </row>
    <row r="2577" spans="1:31" hidden="1" x14ac:dyDescent="0.25">
      <c r="A2577" s="17">
        <v>45591</v>
      </c>
      <c r="B2577" s="44">
        <v>773096840</v>
      </c>
      <c r="C2577" s="45">
        <v>383857319379</v>
      </c>
      <c r="D2577" s="44">
        <v>51032755379859</v>
      </c>
      <c r="E2577">
        <v>11130183485769</v>
      </c>
      <c r="F2577" s="34"/>
      <c r="G2577" s="34"/>
      <c r="H2577" s="47" t="str">
        <f t="shared" si="895"/>
        <v/>
      </c>
      <c r="I2577" s="47" t="str">
        <f t="shared" si="896"/>
        <v/>
      </c>
      <c r="J2577" s="47" t="str">
        <f t="shared" si="897"/>
        <v/>
      </c>
      <c r="K2577" s="47" t="str">
        <f t="shared" si="898"/>
        <v/>
      </c>
      <c r="L2577" s="47" t="str">
        <f t="shared" si="903"/>
        <v/>
      </c>
      <c r="M2577" s="47" t="str">
        <f t="shared" si="907"/>
        <v/>
      </c>
      <c r="N2577" s="47">
        <f t="shared" si="899"/>
        <v>1.3103586079571294E-2</v>
      </c>
      <c r="O2577" s="47" t="str">
        <f t="shared" ref="O2577:O2640" si="908">IF(AND(C2577&gt;0,C2577&lt;C2570),ABS(C2577/C2570-1),"")</f>
        <v/>
      </c>
      <c r="P2577" s="47">
        <f t="shared" ref="P2577:P2640" si="909">IF(AND(C2577&gt;0,C2577&lt;C2547),ABS(C2577/C2547-1),"")</f>
        <v>3.1322539137965566E-2</v>
      </c>
      <c r="Q2577" s="47">
        <f t="shared" ref="Q2577:Q2640" si="910">IF(AND(C2577&gt;0,C2577&lt;C2487),ABS(C2577/C2487-1),"")</f>
        <v>7.9632529428529386E-3</v>
      </c>
      <c r="R2577" s="47" t="str">
        <f t="shared" si="901"/>
        <v/>
      </c>
      <c r="S2577" s="47" t="str">
        <f t="shared" si="904"/>
        <v/>
      </c>
      <c r="T2577" s="47">
        <f t="shared" ref="T2577:T2640" si="911">IF(AND(D2577&gt;0,D2577&lt;D2576),ABS(D2577/D2576-1),"")</f>
        <v>5.1656073104533462E-6</v>
      </c>
      <c r="U2577" s="47">
        <f t="shared" ref="U2577:U2640" si="912">IF(AND(D2577&gt;0,D2577&lt;D2570),ABS(D2577/D2570-1),"")</f>
        <v>4.3993477026326167E-3</v>
      </c>
      <c r="V2577" s="47">
        <f t="shared" ref="V2577:V2640" si="913">IF(AND(D2577&gt;0,D2577&lt;D2547),ABS(D2577/D2547-1),"")</f>
        <v>6.9728569403613161E-3</v>
      </c>
      <c r="W2577" s="47">
        <f t="shared" ref="W2577:W2640" si="914">IF(AND(D2577&gt;0,D2577&lt;D2487),ABS(D2577/D2487-1),"")</f>
        <v>1.4711848707769981E-2</v>
      </c>
      <c r="X2577" s="47" t="str">
        <f t="shared" si="902"/>
        <v/>
      </c>
      <c r="Y2577" s="47">
        <f t="shared" si="905"/>
        <v>6.8982351199903369E-2</v>
      </c>
      <c r="Z2577" s="49" t="str">
        <f t="shared" ref="Z2577:Z2640" si="915">IF(AND(E2577&gt;0,E2577&lt;E2576),ABS(E2577/E2576-1),"")</f>
        <v/>
      </c>
      <c r="AA2577" s="49" t="str">
        <f t="shared" ref="AA2577:AA2640" si="916">IF(AND(E2577&gt;0,E2577&lt;E2570),ABS(E2577/E2570-1),"")</f>
        <v/>
      </c>
      <c r="AB2577" s="49">
        <f t="shared" ref="AB2577:AB2640" si="917">IF(AND(E2577&gt;0,E2577&lt;E2547),ABS(E2577/E2547-1),"")</f>
        <v>3.1274075261763512E-3</v>
      </c>
      <c r="AC2577" s="49">
        <f t="shared" ref="AC2577:AC2640" si="918">IF(AND(E2577&gt;0,E2577&lt;E2487),ABS(E2577/E2487-1),"")</f>
        <v>3.4720397340681775E-3</v>
      </c>
      <c r="AD2577" s="49">
        <f t="shared" si="900"/>
        <v>5.5226757657869108E-3</v>
      </c>
      <c r="AE2577" s="49">
        <f t="shared" si="906"/>
        <v>1.2955563609185372E-2</v>
      </c>
    </row>
    <row r="2578" spans="1:31" hidden="1" x14ac:dyDescent="0.25">
      <c r="A2578" s="17">
        <v>45592</v>
      </c>
      <c r="B2578" s="44">
        <v>773052840</v>
      </c>
      <c r="C2578" s="45">
        <v>385067523080</v>
      </c>
      <c r="D2578" s="44">
        <v>51028939279211</v>
      </c>
      <c r="E2578">
        <v>11132370496966</v>
      </c>
      <c r="F2578" s="34"/>
      <c r="G2578" s="34"/>
      <c r="H2578" s="47">
        <f t="shared" ref="H2578:H2641" si="919">IF(AND(B2578&gt;0,B2578&lt;B2577),ABS(B2578/B2577-1),"")</f>
        <v>5.691395660079035E-5</v>
      </c>
      <c r="I2578" s="47" t="str">
        <f t="shared" ref="I2578:I2641" si="920">IF(AND(B2578&gt;0,B2578&lt;B2571),ABS(B2578/B2571-1),"")</f>
        <v/>
      </c>
      <c r="J2578" s="47">
        <f t="shared" ref="J2578:J2641" si="921">IF(AND(B2578&gt;0,B2578&lt;B2548),ABS(B2578/B2548-1),"")</f>
        <v>0.18533848353486182</v>
      </c>
      <c r="K2578" s="47">
        <f t="shared" ref="K2578:K2641" si="922">IF(AND(B2578&gt;0,B2578&lt;B2488),ABS(B2578/B2488-1),"")</f>
        <v>0.48605527178977392</v>
      </c>
      <c r="L2578" s="47" t="str">
        <f t="shared" si="903"/>
        <v/>
      </c>
      <c r="M2578" s="47" t="str">
        <f t="shared" si="907"/>
        <v/>
      </c>
      <c r="N2578" s="47" t="str">
        <f t="shared" ref="N2578:N2641" si="923">IF(AND(C2578&gt;0,C2578&lt;C2577),ABS(C2578/C2577-1),"")</f>
        <v/>
      </c>
      <c r="O2578" s="47" t="str">
        <f t="shared" si="908"/>
        <v/>
      </c>
      <c r="P2578" s="47">
        <f t="shared" si="909"/>
        <v>2.3249178408779048E-2</v>
      </c>
      <c r="Q2578" s="47">
        <f t="shared" si="910"/>
        <v>2.1282559210453522E-2</v>
      </c>
      <c r="R2578" s="47" t="str">
        <f t="shared" si="901"/>
        <v/>
      </c>
      <c r="S2578" s="47" t="str">
        <f t="shared" si="904"/>
        <v/>
      </c>
      <c r="T2578" s="47">
        <f t="shared" si="911"/>
        <v>7.4777476144372024E-5</v>
      </c>
      <c r="U2578" s="47">
        <f t="shared" si="912"/>
        <v>4.4649223687557305E-3</v>
      </c>
      <c r="V2578" s="47">
        <f t="shared" si="913"/>
        <v>6.4650825638217224E-3</v>
      </c>
      <c r="W2578" s="47">
        <f t="shared" si="914"/>
        <v>1.156065600594991E-2</v>
      </c>
      <c r="X2578" s="47" t="str">
        <f t="shared" si="902"/>
        <v/>
      </c>
      <c r="Y2578" s="47">
        <f t="shared" si="905"/>
        <v>6.9051970349926606E-2</v>
      </c>
      <c r="Z2578" s="49" t="str">
        <f t="shared" si="915"/>
        <v/>
      </c>
      <c r="AA2578" s="49" t="str">
        <f t="shared" si="916"/>
        <v/>
      </c>
      <c r="AB2578" s="49">
        <f t="shared" si="917"/>
        <v>4.2518198921737138E-3</v>
      </c>
      <c r="AC2578" s="49">
        <f t="shared" si="918"/>
        <v>4.0464121344098158E-3</v>
      </c>
      <c r="AD2578" s="49">
        <f t="shared" si="900"/>
        <v>5.2333382747528079E-3</v>
      </c>
      <c r="AE2578" s="49">
        <f t="shared" si="906"/>
        <v>1.2761615572562057E-2</v>
      </c>
    </row>
    <row r="2579" spans="1:31" hidden="1" x14ac:dyDescent="0.25">
      <c r="A2579" s="17">
        <v>45593</v>
      </c>
      <c r="B2579" s="44">
        <v>1863930845</v>
      </c>
      <c r="C2579" s="45">
        <v>306563913354</v>
      </c>
      <c r="D2579" s="44">
        <v>50926649182634</v>
      </c>
      <c r="E2579">
        <v>11213195488265</v>
      </c>
      <c r="F2579" s="34"/>
      <c r="G2579" s="34"/>
      <c r="H2579" s="47" t="str">
        <f t="shared" si="919"/>
        <v/>
      </c>
      <c r="I2579" s="47" t="str">
        <f t="shared" si="920"/>
        <v/>
      </c>
      <c r="J2579" s="47" t="str">
        <f t="shared" si="921"/>
        <v/>
      </c>
      <c r="K2579" s="47" t="str">
        <f t="shared" si="922"/>
        <v/>
      </c>
      <c r="L2579" s="47" t="str">
        <f t="shared" si="903"/>
        <v/>
      </c>
      <c r="M2579" s="47" t="str">
        <f t="shared" si="907"/>
        <v/>
      </c>
      <c r="N2579" s="47">
        <f t="shared" si="923"/>
        <v>0.20386972419299676</v>
      </c>
      <c r="O2579" s="47">
        <f t="shared" si="908"/>
        <v>0.23021744061914717</v>
      </c>
      <c r="P2579" s="47">
        <f t="shared" si="909"/>
        <v>0.21581240204406293</v>
      </c>
      <c r="Q2579" s="47">
        <f t="shared" si="910"/>
        <v>0.21491402718969288</v>
      </c>
      <c r="R2579" s="47">
        <f t="shared" si="901"/>
        <v>0.17696306107031934</v>
      </c>
      <c r="S2579" s="47" t="str">
        <f t="shared" si="904"/>
        <v/>
      </c>
      <c r="T2579" s="47">
        <f t="shared" si="911"/>
        <v>2.0045507122401496E-3</v>
      </c>
      <c r="U2579" s="47">
        <f t="shared" si="912"/>
        <v>4.6174695709526592E-3</v>
      </c>
      <c r="V2579" s="47">
        <f t="shared" si="913"/>
        <v>8.4750809407180272E-3</v>
      </c>
      <c r="W2579" s="47">
        <f t="shared" si="914"/>
        <v>1.2516909053012282E-2</v>
      </c>
      <c r="X2579" s="47" t="str">
        <f t="shared" si="902"/>
        <v/>
      </c>
      <c r="Y2579" s="47">
        <f t="shared" si="905"/>
        <v>7.0918102885820122E-2</v>
      </c>
      <c r="Z2579" s="49" t="str">
        <f t="shared" si="915"/>
        <v/>
      </c>
      <c r="AA2579" s="49" t="str">
        <f t="shared" si="916"/>
        <v/>
      </c>
      <c r="AB2579" s="49" t="str">
        <f t="shared" si="917"/>
        <v/>
      </c>
      <c r="AC2579" s="49" t="str">
        <f t="shared" si="918"/>
        <v/>
      </c>
      <c r="AD2579" s="49" t="str">
        <f t="shared" si="900"/>
        <v/>
      </c>
      <c r="AE2579" s="49">
        <f t="shared" si="906"/>
        <v>5.5939118159242796E-3</v>
      </c>
    </row>
    <row r="2580" spans="1:31" hidden="1" x14ac:dyDescent="0.25">
      <c r="A2580" s="17">
        <v>45594</v>
      </c>
      <c r="B2580" s="44">
        <v>1867930845</v>
      </c>
      <c r="C2580" s="45">
        <v>312100198527</v>
      </c>
      <c r="D2580" s="44">
        <v>50916279489706</v>
      </c>
      <c r="E2580">
        <v>11209698487639</v>
      </c>
      <c r="F2580" s="34"/>
      <c r="G2580" s="34"/>
      <c r="H2580" s="47" t="str">
        <f t="shared" si="919"/>
        <v/>
      </c>
      <c r="I2580" s="47" t="str">
        <f t="shared" si="920"/>
        <v/>
      </c>
      <c r="J2580" s="47" t="str">
        <f t="shared" si="921"/>
        <v/>
      </c>
      <c r="K2580" s="47" t="str">
        <f t="shared" si="922"/>
        <v/>
      </c>
      <c r="L2580" s="47" t="str">
        <f t="shared" si="903"/>
        <v/>
      </c>
      <c r="M2580" s="47" t="str">
        <f t="shared" si="907"/>
        <v/>
      </c>
      <c r="N2580" s="47" t="str">
        <f t="shared" si="923"/>
        <v/>
      </c>
      <c r="O2580" s="47">
        <f t="shared" si="908"/>
        <v>0.19470652600510063</v>
      </c>
      <c r="P2580" s="47">
        <f t="shared" si="909"/>
        <v>0.21077898953147811</v>
      </c>
      <c r="Q2580" s="47">
        <f t="shared" si="910"/>
        <v>0.19133285628228491</v>
      </c>
      <c r="R2580" s="47">
        <f t="shared" si="901"/>
        <v>0.1886382038834743</v>
      </c>
      <c r="S2580" s="47" t="str">
        <f t="shared" si="904"/>
        <v/>
      </c>
      <c r="T2580" s="47">
        <f t="shared" si="911"/>
        <v>2.0362016929120763E-4</v>
      </c>
      <c r="U2580" s="47">
        <f t="shared" si="912"/>
        <v>5.5880476194780648E-3</v>
      </c>
      <c r="V2580" s="47">
        <f t="shared" si="913"/>
        <v>8.6487613774065553E-3</v>
      </c>
      <c r="W2580" s="47">
        <f t="shared" si="914"/>
        <v>1.1863603737986339E-2</v>
      </c>
      <c r="X2580" s="47" t="str">
        <f t="shared" si="902"/>
        <v/>
      </c>
      <c r="Y2580" s="47">
        <f t="shared" si="905"/>
        <v>7.0709502318086925E-2</v>
      </c>
      <c r="Z2580" s="49">
        <f t="shared" si="915"/>
        <v>3.118647694726473E-4</v>
      </c>
      <c r="AA2580" s="49" t="str">
        <f t="shared" si="916"/>
        <v/>
      </c>
      <c r="AB2580" s="49" t="str">
        <f t="shared" si="917"/>
        <v/>
      </c>
      <c r="AC2580" s="49" t="str">
        <f t="shared" si="918"/>
        <v/>
      </c>
      <c r="AD2580" s="49" t="str">
        <f t="shared" si="900"/>
        <v/>
      </c>
      <c r="AE2580" s="49">
        <f t="shared" si="906"/>
        <v>4.9540131406997645E-3</v>
      </c>
    </row>
    <row r="2581" spans="1:31" hidden="1" x14ac:dyDescent="0.25">
      <c r="A2581" s="17">
        <v>45595</v>
      </c>
      <c r="B2581" s="44">
        <v>1011030845</v>
      </c>
      <c r="C2581" s="45">
        <v>301930013168</v>
      </c>
      <c r="D2581" s="44">
        <v>50838568533008</v>
      </c>
      <c r="E2581">
        <v>11212053575028</v>
      </c>
      <c r="F2581" s="34"/>
      <c r="G2581" s="34"/>
      <c r="H2581" s="47">
        <f t="shared" si="919"/>
        <v>0.45874289312889416</v>
      </c>
      <c r="I2581" s="47">
        <f t="shared" si="920"/>
        <v>0.34710667889529334</v>
      </c>
      <c r="J2581" s="47">
        <f t="shared" si="921"/>
        <v>0.31602402823447318</v>
      </c>
      <c r="K2581" s="47" t="str">
        <f t="shared" si="922"/>
        <v/>
      </c>
      <c r="L2581" s="47">
        <f t="shared" si="903"/>
        <v>0.12295327025402025</v>
      </c>
      <c r="M2581" s="47">
        <f t="shared" si="907"/>
        <v>9.8101952001622417E-2</v>
      </c>
      <c r="N2581" s="47">
        <f t="shared" si="923"/>
        <v>3.2586282889275897E-2</v>
      </c>
      <c r="O2581" s="47">
        <f t="shared" si="908"/>
        <v>0.22142699997996973</v>
      </c>
      <c r="P2581" s="47">
        <f t="shared" si="909"/>
        <v>0.27318975521340882</v>
      </c>
      <c r="Q2581" s="47">
        <f t="shared" si="910"/>
        <v>0.20603837306765693</v>
      </c>
      <c r="R2581" s="47">
        <f t="shared" si="901"/>
        <v>0.18746058168234703</v>
      </c>
      <c r="S2581" s="47" t="str">
        <f t="shared" si="904"/>
        <v/>
      </c>
      <c r="T2581" s="47">
        <f t="shared" si="911"/>
        <v>1.5262497078898374E-3</v>
      </c>
      <c r="U2581" s="47">
        <f t="shared" si="912"/>
        <v>7.3228625034392758E-3</v>
      </c>
      <c r="V2581" s="47">
        <f t="shared" si="913"/>
        <v>1.0013966983203559E-2</v>
      </c>
      <c r="W2581" s="47">
        <f t="shared" si="914"/>
        <v>1.3015596011833885E-2</v>
      </c>
      <c r="X2581" s="47" t="str">
        <f t="shared" si="902"/>
        <v/>
      </c>
      <c r="Y2581" s="47">
        <f t="shared" si="905"/>
        <v>7.2743986106125647E-2</v>
      </c>
      <c r="Z2581" s="49" t="str">
        <f t="shared" si="915"/>
        <v/>
      </c>
      <c r="AA2581" s="49" t="str">
        <f t="shared" si="916"/>
        <v/>
      </c>
      <c r="AB2581" s="49" t="str">
        <f t="shared" si="917"/>
        <v/>
      </c>
      <c r="AC2581" s="49" t="str">
        <f t="shared" si="918"/>
        <v/>
      </c>
      <c r="AD2581" s="49" t="str">
        <f t="shared" si="900"/>
        <v/>
      </c>
      <c r="AE2581" s="49">
        <f t="shared" si="906"/>
        <v>5.2728035908125026E-3</v>
      </c>
    </row>
    <row r="2582" spans="1:31" hidden="1" x14ac:dyDescent="0.25">
      <c r="A2582" s="17">
        <v>45596</v>
      </c>
      <c r="B2582" s="44">
        <v>321030845</v>
      </c>
      <c r="C2582" s="45">
        <v>316828999080</v>
      </c>
      <c r="D2582" s="44">
        <v>50830338142911</v>
      </c>
      <c r="E2582">
        <v>11210020591325</v>
      </c>
      <c r="F2582" s="34"/>
      <c r="G2582" s="34"/>
      <c r="H2582" s="47">
        <f t="shared" si="919"/>
        <v>0.68247175980076058</v>
      </c>
      <c r="I2582" s="47">
        <f t="shared" si="920"/>
        <v>0.53054623751749896</v>
      </c>
      <c r="J2582" s="47">
        <f t="shared" si="921"/>
        <v>0.7946279543121707</v>
      </c>
      <c r="K2582" s="47">
        <f t="shared" si="922"/>
        <v>0.46853205679118759</v>
      </c>
      <c r="L2582" s="47">
        <f t="shared" si="903"/>
        <v>0.72151289533126106</v>
      </c>
      <c r="M2582" s="47">
        <f t="shared" si="907"/>
        <v>0.71362189997994596</v>
      </c>
      <c r="N2582" s="47" t="str">
        <f t="shared" si="923"/>
        <v/>
      </c>
      <c r="O2582" s="47">
        <f t="shared" si="908"/>
        <v>0.20302173399651391</v>
      </c>
      <c r="P2582" s="47">
        <f t="shared" si="909"/>
        <v>0.20354826555351213</v>
      </c>
      <c r="Q2582" s="47">
        <f t="shared" si="910"/>
        <v>0.35599267972428228</v>
      </c>
      <c r="R2582" s="47">
        <f t="shared" si="901"/>
        <v>0.14235479594567191</v>
      </c>
      <c r="S2582" s="47" t="str">
        <f t="shared" si="904"/>
        <v/>
      </c>
      <c r="T2582" s="47">
        <f t="shared" si="911"/>
        <v>1.6189264045973761E-4</v>
      </c>
      <c r="U2582" s="47">
        <f t="shared" si="912"/>
        <v>5.5691057724754911E-3</v>
      </c>
      <c r="V2582" s="47">
        <f t="shared" si="913"/>
        <v>1.0498330184335658E-2</v>
      </c>
      <c r="W2582" s="47">
        <f t="shared" si="914"/>
        <v>1.0125567003963609E-2</v>
      </c>
      <c r="X2582" s="47" t="str">
        <f t="shared" si="902"/>
        <v/>
      </c>
      <c r="Y2582" s="47">
        <f t="shared" si="905"/>
        <v>7.3497485703210796E-2</v>
      </c>
      <c r="Z2582" s="49">
        <f t="shared" si="915"/>
        <v>1.8132126192549336E-4</v>
      </c>
      <c r="AA2582" s="49" t="str">
        <f t="shared" si="916"/>
        <v/>
      </c>
      <c r="AB2582" s="49" t="str">
        <f t="shared" si="917"/>
        <v/>
      </c>
      <c r="AC2582" s="49" t="str">
        <f t="shared" si="918"/>
        <v/>
      </c>
      <c r="AD2582" s="49" t="str">
        <f t="shared" si="900"/>
        <v/>
      </c>
      <c r="AE2582" s="49">
        <f t="shared" si="906"/>
        <v>4.7587551519815419E-3</v>
      </c>
    </row>
    <row r="2583" spans="1:31" hidden="1" x14ac:dyDescent="0.25">
      <c r="A2583" s="17">
        <v>45597</v>
      </c>
      <c r="B2583" s="44">
        <v>321030845</v>
      </c>
      <c r="C2583" s="45">
        <v>306129110592</v>
      </c>
      <c r="D2583" s="44">
        <v>50820292433774</v>
      </c>
      <c r="E2583">
        <v>11203333965289</v>
      </c>
      <c r="F2583" s="34"/>
      <c r="G2583" s="34"/>
      <c r="H2583" s="47" t="str">
        <f t="shared" si="919"/>
        <v/>
      </c>
      <c r="I2583" s="47">
        <f t="shared" si="920"/>
        <v>0.58474691863958461</v>
      </c>
      <c r="J2583" s="47">
        <f t="shared" si="921"/>
        <v>0.78292111309843326</v>
      </c>
      <c r="K2583" s="47">
        <f t="shared" si="922"/>
        <v>0.46853205679118759</v>
      </c>
      <c r="L2583" s="47">
        <f t="shared" si="903"/>
        <v>0.72151289533126106</v>
      </c>
      <c r="M2583" s="47">
        <f t="shared" si="907"/>
        <v>0.71362189997994596</v>
      </c>
      <c r="N2583" s="47">
        <f t="shared" si="923"/>
        <v>3.3771809143323561E-2</v>
      </c>
      <c r="O2583" s="47">
        <f t="shared" si="908"/>
        <v>0.21294265815053948</v>
      </c>
      <c r="P2583" s="47">
        <f t="shared" si="909"/>
        <v>0.20490064938718588</v>
      </c>
      <c r="Q2583" s="47">
        <f t="shared" si="910"/>
        <v>0.36859224162940651</v>
      </c>
      <c r="R2583" s="47">
        <f t="shared" si="901"/>
        <v>0.17415740282370773</v>
      </c>
      <c r="S2583" s="47" t="str">
        <f t="shared" si="904"/>
        <v/>
      </c>
      <c r="T2583" s="47">
        <f t="shared" si="911"/>
        <v>1.9763215245105492E-4</v>
      </c>
      <c r="U2583" s="47">
        <f t="shared" si="912"/>
        <v>4.1684103116852445E-3</v>
      </c>
      <c r="V2583" s="47">
        <f t="shared" si="913"/>
        <v>1.1251670130511315E-2</v>
      </c>
      <c r="W2583" s="47">
        <f t="shared" si="914"/>
        <v>1.024335806515142E-2</v>
      </c>
      <c r="X2583" s="47" t="str">
        <f t="shared" si="902"/>
        <v/>
      </c>
      <c r="Y2583" s="47">
        <f t="shared" si="905"/>
        <v>7.4143687725085838E-2</v>
      </c>
      <c r="Z2583" s="49">
        <f t="shared" si="915"/>
        <v>5.964865078994519E-4</v>
      </c>
      <c r="AA2583" s="49" t="str">
        <f t="shared" si="916"/>
        <v/>
      </c>
      <c r="AB2583" s="49" t="str">
        <f t="shared" si="917"/>
        <v/>
      </c>
      <c r="AC2583" s="49" t="str">
        <f t="shared" si="918"/>
        <v/>
      </c>
      <c r="AD2583" s="49" t="str">
        <f t="shared" si="900"/>
        <v/>
      </c>
      <c r="AE2583" s="49">
        <f t="shared" si="906"/>
        <v>4.89026866396991E-3</v>
      </c>
    </row>
    <row r="2584" spans="1:31" hidden="1" x14ac:dyDescent="0.25">
      <c r="A2584" s="17">
        <v>45598</v>
      </c>
      <c r="B2584" s="44">
        <v>321030845</v>
      </c>
      <c r="C2584" s="45">
        <v>304320946682</v>
      </c>
      <c r="D2584" s="44">
        <v>50817082060772</v>
      </c>
      <c r="E2584">
        <v>11203333983218</v>
      </c>
      <c r="F2584" s="34"/>
      <c r="G2584" s="34"/>
      <c r="H2584" s="47" t="str">
        <f t="shared" si="919"/>
        <v/>
      </c>
      <c r="I2584" s="47">
        <f t="shared" si="920"/>
        <v>0.58474691863958461</v>
      </c>
      <c r="J2584" s="47">
        <f t="shared" si="921"/>
        <v>0.782918177313217</v>
      </c>
      <c r="K2584" s="47">
        <f t="shared" si="922"/>
        <v>0.46853205679118759</v>
      </c>
      <c r="L2584" s="47">
        <f t="shared" si="903"/>
        <v>0.76075225520271772</v>
      </c>
      <c r="M2584" s="47">
        <f t="shared" si="907"/>
        <v>0.71362189997994596</v>
      </c>
      <c r="N2584" s="47">
        <f t="shared" si="923"/>
        <v>5.9065402388662758E-3</v>
      </c>
      <c r="O2584" s="47">
        <f t="shared" si="908"/>
        <v>0.20720295974992231</v>
      </c>
      <c r="P2584" s="47">
        <f t="shared" si="909"/>
        <v>0.21928479025336378</v>
      </c>
      <c r="Q2584" s="47">
        <f t="shared" si="910"/>
        <v>0.36994439570755255</v>
      </c>
      <c r="R2584" s="47">
        <f t="shared" si="901"/>
        <v>0.19595149895838015</v>
      </c>
      <c r="S2584" s="47" t="str">
        <f t="shared" si="904"/>
        <v/>
      </c>
      <c r="T2584" s="47">
        <f t="shared" si="911"/>
        <v>6.3171084782376319E-5</v>
      </c>
      <c r="U2584" s="47">
        <f t="shared" si="912"/>
        <v>4.2261742969128546E-3</v>
      </c>
      <c r="V2584" s="47">
        <f t="shared" si="913"/>
        <v>1.0776847239810761E-2</v>
      </c>
      <c r="W2584" s="47">
        <f t="shared" si="914"/>
        <v>1.0274505496014052E-2</v>
      </c>
      <c r="X2584" s="47" t="str">
        <f t="shared" si="902"/>
        <v/>
      </c>
      <c r="Y2584" s="47">
        <f t="shared" si="905"/>
        <v>7.4979404518497494E-2</v>
      </c>
      <c r="Z2584" s="49" t="str">
        <f t="shared" si="915"/>
        <v/>
      </c>
      <c r="AA2584" s="49" t="str">
        <f t="shared" si="916"/>
        <v/>
      </c>
      <c r="AB2584" s="49" t="str">
        <f t="shared" si="917"/>
        <v/>
      </c>
      <c r="AC2584" s="49" t="str">
        <f t="shared" si="918"/>
        <v/>
      </c>
      <c r="AD2584" s="49">
        <f t="shared" si="900"/>
        <v>9.0059967571745059E-3</v>
      </c>
      <c r="AE2584" s="49">
        <f t="shared" si="906"/>
        <v>4.6782654086007236E-3</v>
      </c>
    </row>
    <row r="2585" spans="1:31" hidden="1" x14ac:dyDescent="0.25">
      <c r="A2585" s="17">
        <v>45599</v>
      </c>
      <c r="B2585" s="44">
        <v>321030845</v>
      </c>
      <c r="C2585" s="45">
        <v>303117835977</v>
      </c>
      <c r="D2585" s="44">
        <v>50815244091036</v>
      </c>
      <c r="E2585">
        <v>11203333993646</v>
      </c>
      <c r="F2585" s="34"/>
      <c r="G2585" s="34"/>
      <c r="H2585" s="47" t="str">
        <f t="shared" si="919"/>
        <v/>
      </c>
      <c r="I2585" s="47">
        <f t="shared" si="920"/>
        <v>0.58472328359857006</v>
      </c>
      <c r="J2585" s="47">
        <f t="shared" si="921"/>
        <v>0.72297396427149496</v>
      </c>
      <c r="K2585" s="47">
        <f t="shared" si="922"/>
        <v>0.73163914522430096</v>
      </c>
      <c r="L2585" s="47">
        <f t="shared" si="903"/>
        <v>0.76110832251512262</v>
      </c>
      <c r="M2585" s="47">
        <f t="shared" si="907"/>
        <v>0.71362189997994596</v>
      </c>
      <c r="N2585" s="47">
        <f t="shared" si="923"/>
        <v>3.9534271896741746E-3</v>
      </c>
      <c r="O2585" s="47">
        <f t="shared" si="908"/>
        <v>0.21281900495663064</v>
      </c>
      <c r="P2585" s="47">
        <f t="shared" si="909"/>
        <v>0.21454394573898672</v>
      </c>
      <c r="Q2585" s="47">
        <f t="shared" si="910"/>
        <v>0.23301866749179145</v>
      </c>
      <c r="R2585" s="47">
        <f t="shared" si="901"/>
        <v>0.1960243524078632</v>
      </c>
      <c r="S2585" s="47" t="str">
        <f t="shared" si="904"/>
        <v/>
      </c>
      <c r="T2585" s="47">
        <f t="shared" si="911"/>
        <v>3.6168344609066594E-5</v>
      </c>
      <c r="U2585" s="47">
        <f t="shared" si="912"/>
        <v>4.1877254591897728E-3</v>
      </c>
      <c r="V2585" s="47">
        <f t="shared" si="913"/>
        <v>1.1414590815696957E-2</v>
      </c>
      <c r="W2585" s="47">
        <f t="shared" si="914"/>
        <v>1.1589412772542107E-2</v>
      </c>
      <c r="X2585" s="47" t="str">
        <f t="shared" si="902"/>
        <v/>
      </c>
      <c r="Y2585" s="47">
        <f t="shared" si="905"/>
        <v>7.5012860982165308E-2</v>
      </c>
      <c r="Z2585" s="49" t="str">
        <f t="shared" si="915"/>
        <v/>
      </c>
      <c r="AA2585" s="49" t="str">
        <f t="shared" si="916"/>
        <v/>
      </c>
      <c r="AB2585" s="49" t="str">
        <f t="shared" si="917"/>
        <v/>
      </c>
      <c r="AC2585" s="49" t="str">
        <f t="shared" si="918"/>
        <v/>
      </c>
      <c r="AD2585" s="49">
        <f t="shared" si="900"/>
        <v>8.9296108422636244E-3</v>
      </c>
      <c r="AE2585" s="49">
        <f t="shared" si="906"/>
        <v>4.6782644821609098E-3</v>
      </c>
    </row>
    <row r="2586" spans="1:31" hidden="1" x14ac:dyDescent="0.25">
      <c r="A2586" s="17">
        <v>45600</v>
      </c>
      <c r="B2586" s="44">
        <v>734472845</v>
      </c>
      <c r="C2586" s="45">
        <v>356458296190</v>
      </c>
      <c r="D2586" s="44">
        <v>50488182981293</v>
      </c>
      <c r="E2586">
        <v>11225448043855</v>
      </c>
      <c r="F2586" s="34"/>
      <c r="G2586" s="34"/>
      <c r="H2586" s="47" t="str">
        <f t="shared" si="919"/>
        <v/>
      </c>
      <c r="I2586" s="47">
        <f t="shared" si="920"/>
        <v>0.60595488455474322</v>
      </c>
      <c r="J2586" s="47">
        <f t="shared" si="921"/>
        <v>0.36620389046857227</v>
      </c>
      <c r="K2586" s="47">
        <f t="shared" si="922"/>
        <v>0.38602859020060987</v>
      </c>
      <c r="L2586" s="47">
        <f t="shared" si="903"/>
        <v>0.4724123870164193</v>
      </c>
      <c r="M2586" s="47">
        <f t="shared" si="907"/>
        <v>0.34480769949870826</v>
      </c>
      <c r="N2586" s="47" t="str">
        <f t="shared" si="923"/>
        <v/>
      </c>
      <c r="O2586" s="47" t="str">
        <f t="shared" si="908"/>
        <v/>
      </c>
      <c r="P2586" s="47">
        <f t="shared" si="909"/>
        <v>6.6728043315446239E-2</v>
      </c>
      <c r="Q2586" s="47">
        <f t="shared" si="910"/>
        <v>0.18670083196685727</v>
      </c>
      <c r="R2586" s="47">
        <f t="shared" si="901"/>
        <v>4.35221470121816E-2</v>
      </c>
      <c r="S2586" s="47" t="str">
        <f t="shared" si="904"/>
        <v/>
      </c>
      <c r="T2586" s="47">
        <f t="shared" si="911"/>
        <v>6.4362794195589323E-3</v>
      </c>
      <c r="U2586" s="47">
        <f t="shared" si="912"/>
        <v>8.6097594948484346E-3</v>
      </c>
      <c r="V2586" s="47">
        <f t="shared" si="913"/>
        <v>1.7803037464978466E-2</v>
      </c>
      <c r="W2586" s="47">
        <f t="shared" si="914"/>
        <v>1.7553817176442998E-2</v>
      </c>
      <c r="X2586" s="47">
        <f t="shared" si="902"/>
        <v>9.0620479358005657E-4</v>
      </c>
      <c r="Y2586" s="47">
        <f t="shared" si="905"/>
        <v>8.0966336668382488E-2</v>
      </c>
      <c r="Z2586" s="49" t="str">
        <f t="shared" si="915"/>
        <v/>
      </c>
      <c r="AA2586" s="49" t="str">
        <f t="shared" si="916"/>
        <v/>
      </c>
      <c r="AB2586" s="49" t="str">
        <f t="shared" si="917"/>
        <v/>
      </c>
      <c r="AC2586" s="49" t="str">
        <f t="shared" si="918"/>
        <v/>
      </c>
      <c r="AD2586" s="49">
        <f t="shared" si="900"/>
        <v>7.4072169864328741E-3</v>
      </c>
      <c r="AE2586" s="49">
        <f t="shared" si="906"/>
        <v>2.7136176327645645E-3</v>
      </c>
    </row>
    <row r="2587" spans="1:31" hidden="1" x14ac:dyDescent="0.25">
      <c r="A2587" s="17">
        <v>45601</v>
      </c>
      <c r="B2587" s="44">
        <v>817672845</v>
      </c>
      <c r="C2587" s="45">
        <v>342040662864</v>
      </c>
      <c r="D2587" s="44">
        <v>50452264121050</v>
      </c>
      <c r="E2587">
        <v>11204601682773</v>
      </c>
      <c r="F2587" s="34"/>
      <c r="G2587" s="34"/>
      <c r="H2587" s="47" t="str">
        <f t="shared" si="919"/>
        <v/>
      </c>
      <c r="I2587" s="47">
        <f t="shared" si="920"/>
        <v>0.56225743196611755</v>
      </c>
      <c r="J2587" s="47">
        <f t="shared" si="921"/>
        <v>0.29440840249104905</v>
      </c>
      <c r="K2587" s="47">
        <f t="shared" si="922"/>
        <v>4.5070951517484192E-2</v>
      </c>
      <c r="L2587" s="47">
        <f t="shared" si="903"/>
        <v>0.42412634533451576</v>
      </c>
      <c r="M2587" s="47">
        <f t="shared" si="907"/>
        <v>0.51687329922246683</v>
      </c>
      <c r="N2587" s="47">
        <f t="shared" si="923"/>
        <v>4.0446900745760961E-2</v>
      </c>
      <c r="O2587" s="47" t="str">
        <f t="shared" si="908"/>
        <v/>
      </c>
      <c r="P2587" s="47">
        <f t="shared" si="909"/>
        <v>0.10611065438472234</v>
      </c>
      <c r="Q2587" s="47">
        <f t="shared" si="910"/>
        <v>0.11662126653599336</v>
      </c>
      <c r="R2587" s="47">
        <f t="shared" si="901"/>
        <v>7.2815711978920783E-2</v>
      </c>
      <c r="S2587" s="47" t="str">
        <f t="shared" si="904"/>
        <v/>
      </c>
      <c r="T2587" s="47">
        <f t="shared" si="911"/>
        <v>7.1143103439286204E-4</v>
      </c>
      <c r="U2587" s="47">
        <f t="shared" si="912"/>
        <v>9.1133007616908124E-3</v>
      </c>
      <c r="V2587" s="47">
        <f t="shared" si="913"/>
        <v>1.8489011923186083E-2</v>
      </c>
      <c r="W2587" s="47">
        <f t="shared" si="914"/>
        <v>1.889039962586303E-2</v>
      </c>
      <c r="X2587" s="47">
        <f t="shared" si="902"/>
        <v>3.9426189802336253E-3</v>
      </c>
      <c r="Y2587" s="47">
        <f t="shared" si="905"/>
        <v>7.9681749271167557E-2</v>
      </c>
      <c r="Z2587" s="49">
        <f t="shared" si="915"/>
        <v>1.8570627203973178E-3</v>
      </c>
      <c r="AA2587" s="49">
        <f t="shared" si="916"/>
        <v>4.5467814068511636E-4</v>
      </c>
      <c r="AB2587" s="49" t="str">
        <f t="shared" si="917"/>
        <v/>
      </c>
      <c r="AC2587" s="49" t="str">
        <f t="shared" si="918"/>
        <v/>
      </c>
      <c r="AD2587" s="49" t="str">
        <f t="shared" si="900"/>
        <v/>
      </c>
      <c r="AE2587" s="49">
        <f t="shared" si="906"/>
        <v>4.7557517875452815E-3</v>
      </c>
    </row>
    <row r="2588" spans="1:31" hidden="1" x14ac:dyDescent="0.25">
      <c r="A2588" s="17">
        <v>45602</v>
      </c>
      <c r="B2588" s="44">
        <v>817672845</v>
      </c>
      <c r="C2588" s="45">
        <v>337828453687</v>
      </c>
      <c r="D2588" s="44">
        <v>50211894636565</v>
      </c>
      <c r="E2588">
        <v>11203893682254</v>
      </c>
      <c r="F2588" s="34"/>
      <c r="G2588" s="34"/>
      <c r="H2588" s="47" t="str">
        <f t="shared" si="919"/>
        <v/>
      </c>
      <c r="I2588" s="47">
        <f t="shared" si="920"/>
        <v>0.19124836888631225</v>
      </c>
      <c r="J2588" s="47">
        <f t="shared" si="921"/>
        <v>0.49686847820372293</v>
      </c>
      <c r="K2588" s="47">
        <f t="shared" si="922"/>
        <v>9.7775699055944743E-2</v>
      </c>
      <c r="L2588" s="47" t="str">
        <f t="shared" si="903"/>
        <v/>
      </c>
      <c r="M2588" s="47">
        <f t="shared" si="907"/>
        <v>0.51687329922246683</v>
      </c>
      <c r="N2588" s="47">
        <f t="shared" si="923"/>
        <v>1.2314936890047035E-2</v>
      </c>
      <c r="O2588" s="47" t="str">
        <f t="shared" si="908"/>
        <v/>
      </c>
      <c r="P2588" s="47">
        <f t="shared" si="909"/>
        <v>0.13449116364280711</v>
      </c>
      <c r="Q2588" s="47">
        <f t="shared" si="910"/>
        <v>0.18468308495877328</v>
      </c>
      <c r="R2588" s="47">
        <f t="shared" si="901"/>
        <v>9.0400963874181839E-2</v>
      </c>
      <c r="S2588" s="47" t="str">
        <f t="shared" si="904"/>
        <v/>
      </c>
      <c r="T2588" s="47">
        <f t="shared" si="911"/>
        <v>4.7642952932356319E-3</v>
      </c>
      <c r="U2588" s="47">
        <f t="shared" si="912"/>
        <v>1.232674157684277E-2</v>
      </c>
      <c r="V2588" s="47">
        <f t="shared" si="913"/>
        <v>2.2656899773366934E-2</v>
      </c>
      <c r="W2588" s="47">
        <f t="shared" si="914"/>
        <v>2.2899082207625154E-2</v>
      </c>
      <c r="X2588" s="47">
        <f t="shared" si="902"/>
        <v>9.5062587301975032E-3</v>
      </c>
      <c r="Y2588" s="47">
        <f t="shared" si="905"/>
        <v>8.4386972678536232E-2</v>
      </c>
      <c r="Z2588" s="49">
        <f t="shared" si="915"/>
        <v>6.318837019336776E-5</v>
      </c>
      <c r="AA2588" s="49">
        <f t="shared" si="916"/>
        <v>7.2777861070638661E-4</v>
      </c>
      <c r="AB2588" s="49" t="str">
        <f t="shared" si="917"/>
        <v/>
      </c>
      <c r="AC2588" s="49" t="str">
        <f t="shared" si="918"/>
        <v/>
      </c>
      <c r="AD2588" s="49" t="str">
        <f t="shared" si="900"/>
        <v/>
      </c>
      <c r="AE2588" s="49">
        <f t="shared" si="906"/>
        <v>4.6710049895007932E-3</v>
      </c>
    </row>
    <row r="2589" spans="1:31" hidden="1" x14ac:dyDescent="0.25">
      <c r="A2589" s="17">
        <v>45603</v>
      </c>
      <c r="B2589" s="44">
        <v>817672845</v>
      </c>
      <c r="C2589" s="45">
        <v>340685002489</v>
      </c>
      <c r="D2589" s="44">
        <v>50035143571165</v>
      </c>
      <c r="E2589">
        <v>11206815171332</v>
      </c>
      <c r="F2589" s="34"/>
      <c r="G2589" s="34"/>
      <c r="H2589" s="47" t="str">
        <f t="shared" si="919"/>
        <v/>
      </c>
      <c r="I2589" s="47" t="str">
        <f t="shared" si="920"/>
        <v/>
      </c>
      <c r="J2589" s="47">
        <f t="shared" si="921"/>
        <v>0.51812796755950252</v>
      </c>
      <c r="K2589" s="47">
        <f t="shared" si="922"/>
        <v>9.7775699055944743E-2</v>
      </c>
      <c r="L2589" s="47" t="str">
        <f t="shared" si="903"/>
        <v/>
      </c>
      <c r="M2589" s="47">
        <f t="shared" si="907"/>
        <v>0.53191862935242074</v>
      </c>
      <c r="N2589" s="47" t="str">
        <f t="shared" si="923"/>
        <v/>
      </c>
      <c r="O2589" s="47" t="str">
        <f t="shared" si="908"/>
        <v/>
      </c>
      <c r="P2589" s="47">
        <f t="shared" si="909"/>
        <v>0.11174378680041908</v>
      </c>
      <c r="Q2589" s="47">
        <f t="shared" si="910"/>
        <v>0.17123476421452954</v>
      </c>
      <c r="R2589" s="47">
        <f t="shared" si="901"/>
        <v>8.2439997694361944E-2</v>
      </c>
      <c r="S2589" s="47" t="str">
        <f t="shared" si="904"/>
        <v/>
      </c>
      <c r="T2589" s="47">
        <f t="shared" si="911"/>
        <v>3.5201034870189218E-3</v>
      </c>
      <c r="U2589" s="47">
        <f t="shared" si="912"/>
        <v>1.5644093681027371E-2</v>
      </c>
      <c r="V2589" s="47">
        <f t="shared" si="913"/>
        <v>2.6210551992020936E-2</v>
      </c>
      <c r="W2589" s="47">
        <f t="shared" si="914"/>
        <v>2.7973383938553198E-2</v>
      </c>
      <c r="X2589" s="47">
        <f t="shared" si="902"/>
        <v>1.2902285217310627E-2</v>
      </c>
      <c r="Y2589" s="47">
        <f t="shared" si="905"/>
        <v>8.8167786326011743E-2</v>
      </c>
      <c r="Z2589" s="49" t="str">
        <f t="shared" si="915"/>
        <v/>
      </c>
      <c r="AA2589" s="49">
        <f t="shared" si="916"/>
        <v>2.8594238225398971E-4</v>
      </c>
      <c r="AB2589" s="49" t="str">
        <f t="shared" si="917"/>
        <v/>
      </c>
      <c r="AC2589" s="49" t="str">
        <f t="shared" si="918"/>
        <v/>
      </c>
      <c r="AD2589" s="49" t="str">
        <f t="shared" si="900"/>
        <v/>
      </c>
      <c r="AE2589" s="49">
        <f t="shared" si="906"/>
        <v>4.4686908498074995E-3</v>
      </c>
    </row>
    <row r="2590" spans="1:31" hidden="1" x14ac:dyDescent="0.25">
      <c r="A2590" s="17">
        <v>45604</v>
      </c>
      <c r="B2590" s="44">
        <v>538822845</v>
      </c>
      <c r="C2590" s="45">
        <v>342123956217</v>
      </c>
      <c r="D2590" s="44">
        <v>49894158692239</v>
      </c>
      <c r="E2590">
        <v>11202864638514</v>
      </c>
      <c r="F2590" s="34"/>
      <c r="G2590" s="34"/>
      <c r="H2590" s="47">
        <f t="shared" si="919"/>
        <v>0.34102881330246448</v>
      </c>
      <c r="I2590" s="47" t="str">
        <f t="shared" si="920"/>
        <v/>
      </c>
      <c r="J2590" s="47">
        <f t="shared" si="921"/>
        <v>0.68721412133629511</v>
      </c>
      <c r="K2590" s="47">
        <f t="shared" si="922"/>
        <v>0.40546018173954157</v>
      </c>
      <c r="L2590" s="47" t="str">
        <f t="shared" si="903"/>
        <v/>
      </c>
      <c r="M2590" s="47">
        <f t="shared" si="907"/>
        <v>0.69154786371335575</v>
      </c>
      <c r="N2590" s="47" t="str">
        <f t="shared" si="923"/>
        <v/>
      </c>
      <c r="O2590" s="47" t="str">
        <f t="shared" si="908"/>
        <v/>
      </c>
      <c r="P2590" s="47">
        <f t="shared" si="909"/>
        <v>0.11990637279014216</v>
      </c>
      <c r="Q2590" s="47">
        <f t="shared" si="910"/>
        <v>0.16447929744213818</v>
      </c>
      <c r="R2590" s="47">
        <f t="shared" si="901"/>
        <v>9.4426228861849038E-2</v>
      </c>
      <c r="S2590" s="47" t="str">
        <f t="shared" si="904"/>
        <v/>
      </c>
      <c r="T2590" s="47">
        <f t="shared" si="911"/>
        <v>2.8177170857015543E-3</v>
      </c>
      <c r="U2590" s="47">
        <f t="shared" si="912"/>
        <v>1.8223699573194807E-2</v>
      </c>
      <c r="V2590" s="47">
        <f t="shared" si="913"/>
        <v>2.8108901963042165E-2</v>
      </c>
      <c r="W2590" s="47">
        <f t="shared" si="914"/>
        <v>3.073398226252444E-2</v>
      </c>
      <c r="X2590" s="47">
        <f t="shared" si="902"/>
        <v>1.5677375032376983E-2</v>
      </c>
      <c r="Y2590" s="47">
        <f t="shared" si="905"/>
        <v>9.1041722737371211E-2</v>
      </c>
      <c r="Z2590" s="49">
        <f t="shared" si="915"/>
        <v>3.5251164203242702E-4</v>
      </c>
      <c r="AA2590" s="49">
        <f t="shared" si="916"/>
        <v>4.1891706205832158E-5</v>
      </c>
      <c r="AB2590" s="49" t="str">
        <f t="shared" si="917"/>
        <v/>
      </c>
      <c r="AC2590" s="49" t="str">
        <f t="shared" si="918"/>
        <v/>
      </c>
      <c r="AD2590" s="49" t="str">
        <f t="shared" si="900"/>
        <v/>
      </c>
      <c r="AE2590" s="49">
        <f t="shared" si="906"/>
        <v>5.8441488425633459E-3</v>
      </c>
    </row>
    <row r="2591" spans="1:31" hidden="1" x14ac:dyDescent="0.25">
      <c r="A2591" s="17">
        <v>45605</v>
      </c>
      <c r="B2591" s="44">
        <v>538822845</v>
      </c>
      <c r="C2591" s="45">
        <v>341547121913</v>
      </c>
      <c r="D2591" s="44">
        <v>49894799474830</v>
      </c>
      <c r="E2591">
        <v>11202864653965</v>
      </c>
      <c r="F2591" s="34"/>
      <c r="G2591" s="34"/>
      <c r="H2591" s="47" t="str">
        <f t="shared" si="919"/>
        <v/>
      </c>
      <c r="I2591" s="47" t="str">
        <f t="shared" si="920"/>
        <v/>
      </c>
      <c r="J2591" s="47">
        <f t="shared" si="921"/>
        <v>0.64923520760235842</v>
      </c>
      <c r="K2591" s="47">
        <f t="shared" si="922"/>
        <v>0.40546018173954157</v>
      </c>
      <c r="L2591" s="47">
        <f t="shared" si="903"/>
        <v>0.4845528689834615</v>
      </c>
      <c r="M2591" s="47">
        <f t="shared" si="907"/>
        <v>0.12961193997987341</v>
      </c>
      <c r="N2591" s="47">
        <f t="shared" si="923"/>
        <v>1.6860389151881483E-3</v>
      </c>
      <c r="O2591" s="47" t="str">
        <f t="shared" si="908"/>
        <v/>
      </c>
      <c r="P2591" s="47">
        <f t="shared" si="909"/>
        <v>0.12992096663038399</v>
      </c>
      <c r="Q2591" s="47">
        <f t="shared" si="910"/>
        <v>0.16730959578176163</v>
      </c>
      <c r="R2591" s="47">
        <f t="shared" si="901"/>
        <v>0.11822983211430038</v>
      </c>
      <c r="S2591" s="47" t="str">
        <f t="shared" si="904"/>
        <v/>
      </c>
      <c r="T2591" s="47" t="str">
        <f t="shared" si="911"/>
        <v/>
      </c>
      <c r="U2591" s="47">
        <f t="shared" si="912"/>
        <v>1.8149066190755403E-2</v>
      </c>
      <c r="V2591" s="47">
        <f t="shared" si="913"/>
        <v>2.7850696097197036E-2</v>
      </c>
      <c r="W2591" s="47">
        <f t="shared" si="914"/>
        <v>3.0708747200370867E-2</v>
      </c>
      <c r="X2591" s="47">
        <f t="shared" si="902"/>
        <v>1.6106521810542285E-2</v>
      </c>
      <c r="Y2591" s="47">
        <f t="shared" si="905"/>
        <v>9.2125415417360856E-2</v>
      </c>
      <c r="Z2591" s="49" t="str">
        <f t="shared" si="915"/>
        <v/>
      </c>
      <c r="AA2591" s="49">
        <f t="shared" si="916"/>
        <v>4.1891927322956768E-5</v>
      </c>
      <c r="AB2591" s="49" t="str">
        <f t="shared" si="917"/>
        <v/>
      </c>
      <c r="AC2591" s="49" t="str">
        <f t="shared" si="918"/>
        <v/>
      </c>
      <c r="AD2591" s="49" t="str">
        <f t="shared" si="900"/>
        <v/>
      </c>
      <c r="AE2591" s="49">
        <f t="shared" si="906"/>
        <v>4.7382113677023607E-3</v>
      </c>
    </row>
    <row r="2592" spans="1:31" hidden="1" x14ac:dyDescent="0.25">
      <c r="A2592" s="17">
        <v>45606</v>
      </c>
      <c r="B2592" s="44">
        <v>538822845</v>
      </c>
      <c r="C2592" s="45">
        <v>336043536499</v>
      </c>
      <c r="D2592" s="44">
        <v>49894491345229</v>
      </c>
      <c r="E2592">
        <v>11202864669865</v>
      </c>
      <c r="F2592" s="34"/>
      <c r="G2592" s="34"/>
      <c r="H2592" s="47" t="str">
        <f t="shared" si="919"/>
        <v/>
      </c>
      <c r="I2592" s="47" t="str">
        <f t="shared" si="920"/>
        <v/>
      </c>
      <c r="J2592" s="47" t="str">
        <f t="shared" si="921"/>
        <v/>
      </c>
      <c r="K2592" s="47">
        <f t="shared" si="922"/>
        <v>0.61923487208319528</v>
      </c>
      <c r="L2592" s="47">
        <f t="shared" si="903"/>
        <v>0.49047502548278088</v>
      </c>
      <c r="M2592" s="47">
        <f t="shared" si="907"/>
        <v>0.12961193997987341</v>
      </c>
      <c r="N2592" s="47">
        <f t="shared" si="923"/>
        <v>1.611369284324371E-2</v>
      </c>
      <c r="O2592" s="47" t="str">
        <f t="shared" si="908"/>
        <v/>
      </c>
      <c r="P2592" s="47">
        <f t="shared" si="909"/>
        <v>9.6966280497102986E-2</v>
      </c>
      <c r="Q2592" s="47">
        <f t="shared" si="910"/>
        <v>0.19993466731487919</v>
      </c>
      <c r="R2592" s="47">
        <f t="shared" si="901"/>
        <v>0.18450340599769788</v>
      </c>
      <c r="S2592" s="47" t="str">
        <f t="shared" si="904"/>
        <v/>
      </c>
      <c r="T2592" s="47">
        <f t="shared" si="911"/>
        <v>6.1755855167433538E-6</v>
      </c>
      <c r="U2592" s="47">
        <f t="shared" si="912"/>
        <v>1.8119616707094055E-2</v>
      </c>
      <c r="V2592" s="47">
        <f t="shared" si="913"/>
        <v>2.8115931169961028E-2</v>
      </c>
      <c r="W2592" s="47">
        <f t="shared" si="914"/>
        <v>3.0849687363865841E-2</v>
      </c>
      <c r="X2592" s="47">
        <f t="shared" si="902"/>
        <v>1.7221600457284825E-2</v>
      </c>
      <c r="Y2592" s="47">
        <f t="shared" si="905"/>
        <v>9.2131022074496527E-2</v>
      </c>
      <c r="Z2592" s="49" t="str">
        <f t="shared" si="915"/>
        <v/>
      </c>
      <c r="AA2592" s="49">
        <f t="shared" si="916"/>
        <v>4.1891438857910579E-5</v>
      </c>
      <c r="AB2592" s="49" t="str">
        <f t="shared" si="917"/>
        <v/>
      </c>
      <c r="AC2592" s="49" t="str">
        <f t="shared" si="918"/>
        <v/>
      </c>
      <c r="AD2592" s="49">
        <f t="shared" si="900"/>
        <v>8.8464134652105342E-3</v>
      </c>
      <c r="AE2592" s="49">
        <f t="shared" si="906"/>
        <v>4.7382099551473988E-3</v>
      </c>
    </row>
    <row r="2593" spans="1:31" hidden="1" x14ac:dyDescent="0.25">
      <c r="A2593" s="17">
        <v>45607</v>
      </c>
      <c r="B2593" s="44">
        <v>1372530845</v>
      </c>
      <c r="C2593" s="45">
        <v>346280748117</v>
      </c>
      <c r="D2593" s="44">
        <v>49674852262586</v>
      </c>
      <c r="E2593">
        <v>11202632289427</v>
      </c>
      <c r="F2593" s="34"/>
      <c r="G2593" s="34"/>
      <c r="H2593" s="47" t="str">
        <f t="shared" si="919"/>
        <v/>
      </c>
      <c r="I2593" s="47" t="str">
        <f t="shared" si="920"/>
        <v/>
      </c>
      <c r="J2593" s="47" t="str">
        <f t="shared" si="921"/>
        <v/>
      </c>
      <c r="K2593" s="47">
        <f t="shared" si="922"/>
        <v>5.2515816403597038E-2</v>
      </c>
      <c r="L2593" s="47" t="str">
        <f t="shared" si="903"/>
        <v/>
      </c>
      <c r="M2593" s="47" t="str">
        <f t="shared" si="907"/>
        <v/>
      </c>
      <c r="N2593" s="47" t="str">
        <f t="shared" si="923"/>
        <v/>
      </c>
      <c r="O2593" s="47">
        <f t="shared" si="908"/>
        <v>2.8551861975952275E-2</v>
      </c>
      <c r="P2593" s="47">
        <f t="shared" si="909"/>
        <v>6.2274901062664423E-2</v>
      </c>
      <c r="Q2593" s="47">
        <f t="shared" si="910"/>
        <v>0.16152435871710868</v>
      </c>
      <c r="R2593" s="47">
        <f t="shared" si="901"/>
        <v>0.3110055516746798</v>
      </c>
      <c r="S2593" s="47" t="str">
        <f t="shared" si="904"/>
        <v/>
      </c>
      <c r="T2593" s="47">
        <f t="shared" si="911"/>
        <v>4.4020707841929685E-3</v>
      </c>
      <c r="U2593" s="47">
        <f t="shared" si="912"/>
        <v>1.6109328375084497E-2</v>
      </c>
      <c r="V2593" s="47">
        <f t="shared" si="913"/>
        <v>3.2392629827280195E-2</v>
      </c>
      <c r="W2593" s="47">
        <f t="shared" si="914"/>
        <v>3.598959547735836E-2</v>
      </c>
      <c r="X2593" s="47">
        <f t="shared" si="902"/>
        <v>1.9142112013408319E-2</v>
      </c>
      <c r="Y2593" s="47">
        <f t="shared" si="905"/>
        <v>9.612752557809745E-2</v>
      </c>
      <c r="Z2593" s="49">
        <f t="shared" si="915"/>
        <v>2.0742947884122565E-5</v>
      </c>
      <c r="AA2593" s="49">
        <f t="shared" si="916"/>
        <v>2.0325027864246392E-3</v>
      </c>
      <c r="AB2593" s="49" t="str">
        <f t="shared" si="917"/>
        <v/>
      </c>
      <c r="AC2593" s="49" t="str">
        <f t="shared" si="918"/>
        <v/>
      </c>
      <c r="AD2593" s="49">
        <f t="shared" si="900"/>
        <v>9.1152805742343856E-3</v>
      </c>
      <c r="AE2593" s="49">
        <f t="shared" si="906"/>
        <v>4.758854618589381E-3</v>
      </c>
    </row>
    <row r="2594" spans="1:31" hidden="1" x14ac:dyDescent="0.25">
      <c r="A2594" s="17">
        <v>45608</v>
      </c>
      <c r="B2594" s="44">
        <v>1372530845</v>
      </c>
      <c r="C2594" s="45">
        <v>324474173930</v>
      </c>
      <c r="D2594" s="44">
        <v>49658042024860</v>
      </c>
      <c r="E2594">
        <v>11202638522657</v>
      </c>
      <c r="F2594" s="34"/>
      <c r="G2594" s="34"/>
      <c r="H2594" s="47" t="str">
        <f t="shared" si="919"/>
        <v/>
      </c>
      <c r="I2594" s="47" t="str">
        <f t="shared" si="920"/>
        <v/>
      </c>
      <c r="J2594" s="47" t="str">
        <f t="shared" si="921"/>
        <v/>
      </c>
      <c r="K2594" s="47" t="str">
        <f t="shared" si="922"/>
        <v/>
      </c>
      <c r="L2594" s="47" t="str">
        <f t="shared" si="903"/>
        <v/>
      </c>
      <c r="M2594" s="47">
        <f t="shared" si="907"/>
        <v>0.13247771272822229</v>
      </c>
      <c r="N2594" s="47">
        <f t="shared" si="923"/>
        <v>6.2973683364089483E-2</v>
      </c>
      <c r="O2594" s="47">
        <f t="shared" si="908"/>
        <v>5.1357896417668525E-2</v>
      </c>
      <c r="P2594" s="47">
        <f t="shared" si="909"/>
        <v>0.1182322374308945</v>
      </c>
      <c r="Q2594" s="47">
        <f t="shared" si="910"/>
        <v>0.19743429349474984</v>
      </c>
      <c r="R2594" s="47">
        <f t="shared" si="901"/>
        <v>0.23072098332229551</v>
      </c>
      <c r="S2594" s="47">
        <f t="shared" si="904"/>
        <v>8.7298407772729014E-3</v>
      </c>
      <c r="T2594" s="47">
        <f t="shared" si="911"/>
        <v>3.384053894541772E-4</v>
      </c>
      <c r="U2594" s="47">
        <f t="shared" si="912"/>
        <v>1.5742050629966253E-2</v>
      </c>
      <c r="V2594" s="47">
        <f t="shared" si="913"/>
        <v>3.2706160758033564E-2</v>
      </c>
      <c r="W2594" s="47">
        <f t="shared" si="914"/>
        <v>3.6595099334414516E-2</v>
      </c>
      <c r="X2594" s="47">
        <f t="shared" si="902"/>
        <v>2.6242608103273724E-2</v>
      </c>
      <c r="Y2594" s="47">
        <f t="shared" si="905"/>
        <v>9.43746363731639E-2</v>
      </c>
      <c r="Z2594" s="49" t="str">
        <f t="shared" si="915"/>
        <v/>
      </c>
      <c r="AA2594" s="49">
        <f t="shared" si="916"/>
        <v>1.7521016557142666E-4</v>
      </c>
      <c r="AB2594" s="49" t="str">
        <f t="shared" si="917"/>
        <v/>
      </c>
      <c r="AC2594" s="49" t="str">
        <f t="shared" si="918"/>
        <v/>
      </c>
      <c r="AD2594" s="49">
        <f t="shared" si="900"/>
        <v>8.4663500993411578E-3</v>
      </c>
      <c r="AE2594" s="49">
        <f t="shared" si="906"/>
        <v>5.0798563514027339E-3</v>
      </c>
    </row>
    <row r="2595" spans="1:31" hidden="1" x14ac:dyDescent="0.25">
      <c r="A2595" s="17">
        <v>45609</v>
      </c>
      <c r="B2595" s="44">
        <v>722530845</v>
      </c>
      <c r="C2595" s="45">
        <v>327397450794</v>
      </c>
      <c r="D2595" s="44">
        <v>49552791694617</v>
      </c>
      <c r="E2595">
        <v>11202777333116</v>
      </c>
      <c r="F2595" s="34"/>
      <c r="G2595" s="34"/>
      <c r="H2595" s="47">
        <f t="shared" si="919"/>
        <v>0.47357769945053585</v>
      </c>
      <c r="I2595" s="47">
        <f t="shared" si="920"/>
        <v>0.11635704986631912</v>
      </c>
      <c r="J2595" s="47">
        <f t="shared" si="921"/>
        <v>0.31963968164198908</v>
      </c>
      <c r="K2595" s="47">
        <f t="shared" si="922"/>
        <v>0.63839205305084312</v>
      </c>
      <c r="L2595" s="47">
        <f t="shared" si="903"/>
        <v>0.41130072833404463</v>
      </c>
      <c r="M2595" s="47">
        <f t="shared" si="907"/>
        <v>0.54936103576011242</v>
      </c>
      <c r="N2595" s="47" t="str">
        <f t="shared" si="923"/>
        <v/>
      </c>
      <c r="O2595" s="47">
        <f t="shared" si="908"/>
        <v>3.087662622599685E-2</v>
      </c>
      <c r="P2595" s="47">
        <f t="shared" si="909"/>
        <v>0.16791223108387632</v>
      </c>
      <c r="Q2595" s="47">
        <f t="shared" si="910"/>
        <v>0.19420215438599364</v>
      </c>
      <c r="R2595" s="47">
        <f t="shared" si="901"/>
        <v>0.1331096805141212</v>
      </c>
      <c r="S2595" s="47" t="str">
        <f t="shared" si="904"/>
        <v/>
      </c>
      <c r="T2595" s="47">
        <f t="shared" si="911"/>
        <v>2.1195022185995782E-3</v>
      </c>
      <c r="U2595" s="47">
        <f t="shared" si="912"/>
        <v>1.3126430434832304E-2</v>
      </c>
      <c r="V2595" s="47">
        <f t="shared" si="913"/>
        <v>3.3546382199898583E-2</v>
      </c>
      <c r="W2595" s="47">
        <f t="shared" si="914"/>
        <v>3.8692921572894501E-2</v>
      </c>
      <c r="X2595" s="47">
        <f t="shared" si="902"/>
        <v>3.1679517809851898E-2</v>
      </c>
      <c r="Y2595" s="47">
        <f t="shared" si="905"/>
        <v>9.5923002699865645E-2</v>
      </c>
      <c r="Z2595" s="49" t="str">
        <f t="shared" si="915"/>
        <v/>
      </c>
      <c r="AA2595" s="49">
        <f t="shared" si="916"/>
        <v>9.9639390524375315E-5</v>
      </c>
      <c r="AB2595" s="49" t="str">
        <f t="shared" si="917"/>
        <v/>
      </c>
      <c r="AC2595" s="49" t="str">
        <f t="shared" si="918"/>
        <v/>
      </c>
      <c r="AD2595" s="49">
        <f t="shared" si="900"/>
        <v>8.9239335275305143E-3</v>
      </c>
      <c r="AE2595" s="49">
        <f t="shared" si="906"/>
        <v>4.7840951753466143E-3</v>
      </c>
    </row>
    <row r="2596" spans="1:31" hidden="1" x14ac:dyDescent="0.25">
      <c r="A2596" s="17">
        <v>45610</v>
      </c>
      <c r="B2596" s="44">
        <v>774330845</v>
      </c>
      <c r="C2596" s="45">
        <v>330347275653</v>
      </c>
      <c r="D2596" s="44">
        <v>49382266288339</v>
      </c>
      <c r="E2596">
        <v>11205389439479</v>
      </c>
      <c r="F2596" s="34"/>
      <c r="G2596" s="34"/>
      <c r="H2596" s="47" t="str">
        <f t="shared" si="919"/>
        <v/>
      </c>
      <c r="I2596" s="47">
        <f t="shared" si="920"/>
        <v>5.3006529769250244E-2</v>
      </c>
      <c r="J2596" s="47">
        <f t="shared" si="921"/>
        <v>0.55297648283445511</v>
      </c>
      <c r="K2596" s="47">
        <f t="shared" si="922"/>
        <v>0.35751671451221601</v>
      </c>
      <c r="L2596" s="47">
        <f t="shared" si="903"/>
        <v>0.36909544051370735</v>
      </c>
      <c r="M2596" s="47">
        <f t="shared" si="907"/>
        <v>0.60659467212903739</v>
      </c>
      <c r="N2596" s="47" t="str">
        <f t="shared" si="923"/>
        <v/>
      </c>
      <c r="O2596" s="47">
        <f t="shared" si="908"/>
        <v>3.0343944583629767E-2</v>
      </c>
      <c r="P2596" s="47">
        <f t="shared" si="909"/>
        <v>0.11716451792673965</v>
      </c>
      <c r="Q2596" s="47">
        <f t="shared" si="910"/>
        <v>0.17634698724454323</v>
      </c>
      <c r="R2596" s="47">
        <f t="shared" si="901"/>
        <v>0.11691030696533922</v>
      </c>
      <c r="S2596" s="47" t="str">
        <f t="shared" si="904"/>
        <v/>
      </c>
      <c r="T2596" s="47">
        <f t="shared" si="911"/>
        <v>3.4412875732392489E-3</v>
      </c>
      <c r="U2596" s="47">
        <f t="shared" si="912"/>
        <v>1.3048374327084944E-2</v>
      </c>
      <c r="V2596" s="47">
        <f t="shared" si="913"/>
        <v>3.7201269210299648E-2</v>
      </c>
      <c r="W2596" s="47">
        <f t="shared" si="914"/>
        <v>4.2826284807555237E-2</v>
      </c>
      <c r="X2596" s="47">
        <f t="shared" si="902"/>
        <v>3.5076558560070303E-2</v>
      </c>
      <c r="Y2596" s="47">
        <f t="shared" si="905"/>
        <v>9.9024356479352926E-2</v>
      </c>
      <c r="Z2596" s="49" t="str">
        <f t="shared" si="915"/>
        <v/>
      </c>
      <c r="AA2596" s="49">
        <f t="shared" si="916"/>
        <v>1.2722007378573874E-4</v>
      </c>
      <c r="AB2596" s="49" t="str">
        <f t="shared" si="917"/>
        <v/>
      </c>
      <c r="AC2596" s="49" t="str">
        <f t="shared" si="918"/>
        <v/>
      </c>
      <c r="AD2596" s="49">
        <f t="shared" si="900"/>
        <v>8.6928494316548255E-3</v>
      </c>
      <c r="AE2596" s="49">
        <f t="shared" si="906"/>
        <v>4.3912718348313451E-3</v>
      </c>
    </row>
    <row r="2597" spans="1:31" hidden="1" x14ac:dyDescent="0.25">
      <c r="A2597" s="17">
        <v>45611</v>
      </c>
      <c r="B2597" s="44">
        <v>649432845</v>
      </c>
      <c r="C2597" s="45">
        <v>319643039146</v>
      </c>
      <c r="D2597" s="44">
        <v>49387239680508</v>
      </c>
      <c r="E2597">
        <v>11208588677033</v>
      </c>
      <c r="F2597" s="34"/>
      <c r="G2597" s="34"/>
      <c r="H2597" s="47">
        <f t="shared" si="919"/>
        <v>0.16129797851459737</v>
      </c>
      <c r="I2597" s="47" t="str">
        <f t="shared" si="920"/>
        <v/>
      </c>
      <c r="J2597" s="47">
        <f t="shared" si="921"/>
        <v>0.50436423871747116</v>
      </c>
      <c r="K2597" s="47">
        <f t="shared" si="922"/>
        <v>0.46114796969081251</v>
      </c>
      <c r="L2597" s="47">
        <f t="shared" si="903"/>
        <v>0.47085907059448895</v>
      </c>
      <c r="M2597" s="47" t="str">
        <f t="shared" si="907"/>
        <v/>
      </c>
      <c r="N2597" s="47">
        <f t="shared" si="923"/>
        <v>3.2402981032130018E-2</v>
      </c>
      <c r="O2597" s="47">
        <f t="shared" si="908"/>
        <v>6.5709859431009709E-2</v>
      </c>
      <c r="P2597" s="47">
        <f t="shared" si="909"/>
        <v>0.16299164951000933</v>
      </c>
      <c r="Q2597" s="47">
        <f t="shared" si="910"/>
        <v>0.20021625588818026</v>
      </c>
      <c r="R2597" s="47">
        <f t="shared" si="901"/>
        <v>0.13840928915952222</v>
      </c>
      <c r="S2597" s="47" t="str">
        <f t="shared" si="904"/>
        <v/>
      </c>
      <c r="T2597" s="47" t="str">
        <f t="shared" si="911"/>
        <v/>
      </c>
      <c r="U2597" s="47">
        <f t="shared" si="912"/>
        <v>1.0159886949047792E-2</v>
      </c>
      <c r="V2597" s="47">
        <f t="shared" si="913"/>
        <v>3.6685745769231004E-2</v>
      </c>
      <c r="W2597" s="47">
        <f t="shared" si="914"/>
        <v>4.2747118975356768E-2</v>
      </c>
      <c r="X2597" s="47">
        <f t="shared" si="902"/>
        <v>3.5099577363033263E-2</v>
      </c>
      <c r="Y2597" s="47">
        <f t="shared" si="905"/>
        <v>9.8548320918738108E-2</v>
      </c>
      <c r="Z2597" s="49" t="str">
        <f t="shared" si="915"/>
        <v/>
      </c>
      <c r="AA2597" s="49" t="str">
        <f t="shared" si="916"/>
        <v/>
      </c>
      <c r="AB2597" s="49" t="str">
        <f t="shared" si="917"/>
        <v/>
      </c>
      <c r="AC2597" s="49" t="str">
        <f t="shared" si="918"/>
        <v/>
      </c>
      <c r="AD2597" s="49">
        <f t="shared" si="900"/>
        <v>8.4098232303947418E-3</v>
      </c>
      <c r="AE2597" s="49">
        <f t="shared" si="906"/>
        <v>4.0981322775378581E-3</v>
      </c>
    </row>
    <row r="2598" spans="1:31" hidden="1" x14ac:dyDescent="0.25">
      <c r="A2598" s="17">
        <v>45612</v>
      </c>
      <c r="B2598" s="44">
        <v>649432845</v>
      </c>
      <c r="C2598" s="45">
        <v>316436762462</v>
      </c>
      <c r="D2598" s="44">
        <v>49383536682671</v>
      </c>
      <c r="E2598">
        <v>11208588695533</v>
      </c>
      <c r="F2598" s="34"/>
      <c r="G2598" s="34"/>
      <c r="H2598" s="47" t="str">
        <f t="shared" si="919"/>
        <v/>
      </c>
      <c r="I2598" s="47" t="str">
        <f t="shared" si="920"/>
        <v/>
      </c>
      <c r="J2598" s="47">
        <f t="shared" si="921"/>
        <v>0.47123745071839707</v>
      </c>
      <c r="K2598" s="47">
        <f t="shared" si="922"/>
        <v>0.46114796969081251</v>
      </c>
      <c r="L2598" s="47">
        <f t="shared" si="903"/>
        <v>0.64037960643240788</v>
      </c>
      <c r="M2598" s="47">
        <f t="shared" si="907"/>
        <v>0.5040453226742041</v>
      </c>
      <c r="N2598" s="47">
        <f t="shared" si="923"/>
        <v>1.0030804026160856E-2</v>
      </c>
      <c r="O2598" s="47">
        <f t="shared" si="908"/>
        <v>7.3519458487476874E-2</v>
      </c>
      <c r="P2598" s="47">
        <f t="shared" si="909"/>
        <v>0.17278838258231421</v>
      </c>
      <c r="Q2598" s="47">
        <f t="shared" si="910"/>
        <v>0.21149950873254297</v>
      </c>
      <c r="R2598" s="47">
        <f t="shared" si="901"/>
        <v>0.16981359113372341</v>
      </c>
      <c r="S2598" s="47" t="str">
        <f t="shared" si="904"/>
        <v/>
      </c>
      <c r="T2598" s="47">
        <f t="shared" si="911"/>
        <v>7.4978837872996529E-5</v>
      </c>
      <c r="U2598" s="47">
        <f t="shared" si="912"/>
        <v>1.0246815250092633E-2</v>
      </c>
      <c r="V2598" s="47">
        <f t="shared" si="913"/>
        <v>3.6774750110607934E-2</v>
      </c>
      <c r="W2598" s="47">
        <f t="shared" si="914"/>
        <v>4.2808792757252245E-2</v>
      </c>
      <c r="X2598" s="47">
        <f t="shared" si="902"/>
        <v>3.7338563456903118E-2</v>
      </c>
      <c r="Y2598" s="47">
        <f t="shared" si="905"/>
        <v>9.7069855449497089E-2</v>
      </c>
      <c r="Z2598" s="49" t="str">
        <f t="shared" si="915"/>
        <v/>
      </c>
      <c r="AA2598" s="49" t="str">
        <f t="shared" si="916"/>
        <v/>
      </c>
      <c r="AB2598" s="49" t="str">
        <f t="shared" si="917"/>
        <v/>
      </c>
      <c r="AC2598" s="49" t="str">
        <f t="shared" si="918"/>
        <v/>
      </c>
      <c r="AD2598" s="49">
        <f t="shared" si="900"/>
        <v>8.1340992839835646E-3</v>
      </c>
      <c r="AE2598" s="49">
        <f t="shared" si="906"/>
        <v>5.0109755747979046E-3</v>
      </c>
    </row>
    <row r="2599" spans="1:31" hidden="1" x14ac:dyDescent="0.25">
      <c r="A2599" s="17">
        <v>45613</v>
      </c>
      <c r="B2599" s="44">
        <v>649432845</v>
      </c>
      <c r="C2599" s="45">
        <v>316659667975</v>
      </c>
      <c r="D2599" s="44">
        <v>49378426006165</v>
      </c>
      <c r="E2599">
        <v>11208588704433</v>
      </c>
      <c r="F2599" s="34"/>
      <c r="G2599" s="34"/>
      <c r="H2599" s="47" t="str">
        <f t="shared" si="919"/>
        <v/>
      </c>
      <c r="I2599" s="47" t="str">
        <f t="shared" si="920"/>
        <v/>
      </c>
      <c r="J2599" s="47">
        <f t="shared" si="921"/>
        <v>4.1262128361823858E-2</v>
      </c>
      <c r="K2599" s="47">
        <f t="shared" si="922"/>
        <v>0.6075423560215647</v>
      </c>
      <c r="L2599" s="47">
        <f t="shared" si="903"/>
        <v>0.41272183475750246</v>
      </c>
      <c r="M2599" s="47">
        <f t="shared" si="907"/>
        <v>0.5040453226742041</v>
      </c>
      <c r="N2599" s="47" t="str">
        <f t="shared" si="923"/>
        <v/>
      </c>
      <c r="O2599" s="47">
        <f t="shared" si="908"/>
        <v>5.7682610788907906E-2</v>
      </c>
      <c r="P2599" s="47">
        <f t="shared" si="909"/>
        <v>0.17756827066732983</v>
      </c>
      <c r="Q2599" s="47">
        <f t="shared" si="910"/>
        <v>0.2358527561091015</v>
      </c>
      <c r="R2599" s="47">
        <f t="shared" si="901"/>
        <v>0.18755305260605126</v>
      </c>
      <c r="S2599" s="47" t="str">
        <f t="shared" si="904"/>
        <v/>
      </c>
      <c r="T2599" s="47">
        <f t="shared" si="911"/>
        <v>1.0348947947658171E-4</v>
      </c>
      <c r="U2599" s="47">
        <f t="shared" si="912"/>
        <v>1.0343132581375536E-2</v>
      </c>
      <c r="V2599" s="47">
        <f t="shared" si="913"/>
        <v>3.6681185737513444E-2</v>
      </c>
      <c r="W2599" s="47">
        <f t="shared" si="914"/>
        <v>4.1843734802877064E-2</v>
      </c>
      <c r="X2599" s="47">
        <f t="shared" si="902"/>
        <v>3.9459355659733797E-2</v>
      </c>
      <c r="Y2599" s="47">
        <f t="shared" si="905"/>
        <v>9.7163299220160315E-2</v>
      </c>
      <c r="Z2599" s="49" t="str">
        <f t="shared" si="915"/>
        <v/>
      </c>
      <c r="AA2599" s="49" t="str">
        <f t="shared" si="916"/>
        <v/>
      </c>
      <c r="AB2599" s="49" t="str">
        <f t="shared" si="917"/>
        <v/>
      </c>
      <c r="AC2599" s="49" t="str">
        <f t="shared" si="918"/>
        <v/>
      </c>
      <c r="AD2599" s="49">
        <f t="shared" si="900"/>
        <v>7.90833304668348E-3</v>
      </c>
      <c r="AE2599" s="49">
        <f t="shared" si="906"/>
        <v>5.0109747847428832E-3</v>
      </c>
    </row>
    <row r="2600" spans="1:31" hidden="1" x14ac:dyDescent="0.25">
      <c r="A2600" s="17">
        <v>45614</v>
      </c>
      <c r="B2600" s="44">
        <v>1749830845</v>
      </c>
      <c r="C2600" s="45">
        <v>375121519011</v>
      </c>
      <c r="D2600" s="44">
        <v>48786108469864</v>
      </c>
      <c r="E2600">
        <v>11233526129227</v>
      </c>
      <c r="F2600" s="34"/>
      <c r="G2600" s="34"/>
      <c r="H2600" s="47" t="str">
        <f t="shared" si="919"/>
        <v/>
      </c>
      <c r="I2600" s="47" t="str">
        <f t="shared" si="920"/>
        <v/>
      </c>
      <c r="J2600" s="47" t="str">
        <f t="shared" si="921"/>
        <v/>
      </c>
      <c r="K2600" s="47" t="str">
        <f t="shared" si="922"/>
        <v/>
      </c>
      <c r="L2600" s="47" t="str">
        <f t="shared" si="903"/>
        <v/>
      </c>
      <c r="M2600" s="47" t="str">
        <f t="shared" si="907"/>
        <v/>
      </c>
      <c r="N2600" s="47" t="str">
        <f t="shared" si="923"/>
        <v/>
      </c>
      <c r="O2600" s="47" t="str">
        <f t="shared" si="908"/>
        <v/>
      </c>
      <c r="P2600" s="47">
        <f t="shared" si="909"/>
        <v>1.5163771130375925E-2</v>
      </c>
      <c r="Q2600" s="47">
        <f t="shared" si="910"/>
        <v>8.6258738705144888E-2</v>
      </c>
      <c r="R2600" s="47">
        <f t="shared" si="901"/>
        <v>5.4130103132407736E-2</v>
      </c>
      <c r="S2600" s="47" t="str">
        <f t="shared" si="904"/>
        <v/>
      </c>
      <c r="T2600" s="47">
        <f t="shared" si="911"/>
        <v>1.1995472197251611E-2</v>
      </c>
      <c r="U2600" s="47">
        <f t="shared" si="912"/>
        <v>1.7891221659281809E-2</v>
      </c>
      <c r="V2600" s="47">
        <f t="shared" si="913"/>
        <v>4.8229297945837857E-2</v>
      </c>
      <c r="W2600" s="47">
        <f t="shared" si="914"/>
        <v>5.3621609314427277E-2</v>
      </c>
      <c r="X2600" s="47">
        <f t="shared" si="902"/>
        <v>5.3447086288102685E-2</v>
      </c>
      <c r="Y2600" s="47">
        <f t="shared" si="905"/>
        <v>0.10799325176302321</v>
      </c>
      <c r="Z2600" s="49" t="str">
        <f t="shared" si="915"/>
        <v/>
      </c>
      <c r="AA2600" s="49" t="str">
        <f t="shared" si="916"/>
        <v/>
      </c>
      <c r="AB2600" s="49" t="str">
        <f t="shared" si="917"/>
        <v/>
      </c>
      <c r="AC2600" s="49" t="str">
        <f t="shared" si="918"/>
        <v/>
      </c>
      <c r="AD2600" s="49">
        <f t="shared" si="900"/>
        <v>6.5053501527649882E-3</v>
      </c>
      <c r="AE2600" s="49">
        <f t="shared" si="906"/>
        <v>2.7972737879932152E-3</v>
      </c>
    </row>
    <row r="2601" spans="1:31" hidden="1" x14ac:dyDescent="0.25">
      <c r="A2601" s="17">
        <v>45615</v>
      </c>
      <c r="B2601" s="44">
        <v>1755630845</v>
      </c>
      <c r="C2601" s="45">
        <v>371764256887</v>
      </c>
      <c r="D2601" s="44">
        <v>48747357523990</v>
      </c>
      <c r="E2601">
        <v>11205106367177</v>
      </c>
      <c r="F2601" s="34"/>
      <c r="G2601" s="34"/>
      <c r="H2601" s="47" t="str">
        <f t="shared" si="919"/>
        <v/>
      </c>
      <c r="I2601" s="47" t="str">
        <f t="shared" si="920"/>
        <v/>
      </c>
      <c r="J2601" s="47" t="str">
        <f t="shared" si="921"/>
        <v/>
      </c>
      <c r="K2601" s="47" t="str">
        <f t="shared" si="922"/>
        <v/>
      </c>
      <c r="L2601" s="47" t="str">
        <f t="shared" si="903"/>
        <v/>
      </c>
      <c r="M2601" s="47" t="str">
        <f t="shared" si="907"/>
        <v/>
      </c>
      <c r="N2601" s="47">
        <f t="shared" si="923"/>
        <v>8.9497988088003133E-3</v>
      </c>
      <c r="O2601" s="47" t="str">
        <f t="shared" si="908"/>
        <v/>
      </c>
      <c r="P2601" s="47">
        <f t="shared" si="909"/>
        <v>1.9383839854198892E-2</v>
      </c>
      <c r="Q2601" s="47">
        <f t="shared" si="910"/>
        <v>9.1341830665901291E-2</v>
      </c>
      <c r="R2601" s="47">
        <f t="shared" si="901"/>
        <v>1.263248246626536E-2</v>
      </c>
      <c r="S2601" s="47" t="str">
        <f t="shared" si="904"/>
        <v/>
      </c>
      <c r="T2601" s="47">
        <f t="shared" si="911"/>
        <v>7.9430286795545424E-4</v>
      </c>
      <c r="U2601" s="47">
        <f t="shared" si="912"/>
        <v>1.8339114144171997E-2</v>
      </c>
      <c r="V2601" s="47">
        <f t="shared" si="913"/>
        <v>4.8976815069048052E-2</v>
      </c>
      <c r="W2601" s="47">
        <f t="shared" si="914"/>
        <v>5.3650553361578757E-2</v>
      </c>
      <c r="X2601" s="47">
        <f t="shared" si="902"/>
        <v>5.6945583752046836E-2</v>
      </c>
      <c r="Y2601" s="47">
        <f t="shared" si="905"/>
        <v>0.10680418242507017</v>
      </c>
      <c r="Z2601" s="49">
        <f t="shared" si="915"/>
        <v>2.5299057235518285E-3</v>
      </c>
      <c r="AA2601" s="49" t="str">
        <f t="shared" si="916"/>
        <v/>
      </c>
      <c r="AB2601" s="49" t="str">
        <f t="shared" si="917"/>
        <v/>
      </c>
      <c r="AC2601" s="49" t="str">
        <f t="shared" si="918"/>
        <v/>
      </c>
      <c r="AD2601" s="49">
        <f t="shared" si="900"/>
        <v>1.2838623660003656E-2</v>
      </c>
      <c r="AE2601" s="49">
        <f t="shared" si="906"/>
        <v>4.3718792491075353E-3</v>
      </c>
    </row>
    <row r="2602" spans="1:31" hidden="1" x14ac:dyDescent="0.25">
      <c r="A2602" s="17">
        <v>45616</v>
      </c>
      <c r="B2602" s="44">
        <v>357630845</v>
      </c>
      <c r="C2602" s="45">
        <v>363781890581</v>
      </c>
      <c r="D2602" s="44">
        <v>48568850762974</v>
      </c>
      <c r="E2602">
        <v>11210475738902</v>
      </c>
      <c r="F2602" s="34"/>
      <c r="G2602" s="34"/>
      <c r="H2602" s="47">
        <f t="shared" si="919"/>
        <v>0.79629496370576702</v>
      </c>
      <c r="I2602" s="47">
        <f t="shared" si="920"/>
        <v>0.50503034233784172</v>
      </c>
      <c r="J2602" s="47">
        <f t="shared" si="921"/>
        <v>0.71607340756995463</v>
      </c>
      <c r="K2602" s="47">
        <f t="shared" si="922"/>
        <v>0.54110447124994676</v>
      </c>
      <c r="L2602" s="47">
        <f t="shared" si="903"/>
        <v>0.14925702502866456</v>
      </c>
      <c r="M2602" s="47">
        <f t="shared" si="907"/>
        <v>0.78781741650845238</v>
      </c>
      <c r="N2602" s="47">
        <f t="shared" si="923"/>
        <v>2.1471580869126705E-2</v>
      </c>
      <c r="O2602" s="47" t="str">
        <f t="shared" si="908"/>
        <v/>
      </c>
      <c r="P2602" s="47">
        <f t="shared" si="909"/>
        <v>8.6542992865296098E-2</v>
      </c>
      <c r="Q2602" s="47">
        <f t="shared" si="910"/>
        <v>0.10245171651183427</v>
      </c>
      <c r="R2602" s="47">
        <f t="shared" si="901"/>
        <v>1.6797414116431653E-2</v>
      </c>
      <c r="S2602" s="47" t="str">
        <f t="shared" si="904"/>
        <v/>
      </c>
      <c r="T2602" s="47">
        <f t="shared" si="911"/>
        <v>3.6618756396826768E-3</v>
      </c>
      <c r="U2602" s="47">
        <f t="shared" si="912"/>
        <v>1.9856417731352272E-2</v>
      </c>
      <c r="V2602" s="47">
        <f t="shared" si="913"/>
        <v>5.0701619910124784E-2</v>
      </c>
      <c r="W2602" s="47">
        <f t="shared" si="914"/>
        <v>5.688198384893639E-2</v>
      </c>
      <c r="X2602" s="47">
        <f t="shared" si="902"/>
        <v>6.2971637943420422E-2</v>
      </c>
      <c r="Y2602" s="47">
        <f t="shared" si="905"/>
        <v>0.10924527293529696</v>
      </c>
      <c r="Z2602" s="49" t="str">
        <f t="shared" si="915"/>
        <v/>
      </c>
      <c r="AA2602" s="49" t="str">
        <f t="shared" si="916"/>
        <v/>
      </c>
      <c r="AB2602" s="49" t="str">
        <f t="shared" si="917"/>
        <v/>
      </c>
      <c r="AC2602" s="49" t="str">
        <f t="shared" si="918"/>
        <v/>
      </c>
      <c r="AD2602" s="49">
        <f t="shared" ref="AD2602:AD2665" si="924">IF(AND(E2602&gt;0,E2602&lt;E2422),ABS(E2602/E2422-1),"")</f>
        <v>1.0929158308303433E-2</v>
      </c>
      <c r="AE2602" s="49">
        <f t="shared" si="906"/>
        <v>3.9852383216271159E-3</v>
      </c>
    </row>
    <row r="2603" spans="1:31" hidden="1" x14ac:dyDescent="0.25">
      <c r="A2603" s="17">
        <v>45617</v>
      </c>
      <c r="B2603" s="44">
        <v>357630845</v>
      </c>
      <c r="C2603" s="45">
        <v>361209645693</v>
      </c>
      <c r="D2603" s="44">
        <v>48376690548452</v>
      </c>
      <c r="E2603">
        <v>11208045561731</v>
      </c>
      <c r="F2603" s="34"/>
      <c r="G2603" s="34"/>
      <c r="H2603" s="47" t="str">
        <f t="shared" si="919"/>
        <v/>
      </c>
      <c r="I2603" s="47">
        <f t="shared" si="920"/>
        <v>0.5381420651013844</v>
      </c>
      <c r="J2603" s="47">
        <f t="shared" si="921"/>
        <v>0.76905275316151944</v>
      </c>
      <c r="K2603" s="47">
        <f t="shared" si="922"/>
        <v>0.54110447124994676</v>
      </c>
      <c r="L2603" s="47">
        <f t="shared" si="903"/>
        <v>0.1501140522954123</v>
      </c>
      <c r="M2603" s="47">
        <f t="shared" si="907"/>
        <v>0.66527766382013276</v>
      </c>
      <c r="N2603" s="47">
        <f t="shared" si="923"/>
        <v>7.0708436967322763E-3</v>
      </c>
      <c r="O2603" s="47" t="str">
        <f t="shared" si="908"/>
        <v/>
      </c>
      <c r="P2603" s="47">
        <f t="shared" si="909"/>
        <v>6.7992356962828016E-2</v>
      </c>
      <c r="Q2603" s="47">
        <f t="shared" si="910"/>
        <v>0.1171701656542723</v>
      </c>
      <c r="R2603" s="47">
        <f t="shared" ref="R2603:R2666" si="925">IF(AND(C2603&gt;0,C2603&lt;C2423),ABS(C2603/C2423-1),"")</f>
        <v>2.8310028573997004E-2</v>
      </c>
      <c r="S2603" s="47" t="str">
        <f t="shared" si="904"/>
        <v/>
      </c>
      <c r="T2603" s="47">
        <f t="shared" si="911"/>
        <v>3.9564496895300172E-3</v>
      </c>
      <c r="U2603" s="47">
        <f t="shared" si="912"/>
        <v>2.0363094192873299E-2</v>
      </c>
      <c r="V2603" s="47">
        <f t="shared" si="913"/>
        <v>5.518706825936881E-2</v>
      </c>
      <c r="W2603" s="47">
        <f t="shared" si="914"/>
        <v>6.0635575706894707E-2</v>
      </c>
      <c r="X2603" s="47">
        <f t="shared" ref="X2603:X2666" si="926">IF(AND(D2603&gt;0,D2603&lt;D2423),ABS(D2603/D2423-1),"")</f>
        <v>6.6776356675307125E-2</v>
      </c>
      <c r="Y2603" s="47">
        <f t="shared" si="905"/>
        <v>0.11226935742069621</v>
      </c>
      <c r="Z2603" s="49">
        <f t="shared" si="915"/>
        <v>2.1677734536873494E-4</v>
      </c>
      <c r="AA2603" s="49" t="str">
        <f t="shared" si="916"/>
        <v/>
      </c>
      <c r="AB2603" s="49" t="str">
        <f t="shared" si="917"/>
        <v/>
      </c>
      <c r="AC2603" s="49" t="str">
        <f t="shared" si="918"/>
        <v/>
      </c>
      <c r="AD2603" s="49">
        <f t="shared" si="924"/>
        <v>1.1143567114165753E-2</v>
      </c>
      <c r="AE2603" s="49">
        <f t="shared" si="906"/>
        <v>4.2891914357638949E-3</v>
      </c>
    </row>
    <row r="2604" spans="1:31" hidden="1" x14ac:dyDescent="0.25">
      <c r="A2604" s="17">
        <v>45618</v>
      </c>
      <c r="B2604" s="44">
        <v>555880845</v>
      </c>
      <c r="C2604" s="45">
        <v>379947666897</v>
      </c>
      <c r="D2604" s="44">
        <v>48195316870194</v>
      </c>
      <c r="E2604">
        <v>11204725247986</v>
      </c>
      <c r="F2604" s="34"/>
      <c r="G2604" s="34"/>
      <c r="H2604" s="47" t="str">
        <f t="shared" si="919"/>
        <v/>
      </c>
      <c r="I2604" s="47">
        <f t="shared" si="920"/>
        <v>0.1440518457301001</v>
      </c>
      <c r="J2604" s="47">
        <f t="shared" si="921"/>
        <v>0.64102886393091141</v>
      </c>
      <c r="K2604" s="47">
        <f t="shared" si="922"/>
        <v>0.28671914669915732</v>
      </c>
      <c r="L2604" s="47" t="str">
        <f t="shared" ref="L2604:L2667" si="927">IF(AND(B2604&gt;0,B2604&lt;B2424),ABS(B2604/B2424-1),"")</f>
        <v/>
      </c>
      <c r="M2604" s="47">
        <f t="shared" si="907"/>
        <v>0.49978792445810305</v>
      </c>
      <c r="N2604" s="47" t="str">
        <f t="shared" si="923"/>
        <v/>
      </c>
      <c r="O2604" s="47" t="str">
        <f t="shared" si="908"/>
        <v/>
      </c>
      <c r="P2604" s="47">
        <f t="shared" si="909"/>
        <v>2.0246474463571085E-2</v>
      </c>
      <c r="Q2604" s="47">
        <f t="shared" si="910"/>
        <v>7.350643012400282E-2</v>
      </c>
      <c r="R2604" s="47" t="str">
        <f t="shared" si="925"/>
        <v/>
      </c>
      <c r="S2604" s="47" t="str">
        <f t="shared" si="904"/>
        <v/>
      </c>
      <c r="T2604" s="47">
        <f t="shared" si="911"/>
        <v>3.7491956601773957E-3</v>
      </c>
      <c r="U2604" s="47">
        <f t="shared" si="912"/>
        <v>2.4134226128544434E-2</v>
      </c>
      <c r="V2604" s="47">
        <f t="shared" si="913"/>
        <v>5.8935163361627407E-2</v>
      </c>
      <c r="W2604" s="47">
        <f t="shared" si="914"/>
        <v>6.4176350073155475E-2</v>
      </c>
      <c r="X2604" s="47">
        <f t="shared" si="926"/>
        <v>7.0297981819066324E-2</v>
      </c>
      <c r="Y2604" s="47">
        <f t="shared" si="905"/>
        <v>0.115383771584737</v>
      </c>
      <c r="Z2604" s="49">
        <f t="shared" si="915"/>
        <v>2.9624377655435019E-4</v>
      </c>
      <c r="AA2604" s="49">
        <f t="shared" si="916"/>
        <v>3.4468470191229006E-4</v>
      </c>
      <c r="AB2604" s="49" t="str">
        <f t="shared" si="917"/>
        <v/>
      </c>
      <c r="AC2604" s="49" t="str">
        <f t="shared" si="918"/>
        <v/>
      </c>
      <c r="AD2604" s="49">
        <f t="shared" si="924"/>
        <v>1.1436510432752733E-2</v>
      </c>
      <c r="AE2604" s="49">
        <f t="shared" si="906"/>
        <v>4.3620608848559117E-3</v>
      </c>
    </row>
    <row r="2605" spans="1:31" hidden="1" x14ac:dyDescent="0.25">
      <c r="A2605" s="17">
        <v>45619</v>
      </c>
      <c r="B2605" s="44">
        <v>555880845</v>
      </c>
      <c r="C2605" s="45">
        <v>375567486310</v>
      </c>
      <c r="D2605" s="44">
        <v>48189540720948</v>
      </c>
      <c r="E2605">
        <v>11209903111325</v>
      </c>
      <c r="F2605" s="34"/>
      <c r="G2605" s="34"/>
      <c r="H2605" s="47" t="str">
        <f t="shared" si="919"/>
        <v/>
      </c>
      <c r="I2605" s="47">
        <f t="shared" si="920"/>
        <v>0.1440518457301001</v>
      </c>
      <c r="J2605" s="47">
        <f t="shared" si="921"/>
        <v>0.187117505244077</v>
      </c>
      <c r="K2605" s="47">
        <f t="shared" si="922"/>
        <v>0.28711758465360659</v>
      </c>
      <c r="L2605" s="47">
        <f t="shared" si="927"/>
        <v>0.65249511761477352</v>
      </c>
      <c r="M2605" s="47" t="str">
        <f t="shared" si="907"/>
        <v/>
      </c>
      <c r="N2605" s="47">
        <f t="shared" si="923"/>
        <v>1.1528378691656571E-2</v>
      </c>
      <c r="O2605" s="47" t="str">
        <f t="shared" si="908"/>
        <v/>
      </c>
      <c r="P2605" s="47">
        <f t="shared" si="909"/>
        <v>5.5266011394831005E-2</v>
      </c>
      <c r="Q2605" s="47">
        <f t="shared" si="910"/>
        <v>8.5653563119124088E-2</v>
      </c>
      <c r="R2605" s="47">
        <f t="shared" si="925"/>
        <v>4.2559478315985055E-2</v>
      </c>
      <c r="S2605" s="47" t="str">
        <f t="shared" si="904"/>
        <v/>
      </c>
      <c r="T2605" s="47">
        <f t="shared" si="911"/>
        <v>1.1984876583670534E-4</v>
      </c>
      <c r="U2605" s="47">
        <f t="shared" si="912"/>
        <v>2.4178016438866745E-2</v>
      </c>
      <c r="V2605" s="47">
        <f t="shared" si="913"/>
        <v>5.7232947441462123E-2</v>
      </c>
      <c r="W2605" s="47">
        <f t="shared" si="914"/>
        <v>6.4245944835803925E-2</v>
      </c>
      <c r="X2605" s="47">
        <f t="shared" si="926"/>
        <v>7.1767317857604151E-2</v>
      </c>
      <c r="Y2605" s="47">
        <f t="shared" si="905"/>
        <v>0.11479954609829335</v>
      </c>
      <c r="Z2605" s="49" t="str">
        <f t="shared" si="915"/>
        <v/>
      </c>
      <c r="AA2605" s="49" t="str">
        <f t="shared" si="916"/>
        <v/>
      </c>
      <c r="AB2605" s="49" t="str">
        <f t="shared" si="917"/>
        <v/>
      </c>
      <c r="AC2605" s="49" t="str">
        <f t="shared" si="918"/>
        <v/>
      </c>
      <c r="AD2605" s="49" t="str">
        <f t="shared" si="924"/>
        <v/>
      </c>
      <c r="AE2605" s="49">
        <f t="shared" si="906"/>
        <v>9.5769745944892515E-3</v>
      </c>
    </row>
    <row r="2606" spans="1:31" hidden="1" x14ac:dyDescent="0.25">
      <c r="A2606" s="17">
        <v>45620</v>
      </c>
      <c r="B2606" s="44">
        <v>555880845</v>
      </c>
      <c r="C2606" s="45">
        <v>371719587282</v>
      </c>
      <c r="D2606" s="44">
        <v>48183212626269</v>
      </c>
      <c r="E2606">
        <v>11220180903736</v>
      </c>
      <c r="F2606" s="34"/>
      <c r="G2606" s="34"/>
      <c r="H2606" s="47" t="str">
        <f t="shared" si="919"/>
        <v/>
      </c>
      <c r="I2606" s="47">
        <f t="shared" si="920"/>
        <v>0.1440518457301001</v>
      </c>
      <c r="J2606" s="47">
        <f t="shared" si="921"/>
        <v>0.28096867528264635</v>
      </c>
      <c r="K2606" s="47">
        <f t="shared" si="922"/>
        <v>0.6015005748754807</v>
      </c>
      <c r="L2606" s="47">
        <f t="shared" si="927"/>
        <v>0.67077147427832939</v>
      </c>
      <c r="M2606" s="47" t="str">
        <f t="shared" si="907"/>
        <v/>
      </c>
      <c r="N2606" s="47">
        <f t="shared" si="923"/>
        <v>1.0245559501984913E-2</v>
      </c>
      <c r="O2606" s="47" t="str">
        <f t="shared" si="908"/>
        <v/>
      </c>
      <c r="P2606" s="47">
        <f t="shared" si="909"/>
        <v>4.4309671452738453E-2</v>
      </c>
      <c r="Q2606" s="47">
        <f t="shared" si="910"/>
        <v>8.1893193046846502E-2</v>
      </c>
      <c r="R2606" s="47" t="str">
        <f t="shared" si="925"/>
        <v/>
      </c>
      <c r="S2606" s="47" t="str">
        <f t="shared" si="904"/>
        <v/>
      </c>
      <c r="T2606" s="47">
        <f t="shared" si="911"/>
        <v>1.3131676675737225E-4</v>
      </c>
      <c r="U2606" s="47">
        <f t="shared" si="912"/>
        <v>2.4205173728032103E-2</v>
      </c>
      <c r="V2606" s="47">
        <f t="shared" si="913"/>
        <v>5.5842402157852189E-2</v>
      </c>
      <c r="W2606" s="47">
        <f t="shared" si="914"/>
        <v>6.3119919216482967E-2</v>
      </c>
      <c r="X2606" s="47">
        <f t="shared" si="926"/>
        <v>7.3665830210267069E-2</v>
      </c>
      <c r="Y2606" s="47">
        <f t="shared" si="905"/>
        <v>0.11491578775983191</v>
      </c>
      <c r="Z2606" s="49" t="str">
        <f t="shared" si="915"/>
        <v/>
      </c>
      <c r="AA2606" s="49" t="str">
        <f t="shared" si="916"/>
        <v/>
      </c>
      <c r="AB2606" s="49" t="str">
        <f t="shared" si="917"/>
        <v/>
      </c>
      <c r="AC2606" s="49" t="str">
        <f t="shared" si="918"/>
        <v/>
      </c>
      <c r="AD2606" s="49" t="str">
        <f t="shared" si="924"/>
        <v/>
      </c>
      <c r="AE2606" s="49">
        <f t="shared" si="906"/>
        <v>8.6689058847866374E-3</v>
      </c>
    </row>
    <row r="2607" spans="1:31" hidden="1" x14ac:dyDescent="0.25">
      <c r="A2607" s="17">
        <v>45621</v>
      </c>
      <c r="B2607" s="44">
        <v>1884865077</v>
      </c>
      <c r="C2607" s="45">
        <v>334059517919</v>
      </c>
      <c r="D2607" s="44">
        <v>48068559521707</v>
      </c>
      <c r="E2607">
        <v>11206867823752</v>
      </c>
      <c r="F2607" s="34"/>
      <c r="G2607" s="34"/>
      <c r="H2607" s="47" t="str">
        <f t="shared" si="919"/>
        <v/>
      </c>
      <c r="I2607" s="47" t="str">
        <f t="shared" si="920"/>
        <v/>
      </c>
      <c r="J2607" s="47" t="str">
        <f t="shared" si="921"/>
        <v/>
      </c>
      <c r="K2607" s="47">
        <f t="shared" si="922"/>
        <v>4.5271089692892064E-2</v>
      </c>
      <c r="L2607" s="47" t="str">
        <f t="shared" si="927"/>
        <v/>
      </c>
      <c r="M2607" s="47" t="str">
        <f t="shared" si="907"/>
        <v/>
      </c>
      <c r="N2607" s="47">
        <f t="shared" si="923"/>
        <v>0.10131311518547903</v>
      </c>
      <c r="O2607" s="47">
        <f t="shared" si="908"/>
        <v>0.1094631979531836</v>
      </c>
      <c r="P2607" s="47">
        <f t="shared" si="909"/>
        <v>0.12972997764003125</v>
      </c>
      <c r="Q2607" s="47">
        <f t="shared" si="910"/>
        <v>0.16998906924061974</v>
      </c>
      <c r="R2607" s="47">
        <f t="shared" si="925"/>
        <v>8.7340675349277141E-2</v>
      </c>
      <c r="S2607" s="47" t="str">
        <f t="shared" si="904"/>
        <v/>
      </c>
      <c r="T2607" s="47">
        <f t="shared" si="911"/>
        <v>2.3795238696784349E-3</v>
      </c>
      <c r="U2607" s="47">
        <f t="shared" si="912"/>
        <v>1.4708058721269901E-2</v>
      </c>
      <c r="V2607" s="47">
        <f t="shared" si="913"/>
        <v>5.8084182131421302E-2</v>
      </c>
      <c r="W2607" s="47">
        <f t="shared" si="914"/>
        <v>6.5390937753381562E-2</v>
      </c>
      <c r="X2607" s="47">
        <f t="shared" si="926"/>
        <v>7.7456585831354952E-2</v>
      </c>
      <c r="Y2607" s="47">
        <f t="shared" si="905"/>
        <v>0.11702186676953297</v>
      </c>
      <c r="Z2607" s="49">
        <f t="shared" si="915"/>
        <v>1.1865298873716679E-3</v>
      </c>
      <c r="AA2607" s="49">
        <f t="shared" si="916"/>
        <v>2.3731021914518147E-3</v>
      </c>
      <c r="AB2607" s="49" t="str">
        <f t="shared" si="917"/>
        <v/>
      </c>
      <c r="AC2607" s="49" t="str">
        <f t="shared" si="918"/>
        <v/>
      </c>
      <c r="AD2607" s="49">
        <f t="shared" si="924"/>
        <v>1.8417506325024702E-3</v>
      </c>
      <c r="AE2607" s="49">
        <f t="shared" si="906"/>
        <v>9.8451498562353024E-3</v>
      </c>
    </row>
    <row r="2608" spans="1:31" hidden="1" x14ac:dyDescent="0.25">
      <c r="A2608" s="17">
        <v>45622</v>
      </c>
      <c r="B2608" s="44">
        <v>2035465077</v>
      </c>
      <c r="C2608" s="45">
        <v>322903953657</v>
      </c>
      <c r="D2608" s="44">
        <v>48057429236537</v>
      </c>
      <c r="E2608">
        <v>11205226088988</v>
      </c>
      <c r="F2608" s="34"/>
      <c r="G2608" s="34"/>
      <c r="H2608" s="47" t="str">
        <f t="shared" si="919"/>
        <v/>
      </c>
      <c r="I2608" s="47" t="str">
        <f t="shared" si="920"/>
        <v/>
      </c>
      <c r="J2608" s="47" t="str">
        <f t="shared" si="921"/>
        <v/>
      </c>
      <c r="K2608" s="47" t="str">
        <f t="shared" si="922"/>
        <v/>
      </c>
      <c r="L2608" s="47" t="str">
        <f t="shared" si="927"/>
        <v/>
      </c>
      <c r="M2608" s="47" t="str">
        <f t="shared" si="907"/>
        <v/>
      </c>
      <c r="N2608" s="47">
        <f t="shared" si="923"/>
        <v>3.3393942287568423E-2</v>
      </c>
      <c r="O2608" s="47">
        <f t="shared" si="908"/>
        <v>0.13142818957135893</v>
      </c>
      <c r="P2608" s="47">
        <f t="shared" si="909"/>
        <v>0.16143550337815726</v>
      </c>
      <c r="Q2608" s="47">
        <f t="shared" si="910"/>
        <v>0.20630237237404769</v>
      </c>
      <c r="R2608" s="47">
        <f t="shared" si="925"/>
        <v>0.10438019939531673</v>
      </c>
      <c r="S2608" s="47" t="str">
        <f t="shared" si="904"/>
        <v/>
      </c>
      <c r="T2608" s="47">
        <f t="shared" si="911"/>
        <v>2.3155021246212826E-4</v>
      </c>
      <c r="U2608" s="47">
        <f t="shared" si="912"/>
        <v>1.4153142293168774E-2</v>
      </c>
      <c r="V2608" s="47">
        <f t="shared" si="913"/>
        <v>5.8231859894539939E-2</v>
      </c>
      <c r="W2608" s="47">
        <f t="shared" si="914"/>
        <v>6.5932533044727792E-2</v>
      </c>
      <c r="X2608" s="47">
        <f t="shared" si="926"/>
        <v>7.8304081884685184E-2</v>
      </c>
      <c r="Y2608" s="47">
        <f t="shared" si="905"/>
        <v>0.11556931171050977</v>
      </c>
      <c r="Z2608" s="49">
        <f t="shared" si="915"/>
        <v>1.4649363138918847E-4</v>
      </c>
      <c r="AA2608" s="49" t="str">
        <f t="shared" si="916"/>
        <v/>
      </c>
      <c r="AB2608" s="49" t="str">
        <f t="shared" si="917"/>
        <v/>
      </c>
      <c r="AC2608" s="49" t="str">
        <f t="shared" si="918"/>
        <v/>
      </c>
      <c r="AD2608" s="49">
        <f t="shared" si="924"/>
        <v>2.4345021057241567E-3</v>
      </c>
      <c r="AE2608" s="49">
        <f t="shared" si="906"/>
        <v>5.2672966559608181E-3</v>
      </c>
    </row>
    <row r="2609" spans="1:31" hidden="1" x14ac:dyDescent="0.25">
      <c r="A2609" s="17">
        <v>45623</v>
      </c>
      <c r="B2609" s="44">
        <v>2130763077</v>
      </c>
      <c r="C2609" s="45">
        <v>339305304905</v>
      </c>
      <c r="D2609" s="44">
        <v>47997508668451</v>
      </c>
      <c r="E2609">
        <v>11204866564393</v>
      </c>
      <c r="F2609" s="34"/>
      <c r="G2609" s="34"/>
      <c r="H2609" s="47" t="str">
        <f t="shared" si="919"/>
        <v/>
      </c>
      <c r="I2609" s="47" t="str">
        <f t="shared" si="920"/>
        <v/>
      </c>
      <c r="J2609" s="47" t="str">
        <f t="shared" si="921"/>
        <v/>
      </c>
      <c r="K2609" s="47" t="str">
        <f t="shared" si="922"/>
        <v/>
      </c>
      <c r="L2609" s="47" t="str">
        <f t="shared" si="927"/>
        <v/>
      </c>
      <c r="M2609" s="47" t="str">
        <f t="shared" si="907"/>
        <v/>
      </c>
      <c r="N2609" s="47" t="str">
        <f t="shared" si="923"/>
        <v/>
      </c>
      <c r="O2609" s="47">
        <f t="shared" si="908"/>
        <v>6.7283683739474132E-2</v>
      </c>
      <c r="P2609" s="47" t="str">
        <f t="shared" si="909"/>
        <v/>
      </c>
      <c r="Q2609" s="47">
        <f t="shared" si="910"/>
        <v>0.12231867795930229</v>
      </c>
      <c r="R2609" s="47">
        <f t="shared" si="925"/>
        <v>6.0444147008043014E-2</v>
      </c>
      <c r="S2609" s="47" t="str">
        <f t="shared" si="904"/>
        <v/>
      </c>
      <c r="T2609" s="47">
        <f t="shared" si="911"/>
        <v>1.2468533801729409E-3</v>
      </c>
      <c r="U2609" s="47">
        <f t="shared" si="912"/>
        <v>1.1763549796787842E-2</v>
      </c>
      <c r="V2609" s="47">
        <f t="shared" si="913"/>
        <v>5.7516851416602455E-2</v>
      </c>
      <c r="W2609" s="47">
        <f t="shared" si="914"/>
        <v>6.7340470118008922E-2</v>
      </c>
      <c r="X2609" s="47">
        <f t="shared" si="926"/>
        <v>8.1200721320832336E-2</v>
      </c>
      <c r="Y2609" s="47">
        <f t="shared" si="905"/>
        <v>0.11610455180269785</v>
      </c>
      <c r="Z2609" s="49">
        <f t="shared" si="915"/>
        <v>3.2085438718021386E-5</v>
      </c>
      <c r="AA2609" s="49">
        <f t="shared" si="916"/>
        <v>5.0035115722479873E-4</v>
      </c>
      <c r="AB2609" s="49">
        <f t="shared" si="917"/>
        <v>7.4277879848938522E-4</v>
      </c>
      <c r="AC2609" s="49" t="str">
        <f t="shared" si="918"/>
        <v/>
      </c>
      <c r="AD2609" s="49">
        <f t="shared" si="924"/>
        <v>2.1177285170089433E-2</v>
      </c>
      <c r="AE2609" s="49">
        <f t="shared" si="906"/>
        <v>5.6381241649723357E-3</v>
      </c>
    </row>
    <row r="2610" spans="1:31" hidden="1" x14ac:dyDescent="0.25">
      <c r="A2610" s="17">
        <v>45624</v>
      </c>
      <c r="B2610" s="44">
        <v>2157063077</v>
      </c>
      <c r="C2610" s="45">
        <v>329663447260</v>
      </c>
      <c r="D2610" s="44">
        <v>48007083846391</v>
      </c>
      <c r="E2610">
        <v>11203699740450</v>
      </c>
      <c r="F2610" s="34"/>
      <c r="G2610" s="34"/>
      <c r="H2610" s="47" t="str">
        <f t="shared" si="919"/>
        <v/>
      </c>
      <c r="I2610" s="47" t="str">
        <f t="shared" si="920"/>
        <v/>
      </c>
      <c r="J2610" s="47" t="str">
        <f t="shared" si="921"/>
        <v/>
      </c>
      <c r="K2610" s="47" t="str">
        <f t="shared" si="922"/>
        <v/>
      </c>
      <c r="L2610" s="47" t="str">
        <f t="shared" si="927"/>
        <v/>
      </c>
      <c r="M2610" s="47" t="str">
        <f t="shared" si="907"/>
        <v/>
      </c>
      <c r="N2610" s="47">
        <f t="shared" si="923"/>
        <v>2.8416465954458237E-2</v>
      </c>
      <c r="O2610" s="47">
        <f t="shared" si="908"/>
        <v>8.733487272322682E-2</v>
      </c>
      <c r="P2610" s="47" t="str">
        <f t="shared" si="909"/>
        <v/>
      </c>
      <c r="Q2610" s="47">
        <f t="shared" si="910"/>
        <v>0.1405693188845325</v>
      </c>
      <c r="R2610" s="47">
        <f t="shared" si="925"/>
        <v>0.15576105541014795</v>
      </c>
      <c r="S2610" s="47" t="str">
        <f t="shared" si="904"/>
        <v/>
      </c>
      <c r="T2610" s="47" t="str">
        <f t="shared" si="911"/>
        <v/>
      </c>
      <c r="U2610" s="47">
        <f t="shared" si="912"/>
        <v>7.6401816219904273E-3</v>
      </c>
      <c r="V2610" s="47">
        <f t="shared" si="913"/>
        <v>5.7136846456017354E-2</v>
      </c>
      <c r="W2610" s="47">
        <f t="shared" si="914"/>
        <v>6.7825593009173901E-2</v>
      </c>
      <c r="X2610" s="47">
        <f t="shared" si="926"/>
        <v>8.0628117132576782E-2</v>
      </c>
      <c r="Y2610" s="47">
        <f t="shared" si="905"/>
        <v>0.11558954061753457</v>
      </c>
      <c r="Z2610" s="49">
        <f t="shared" si="915"/>
        <v>1.0413546081022851E-4</v>
      </c>
      <c r="AA2610" s="49">
        <f t="shared" si="916"/>
        <v>3.877412218806775E-4</v>
      </c>
      <c r="AB2610" s="49">
        <f t="shared" si="917"/>
        <v>5.3513903122504036E-4</v>
      </c>
      <c r="AC2610" s="49" t="str">
        <f t="shared" si="918"/>
        <v/>
      </c>
      <c r="AD2610" s="49">
        <f t="shared" si="924"/>
        <v>2.127921694054824E-2</v>
      </c>
      <c r="AE2610" s="49">
        <f t="shared" si="906"/>
        <v>4.7395344352221258E-3</v>
      </c>
    </row>
    <row r="2611" spans="1:31" hidden="1" x14ac:dyDescent="0.25">
      <c r="A2611" s="17">
        <v>45625</v>
      </c>
      <c r="B2611" s="44">
        <v>857063077</v>
      </c>
      <c r="C2611" s="45">
        <v>338009916817</v>
      </c>
      <c r="D2611" s="44">
        <v>47968762264841</v>
      </c>
      <c r="E2611">
        <v>11203896792620</v>
      </c>
      <c r="F2611" s="34"/>
      <c r="G2611" s="34"/>
      <c r="H2611" s="47">
        <f t="shared" si="919"/>
        <v>0.60267129592149615</v>
      </c>
      <c r="I2611" s="47" t="str">
        <f t="shared" si="920"/>
        <v/>
      </c>
      <c r="J2611" s="47">
        <f t="shared" si="921"/>
        <v>0.15228790373848589</v>
      </c>
      <c r="K2611" s="47" t="str">
        <f t="shared" si="922"/>
        <v/>
      </c>
      <c r="L2611" s="47" t="str">
        <f t="shared" si="927"/>
        <v/>
      </c>
      <c r="M2611" s="47" t="str">
        <f t="shared" si="907"/>
        <v/>
      </c>
      <c r="N2611" s="47" t="str">
        <f t="shared" si="923"/>
        <v/>
      </c>
      <c r="O2611" s="47">
        <f t="shared" si="908"/>
        <v>0.11037770128318458</v>
      </c>
      <c r="P2611" s="47" t="str">
        <f t="shared" si="909"/>
        <v/>
      </c>
      <c r="Q2611" s="47">
        <f t="shared" si="910"/>
        <v>0.1091725668085427</v>
      </c>
      <c r="R2611" s="47">
        <f t="shared" si="925"/>
        <v>0.14624946670164352</v>
      </c>
      <c r="S2611" s="47" t="str">
        <f t="shared" si="904"/>
        <v/>
      </c>
      <c r="T2611" s="47">
        <f t="shared" si="911"/>
        <v>7.9824847667520071E-4</v>
      </c>
      <c r="U2611" s="47">
        <f t="shared" si="912"/>
        <v>4.7007597431756309E-3</v>
      </c>
      <c r="V2611" s="47">
        <f t="shared" si="913"/>
        <v>5.6449391691737349E-2</v>
      </c>
      <c r="W2611" s="47">
        <f t="shared" si="914"/>
        <v>6.8596004751957262E-2</v>
      </c>
      <c r="X2611" s="47">
        <f t="shared" si="926"/>
        <v>8.1421666673633042E-2</v>
      </c>
      <c r="Y2611" s="47">
        <f t="shared" si="905"/>
        <v>0.11548999437310115</v>
      </c>
      <c r="Z2611" s="49" t="str">
        <f t="shared" si="915"/>
        <v/>
      </c>
      <c r="AA2611" s="49">
        <f t="shared" si="916"/>
        <v>7.3938034861553703E-5</v>
      </c>
      <c r="AB2611" s="49">
        <f t="shared" si="917"/>
        <v>7.2750119801134883E-4</v>
      </c>
      <c r="AC2611" s="49" t="str">
        <f t="shared" si="918"/>
        <v/>
      </c>
      <c r="AD2611" s="49">
        <f t="shared" si="924"/>
        <v>2.1262004090275899E-2</v>
      </c>
      <c r="AE2611" s="49">
        <f t="shared" si="906"/>
        <v>6.3862638572594888E-3</v>
      </c>
    </row>
    <row r="2612" spans="1:31" hidden="1" x14ac:dyDescent="0.25">
      <c r="A2612" s="17">
        <v>45626</v>
      </c>
      <c r="B2612" s="44">
        <v>857063077</v>
      </c>
      <c r="C2612" s="45">
        <v>337730919592</v>
      </c>
      <c r="D2612" s="44">
        <v>47965447277403</v>
      </c>
      <c r="E2612">
        <v>11203826411914</v>
      </c>
      <c r="F2612" s="34"/>
      <c r="G2612" s="34"/>
      <c r="H2612" s="47" t="str">
        <f t="shared" si="919"/>
        <v/>
      </c>
      <c r="I2612" s="47" t="str">
        <f t="shared" si="920"/>
        <v/>
      </c>
      <c r="J2612" s="47" t="str">
        <f t="shared" si="921"/>
        <v/>
      </c>
      <c r="K2612" s="47" t="str">
        <f t="shared" si="922"/>
        <v/>
      </c>
      <c r="L2612" s="47" t="str">
        <f t="shared" si="927"/>
        <v/>
      </c>
      <c r="M2612" s="47" t="str">
        <f t="shared" si="907"/>
        <v/>
      </c>
      <c r="N2612" s="47">
        <f t="shared" si="923"/>
        <v>8.2541135960534362E-4</v>
      </c>
      <c r="O2612" s="47">
        <f t="shared" si="908"/>
        <v>0.10074505407736234</v>
      </c>
      <c r="P2612" s="47" t="str">
        <f t="shared" si="909"/>
        <v/>
      </c>
      <c r="Q2612" s="47">
        <f t="shared" si="910"/>
        <v>0.1225447729027267</v>
      </c>
      <c r="R2612" s="47">
        <f t="shared" si="925"/>
        <v>0.11617502196960372</v>
      </c>
      <c r="S2612" s="47" t="str">
        <f t="shared" si="904"/>
        <v/>
      </c>
      <c r="T2612" s="47">
        <f t="shared" si="911"/>
        <v>6.9107212308239241E-5</v>
      </c>
      <c r="U2612" s="47">
        <f t="shared" si="912"/>
        <v>4.6502506600479832E-3</v>
      </c>
      <c r="V2612" s="47">
        <f t="shared" si="913"/>
        <v>5.6361829768932004E-2</v>
      </c>
      <c r="W2612" s="47">
        <f t="shared" si="914"/>
        <v>6.8570889247953293E-2</v>
      </c>
      <c r="X2612" s="47">
        <f t="shared" si="926"/>
        <v>8.2522580364594367E-2</v>
      </c>
      <c r="Y2612" s="47">
        <f t="shared" si="905"/>
        <v>0.1156126930979301</v>
      </c>
      <c r="Z2612" s="49">
        <f t="shared" si="915"/>
        <v>6.2818059914926394E-6</v>
      </c>
      <c r="AA2612" s="49">
        <f t="shared" si="916"/>
        <v>5.4208313405146313E-4</v>
      </c>
      <c r="AB2612" s="49">
        <f t="shared" si="917"/>
        <v>5.5255736245418685E-4</v>
      </c>
      <c r="AC2612" s="49" t="str">
        <f t="shared" si="918"/>
        <v/>
      </c>
      <c r="AD2612" s="49">
        <f t="shared" si="924"/>
        <v>2.1974772549534505E-2</v>
      </c>
      <c r="AE2612" s="49">
        <f t="shared" si="906"/>
        <v>5.24846528345424E-3</v>
      </c>
    </row>
    <row r="2613" spans="1:31" hidden="1" x14ac:dyDescent="0.25">
      <c r="A2613" s="17">
        <v>45627</v>
      </c>
      <c r="B2613" s="44">
        <v>857063077</v>
      </c>
      <c r="C2613" s="45">
        <v>337214309601</v>
      </c>
      <c r="D2613" s="44">
        <v>47960398545720</v>
      </c>
      <c r="E2613">
        <v>11208316062509</v>
      </c>
      <c r="F2613" s="34"/>
      <c r="G2613" s="34"/>
      <c r="H2613" s="47" t="str">
        <f t="shared" si="919"/>
        <v/>
      </c>
      <c r="I2613" s="47" t="str">
        <f t="shared" si="920"/>
        <v/>
      </c>
      <c r="J2613" s="47" t="str">
        <f t="shared" si="921"/>
        <v/>
      </c>
      <c r="K2613" s="47" t="str">
        <f t="shared" si="922"/>
        <v/>
      </c>
      <c r="L2613" s="47" t="str">
        <f t="shared" si="927"/>
        <v/>
      </c>
      <c r="M2613" s="47" t="str">
        <f t="shared" si="907"/>
        <v/>
      </c>
      <c r="N2613" s="47">
        <f t="shared" si="923"/>
        <v>1.5296496738411713E-3</v>
      </c>
      <c r="O2613" s="47">
        <f t="shared" si="908"/>
        <v>9.2826094888626476E-2</v>
      </c>
      <c r="P2613" s="47" t="str">
        <f t="shared" si="909"/>
        <v/>
      </c>
      <c r="Q2613" s="47">
        <f t="shared" si="910"/>
        <v>0.11673838028158945</v>
      </c>
      <c r="R2613" s="47">
        <f t="shared" si="925"/>
        <v>7.3974185373313683E-2</v>
      </c>
      <c r="S2613" s="47" t="str">
        <f t="shared" si="904"/>
        <v/>
      </c>
      <c r="T2613" s="47">
        <f t="shared" si="911"/>
        <v>1.0525767963343036E-4</v>
      </c>
      <c r="U2613" s="47">
        <f t="shared" si="912"/>
        <v>4.6243093476818764E-3</v>
      </c>
      <c r="V2613" s="47">
        <f t="shared" si="913"/>
        <v>5.6274644459806011E-2</v>
      </c>
      <c r="W2613" s="47">
        <f t="shared" si="914"/>
        <v>6.8657384112448594E-2</v>
      </c>
      <c r="X2613" s="47">
        <f t="shared" si="926"/>
        <v>8.3518239640689051E-2</v>
      </c>
      <c r="Y2613" s="47">
        <f t="shared" si="905"/>
        <v>0.11570578165375189</v>
      </c>
      <c r="Z2613" s="49" t="str">
        <f t="shared" si="915"/>
        <v/>
      </c>
      <c r="AA2613" s="49">
        <f t="shared" si="916"/>
        <v>1.0574554304244588E-3</v>
      </c>
      <c r="AB2613" s="49" t="str">
        <f t="shared" si="917"/>
        <v/>
      </c>
      <c r="AC2613" s="49" t="str">
        <f t="shared" si="918"/>
        <v/>
      </c>
      <c r="AD2613" s="49">
        <f t="shared" si="924"/>
        <v>2.0972396927490977E-2</v>
      </c>
      <c r="AE2613" s="49">
        <f t="shared" si="906"/>
        <v>4.8498437183283061E-3</v>
      </c>
    </row>
    <row r="2614" spans="1:31" hidden="1" x14ac:dyDescent="0.25">
      <c r="A2614" s="17">
        <v>45628</v>
      </c>
      <c r="B2614" s="44">
        <v>718273077</v>
      </c>
      <c r="C2614" s="45">
        <v>330886663004</v>
      </c>
      <c r="D2614" s="44">
        <v>47928721951065</v>
      </c>
      <c r="E2614">
        <v>11208604171188</v>
      </c>
      <c r="F2614" s="34"/>
      <c r="G2614" s="34"/>
      <c r="H2614" s="47">
        <f t="shared" si="919"/>
        <v>0.16193673922555407</v>
      </c>
      <c r="I2614" s="47">
        <f t="shared" si="920"/>
        <v>0.61892599859549524</v>
      </c>
      <c r="J2614" s="47" t="str">
        <f t="shared" si="921"/>
        <v/>
      </c>
      <c r="K2614" s="47" t="str">
        <f t="shared" si="922"/>
        <v/>
      </c>
      <c r="L2614" s="47">
        <f t="shared" si="927"/>
        <v>0.1825792347350208</v>
      </c>
      <c r="M2614" s="47" t="str">
        <f t="shared" si="907"/>
        <v/>
      </c>
      <c r="N2614" s="47">
        <f t="shared" si="923"/>
        <v>1.8764466444164296E-2</v>
      </c>
      <c r="O2614" s="47">
        <f t="shared" si="908"/>
        <v>9.4978731178356757E-3</v>
      </c>
      <c r="P2614" s="47" t="str">
        <f t="shared" si="909"/>
        <v/>
      </c>
      <c r="Q2614" s="47">
        <f t="shared" si="910"/>
        <v>0.14028892960627659</v>
      </c>
      <c r="R2614" s="47">
        <f t="shared" si="925"/>
        <v>7.9459420119322943E-2</v>
      </c>
      <c r="S2614" s="47" t="str">
        <f t="shared" si="904"/>
        <v/>
      </c>
      <c r="T2614" s="47">
        <f t="shared" si="911"/>
        <v>6.6047396634549838E-4</v>
      </c>
      <c r="U2614" s="47">
        <f t="shared" si="912"/>
        <v>2.9091275468500211E-3</v>
      </c>
      <c r="V2614" s="47">
        <f t="shared" si="913"/>
        <v>5.6838369945224732E-2</v>
      </c>
      <c r="W2614" s="47">
        <f t="shared" si="914"/>
        <v>6.9261259547817255E-2</v>
      </c>
      <c r="X2614" s="47">
        <f t="shared" si="926"/>
        <v>8.5034422293484457E-2</v>
      </c>
      <c r="Y2614" s="47">
        <f t="shared" si="905"/>
        <v>0.11628983496355938</v>
      </c>
      <c r="Z2614" s="49" t="str">
        <f t="shared" si="915"/>
        <v/>
      </c>
      <c r="AA2614" s="49" t="str">
        <f t="shared" si="916"/>
        <v/>
      </c>
      <c r="AB2614" s="49" t="str">
        <f t="shared" si="917"/>
        <v/>
      </c>
      <c r="AC2614" s="49" t="str">
        <f t="shared" si="918"/>
        <v/>
      </c>
      <c r="AD2614" s="49" t="str">
        <f t="shared" si="924"/>
        <v/>
      </c>
      <c r="AE2614" s="49">
        <f t="shared" si="906"/>
        <v>4.8242634799290363E-3</v>
      </c>
    </row>
    <row r="2615" spans="1:31" hidden="1" x14ac:dyDescent="0.25">
      <c r="A2615" s="17">
        <v>45629</v>
      </c>
      <c r="B2615" s="44">
        <v>728423077</v>
      </c>
      <c r="C2615" s="45">
        <v>332215152216</v>
      </c>
      <c r="D2615" s="44">
        <v>47877519011291</v>
      </c>
      <c r="E2615">
        <v>11210634165623</v>
      </c>
      <c r="F2615" s="34"/>
      <c r="G2615" s="34"/>
      <c r="H2615" s="47" t="str">
        <f t="shared" si="919"/>
        <v/>
      </c>
      <c r="I2615" s="47">
        <f t="shared" si="920"/>
        <v>0.64213432830122685</v>
      </c>
      <c r="J2615" s="47" t="str">
        <f t="shared" si="921"/>
        <v/>
      </c>
      <c r="K2615" s="47">
        <f t="shared" si="922"/>
        <v>0.35367971523739394</v>
      </c>
      <c r="L2615" s="47">
        <f t="shared" si="927"/>
        <v>0.17102816727458814</v>
      </c>
      <c r="M2615" s="47">
        <f t="shared" si="907"/>
        <v>0.26417765166696794</v>
      </c>
      <c r="N2615" s="47" t="str">
        <f t="shared" si="923"/>
        <v/>
      </c>
      <c r="O2615" s="47" t="str">
        <f t="shared" si="908"/>
        <v/>
      </c>
      <c r="P2615" s="47" t="str">
        <f t="shared" si="909"/>
        <v/>
      </c>
      <c r="Q2615" s="47">
        <f t="shared" si="910"/>
        <v>0.13869467717316442</v>
      </c>
      <c r="R2615" s="47">
        <f t="shared" si="925"/>
        <v>0.1266517748568452</v>
      </c>
      <c r="S2615" s="47" t="str">
        <f t="shared" si="904"/>
        <v/>
      </c>
      <c r="T2615" s="47">
        <f t="shared" si="911"/>
        <v>1.068314315292529E-3</v>
      </c>
      <c r="U2615" s="47">
        <f t="shared" si="912"/>
        <v>3.7436506301760097E-3</v>
      </c>
      <c r="V2615" s="47">
        <f t="shared" si="913"/>
        <v>5.7811885631839921E-2</v>
      </c>
      <c r="W2615" s="47">
        <f t="shared" si="914"/>
        <v>6.9633606722817265E-2</v>
      </c>
      <c r="X2615" s="47">
        <f t="shared" si="926"/>
        <v>8.6806635480987437E-2</v>
      </c>
      <c r="Y2615" s="47">
        <f t="shared" si="905"/>
        <v>0.11510396601049144</v>
      </c>
      <c r="Z2615" s="49" t="str">
        <f t="shared" si="915"/>
        <v/>
      </c>
      <c r="AA2615" s="49" t="str">
        <f t="shared" si="916"/>
        <v/>
      </c>
      <c r="AB2615" s="49" t="str">
        <f t="shared" si="917"/>
        <v/>
      </c>
      <c r="AC2615" s="49" t="str">
        <f t="shared" si="918"/>
        <v/>
      </c>
      <c r="AD2615" s="49" t="str">
        <f t="shared" si="924"/>
        <v/>
      </c>
      <c r="AE2615" s="49">
        <f t="shared" si="906"/>
        <v>4.8011348008629717E-3</v>
      </c>
    </row>
    <row r="2616" spans="1:31" hidden="1" x14ac:dyDescent="0.25">
      <c r="A2616" s="17">
        <v>45630</v>
      </c>
      <c r="B2616" s="44">
        <v>731623077</v>
      </c>
      <c r="C2616" s="45">
        <v>292942448172</v>
      </c>
      <c r="D2616" s="44">
        <v>47812318532007</v>
      </c>
      <c r="E2616">
        <v>11210258895903</v>
      </c>
      <c r="F2616" s="34"/>
      <c r="G2616" s="34"/>
      <c r="H2616" s="47" t="str">
        <f t="shared" si="919"/>
        <v/>
      </c>
      <c r="I2616" s="47">
        <f t="shared" si="920"/>
        <v>0.65663799748675666</v>
      </c>
      <c r="J2616" s="47">
        <f t="shared" si="921"/>
        <v>3.8800181918230425E-3</v>
      </c>
      <c r="K2616" s="47">
        <f t="shared" si="922"/>
        <v>0.39546830147461987</v>
      </c>
      <c r="L2616" s="47">
        <f t="shared" si="927"/>
        <v>0.16738645142499364</v>
      </c>
      <c r="M2616" s="47">
        <f t="shared" si="907"/>
        <v>0.33056368406159053</v>
      </c>
      <c r="N2616" s="47">
        <f t="shared" si="923"/>
        <v>0.11821466836186212</v>
      </c>
      <c r="O2616" s="47">
        <f t="shared" si="908"/>
        <v>0.13664053011485</v>
      </c>
      <c r="P2616" s="47">
        <f t="shared" si="909"/>
        <v>0.17818591598761579</v>
      </c>
      <c r="Q2616" s="47">
        <f t="shared" si="910"/>
        <v>0.27899186684069099</v>
      </c>
      <c r="R2616" s="47">
        <f t="shared" si="925"/>
        <v>0.23173734685573111</v>
      </c>
      <c r="S2616" s="47" t="str">
        <f t="shared" si="904"/>
        <v/>
      </c>
      <c r="T2616" s="47">
        <f t="shared" si="911"/>
        <v>1.3618182527090905E-3</v>
      </c>
      <c r="U2616" s="47">
        <f t="shared" si="912"/>
        <v>3.8583281003858882E-3</v>
      </c>
      <c r="V2616" s="47">
        <f t="shared" si="913"/>
        <v>5.2999816814114031E-2</v>
      </c>
      <c r="W2616" s="47">
        <f t="shared" si="914"/>
        <v>7.0463138207781939E-2</v>
      </c>
      <c r="X2616" s="47">
        <f t="shared" si="926"/>
        <v>8.933136245592066E-2</v>
      </c>
      <c r="Y2616" s="47">
        <f t="shared" si="905"/>
        <v>0.11548558250827878</v>
      </c>
      <c r="Z2616" s="49">
        <f t="shared" si="915"/>
        <v>3.3474441718084336E-5</v>
      </c>
      <c r="AA2616" s="49" t="str">
        <f t="shared" si="916"/>
        <v/>
      </c>
      <c r="AB2616" s="49">
        <f t="shared" si="917"/>
        <v>1.3530994836606913E-3</v>
      </c>
      <c r="AC2616" s="49" t="str">
        <f t="shared" si="918"/>
        <v/>
      </c>
      <c r="AD2616" s="49" t="str">
        <f t="shared" si="924"/>
        <v/>
      </c>
      <c r="AE2616" s="49">
        <f t="shared" si="906"/>
        <v>4.8170793209559859E-3</v>
      </c>
    </row>
    <row r="2617" spans="1:31" hidden="1" x14ac:dyDescent="0.25">
      <c r="A2617" s="17">
        <v>45631</v>
      </c>
      <c r="B2617" s="44">
        <v>814803077</v>
      </c>
      <c r="C2617" s="45">
        <v>291379335858</v>
      </c>
      <c r="D2617" s="44">
        <v>47760202081677</v>
      </c>
      <c r="E2617">
        <v>11210931801469</v>
      </c>
      <c r="F2617" s="34"/>
      <c r="G2617" s="34"/>
      <c r="H2617" s="47" t="str">
        <f t="shared" si="919"/>
        <v/>
      </c>
      <c r="I2617" s="47">
        <f t="shared" si="920"/>
        <v>0.6222627489719903</v>
      </c>
      <c r="J2617" s="47">
        <f t="shared" si="921"/>
        <v>3.5096775165622818E-3</v>
      </c>
      <c r="K2617" s="47" t="str">
        <f t="shared" si="922"/>
        <v/>
      </c>
      <c r="L2617" s="47">
        <f t="shared" si="927"/>
        <v>7.2724600059595801E-2</v>
      </c>
      <c r="M2617" s="47">
        <f t="shared" si="907"/>
        <v>0.26779954280149088</v>
      </c>
      <c r="N2617" s="47">
        <f t="shared" si="923"/>
        <v>5.3359024059299598E-3</v>
      </c>
      <c r="O2617" s="47">
        <f t="shared" si="908"/>
        <v>0.11613089567617718</v>
      </c>
      <c r="P2617" s="47">
        <f t="shared" si="909"/>
        <v>0.14811492464608988</v>
      </c>
      <c r="Q2617" s="47">
        <f t="shared" si="910"/>
        <v>0.26226533977726818</v>
      </c>
      <c r="R2617" s="47">
        <f t="shared" si="925"/>
        <v>0.23497272439254291</v>
      </c>
      <c r="S2617" s="47" t="str">
        <f t="shared" si="904"/>
        <v/>
      </c>
      <c r="T2617" s="47">
        <f t="shared" si="911"/>
        <v>1.0900213988809249E-3</v>
      </c>
      <c r="U2617" s="47">
        <f t="shared" si="912"/>
        <v>5.1426111509699224E-3</v>
      </c>
      <c r="V2617" s="47">
        <f t="shared" si="913"/>
        <v>5.3358597206142111E-2</v>
      </c>
      <c r="W2617" s="47">
        <f t="shared" si="914"/>
        <v>7.175193302219629E-2</v>
      </c>
      <c r="X2617" s="47">
        <f t="shared" si="926"/>
        <v>9.0309116815846857E-2</v>
      </c>
      <c r="Y2617" s="47">
        <f t="shared" si="905"/>
        <v>0.11566342804756902</v>
      </c>
      <c r="Z2617" s="49" t="str">
        <f t="shared" si="915"/>
        <v/>
      </c>
      <c r="AA2617" s="49" t="str">
        <f t="shared" si="916"/>
        <v/>
      </c>
      <c r="AB2617" s="49" t="str">
        <f t="shared" si="917"/>
        <v/>
      </c>
      <c r="AC2617" s="49" t="str">
        <f t="shared" si="918"/>
        <v/>
      </c>
      <c r="AD2617" s="49" t="str">
        <f t="shared" si="924"/>
        <v/>
      </c>
      <c r="AE2617" s="49">
        <f t="shared" si="906"/>
        <v>4.7539425504236066E-3</v>
      </c>
    </row>
    <row r="2618" spans="1:31" hidden="1" x14ac:dyDescent="0.25">
      <c r="A2618" s="17">
        <v>45632</v>
      </c>
      <c r="B2618" s="44">
        <v>814803077</v>
      </c>
      <c r="C2618" s="45">
        <v>287396164715</v>
      </c>
      <c r="D2618" s="44">
        <v>47749809334515</v>
      </c>
      <c r="E2618">
        <v>11243477582409</v>
      </c>
      <c r="F2618" s="34"/>
      <c r="G2618" s="34"/>
      <c r="H2618" s="47" t="str">
        <f t="shared" si="919"/>
        <v/>
      </c>
      <c r="I2618" s="47">
        <f t="shared" si="920"/>
        <v>4.9307922758641931E-2</v>
      </c>
      <c r="J2618" s="47">
        <f t="shared" si="921"/>
        <v>3.5096775165622818E-3</v>
      </c>
      <c r="K2618" s="47" t="str">
        <f t="shared" si="922"/>
        <v/>
      </c>
      <c r="L2618" s="47">
        <f t="shared" si="927"/>
        <v>7.2724600059595801E-2</v>
      </c>
      <c r="M2618" s="47">
        <f t="shared" si="907"/>
        <v>0.1073724930981711</v>
      </c>
      <c r="N2618" s="47">
        <f t="shared" si="923"/>
        <v>1.3670053613345945E-2</v>
      </c>
      <c r="O2618" s="47">
        <f t="shared" si="908"/>
        <v>0.14974043536539938</v>
      </c>
      <c r="P2618" s="47">
        <f t="shared" si="909"/>
        <v>0.14928372202397666</v>
      </c>
      <c r="Q2618" s="47">
        <f t="shared" si="910"/>
        <v>0.26668414238439808</v>
      </c>
      <c r="R2618" s="47">
        <f t="shared" si="925"/>
        <v>0.24422682764653525</v>
      </c>
      <c r="S2618" s="47" t="str">
        <f t="shared" si="904"/>
        <v/>
      </c>
      <c r="T2618" s="47">
        <f t="shared" si="911"/>
        <v>2.1760266307557785E-4</v>
      </c>
      <c r="U2618" s="47">
        <f t="shared" si="912"/>
        <v>4.5644898885890406E-3</v>
      </c>
      <c r="V2618" s="47">
        <f t="shared" si="913"/>
        <v>4.9033905608833028E-2</v>
      </c>
      <c r="W2618" s="47">
        <f t="shared" si="914"/>
        <v>7.1887176472034575E-2</v>
      </c>
      <c r="X2618" s="47">
        <f t="shared" si="926"/>
        <v>9.0449448710166691E-2</v>
      </c>
      <c r="Y2618" s="47">
        <f t="shared" si="905"/>
        <v>0.11547625140680795</v>
      </c>
      <c r="Z2618" s="49" t="str">
        <f t="shared" si="915"/>
        <v/>
      </c>
      <c r="AA2618" s="49" t="str">
        <f t="shared" si="916"/>
        <v/>
      </c>
      <c r="AB2618" s="49" t="str">
        <f t="shared" si="917"/>
        <v/>
      </c>
      <c r="AC2618" s="49" t="str">
        <f t="shared" si="918"/>
        <v/>
      </c>
      <c r="AD2618" s="49" t="str">
        <f t="shared" si="924"/>
        <v/>
      </c>
      <c r="AE2618" s="49">
        <f t="shared" si="906"/>
        <v>1.6883058382827221E-3</v>
      </c>
    </row>
    <row r="2619" spans="1:31" hidden="1" x14ac:dyDescent="0.25">
      <c r="A2619" s="17">
        <v>45633</v>
      </c>
      <c r="B2619" s="44">
        <v>814803077</v>
      </c>
      <c r="C2619" s="45">
        <v>286326763349</v>
      </c>
      <c r="D2619" s="44">
        <v>47748089762978</v>
      </c>
      <c r="E2619">
        <v>11243477596559</v>
      </c>
      <c r="F2619" s="34"/>
      <c r="G2619" s="34"/>
      <c r="H2619" s="47" t="str">
        <f t="shared" si="919"/>
        <v/>
      </c>
      <c r="I2619" s="47">
        <f t="shared" si="920"/>
        <v>4.9307922758641931E-2</v>
      </c>
      <c r="J2619" s="47">
        <f t="shared" si="921"/>
        <v>3.5096775165622818E-3</v>
      </c>
      <c r="K2619" s="47" t="str">
        <f t="shared" si="922"/>
        <v/>
      </c>
      <c r="L2619" s="47">
        <f t="shared" si="927"/>
        <v>0.38848644999913795</v>
      </c>
      <c r="M2619" s="47" t="str">
        <f t="shared" si="907"/>
        <v/>
      </c>
      <c r="N2619" s="47">
        <f t="shared" si="923"/>
        <v>3.7210008249779492E-3</v>
      </c>
      <c r="O2619" s="47">
        <f t="shared" si="908"/>
        <v>0.15220447184729025</v>
      </c>
      <c r="P2619" s="47">
        <f t="shared" si="909"/>
        <v>0.15955571493569076</v>
      </c>
      <c r="Q2619" s="47">
        <f t="shared" si="910"/>
        <v>0.26736621929794924</v>
      </c>
      <c r="R2619" s="47">
        <f t="shared" si="925"/>
        <v>0.27638071334438896</v>
      </c>
      <c r="S2619" s="47" t="str">
        <f t="shared" si="904"/>
        <v/>
      </c>
      <c r="T2619" s="47">
        <f t="shared" si="911"/>
        <v>3.6012113157402048E-5</v>
      </c>
      <c r="U2619" s="47">
        <f t="shared" si="912"/>
        <v>4.5315435748557453E-3</v>
      </c>
      <c r="V2619" s="47">
        <f t="shared" si="913"/>
        <v>4.5708948649944903E-2</v>
      </c>
      <c r="W2619" s="47">
        <f t="shared" si="914"/>
        <v>7.1842849889179994E-2</v>
      </c>
      <c r="X2619" s="47">
        <f t="shared" si="926"/>
        <v>9.0510254175193761E-2</v>
      </c>
      <c r="Y2619" s="47">
        <f t="shared" si="905"/>
        <v>0.11485303130385971</v>
      </c>
      <c r="Z2619" s="49" t="str">
        <f t="shared" si="915"/>
        <v/>
      </c>
      <c r="AA2619" s="49" t="str">
        <f t="shared" si="916"/>
        <v/>
      </c>
      <c r="AB2619" s="49" t="str">
        <f t="shared" si="917"/>
        <v/>
      </c>
      <c r="AC2619" s="49" t="str">
        <f t="shared" si="918"/>
        <v/>
      </c>
      <c r="AD2619" s="49" t="str">
        <f t="shared" si="924"/>
        <v/>
      </c>
      <c r="AE2619" s="49">
        <f t="shared" si="906"/>
        <v>6.4166258254976238E-3</v>
      </c>
    </row>
    <row r="2620" spans="1:31" hidden="1" x14ac:dyDescent="0.25">
      <c r="A2620" s="17">
        <v>45634</v>
      </c>
      <c r="B2620" s="44">
        <v>814803077</v>
      </c>
      <c r="C2620" s="45">
        <v>284731063375</v>
      </c>
      <c r="D2620" s="44">
        <v>47747768289216</v>
      </c>
      <c r="E2620">
        <v>11243477601710</v>
      </c>
      <c r="F2620" s="34"/>
      <c r="G2620" s="34"/>
      <c r="H2620" s="47" t="str">
        <f t="shared" si="919"/>
        <v/>
      </c>
      <c r="I2620" s="47">
        <f t="shared" si="920"/>
        <v>4.9307922758641931E-2</v>
      </c>
      <c r="J2620" s="47" t="str">
        <f t="shared" si="921"/>
        <v/>
      </c>
      <c r="K2620" s="47">
        <f t="shared" si="922"/>
        <v>0.19920374951595154</v>
      </c>
      <c r="L2620" s="47">
        <f t="shared" si="927"/>
        <v>0.42057898535753446</v>
      </c>
      <c r="M2620" s="47" t="str">
        <f t="shared" si="907"/>
        <v/>
      </c>
      <c r="N2620" s="47">
        <f t="shared" si="923"/>
        <v>5.573003219594308E-3</v>
      </c>
      <c r="O2620" s="47">
        <f t="shared" si="908"/>
        <v>0.15563766047798933</v>
      </c>
      <c r="P2620" s="47">
        <f t="shared" si="909"/>
        <v>0.16775467429003199</v>
      </c>
      <c r="Q2620" s="47">
        <f t="shared" si="910"/>
        <v>0.2865340080283757</v>
      </c>
      <c r="R2620" s="47">
        <f t="shared" si="925"/>
        <v>0.23505035513809258</v>
      </c>
      <c r="S2620" s="47" t="str">
        <f t="shared" si="904"/>
        <v/>
      </c>
      <c r="T2620" s="47">
        <f t="shared" si="911"/>
        <v>6.7327041478604244E-6</v>
      </c>
      <c r="U2620" s="47">
        <f t="shared" si="912"/>
        <v>4.4334547449872419E-3</v>
      </c>
      <c r="V2620" s="47">
        <f t="shared" si="913"/>
        <v>4.3018871532888858E-2</v>
      </c>
      <c r="W2620" s="47">
        <f t="shared" si="914"/>
        <v>7.2525243279316864E-2</v>
      </c>
      <c r="X2620" s="47">
        <f t="shared" si="926"/>
        <v>9.1506716181639858E-2</v>
      </c>
      <c r="Y2620" s="47">
        <f t="shared" si="905"/>
        <v>0.11485899073652728</v>
      </c>
      <c r="Z2620" s="49" t="str">
        <f t="shared" si="915"/>
        <v/>
      </c>
      <c r="AA2620" s="49" t="str">
        <f t="shared" si="916"/>
        <v/>
      </c>
      <c r="AB2620" s="49" t="str">
        <f t="shared" si="917"/>
        <v/>
      </c>
      <c r="AC2620" s="49" t="str">
        <f t="shared" si="918"/>
        <v/>
      </c>
      <c r="AD2620" s="49">
        <f t="shared" si="924"/>
        <v>3.110602159512621E-2</v>
      </c>
      <c r="AE2620" s="49">
        <f t="shared" si="906"/>
        <v>6.4166253703049625E-3</v>
      </c>
    </row>
    <row r="2621" spans="1:31" hidden="1" x14ac:dyDescent="0.25">
      <c r="A2621" s="17">
        <v>45635</v>
      </c>
      <c r="B2621" s="44">
        <v>1369653077</v>
      </c>
      <c r="C2621" s="45">
        <v>294122439766</v>
      </c>
      <c r="D2621" s="44">
        <v>47698912139640</v>
      </c>
      <c r="E2621">
        <v>11243513401368</v>
      </c>
      <c r="F2621" s="34"/>
      <c r="G2621" s="34"/>
      <c r="H2621" s="47" t="str">
        <f t="shared" si="919"/>
        <v/>
      </c>
      <c r="I2621" s="47" t="str">
        <f t="shared" si="920"/>
        <v/>
      </c>
      <c r="J2621" s="47" t="str">
        <f t="shared" si="921"/>
        <v/>
      </c>
      <c r="K2621" s="47" t="str">
        <f t="shared" si="922"/>
        <v/>
      </c>
      <c r="L2621" s="47" t="str">
        <f t="shared" si="927"/>
        <v/>
      </c>
      <c r="M2621" s="47" t="str">
        <f t="shared" si="907"/>
        <v/>
      </c>
      <c r="N2621" s="47" t="str">
        <f t="shared" si="923"/>
        <v/>
      </c>
      <c r="O2621" s="47">
        <f t="shared" si="908"/>
        <v>0.11110820516073672</v>
      </c>
      <c r="P2621" s="47">
        <f t="shared" si="909"/>
        <v>0.13885253045429025</v>
      </c>
      <c r="Q2621" s="47">
        <f t="shared" si="910"/>
        <v>0.27741244697533007</v>
      </c>
      <c r="R2621" s="47">
        <f t="shared" si="925"/>
        <v>0.33489436071935375</v>
      </c>
      <c r="S2621" s="47" t="str">
        <f t="shared" si="904"/>
        <v/>
      </c>
      <c r="T2621" s="47">
        <f t="shared" si="911"/>
        <v>1.023213258472544E-3</v>
      </c>
      <c r="U2621" s="47">
        <f t="shared" si="912"/>
        <v>4.794824524209873E-3</v>
      </c>
      <c r="V2621" s="47">
        <f t="shared" si="913"/>
        <v>4.4010344931794787E-2</v>
      </c>
      <c r="W2621" s="47">
        <f t="shared" si="914"/>
        <v>7.3738644438765877E-2</v>
      </c>
      <c r="X2621" s="47">
        <f t="shared" si="926"/>
        <v>9.2121161630477233E-2</v>
      </c>
      <c r="Y2621" s="47">
        <f t="shared" si="905"/>
        <v>0.11576467875282348</v>
      </c>
      <c r="Z2621" s="49" t="str">
        <f t="shared" si="915"/>
        <v/>
      </c>
      <c r="AA2621" s="49" t="str">
        <f t="shared" si="916"/>
        <v/>
      </c>
      <c r="AB2621" s="49" t="str">
        <f t="shared" si="917"/>
        <v/>
      </c>
      <c r="AC2621" s="49" t="str">
        <f t="shared" si="918"/>
        <v/>
      </c>
      <c r="AD2621" s="49" t="str">
        <f t="shared" si="924"/>
        <v/>
      </c>
      <c r="AE2621" s="49">
        <f t="shared" si="906"/>
        <v>6.4134617632550794E-3</v>
      </c>
    </row>
    <row r="2622" spans="1:31" hidden="1" x14ac:dyDescent="0.25">
      <c r="A2622" s="17">
        <v>45636</v>
      </c>
      <c r="B2622" s="44">
        <v>1456443077</v>
      </c>
      <c r="C2622" s="45">
        <v>318941248521</v>
      </c>
      <c r="D2622" s="44">
        <v>47629876054303</v>
      </c>
      <c r="E2622">
        <v>11238523460564</v>
      </c>
      <c r="F2622" s="34"/>
      <c r="G2622" s="34"/>
      <c r="H2622" s="47" t="str">
        <f t="shared" si="919"/>
        <v/>
      </c>
      <c r="I2622" s="47" t="str">
        <f t="shared" si="920"/>
        <v/>
      </c>
      <c r="J2622" s="47" t="str">
        <f t="shared" si="921"/>
        <v/>
      </c>
      <c r="K2622" s="47" t="str">
        <f t="shared" si="922"/>
        <v/>
      </c>
      <c r="L2622" s="47" t="str">
        <f t="shared" si="927"/>
        <v/>
      </c>
      <c r="M2622" s="47" t="str">
        <f t="shared" si="907"/>
        <v/>
      </c>
      <c r="N2622" s="47" t="str">
        <f t="shared" si="923"/>
        <v/>
      </c>
      <c r="O2622" s="47">
        <f t="shared" si="908"/>
        <v>3.9955744361622525E-2</v>
      </c>
      <c r="P2622" s="47">
        <f t="shared" si="909"/>
        <v>5.0893072237534032E-2</v>
      </c>
      <c r="Q2622" s="47">
        <f t="shared" si="910"/>
        <v>0.22899426902354703</v>
      </c>
      <c r="R2622" s="47">
        <f t="shared" si="925"/>
        <v>0.1637686382497564</v>
      </c>
      <c r="S2622" s="47" t="str">
        <f t="shared" si="904"/>
        <v/>
      </c>
      <c r="T2622" s="47">
        <f t="shared" si="911"/>
        <v>1.4473303947665217E-3</v>
      </c>
      <c r="U2622" s="47">
        <f t="shared" si="912"/>
        <v>5.1724266858856893E-3</v>
      </c>
      <c r="V2622" s="47">
        <f t="shared" si="913"/>
        <v>4.5388082529125628E-2</v>
      </c>
      <c r="W2622" s="47">
        <f t="shared" si="914"/>
        <v>7.510504553156172E-2</v>
      </c>
      <c r="X2622" s="47">
        <f t="shared" si="926"/>
        <v>9.4826625144177501E-2</v>
      </c>
      <c r="Y2622" s="47">
        <f t="shared" si="905"/>
        <v>0.11514375683907918</v>
      </c>
      <c r="Z2622" s="49">
        <f t="shared" si="915"/>
        <v>4.4380618636452596E-4</v>
      </c>
      <c r="AA2622" s="49" t="str">
        <f t="shared" si="916"/>
        <v/>
      </c>
      <c r="AB2622" s="49" t="str">
        <f t="shared" si="917"/>
        <v/>
      </c>
      <c r="AC2622" s="49" t="str">
        <f t="shared" si="918"/>
        <v/>
      </c>
      <c r="AD2622" s="49" t="str">
        <f t="shared" si="924"/>
        <v/>
      </c>
      <c r="AE2622" s="49">
        <f t="shared" si="906"/>
        <v>5.8735523496981079E-3</v>
      </c>
    </row>
    <row r="2623" spans="1:31" hidden="1" x14ac:dyDescent="0.25">
      <c r="A2623" s="17">
        <v>45637</v>
      </c>
      <c r="B2623" s="44">
        <v>975143077</v>
      </c>
      <c r="C2623" s="45">
        <v>322939360259</v>
      </c>
      <c r="D2623" s="44">
        <v>48032345147001</v>
      </c>
      <c r="E2623">
        <v>11204035440200</v>
      </c>
      <c r="F2623" s="34"/>
      <c r="G2623" s="34"/>
      <c r="H2623" s="47">
        <f t="shared" si="919"/>
        <v>0.33046262336004772</v>
      </c>
      <c r="I2623" s="47" t="str">
        <f t="shared" si="920"/>
        <v/>
      </c>
      <c r="J2623" s="47">
        <f t="shared" si="921"/>
        <v>0.28952920762957424</v>
      </c>
      <c r="K2623" s="47">
        <f t="shared" si="922"/>
        <v>0.19353752147261394</v>
      </c>
      <c r="L2623" s="47" t="str">
        <f t="shared" si="927"/>
        <v/>
      </c>
      <c r="M2623" s="47">
        <f t="shared" si="907"/>
        <v>0.16697457218706491</v>
      </c>
      <c r="N2623" s="47" t="str">
        <f t="shared" si="923"/>
        <v/>
      </c>
      <c r="O2623" s="47" t="str">
        <f t="shared" si="908"/>
        <v/>
      </c>
      <c r="P2623" s="47">
        <f t="shared" si="909"/>
        <v>6.7405964625308901E-2</v>
      </c>
      <c r="Q2623" s="47">
        <f t="shared" si="910"/>
        <v>0.19299285277947975</v>
      </c>
      <c r="R2623" s="47">
        <f t="shared" si="925"/>
        <v>0.14477985816871375</v>
      </c>
      <c r="S2623" s="47" t="str">
        <f t="shared" si="904"/>
        <v/>
      </c>
      <c r="T2623" s="47" t="str">
        <f t="shared" si="911"/>
        <v/>
      </c>
      <c r="U2623" s="47" t="str">
        <f t="shared" si="912"/>
        <v/>
      </c>
      <c r="V2623" s="47">
        <f t="shared" si="913"/>
        <v>3.3065163574167333E-2</v>
      </c>
      <c r="W2623" s="47">
        <f t="shared" si="914"/>
        <v>6.7558049901090045E-2</v>
      </c>
      <c r="X2623" s="47">
        <f t="shared" si="926"/>
        <v>8.8653409580317644E-2</v>
      </c>
      <c r="Y2623" s="47">
        <f t="shared" si="905"/>
        <v>0.10583751473391467</v>
      </c>
      <c r="Z2623" s="49">
        <f t="shared" si="915"/>
        <v>3.0687323370386377E-3</v>
      </c>
      <c r="AA2623" s="49">
        <f t="shared" si="916"/>
        <v>5.5515717886533977E-4</v>
      </c>
      <c r="AB2623" s="49" t="str">
        <f t="shared" si="917"/>
        <v/>
      </c>
      <c r="AC2623" s="49" t="str">
        <f t="shared" si="918"/>
        <v/>
      </c>
      <c r="AD2623" s="49" t="str">
        <f t="shared" si="924"/>
        <v/>
      </c>
      <c r="AE2623" s="49">
        <f t="shared" si="906"/>
        <v>7.33567979715255E-3</v>
      </c>
    </row>
    <row r="2624" spans="1:31" hidden="1" x14ac:dyDescent="0.25">
      <c r="A2624" s="17">
        <v>45638</v>
      </c>
      <c r="B2624" s="10">
        <v>385143077</v>
      </c>
      <c r="C2624" s="45">
        <v>310035120319</v>
      </c>
      <c r="D2624" s="45">
        <v>48091837181800.297</v>
      </c>
      <c r="E2624" s="45">
        <v>11204498299992</v>
      </c>
      <c r="F2624" s="34"/>
      <c r="G2624" s="34"/>
      <c r="H2624" s="47">
        <f t="shared" si="919"/>
        <v>0.6050394182309311</v>
      </c>
      <c r="I2624" s="47">
        <f t="shared" si="920"/>
        <v>0.52731759627363317</v>
      </c>
      <c r="J2624" s="47">
        <f t="shared" si="921"/>
        <v>0.7193920425154452</v>
      </c>
      <c r="K2624" s="47">
        <f t="shared" si="922"/>
        <v>0.36909483362940565</v>
      </c>
      <c r="L2624" s="47">
        <f t="shared" si="927"/>
        <v>0.17372522249921252</v>
      </c>
      <c r="M2624" s="47">
        <f t="shared" si="907"/>
        <v>0.34788295237615263</v>
      </c>
      <c r="N2624" s="47">
        <f t="shared" si="923"/>
        <v>3.9958709058105168E-2</v>
      </c>
      <c r="O2624" s="47" t="str">
        <f t="shared" si="908"/>
        <v/>
      </c>
      <c r="P2624" s="47">
        <f t="shared" si="909"/>
        <v>4.4499854753047297E-2</v>
      </c>
      <c r="Q2624" s="47">
        <f t="shared" si="910"/>
        <v>0.22646304571461362</v>
      </c>
      <c r="R2624" s="47">
        <f t="shared" si="925"/>
        <v>0.17665722833849018</v>
      </c>
      <c r="S2624" s="47" t="str">
        <f t="shared" si="904"/>
        <v/>
      </c>
      <c r="T2624" s="47" t="str">
        <f t="shared" si="911"/>
        <v/>
      </c>
      <c r="U2624" s="47" t="str">
        <f t="shared" si="912"/>
        <v/>
      </c>
      <c r="V2624" s="47">
        <f t="shared" si="913"/>
        <v>3.1539802601875166E-2</v>
      </c>
      <c r="W2624" s="47">
        <f t="shared" si="914"/>
        <v>6.6127909401931029E-2</v>
      </c>
      <c r="X2624" s="47">
        <f t="shared" si="926"/>
        <v>8.7781174411995178E-2</v>
      </c>
      <c r="Y2624" s="47">
        <f t="shared" si="905"/>
        <v>0.10371224321267059</v>
      </c>
      <c r="Z2624" s="49" t="str">
        <f t="shared" si="915"/>
        <v/>
      </c>
      <c r="AA2624" s="49">
        <f t="shared" si="916"/>
        <v>5.7385965688927509E-4</v>
      </c>
      <c r="AB2624" s="49" t="str">
        <f t="shared" si="917"/>
        <v/>
      </c>
      <c r="AC2624" s="49" t="str">
        <f t="shared" si="918"/>
        <v/>
      </c>
      <c r="AD2624" s="49" t="str">
        <f t="shared" si="924"/>
        <v/>
      </c>
      <c r="AE2624" s="49">
        <f t="shared" si="906"/>
        <v>6.8575104350917515E-3</v>
      </c>
    </row>
    <row r="2625" spans="1:31" hidden="1" x14ac:dyDescent="0.25">
      <c r="A2625" s="17">
        <v>45639</v>
      </c>
      <c r="B2625" s="10">
        <v>385143077</v>
      </c>
      <c r="C2625" s="45">
        <v>277773780035</v>
      </c>
      <c r="D2625" s="45">
        <v>48162413904585.297</v>
      </c>
      <c r="E2625" s="45">
        <v>11207255134525</v>
      </c>
      <c r="F2625" s="34"/>
      <c r="G2625" s="34"/>
      <c r="H2625" s="47" t="str">
        <f t="shared" si="919"/>
        <v/>
      </c>
      <c r="I2625" s="47">
        <f t="shared" si="920"/>
        <v>0.52731759627363317</v>
      </c>
      <c r="J2625" s="47">
        <f t="shared" si="921"/>
        <v>0.466952754106989</v>
      </c>
      <c r="K2625" s="47">
        <f t="shared" si="922"/>
        <v>0.36909483362940565</v>
      </c>
      <c r="L2625" s="47">
        <f t="shared" si="927"/>
        <v>0.17372522249921252</v>
      </c>
      <c r="M2625" s="47">
        <f t="shared" si="907"/>
        <v>0.34788295237615263</v>
      </c>
      <c r="N2625" s="47">
        <f t="shared" si="923"/>
        <v>0.10405705086186945</v>
      </c>
      <c r="O2625" s="47">
        <f t="shared" si="908"/>
        <v>3.3481256402785209E-2</v>
      </c>
      <c r="P2625" s="47">
        <f t="shared" si="909"/>
        <v>0.15157011955546185</v>
      </c>
      <c r="Q2625" s="47">
        <f t="shared" si="910"/>
        <v>0.30700788996092454</v>
      </c>
      <c r="R2625" s="47">
        <f t="shared" si="925"/>
        <v>0.2712712185119216</v>
      </c>
      <c r="S2625" s="47">
        <f t="shared" si="904"/>
        <v>9.9607227352354166E-2</v>
      </c>
      <c r="T2625" s="47" t="str">
        <f t="shared" si="911"/>
        <v/>
      </c>
      <c r="U2625" s="47" t="str">
        <f t="shared" si="912"/>
        <v/>
      </c>
      <c r="V2625" s="47">
        <f t="shared" si="913"/>
        <v>2.8058515826924535E-2</v>
      </c>
      <c r="W2625" s="47">
        <f t="shared" si="914"/>
        <v>6.4710882500581435E-2</v>
      </c>
      <c r="X2625" s="47">
        <f t="shared" si="926"/>
        <v>8.6423485897052954E-2</v>
      </c>
      <c r="Y2625" s="47">
        <f t="shared" si="905"/>
        <v>0.10171125542766013</v>
      </c>
      <c r="Z2625" s="49" t="str">
        <f t="shared" si="915"/>
        <v/>
      </c>
      <c r="AA2625" s="49">
        <f t="shared" si="916"/>
        <v>3.2216409574802318E-3</v>
      </c>
      <c r="AB2625" s="49" t="str">
        <f t="shared" si="917"/>
        <v/>
      </c>
      <c r="AC2625" s="49" t="str">
        <f t="shared" si="918"/>
        <v/>
      </c>
      <c r="AD2625" s="49" t="str">
        <f t="shared" si="924"/>
        <v/>
      </c>
      <c r="AE2625" s="49">
        <f t="shared" si="906"/>
        <v>7.8754049413217286E-2</v>
      </c>
    </row>
    <row r="2626" spans="1:31" hidden="1" x14ac:dyDescent="0.25">
      <c r="A2626" s="17">
        <v>45640</v>
      </c>
      <c r="B2626" s="10">
        <v>385143077</v>
      </c>
      <c r="C2626" s="45">
        <v>277324893799</v>
      </c>
      <c r="D2626" s="45">
        <v>48162413904585.297</v>
      </c>
      <c r="E2626" s="45">
        <v>11207255124942</v>
      </c>
      <c r="F2626" s="34"/>
      <c r="G2626" s="34"/>
      <c r="H2626" s="47" t="str">
        <f t="shared" si="919"/>
        <v/>
      </c>
      <c r="I2626" s="47">
        <f t="shared" si="920"/>
        <v>0.52731759627363317</v>
      </c>
      <c r="J2626" s="47">
        <f t="shared" si="921"/>
        <v>0.50261173310227614</v>
      </c>
      <c r="K2626" s="47">
        <f t="shared" si="922"/>
        <v>0.36909483362940565</v>
      </c>
      <c r="L2626" s="47">
        <f t="shared" si="927"/>
        <v>0.82891083244102537</v>
      </c>
      <c r="M2626" s="47">
        <f t="shared" si="907"/>
        <v>0.35850950439425555</v>
      </c>
      <c r="N2626" s="47">
        <f t="shared" si="923"/>
        <v>1.6160137070656555E-3</v>
      </c>
      <c r="O2626" s="47">
        <f t="shared" si="908"/>
        <v>3.1439148212029866E-2</v>
      </c>
      <c r="P2626" s="47">
        <f t="shared" si="909"/>
        <v>0.16050497691918375</v>
      </c>
      <c r="Q2626" s="47">
        <f t="shared" si="910"/>
        <v>0.31074870141944466</v>
      </c>
      <c r="R2626" s="47">
        <f t="shared" si="925"/>
        <v>0.37632868238568007</v>
      </c>
      <c r="S2626" s="47">
        <f t="shared" si="904"/>
        <v>8.2012625352436697E-2</v>
      </c>
      <c r="T2626" s="47" t="str">
        <f t="shared" si="911"/>
        <v/>
      </c>
      <c r="U2626" s="47" t="str">
        <f t="shared" si="912"/>
        <v/>
      </c>
      <c r="V2626" s="47">
        <f t="shared" si="913"/>
        <v>2.4702235750605039E-2</v>
      </c>
      <c r="W2626" s="47">
        <f t="shared" si="914"/>
        <v>6.4637238214363402E-2</v>
      </c>
      <c r="X2626" s="47">
        <f t="shared" si="926"/>
        <v>8.6298796337778594E-2</v>
      </c>
      <c r="Y2626" s="47">
        <f t="shared" si="905"/>
        <v>0.1007379506328363</v>
      </c>
      <c r="Z2626" s="49">
        <f t="shared" si="915"/>
        <v>8.5507112501659321E-10</v>
      </c>
      <c r="AA2626" s="49">
        <f t="shared" si="916"/>
        <v>3.2216430642495464E-3</v>
      </c>
      <c r="AB2626" s="49" t="str">
        <f t="shared" si="917"/>
        <v/>
      </c>
      <c r="AC2626" s="49" t="str">
        <f t="shared" si="918"/>
        <v/>
      </c>
      <c r="AD2626" s="49" t="str">
        <f t="shared" si="924"/>
        <v/>
      </c>
      <c r="AE2626" s="49">
        <f t="shared" si="906"/>
        <v>2.3017395789573958E-2</v>
      </c>
    </row>
    <row r="2627" spans="1:31" hidden="1" x14ac:dyDescent="0.25">
      <c r="A2627" s="17">
        <v>45641</v>
      </c>
      <c r="B2627">
        <v>385143077</v>
      </c>
      <c r="C2627" s="45">
        <v>278624386841</v>
      </c>
      <c r="D2627" s="45">
        <v>48162413904585.297</v>
      </c>
      <c r="E2627" s="45">
        <v>11207255134525</v>
      </c>
      <c r="F2627" s="34"/>
      <c r="G2627" s="34"/>
      <c r="H2627" s="47" t="str">
        <f t="shared" si="919"/>
        <v/>
      </c>
      <c r="I2627" s="47">
        <f t="shared" si="920"/>
        <v>0.52731759627363317</v>
      </c>
      <c r="J2627" s="47">
        <f t="shared" si="921"/>
        <v>0.40695472986125303</v>
      </c>
      <c r="K2627" s="47">
        <f t="shared" si="922"/>
        <v>0.82352527664763564</v>
      </c>
      <c r="L2627" s="47">
        <f t="shared" si="927"/>
        <v>0.82891083244102537</v>
      </c>
      <c r="M2627" s="47">
        <f t="shared" si="907"/>
        <v>0.35850950439425555</v>
      </c>
      <c r="N2627" s="47" t="str">
        <f t="shared" si="923"/>
        <v/>
      </c>
      <c r="O2627" s="47">
        <f t="shared" si="908"/>
        <v>2.1447173559554056E-2</v>
      </c>
      <c r="P2627" s="47">
        <f t="shared" si="909"/>
        <v>0.12832643693599832</v>
      </c>
      <c r="Q2627" s="47">
        <f t="shared" si="910"/>
        <v>0.31679756634455614</v>
      </c>
      <c r="R2627" s="47">
        <f t="shared" si="925"/>
        <v>0.26364897209384786</v>
      </c>
      <c r="S2627" s="47">
        <f t="shared" si="904"/>
        <v>7.4518297622544138E-2</v>
      </c>
      <c r="T2627" s="47" t="str">
        <f t="shared" si="911"/>
        <v/>
      </c>
      <c r="U2627" s="47" t="str">
        <f t="shared" si="912"/>
        <v/>
      </c>
      <c r="V2627" s="47">
        <f t="shared" si="913"/>
        <v>2.4800450153647957E-2</v>
      </c>
      <c r="W2627" s="47">
        <f t="shared" si="914"/>
        <v>6.3008223313026024E-2</v>
      </c>
      <c r="X2627" s="47">
        <f t="shared" si="926"/>
        <v>8.7932540901841327E-2</v>
      </c>
      <c r="Y2627" s="47">
        <f t="shared" si="905"/>
        <v>0.1007342434392664</v>
      </c>
      <c r="Z2627" s="49" t="str">
        <f t="shared" si="915"/>
        <v/>
      </c>
      <c r="AA2627" s="49">
        <f t="shared" si="916"/>
        <v>3.2216426685895971E-3</v>
      </c>
      <c r="AB2627" s="49">
        <f t="shared" si="917"/>
        <v>1.1897505978897271E-4</v>
      </c>
      <c r="AC2627" s="49" t="str">
        <f t="shared" si="918"/>
        <v/>
      </c>
      <c r="AD2627" s="49" t="str">
        <f t="shared" si="924"/>
        <v/>
      </c>
      <c r="AE2627" s="49">
        <f t="shared" si="906"/>
        <v>2.3017396163564352E-2</v>
      </c>
    </row>
    <row r="2628" spans="1:31" hidden="1" x14ac:dyDescent="0.25">
      <c r="A2628" s="17">
        <v>45642</v>
      </c>
      <c r="B2628" s="46">
        <v>1831403077</v>
      </c>
      <c r="C2628" s="45">
        <v>266537869405</v>
      </c>
      <c r="D2628" s="45">
        <v>48186871186604.297</v>
      </c>
      <c r="E2628" s="45">
        <v>11207352320456</v>
      </c>
      <c r="F2628" s="34"/>
      <c r="G2628" s="34"/>
      <c r="H2628" s="47" t="str">
        <f t="shared" si="919"/>
        <v/>
      </c>
      <c r="I2628" s="47" t="str">
        <f t="shared" si="920"/>
        <v/>
      </c>
      <c r="J2628" s="47" t="str">
        <f t="shared" si="921"/>
        <v/>
      </c>
      <c r="K2628" s="47">
        <f t="shared" si="922"/>
        <v>0.29435035468450399</v>
      </c>
      <c r="L2628" s="47" t="str">
        <f t="shared" si="927"/>
        <v/>
      </c>
      <c r="M2628" s="47" t="str">
        <f t="shared" si="907"/>
        <v/>
      </c>
      <c r="N2628" s="47">
        <f t="shared" si="923"/>
        <v>4.3379251805755636E-2</v>
      </c>
      <c r="O2628" s="47">
        <f t="shared" si="908"/>
        <v>9.3786010965181466E-2</v>
      </c>
      <c r="P2628" s="47">
        <f t="shared" si="909"/>
        <v>0.15768993674681597</v>
      </c>
      <c r="Q2628" s="47">
        <f t="shared" si="910"/>
        <v>0.3728459355734679</v>
      </c>
      <c r="R2628" s="47">
        <f t="shared" si="925"/>
        <v>0.28191128123969844</v>
      </c>
      <c r="S2628" s="47">
        <f t="shared" si="904"/>
        <v>0.11339220976452613</v>
      </c>
      <c r="T2628" s="47" t="str">
        <f t="shared" si="911"/>
        <v/>
      </c>
      <c r="U2628" s="47" t="str">
        <f t="shared" si="912"/>
        <v/>
      </c>
      <c r="V2628" s="47">
        <f t="shared" si="913"/>
        <v>2.4232073611014204E-2</v>
      </c>
      <c r="W2628" s="47">
        <f t="shared" si="914"/>
        <v>6.3174034021060921E-2</v>
      </c>
      <c r="X2628" s="47">
        <f t="shared" si="926"/>
        <v>8.8286067718145733E-2</v>
      </c>
      <c r="Y2628" s="47">
        <f t="shared" si="905"/>
        <v>0.10031904308015183</v>
      </c>
      <c r="Z2628" s="49" t="str">
        <f t="shared" si="915"/>
        <v/>
      </c>
      <c r="AA2628" s="49">
        <f t="shared" si="916"/>
        <v>3.2161727051973621E-3</v>
      </c>
      <c r="AB2628" s="49">
        <f t="shared" si="917"/>
        <v>1.1030604392614496E-4</v>
      </c>
      <c r="AC2628" s="49" t="str">
        <f t="shared" si="918"/>
        <v/>
      </c>
      <c r="AD2628" s="49" t="str">
        <f t="shared" si="924"/>
        <v/>
      </c>
      <c r="AE2628" s="49">
        <f t="shared" si="906"/>
        <v>2.3008925096090982E-2</v>
      </c>
    </row>
    <row r="2629" spans="1:31" hidden="1" x14ac:dyDescent="0.25">
      <c r="A2629" s="17">
        <v>45643</v>
      </c>
      <c r="B2629" s="10">
        <v>2438341077</v>
      </c>
      <c r="C2629" s="45">
        <v>267488681042</v>
      </c>
      <c r="D2629" s="45">
        <v>48199149998221.297</v>
      </c>
      <c r="E2629" s="45">
        <v>11211163074808</v>
      </c>
      <c r="F2629" s="34"/>
      <c r="G2629" s="34"/>
      <c r="H2629" s="47" t="str">
        <f t="shared" si="919"/>
        <v/>
      </c>
      <c r="I2629" s="47" t="str">
        <f t="shared" si="920"/>
        <v/>
      </c>
      <c r="J2629" s="47" t="str">
        <f t="shared" si="921"/>
        <v/>
      </c>
      <c r="K2629" s="47" t="str">
        <f t="shared" si="922"/>
        <v/>
      </c>
      <c r="L2629" s="47" t="str">
        <f t="shared" si="927"/>
        <v/>
      </c>
      <c r="M2629" s="47" t="str">
        <f t="shared" si="907"/>
        <v/>
      </c>
      <c r="N2629" s="47" t="str">
        <f t="shared" si="923"/>
        <v/>
      </c>
      <c r="O2629" s="47">
        <f t="shared" si="908"/>
        <v>0.16132302647461483</v>
      </c>
      <c r="P2629" s="47">
        <f t="shared" si="909"/>
        <v>0.15528023270990732</v>
      </c>
      <c r="Q2629" s="47">
        <f t="shared" si="910"/>
        <v>0.37071242730847376</v>
      </c>
      <c r="R2629" s="47">
        <f t="shared" si="925"/>
        <v>0.29115010843580569</v>
      </c>
      <c r="S2629" s="47">
        <f t="shared" si="904"/>
        <v>0.16930240850704514</v>
      </c>
      <c r="T2629" s="47" t="str">
        <f t="shared" si="911"/>
        <v/>
      </c>
      <c r="U2629" s="47" t="str">
        <f t="shared" si="912"/>
        <v/>
      </c>
      <c r="V2629" s="47">
        <f t="shared" si="913"/>
        <v>2.3882413906763045E-2</v>
      </c>
      <c r="W2629" s="47">
        <f t="shared" si="914"/>
        <v>6.3018210484750536E-2</v>
      </c>
      <c r="X2629" s="47">
        <f t="shared" si="926"/>
        <v>8.8071931585169461E-2</v>
      </c>
      <c r="Y2629" s="47">
        <f t="shared" si="905"/>
        <v>9.7430360876237243E-2</v>
      </c>
      <c r="Z2629" s="49" t="str">
        <f t="shared" si="915"/>
        <v/>
      </c>
      <c r="AA2629" s="49">
        <f t="shared" si="916"/>
        <v>2.4345178307459969E-3</v>
      </c>
      <c r="AB2629" s="49" t="str">
        <f t="shared" si="917"/>
        <v/>
      </c>
      <c r="AC2629" s="49" t="str">
        <f t="shared" si="918"/>
        <v/>
      </c>
      <c r="AD2629" s="49" t="str">
        <f t="shared" si="924"/>
        <v/>
      </c>
      <c r="AE2629" s="49">
        <f t="shared" si="906"/>
        <v>2.1846188088330942E-2</v>
      </c>
    </row>
    <row r="2630" spans="1:31" hidden="1" x14ac:dyDescent="0.25">
      <c r="A2630" s="17">
        <v>45644</v>
      </c>
      <c r="B2630" s="10">
        <v>1447741077</v>
      </c>
      <c r="C2630" s="45">
        <v>289939224104</v>
      </c>
      <c r="D2630" s="45">
        <v>48693149737192.297</v>
      </c>
      <c r="E2630" s="45">
        <v>11209922086562</v>
      </c>
      <c r="F2630" s="34"/>
      <c r="G2630" s="34"/>
      <c r="H2630" s="47">
        <f t="shared" si="919"/>
        <v>0.40625981711253434</v>
      </c>
      <c r="I2630" s="47" t="str">
        <f t="shared" si="920"/>
        <v/>
      </c>
      <c r="J2630" s="47">
        <f t="shared" si="921"/>
        <v>0.17263941189698251</v>
      </c>
      <c r="K2630" s="47" t="str">
        <f t="shared" si="922"/>
        <v/>
      </c>
      <c r="L2630" s="47" t="str">
        <f t="shared" si="927"/>
        <v/>
      </c>
      <c r="M2630" s="47">
        <f t="shared" si="907"/>
        <v>0.26365759388475041</v>
      </c>
      <c r="N2630" s="47" t="str">
        <f t="shared" si="923"/>
        <v/>
      </c>
      <c r="O2630" s="47">
        <f t="shared" si="908"/>
        <v>0.10218678865448183</v>
      </c>
      <c r="P2630" s="47">
        <f t="shared" si="909"/>
        <v>0.227079201245456</v>
      </c>
      <c r="Q2630" s="47">
        <f t="shared" si="910"/>
        <v>0.32459696152626849</v>
      </c>
      <c r="R2630" s="47">
        <f t="shared" si="925"/>
        <v>0.21381796612940296</v>
      </c>
      <c r="S2630" s="47">
        <f t="shared" si="904"/>
        <v>7.8897832289189895E-2</v>
      </c>
      <c r="T2630" s="47" t="str">
        <f t="shared" si="911"/>
        <v/>
      </c>
      <c r="U2630" s="47" t="str">
        <f t="shared" si="912"/>
        <v/>
      </c>
      <c r="V2630" s="47">
        <f t="shared" si="913"/>
        <v>1.9054344686895153E-3</v>
      </c>
      <c r="W2630" s="47">
        <f t="shared" si="914"/>
        <v>5.2373550327788787E-2</v>
      </c>
      <c r="X2630" s="47">
        <f t="shared" si="926"/>
        <v>7.9591009321588913E-2</v>
      </c>
      <c r="Y2630" s="47">
        <f t="shared" si="905"/>
        <v>8.6372819231017584E-2</v>
      </c>
      <c r="Z2630" s="49">
        <f t="shared" si="915"/>
        <v>1.1069219470982716E-4</v>
      </c>
      <c r="AA2630" s="49" t="str">
        <f t="shared" si="916"/>
        <v/>
      </c>
      <c r="AB2630" s="49">
        <f t="shared" si="917"/>
        <v>2.1012140260739942E-3</v>
      </c>
      <c r="AC2630" s="49" t="str">
        <f t="shared" si="918"/>
        <v/>
      </c>
      <c r="AD2630" s="49" t="str">
        <f t="shared" si="924"/>
        <v/>
      </c>
      <c r="AE2630" s="49">
        <f t="shared" si="906"/>
        <v>2.3105227612602475E-2</v>
      </c>
    </row>
    <row r="2631" spans="1:31" hidden="1" x14ac:dyDescent="0.25">
      <c r="A2631" s="17">
        <v>45645</v>
      </c>
      <c r="B2631" s="10">
        <v>697741077</v>
      </c>
      <c r="C2631" s="45">
        <v>274888210986</v>
      </c>
      <c r="D2631" s="45">
        <v>48658239338628.297</v>
      </c>
      <c r="E2631" s="45">
        <v>11209290769730</v>
      </c>
      <c r="F2631" s="34"/>
      <c r="G2631" s="34"/>
      <c r="H2631" s="47">
        <f t="shared" si="919"/>
        <v>0.51804843553527213</v>
      </c>
      <c r="I2631" s="47" t="str">
        <f t="shared" si="920"/>
        <v/>
      </c>
      <c r="J2631" s="47">
        <f t="shared" si="921"/>
        <v>0.60256959543223343</v>
      </c>
      <c r="K2631" s="47" t="str">
        <f t="shared" si="922"/>
        <v/>
      </c>
      <c r="L2631" s="47" t="str">
        <f t="shared" si="927"/>
        <v/>
      </c>
      <c r="M2631" s="47">
        <f t="shared" si="907"/>
        <v>0.3393384313197868</v>
      </c>
      <c r="N2631" s="47">
        <f t="shared" si="923"/>
        <v>5.1910924313577023E-2</v>
      </c>
      <c r="O2631" s="47">
        <f t="shared" si="908"/>
        <v>0.11336428368772156</v>
      </c>
      <c r="P2631" s="47">
        <f t="shared" si="909"/>
        <v>0.26058461540170619</v>
      </c>
      <c r="Q2631" s="47">
        <f t="shared" si="910"/>
        <v>0.32738921295858203</v>
      </c>
      <c r="R2631" s="47">
        <f t="shared" si="925"/>
        <v>0.24682840793350758</v>
      </c>
      <c r="S2631" s="47">
        <f t="shared" ref="S2631:S2694" si="928">IF(AND(C2631&gt;0,C2631&lt;C2266),ABS(C2631/C2266-1),"")</f>
        <v>8.5400661587245463E-2</v>
      </c>
      <c r="T2631" s="47">
        <f t="shared" si="911"/>
        <v>7.1694681392386883E-4</v>
      </c>
      <c r="U2631" s="47" t="str">
        <f t="shared" si="912"/>
        <v/>
      </c>
      <c r="V2631" s="47">
        <f t="shared" si="913"/>
        <v>1.8281644357408533E-3</v>
      </c>
      <c r="W2631" s="47">
        <f t="shared" si="914"/>
        <v>5.3639693451464243E-2</v>
      </c>
      <c r="X2631" s="47">
        <f t="shared" si="926"/>
        <v>8.0307261364762184E-2</v>
      </c>
      <c r="Y2631" s="47">
        <f t="shared" ref="Y2631:Y2694" si="929">IF(AND(D2631&gt;0,D2631&lt;D2266),ABS(D2631/D2266-1),"")</f>
        <v>8.5443988333564036E-2</v>
      </c>
      <c r="Z2631" s="49">
        <f t="shared" si="915"/>
        <v>5.6317682417872383E-5</v>
      </c>
      <c r="AA2631" s="49" t="str">
        <f t="shared" si="916"/>
        <v/>
      </c>
      <c r="AB2631" s="49" t="str">
        <f t="shared" si="917"/>
        <v/>
      </c>
      <c r="AC2631" s="49" t="str">
        <f t="shared" si="918"/>
        <v/>
      </c>
      <c r="AD2631" s="49" t="str">
        <f t="shared" si="924"/>
        <v/>
      </c>
      <c r="AE2631" s="49">
        <f t="shared" ref="AE2631:AE2694" si="930">IF(AND(E2631&gt;0,E2631&lt;E2266),ABS(E2631/E2266-1),"")</f>
        <v>5.9485002847556867E-3</v>
      </c>
    </row>
    <row r="2632" spans="1:31" hidden="1" x14ac:dyDescent="0.25">
      <c r="A2632" s="17">
        <v>45646</v>
      </c>
      <c r="B2632" s="10">
        <v>697741077</v>
      </c>
      <c r="C2632" s="45">
        <v>265661210712</v>
      </c>
      <c r="D2632" s="45">
        <v>48597506358938.297</v>
      </c>
      <c r="E2632" s="45">
        <v>11208969376307</v>
      </c>
      <c r="F2632" s="34"/>
      <c r="G2632" s="34"/>
      <c r="H2632" s="47" t="str">
        <f t="shared" si="919"/>
        <v/>
      </c>
      <c r="I2632" s="47" t="str">
        <f t="shared" si="920"/>
        <v/>
      </c>
      <c r="J2632" s="47" t="str">
        <f t="shared" si="921"/>
        <v/>
      </c>
      <c r="K2632" s="47" t="str">
        <f t="shared" si="922"/>
        <v/>
      </c>
      <c r="L2632" s="47" t="str">
        <f t="shared" si="927"/>
        <v/>
      </c>
      <c r="M2632" s="47" t="str">
        <f t="shared" ref="M2632:M2695" si="931">IF(AND(B2632&gt;0,B2632&lt;B2267),ABS(B2632/B2267-1),"")</f>
        <v/>
      </c>
      <c r="N2632" s="47">
        <f t="shared" si="923"/>
        <v>3.3566373184588549E-2</v>
      </c>
      <c r="O2632" s="47">
        <f t="shared" si="908"/>
        <v>4.3605877133089388E-2</v>
      </c>
      <c r="P2632" s="47">
        <f t="shared" si="909"/>
        <v>0.26972392636777598</v>
      </c>
      <c r="Q2632" s="47">
        <f t="shared" si="910"/>
        <v>0.34718290522384976</v>
      </c>
      <c r="R2632" s="47">
        <f t="shared" si="925"/>
        <v>0.27191892362805059</v>
      </c>
      <c r="S2632" s="47">
        <f t="shared" si="928"/>
        <v>9.8989869574371614E-2</v>
      </c>
      <c r="T2632" s="47">
        <f t="shared" si="911"/>
        <v>1.2481540745307163E-3</v>
      </c>
      <c r="U2632" s="47" t="str">
        <f t="shared" si="912"/>
        <v/>
      </c>
      <c r="V2632" s="47" t="str">
        <f t="shared" si="913"/>
        <v/>
      </c>
      <c r="W2632" s="47">
        <f t="shared" si="914"/>
        <v>5.4748405634488129E-2</v>
      </c>
      <c r="X2632" s="47">
        <f t="shared" si="926"/>
        <v>8.1433378068593076E-2</v>
      </c>
      <c r="Y2632" s="47">
        <f t="shared" si="929"/>
        <v>8.5593326894027877E-2</v>
      </c>
      <c r="Z2632" s="49">
        <f t="shared" si="915"/>
        <v>2.867205692158592E-5</v>
      </c>
      <c r="AA2632" s="49" t="str">
        <f t="shared" si="916"/>
        <v/>
      </c>
      <c r="AB2632" s="49">
        <f t="shared" si="917"/>
        <v>1.3437097854573921E-4</v>
      </c>
      <c r="AC2632" s="49" t="str">
        <f t="shared" si="918"/>
        <v/>
      </c>
      <c r="AD2632" s="49" t="str">
        <f t="shared" si="924"/>
        <v/>
      </c>
      <c r="AE2632" s="49">
        <f t="shared" si="930"/>
        <v>6.0852282481748121E-3</v>
      </c>
    </row>
    <row r="2633" spans="1:31" hidden="1" x14ac:dyDescent="0.25">
      <c r="A2633" s="17">
        <v>45647</v>
      </c>
      <c r="B2633" s="10">
        <v>697741077</v>
      </c>
      <c r="C2633" s="45">
        <v>263761552125</v>
      </c>
      <c r="D2633" s="45">
        <v>48597506358938.297</v>
      </c>
      <c r="E2633" s="45">
        <v>11208969394408</v>
      </c>
      <c r="F2633" s="34"/>
      <c r="G2633" s="34"/>
      <c r="H2633" s="47" t="str">
        <f t="shared" si="919"/>
        <v/>
      </c>
      <c r="I2633" s="47" t="str">
        <f t="shared" si="920"/>
        <v/>
      </c>
      <c r="J2633" s="47" t="str">
        <f t="shared" si="921"/>
        <v/>
      </c>
      <c r="K2633" s="47" t="str">
        <f t="shared" si="922"/>
        <v/>
      </c>
      <c r="L2633" s="47">
        <f t="shared" si="927"/>
        <v>0.55459701401339023</v>
      </c>
      <c r="M2633" s="47">
        <f t="shared" si="931"/>
        <v>4.469388920688333E-2</v>
      </c>
      <c r="N2633" s="47">
        <f t="shared" si="923"/>
        <v>7.1506810569322843E-3</v>
      </c>
      <c r="O2633" s="47">
        <f t="shared" si="908"/>
        <v>4.8907768387465689E-2</v>
      </c>
      <c r="P2633" s="47">
        <f t="shared" si="909"/>
        <v>0.26978264487107095</v>
      </c>
      <c r="Q2633" s="47">
        <f t="shared" si="910"/>
        <v>0.35215790522493318</v>
      </c>
      <c r="R2633" s="47">
        <f t="shared" si="925"/>
        <v>0.33211373448277548</v>
      </c>
      <c r="S2633" s="47">
        <f t="shared" si="928"/>
        <v>0.11803522199047101</v>
      </c>
      <c r="T2633" s="47" t="str">
        <f t="shared" si="911"/>
        <v/>
      </c>
      <c r="U2633" s="47" t="str">
        <f t="shared" si="912"/>
        <v/>
      </c>
      <c r="V2633" s="47" t="str">
        <f t="shared" si="913"/>
        <v/>
      </c>
      <c r="W2633" s="47">
        <f t="shared" si="914"/>
        <v>5.4721374536382927E-2</v>
      </c>
      <c r="X2633" s="47">
        <f t="shared" si="926"/>
        <v>8.0733163304933075E-2</v>
      </c>
      <c r="Y2633" s="47">
        <f t="shared" si="929"/>
        <v>8.4347347079851143E-2</v>
      </c>
      <c r="Z2633" s="49" t="str">
        <f t="shared" si="915"/>
        <v/>
      </c>
      <c r="AA2633" s="49" t="str">
        <f t="shared" si="916"/>
        <v/>
      </c>
      <c r="AB2633" s="49" t="str">
        <f t="shared" si="917"/>
        <v/>
      </c>
      <c r="AC2633" s="49" t="str">
        <f t="shared" si="918"/>
        <v/>
      </c>
      <c r="AD2633" s="49" t="str">
        <f t="shared" si="924"/>
        <v/>
      </c>
      <c r="AE2633" s="49">
        <f t="shared" si="930"/>
        <v>9.7368181046051383E-3</v>
      </c>
    </row>
    <row r="2634" spans="1:31" hidden="1" x14ac:dyDescent="0.25">
      <c r="A2634" s="17">
        <v>45648</v>
      </c>
      <c r="B2634" s="10">
        <v>697741077</v>
      </c>
      <c r="C2634" s="45">
        <v>261393365356</v>
      </c>
      <c r="D2634" s="45">
        <v>48597506358938.297</v>
      </c>
      <c r="E2634" s="45">
        <v>11208969404108</v>
      </c>
      <c r="F2634" s="34"/>
      <c r="G2634" s="34"/>
      <c r="H2634" s="47" t="str">
        <f t="shared" si="919"/>
        <v/>
      </c>
      <c r="I2634" s="47" t="str">
        <f t="shared" si="920"/>
        <v/>
      </c>
      <c r="J2634" s="47" t="str">
        <f t="shared" si="921"/>
        <v/>
      </c>
      <c r="K2634" s="47">
        <f t="shared" si="922"/>
        <v>0.55390488092270507</v>
      </c>
      <c r="L2634" s="47">
        <f t="shared" si="927"/>
        <v>0.59663158245957637</v>
      </c>
      <c r="M2634" s="47">
        <f t="shared" si="931"/>
        <v>4.469388920688333E-2</v>
      </c>
      <c r="N2634" s="47">
        <f t="shared" si="923"/>
        <v>8.9785139263879321E-3</v>
      </c>
      <c r="O2634" s="47">
        <f t="shared" si="908"/>
        <v>6.1843192120986434E-2</v>
      </c>
      <c r="P2634" s="47">
        <f t="shared" si="909"/>
        <v>0.31202797614003741</v>
      </c>
      <c r="Q2634" s="47">
        <f t="shared" si="910"/>
        <v>0.36536896932997265</v>
      </c>
      <c r="R2634" s="47">
        <f t="shared" si="925"/>
        <v>0.30294362730784008</v>
      </c>
      <c r="S2634" s="47">
        <f t="shared" si="928"/>
        <v>0.10948873229804845</v>
      </c>
      <c r="T2634" s="47" t="str">
        <f t="shared" si="911"/>
        <v/>
      </c>
      <c r="U2634" s="47" t="str">
        <f t="shared" si="912"/>
        <v/>
      </c>
      <c r="V2634" s="47" t="str">
        <f t="shared" si="913"/>
        <v/>
      </c>
      <c r="W2634" s="47">
        <f t="shared" si="914"/>
        <v>5.4352994369608609E-2</v>
      </c>
      <c r="X2634" s="47">
        <f t="shared" si="926"/>
        <v>8.1366485950062239E-2</v>
      </c>
      <c r="Y2634" s="47">
        <f t="shared" si="929"/>
        <v>8.4397981880797057E-2</v>
      </c>
      <c r="Z2634" s="49" t="str">
        <f t="shared" si="915"/>
        <v/>
      </c>
      <c r="AA2634" s="49" t="str">
        <f t="shared" si="916"/>
        <v/>
      </c>
      <c r="AB2634" s="49" t="str">
        <f t="shared" si="917"/>
        <v/>
      </c>
      <c r="AC2634" s="49" t="str">
        <f t="shared" si="918"/>
        <v/>
      </c>
      <c r="AD2634" s="49">
        <f t="shared" si="924"/>
        <v>4.325586815623339E-6</v>
      </c>
      <c r="AE2634" s="49">
        <f t="shared" si="930"/>
        <v>9.7368181310802937E-3</v>
      </c>
    </row>
    <row r="2635" spans="1:31" hidden="1" x14ac:dyDescent="0.25">
      <c r="A2635" s="17">
        <v>45649</v>
      </c>
      <c r="B2635" s="10">
        <v>1860061077</v>
      </c>
      <c r="C2635" s="45">
        <v>262400742162</v>
      </c>
      <c r="D2635" s="45">
        <v>48721999860297.297</v>
      </c>
      <c r="E2635" s="45">
        <v>11209128498667</v>
      </c>
      <c r="F2635" s="34"/>
      <c r="G2635" s="34"/>
      <c r="H2635" s="47" t="str">
        <f t="shared" si="919"/>
        <v/>
      </c>
      <c r="I2635" s="47" t="str">
        <f t="shared" si="920"/>
        <v/>
      </c>
      <c r="J2635" s="47" t="str">
        <f t="shared" si="921"/>
        <v/>
      </c>
      <c r="K2635" s="47" t="str">
        <f t="shared" si="922"/>
        <v/>
      </c>
      <c r="L2635" s="47" t="str">
        <f t="shared" si="927"/>
        <v/>
      </c>
      <c r="M2635" s="47" t="str">
        <f t="shared" si="931"/>
        <v/>
      </c>
      <c r="N2635" s="47" t="str">
        <f t="shared" si="923"/>
        <v/>
      </c>
      <c r="O2635" s="47">
        <f t="shared" si="908"/>
        <v>1.5521723994550651E-2</v>
      </c>
      <c r="P2635" s="47">
        <f t="shared" si="909"/>
        <v>0.30132199477616706</v>
      </c>
      <c r="Q2635" s="47">
        <f t="shared" si="910"/>
        <v>0.36063367746955022</v>
      </c>
      <c r="R2635" s="47">
        <f t="shared" si="925"/>
        <v>0.26864612841931901</v>
      </c>
      <c r="S2635" s="47">
        <f t="shared" si="928"/>
        <v>0.10344470650122495</v>
      </c>
      <c r="T2635" s="47" t="str">
        <f t="shared" si="911"/>
        <v/>
      </c>
      <c r="U2635" s="47" t="str">
        <f t="shared" si="912"/>
        <v/>
      </c>
      <c r="V2635" s="47" t="str">
        <f t="shared" si="913"/>
        <v/>
      </c>
      <c r="W2635" s="47">
        <f t="shared" si="914"/>
        <v>5.2253865180032277E-2</v>
      </c>
      <c r="X2635" s="47">
        <f t="shared" si="926"/>
        <v>7.9751729403548355E-2</v>
      </c>
      <c r="Y2635" s="47">
        <f t="shared" si="929"/>
        <v>8.2062720415414847E-2</v>
      </c>
      <c r="Z2635" s="49" t="str">
        <f t="shared" si="915"/>
        <v/>
      </c>
      <c r="AA2635" s="49" t="str">
        <f t="shared" si="916"/>
        <v/>
      </c>
      <c r="AB2635" s="49">
        <f t="shared" si="917"/>
        <v>6.9100745145322939E-5</v>
      </c>
      <c r="AC2635" s="49" t="str">
        <f t="shared" si="918"/>
        <v/>
      </c>
      <c r="AD2635" s="49" t="str">
        <f t="shared" si="924"/>
        <v/>
      </c>
      <c r="AE2635" s="49">
        <f t="shared" si="930"/>
        <v>9.72276294842922E-3</v>
      </c>
    </row>
    <row r="2636" spans="1:31" hidden="1" x14ac:dyDescent="0.25">
      <c r="A2636" s="17">
        <v>45650</v>
      </c>
      <c r="B2636" s="10">
        <v>1860061077</v>
      </c>
      <c r="C2636" s="45">
        <v>268389182079</v>
      </c>
      <c r="D2636" s="45">
        <v>48694194601802.297</v>
      </c>
      <c r="E2636" s="45">
        <v>11209197104485</v>
      </c>
      <c r="F2636" s="34"/>
      <c r="G2636" s="34"/>
      <c r="H2636" s="47" t="str">
        <f t="shared" si="919"/>
        <v/>
      </c>
      <c r="I2636" s="47">
        <f t="shared" si="920"/>
        <v>0.2371612427214177</v>
      </c>
      <c r="J2636" s="47" t="str">
        <f t="shared" si="921"/>
        <v/>
      </c>
      <c r="K2636" s="47" t="str">
        <f t="shared" si="922"/>
        <v/>
      </c>
      <c r="L2636" s="47" t="str">
        <f t="shared" si="927"/>
        <v/>
      </c>
      <c r="M2636" s="47" t="str">
        <f t="shared" si="931"/>
        <v/>
      </c>
      <c r="N2636" s="47" t="str">
        <f t="shared" si="923"/>
        <v/>
      </c>
      <c r="O2636" s="47" t="str">
        <f t="shared" si="908"/>
        <v/>
      </c>
      <c r="P2636" s="47">
        <f t="shared" si="909"/>
        <v>0.27797944670752528</v>
      </c>
      <c r="Q2636" s="47">
        <f t="shared" si="910"/>
        <v>0.35056276914656226</v>
      </c>
      <c r="R2636" s="47">
        <f t="shared" si="925"/>
        <v>0.27921407687607858</v>
      </c>
      <c r="S2636" s="47">
        <f t="shared" si="928"/>
        <v>0.10256007098512243</v>
      </c>
      <c r="T2636" s="47">
        <f t="shared" si="911"/>
        <v>5.7069206056248323E-4</v>
      </c>
      <c r="U2636" s="47" t="str">
        <f t="shared" si="912"/>
        <v/>
      </c>
      <c r="V2636" s="47" t="str">
        <f t="shared" si="913"/>
        <v/>
      </c>
      <c r="W2636" s="47">
        <f t="shared" si="914"/>
        <v>5.2709124473190205E-2</v>
      </c>
      <c r="X2636" s="47">
        <f t="shared" si="926"/>
        <v>8.0083153353528114E-2</v>
      </c>
      <c r="Y2636" s="47">
        <f t="shared" si="929"/>
        <v>8.1605894958773795E-2</v>
      </c>
      <c r="Z2636" s="49" t="str">
        <f t="shared" si="915"/>
        <v/>
      </c>
      <c r="AA2636" s="49">
        <f t="shared" si="916"/>
        <v>1.7535828440651269E-4</v>
      </c>
      <c r="AB2636" s="49">
        <f t="shared" si="917"/>
        <v>9.7893245619085079E-4</v>
      </c>
      <c r="AC2636" s="49" t="str">
        <f t="shared" si="918"/>
        <v/>
      </c>
      <c r="AD2636" s="49" t="str">
        <f t="shared" si="924"/>
        <v/>
      </c>
      <c r="AE2636" s="49">
        <f t="shared" si="930"/>
        <v>8.4335207649673949E-3</v>
      </c>
    </row>
    <row r="2637" spans="1:31" hidden="1" x14ac:dyDescent="0.25">
      <c r="A2637" s="17">
        <v>45651</v>
      </c>
      <c r="B2637" s="10">
        <v>1996846230</v>
      </c>
      <c r="C2637" s="45">
        <v>272929717551</v>
      </c>
      <c r="D2637" s="45">
        <v>48661230210400.297</v>
      </c>
      <c r="E2637" s="45">
        <v>11208968395067</v>
      </c>
      <c r="F2637" s="34"/>
      <c r="G2637" s="34"/>
      <c r="H2637" s="47" t="str">
        <f t="shared" si="919"/>
        <v/>
      </c>
      <c r="I2637" s="47" t="str">
        <f t="shared" si="920"/>
        <v/>
      </c>
      <c r="J2637" s="47" t="str">
        <f t="shared" si="921"/>
        <v/>
      </c>
      <c r="K2637" s="47" t="str">
        <f t="shared" si="922"/>
        <v/>
      </c>
      <c r="L2637" s="47" t="str">
        <f t="shared" si="927"/>
        <v/>
      </c>
      <c r="M2637" s="47" t="str">
        <f t="shared" si="931"/>
        <v/>
      </c>
      <c r="N2637" s="47" t="str">
        <f t="shared" si="923"/>
        <v/>
      </c>
      <c r="O2637" s="47">
        <f t="shared" si="908"/>
        <v>5.866576557747416E-2</v>
      </c>
      <c r="P2637" s="47">
        <f t="shared" si="909"/>
        <v>0.18299074592696463</v>
      </c>
      <c r="Q2637" s="47">
        <f t="shared" si="910"/>
        <v>0.31125224805193952</v>
      </c>
      <c r="R2637" s="47">
        <f t="shared" si="925"/>
        <v>0.28728309763937887</v>
      </c>
      <c r="S2637" s="47">
        <f t="shared" si="928"/>
        <v>8.2954280759861332E-2</v>
      </c>
      <c r="T2637" s="47">
        <f t="shared" si="911"/>
        <v>6.7696758662028067E-4</v>
      </c>
      <c r="U2637" s="47">
        <f t="shared" si="912"/>
        <v>6.5552396927037737E-4</v>
      </c>
      <c r="V2637" s="47" t="str">
        <f t="shared" si="913"/>
        <v/>
      </c>
      <c r="W2637" s="47">
        <f t="shared" si="914"/>
        <v>5.3119470937438185E-2</v>
      </c>
      <c r="X2637" s="47">
        <f t="shared" si="926"/>
        <v>8.0629821460022955E-2</v>
      </c>
      <c r="Y2637" s="47">
        <f t="shared" si="929"/>
        <v>8.0933077882993087E-2</v>
      </c>
      <c r="Z2637" s="49">
        <f t="shared" si="915"/>
        <v>2.040372881917385E-5</v>
      </c>
      <c r="AA2637" s="49">
        <f t="shared" si="916"/>
        <v>8.5075657764277501E-5</v>
      </c>
      <c r="AB2637" s="49" t="str">
        <f t="shared" si="917"/>
        <v/>
      </c>
      <c r="AC2637" s="49" t="str">
        <f t="shared" si="918"/>
        <v/>
      </c>
      <c r="AD2637" s="49" t="str">
        <f t="shared" si="924"/>
        <v/>
      </c>
      <c r="AE2637" s="49">
        <f t="shared" si="930"/>
        <v>8.9128173222681184E-3</v>
      </c>
    </row>
    <row r="2638" spans="1:31" hidden="1" x14ac:dyDescent="0.25">
      <c r="A2638" s="17">
        <v>45652</v>
      </c>
      <c r="B2638" s="10">
        <v>555546230</v>
      </c>
      <c r="C2638" s="45">
        <v>259775831261</v>
      </c>
      <c r="D2638" s="45">
        <v>48673182901864.297</v>
      </c>
      <c r="E2638" s="45">
        <v>11126909730241</v>
      </c>
      <c r="F2638" s="34"/>
      <c r="G2638" s="34"/>
      <c r="H2638" s="47">
        <f t="shared" si="919"/>
        <v>0.72178817694940889</v>
      </c>
      <c r="I2638" s="47">
        <f t="shared" si="920"/>
        <v>0.20379314288242767</v>
      </c>
      <c r="J2638" s="47">
        <f t="shared" si="921"/>
        <v>0.72706668550717657</v>
      </c>
      <c r="K2638" s="47">
        <f t="shared" si="922"/>
        <v>0.41455213566217486</v>
      </c>
      <c r="L2638" s="47" t="str">
        <f t="shared" si="927"/>
        <v/>
      </c>
      <c r="M2638" s="47">
        <f t="shared" si="931"/>
        <v>0.67527732514362715</v>
      </c>
      <c r="N2638" s="47">
        <f t="shared" si="923"/>
        <v>4.8195141254788632E-2</v>
      </c>
      <c r="O2638" s="47">
        <f t="shared" si="908"/>
        <v>5.4976456323074796E-2</v>
      </c>
      <c r="P2638" s="47">
        <f t="shared" si="909"/>
        <v>0.19550123707390998</v>
      </c>
      <c r="Q2638" s="47">
        <f t="shared" si="910"/>
        <v>0.34106035589760975</v>
      </c>
      <c r="R2638" s="47">
        <f t="shared" si="925"/>
        <v>0.32095342622512069</v>
      </c>
      <c r="S2638" s="47">
        <f t="shared" si="928"/>
        <v>0.16028276063760294</v>
      </c>
      <c r="T2638" s="47" t="str">
        <f t="shared" si="911"/>
        <v/>
      </c>
      <c r="U2638" s="47" t="str">
        <f t="shared" si="912"/>
        <v/>
      </c>
      <c r="V2638" s="47" t="str">
        <f t="shared" si="913"/>
        <v/>
      </c>
      <c r="W2638" s="47">
        <f t="shared" si="914"/>
        <v>5.2331727078230195E-2</v>
      </c>
      <c r="X2638" s="47">
        <f t="shared" si="926"/>
        <v>8.0357610585998107E-2</v>
      </c>
      <c r="Y2638" s="47">
        <f t="shared" si="929"/>
        <v>8.0554397313202242E-2</v>
      </c>
      <c r="Z2638" s="49">
        <f t="shared" si="915"/>
        <v>7.320804371445444E-3</v>
      </c>
      <c r="AA2638" s="49">
        <f t="shared" si="916"/>
        <v>7.3493534230966162E-3</v>
      </c>
      <c r="AB2638" s="49">
        <f t="shared" si="917"/>
        <v>6.98927073180311E-3</v>
      </c>
      <c r="AC2638" s="49">
        <f t="shared" si="918"/>
        <v>4.7402646964401773E-3</v>
      </c>
      <c r="AD2638" s="49">
        <f t="shared" si="924"/>
        <v>3.5452167320727535E-3</v>
      </c>
      <c r="AE2638" s="49">
        <f t="shared" si="930"/>
        <v>1.7436593690052349E-2</v>
      </c>
    </row>
    <row r="2639" spans="1:31" hidden="1" x14ac:dyDescent="0.25">
      <c r="A2639" s="17">
        <v>45653</v>
      </c>
      <c r="B2639" s="10">
        <v>1024352230</v>
      </c>
      <c r="C2639" s="45">
        <v>251052337943</v>
      </c>
      <c r="D2639" s="45">
        <v>48873564153308.297</v>
      </c>
      <c r="E2639" s="45">
        <v>11137115271056</v>
      </c>
      <c r="F2639" s="34"/>
      <c r="G2639" s="34"/>
      <c r="H2639" s="47" t="str">
        <f t="shared" si="919"/>
        <v/>
      </c>
      <c r="I2639" s="47" t="str">
        <f t="shared" si="920"/>
        <v/>
      </c>
      <c r="J2639" s="47">
        <f t="shared" si="921"/>
        <v>0.51925568775941389</v>
      </c>
      <c r="K2639" s="47" t="str">
        <f t="shared" si="922"/>
        <v/>
      </c>
      <c r="L2639" s="47" t="str">
        <f t="shared" si="927"/>
        <v/>
      </c>
      <c r="M2639" s="47" t="str">
        <f t="shared" si="931"/>
        <v/>
      </c>
      <c r="N2639" s="47">
        <f t="shared" si="923"/>
        <v>3.3580850364926307E-2</v>
      </c>
      <c r="O2639" s="47">
        <f t="shared" si="908"/>
        <v>5.4990612780265069E-2</v>
      </c>
      <c r="P2639" s="47">
        <f t="shared" si="909"/>
        <v>0.26009898957138144</v>
      </c>
      <c r="Q2639" s="47">
        <f t="shared" si="910"/>
        <v>0.35781048819856287</v>
      </c>
      <c r="R2639" s="47">
        <f t="shared" si="925"/>
        <v>0.34342804152477602</v>
      </c>
      <c r="S2639" s="47">
        <f t="shared" si="928"/>
        <v>0.19691694855491337</v>
      </c>
      <c r="T2639" s="47" t="str">
        <f t="shared" si="911"/>
        <v/>
      </c>
      <c r="U2639" s="47" t="str">
        <f t="shared" si="912"/>
        <v/>
      </c>
      <c r="V2639" s="47" t="str">
        <f t="shared" si="913"/>
        <v/>
      </c>
      <c r="W2639" s="47">
        <f t="shared" si="914"/>
        <v>4.8447963511954684E-2</v>
      </c>
      <c r="X2639" s="47">
        <f t="shared" si="926"/>
        <v>7.6458887989387159E-2</v>
      </c>
      <c r="Y2639" s="47">
        <f t="shared" si="929"/>
        <v>7.6239522814659955E-2</v>
      </c>
      <c r="Z2639" s="49" t="str">
        <f t="shared" si="915"/>
        <v/>
      </c>
      <c r="AA2639" s="49">
        <f t="shared" si="916"/>
        <v>6.410411415957773E-3</v>
      </c>
      <c r="AB2639" s="49">
        <f t="shared" si="917"/>
        <v>6.0465952849720894E-3</v>
      </c>
      <c r="AC2639" s="49">
        <f t="shared" si="918"/>
        <v>3.8274220128380332E-3</v>
      </c>
      <c r="AD2639" s="49">
        <f t="shared" si="924"/>
        <v>2.6312747465194741E-3</v>
      </c>
      <c r="AE2639" s="49">
        <f t="shared" si="930"/>
        <v>1.6176619098082545E-2</v>
      </c>
    </row>
    <row r="2640" spans="1:31" hidden="1" x14ac:dyDescent="0.25">
      <c r="A2640" s="17">
        <v>45654</v>
      </c>
      <c r="B2640" s="10">
        <v>1024352230</v>
      </c>
      <c r="C2640" s="45">
        <v>250294307516</v>
      </c>
      <c r="D2640" s="45">
        <v>48873564153308.297</v>
      </c>
      <c r="E2640" s="45">
        <v>11137262796778</v>
      </c>
      <c r="F2640" s="34"/>
      <c r="G2640" s="34"/>
      <c r="H2640" s="47" t="str">
        <f t="shared" si="919"/>
        <v/>
      </c>
      <c r="I2640" s="47" t="str">
        <f t="shared" si="920"/>
        <v/>
      </c>
      <c r="J2640" s="47">
        <f t="shared" si="921"/>
        <v>0.52511716466601965</v>
      </c>
      <c r="K2640" s="47" t="str">
        <f t="shared" si="922"/>
        <v/>
      </c>
      <c r="L2640" s="47" t="str">
        <f t="shared" si="927"/>
        <v/>
      </c>
      <c r="M2640" s="47" t="str">
        <f t="shared" si="931"/>
        <v/>
      </c>
      <c r="N2640" s="47">
        <f t="shared" si="923"/>
        <v>3.0194119409957532E-3</v>
      </c>
      <c r="O2640" s="47">
        <f t="shared" si="908"/>
        <v>5.1058406733281991E-2</v>
      </c>
      <c r="P2640" s="47">
        <f t="shared" si="909"/>
        <v>0.2407580834444254</v>
      </c>
      <c r="Q2640" s="47">
        <f t="shared" si="910"/>
        <v>0.3670701677711129</v>
      </c>
      <c r="R2640" s="47">
        <f t="shared" si="925"/>
        <v>0.33157883973286439</v>
      </c>
      <c r="S2640" s="47">
        <f t="shared" si="928"/>
        <v>0.18678834740834682</v>
      </c>
      <c r="T2640" s="47" t="str">
        <f t="shared" si="911"/>
        <v/>
      </c>
      <c r="U2640" s="47" t="str">
        <f t="shared" si="912"/>
        <v/>
      </c>
      <c r="V2640" s="47" t="str">
        <f t="shared" si="913"/>
        <v/>
      </c>
      <c r="W2640" s="47">
        <f t="shared" si="914"/>
        <v>4.842088139848244E-2</v>
      </c>
      <c r="X2640" s="47">
        <f t="shared" si="926"/>
        <v>7.5816512760379484E-2</v>
      </c>
      <c r="Y2640" s="47">
        <f t="shared" si="929"/>
        <v>7.6250030831105597E-2</v>
      </c>
      <c r="Z2640" s="49" t="str">
        <f t="shared" si="915"/>
        <v/>
      </c>
      <c r="AA2640" s="49">
        <f t="shared" si="916"/>
        <v>6.3972516211681096E-3</v>
      </c>
      <c r="AB2640" s="49">
        <f t="shared" si="917"/>
        <v>5.929911119639808E-3</v>
      </c>
      <c r="AC2640" s="49">
        <f t="shared" si="918"/>
        <v>3.8142309209493463E-3</v>
      </c>
      <c r="AD2640" s="49">
        <f t="shared" si="924"/>
        <v>2.3974437186866648E-3</v>
      </c>
      <c r="AE2640" s="49">
        <f t="shared" si="930"/>
        <v>1.5386924253863787E-2</v>
      </c>
    </row>
    <row r="2641" spans="1:31" hidden="1" x14ac:dyDescent="0.25">
      <c r="A2641" s="17">
        <v>45655</v>
      </c>
      <c r="B2641" s="10">
        <v>1024352230</v>
      </c>
      <c r="C2641" s="45">
        <v>252984002976</v>
      </c>
      <c r="D2641" s="45">
        <v>48873564153308.297</v>
      </c>
      <c r="E2641" s="45">
        <v>11137262810348</v>
      </c>
      <c r="F2641" s="34"/>
      <c r="G2641" s="34"/>
      <c r="H2641" s="47" t="str">
        <f t="shared" si="919"/>
        <v/>
      </c>
      <c r="I2641" s="47" t="str">
        <f t="shared" si="920"/>
        <v/>
      </c>
      <c r="J2641" s="47" t="str">
        <f t="shared" si="921"/>
        <v/>
      </c>
      <c r="K2641" s="47">
        <f t="shared" si="922"/>
        <v>0.30701193202029908</v>
      </c>
      <c r="L2641" s="47" t="str">
        <f t="shared" si="927"/>
        <v/>
      </c>
      <c r="M2641" s="47" t="str">
        <f t="shared" si="931"/>
        <v/>
      </c>
      <c r="N2641" s="47" t="str">
        <f t="shared" si="923"/>
        <v/>
      </c>
      <c r="O2641" s="47">
        <f t="shared" ref="O2641:O2704" si="932">IF(AND(C2641&gt;0,C2641&lt;C2634),ABS(C2641/C2634-1),"")</f>
        <v>3.2171292368293303E-2</v>
      </c>
      <c r="P2641" s="47">
        <f t="shared" ref="P2641:P2704" si="933">IF(AND(C2641&gt;0,C2641&lt;C2611),ABS(C2641/C2611-1),"")</f>
        <v>0.2515485777508516</v>
      </c>
      <c r="Q2641" s="47">
        <f t="shared" ref="Q2641:Q2704" si="934">IF(AND(C2641&gt;0,C2641&lt;C2551),ABS(C2641/C2551-1),"")</f>
        <v>0.39101329079276226</v>
      </c>
      <c r="R2641" s="47">
        <f t="shared" si="925"/>
        <v>0.33620105595353744</v>
      </c>
      <c r="S2641" s="47">
        <f t="shared" si="928"/>
        <v>0.16932246330797796</v>
      </c>
      <c r="T2641" s="47" t="str">
        <f t="shared" ref="T2641:T2704" si="935">IF(AND(D2641&gt;0,D2641&lt;D2640),ABS(D2641/D2640-1),"")</f>
        <v/>
      </c>
      <c r="U2641" s="47" t="str">
        <f t="shared" ref="U2641:U2704" si="936">IF(AND(D2641&gt;0,D2641&lt;D2634),ABS(D2641/D2634-1),"")</f>
        <v/>
      </c>
      <c r="V2641" s="47" t="str">
        <f t="shared" ref="V2641:V2704" si="937">IF(AND(D2641&gt;0,D2641&lt;D2611),ABS(D2641/D2611-1),"")</f>
        <v/>
      </c>
      <c r="W2641" s="47">
        <f t="shared" ref="W2641:W2704" si="938">IF(AND(D2641&gt;0,D2641&lt;D2551),ABS(D2641/D2551-1),"")</f>
        <v>4.827875190641584E-2</v>
      </c>
      <c r="X2641" s="47">
        <f t="shared" si="926"/>
        <v>7.6215334514915467E-2</v>
      </c>
      <c r="Y2641" s="47">
        <f t="shared" si="929"/>
        <v>7.6289201198162404E-2</v>
      </c>
      <c r="Z2641" s="49" t="str">
        <f t="shared" ref="Z2641:Z2704" si="939">IF(AND(E2641&gt;0,E2641&lt;E2640),ABS(E2641/E2640-1),"")</f>
        <v/>
      </c>
      <c r="AA2641" s="49">
        <f t="shared" ref="AA2641:AA2704" si="940">IF(AND(E2641&gt;0,E2641&lt;E2634),ABS(E2641/E2634-1),"")</f>
        <v>6.3972512703728279E-3</v>
      </c>
      <c r="AB2641" s="49">
        <f t="shared" ref="AB2641:AB2704" si="941">IF(AND(E2641&gt;0,E2641&lt;E2611),ABS(E2641/E2611-1),"")</f>
        <v>5.9473934386732319E-3</v>
      </c>
      <c r="AC2641" s="49">
        <f t="shared" ref="AC2641:AC2704" si="942">IF(AND(E2641&gt;0,E2641&lt;E2551),ABS(E2641/E2551-1),"")</f>
        <v>5.6216715169727927E-3</v>
      </c>
      <c r="AD2641" s="49">
        <f t="shared" si="924"/>
        <v>3.2054742643803369E-3</v>
      </c>
      <c r="AE2641" s="49">
        <f t="shared" si="930"/>
        <v>1.3539377547804543E-2</v>
      </c>
    </row>
    <row r="2642" spans="1:31" hidden="1" x14ac:dyDescent="0.25">
      <c r="A2642" s="17">
        <v>45656</v>
      </c>
      <c r="B2642" s="10">
        <v>1503926230</v>
      </c>
      <c r="C2642" s="45">
        <v>308857205324</v>
      </c>
      <c r="D2642" s="45">
        <v>48958472338447.297</v>
      </c>
      <c r="E2642" s="45">
        <v>11136101858958</v>
      </c>
      <c r="F2642" s="34"/>
      <c r="G2642" s="34"/>
      <c r="H2642" s="47" t="str">
        <f t="shared" ref="H2642:H2705" si="943">IF(AND(B2642&gt;0,B2642&lt;B2641),ABS(B2642/B2641-1),"")</f>
        <v/>
      </c>
      <c r="I2642" s="47">
        <f t="shared" ref="I2642:I2705" si="944">IF(AND(B2642&gt;0,B2642&lt;B2635),ABS(B2642/B2635-1),"")</f>
        <v>0.19146406072557154</v>
      </c>
      <c r="J2642" s="47" t="str">
        <f t="shared" ref="J2642:J2705" si="945">IF(AND(B2642&gt;0,B2642&lt;B2612),ABS(B2642/B2612-1),"")</f>
        <v/>
      </c>
      <c r="K2642" s="47">
        <f t="shared" ref="K2642:K2705" si="946">IF(AND(B2642&gt;0,B2642&lt;B2552),ABS(B2642/B2552-1),"")</f>
        <v>3.7898036188127593E-2</v>
      </c>
      <c r="L2642" s="47" t="str">
        <f t="shared" si="927"/>
        <v/>
      </c>
      <c r="M2642" s="47" t="str">
        <f t="shared" si="931"/>
        <v/>
      </c>
      <c r="N2642" s="47" t="str">
        <f t="shared" ref="N2642:N2705" si="947">IF(AND(C2642&gt;0,C2642&lt;C2641),ABS(C2642/C2641-1),"")</f>
        <v/>
      </c>
      <c r="O2642" s="47" t="str">
        <f t="shared" si="932"/>
        <v/>
      </c>
      <c r="P2642" s="47">
        <f t="shared" si="933"/>
        <v>8.5493250967016099E-2</v>
      </c>
      <c r="Q2642" s="47">
        <f t="shared" si="934"/>
        <v>0.22358793673908028</v>
      </c>
      <c r="R2642" s="47">
        <f t="shared" si="925"/>
        <v>0.23863782386065191</v>
      </c>
      <c r="S2642" s="47" t="str">
        <f t="shared" si="928"/>
        <v/>
      </c>
      <c r="T2642" s="47" t="str">
        <f t="shared" si="935"/>
        <v/>
      </c>
      <c r="U2642" s="47" t="str">
        <f t="shared" si="936"/>
        <v/>
      </c>
      <c r="V2642" s="47" t="str">
        <f t="shared" si="937"/>
        <v/>
      </c>
      <c r="W2642" s="47">
        <f t="shared" si="938"/>
        <v>4.693748063775427E-2</v>
      </c>
      <c r="X2642" s="47">
        <f t="shared" si="926"/>
        <v>7.3490880327575003E-2</v>
      </c>
      <c r="Y2642" s="47">
        <f t="shared" si="929"/>
        <v>7.4680752624289304E-2</v>
      </c>
      <c r="Z2642" s="49">
        <f t="shared" si="939"/>
        <v>1.0424027966016158E-4</v>
      </c>
      <c r="AA2642" s="49">
        <f t="shared" si="940"/>
        <v>6.5149257337610011E-3</v>
      </c>
      <c r="AB2642" s="49">
        <f t="shared" si="941"/>
        <v>6.0447699264585264E-3</v>
      </c>
      <c r="AC2642" s="49">
        <f t="shared" si="942"/>
        <v>6.3246893525201742E-3</v>
      </c>
      <c r="AD2642" s="49">
        <f t="shared" si="924"/>
        <v>3.3409928285069723E-3</v>
      </c>
      <c r="AE2642" s="49">
        <f t="shared" si="930"/>
        <v>7.2256650439427306E-3</v>
      </c>
    </row>
    <row r="2643" spans="1:31" hidden="1" x14ac:dyDescent="0.25">
      <c r="A2643" s="17">
        <v>45657</v>
      </c>
      <c r="B2643" s="10">
        <v>1505906230</v>
      </c>
      <c r="C2643" s="45">
        <v>250882986533</v>
      </c>
      <c r="D2643" s="45">
        <v>48970679952376.898</v>
      </c>
      <c r="E2643" s="45">
        <v>11163818198226</v>
      </c>
      <c r="F2643" s="34"/>
      <c r="G2643" s="34"/>
      <c r="H2643" s="47" t="str">
        <f t="shared" si="943"/>
        <v/>
      </c>
      <c r="I2643" s="47">
        <f t="shared" si="944"/>
        <v>0.19039957955101061</v>
      </c>
      <c r="J2643" s="47" t="str">
        <f t="shared" si="945"/>
        <v/>
      </c>
      <c r="K2643" s="47" t="str">
        <f t="shared" si="946"/>
        <v/>
      </c>
      <c r="L2643" s="47" t="str">
        <f t="shared" si="927"/>
        <v/>
      </c>
      <c r="M2643" s="47" t="str">
        <f t="shared" si="931"/>
        <v/>
      </c>
      <c r="N2643" s="47">
        <f t="shared" si="947"/>
        <v>0.18770557329295068</v>
      </c>
      <c r="O2643" s="47">
        <f t="shared" si="932"/>
        <v>6.5226904491430204E-2</v>
      </c>
      <c r="P2643" s="47">
        <f t="shared" si="933"/>
        <v>0.2560132254474885</v>
      </c>
      <c r="Q2643" s="47">
        <f t="shared" si="934"/>
        <v>0.34838964093797431</v>
      </c>
      <c r="R2643" s="47">
        <f t="shared" si="925"/>
        <v>0.37008366561568073</v>
      </c>
      <c r="S2643" s="47">
        <f t="shared" si="928"/>
        <v>0.18490563426612516</v>
      </c>
      <c r="T2643" s="47" t="str">
        <f t="shared" si="935"/>
        <v/>
      </c>
      <c r="U2643" s="47" t="str">
        <f t="shared" si="936"/>
        <v/>
      </c>
      <c r="V2643" s="47" t="str">
        <f t="shared" si="937"/>
        <v/>
      </c>
      <c r="W2643" s="47">
        <f t="shared" si="938"/>
        <v>4.7237320041328634E-2</v>
      </c>
      <c r="X2643" s="47">
        <f t="shared" si="926"/>
        <v>7.2328427979806098E-2</v>
      </c>
      <c r="Y2643" s="47">
        <f t="shared" si="929"/>
        <v>7.4444393936702435E-2</v>
      </c>
      <c r="Z2643" s="49" t="str">
        <f t="shared" si="939"/>
        <v/>
      </c>
      <c r="AA2643" s="49">
        <f t="shared" si="940"/>
        <v>4.0483636638740661E-3</v>
      </c>
      <c r="AB2643" s="49">
        <f t="shared" si="941"/>
        <v>3.970075793262251E-3</v>
      </c>
      <c r="AC2643" s="49">
        <f t="shared" si="942"/>
        <v>2.8295310808290619E-4</v>
      </c>
      <c r="AD2643" s="49">
        <f t="shared" si="924"/>
        <v>1.8560699894454302E-4</v>
      </c>
      <c r="AE2643" s="49">
        <f t="shared" si="930"/>
        <v>4.7547770170565107E-3</v>
      </c>
    </row>
    <row r="2644" spans="1:31" hidden="1" x14ac:dyDescent="0.25">
      <c r="A2644" s="17">
        <v>45658</v>
      </c>
      <c r="B2644" s="10">
        <v>1505906230</v>
      </c>
      <c r="C2644" s="45">
        <v>249518008896</v>
      </c>
      <c r="D2644" s="10">
        <v>49220602372024</v>
      </c>
      <c r="E2644" s="45">
        <v>11209922086562</v>
      </c>
      <c r="F2644" s="34"/>
      <c r="G2644" s="34"/>
      <c r="H2644" s="47" t="str">
        <f t="shared" si="943"/>
        <v/>
      </c>
      <c r="I2644" s="47">
        <f t="shared" si="944"/>
        <v>0.2458576893023956</v>
      </c>
      <c r="J2644" s="47" t="str">
        <f t="shared" si="945"/>
        <v/>
      </c>
      <c r="K2644" s="47" t="str">
        <f t="shared" si="946"/>
        <v/>
      </c>
      <c r="L2644" s="47" t="str">
        <f t="shared" si="927"/>
        <v/>
      </c>
      <c r="M2644" s="47" t="str">
        <f t="shared" si="931"/>
        <v/>
      </c>
      <c r="N2644" s="47">
        <f t="shared" si="947"/>
        <v>5.4406943087806914E-3</v>
      </c>
      <c r="O2644" s="47">
        <f t="shared" si="932"/>
        <v>8.5779257990201252E-2</v>
      </c>
      <c r="P2644" s="47">
        <f t="shared" si="933"/>
        <v>0.24591095140941466</v>
      </c>
      <c r="Q2644" s="47">
        <f t="shared" si="934"/>
        <v>0.35987809326065734</v>
      </c>
      <c r="R2644" s="47">
        <f t="shared" si="925"/>
        <v>0.37027884184885385</v>
      </c>
      <c r="S2644" s="47">
        <f t="shared" si="928"/>
        <v>0.16400619850915366</v>
      </c>
      <c r="T2644" s="47" t="str">
        <f t="shared" si="935"/>
        <v/>
      </c>
      <c r="U2644" s="47" t="str">
        <f t="shared" si="936"/>
        <v/>
      </c>
      <c r="V2644" s="47" t="str">
        <f t="shared" si="937"/>
        <v/>
      </c>
      <c r="W2644" s="47">
        <f t="shared" si="938"/>
        <v>4.1854481117573616E-2</v>
      </c>
      <c r="X2644" s="47">
        <f t="shared" si="926"/>
        <v>6.8169384621737827E-2</v>
      </c>
      <c r="Y2644" s="47">
        <f t="shared" si="929"/>
        <v>6.8561277669404452E-2</v>
      </c>
      <c r="Z2644" s="49" t="str">
        <f t="shared" si="939"/>
        <v/>
      </c>
      <c r="AA2644" s="49" t="str">
        <f t="shared" si="940"/>
        <v/>
      </c>
      <c r="AB2644" s="49" t="str">
        <f t="shared" si="941"/>
        <v/>
      </c>
      <c r="AC2644" s="49" t="str">
        <f t="shared" si="942"/>
        <v/>
      </c>
      <c r="AD2644" s="49" t="str">
        <f t="shared" si="924"/>
        <v/>
      </c>
      <c r="AE2644" s="49">
        <f t="shared" si="930"/>
        <v>3.9586391869358528E-2</v>
      </c>
    </row>
    <row r="2645" spans="1:31" hidden="1" x14ac:dyDescent="0.25">
      <c r="A2645" s="17">
        <v>45659</v>
      </c>
      <c r="B2645" s="10">
        <v>1080311138.1428599</v>
      </c>
      <c r="C2645" s="10">
        <v>257102727194</v>
      </c>
      <c r="D2645" s="10">
        <v>48958637665194.898</v>
      </c>
      <c r="E2645" s="45">
        <v>11209290769730</v>
      </c>
      <c r="F2645" s="34"/>
      <c r="G2645" s="34"/>
      <c r="H2645" s="47">
        <f t="shared" si="943"/>
        <v>0.28261725954685779</v>
      </c>
      <c r="I2645" s="47" t="str">
        <f t="shared" si="944"/>
        <v/>
      </c>
      <c r="J2645" s="47" t="str">
        <f t="shared" si="945"/>
        <v/>
      </c>
      <c r="K2645" s="47">
        <f t="shared" si="946"/>
        <v>6.7770849392786769E-2</v>
      </c>
      <c r="L2645" s="47" t="str">
        <f t="shared" si="927"/>
        <v/>
      </c>
      <c r="M2645" s="47" t="str">
        <f t="shared" si="931"/>
        <v/>
      </c>
      <c r="N2645" s="47" t="str">
        <f t="shared" si="947"/>
        <v/>
      </c>
      <c r="O2645" s="47">
        <f t="shared" si="932"/>
        <v>1.0290041433124286E-2</v>
      </c>
      <c r="P2645" s="47">
        <f t="shared" si="933"/>
        <v>0.22609572297040603</v>
      </c>
      <c r="Q2645" s="47">
        <f t="shared" si="934"/>
        <v>0.33378089418377876</v>
      </c>
      <c r="R2645" s="47">
        <f t="shared" si="925"/>
        <v>0.34600660762708257</v>
      </c>
      <c r="S2645" s="47">
        <f t="shared" si="928"/>
        <v>0.1234786941404864</v>
      </c>
      <c r="T2645" s="47">
        <f t="shared" si="935"/>
        <v>5.3222572297895177E-3</v>
      </c>
      <c r="U2645" s="47" t="str">
        <f t="shared" si="936"/>
        <v/>
      </c>
      <c r="V2645" s="47" t="str">
        <f t="shared" si="937"/>
        <v/>
      </c>
      <c r="W2645" s="47">
        <f t="shared" si="938"/>
        <v>4.753394940612643E-2</v>
      </c>
      <c r="X2645" s="47">
        <f t="shared" si="926"/>
        <v>7.3134648638460864E-2</v>
      </c>
      <c r="Y2645" s="47">
        <f t="shared" si="929"/>
        <v>7.3173590586311454E-2</v>
      </c>
      <c r="Z2645" s="49">
        <f t="shared" si="939"/>
        <v>5.6317682417872383E-5</v>
      </c>
      <c r="AA2645" s="49" t="str">
        <f t="shared" si="940"/>
        <v/>
      </c>
      <c r="AB2645" s="49">
        <f t="shared" si="941"/>
        <v>1.1983228362932863E-4</v>
      </c>
      <c r="AC2645" s="49" t="str">
        <f t="shared" si="942"/>
        <v/>
      </c>
      <c r="AD2645" s="49" t="str">
        <f t="shared" si="924"/>
        <v/>
      </c>
      <c r="AE2645" s="49">
        <f t="shared" si="930"/>
        <v>3.9559626420391791E-2</v>
      </c>
    </row>
    <row r="2646" spans="1:31" hidden="1" x14ac:dyDescent="0.25">
      <c r="A2646" s="17">
        <v>45660</v>
      </c>
      <c r="B2646" s="10">
        <v>1038200829.46429</v>
      </c>
      <c r="C2646" s="10">
        <v>265963834457</v>
      </c>
      <c r="D2646" s="10">
        <v>48975026157820.898</v>
      </c>
      <c r="E2646" s="45">
        <v>11208969376307</v>
      </c>
      <c r="F2646" s="34"/>
      <c r="G2646" s="34"/>
      <c r="H2646" s="47">
        <f t="shared" si="943"/>
        <v>3.8979796830532432E-2</v>
      </c>
      <c r="I2646" s="47" t="str">
        <f t="shared" si="944"/>
        <v/>
      </c>
      <c r="J2646" s="47" t="str">
        <f t="shared" si="945"/>
        <v/>
      </c>
      <c r="K2646" s="47">
        <f t="shared" si="946"/>
        <v>0.10410895228295569</v>
      </c>
      <c r="L2646" s="47" t="str">
        <f t="shared" si="927"/>
        <v/>
      </c>
      <c r="M2646" s="47" t="str">
        <f t="shared" si="931"/>
        <v/>
      </c>
      <c r="N2646" s="47" t="str">
        <f t="shared" si="947"/>
        <v/>
      </c>
      <c r="O2646" s="47" t="str">
        <f t="shared" si="932"/>
        <v/>
      </c>
      <c r="P2646" s="47">
        <f t="shared" si="933"/>
        <v>9.2095269508909228E-2</v>
      </c>
      <c r="Q2646" s="47">
        <f t="shared" si="934"/>
        <v>0.30365882672932287</v>
      </c>
      <c r="R2646" s="47">
        <f t="shared" si="925"/>
        <v>0.33011022068077989</v>
      </c>
      <c r="S2646" s="47">
        <f t="shared" si="928"/>
        <v>0.14156191656927142</v>
      </c>
      <c r="T2646" s="47" t="str">
        <f t="shared" si="935"/>
        <v/>
      </c>
      <c r="U2646" s="47" t="str">
        <f t="shared" si="936"/>
        <v/>
      </c>
      <c r="V2646" s="47" t="str">
        <f t="shared" si="937"/>
        <v/>
      </c>
      <c r="W2646" s="47">
        <f t="shared" si="938"/>
        <v>4.723998583771194E-2</v>
      </c>
      <c r="X2646" s="47">
        <f t="shared" si="926"/>
        <v>7.2658551596825549E-2</v>
      </c>
      <c r="Y2646" s="47">
        <f t="shared" si="929"/>
        <v>7.2135418591541822E-2</v>
      </c>
      <c r="Z2646" s="49">
        <f t="shared" si="939"/>
        <v>2.867205692158592E-5</v>
      </c>
      <c r="AA2646" s="49" t="str">
        <f t="shared" si="940"/>
        <v/>
      </c>
      <c r="AB2646" s="49">
        <f t="shared" si="941"/>
        <v>1.150303135702968E-4</v>
      </c>
      <c r="AC2646" s="49" t="str">
        <f t="shared" si="942"/>
        <v/>
      </c>
      <c r="AD2646" s="49" t="str">
        <f t="shared" si="924"/>
        <v/>
      </c>
      <c r="AE2646" s="49">
        <f t="shared" si="930"/>
        <v>7.5151103492365756E-4</v>
      </c>
    </row>
    <row r="2647" spans="1:31" hidden="1" x14ac:dyDescent="0.25">
      <c r="A2647" s="17">
        <v>45661</v>
      </c>
      <c r="B2647" s="10">
        <v>1024352230</v>
      </c>
      <c r="C2647" s="10">
        <v>257102727194</v>
      </c>
      <c r="D2647" s="10">
        <v>49246908889291</v>
      </c>
      <c r="E2647" s="45">
        <v>11208969394408</v>
      </c>
      <c r="F2647" s="34"/>
      <c r="G2647" s="34"/>
      <c r="H2647" s="47">
        <f t="shared" si="943"/>
        <v>1.3339037179767921E-2</v>
      </c>
      <c r="I2647" s="47" t="str">
        <f t="shared" si="944"/>
        <v/>
      </c>
      <c r="J2647" s="47" t="str">
        <f t="shared" si="945"/>
        <v/>
      </c>
      <c r="K2647" s="47">
        <f t="shared" si="946"/>
        <v>0.11605927627747459</v>
      </c>
      <c r="L2647" s="47">
        <f t="shared" si="927"/>
        <v>0.30224381301153869</v>
      </c>
      <c r="M2647" s="47" t="str">
        <f t="shared" si="931"/>
        <v/>
      </c>
      <c r="N2647" s="47">
        <f t="shared" si="947"/>
        <v>3.3316963116775344E-2</v>
      </c>
      <c r="O2647" s="47" t="str">
        <f t="shared" si="932"/>
        <v/>
      </c>
      <c r="P2647" s="47">
        <f t="shared" si="933"/>
        <v>0.11763568807331026</v>
      </c>
      <c r="Q2647" s="47">
        <f t="shared" si="934"/>
        <v>0.32808752432242827</v>
      </c>
      <c r="R2647" s="47">
        <f t="shared" si="925"/>
        <v>0.40036897081956069</v>
      </c>
      <c r="S2647" s="47">
        <f t="shared" si="928"/>
        <v>0.11217590825843993</v>
      </c>
      <c r="T2647" s="47" t="str">
        <f t="shared" si="935"/>
        <v/>
      </c>
      <c r="U2647" s="47" t="str">
        <f t="shared" si="936"/>
        <v/>
      </c>
      <c r="V2647" s="47" t="str">
        <f t="shared" si="937"/>
        <v/>
      </c>
      <c r="W2647" s="47">
        <f t="shared" si="938"/>
        <v>4.1938294628691586E-2</v>
      </c>
      <c r="X2647" s="47">
        <f t="shared" si="926"/>
        <v>6.5878573849798339E-2</v>
      </c>
      <c r="Y2647" s="47">
        <f t="shared" si="929"/>
        <v>6.7369590818404546E-2</v>
      </c>
      <c r="Z2647" s="49" t="str">
        <f t="shared" si="939"/>
        <v/>
      </c>
      <c r="AA2647" s="49" t="str">
        <f t="shared" si="940"/>
        <v/>
      </c>
      <c r="AB2647" s="49">
        <f t="shared" si="941"/>
        <v>1.7504406375412618E-4</v>
      </c>
      <c r="AC2647" s="49" t="str">
        <f t="shared" si="942"/>
        <v/>
      </c>
      <c r="AD2647" s="49" t="str">
        <f t="shared" si="924"/>
        <v/>
      </c>
      <c r="AE2647" s="49">
        <f t="shared" si="930"/>
        <v>1.0772189258247966E-3</v>
      </c>
    </row>
    <row r="2648" spans="1:31" hidden="1" x14ac:dyDescent="0.25">
      <c r="A2648" s="17">
        <v>45662</v>
      </c>
      <c r="B2648" s="10">
        <v>1024352230</v>
      </c>
      <c r="C2648" s="10">
        <v>269054214150</v>
      </c>
      <c r="D2648" s="10">
        <v>49251275710581</v>
      </c>
      <c r="E2648" s="45">
        <v>11208969404108</v>
      </c>
      <c r="F2648" s="34"/>
      <c r="G2648" s="34"/>
      <c r="H2648" s="47" t="str">
        <f t="shared" si="943"/>
        <v/>
      </c>
      <c r="I2648" s="47" t="str">
        <f t="shared" si="944"/>
        <v/>
      </c>
      <c r="J2648" s="47" t="str">
        <f t="shared" si="945"/>
        <v/>
      </c>
      <c r="K2648" s="47">
        <f t="shared" si="946"/>
        <v>0.36969424937266937</v>
      </c>
      <c r="L2648" s="47">
        <f t="shared" si="927"/>
        <v>0.30223430709521359</v>
      </c>
      <c r="M2648" s="47" t="str">
        <f t="shared" si="931"/>
        <v/>
      </c>
      <c r="N2648" s="47" t="str">
        <f t="shared" si="947"/>
        <v/>
      </c>
      <c r="O2648" s="47" t="str">
        <f t="shared" si="932"/>
        <v/>
      </c>
      <c r="P2648" s="47">
        <f t="shared" si="933"/>
        <v>6.3821138960532098E-2</v>
      </c>
      <c r="Q2648" s="47">
        <f t="shared" si="934"/>
        <v>0.31068920552879253</v>
      </c>
      <c r="R2648" s="47">
        <f t="shared" si="925"/>
        <v>0.37711762721052866</v>
      </c>
      <c r="S2648" s="47">
        <f t="shared" si="928"/>
        <v>7.4358776740123145E-2</v>
      </c>
      <c r="T2648" s="47" t="str">
        <f t="shared" si="935"/>
        <v/>
      </c>
      <c r="U2648" s="47" t="str">
        <f t="shared" si="936"/>
        <v/>
      </c>
      <c r="V2648" s="47" t="str">
        <f t="shared" si="937"/>
        <v/>
      </c>
      <c r="W2648" s="47">
        <f t="shared" si="938"/>
        <v>4.135474589235999E-2</v>
      </c>
      <c r="X2648" s="47">
        <f t="shared" si="926"/>
        <v>6.5729703902202452E-2</v>
      </c>
      <c r="Y2648" s="47">
        <f t="shared" si="929"/>
        <v>6.733921853061986E-2</v>
      </c>
      <c r="Z2648" s="49" t="str">
        <f t="shared" si="939"/>
        <v/>
      </c>
      <c r="AA2648" s="49" t="str">
        <f t="shared" si="940"/>
        <v/>
      </c>
      <c r="AB2648" s="49">
        <f t="shared" si="941"/>
        <v>3.0691730425993491E-3</v>
      </c>
      <c r="AC2648" s="49" t="str">
        <f t="shared" si="942"/>
        <v/>
      </c>
      <c r="AD2648" s="49" t="str">
        <f t="shared" si="924"/>
        <v/>
      </c>
      <c r="AE2648" s="49">
        <f t="shared" si="930"/>
        <v>1.0772198907841313E-3</v>
      </c>
    </row>
    <row r="2649" spans="1:31" hidden="1" x14ac:dyDescent="0.25">
      <c r="A2649" s="17">
        <v>45663</v>
      </c>
      <c r="B2649" s="10">
        <v>1024352230</v>
      </c>
      <c r="C2649" s="10">
        <v>258076803862</v>
      </c>
      <c r="D2649" s="10">
        <v>48920723643058.898</v>
      </c>
      <c r="E2649" s="45">
        <v>11209128498667</v>
      </c>
      <c r="F2649" s="34"/>
      <c r="G2649" s="34"/>
      <c r="H2649" s="47" t="str">
        <f t="shared" si="943"/>
        <v/>
      </c>
      <c r="I2649" s="47">
        <f t="shared" si="944"/>
        <v>0.31888133236428762</v>
      </c>
      <c r="J2649" s="47" t="str">
        <f t="shared" si="945"/>
        <v/>
      </c>
      <c r="K2649" s="47">
        <f t="shared" si="946"/>
        <v>0.39632740157213375</v>
      </c>
      <c r="L2649" s="47" t="str">
        <f t="shared" si="927"/>
        <v/>
      </c>
      <c r="M2649" s="47" t="str">
        <f t="shared" si="931"/>
        <v/>
      </c>
      <c r="N2649" s="47">
        <f t="shared" si="947"/>
        <v>4.0799993869934381E-2</v>
      </c>
      <c r="O2649" s="47">
        <f t="shared" si="932"/>
        <v>0.16441384752131627</v>
      </c>
      <c r="P2649" s="47">
        <f t="shared" si="933"/>
        <v>9.8663356357528098E-2</v>
      </c>
      <c r="Q2649" s="47">
        <f t="shared" si="934"/>
        <v>0.32712528336050617</v>
      </c>
      <c r="R2649" s="47">
        <f t="shared" si="925"/>
        <v>0.40300729969304427</v>
      </c>
      <c r="S2649" s="47">
        <f t="shared" si="928"/>
        <v>0.11101483133461953</v>
      </c>
      <c r="T2649" s="47">
        <f t="shared" si="935"/>
        <v>6.7115432596009938E-3</v>
      </c>
      <c r="U2649" s="47">
        <f t="shared" si="936"/>
        <v>7.7103499323760705E-4</v>
      </c>
      <c r="V2649" s="47" t="str">
        <f t="shared" si="937"/>
        <v/>
      </c>
      <c r="W2649" s="47">
        <f t="shared" si="938"/>
        <v>4.7899514772671958E-2</v>
      </c>
      <c r="X2649" s="47">
        <f t="shared" si="926"/>
        <v>7.0683773746767709E-2</v>
      </c>
      <c r="Y2649" s="47">
        <f t="shared" si="929"/>
        <v>7.3604939587240015E-2</v>
      </c>
      <c r="Z2649" s="49" t="str">
        <f t="shared" si="939"/>
        <v/>
      </c>
      <c r="AA2649" s="49" t="str">
        <f t="shared" si="940"/>
        <v/>
      </c>
      <c r="AB2649" s="49">
        <f t="shared" si="941"/>
        <v>3.0550243549657408E-3</v>
      </c>
      <c r="AC2649" s="49" t="str">
        <f t="shared" si="942"/>
        <v/>
      </c>
      <c r="AD2649" s="49" t="str">
        <f t="shared" si="924"/>
        <v/>
      </c>
      <c r="AE2649" s="49">
        <f t="shared" si="930"/>
        <v>1.063043238052841E-3</v>
      </c>
    </row>
    <row r="2650" spans="1:31" hidden="1" x14ac:dyDescent="0.25">
      <c r="A2650" s="17">
        <v>45664</v>
      </c>
      <c r="B2650" s="10">
        <v>1503926230</v>
      </c>
      <c r="C2650" s="10">
        <v>253823918189</v>
      </c>
      <c r="D2650" s="10">
        <v>48948775592233.898</v>
      </c>
      <c r="E2650" s="45">
        <v>11209197104485</v>
      </c>
      <c r="F2650" s="34"/>
      <c r="G2650" s="34"/>
      <c r="H2650" s="47" t="str">
        <f t="shared" si="943"/>
        <v/>
      </c>
      <c r="I2650" s="47">
        <f t="shared" si="944"/>
        <v>1.3148229023529634E-3</v>
      </c>
      <c r="J2650" s="47" t="str">
        <f t="shared" si="945"/>
        <v/>
      </c>
      <c r="K2650" s="47">
        <f t="shared" si="946"/>
        <v>0.12697300854802629</v>
      </c>
      <c r="L2650" s="47" t="str">
        <f t="shared" si="927"/>
        <v/>
      </c>
      <c r="M2650" s="47" t="str">
        <f t="shared" si="931"/>
        <v/>
      </c>
      <c r="N2650" s="47">
        <f t="shared" si="947"/>
        <v>1.6479147328847588E-2</v>
      </c>
      <c r="O2650" s="47" t="str">
        <f t="shared" si="932"/>
        <v/>
      </c>
      <c r="P2650" s="47">
        <f t="shared" si="933"/>
        <v>0.10854855392189611</v>
      </c>
      <c r="Q2650" s="47">
        <f t="shared" si="934"/>
        <v>0.34705299417885327</v>
      </c>
      <c r="R2650" s="47">
        <f t="shared" si="925"/>
        <v>0.42851798753843373</v>
      </c>
      <c r="S2650" s="47">
        <f t="shared" si="928"/>
        <v>0.15214007191152346</v>
      </c>
      <c r="T2650" s="47" t="str">
        <f t="shared" si="935"/>
        <v/>
      </c>
      <c r="U2650" s="47">
        <f t="shared" si="936"/>
        <v>4.4729540542021162E-4</v>
      </c>
      <c r="V2650" s="47" t="str">
        <f t="shared" si="937"/>
        <v/>
      </c>
      <c r="W2650" s="47">
        <f t="shared" si="938"/>
        <v>4.6524072059345722E-2</v>
      </c>
      <c r="X2650" s="47">
        <f t="shared" si="926"/>
        <v>6.9837039219211916E-2</v>
      </c>
      <c r="Y2650" s="47">
        <f t="shared" si="929"/>
        <v>7.1578307306312761E-2</v>
      </c>
      <c r="Z2650" s="49" t="str">
        <f t="shared" si="939"/>
        <v/>
      </c>
      <c r="AA2650" s="49" t="str">
        <f t="shared" si="940"/>
        <v/>
      </c>
      <c r="AB2650" s="49">
        <f t="shared" si="941"/>
        <v>3.0489229791134109E-3</v>
      </c>
      <c r="AC2650" s="49" t="str">
        <f t="shared" si="942"/>
        <v/>
      </c>
      <c r="AD2650" s="49" t="str">
        <f t="shared" si="924"/>
        <v/>
      </c>
      <c r="AE2650" s="49">
        <f t="shared" si="930"/>
        <v>1.0186213678151645E-3</v>
      </c>
    </row>
    <row r="2651" spans="1:31" hidden="1" x14ac:dyDescent="0.25">
      <c r="A2651" s="17">
        <v>45665</v>
      </c>
      <c r="B2651" s="10">
        <v>1505906230</v>
      </c>
      <c r="C2651" s="10">
        <v>261256022759</v>
      </c>
      <c r="D2651" s="10">
        <v>48988990864060.898</v>
      </c>
      <c r="E2651" s="45">
        <v>11208968395067</v>
      </c>
      <c r="F2651" s="34"/>
      <c r="G2651" s="34"/>
      <c r="H2651" s="47" t="str">
        <f t="shared" si="943"/>
        <v/>
      </c>
      <c r="I2651" s="47" t="str">
        <f t="shared" si="944"/>
        <v/>
      </c>
      <c r="J2651" s="47" t="str">
        <f t="shared" si="945"/>
        <v/>
      </c>
      <c r="K2651" s="47">
        <f t="shared" si="946"/>
        <v>1.9679861316449831E-2</v>
      </c>
      <c r="L2651" s="47" t="str">
        <f t="shared" si="927"/>
        <v/>
      </c>
      <c r="M2651" s="47" t="str">
        <f t="shared" si="931"/>
        <v/>
      </c>
      <c r="N2651" s="47" t="str">
        <f t="shared" si="947"/>
        <v/>
      </c>
      <c r="O2651" s="47" t="str">
        <f t="shared" si="932"/>
        <v/>
      </c>
      <c r="P2651" s="47">
        <f t="shared" si="933"/>
        <v>0.11174399693252957</v>
      </c>
      <c r="Q2651" s="47">
        <f t="shared" si="934"/>
        <v>0.33445965970679992</v>
      </c>
      <c r="R2651" s="47">
        <f t="shared" si="925"/>
        <v>0.42068833834591868</v>
      </c>
      <c r="S2651" s="47">
        <f t="shared" si="928"/>
        <v>0.1042503152512535</v>
      </c>
      <c r="T2651" s="47" t="str">
        <f t="shared" si="935"/>
        <v/>
      </c>
      <c r="U2651" s="47">
        <f t="shared" si="936"/>
        <v>4.7055805252547156E-3</v>
      </c>
      <c r="V2651" s="47" t="str">
        <f t="shared" si="937"/>
        <v/>
      </c>
      <c r="W2651" s="47">
        <f t="shared" si="938"/>
        <v>4.5499453476662288E-2</v>
      </c>
      <c r="X2651" s="47">
        <f t="shared" si="926"/>
        <v>6.8814680521889104E-2</v>
      </c>
      <c r="Y2651" s="47">
        <f t="shared" si="929"/>
        <v>7.0674686220105976E-2</v>
      </c>
      <c r="Z2651" s="49">
        <f t="shared" si="939"/>
        <v>2.040372881917385E-5</v>
      </c>
      <c r="AA2651" s="49">
        <f t="shared" si="940"/>
        <v>8.5075657764277501E-5</v>
      </c>
      <c r="AB2651" s="49">
        <f t="shared" si="941"/>
        <v>3.0724387536014142E-3</v>
      </c>
      <c r="AC2651" s="49" t="str">
        <f t="shared" si="942"/>
        <v/>
      </c>
      <c r="AD2651" s="49" t="str">
        <f t="shared" si="924"/>
        <v/>
      </c>
      <c r="AE2651" s="49">
        <f t="shared" si="930"/>
        <v>8.442649543489722E-4</v>
      </c>
    </row>
    <row r="2652" spans="1:31" hidden="1" x14ac:dyDescent="0.25">
      <c r="A2652" s="17">
        <v>45666</v>
      </c>
      <c r="B2652" s="10">
        <v>1122421446.82143</v>
      </c>
      <c r="C2652" s="10">
        <v>260007158723</v>
      </c>
      <c r="D2652" s="10">
        <v>48995128911795.898</v>
      </c>
      <c r="E2652" s="45">
        <v>11126909730241</v>
      </c>
      <c r="F2652" s="34"/>
      <c r="G2652" s="34"/>
      <c r="H2652" s="47">
        <f t="shared" si="943"/>
        <v>0.25465382607426357</v>
      </c>
      <c r="I2652" s="47" t="str">
        <f t="shared" si="944"/>
        <v/>
      </c>
      <c r="J2652" s="47">
        <f t="shared" si="945"/>
        <v>0.22934066937006015</v>
      </c>
      <c r="K2652" s="47" t="str">
        <f t="shared" si="946"/>
        <v/>
      </c>
      <c r="L2652" s="47" t="str">
        <f t="shared" si="927"/>
        <v/>
      </c>
      <c r="M2652" s="47" t="str">
        <f t="shared" si="931"/>
        <v/>
      </c>
      <c r="N2652" s="47">
        <f t="shared" si="947"/>
        <v>4.7802306060213962E-3</v>
      </c>
      <c r="O2652" s="47" t="str">
        <f t="shared" si="932"/>
        <v/>
      </c>
      <c r="P2652" s="47">
        <f t="shared" si="933"/>
        <v>0.18478039473191443</v>
      </c>
      <c r="Q2652" s="47">
        <f t="shared" si="934"/>
        <v>0.30129520095766071</v>
      </c>
      <c r="R2652" s="47">
        <f t="shared" si="925"/>
        <v>0.42012612883108991</v>
      </c>
      <c r="S2652" s="47">
        <f t="shared" si="928"/>
        <v>0.15039041945167153</v>
      </c>
      <c r="T2652" s="47" t="str">
        <f t="shared" si="935"/>
        <v/>
      </c>
      <c r="U2652" s="47" t="str">
        <f t="shared" si="936"/>
        <v/>
      </c>
      <c r="V2652" s="47" t="str">
        <f t="shared" si="937"/>
        <v/>
      </c>
      <c r="W2652" s="47">
        <f t="shared" si="938"/>
        <v>4.5634418634037166E-2</v>
      </c>
      <c r="X2652" s="47">
        <f t="shared" si="926"/>
        <v>6.8681826217047992E-2</v>
      </c>
      <c r="Y2652" s="47">
        <f t="shared" si="929"/>
        <v>7.0337923673137959E-2</v>
      </c>
      <c r="Z2652" s="49">
        <f t="shared" si="939"/>
        <v>7.320804371445444E-3</v>
      </c>
      <c r="AA2652" s="49">
        <f t="shared" si="940"/>
        <v>7.3493534230966162E-3</v>
      </c>
      <c r="AB2652" s="49">
        <f t="shared" si="941"/>
        <v>9.9313518109965804E-3</v>
      </c>
      <c r="AC2652" s="49">
        <f t="shared" si="942"/>
        <v>1.7980391636941429E-3</v>
      </c>
      <c r="AD2652" s="49">
        <f t="shared" si="924"/>
        <v>4.9286941849218113E-3</v>
      </c>
      <c r="AE2652" s="49">
        <f t="shared" si="930"/>
        <v>2.7710214702397873E-2</v>
      </c>
    </row>
    <row r="2653" spans="1:31" hidden="1" x14ac:dyDescent="0.25">
      <c r="A2653" s="17">
        <v>45667</v>
      </c>
      <c r="B2653" s="10">
        <v>1080311138.1428599</v>
      </c>
      <c r="C2653" s="10">
        <v>255607609276</v>
      </c>
      <c r="D2653" s="10">
        <v>49003725456783.898</v>
      </c>
      <c r="E2653" s="45">
        <v>11209922086562</v>
      </c>
      <c r="F2653" s="34"/>
      <c r="G2653" s="34"/>
      <c r="H2653" s="47">
        <f t="shared" si="943"/>
        <v>3.7517377093801652E-2</v>
      </c>
      <c r="I2653" s="47" t="str">
        <f t="shared" si="944"/>
        <v/>
      </c>
      <c r="J2653" s="47" t="str">
        <f t="shared" si="945"/>
        <v/>
      </c>
      <c r="K2653" s="47" t="str">
        <f t="shared" si="946"/>
        <v/>
      </c>
      <c r="L2653" s="47" t="str">
        <f t="shared" si="927"/>
        <v/>
      </c>
      <c r="M2653" s="47" t="str">
        <f t="shared" si="931"/>
        <v/>
      </c>
      <c r="N2653" s="47">
        <f t="shared" si="947"/>
        <v>1.6920878135078921E-2</v>
      </c>
      <c r="O2653" s="47">
        <f t="shared" si="932"/>
        <v>3.8938471473550451E-2</v>
      </c>
      <c r="P2653" s="47">
        <f t="shared" si="933"/>
        <v>0.20849657635105046</v>
      </c>
      <c r="Q2653" s="47">
        <f t="shared" si="934"/>
        <v>0.30781693177904457</v>
      </c>
      <c r="R2653" s="47">
        <f t="shared" si="925"/>
        <v>0.43276680388683664</v>
      </c>
      <c r="S2653" s="47">
        <f t="shared" si="928"/>
        <v>0.14760007657039831</v>
      </c>
      <c r="T2653" s="47" t="str">
        <f t="shared" si="935"/>
        <v/>
      </c>
      <c r="U2653" s="47" t="str">
        <f t="shared" si="936"/>
        <v/>
      </c>
      <c r="V2653" s="47" t="str">
        <f t="shared" si="937"/>
        <v/>
      </c>
      <c r="W2653" s="47">
        <f t="shared" si="938"/>
        <v>4.5465386242978467E-2</v>
      </c>
      <c r="X2653" s="47">
        <f t="shared" si="926"/>
        <v>6.8425038488899803E-2</v>
      </c>
      <c r="Y2653" s="47">
        <f t="shared" si="929"/>
        <v>6.9646990937526798E-2</v>
      </c>
      <c r="Z2653" s="49" t="str">
        <f t="shared" si="939"/>
        <v/>
      </c>
      <c r="AA2653" s="49" t="str">
        <f t="shared" si="940"/>
        <v/>
      </c>
      <c r="AB2653" s="49" t="str">
        <f t="shared" si="941"/>
        <v/>
      </c>
      <c r="AC2653" s="49" t="str">
        <f t="shared" si="942"/>
        <v/>
      </c>
      <c r="AD2653" s="49" t="str">
        <f t="shared" si="924"/>
        <v/>
      </c>
      <c r="AE2653" s="49">
        <f t="shared" si="930"/>
        <v>1.9733051127186041E-2</v>
      </c>
    </row>
    <row r="2654" spans="1:31" hidden="1" x14ac:dyDescent="0.25">
      <c r="A2654" s="17">
        <v>45668</v>
      </c>
      <c r="B2654" s="10">
        <v>1038200829.46429</v>
      </c>
      <c r="C2654" s="10">
        <v>255607609276</v>
      </c>
      <c r="D2654" s="10">
        <v>49263556500599</v>
      </c>
      <c r="E2654" s="45">
        <v>11209290769730</v>
      </c>
      <c r="F2654" s="34"/>
      <c r="G2654" s="34"/>
      <c r="H2654" s="47">
        <f t="shared" si="943"/>
        <v>3.8979796830532432E-2</v>
      </c>
      <c r="I2654" s="47" t="str">
        <f t="shared" si="944"/>
        <v/>
      </c>
      <c r="J2654" s="47" t="str">
        <f t="shared" si="945"/>
        <v/>
      </c>
      <c r="K2654" s="47" t="str">
        <f t="shared" si="946"/>
        <v/>
      </c>
      <c r="L2654" s="47">
        <f t="shared" si="927"/>
        <v>0.31854587902922615</v>
      </c>
      <c r="M2654" s="47" t="str">
        <f t="shared" si="931"/>
        <v/>
      </c>
      <c r="N2654" s="47" t="str">
        <f t="shared" si="947"/>
        <v/>
      </c>
      <c r="O2654" s="47">
        <f t="shared" si="932"/>
        <v>5.8152549928879305E-3</v>
      </c>
      <c r="P2654" s="47">
        <f t="shared" si="933"/>
        <v>0.17555272766194574</v>
      </c>
      <c r="Q2654" s="47">
        <f t="shared" si="934"/>
        <v>0.3053790784114605</v>
      </c>
      <c r="R2654" s="47">
        <f t="shared" si="925"/>
        <v>0.45895559843004818</v>
      </c>
      <c r="S2654" s="47">
        <f t="shared" si="928"/>
        <v>0.15376007924091017</v>
      </c>
      <c r="T2654" s="47" t="str">
        <f t="shared" si="935"/>
        <v/>
      </c>
      <c r="U2654" s="47" t="str">
        <f t="shared" si="936"/>
        <v/>
      </c>
      <c r="V2654" s="47" t="str">
        <f t="shared" si="937"/>
        <v/>
      </c>
      <c r="W2654" s="47">
        <f t="shared" si="938"/>
        <v>4.0390382723466178E-2</v>
      </c>
      <c r="X2654" s="47">
        <f t="shared" si="926"/>
        <v>6.176378056524956E-2</v>
      </c>
      <c r="Y2654" s="47">
        <f t="shared" si="929"/>
        <v>6.4665322078180432E-2</v>
      </c>
      <c r="Z2654" s="49">
        <f t="shared" si="939"/>
        <v>5.6317682417872383E-5</v>
      </c>
      <c r="AA2654" s="49" t="str">
        <f t="shared" si="940"/>
        <v/>
      </c>
      <c r="AB2654" s="49" t="str">
        <f t="shared" si="941"/>
        <v/>
      </c>
      <c r="AC2654" s="49" t="str">
        <f t="shared" si="942"/>
        <v/>
      </c>
      <c r="AD2654" s="49" t="str">
        <f t="shared" si="924"/>
        <v/>
      </c>
      <c r="AE2654" s="49">
        <f t="shared" si="930"/>
        <v>2.0559245761104905E-2</v>
      </c>
    </row>
    <row r="2655" spans="1:31" hidden="1" x14ac:dyDescent="0.25">
      <c r="A2655" s="17">
        <v>45669</v>
      </c>
      <c r="B2655" s="10">
        <v>1024352230</v>
      </c>
      <c r="C2655" s="10">
        <v>255607609276</v>
      </c>
      <c r="D2655" s="10">
        <v>49267881241416</v>
      </c>
      <c r="E2655" s="45">
        <v>11208969376307</v>
      </c>
      <c r="F2655" s="34"/>
      <c r="G2655" s="34"/>
      <c r="H2655" s="47">
        <f t="shared" si="943"/>
        <v>1.3339037179767921E-2</v>
      </c>
      <c r="I2655" s="47" t="str">
        <f t="shared" si="944"/>
        <v/>
      </c>
      <c r="J2655" s="47" t="str">
        <f t="shared" si="945"/>
        <v/>
      </c>
      <c r="K2655" s="47">
        <f t="shared" si="946"/>
        <v>3.5434107572890561E-2</v>
      </c>
      <c r="L2655" s="47">
        <f t="shared" si="927"/>
        <v>0.39095824023995562</v>
      </c>
      <c r="M2655" s="47" t="str">
        <f t="shared" si="931"/>
        <v/>
      </c>
      <c r="N2655" s="47" t="str">
        <f t="shared" si="947"/>
        <v/>
      </c>
      <c r="O2655" s="47">
        <f t="shared" si="932"/>
        <v>4.9977306307878222E-2</v>
      </c>
      <c r="P2655" s="47">
        <f t="shared" si="933"/>
        <v>7.9799363194780426E-2</v>
      </c>
      <c r="Q2655" s="47">
        <f t="shared" si="934"/>
        <v>0.35036768061375234</v>
      </c>
      <c r="R2655" s="47">
        <f t="shared" si="925"/>
        <v>0.4454288967870802</v>
      </c>
      <c r="S2655" s="47">
        <f t="shared" si="928"/>
        <v>0.14170191502420448</v>
      </c>
      <c r="T2655" s="47" t="str">
        <f t="shared" si="935"/>
        <v/>
      </c>
      <c r="U2655" s="47" t="str">
        <f t="shared" si="936"/>
        <v/>
      </c>
      <c r="V2655" s="47" t="str">
        <f t="shared" si="937"/>
        <v/>
      </c>
      <c r="W2655" s="47">
        <f t="shared" si="938"/>
        <v>3.9103137507290997E-2</v>
      </c>
      <c r="X2655" s="47">
        <f t="shared" si="926"/>
        <v>6.1602396756170186E-2</v>
      </c>
      <c r="Y2655" s="47">
        <f t="shared" si="929"/>
        <v>6.455474902885272E-2</v>
      </c>
      <c r="Z2655" s="49">
        <f t="shared" si="939"/>
        <v>2.867205692158592E-5</v>
      </c>
      <c r="AA2655" s="49">
        <f t="shared" si="940"/>
        <v>2.4802458975514696E-9</v>
      </c>
      <c r="AB2655" s="49" t="str">
        <f t="shared" si="941"/>
        <v/>
      </c>
      <c r="AC2655" s="49" t="str">
        <f t="shared" si="942"/>
        <v/>
      </c>
      <c r="AD2655" s="49" t="str">
        <f t="shared" si="924"/>
        <v/>
      </c>
      <c r="AE2655" s="49">
        <f t="shared" si="930"/>
        <v>2.0587330610083221E-2</v>
      </c>
    </row>
    <row r="2656" spans="1:31" hidden="1" x14ac:dyDescent="0.25">
      <c r="A2656" s="17">
        <v>45670</v>
      </c>
      <c r="B2656" s="10">
        <v>1024352230</v>
      </c>
      <c r="C2656" s="10">
        <v>264847688958</v>
      </c>
      <c r="D2656" s="10">
        <v>48990003369375.898</v>
      </c>
      <c r="E2656" s="45">
        <v>11208969394408</v>
      </c>
      <c r="F2656" s="34"/>
      <c r="G2656" s="34"/>
      <c r="H2656" s="47" t="str">
        <f t="shared" si="943"/>
        <v/>
      </c>
      <c r="I2656" s="47" t="str">
        <f t="shared" si="944"/>
        <v/>
      </c>
      <c r="J2656" s="47" t="str">
        <f t="shared" si="945"/>
        <v/>
      </c>
      <c r="K2656" s="47">
        <f t="shared" si="946"/>
        <v>0.40863838806399455</v>
      </c>
      <c r="L2656" s="47">
        <f t="shared" si="927"/>
        <v>0.38186878898362253</v>
      </c>
      <c r="M2656" s="47" t="str">
        <f t="shared" si="931"/>
        <v/>
      </c>
      <c r="N2656" s="47" t="str">
        <f t="shared" si="947"/>
        <v/>
      </c>
      <c r="O2656" s="47" t="str">
        <f t="shared" si="932"/>
        <v/>
      </c>
      <c r="P2656" s="47">
        <f t="shared" si="933"/>
        <v>4.4991290432236708E-2</v>
      </c>
      <c r="Q2656" s="47">
        <f t="shared" si="934"/>
        <v>0.29220867132917294</v>
      </c>
      <c r="R2656" s="47">
        <f t="shared" si="925"/>
        <v>0.44230589406687892</v>
      </c>
      <c r="S2656" s="47">
        <f t="shared" si="928"/>
        <v>0.10896762343977007</v>
      </c>
      <c r="T2656" s="47">
        <f t="shared" si="935"/>
        <v>5.6401425236551894E-3</v>
      </c>
      <c r="U2656" s="47" t="str">
        <f t="shared" si="936"/>
        <v/>
      </c>
      <c r="V2656" s="47" t="str">
        <f t="shared" si="937"/>
        <v/>
      </c>
      <c r="W2656" s="47">
        <f t="shared" si="938"/>
        <v>4.4849161235107737E-2</v>
      </c>
      <c r="X2656" s="47">
        <f t="shared" si="926"/>
        <v>6.5159956942099639E-2</v>
      </c>
      <c r="Y2656" s="47">
        <f t="shared" si="929"/>
        <v>6.9780383403697854E-2</v>
      </c>
      <c r="Z2656" s="49" t="str">
        <f t="shared" si="939"/>
        <v/>
      </c>
      <c r="AA2656" s="49">
        <f t="shared" si="940"/>
        <v>1.4194168531433959E-5</v>
      </c>
      <c r="AB2656" s="49" t="str">
        <f t="shared" si="941"/>
        <v/>
      </c>
      <c r="AC2656" s="49" t="str">
        <f t="shared" si="942"/>
        <v/>
      </c>
      <c r="AD2656" s="49" t="str">
        <f t="shared" si="924"/>
        <v/>
      </c>
      <c r="AE2656" s="49">
        <f t="shared" si="930"/>
        <v>2.0587330513252233E-2</v>
      </c>
    </row>
    <row r="2657" spans="1:31" hidden="1" x14ac:dyDescent="0.25">
      <c r="A2657" s="17">
        <v>45671</v>
      </c>
      <c r="B2657" s="10">
        <v>1024352230</v>
      </c>
      <c r="C2657" s="10">
        <v>281057403101</v>
      </c>
      <c r="D2657" s="10">
        <v>49020248925948.898</v>
      </c>
      <c r="E2657" s="45">
        <v>11208969404108</v>
      </c>
      <c r="F2657" s="34"/>
      <c r="G2657" s="34"/>
      <c r="H2657" s="47" t="str">
        <f t="shared" si="943"/>
        <v/>
      </c>
      <c r="I2657" s="47">
        <f t="shared" si="944"/>
        <v>0.31888133236428762</v>
      </c>
      <c r="J2657" s="47" t="str">
        <f t="shared" si="945"/>
        <v/>
      </c>
      <c r="K2657" s="47">
        <f t="shared" si="946"/>
        <v>0.21823233726728741</v>
      </c>
      <c r="L2657" s="47" t="str">
        <f t="shared" si="927"/>
        <v/>
      </c>
      <c r="M2657" s="47">
        <f t="shared" si="931"/>
        <v>0.37811208244629957</v>
      </c>
      <c r="N2657" s="47" t="str">
        <f t="shared" si="947"/>
        <v/>
      </c>
      <c r="O2657" s="47" t="str">
        <f t="shared" si="932"/>
        <v/>
      </c>
      <c r="P2657" s="47" t="str">
        <f t="shared" si="933"/>
        <v/>
      </c>
      <c r="Q2657" s="47">
        <f t="shared" si="934"/>
        <v>0.26403092026941677</v>
      </c>
      <c r="R2657" s="47">
        <f t="shared" si="925"/>
        <v>0.43988700300515049</v>
      </c>
      <c r="S2657" s="47">
        <f t="shared" si="928"/>
        <v>9.346141492859239E-2</v>
      </c>
      <c r="T2657" s="47" t="str">
        <f t="shared" si="935"/>
        <v/>
      </c>
      <c r="U2657" s="47" t="str">
        <f t="shared" si="936"/>
        <v/>
      </c>
      <c r="V2657" s="47" t="str">
        <f t="shared" si="937"/>
        <v/>
      </c>
      <c r="W2657" s="47">
        <f t="shared" si="938"/>
        <v>4.3844020403016937E-2</v>
      </c>
      <c r="X2657" s="47">
        <f t="shared" si="926"/>
        <v>6.2257747863922241E-2</v>
      </c>
      <c r="Y2657" s="47">
        <f t="shared" si="929"/>
        <v>6.7827898584194801E-2</v>
      </c>
      <c r="Z2657" s="49" t="str">
        <f t="shared" si="939"/>
        <v/>
      </c>
      <c r="AA2657" s="49">
        <f t="shared" si="940"/>
        <v>2.0313709793606805E-5</v>
      </c>
      <c r="AB2657" s="49" t="str">
        <f t="shared" si="941"/>
        <v/>
      </c>
      <c r="AC2657" s="49" t="str">
        <f t="shared" si="942"/>
        <v/>
      </c>
      <c r="AD2657" s="49" t="str">
        <f t="shared" si="924"/>
        <v/>
      </c>
      <c r="AE2657" s="49">
        <f t="shared" si="930"/>
        <v>1.9499192248951358E-2</v>
      </c>
    </row>
    <row r="2658" spans="1:31" hidden="1" x14ac:dyDescent="0.25">
      <c r="A2658" s="17">
        <v>45672</v>
      </c>
      <c r="B2658" s="10">
        <v>1503926230</v>
      </c>
      <c r="C2658" s="10">
        <v>275085770952</v>
      </c>
      <c r="D2658" s="10">
        <v>49066789608745.898</v>
      </c>
      <c r="E2658" s="45">
        <v>11209128498667</v>
      </c>
      <c r="F2658" s="34"/>
      <c r="G2658" s="34"/>
      <c r="H2658" s="47" t="str">
        <f t="shared" si="943"/>
        <v/>
      </c>
      <c r="I2658" s="47">
        <f t="shared" si="944"/>
        <v>1.3148229023529634E-3</v>
      </c>
      <c r="J2658" s="47">
        <f t="shared" si="945"/>
        <v>0.17881199999752972</v>
      </c>
      <c r="K2658" s="47" t="str">
        <f t="shared" si="946"/>
        <v/>
      </c>
      <c r="L2658" s="47" t="str">
        <f t="shared" si="927"/>
        <v/>
      </c>
      <c r="M2658" s="47">
        <f t="shared" si="931"/>
        <v>0.17410497175352346</v>
      </c>
      <c r="N2658" s="47">
        <f t="shared" si="947"/>
        <v>2.1247019587860017E-2</v>
      </c>
      <c r="O2658" s="47" t="str">
        <f t="shared" si="932"/>
        <v/>
      </c>
      <c r="P2658" s="47" t="str">
        <f t="shared" si="933"/>
        <v/>
      </c>
      <c r="Q2658" s="47">
        <f t="shared" si="934"/>
        <v>0.28088587511976804</v>
      </c>
      <c r="R2658" s="47">
        <f t="shared" si="925"/>
        <v>0.30948868343630598</v>
      </c>
      <c r="S2658" s="47">
        <f t="shared" si="928"/>
        <v>8.574198060318039E-2</v>
      </c>
      <c r="T2658" s="47" t="str">
        <f t="shared" si="935"/>
        <v/>
      </c>
      <c r="U2658" s="47" t="str">
        <f t="shared" si="936"/>
        <v/>
      </c>
      <c r="V2658" s="47" t="str">
        <f t="shared" si="937"/>
        <v/>
      </c>
      <c r="W2658" s="47">
        <f t="shared" si="938"/>
        <v>4.2952897726760808E-2</v>
      </c>
      <c r="X2658" s="47">
        <f t="shared" si="926"/>
        <v>5.9828421925398612E-2</v>
      </c>
      <c r="Y2658" s="47">
        <f t="shared" si="929"/>
        <v>6.6926002761153458E-2</v>
      </c>
      <c r="Z2658" s="49" t="str">
        <f t="shared" si="939"/>
        <v/>
      </c>
      <c r="AA2658" s="49" t="str">
        <f t="shared" si="940"/>
        <v/>
      </c>
      <c r="AB2658" s="49" t="str">
        <f t="shared" si="941"/>
        <v/>
      </c>
      <c r="AC2658" s="49" t="str">
        <f t="shared" si="942"/>
        <v/>
      </c>
      <c r="AD2658" s="49" t="str">
        <f t="shared" si="924"/>
        <v/>
      </c>
      <c r="AE2658" s="49">
        <f t="shared" si="930"/>
        <v>1.9571917525163962E-2</v>
      </c>
    </row>
    <row r="2659" spans="1:31" hidden="1" x14ac:dyDescent="0.25">
      <c r="A2659" s="17">
        <v>45673</v>
      </c>
      <c r="B2659" s="10">
        <v>1505906230</v>
      </c>
      <c r="C2659" s="10">
        <v>271305067321</v>
      </c>
      <c r="D2659" s="10">
        <v>49086202473429.898</v>
      </c>
      <c r="E2659" s="45">
        <v>11209197104485</v>
      </c>
      <c r="F2659" s="34"/>
      <c r="G2659" s="34"/>
      <c r="H2659" s="47" t="str">
        <f t="shared" si="943"/>
        <v/>
      </c>
      <c r="I2659" s="47" t="str">
        <f t="shared" si="944"/>
        <v/>
      </c>
      <c r="J2659" s="47">
        <f t="shared" si="945"/>
        <v>0.38240542137247524</v>
      </c>
      <c r="K2659" s="47" t="str">
        <f t="shared" si="946"/>
        <v/>
      </c>
      <c r="L2659" s="47" t="str">
        <f t="shared" si="927"/>
        <v/>
      </c>
      <c r="M2659" s="47" t="str">
        <f t="shared" si="931"/>
        <v/>
      </c>
      <c r="N2659" s="47">
        <f t="shared" si="947"/>
        <v>1.3743726612670537E-2</v>
      </c>
      <c r="O2659" s="47" t="str">
        <f t="shared" si="932"/>
        <v/>
      </c>
      <c r="P2659" s="47" t="str">
        <f t="shared" si="933"/>
        <v/>
      </c>
      <c r="Q2659" s="47">
        <f t="shared" si="934"/>
        <v>0.29536370349778041</v>
      </c>
      <c r="R2659" s="47">
        <f t="shared" si="925"/>
        <v>0.31656964517136577</v>
      </c>
      <c r="S2659" s="47">
        <f t="shared" si="928"/>
        <v>0.1451940266709747</v>
      </c>
      <c r="T2659" s="47" t="str">
        <f t="shared" si="935"/>
        <v/>
      </c>
      <c r="U2659" s="47" t="str">
        <f t="shared" si="936"/>
        <v/>
      </c>
      <c r="V2659" s="47" t="str">
        <f t="shared" si="937"/>
        <v/>
      </c>
      <c r="W2659" s="47">
        <f t="shared" si="938"/>
        <v>4.2382145646985392E-2</v>
      </c>
      <c r="X2659" s="47">
        <f t="shared" si="926"/>
        <v>5.940361748932943E-2</v>
      </c>
      <c r="Y2659" s="47">
        <f t="shared" si="929"/>
        <v>6.5775956294304994E-2</v>
      </c>
      <c r="Z2659" s="49" t="str">
        <f t="shared" si="939"/>
        <v/>
      </c>
      <c r="AA2659" s="49" t="str">
        <f t="shared" si="940"/>
        <v/>
      </c>
      <c r="AB2659" s="49">
        <f t="shared" si="941"/>
        <v>1.7535828440651269E-4</v>
      </c>
      <c r="AC2659" s="49" t="str">
        <f t="shared" si="942"/>
        <v/>
      </c>
      <c r="AD2659" s="49" t="str">
        <f t="shared" si="924"/>
        <v/>
      </c>
      <c r="AE2659" s="49">
        <f t="shared" si="930"/>
        <v>1.9642846149605431E-2</v>
      </c>
    </row>
    <row r="2660" spans="1:31" hidden="1" x14ac:dyDescent="0.25">
      <c r="A2660" s="17">
        <v>45674</v>
      </c>
      <c r="B2660" s="10">
        <v>1122421446.82143</v>
      </c>
      <c r="C2660" s="10">
        <v>270771825386</v>
      </c>
      <c r="D2660" s="10">
        <v>49117998190091.898</v>
      </c>
      <c r="E2660" s="45">
        <v>11208968395067</v>
      </c>
      <c r="F2660" s="34"/>
      <c r="G2660" s="34"/>
      <c r="H2660" s="47">
        <f t="shared" si="943"/>
        <v>0.25465382607426357</v>
      </c>
      <c r="I2660" s="47" t="str">
        <f t="shared" si="944"/>
        <v/>
      </c>
      <c r="J2660" s="47">
        <f t="shared" si="945"/>
        <v>0.22470843395056206</v>
      </c>
      <c r="K2660" s="47" t="str">
        <f t="shared" si="946"/>
        <v/>
      </c>
      <c r="L2660" s="47" t="str">
        <f t="shared" si="927"/>
        <v/>
      </c>
      <c r="M2660" s="47">
        <f t="shared" si="931"/>
        <v>8.3659313503729682E-2</v>
      </c>
      <c r="N2660" s="47">
        <f t="shared" si="947"/>
        <v>1.9654698685339644E-3</v>
      </c>
      <c r="O2660" s="47" t="str">
        <f t="shared" si="932"/>
        <v/>
      </c>
      <c r="P2660" s="47">
        <f t="shared" si="933"/>
        <v>6.6108332797099378E-2</v>
      </c>
      <c r="Q2660" s="47">
        <f t="shared" si="934"/>
        <v>0.28912128501624856</v>
      </c>
      <c r="R2660" s="47">
        <f t="shared" si="925"/>
        <v>0.31886808627943009</v>
      </c>
      <c r="S2660" s="47">
        <f t="shared" si="928"/>
        <v>0.12330277823009661</v>
      </c>
      <c r="T2660" s="47" t="str">
        <f t="shared" si="935"/>
        <v/>
      </c>
      <c r="U2660" s="47" t="str">
        <f t="shared" si="936"/>
        <v/>
      </c>
      <c r="V2660" s="47" t="str">
        <f t="shared" si="937"/>
        <v/>
      </c>
      <c r="W2660" s="47">
        <f t="shared" si="938"/>
        <v>4.1754444305462046E-2</v>
      </c>
      <c r="X2660" s="47">
        <f t="shared" si="926"/>
        <v>5.8774669574223393E-2</v>
      </c>
      <c r="Y2660" s="47">
        <f t="shared" si="929"/>
        <v>6.5128665454279644E-2</v>
      </c>
      <c r="Z2660" s="49">
        <f t="shared" si="939"/>
        <v>2.040372881917385E-5</v>
      </c>
      <c r="AA2660" s="49">
        <f t="shared" si="940"/>
        <v>8.5075657764277501E-5</v>
      </c>
      <c r="AB2660" s="49">
        <f t="shared" si="941"/>
        <v>8.5075657764277501E-5</v>
      </c>
      <c r="AC2660" s="49" t="str">
        <f t="shared" si="942"/>
        <v/>
      </c>
      <c r="AD2660" s="49" t="str">
        <f t="shared" si="924"/>
        <v/>
      </c>
      <c r="AE2660" s="49">
        <f t="shared" si="930"/>
        <v>2.3192464983593508E-3</v>
      </c>
    </row>
    <row r="2661" spans="1:31" hidden="1" x14ac:dyDescent="0.25">
      <c r="A2661" s="17">
        <v>45675</v>
      </c>
      <c r="B2661" s="10">
        <v>1080311138.1428599</v>
      </c>
      <c r="C2661" s="10">
        <v>270771825386</v>
      </c>
      <c r="D2661" s="10">
        <v>49392336310350</v>
      </c>
      <c r="E2661" s="45">
        <v>11126909730241</v>
      </c>
      <c r="F2661" s="34"/>
      <c r="G2661" s="34"/>
      <c r="H2661" s="47">
        <f t="shared" si="943"/>
        <v>3.7517377093801652E-2</v>
      </c>
      <c r="I2661" s="47" t="str">
        <f t="shared" si="944"/>
        <v/>
      </c>
      <c r="J2661" s="47" t="str">
        <f t="shared" si="945"/>
        <v/>
      </c>
      <c r="K2661" s="47" t="str">
        <f t="shared" si="946"/>
        <v/>
      </c>
      <c r="L2661" s="47">
        <f t="shared" si="927"/>
        <v>0.38140870053746401</v>
      </c>
      <c r="M2661" s="47" t="str">
        <f t="shared" si="931"/>
        <v/>
      </c>
      <c r="N2661" s="47" t="str">
        <f t="shared" si="947"/>
        <v/>
      </c>
      <c r="O2661" s="47" t="str">
        <f t="shared" si="932"/>
        <v/>
      </c>
      <c r="P2661" s="47">
        <f t="shared" si="933"/>
        <v>1.4974762232381256E-2</v>
      </c>
      <c r="Q2661" s="47">
        <f t="shared" si="934"/>
        <v>0.28577526546239207</v>
      </c>
      <c r="R2661" s="47">
        <f t="shared" si="925"/>
        <v>0.34159874497096121</v>
      </c>
      <c r="S2661" s="47">
        <f t="shared" si="928"/>
        <v>0.11261882329789275</v>
      </c>
      <c r="T2661" s="47" t="str">
        <f t="shared" si="935"/>
        <v/>
      </c>
      <c r="U2661" s="47" t="str">
        <f t="shared" si="936"/>
        <v/>
      </c>
      <c r="V2661" s="47" t="str">
        <f t="shared" si="937"/>
        <v/>
      </c>
      <c r="W2661" s="47">
        <f t="shared" si="938"/>
        <v>3.6393778556450984E-2</v>
      </c>
      <c r="X2661" s="47">
        <f t="shared" si="926"/>
        <v>4.9905625839545165E-2</v>
      </c>
      <c r="Y2661" s="47">
        <f t="shared" si="929"/>
        <v>6.0225846632706359E-2</v>
      </c>
      <c r="Z2661" s="49">
        <f t="shared" si="939"/>
        <v>7.320804371445444E-3</v>
      </c>
      <c r="AA2661" s="49">
        <f t="shared" si="940"/>
        <v>7.3493534230966162E-3</v>
      </c>
      <c r="AB2661" s="49">
        <f t="shared" si="941"/>
        <v>7.3493534230966162E-3</v>
      </c>
      <c r="AC2661" s="49" t="str">
        <f t="shared" si="942"/>
        <v/>
      </c>
      <c r="AD2661" s="49">
        <f t="shared" si="924"/>
        <v>3.8917136373997074E-3</v>
      </c>
      <c r="AE2661" s="49">
        <f t="shared" si="930"/>
        <v>9.4184995282078354E-3</v>
      </c>
    </row>
    <row r="2662" spans="1:31" hidden="1" x14ac:dyDescent="0.25">
      <c r="A2662" s="17">
        <v>45676</v>
      </c>
      <c r="B2662" s="10">
        <v>1038200829.46429</v>
      </c>
      <c r="C2662" s="10">
        <v>270771825386</v>
      </c>
      <c r="D2662" s="10">
        <v>49397270777186</v>
      </c>
      <c r="E2662" s="45">
        <v>11209922086562</v>
      </c>
      <c r="F2662" s="34"/>
      <c r="G2662" s="34"/>
      <c r="H2662" s="47">
        <f t="shared" si="943"/>
        <v>3.8979796830532432E-2</v>
      </c>
      <c r="I2662" s="47" t="str">
        <f t="shared" si="944"/>
        <v/>
      </c>
      <c r="J2662" s="47" t="str">
        <f t="shared" si="945"/>
        <v/>
      </c>
      <c r="K2662" s="47">
        <f t="shared" si="946"/>
        <v>0.17576230381402769</v>
      </c>
      <c r="L2662" s="47">
        <f t="shared" si="927"/>
        <v>0.17719341500071562</v>
      </c>
      <c r="M2662" s="47" t="str">
        <f t="shared" si="931"/>
        <v/>
      </c>
      <c r="N2662" s="47" t="str">
        <f t="shared" si="947"/>
        <v/>
      </c>
      <c r="O2662" s="47" t="str">
        <f t="shared" si="932"/>
        <v/>
      </c>
      <c r="P2662" s="47" t="str">
        <f t="shared" si="933"/>
        <v/>
      </c>
      <c r="Q2662" s="47">
        <f t="shared" si="934"/>
        <v>0.32009144039998982</v>
      </c>
      <c r="R2662" s="47">
        <f t="shared" si="925"/>
        <v>0.30638486270014509</v>
      </c>
      <c r="S2662" s="47">
        <f t="shared" si="928"/>
        <v>0.10202049126146562</v>
      </c>
      <c r="T2662" s="47" t="str">
        <f t="shared" si="935"/>
        <v/>
      </c>
      <c r="U2662" s="47" t="str">
        <f t="shared" si="936"/>
        <v/>
      </c>
      <c r="V2662" s="47" t="str">
        <f t="shared" si="937"/>
        <v/>
      </c>
      <c r="W2662" s="47">
        <f t="shared" si="938"/>
        <v>3.4509806326489367E-2</v>
      </c>
      <c r="X2662" s="47">
        <f t="shared" si="926"/>
        <v>4.9151890375462526E-2</v>
      </c>
      <c r="Y2662" s="47">
        <f t="shared" si="929"/>
        <v>6.015552761028331E-2</v>
      </c>
      <c r="Z2662" s="49" t="str">
        <f t="shared" si="939"/>
        <v/>
      </c>
      <c r="AA2662" s="49" t="str">
        <f t="shared" si="940"/>
        <v/>
      </c>
      <c r="AB2662" s="49" t="str">
        <f t="shared" si="941"/>
        <v/>
      </c>
      <c r="AC2662" s="49" t="str">
        <f t="shared" si="942"/>
        <v/>
      </c>
      <c r="AD2662" s="49" t="str">
        <f t="shared" si="924"/>
        <v/>
      </c>
      <c r="AE2662" s="49">
        <f t="shared" si="930"/>
        <v>2.0282629857548695E-3</v>
      </c>
    </row>
    <row r="2663" spans="1:31" hidden="1" x14ac:dyDescent="0.25">
      <c r="A2663" s="17">
        <v>45677</v>
      </c>
      <c r="B2663" s="10">
        <v>1024352230</v>
      </c>
      <c r="C2663" s="10">
        <v>284395688784</v>
      </c>
      <c r="D2663" s="10">
        <v>49135852552092.898</v>
      </c>
      <c r="E2663" s="45">
        <v>11209290769730</v>
      </c>
      <c r="F2663" s="34"/>
      <c r="G2663" s="34"/>
      <c r="H2663" s="47">
        <f t="shared" si="943"/>
        <v>1.3339037179767921E-2</v>
      </c>
      <c r="I2663" s="47" t="str">
        <f t="shared" si="944"/>
        <v/>
      </c>
      <c r="J2663" s="47" t="str">
        <f t="shared" si="945"/>
        <v/>
      </c>
      <c r="K2663" s="47">
        <f t="shared" si="946"/>
        <v>0.33850412899547855</v>
      </c>
      <c r="L2663" s="47">
        <f t="shared" si="927"/>
        <v>0.21178204443529247</v>
      </c>
      <c r="M2663" s="47" t="str">
        <f t="shared" si="931"/>
        <v/>
      </c>
      <c r="N2663" s="47" t="str">
        <f t="shared" si="947"/>
        <v/>
      </c>
      <c r="O2663" s="47" t="str">
        <f t="shared" si="932"/>
        <v/>
      </c>
      <c r="P2663" s="47" t="str">
        <f t="shared" si="933"/>
        <v/>
      </c>
      <c r="Q2663" s="47">
        <f t="shared" si="934"/>
        <v>0.26619081535051714</v>
      </c>
      <c r="R2663" s="47">
        <f t="shared" si="925"/>
        <v>0.29208643749944407</v>
      </c>
      <c r="S2663" s="47">
        <f t="shared" si="928"/>
        <v>6.6482875925157336E-2</v>
      </c>
      <c r="T2663" s="47">
        <f t="shared" si="935"/>
        <v>5.2921592828937269E-3</v>
      </c>
      <c r="U2663" s="47" t="str">
        <f t="shared" si="936"/>
        <v/>
      </c>
      <c r="V2663" s="47" t="str">
        <f t="shared" si="937"/>
        <v/>
      </c>
      <c r="W2663" s="47">
        <f t="shared" si="938"/>
        <v>4.0360380650226402E-2</v>
      </c>
      <c r="X2663" s="47">
        <f t="shared" si="926"/>
        <v>5.2727133132216664E-2</v>
      </c>
      <c r="Y2663" s="47">
        <f t="shared" si="929"/>
        <v>6.5156913024459695E-2</v>
      </c>
      <c r="Z2663" s="49">
        <f t="shared" si="939"/>
        <v>5.6317682417872383E-5</v>
      </c>
      <c r="AA2663" s="49" t="str">
        <f t="shared" si="940"/>
        <v/>
      </c>
      <c r="AB2663" s="49" t="str">
        <f t="shared" si="941"/>
        <v/>
      </c>
      <c r="AC2663" s="49" t="str">
        <f t="shared" si="942"/>
        <v/>
      </c>
      <c r="AD2663" s="49" t="str">
        <f t="shared" si="924"/>
        <v/>
      </c>
      <c r="AE2663" s="49">
        <f t="shared" si="930"/>
        <v>2.0844676493284586E-3</v>
      </c>
    </row>
    <row r="2664" spans="1:31" hidden="1" x14ac:dyDescent="0.25">
      <c r="A2664" s="17">
        <v>45678</v>
      </c>
      <c r="B2664" s="10">
        <v>1503926230</v>
      </c>
      <c r="C2664" s="10">
        <v>279337408537</v>
      </c>
      <c r="D2664" s="10">
        <v>49190827700989.898</v>
      </c>
      <c r="E2664" s="45">
        <v>11208969376307</v>
      </c>
      <c r="F2664" s="34"/>
      <c r="G2664" s="34"/>
      <c r="H2664" s="47" t="str">
        <f t="shared" si="943"/>
        <v/>
      </c>
      <c r="I2664" s="47" t="str">
        <f t="shared" si="944"/>
        <v/>
      </c>
      <c r="J2664" s="47" t="str">
        <f t="shared" si="945"/>
        <v/>
      </c>
      <c r="K2664" s="47">
        <f t="shared" si="946"/>
        <v>2.8809659114622743E-2</v>
      </c>
      <c r="L2664" s="47" t="str">
        <f t="shared" si="927"/>
        <v/>
      </c>
      <c r="M2664" s="47">
        <f t="shared" si="931"/>
        <v>9.5797198290837993E-2</v>
      </c>
      <c r="N2664" s="47">
        <f t="shared" si="947"/>
        <v>1.7786065142646357E-2</v>
      </c>
      <c r="O2664" s="47">
        <f t="shared" si="932"/>
        <v>6.1197269490955719E-3</v>
      </c>
      <c r="P2664" s="47" t="str">
        <f t="shared" si="933"/>
        <v/>
      </c>
      <c r="Q2664" s="47">
        <f t="shared" si="934"/>
        <v>0.27968550757668453</v>
      </c>
      <c r="R2664" s="47">
        <f t="shared" si="925"/>
        <v>0.31329966548294197</v>
      </c>
      <c r="S2664" s="47">
        <f t="shared" si="928"/>
        <v>0.14484244011515923</v>
      </c>
      <c r="T2664" s="47" t="str">
        <f t="shared" si="935"/>
        <v/>
      </c>
      <c r="U2664" s="47" t="str">
        <f t="shared" si="936"/>
        <v/>
      </c>
      <c r="V2664" s="47" t="str">
        <f t="shared" si="937"/>
        <v/>
      </c>
      <c r="W2664" s="47">
        <f t="shared" si="938"/>
        <v>3.9496755271524076E-2</v>
      </c>
      <c r="X2664" s="47">
        <f t="shared" si="926"/>
        <v>5.0812057613040307E-2</v>
      </c>
      <c r="Y2664" s="47">
        <f t="shared" si="929"/>
        <v>6.4386941479100512E-2</v>
      </c>
      <c r="Z2664" s="49">
        <f t="shared" si="939"/>
        <v>2.867205692158592E-5</v>
      </c>
      <c r="AA2664" s="49">
        <f t="shared" si="940"/>
        <v>2.4802458975514696E-9</v>
      </c>
      <c r="AB2664" s="49">
        <f t="shared" si="941"/>
        <v>2.4802458975514696E-9</v>
      </c>
      <c r="AC2664" s="49" t="str">
        <f t="shared" si="942"/>
        <v/>
      </c>
      <c r="AD2664" s="49" t="str">
        <f t="shared" si="924"/>
        <v/>
      </c>
      <c r="AE2664" s="49">
        <f t="shared" si="930"/>
        <v>1.9799009528719269E-3</v>
      </c>
    </row>
    <row r="2665" spans="1:31" hidden="1" x14ac:dyDescent="0.25">
      <c r="A2665" s="17">
        <v>45679</v>
      </c>
      <c r="B2665" s="10">
        <v>1505906230</v>
      </c>
      <c r="C2665" s="10">
        <v>267540094290</v>
      </c>
      <c r="D2665" s="10">
        <v>49252828742890.898</v>
      </c>
      <c r="E2665" s="45">
        <v>11208969394408</v>
      </c>
      <c r="F2665" s="34"/>
      <c r="G2665" s="34"/>
      <c r="H2665" s="47" t="str">
        <f t="shared" si="943"/>
        <v/>
      </c>
      <c r="I2665" s="47" t="str">
        <f t="shared" si="944"/>
        <v/>
      </c>
      <c r="J2665" s="47">
        <f t="shared" si="945"/>
        <v>0.19039957955101061</v>
      </c>
      <c r="K2665" s="47" t="str">
        <f t="shared" si="946"/>
        <v/>
      </c>
      <c r="L2665" s="47" t="str">
        <f t="shared" si="927"/>
        <v/>
      </c>
      <c r="M2665" s="47">
        <f t="shared" si="931"/>
        <v>0.10309982243206939</v>
      </c>
      <c r="N2665" s="47">
        <f t="shared" si="947"/>
        <v>4.2233205744934721E-2</v>
      </c>
      <c r="O2665" s="47">
        <f t="shared" si="932"/>
        <v>2.7430268878998687E-2</v>
      </c>
      <c r="P2665" s="47" t="str">
        <f t="shared" si="933"/>
        <v/>
      </c>
      <c r="Q2665" s="47">
        <f t="shared" si="934"/>
        <v>0.32700718351916402</v>
      </c>
      <c r="R2665" s="47">
        <f t="shared" si="925"/>
        <v>0.31567936175376732</v>
      </c>
      <c r="S2665" s="47">
        <f t="shared" si="928"/>
        <v>0.12657442147309639</v>
      </c>
      <c r="T2665" s="47" t="str">
        <f t="shared" si="935"/>
        <v/>
      </c>
      <c r="U2665" s="47" t="str">
        <f t="shared" si="936"/>
        <v/>
      </c>
      <c r="V2665" s="47" t="str">
        <f t="shared" si="937"/>
        <v/>
      </c>
      <c r="W2665" s="47">
        <f t="shared" si="938"/>
        <v>3.6431070115577002E-2</v>
      </c>
      <c r="X2665" s="47">
        <f t="shared" si="926"/>
        <v>4.9165188196911291E-2</v>
      </c>
      <c r="Y2665" s="47">
        <f t="shared" si="929"/>
        <v>6.4048087821394151E-2</v>
      </c>
      <c r="Z2665" s="49" t="str">
        <f t="shared" si="939"/>
        <v/>
      </c>
      <c r="AA2665" s="49">
        <f t="shared" si="940"/>
        <v>1.4194168531433959E-5</v>
      </c>
      <c r="AB2665" s="49">
        <f t="shared" si="941"/>
        <v>1.4194168531433959E-5</v>
      </c>
      <c r="AC2665" s="49" t="str">
        <f t="shared" si="942"/>
        <v/>
      </c>
      <c r="AD2665" s="49" t="str">
        <f t="shared" si="924"/>
        <v/>
      </c>
      <c r="AE2665" s="49">
        <f t="shared" si="930"/>
        <v>2.4137774089512121E-3</v>
      </c>
    </row>
    <row r="2666" spans="1:31" hidden="1" x14ac:dyDescent="0.25">
      <c r="A2666" s="17">
        <v>45680</v>
      </c>
      <c r="B2666" s="10">
        <v>1204046329</v>
      </c>
      <c r="C2666" s="10">
        <v>265114677955</v>
      </c>
      <c r="D2666" s="10">
        <v>49307207525255.898</v>
      </c>
      <c r="E2666" s="45">
        <v>11208969404108</v>
      </c>
      <c r="F2666" s="34"/>
      <c r="G2666" s="34"/>
      <c r="H2666" s="47">
        <f t="shared" si="943"/>
        <v>0.20045066219030117</v>
      </c>
      <c r="I2666" s="47">
        <f t="shared" si="944"/>
        <v>0.20045066219030117</v>
      </c>
      <c r="J2666" s="47">
        <f t="shared" si="945"/>
        <v>0.35268451993955685</v>
      </c>
      <c r="K2666" s="47" t="str">
        <f t="shared" si="946"/>
        <v/>
      </c>
      <c r="L2666" s="47" t="str">
        <f t="shared" si="927"/>
        <v/>
      </c>
      <c r="M2666" s="47" t="str">
        <f t="shared" si="931"/>
        <v/>
      </c>
      <c r="N2666" s="47">
        <f t="shared" si="947"/>
        <v>9.0656181513152356E-3</v>
      </c>
      <c r="O2666" s="47">
        <f t="shared" si="932"/>
        <v>2.2817079780805272E-2</v>
      </c>
      <c r="P2666" s="47">
        <f t="shared" si="933"/>
        <v>1.2200581627899387E-2</v>
      </c>
      <c r="Q2666" s="47">
        <f t="shared" si="934"/>
        <v>0.3183906838750965</v>
      </c>
      <c r="R2666" s="47">
        <f t="shared" si="925"/>
        <v>0.31565258420463682</v>
      </c>
      <c r="S2666" s="47">
        <f t="shared" si="928"/>
        <v>0.15625070064302171</v>
      </c>
      <c r="T2666" s="47" t="str">
        <f t="shared" si="935"/>
        <v/>
      </c>
      <c r="U2666" s="47" t="str">
        <f t="shared" si="936"/>
        <v/>
      </c>
      <c r="V2666" s="47" t="str">
        <f t="shared" si="937"/>
        <v/>
      </c>
      <c r="W2666" s="47">
        <f t="shared" si="938"/>
        <v>3.381754607269094E-2</v>
      </c>
      <c r="X2666" s="47">
        <f t="shared" si="926"/>
        <v>4.8066451770289231E-2</v>
      </c>
      <c r="Y2666" s="47">
        <f t="shared" si="929"/>
        <v>6.2456260737496549E-2</v>
      </c>
      <c r="Z2666" s="49" t="str">
        <f t="shared" si="939"/>
        <v/>
      </c>
      <c r="AA2666" s="49">
        <f t="shared" si="940"/>
        <v>2.0313709793606805E-5</v>
      </c>
      <c r="AB2666" s="49">
        <f t="shared" si="941"/>
        <v>2.0313709793606805E-5</v>
      </c>
      <c r="AC2666" s="49" t="str">
        <f t="shared" si="942"/>
        <v/>
      </c>
      <c r="AD2666" s="49" t="str">
        <f t="shared" ref="AD2666:AD2729" si="948">IF(AND(E2666&gt;0,E2666&lt;E2486),ABS(E2666/E2486-1),"")</f>
        <v/>
      </c>
      <c r="AE2666" s="49">
        <f t="shared" si="930"/>
        <v>2.2381175534602615E-4</v>
      </c>
    </row>
    <row r="2667" spans="1:31" hidden="1" x14ac:dyDescent="0.25">
      <c r="A2667" s="17">
        <v>45681</v>
      </c>
      <c r="B2667" s="10">
        <v>650046329</v>
      </c>
      <c r="C2667" s="10">
        <v>259398081221</v>
      </c>
      <c r="D2667" s="10">
        <v>49444900781646.797</v>
      </c>
      <c r="E2667" s="45">
        <v>11209128498667</v>
      </c>
      <c r="F2667" s="34"/>
      <c r="G2667" s="34"/>
      <c r="H2667" s="47">
        <f t="shared" si="943"/>
        <v>0.4601151854846941</v>
      </c>
      <c r="I2667" s="47">
        <f t="shared" si="944"/>
        <v>0.42085360998682142</v>
      </c>
      <c r="J2667" s="47">
        <f t="shared" si="945"/>
        <v>0.67446350187916071</v>
      </c>
      <c r="K2667" s="47">
        <f t="shared" si="946"/>
        <v>0.159165714608276</v>
      </c>
      <c r="L2667" s="47" t="str">
        <f t="shared" si="927"/>
        <v/>
      </c>
      <c r="M2667" s="47" t="str">
        <f t="shared" si="931"/>
        <v/>
      </c>
      <c r="N2667" s="47">
        <f t="shared" si="947"/>
        <v>2.1562731939611113E-2</v>
      </c>
      <c r="O2667" s="47">
        <f t="shared" si="932"/>
        <v>4.2004902647408415E-2</v>
      </c>
      <c r="P2667" s="47">
        <f t="shared" si="933"/>
        <v>4.9579197353148086E-2</v>
      </c>
      <c r="Q2667" s="47">
        <f t="shared" si="934"/>
        <v>0.32423307274522928</v>
      </c>
      <c r="R2667" s="47">
        <f t="shared" ref="R2667:R2730" si="949">IF(AND(C2667&gt;0,C2667&lt;C2487),ABS(C2667/C2487-1),"")</f>
        <v>0.32961437571737351</v>
      </c>
      <c r="S2667" s="47">
        <f t="shared" si="928"/>
        <v>0.16415816635124647</v>
      </c>
      <c r="T2667" s="47" t="str">
        <f t="shared" si="935"/>
        <v/>
      </c>
      <c r="U2667" s="47" t="str">
        <f t="shared" si="936"/>
        <v/>
      </c>
      <c r="V2667" s="47" t="str">
        <f t="shared" si="937"/>
        <v/>
      </c>
      <c r="W2667" s="47">
        <f t="shared" si="938"/>
        <v>3.1114420265829446E-2</v>
      </c>
      <c r="X2667" s="47">
        <f t="shared" ref="X2667:X2730" si="950">IF(AND(D2667&gt;0,D2667&lt;D2487),ABS(D2667/D2487-1),"")</f>
        <v>4.5368518330018648E-2</v>
      </c>
      <c r="Y2667" s="47">
        <f t="shared" si="929"/>
        <v>5.9906042032271123E-2</v>
      </c>
      <c r="Z2667" s="49" t="str">
        <f t="shared" si="939"/>
        <v/>
      </c>
      <c r="AA2667" s="49" t="str">
        <f t="shared" si="940"/>
        <v/>
      </c>
      <c r="AB2667" s="49" t="str">
        <f t="shared" si="941"/>
        <v/>
      </c>
      <c r="AC2667" s="49" t="str">
        <f t="shared" si="942"/>
        <v/>
      </c>
      <c r="AD2667" s="49" t="str">
        <f t="shared" si="948"/>
        <v/>
      </c>
      <c r="AE2667" s="49">
        <f t="shared" si="930"/>
        <v>1.248359880993144E-4</v>
      </c>
    </row>
    <row r="2668" spans="1:31" hidden="1" x14ac:dyDescent="0.25">
      <c r="A2668" s="17">
        <v>45682</v>
      </c>
      <c r="B2668" s="10">
        <v>650181423</v>
      </c>
      <c r="C2668" s="10">
        <v>270771825386</v>
      </c>
      <c r="D2668" s="10">
        <v>49716435226113</v>
      </c>
      <c r="E2668" s="45">
        <v>11209197104485</v>
      </c>
      <c r="F2668" s="34"/>
      <c r="G2668" s="34"/>
      <c r="H2668" s="47" t="str">
        <f t="shared" si="943"/>
        <v/>
      </c>
      <c r="I2668" s="47">
        <f t="shared" si="944"/>
        <v>0.39815355035798927</v>
      </c>
      <c r="J2668" s="47" t="str">
        <f t="shared" si="945"/>
        <v/>
      </c>
      <c r="K2668" s="47">
        <f t="shared" si="946"/>
        <v>0.15894310277677781</v>
      </c>
      <c r="L2668" s="47">
        <f t="shared" ref="L2668:L2731" si="951">IF(AND(B2668&gt;0,B2668&lt;B2488),ABS(B2668/B2488-1),"")</f>
        <v>0.56774324154727507</v>
      </c>
      <c r="M2668" s="47" t="str">
        <f t="shared" si="931"/>
        <v/>
      </c>
      <c r="N2668" s="47" t="str">
        <f t="shared" si="947"/>
        <v/>
      </c>
      <c r="O2668" s="47" t="str">
        <f t="shared" si="932"/>
        <v/>
      </c>
      <c r="P2668" s="47" t="str">
        <f t="shared" si="933"/>
        <v/>
      </c>
      <c r="Q2668" s="47">
        <f t="shared" si="934"/>
        <v>0.29681988441869822</v>
      </c>
      <c r="R2668" s="47">
        <f t="shared" si="949"/>
        <v>0.31178535686417086</v>
      </c>
      <c r="S2668" s="47">
        <f t="shared" si="928"/>
        <v>0.13960824762376711</v>
      </c>
      <c r="T2668" s="47" t="str">
        <f t="shared" si="935"/>
        <v/>
      </c>
      <c r="U2668" s="47" t="str">
        <f t="shared" si="936"/>
        <v/>
      </c>
      <c r="V2668" s="47" t="str">
        <f t="shared" si="937"/>
        <v/>
      </c>
      <c r="W2668" s="47">
        <f t="shared" si="938"/>
        <v>2.5720778672597477E-2</v>
      </c>
      <c r="X2668" s="47">
        <f t="shared" si="950"/>
        <v>3.6984085604108263E-2</v>
      </c>
      <c r="Y2668" s="47">
        <f t="shared" si="929"/>
        <v>5.5893464329968556E-2</v>
      </c>
      <c r="Z2668" s="49" t="str">
        <f t="shared" si="939"/>
        <v/>
      </c>
      <c r="AA2668" s="49" t="str">
        <f t="shared" si="940"/>
        <v/>
      </c>
      <c r="AB2668" s="49" t="str">
        <f t="shared" si="941"/>
        <v/>
      </c>
      <c r="AC2668" s="49" t="str">
        <f t="shared" si="942"/>
        <v/>
      </c>
      <c r="AD2668" s="49" t="str">
        <f t="shared" si="948"/>
        <v/>
      </c>
      <c r="AE2668" s="49">
        <f t="shared" si="930"/>
        <v>1.0557491315814627E-3</v>
      </c>
    </row>
    <row r="2669" spans="1:31" hidden="1" x14ac:dyDescent="0.25">
      <c r="A2669" s="17">
        <v>45683</v>
      </c>
      <c r="B2669" s="10">
        <v>650181423</v>
      </c>
      <c r="C2669" s="10">
        <v>270771825386</v>
      </c>
      <c r="D2669" s="10">
        <v>49725455669732</v>
      </c>
      <c r="E2669" s="45">
        <v>11208968395067</v>
      </c>
      <c r="F2669" s="34"/>
      <c r="G2669" s="34"/>
      <c r="H2669" s="47" t="str">
        <f t="shared" si="943"/>
        <v/>
      </c>
      <c r="I2669" s="47">
        <f t="shared" si="944"/>
        <v>0.3737421464636157</v>
      </c>
      <c r="J2669" s="47">
        <f t="shared" si="945"/>
        <v>0.36527553320209005</v>
      </c>
      <c r="K2669" s="47">
        <f t="shared" si="946"/>
        <v>0.65117728227733684</v>
      </c>
      <c r="L2669" s="47">
        <f t="shared" si="951"/>
        <v>0.28080899857492581</v>
      </c>
      <c r="M2669" s="47" t="str">
        <f t="shared" si="931"/>
        <v/>
      </c>
      <c r="N2669" s="47" t="str">
        <f t="shared" si="947"/>
        <v/>
      </c>
      <c r="O2669" s="47" t="str">
        <f t="shared" si="932"/>
        <v/>
      </c>
      <c r="P2669" s="47" t="str">
        <f t="shared" si="933"/>
        <v/>
      </c>
      <c r="Q2669" s="47">
        <f t="shared" si="934"/>
        <v>0.11675245000760948</v>
      </c>
      <c r="R2669" s="47">
        <f t="shared" si="949"/>
        <v>0.30657473798190371</v>
      </c>
      <c r="S2669" s="47">
        <f t="shared" si="928"/>
        <v>0.16954887488213899</v>
      </c>
      <c r="T2669" s="47" t="str">
        <f t="shared" si="935"/>
        <v/>
      </c>
      <c r="U2669" s="47" t="str">
        <f t="shared" si="936"/>
        <v/>
      </c>
      <c r="V2669" s="47" t="str">
        <f t="shared" si="937"/>
        <v/>
      </c>
      <c r="W2669" s="47">
        <f t="shared" si="938"/>
        <v>2.3586737635029942E-2</v>
      </c>
      <c r="X2669" s="47">
        <f t="shared" si="950"/>
        <v>3.5808413638207193E-2</v>
      </c>
      <c r="Y2669" s="47">
        <f t="shared" si="929"/>
        <v>5.5549253404371779E-2</v>
      </c>
      <c r="Z2669" s="49">
        <f t="shared" si="939"/>
        <v>2.040372881917385E-5</v>
      </c>
      <c r="AA2669" s="49">
        <f t="shared" si="940"/>
        <v>8.5075657764277501E-5</v>
      </c>
      <c r="AB2669" s="49" t="str">
        <f t="shared" si="941"/>
        <v/>
      </c>
      <c r="AC2669" s="49">
        <f t="shared" si="942"/>
        <v>3.7697489555266195E-4</v>
      </c>
      <c r="AD2669" s="49" t="str">
        <f t="shared" si="948"/>
        <v/>
      </c>
      <c r="AE2669" s="49">
        <f t="shared" si="930"/>
        <v>7.1427366067822184E-4</v>
      </c>
    </row>
    <row r="2670" spans="1:31" hidden="1" x14ac:dyDescent="0.25">
      <c r="A2670" s="17">
        <v>45684</v>
      </c>
      <c r="B2670" s="10">
        <v>650181423</v>
      </c>
      <c r="C2670" s="10">
        <v>284395688784</v>
      </c>
      <c r="D2670" s="10">
        <v>49727894796401</v>
      </c>
      <c r="E2670" s="45">
        <v>11126909730241</v>
      </c>
      <c r="F2670" s="34"/>
      <c r="G2670" s="34"/>
      <c r="H2670" s="47" t="str">
        <f t="shared" si="943"/>
        <v/>
      </c>
      <c r="I2670" s="47">
        <f t="shared" si="944"/>
        <v>0.36527553320209005</v>
      </c>
      <c r="J2670" s="47">
        <f t="shared" si="945"/>
        <v>0.36527553320209005</v>
      </c>
      <c r="K2670" s="47">
        <f t="shared" si="946"/>
        <v>0.65192425365190654</v>
      </c>
      <c r="L2670" s="47" t="str">
        <f t="shared" si="951"/>
        <v/>
      </c>
      <c r="M2670" s="47" t="str">
        <f t="shared" si="931"/>
        <v/>
      </c>
      <c r="N2670" s="47" t="str">
        <f t="shared" si="947"/>
        <v/>
      </c>
      <c r="O2670" s="47" t="str">
        <f t="shared" si="932"/>
        <v/>
      </c>
      <c r="P2670" s="47" t="str">
        <f t="shared" si="933"/>
        <v/>
      </c>
      <c r="Q2670" s="47">
        <f t="shared" si="934"/>
        <v>8.8767997821709965E-2</v>
      </c>
      <c r="R2670" s="47">
        <f t="shared" si="949"/>
        <v>0.26311661953430754</v>
      </c>
      <c r="S2670" s="47">
        <f t="shared" si="928"/>
        <v>0.1098156463229476</v>
      </c>
      <c r="T2670" s="47" t="str">
        <f t="shared" si="935"/>
        <v/>
      </c>
      <c r="U2670" s="47" t="str">
        <f t="shared" si="936"/>
        <v/>
      </c>
      <c r="V2670" s="47" t="str">
        <f t="shared" si="937"/>
        <v/>
      </c>
      <c r="W2670" s="47">
        <f t="shared" si="938"/>
        <v>2.333997505739327E-2</v>
      </c>
      <c r="X2670" s="47">
        <f t="shared" si="950"/>
        <v>3.4926682580044166E-2</v>
      </c>
      <c r="Y2670" s="47">
        <f t="shared" si="929"/>
        <v>5.5616516673770211E-2</v>
      </c>
      <c r="Z2670" s="49">
        <f t="shared" si="939"/>
        <v>7.320804371445444E-3</v>
      </c>
      <c r="AA2670" s="49">
        <f t="shared" si="940"/>
        <v>7.3493534230966162E-3</v>
      </c>
      <c r="AB2670" s="49">
        <f t="shared" si="941"/>
        <v>9.2958806179876952E-4</v>
      </c>
      <c r="AC2670" s="49">
        <f t="shared" si="942"/>
        <v>7.3854580022193472E-3</v>
      </c>
      <c r="AD2670" s="49">
        <f t="shared" si="948"/>
        <v>3.2676636114731261E-3</v>
      </c>
      <c r="AE2670" s="49">
        <f t="shared" si="930"/>
        <v>8.0298503053281012E-3</v>
      </c>
    </row>
    <row r="2671" spans="1:31" hidden="1" x14ac:dyDescent="0.25">
      <c r="A2671" s="17">
        <v>45685</v>
      </c>
      <c r="B2671" s="10">
        <v>650181423</v>
      </c>
      <c r="C2671" s="10">
        <v>279337408537</v>
      </c>
      <c r="D2671" s="10">
        <v>49733935656608</v>
      </c>
      <c r="E2671" s="45">
        <v>11209922086562</v>
      </c>
      <c r="F2671" s="34"/>
      <c r="G2671" s="34" t="s">
        <v>33</v>
      </c>
      <c r="H2671" s="47" t="str">
        <f t="shared" si="943"/>
        <v/>
      </c>
      <c r="I2671" s="47">
        <f t="shared" si="944"/>
        <v>0.56767731685881961</v>
      </c>
      <c r="J2671" s="47">
        <f t="shared" si="945"/>
        <v>0.36527553320209005</v>
      </c>
      <c r="K2671" s="47">
        <f t="shared" si="946"/>
        <v>0.35691237689192357</v>
      </c>
      <c r="L2671" s="47" t="str">
        <f t="shared" si="951"/>
        <v/>
      </c>
      <c r="M2671" s="47">
        <f t="shared" si="931"/>
        <v>0.56715324093438002</v>
      </c>
      <c r="N2671" s="47">
        <f t="shared" si="947"/>
        <v>1.7786065142646357E-2</v>
      </c>
      <c r="O2671" s="47" t="str">
        <f t="shared" si="932"/>
        <v/>
      </c>
      <c r="P2671" s="47" t="str">
        <f t="shared" si="933"/>
        <v/>
      </c>
      <c r="Q2671" s="47">
        <f t="shared" si="934"/>
        <v>7.4827289920426088E-2</v>
      </c>
      <c r="R2671" s="47">
        <f t="shared" si="949"/>
        <v>0.26544836991181653</v>
      </c>
      <c r="S2671" s="47">
        <f t="shared" si="928"/>
        <v>0.11823427662353425</v>
      </c>
      <c r="T2671" s="47" t="str">
        <f t="shared" si="935"/>
        <v/>
      </c>
      <c r="U2671" s="47" t="str">
        <f t="shared" si="936"/>
        <v/>
      </c>
      <c r="V2671" s="47" t="str">
        <f t="shared" si="937"/>
        <v/>
      </c>
      <c r="W2671" s="47">
        <f t="shared" si="938"/>
        <v>2.1728245076034991E-2</v>
      </c>
      <c r="X2671" s="47">
        <f t="shared" si="950"/>
        <v>3.4461035027913089E-2</v>
      </c>
      <c r="Y2671" s="47">
        <f t="shared" si="929"/>
        <v>5.393275130032027E-2</v>
      </c>
      <c r="Z2671" s="49" t="str">
        <f t="shared" si="939"/>
        <v/>
      </c>
      <c r="AA2671" s="49" t="str">
        <f t="shared" si="940"/>
        <v/>
      </c>
      <c r="AB2671" s="49" t="str">
        <f t="shared" si="941"/>
        <v/>
      </c>
      <c r="AC2671" s="49">
        <f t="shared" si="942"/>
        <v>1.9010687486786804E-4</v>
      </c>
      <c r="AD2671" s="49" t="str">
        <f t="shared" si="948"/>
        <v/>
      </c>
      <c r="AE2671" s="49">
        <f t="shared" si="930"/>
        <v>7.2330621286642582E-4</v>
      </c>
    </row>
    <row r="2672" spans="1:31" hidden="1" x14ac:dyDescent="0.25">
      <c r="A2672" s="17">
        <v>45686</v>
      </c>
      <c r="B2672" s="10">
        <v>650181423</v>
      </c>
      <c r="C2672" s="10">
        <v>270771825386</v>
      </c>
      <c r="D2672" s="10">
        <v>49736095915399</v>
      </c>
      <c r="E2672" s="45">
        <v>11209290769730</v>
      </c>
      <c r="F2672" s="34"/>
      <c r="G2672" s="34"/>
      <c r="H2672" s="47" t="str">
        <f t="shared" si="943"/>
        <v/>
      </c>
      <c r="I2672" s="47">
        <f t="shared" si="944"/>
        <v>0.56824574462382027</v>
      </c>
      <c r="J2672" s="47">
        <f t="shared" si="945"/>
        <v>0.56767731685881961</v>
      </c>
      <c r="K2672" s="47" t="str">
        <f t="shared" si="946"/>
        <v/>
      </c>
      <c r="L2672" s="47" t="str">
        <f t="shared" si="951"/>
        <v/>
      </c>
      <c r="M2672" s="47">
        <f t="shared" si="931"/>
        <v>0.59320574635536727</v>
      </c>
      <c r="N2672" s="47">
        <f t="shared" si="947"/>
        <v>3.066393146503843E-2</v>
      </c>
      <c r="O2672" s="47" t="str">
        <f t="shared" si="932"/>
        <v/>
      </c>
      <c r="P2672" s="47">
        <f t="shared" si="933"/>
        <v>0.123310640909437</v>
      </c>
      <c r="Q2672" s="47">
        <f t="shared" si="934"/>
        <v>0.14536918598909709</v>
      </c>
      <c r="R2672" s="47">
        <f t="shared" si="949"/>
        <v>0.44961149964378311</v>
      </c>
      <c r="S2672" s="47">
        <f t="shared" si="928"/>
        <v>0.12670680266953471</v>
      </c>
      <c r="T2672" s="47" t="str">
        <f t="shared" si="935"/>
        <v/>
      </c>
      <c r="U2672" s="47" t="str">
        <f t="shared" si="936"/>
        <v/>
      </c>
      <c r="V2672" s="47" t="str">
        <f t="shared" si="937"/>
        <v/>
      </c>
      <c r="W2672" s="47">
        <f t="shared" si="938"/>
        <v>2.1527345036255863E-2</v>
      </c>
      <c r="X2672" s="47">
        <f t="shared" si="950"/>
        <v>3.1434935465637359E-2</v>
      </c>
      <c r="Y2672" s="47">
        <f t="shared" si="929"/>
        <v>5.4832071755505085E-2</v>
      </c>
      <c r="Z2672" s="49">
        <f t="shared" si="939"/>
        <v>5.6317682417872383E-5</v>
      </c>
      <c r="AA2672" s="49" t="str">
        <f t="shared" si="940"/>
        <v/>
      </c>
      <c r="AB2672" s="49" t="str">
        <f t="shared" si="941"/>
        <v/>
      </c>
      <c r="AC2672" s="49">
        <f t="shared" si="942"/>
        <v>6.5104393792481119E-5</v>
      </c>
      <c r="AD2672" s="49" t="str">
        <f t="shared" si="948"/>
        <v/>
      </c>
      <c r="AE2672" s="49">
        <f t="shared" si="930"/>
        <v>1.0223920411152054E-3</v>
      </c>
    </row>
    <row r="2673" spans="1:31" hidden="1" x14ac:dyDescent="0.25">
      <c r="A2673" s="17">
        <v>45687</v>
      </c>
      <c r="B2673" s="10">
        <v>650181423</v>
      </c>
      <c r="C2673" s="10">
        <v>270771825386</v>
      </c>
      <c r="D2673" s="10">
        <v>49738142532992</v>
      </c>
      <c r="E2673" s="45">
        <v>11208969376307</v>
      </c>
      <c r="F2673" s="34"/>
      <c r="G2673" s="34"/>
      <c r="H2673" s="47" t="str">
        <f t="shared" si="943"/>
        <v/>
      </c>
      <c r="I2673" s="47">
        <f t="shared" si="944"/>
        <v>0.46000298548312757</v>
      </c>
      <c r="J2673" s="47">
        <f t="shared" si="945"/>
        <v>0.56824574462382027</v>
      </c>
      <c r="K2673" s="47" t="str">
        <f t="shared" si="946"/>
        <v/>
      </c>
      <c r="L2673" s="47" t="str">
        <f t="shared" si="951"/>
        <v/>
      </c>
      <c r="M2673" s="47">
        <f t="shared" si="931"/>
        <v>0.54314092762192145</v>
      </c>
      <c r="N2673" s="47" t="str">
        <f t="shared" si="947"/>
        <v/>
      </c>
      <c r="O2673" s="47" t="str">
        <f t="shared" si="932"/>
        <v/>
      </c>
      <c r="P2673" s="47" t="str">
        <f t="shared" si="933"/>
        <v/>
      </c>
      <c r="Q2673" s="47">
        <f t="shared" si="934"/>
        <v>0.11549795162448029</v>
      </c>
      <c r="R2673" s="47">
        <f t="shared" si="949"/>
        <v>0.4415185443610149</v>
      </c>
      <c r="S2673" s="47">
        <f t="shared" si="928"/>
        <v>0.18593722241052668</v>
      </c>
      <c r="T2673" s="47" t="str">
        <f t="shared" si="935"/>
        <v/>
      </c>
      <c r="U2673" s="47" t="str">
        <f t="shared" si="936"/>
        <v/>
      </c>
      <c r="V2673" s="47" t="str">
        <f t="shared" si="937"/>
        <v/>
      </c>
      <c r="W2673" s="47">
        <f t="shared" si="938"/>
        <v>2.1293657493061335E-2</v>
      </c>
      <c r="X2673" s="47">
        <f t="shared" si="950"/>
        <v>3.1318896999994683E-2</v>
      </c>
      <c r="Y2673" s="47">
        <f t="shared" si="929"/>
        <v>5.5884244527564686E-2</v>
      </c>
      <c r="Z2673" s="49">
        <f t="shared" si="939"/>
        <v>2.867205692158592E-5</v>
      </c>
      <c r="AA2673" s="49">
        <f t="shared" si="940"/>
        <v>2.4802458975514696E-9</v>
      </c>
      <c r="AB2673" s="49" t="str">
        <f t="shared" si="941"/>
        <v/>
      </c>
      <c r="AC2673" s="49" t="str">
        <f t="shared" si="942"/>
        <v/>
      </c>
      <c r="AD2673" s="49" t="str">
        <f t="shared" si="948"/>
        <v/>
      </c>
      <c r="AE2673" s="49">
        <f t="shared" si="930"/>
        <v>1.942535686960678E-5</v>
      </c>
    </row>
    <row r="2674" spans="1:31" hidden="1" x14ac:dyDescent="0.25">
      <c r="A2674" s="17">
        <v>45688</v>
      </c>
      <c r="B2674" s="10">
        <v>650181423</v>
      </c>
      <c r="C2674" s="10">
        <v>284395688784</v>
      </c>
      <c r="D2674" s="10">
        <v>49740897455829</v>
      </c>
      <c r="E2674" s="45">
        <v>11104706223968</v>
      </c>
      <c r="F2674" s="34"/>
      <c r="G2674" s="34"/>
      <c r="H2674" s="47" t="str">
        <f t="shared" si="943"/>
        <v/>
      </c>
      <c r="I2674" s="47" t="str">
        <f t="shared" si="944"/>
        <v/>
      </c>
      <c r="J2674" s="47">
        <f t="shared" si="945"/>
        <v>0.56824574462382027</v>
      </c>
      <c r="K2674" s="47" t="str">
        <f t="shared" si="946"/>
        <v/>
      </c>
      <c r="L2674" s="47" t="str">
        <f t="shared" si="951"/>
        <v/>
      </c>
      <c r="M2674" s="47">
        <f t="shared" si="931"/>
        <v>0.54313450716332712</v>
      </c>
      <c r="N2674" s="47" t="str">
        <f t="shared" si="947"/>
        <v/>
      </c>
      <c r="O2674" s="47" t="str">
        <f t="shared" si="932"/>
        <v/>
      </c>
      <c r="P2674" s="47" t="str">
        <f t="shared" si="933"/>
        <v/>
      </c>
      <c r="Q2674" s="47">
        <f t="shared" si="934"/>
        <v>6.5474487100688705E-2</v>
      </c>
      <c r="R2674" s="47">
        <f t="shared" si="949"/>
        <v>0.41119696324351507</v>
      </c>
      <c r="S2674" s="47">
        <f t="shared" si="928"/>
        <v>0.1131982489559189</v>
      </c>
      <c r="T2674" s="47" t="str">
        <f t="shared" si="935"/>
        <v/>
      </c>
      <c r="U2674" s="47" t="str">
        <f t="shared" si="936"/>
        <v/>
      </c>
      <c r="V2674" s="47" t="str">
        <f t="shared" si="937"/>
        <v/>
      </c>
      <c r="W2674" s="47">
        <f t="shared" si="938"/>
        <v>2.1177615110918646E-2</v>
      </c>
      <c r="X2674" s="47">
        <f t="shared" si="950"/>
        <v>3.1234531084083139E-2</v>
      </c>
      <c r="Y2674" s="47">
        <f t="shared" si="929"/>
        <v>5.6806574183971614E-2</v>
      </c>
      <c r="Z2674" s="49">
        <f t="shared" si="939"/>
        <v>9.3017608344426739E-3</v>
      </c>
      <c r="AA2674" s="49">
        <f t="shared" si="940"/>
        <v>9.3158245720368349E-3</v>
      </c>
      <c r="AB2674" s="49">
        <f t="shared" si="941"/>
        <v>9.3859584198295876E-3</v>
      </c>
      <c r="AC2674" s="49">
        <f t="shared" si="942"/>
        <v>8.8034293539529518E-3</v>
      </c>
      <c r="AD2674" s="49">
        <f t="shared" si="948"/>
        <v>4.8531545525862807E-3</v>
      </c>
      <c r="AE2674" s="49">
        <f t="shared" si="930"/>
        <v>9.6114969897219682E-3</v>
      </c>
    </row>
    <row r="2675" spans="1:31" hidden="1" x14ac:dyDescent="0.25">
      <c r="A2675" s="17">
        <v>45689</v>
      </c>
      <c r="B2675" s="10">
        <v>650181423</v>
      </c>
      <c r="C2675" s="10">
        <v>284395688784</v>
      </c>
      <c r="D2675" s="10">
        <v>49740897455829</v>
      </c>
      <c r="E2675" s="45">
        <v>11104706223968</v>
      </c>
      <c r="F2675" s="34"/>
      <c r="G2675" s="34"/>
      <c r="H2675" s="47" t="str">
        <f t="shared" si="943"/>
        <v/>
      </c>
      <c r="I2675" s="47" t="str">
        <f t="shared" si="944"/>
        <v/>
      </c>
      <c r="J2675" s="47">
        <f t="shared" si="945"/>
        <v>0.39815355035798927</v>
      </c>
      <c r="K2675" s="47" t="str">
        <f t="shared" si="946"/>
        <v/>
      </c>
      <c r="L2675" s="47">
        <f t="shared" si="951"/>
        <v>0.45649072307815053</v>
      </c>
      <c r="M2675" s="47" t="str">
        <f t="shared" si="931"/>
        <v/>
      </c>
      <c r="N2675" s="47" t="str">
        <f t="shared" si="947"/>
        <v/>
      </c>
      <c r="O2675" s="47" t="str">
        <f t="shared" si="932"/>
        <v/>
      </c>
      <c r="P2675" s="47" t="str">
        <f t="shared" si="933"/>
        <v/>
      </c>
      <c r="Q2675" s="47">
        <f t="shared" si="934"/>
        <v>6.1765244307235734E-2</v>
      </c>
      <c r="R2675" s="47">
        <f t="shared" si="949"/>
        <v>0.28039145687325018</v>
      </c>
      <c r="S2675" s="47">
        <f t="shared" si="928"/>
        <v>9.3897169143658088E-2</v>
      </c>
      <c r="T2675" s="47" t="str">
        <f t="shared" si="935"/>
        <v/>
      </c>
      <c r="U2675" s="47" t="str">
        <f t="shared" si="936"/>
        <v/>
      </c>
      <c r="V2675" s="47" t="str">
        <f t="shared" si="937"/>
        <v/>
      </c>
      <c r="W2675" s="47">
        <f t="shared" si="938"/>
        <v>2.114221144509898E-2</v>
      </c>
      <c r="X2675" s="47">
        <f t="shared" si="950"/>
        <v>3.2486598402279521E-2</v>
      </c>
      <c r="Y2675" s="47">
        <f t="shared" si="929"/>
        <v>5.9024917015763512E-2</v>
      </c>
      <c r="Z2675" s="49" t="str">
        <f t="shared" si="939"/>
        <v/>
      </c>
      <c r="AA2675" s="49">
        <f t="shared" si="940"/>
        <v>9.3218880480914201E-3</v>
      </c>
      <c r="AB2675" s="49">
        <f t="shared" si="941"/>
        <v>9.3301661907481126E-3</v>
      </c>
      <c r="AC2675" s="49">
        <f t="shared" si="942"/>
        <v>8.8034302765531702E-3</v>
      </c>
      <c r="AD2675" s="49">
        <f t="shared" si="948"/>
        <v>5.3045657565395921E-3</v>
      </c>
      <c r="AE2675" s="49">
        <f t="shared" si="930"/>
        <v>9.0680139601297949E-3</v>
      </c>
    </row>
    <row r="2676" spans="1:31" hidden="1" x14ac:dyDescent="0.25">
      <c r="A2676" s="17">
        <v>45690</v>
      </c>
      <c r="B2676" s="10">
        <v>650181423</v>
      </c>
      <c r="C2676" s="10">
        <v>284395688784</v>
      </c>
      <c r="D2676" s="10">
        <v>49740897455829</v>
      </c>
      <c r="E2676" s="45">
        <v>11104706223968</v>
      </c>
      <c r="F2676" s="34"/>
      <c r="G2676" s="34"/>
      <c r="H2676" s="47" t="str">
        <f t="shared" si="943"/>
        <v/>
      </c>
      <c r="I2676" s="47" t="str">
        <f t="shared" si="944"/>
        <v/>
      </c>
      <c r="J2676" s="47">
        <f t="shared" si="945"/>
        <v>0.3737421464636157</v>
      </c>
      <c r="K2676" s="47">
        <f t="shared" si="946"/>
        <v>0.11476451794483977</v>
      </c>
      <c r="L2676" s="47">
        <f t="shared" si="951"/>
        <v>0.45649072307815053</v>
      </c>
      <c r="M2676" s="47" t="str">
        <f t="shared" si="931"/>
        <v/>
      </c>
      <c r="N2676" s="47" t="str">
        <f t="shared" si="947"/>
        <v/>
      </c>
      <c r="O2676" s="47" t="str">
        <f t="shared" si="932"/>
        <v/>
      </c>
      <c r="P2676" s="47" t="str">
        <f t="shared" si="933"/>
        <v/>
      </c>
      <c r="Q2676" s="47">
        <f t="shared" si="934"/>
        <v>0.20216280046288804</v>
      </c>
      <c r="R2676" s="47">
        <f t="shared" si="949"/>
        <v>0.35111966939057426</v>
      </c>
      <c r="S2676" s="47">
        <f t="shared" si="928"/>
        <v>8.5252486107043723E-2</v>
      </c>
      <c r="T2676" s="47" t="str">
        <f t="shared" si="935"/>
        <v/>
      </c>
      <c r="U2676" s="47" t="str">
        <f t="shared" si="936"/>
        <v/>
      </c>
      <c r="V2676" s="47" t="str">
        <f t="shared" si="937"/>
        <v/>
      </c>
      <c r="W2676" s="47">
        <f t="shared" si="938"/>
        <v>1.4801196663006944E-2</v>
      </c>
      <c r="X2676" s="47">
        <f t="shared" si="950"/>
        <v>3.2095196339234966E-2</v>
      </c>
      <c r="Y2676" s="47">
        <f t="shared" si="929"/>
        <v>5.9211973646205118E-2</v>
      </c>
      <c r="Z2676" s="49" t="str">
        <f t="shared" si="939"/>
        <v/>
      </c>
      <c r="AA2676" s="49">
        <f t="shared" si="940"/>
        <v>9.3016741081083376E-3</v>
      </c>
      <c r="AB2676" s="49">
        <f t="shared" si="941"/>
        <v>9.3017608344426739E-3</v>
      </c>
      <c r="AC2676" s="49">
        <f t="shared" si="942"/>
        <v>1.0756080239763488E-2</v>
      </c>
      <c r="AD2676" s="49">
        <f t="shared" si="948"/>
        <v>4.6167104692802496E-3</v>
      </c>
      <c r="AE2676" s="49">
        <f t="shared" si="930"/>
        <v>9.0680152334661202E-3</v>
      </c>
    </row>
    <row r="2677" spans="1:31" hidden="1" x14ac:dyDescent="0.25">
      <c r="A2677" s="17">
        <v>45691</v>
      </c>
      <c r="B2677" s="10">
        <v>1810181423</v>
      </c>
      <c r="C2677" s="10">
        <v>263577879566</v>
      </c>
      <c r="D2677" s="10">
        <v>49826589810569</v>
      </c>
      <c r="E2677" s="45">
        <v>11128211319695</v>
      </c>
      <c r="F2677" s="34"/>
      <c r="G2677" s="34"/>
      <c r="H2677" s="47" t="str">
        <f t="shared" si="943"/>
        <v/>
      </c>
      <c r="I2677" s="47" t="str">
        <f t="shared" si="944"/>
        <v/>
      </c>
      <c r="J2677" s="47" t="str">
        <f t="shared" si="945"/>
        <v/>
      </c>
      <c r="K2677" s="47" t="str">
        <f t="shared" si="946"/>
        <v/>
      </c>
      <c r="L2677" s="47" t="str">
        <f t="shared" si="951"/>
        <v/>
      </c>
      <c r="M2677" s="47" t="str">
        <f t="shared" si="931"/>
        <v/>
      </c>
      <c r="N2677" s="47">
        <f t="shared" si="947"/>
        <v>7.3200157523524378E-2</v>
      </c>
      <c r="O2677" s="47">
        <f t="shared" si="932"/>
        <v>7.3200157523524378E-2</v>
      </c>
      <c r="P2677" s="47" t="str">
        <f t="shared" si="933"/>
        <v/>
      </c>
      <c r="Q2677" s="47">
        <f t="shared" si="934"/>
        <v>0.22939606841189486</v>
      </c>
      <c r="R2677" s="47">
        <f t="shared" si="949"/>
        <v>0.31926487491131561</v>
      </c>
      <c r="S2677" s="47">
        <f t="shared" si="928"/>
        <v>0.14858354436830845</v>
      </c>
      <c r="T2677" s="47" t="str">
        <f t="shared" si="935"/>
        <v/>
      </c>
      <c r="U2677" s="47" t="str">
        <f t="shared" si="936"/>
        <v/>
      </c>
      <c r="V2677" s="47" t="str">
        <f t="shared" si="937"/>
        <v/>
      </c>
      <c r="W2677" s="47">
        <f t="shared" si="938"/>
        <v>1.2401312832657441E-2</v>
      </c>
      <c r="X2677" s="47">
        <f t="shared" si="950"/>
        <v>3.1057446703226299E-2</v>
      </c>
      <c r="Y2677" s="47">
        <f t="shared" si="929"/>
        <v>5.7679273892592864E-2</v>
      </c>
      <c r="Z2677" s="49" t="str">
        <f t="shared" si="939"/>
        <v/>
      </c>
      <c r="AA2677" s="49" t="str">
        <f t="shared" si="940"/>
        <v/>
      </c>
      <c r="AB2677" s="49">
        <f t="shared" si="941"/>
        <v>7.2047725238048033E-3</v>
      </c>
      <c r="AC2677" s="49">
        <f t="shared" si="942"/>
        <v>6.8177669533268093E-3</v>
      </c>
      <c r="AD2677" s="49">
        <f t="shared" si="948"/>
        <v>2.6366228719635343E-3</v>
      </c>
      <c r="AE2677" s="49">
        <f t="shared" si="930"/>
        <v>6.9705320262289927E-3</v>
      </c>
    </row>
    <row r="2678" spans="1:31" hidden="1" x14ac:dyDescent="0.25">
      <c r="A2678" s="17">
        <v>45692</v>
      </c>
      <c r="B2678" s="10">
        <v>1855631423</v>
      </c>
      <c r="C2678" s="10">
        <v>259583798738</v>
      </c>
      <c r="D2678" s="10">
        <v>49878634539902</v>
      </c>
      <c r="E2678" s="45">
        <v>11127527285178</v>
      </c>
      <c r="F2678" s="34"/>
      <c r="G2678" s="34"/>
      <c r="H2678" s="47" t="str">
        <f t="shared" si="943"/>
        <v/>
      </c>
      <c r="I2678" s="47" t="str">
        <f t="shared" si="944"/>
        <v/>
      </c>
      <c r="J2678" s="47" t="str">
        <f t="shared" si="945"/>
        <v/>
      </c>
      <c r="K2678" s="47" t="str">
        <f t="shared" si="946"/>
        <v/>
      </c>
      <c r="L2678" s="47" t="str">
        <f t="shared" si="951"/>
        <v/>
      </c>
      <c r="M2678" s="47" t="str">
        <f t="shared" si="931"/>
        <v/>
      </c>
      <c r="N2678" s="47">
        <f t="shared" si="947"/>
        <v>1.515332331596464E-2</v>
      </c>
      <c r="O2678" s="47">
        <f t="shared" si="932"/>
        <v>7.0715948509930793E-2</v>
      </c>
      <c r="P2678" s="47">
        <f t="shared" si="933"/>
        <v>3.5198911274885947E-2</v>
      </c>
      <c r="Q2678" s="47">
        <f t="shared" si="934"/>
        <v>0.23161061211704248</v>
      </c>
      <c r="R2678" s="47">
        <f t="shared" si="949"/>
        <v>0.37351913472085052</v>
      </c>
      <c r="S2678" s="47">
        <f t="shared" si="928"/>
        <v>0.15965029544917142</v>
      </c>
      <c r="T2678" s="47" t="str">
        <f t="shared" si="935"/>
        <v/>
      </c>
      <c r="U2678" s="47" t="str">
        <f t="shared" si="936"/>
        <v/>
      </c>
      <c r="V2678" s="47" t="str">
        <f t="shared" si="937"/>
        <v/>
      </c>
      <c r="W2678" s="47">
        <f t="shared" si="938"/>
        <v>6.6370747225362736E-3</v>
      </c>
      <c r="X2678" s="47">
        <f t="shared" si="950"/>
        <v>2.9384174010471886E-2</v>
      </c>
      <c r="Y2678" s="47">
        <f t="shared" si="929"/>
        <v>5.6113890920108545E-2</v>
      </c>
      <c r="Z2678" s="49">
        <f t="shared" si="939"/>
        <v>6.1468505346384816E-5</v>
      </c>
      <c r="AA2678" s="49">
        <f t="shared" si="940"/>
        <v>7.3501671775909605E-3</v>
      </c>
      <c r="AB2678" s="49">
        <f t="shared" si="941"/>
        <v>7.265799021643482E-3</v>
      </c>
      <c r="AC2678" s="49">
        <f t="shared" si="942"/>
        <v>6.8160587061761868E-3</v>
      </c>
      <c r="AD2678" s="49">
        <f t="shared" si="948"/>
        <v>2.6341446466235929E-3</v>
      </c>
      <c r="AE2678" s="49">
        <f t="shared" si="930"/>
        <v>6.4812956185759107E-3</v>
      </c>
    </row>
    <row r="2679" spans="1:31" hidden="1" x14ac:dyDescent="0.25">
      <c r="A2679" s="17">
        <v>45693</v>
      </c>
      <c r="B2679" s="10">
        <v>1940631423</v>
      </c>
      <c r="C2679" s="10">
        <v>265255104883</v>
      </c>
      <c r="D2679" s="10">
        <v>49909673189380</v>
      </c>
      <c r="E2679" s="45">
        <v>11127466951768</v>
      </c>
      <c r="F2679" s="34"/>
      <c r="G2679" s="34"/>
      <c r="H2679" s="47" t="str">
        <f t="shared" si="943"/>
        <v/>
      </c>
      <c r="I2679" s="47" t="str">
        <f t="shared" si="944"/>
        <v/>
      </c>
      <c r="J2679" s="47" t="str">
        <f t="shared" si="945"/>
        <v/>
      </c>
      <c r="K2679" s="47" t="str">
        <f t="shared" si="946"/>
        <v/>
      </c>
      <c r="L2679" s="47" t="str">
        <f t="shared" si="951"/>
        <v/>
      </c>
      <c r="M2679" s="47" t="str">
        <f t="shared" si="931"/>
        <v/>
      </c>
      <c r="N2679" s="47" t="str">
        <f t="shared" si="947"/>
        <v/>
      </c>
      <c r="O2679" s="47">
        <f t="shared" si="932"/>
        <v>2.0374056625483861E-2</v>
      </c>
      <c r="P2679" s="47" t="str">
        <f t="shared" si="933"/>
        <v/>
      </c>
      <c r="Q2679" s="47">
        <f t="shared" si="934"/>
        <v>0.22140656927930213</v>
      </c>
      <c r="R2679" s="47">
        <f t="shared" si="949"/>
        <v>0.35472883180774251</v>
      </c>
      <c r="S2679" s="47">
        <f t="shared" si="928"/>
        <v>0.12434827403827953</v>
      </c>
      <c r="T2679" s="47" t="str">
        <f t="shared" si="935"/>
        <v/>
      </c>
      <c r="U2679" s="47" t="str">
        <f t="shared" si="936"/>
        <v/>
      </c>
      <c r="V2679" s="47" t="str">
        <f t="shared" si="937"/>
        <v/>
      </c>
      <c r="W2679" s="47">
        <f t="shared" si="938"/>
        <v>2.5076450836308828E-3</v>
      </c>
      <c r="X2679" s="47">
        <f t="shared" si="950"/>
        <v>3.0410881703478165E-2</v>
      </c>
      <c r="Y2679" s="47">
        <f t="shared" si="929"/>
        <v>5.7963061792034809E-2</v>
      </c>
      <c r="Z2679" s="49">
        <f t="shared" si="939"/>
        <v>5.4219961410639783E-6</v>
      </c>
      <c r="AA2679" s="49">
        <f t="shared" si="940"/>
        <v>7.2996427376975648E-3</v>
      </c>
      <c r="AB2679" s="49">
        <f t="shared" si="941"/>
        <v>7.285271723730502E-3</v>
      </c>
      <c r="AC2679" s="49">
        <f t="shared" si="942"/>
        <v>7.0803540837346413E-3</v>
      </c>
      <c r="AD2679" s="49">
        <f t="shared" si="948"/>
        <v>2.5632210636291619E-3</v>
      </c>
      <c r="AE2679" s="49">
        <f t="shared" si="930"/>
        <v>5.9498846270226169E-3</v>
      </c>
    </row>
    <row r="2680" spans="1:31" hidden="1" x14ac:dyDescent="0.25">
      <c r="A2680" s="17">
        <v>45694</v>
      </c>
      <c r="B2680" s="10">
        <v>1940631423</v>
      </c>
      <c r="C2680" s="10">
        <v>263721329856</v>
      </c>
      <c r="D2680" s="10">
        <v>49979834255093</v>
      </c>
      <c r="E2680" s="10">
        <v>11126492412662</v>
      </c>
      <c r="F2680" s="34"/>
      <c r="G2680" s="34"/>
      <c r="H2680" s="47" t="str">
        <f t="shared" si="943"/>
        <v/>
      </c>
      <c r="I2680" s="47" t="str">
        <f t="shared" si="944"/>
        <v/>
      </c>
      <c r="J2680" s="47" t="str">
        <f t="shared" si="945"/>
        <v/>
      </c>
      <c r="K2680" s="47" t="str">
        <f t="shared" si="946"/>
        <v/>
      </c>
      <c r="L2680" s="47" t="str">
        <f t="shared" si="951"/>
        <v/>
      </c>
      <c r="M2680" s="47" t="str">
        <f t="shared" si="931"/>
        <v/>
      </c>
      <c r="N2680" s="47">
        <f t="shared" si="947"/>
        <v>5.7822639367356432E-3</v>
      </c>
      <c r="O2680" s="47">
        <f t="shared" si="932"/>
        <v>2.6038512389348956E-2</v>
      </c>
      <c r="P2680" s="47" t="str">
        <f t="shared" si="933"/>
        <v/>
      </c>
      <c r="Q2680" s="47">
        <f t="shared" si="934"/>
        <v>0.22916438599602573</v>
      </c>
      <c r="R2680" s="47">
        <f t="shared" si="949"/>
        <v>0.35595088623077864</v>
      </c>
      <c r="S2680" s="47">
        <f t="shared" si="928"/>
        <v>0.10935465141613199</v>
      </c>
      <c r="T2680" s="47" t="str">
        <f t="shared" si="935"/>
        <v/>
      </c>
      <c r="U2680" s="47" t="str">
        <f t="shared" si="936"/>
        <v/>
      </c>
      <c r="V2680" s="47" t="str">
        <f t="shared" si="937"/>
        <v/>
      </c>
      <c r="W2680" s="47" t="str">
        <f t="shared" si="938"/>
        <v/>
      </c>
      <c r="X2680" s="47">
        <f t="shared" si="950"/>
        <v>2.9069610845077754E-2</v>
      </c>
      <c r="Y2680" s="47">
        <f t="shared" si="929"/>
        <v>5.9748960480014324E-2</v>
      </c>
      <c r="Z2680" s="49">
        <f t="shared" si="939"/>
        <v>8.7579600121401313E-5</v>
      </c>
      <c r="AA2680" s="49">
        <f t="shared" si="940"/>
        <v>7.3581219535968634E-3</v>
      </c>
      <c r="AB2680" s="49">
        <f t="shared" si="941"/>
        <v>7.3782886545824544E-3</v>
      </c>
      <c r="AC2680" s="49">
        <f t="shared" si="942"/>
        <v>6.8172050914051541E-3</v>
      </c>
      <c r="AD2680" s="49">
        <f t="shared" si="948"/>
        <v>2.6505789888717768E-3</v>
      </c>
      <c r="AE2680" s="49">
        <f t="shared" si="930"/>
        <v>6.0782522600043576E-3</v>
      </c>
    </row>
    <row r="2681" spans="1:31" hidden="1" x14ac:dyDescent="0.25">
      <c r="A2681" s="17">
        <v>45695</v>
      </c>
      <c r="B2681" s="10">
        <v>340631423</v>
      </c>
      <c r="C2681" s="10">
        <v>258172113129</v>
      </c>
      <c r="D2681" s="10">
        <v>49994660361491</v>
      </c>
      <c r="E2681" s="10">
        <v>11125591339472</v>
      </c>
      <c r="F2681" s="34"/>
      <c r="G2681" s="34"/>
      <c r="H2681" s="47">
        <f t="shared" si="943"/>
        <v>0.82447392175407441</v>
      </c>
      <c r="I2681" s="47">
        <f t="shared" si="944"/>
        <v>0.47609788445155254</v>
      </c>
      <c r="J2681" s="47">
        <f t="shared" si="945"/>
        <v>0.77380303221137481</v>
      </c>
      <c r="K2681" s="47">
        <f t="shared" si="946"/>
        <v>0.36782297528606089</v>
      </c>
      <c r="L2681" s="47">
        <f t="shared" si="951"/>
        <v>0.62414558661813735</v>
      </c>
      <c r="M2681" s="47">
        <f t="shared" si="931"/>
        <v>0.14401596659495497</v>
      </c>
      <c r="N2681" s="47">
        <f t="shared" si="947"/>
        <v>2.1041971576701957E-2</v>
      </c>
      <c r="O2681" s="47">
        <f t="shared" si="932"/>
        <v>9.2208063234449855E-2</v>
      </c>
      <c r="P2681" s="47">
        <f t="shared" si="933"/>
        <v>1.1804166646312342E-2</v>
      </c>
      <c r="Q2681" s="47">
        <f t="shared" si="934"/>
        <v>0.24410982682863169</v>
      </c>
      <c r="R2681" s="47">
        <f t="shared" si="949"/>
        <v>0.3705775061573392</v>
      </c>
      <c r="S2681" s="47">
        <f t="shared" si="928"/>
        <v>0.13210179764943286</v>
      </c>
      <c r="T2681" s="47" t="str">
        <f t="shared" si="935"/>
        <v/>
      </c>
      <c r="U2681" s="47" t="str">
        <f t="shared" si="936"/>
        <v/>
      </c>
      <c r="V2681" s="47" t="str">
        <f t="shared" si="937"/>
        <v/>
      </c>
      <c r="W2681" s="47" t="str">
        <f t="shared" si="938"/>
        <v/>
      </c>
      <c r="X2681" s="47">
        <f t="shared" si="950"/>
        <v>2.876877980985848E-2</v>
      </c>
      <c r="Y2681" s="47">
        <f t="shared" si="929"/>
        <v>5.9709763782755054E-2</v>
      </c>
      <c r="Z2681" s="49">
        <f t="shared" si="939"/>
        <v>8.0984478897816459E-5</v>
      </c>
      <c r="AA2681" s="49" t="str">
        <f t="shared" si="940"/>
        <v/>
      </c>
      <c r="AB2681" s="49">
        <f t="shared" si="941"/>
        <v>7.4384236493783007E-3</v>
      </c>
      <c r="AC2681" s="49">
        <f t="shared" si="942"/>
        <v>6.8976388521886367E-3</v>
      </c>
      <c r="AD2681" s="49">
        <f t="shared" si="948"/>
        <v>2.7313515289185686E-3</v>
      </c>
      <c r="AE2681" s="49">
        <f t="shared" si="930"/>
        <v>6.1587473025392914E-3</v>
      </c>
    </row>
    <row r="2682" spans="1:31" hidden="1" x14ac:dyDescent="0.25">
      <c r="A2682" s="17">
        <v>45696</v>
      </c>
      <c r="B2682" s="10">
        <v>340631423</v>
      </c>
      <c r="C2682" s="10">
        <v>258172113129</v>
      </c>
      <c r="D2682" s="10">
        <v>49994660361491</v>
      </c>
      <c r="E2682" s="10">
        <v>11125591339473</v>
      </c>
      <c r="F2682" s="34"/>
      <c r="G2682" s="34"/>
      <c r="H2682" s="47" t="str">
        <f t="shared" si="943"/>
        <v/>
      </c>
      <c r="I2682" s="47">
        <f t="shared" si="944"/>
        <v>0.47609788445155254</v>
      </c>
      <c r="J2682" s="47">
        <f t="shared" si="945"/>
        <v>0.69652092450244107</v>
      </c>
      <c r="K2682" s="47">
        <f t="shared" si="946"/>
        <v>0.36782297528606089</v>
      </c>
      <c r="L2682" s="47">
        <f t="shared" si="951"/>
        <v>0.75928903431873196</v>
      </c>
      <c r="M2682" s="47">
        <f t="shared" si="931"/>
        <v>0.14401596659495497</v>
      </c>
      <c r="N2682" s="47" t="str">
        <f t="shared" si="947"/>
        <v/>
      </c>
      <c r="O2682" s="47">
        <f t="shared" si="932"/>
        <v>9.2208063234449855E-2</v>
      </c>
      <c r="P2682" s="47">
        <f t="shared" si="933"/>
        <v>7.0576733464288166E-3</v>
      </c>
      <c r="Q2682" s="47">
        <f t="shared" si="934"/>
        <v>0.23173016264882607</v>
      </c>
      <c r="R2682" s="47">
        <f t="shared" si="949"/>
        <v>0.38533393698768936</v>
      </c>
      <c r="S2682" s="47">
        <f t="shared" si="928"/>
        <v>0.12671070924936112</v>
      </c>
      <c r="T2682" s="47" t="str">
        <f t="shared" si="935"/>
        <v/>
      </c>
      <c r="U2682" s="47" t="str">
        <f t="shared" si="936"/>
        <v/>
      </c>
      <c r="V2682" s="47" t="str">
        <f t="shared" si="937"/>
        <v/>
      </c>
      <c r="W2682" s="47" t="str">
        <f t="shared" si="938"/>
        <v/>
      </c>
      <c r="X2682" s="47">
        <f t="shared" si="950"/>
        <v>2.8904004968687946E-2</v>
      </c>
      <c r="Y2682" s="47">
        <f t="shared" si="929"/>
        <v>5.9896284461454341E-2</v>
      </c>
      <c r="Z2682" s="49" t="str">
        <f t="shared" si="939"/>
        <v/>
      </c>
      <c r="AA2682" s="49" t="str">
        <f t="shared" si="940"/>
        <v/>
      </c>
      <c r="AB2682" s="49">
        <f t="shared" si="941"/>
        <v>1.1848669576397519E-4</v>
      </c>
      <c r="AC2682" s="49">
        <f t="shared" si="942"/>
        <v>6.897640261589566E-3</v>
      </c>
      <c r="AD2682" s="49">
        <f t="shared" si="948"/>
        <v>3.1690953728198412E-3</v>
      </c>
      <c r="AE2682" s="49">
        <f t="shared" si="930"/>
        <v>6.1587489249775862E-3</v>
      </c>
    </row>
    <row r="2683" spans="1:31" hidden="1" x14ac:dyDescent="0.25">
      <c r="A2683" s="17">
        <v>45697</v>
      </c>
      <c r="B2683" s="10">
        <v>340631423</v>
      </c>
      <c r="C2683" s="10">
        <v>258172113129</v>
      </c>
      <c r="D2683" s="10">
        <v>49994660361491</v>
      </c>
      <c r="E2683" s="10">
        <v>11125591339474</v>
      </c>
      <c r="F2683" s="34"/>
      <c r="G2683" s="34"/>
      <c r="H2683" s="47" t="str">
        <f t="shared" si="943"/>
        <v/>
      </c>
      <c r="I2683" s="47">
        <f t="shared" si="944"/>
        <v>0.47609788445155254</v>
      </c>
      <c r="J2683" s="47">
        <f t="shared" si="945"/>
        <v>0.6846913717972285</v>
      </c>
      <c r="K2683" s="47">
        <f t="shared" si="946"/>
        <v>0.75182239128476569</v>
      </c>
      <c r="L2683" s="47">
        <f t="shared" si="951"/>
        <v>0.76485564101953862</v>
      </c>
      <c r="M2683" s="47">
        <f t="shared" si="931"/>
        <v>0.14401596659495497</v>
      </c>
      <c r="N2683" s="47" t="str">
        <f t="shared" si="947"/>
        <v/>
      </c>
      <c r="O2683" s="47">
        <f t="shared" si="932"/>
        <v>9.2208063234449855E-2</v>
      </c>
      <c r="P2683" s="47" t="str">
        <f t="shared" si="933"/>
        <v/>
      </c>
      <c r="Q2683" s="47">
        <f t="shared" si="934"/>
        <v>0.25444277646711733</v>
      </c>
      <c r="R2683" s="47">
        <f t="shared" si="949"/>
        <v>0.37486842888517424</v>
      </c>
      <c r="S2683" s="47">
        <f t="shared" si="928"/>
        <v>0.12645312302275058</v>
      </c>
      <c r="T2683" s="47" t="str">
        <f t="shared" si="935"/>
        <v/>
      </c>
      <c r="U2683" s="47" t="str">
        <f t="shared" si="936"/>
        <v/>
      </c>
      <c r="V2683" s="47" t="str">
        <f t="shared" si="937"/>
        <v/>
      </c>
      <c r="W2683" s="47" t="str">
        <f t="shared" si="938"/>
        <v/>
      </c>
      <c r="X2683" s="47">
        <f t="shared" si="950"/>
        <v>2.978326932332509E-2</v>
      </c>
      <c r="Y2683" s="47">
        <f t="shared" si="929"/>
        <v>6.0016720906102994E-2</v>
      </c>
      <c r="Z2683" s="49" t="str">
        <f t="shared" si="939"/>
        <v/>
      </c>
      <c r="AA2683" s="49" t="str">
        <f t="shared" si="940"/>
        <v/>
      </c>
      <c r="AB2683" s="49">
        <f t="shared" si="941"/>
        <v>7.5228664781793464E-3</v>
      </c>
      <c r="AC2683" s="49">
        <f t="shared" si="942"/>
        <v>6.8770399636977064E-3</v>
      </c>
      <c r="AD2683" s="49">
        <f t="shared" si="948"/>
        <v>3.6642587932569359E-3</v>
      </c>
      <c r="AE2683" s="49">
        <f t="shared" si="930"/>
        <v>6.1587496107958772E-3</v>
      </c>
    </row>
    <row r="2684" spans="1:31" hidden="1" x14ac:dyDescent="0.25">
      <c r="A2684" s="17">
        <v>45698</v>
      </c>
      <c r="B2684" s="10">
        <v>911521423</v>
      </c>
      <c r="C2684" s="10">
        <v>264416120282</v>
      </c>
      <c r="D2684" s="10">
        <v>50024574600869</v>
      </c>
      <c r="E2684" s="10">
        <v>11125416268961</v>
      </c>
      <c r="F2684" s="34"/>
      <c r="G2684" s="34"/>
      <c r="H2684" s="47" t="str">
        <f t="shared" si="943"/>
        <v/>
      </c>
      <c r="I2684" s="47">
        <f t="shared" si="944"/>
        <v>0.49644747680078249</v>
      </c>
      <c r="J2684" s="47">
        <f t="shared" si="945"/>
        <v>0.1220182096460628</v>
      </c>
      <c r="K2684" s="47">
        <f t="shared" si="946"/>
        <v>0.33588274076274038</v>
      </c>
      <c r="L2684" s="47">
        <f t="shared" si="951"/>
        <v>0.26526088451766294</v>
      </c>
      <c r="M2684" s="47" t="str">
        <f t="shared" si="931"/>
        <v/>
      </c>
      <c r="N2684" s="47" t="str">
        <f t="shared" si="947"/>
        <v/>
      </c>
      <c r="O2684" s="47" t="str">
        <f t="shared" si="932"/>
        <v/>
      </c>
      <c r="P2684" s="47" t="str">
        <f t="shared" si="933"/>
        <v/>
      </c>
      <c r="Q2684" s="47">
        <f t="shared" si="934"/>
        <v>0.18509347884481109</v>
      </c>
      <c r="R2684" s="47">
        <f t="shared" si="949"/>
        <v>0.34598397211335019</v>
      </c>
      <c r="S2684" s="47">
        <f t="shared" si="928"/>
        <v>0.10219630489933473</v>
      </c>
      <c r="T2684" s="47" t="str">
        <f t="shared" si="935"/>
        <v/>
      </c>
      <c r="U2684" s="47" t="str">
        <f t="shared" si="936"/>
        <v/>
      </c>
      <c r="V2684" s="47" t="str">
        <f t="shared" si="937"/>
        <v/>
      </c>
      <c r="W2684" s="47" t="str">
        <f t="shared" si="938"/>
        <v/>
      </c>
      <c r="X2684" s="47">
        <f t="shared" si="950"/>
        <v>2.9484080341682706E-2</v>
      </c>
      <c r="Y2684" s="47">
        <f t="shared" si="929"/>
        <v>5.9525749355572644E-2</v>
      </c>
      <c r="Z2684" s="49">
        <f t="shared" si="939"/>
        <v>1.5735838901353993E-5</v>
      </c>
      <c r="AA2684" s="49">
        <f t="shared" si="940"/>
        <v>2.5116801377178533E-4</v>
      </c>
      <c r="AB2684" s="49">
        <f t="shared" si="941"/>
        <v>7.482587658043216E-3</v>
      </c>
      <c r="AC2684" s="49">
        <f t="shared" si="942"/>
        <v>6.8932201587884601E-3</v>
      </c>
      <c r="AD2684" s="49">
        <f t="shared" si="948"/>
        <v>2.7063870848832439E-3</v>
      </c>
      <c r="AE2684" s="49">
        <f t="shared" si="930"/>
        <v>6.174389080457976E-3</v>
      </c>
    </row>
    <row r="2685" spans="1:31" hidden="1" x14ac:dyDescent="0.25">
      <c r="A2685" s="17">
        <v>45699</v>
      </c>
      <c r="B2685" s="10">
        <v>1023569423</v>
      </c>
      <c r="C2685" s="10">
        <v>263271039599</v>
      </c>
      <c r="D2685" s="10">
        <v>50086813834684</v>
      </c>
      <c r="E2685" s="10">
        <v>11125400295335</v>
      </c>
      <c r="F2685" s="34"/>
      <c r="G2685" s="34"/>
      <c r="H2685" s="47" t="str">
        <f t="shared" si="943"/>
        <v/>
      </c>
      <c r="I2685" s="47">
        <f t="shared" si="944"/>
        <v>0.44839831320317103</v>
      </c>
      <c r="J2685" s="47">
        <f t="shared" si="945"/>
        <v>7.6419709653974266E-4</v>
      </c>
      <c r="K2685" s="47" t="str">
        <f t="shared" si="946"/>
        <v/>
      </c>
      <c r="L2685" s="47">
        <f t="shared" si="951"/>
        <v>0.48773005308726569</v>
      </c>
      <c r="M2685" s="47" t="str">
        <f t="shared" si="931"/>
        <v/>
      </c>
      <c r="N2685" s="47">
        <f t="shared" si="947"/>
        <v>4.3306008793214668E-3</v>
      </c>
      <c r="O2685" s="47" t="str">
        <f t="shared" si="932"/>
        <v/>
      </c>
      <c r="P2685" s="47" t="str">
        <f t="shared" si="933"/>
        <v/>
      </c>
      <c r="Q2685" s="47">
        <f t="shared" si="934"/>
        <v>0.19586716707622942</v>
      </c>
      <c r="R2685" s="47">
        <f t="shared" si="949"/>
        <v>0.35203149564253799</v>
      </c>
      <c r="S2685" s="47">
        <f t="shared" si="928"/>
        <v>0.10970602308685029</v>
      </c>
      <c r="T2685" s="47" t="str">
        <f t="shared" si="935"/>
        <v/>
      </c>
      <c r="U2685" s="47" t="str">
        <f t="shared" si="936"/>
        <v/>
      </c>
      <c r="V2685" s="47" t="str">
        <f t="shared" si="937"/>
        <v/>
      </c>
      <c r="W2685" s="47" t="str">
        <f t="shared" si="938"/>
        <v/>
      </c>
      <c r="X2685" s="47">
        <f t="shared" si="950"/>
        <v>2.8333076128728152E-2</v>
      </c>
      <c r="Y2685" s="47">
        <f t="shared" si="929"/>
        <v>5.8393510852548736E-2</v>
      </c>
      <c r="Z2685" s="49">
        <f t="shared" si="939"/>
        <v>1.4357778274076693E-6</v>
      </c>
      <c r="AA2685" s="49">
        <f t="shared" si="940"/>
        <v>1.911466751317592E-4</v>
      </c>
      <c r="AB2685" s="49">
        <f t="shared" si="941"/>
        <v>7.4555544016958741E-3</v>
      </c>
      <c r="AC2685" s="49">
        <f t="shared" si="942"/>
        <v>6.9069513282451478E-3</v>
      </c>
      <c r="AD2685" s="49">
        <f t="shared" si="948"/>
        <v>2.746350464586933E-3</v>
      </c>
      <c r="AE2685" s="49">
        <f t="shared" si="930"/>
        <v>6.1758167723467983E-3</v>
      </c>
    </row>
    <row r="2686" spans="1:31" hidden="1" x14ac:dyDescent="0.25">
      <c r="A2686" s="17">
        <v>45700</v>
      </c>
      <c r="B2686" s="10">
        <v>1059509423</v>
      </c>
      <c r="C2686" s="10">
        <v>261932675161</v>
      </c>
      <c r="D2686" s="10">
        <v>50108748814636</v>
      </c>
      <c r="E2686" s="10">
        <v>11140462514293</v>
      </c>
      <c r="F2686" s="34"/>
      <c r="G2686" s="34"/>
      <c r="H2686" s="47" t="str">
        <f t="shared" si="943"/>
        <v/>
      </c>
      <c r="I2686" s="47">
        <f t="shared" si="944"/>
        <v>0.454038819302371</v>
      </c>
      <c r="J2686" s="47" t="str">
        <f t="shared" si="945"/>
        <v/>
      </c>
      <c r="K2686" s="47" t="str">
        <f t="shared" si="946"/>
        <v/>
      </c>
      <c r="L2686" s="47">
        <f t="shared" si="951"/>
        <v>0.12089632036509368</v>
      </c>
      <c r="M2686" s="47" t="str">
        <f t="shared" si="931"/>
        <v/>
      </c>
      <c r="N2686" s="47">
        <f t="shared" si="947"/>
        <v>5.0835991685166393E-3</v>
      </c>
      <c r="O2686" s="47">
        <f t="shared" si="932"/>
        <v>1.2525412935843305E-2</v>
      </c>
      <c r="P2686" s="47">
        <f t="shared" si="933"/>
        <v>1.1006378075144374E-2</v>
      </c>
      <c r="Q2686" s="47">
        <f t="shared" si="934"/>
        <v>0.20709903042719013</v>
      </c>
      <c r="R2686" s="47">
        <f t="shared" si="949"/>
        <v>0.34692472759463233</v>
      </c>
      <c r="S2686" s="47">
        <f t="shared" si="928"/>
        <v>0.11789237692433652</v>
      </c>
      <c r="T2686" s="47" t="str">
        <f t="shared" si="935"/>
        <v/>
      </c>
      <c r="U2686" s="47" t="str">
        <f t="shared" si="936"/>
        <v/>
      </c>
      <c r="V2686" s="47" t="str">
        <f t="shared" si="937"/>
        <v/>
      </c>
      <c r="W2686" s="47" t="str">
        <f t="shared" si="938"/>
        <v/>
      </c>
      <c r="X2686" s="47">
        <f t="shared" si="950"/>
        <v>2.8744914490164697E-2</v>
      </c>
      <c r="Y2686" s="47">
        <f t="shared" si="929"/>
        <v>5.798990419848371E-2</v>
      </c>
      <c r="Z2686" s="49" t="str">
        <f t="shared" si="939"/>
        <v/>
      </c>
      <c r="AA2686" s="49" t="str">
        <f t="shared" si="940"/>
        <v/>
      </c>
      <c r="AB2686" s="49">
        <f t="shared" si="941"/>
        <v>6.1117911651339396E-3</v>
      </c>
      <c r="AC2686" s="49">
        <f t="shared" si="942"/>
        <v>5.7942586945928243E-3</v>
      </c>
      <c r="AD2686" s="49">
        <f t="shared" si="948"/>
        <v>1.3779667175586319E-3</v>
      </c>
      <c r="AE2686" s="49">
        <f t="shared" si="930"/>
        <v>4.830320380507569E-3</v>
      </c>
    </row>
    <row r="2687" spans="1:31" hidden="1" x14ac:dyDescent="0.25">
      <c r="A2687" s="17">
        <v>45701</v>
      </c>
      <c r="B2687" s="10">
        <v>729509423</v>
      </c>
      <c r="C2687" s="10">
        <v>310811557519</v>
      </c>
      <c r="D2687" s="10">
        <v>50131696461397</v>
      </c>
      <c r="E2687" s="10">
        <v>11126407004148</v>
      </c>
      <c r="F2687" s="34"/>
      <c r="G2687" s="34"/>
      <c r="H2687" s="47">
        <f t="shared" si="943"/>
        <v>0.31146490331875043</v>
      </c>
      <c r="I2687" s="47">
        <f t="shared" si="944"/>
        <v>0.62408656566414877</v>
      </c>
      <c r="J2687" s="47">
        <f t="shared" si="945"/>
        <v>0.28783342132227308</v>
      </c>
      <c r="K2687" s="47" t="str">
        <f t="shared" si="946"/>
        <v/>
      </c>
      <c r="L2687" s="47">
        <f t="shared" si="951"/>
        <v>0.39470626294973754</v>
      </c>
      <c r="M2687" s="47" t="str">
        <f t="shared" si="931"/>
        <v/>
      </c>
      <c r="N2687" s="47" t="str">
        <f t="shared" si="947"/>
        <v/>
      </c>
      <c r="O2687" s="47" t="str">
        <f t="shared" si="932"/>
        <v/>
      </c>
      <c r="P2687" s="47" t="str">
        <f t="shared" si="933"/>
        <v/>
      </c>
      <c r="Q2687" s="47">
        <f t="shared" si="934"/>
        <v>2.7629200531303133E-2</v>
      </c>
      <c r="R2687" s="47">
        <f t="shared" si="949"/>
        <v>0.22231364133592213</v>
      </c>
      <c r="S2687" s="47" t="str">
        <f t="shared" si="928"/>
        <v/>
      </c>
      <c r="T2687" s="47" t="str">
        <f t="shared" si="935"/>
        <v/>
      </c>
      <c r="U2687" s="47" t="str">
        <f t="shared" si="936"/>
        <v/>
      </c>
      <c r="V2687" s="47" t="str">
        <f t="shared" si="937"/>
        <v/>
      </c>
      <c r="W2687" s="47" t="str">
        <f t="shared" si="938"/>
        <v/>
      </c>
      <c r="X2687" s="47">
        <f t="shared" si="950"/>
        <v>2.8317614453248652E-2</v>
      </c>
      <c r="Y2687" s="47">
        <f t="shared" si="929"/>
        <v>5.7577010346611779E-2</v>
      </c>
      <c r="Z2687" s="49">
        <f t="shared" si="939"/>
        <v>1.2616630707178444E-3</v>
      </c>
      <c r="AA2687" s="49">
        <f t="shared" si="940"/>
        <v>7.6761400478186914E-6</v>
      </c>
      <c r="AB2687" s="49">
        <f t="shared" si="941"/>
        <v>7.3657440736470958E-3</v>
      </c>
      <c r="AC2687" s="49">
        <f t="shared" si="942"/>
        <v>7.3320268280872014E-3</v>
      </c>
      <c r="AD2687" s="49">
        <f t="shared" si="948"/>
        <v>2.6378953094834401E-3</v>
      </c>
      <c r="AE2687" s="49">
        <f t="shared" si="930"/>
        <v>6.0858901089857476E-3</v>
      </c>
    </row>
    <row r="2688" spans="1:31" hidden="1" x14ac:dyDescent="0.25">
      <c r="A2688" s="17">
        <v>45702</v>
      </c>
      <c r="B2688" s="10">
        <v>733409423</v>
      </c>
      <c r="C2688" s="10">
        <v>255961129453</v>
      </c>
      <c r="D2688" s="10">
        <v>50106930859766</v>
      </c>
      <c r="E2688" s="10">
        <v>11125627004502</v>
      </c>
      <c r="F2688" s="34"/>
      <c r="G2688" s="34"/>
      <c r="H2688" s="47" t="str">
        <f t="shared" si="943"/>
        <v/>
      </c>
      <c r="I2688" s="47" t="str">
        <f t="shared" si="944"/>
        <v/>
      </c>
      <c r="J2688" s="47">
        <f t="shared" si="945"/>
        <v>0.51233683649496564</v>
      </c>
      <c r="K2688" s="47" t="str">
        <f t="shared" si="946"/>
        <v/>
      </c>
      <c r="L2688" s="47">
        <f t="shared" si="951"/>
        <v>0.39147032726464626</v>
      </c>
      <c r="M2688" s="47">
        <f t="shared" si="931"/>
        <v>0.51850472785779944</v>
      </c>
      <c r="N2688" s="47">
        <f t="shared" si="947"/>
        <v>0.17647486632683207</v>
      </c>
      <c r="O2688" s="47">
        <f t="shared" si="932"/>
        <v>8.5639910879733439E-3</v>
      </c>
      <c r="P2688" s="47">
        <f t="shared" si="933"/>
        <v>6.9522467239270913E-2</v>
      </c>
      <c r="Q2688" s="47">
        <f t="shared" si="934"/>
        <v>0.19111443480358059</v>
      </c>
      <c r="R2688" s="47">
        <f t="shared" si="949"/>
        <v>0.36219333446346869</v>
      </c>
      <c r="S2688" s="47">
        <f t="shared" si="928"/>
        <v>0.20454340903490176</v>
      </c>
      <c r="T2688" s="47">
        <f t="shared" si="935"/>
        <v>4.9401084302169718E-4</v>
      </c>
      <c r="U2688" s="47" t="str">
        <f t="shared" si="936"/>
        <v/>
      </c>
      <c r="V2688" s="47" t="str">
        <f t="shared" si="937"/>
        <v/>
      </c>
      <c r="W2688" s="47" t="str">
        <f t="shared" si="938"/>
        <v/>
      </c>
      <c r="X2688" s="47">
        <f t="shared" si="950"/>
        <v>2.8787388212346166E-2</v>
      </c>
      <c r="Y2688" s="47">
        <f t="shared" si="929"/>
        <v>6.2399885645112119E-2</v>
      </c>
      <c r="Z2688" s="49">
        <f t="shared" si="939"/>
        <v>7.0103461585535598E-5</v>
      </c>
      <c r="AA2688" s="49" t="str">
        <f t="shared" si="940"/>
        <v/>
      </c>
      <c r="AB2688" s="49">
        <f t="shared" si="941"/>
        <v>7.4494189423316426E-3</v>
      </c>
      <c r="AC2688" s="49">
        <f t="shared" si="942"/>
        <v>7.4016179275150362E-3</v>
      </c>
      <c r="AD2688" s="49">
        <f t="shared" si="948"/>
        <v>2.70781751162541E-3</v>
      </c>
      <c r="AE2688" s="49">
        <f t="shared" si="930"/>
        <v>6.0455402962233951E-3</v>
      </c>
    </row>
    <row r="2689" spans="1:31" hidden="1" x14ac:dyDescent="0.25">
      <c r="A2689" s="17">
        <v>45703</v>
      </c>
      <c r="B2689" s="10">
        <v>733409423</v>
      </c>
      <c r="C2689" s="10">
        <v>255961129453</v>
      </c>
      <c r="D2689" s="10">
        <v>50106930859766</v>
      </c>
      <c r="E2689" s="10">
        <v>11125627004503</v>
      </c>
      <c r="F2689" s="34"/>
      <c r="G2689" s="34"/>
      <c r="H2689" s="47" t="str">
        <f t="shared" si="943"/>
        <v/>
      </c>
      <c r="I2689" s="47" t="str">
        <f t="shared" si="944"/>
        <v/>
      </c>
      <c r="J2689" s="47">
        <f t="shared" si="945"/>
        <v>0.51297802719097585</v>
      </c>
      <c r="K2689" s="47" t="str">
        <f t="shared" si="946"/>
        <v/>
      </c>
      <c r="L2689" s="47">
        <f t="shared" si="951"/>
        <v>0.55679461481169201</v>
      </c>
      <c r="M2689" s="47">
        <f t="shared" si="931"/>
        <v>0.21404418700403549</v>
      </c>
      <c r="N2689" s="47" t="str">
        <f t="shared" si="947"/>
        <v/>
      </c>
      <c r="O2689" s="47">
        <f t="shared" si="932"/>
        <v>8.5639910879733439E-3</v>
      </c>
      <c r="P2689" s="47">
        <f t="shared" si="933"/>
        <v>5.6556031258515049E-2</v>
      </c>
      <c r="Q2689" s="47">
        <f t="shared" si="934"/>
        <v>0.19168383176221893</v>
      </c>
      <c r="R2689" s="47">
        <f t="shared" si="949"/>
        <v>0.38232742784864771</v>
      </c>
      <c r="S2689" s="47">
        <f t="shared" si="928"/>
        <v>0.17761486876957344</v>
      </c>
      <c r="T2689" s="47" t="str">
        <f t="shared" si="935"/>
        <v/>
      </c>
      <c r="U2689" s="47" t="str">
        <f t="shared" si="936"/>
        <v/>
      </c>
      <c r="V2689" s="47" t="str">
        <f t="shared" si="937"/>
        <v/>
      </c>
      <c r="W2689" s="47" t="str">
        <f t="shared" si="938"/>
        <v/>
      </c>
      <c r="X2689" s="47">
        <f t="shared" si="950"/>
        <v>2.77075715801538E-2</v>
      </c>
      <c r="Y2689" s="47">
        <f t="shared" si="929"/>
        <v>6.6895305869341337E-2</v>
      </c>
      <c r="Z2689" s="49" t="str">
        <f t="shared" si="939"/>
        <v/>
      </c>
      <c r="AA2689" s="49" t="str">
        <f t="shared" si="940"/>
        <v/>
      </c>
      <c r="AB2689" s="49">
        <f t="shared" si="941"/>
        <v>7.4554938416206973E-3</v>
      </c>
      <c r="AC2689" s="49">
        <f t="shared" si="942"/>
        <v>7.4016187155826474E-3</v>
      </c>
      <c r="AD2689" s="49">
        <f t="shared" si="948"/>
        <v>2.9340403994081443E-3</v>
      </c>
      <c r="AE2689" s="49">
        <f t="shared" si="930"/>
        <v>6.0465183551702273E-3</v>
      </c>
    </row>
    <row r="2690" spans="1:31" hidden="1" x14ac:dyDescent="0.25">
      <c r="A2690" s="17">
        <v>45704</v>
      </c>
      <c r="B2690" s="10">
        <v>733409423</v>
      </c>
      <c r="C2690" s="10">
        <v>255961129453</v>
      </c>
      <c r="D2690" s="10">
        <v>50106930859766</v>
      </c>
      <c r="E2690" s="10">
        <v>11125627004504</v>
      </c>
      <c r="F2690" s="34"/>
      <c r="G2690" s="34"/>
      <c r="H2690" s="47" t="str">
        <f t="shared" si="943"/>
        <v/>
      </c>
      <c r="I2690" s="47" t="str">
        <f t="shared" si="944"/>
        <v/>
      </c>
      <c r="J2690" s="47">
        <f t="shared" si="945"/>
        <v>0.34658284989392163</v>
      </c>
      <c r="K2690" s="47">
        <f t="shared" si="946"/>
        <v>0.58086838788122974</v>
      </c>
      <c r="L2690" s="47">
        <f t="shared" si="951"/>
        <v>0.55679461481169201</v>
      </c>
      <c r="M2690" s="47">
        <f t="shared" si="931"/>
        <v>0.21404418700403549</v>
      </c>
      <c r="N2690" s="47" t="str">
        <f t="shared" si="947"/>
        <v/>
      </c>
      <c r="O2690" s="47">
        <f t="shared" si="932"/>
        <v>8.5639910879733439E-3</v>
      </c>
      <c r="P2690" s="47">
        <f t="shared" si="933"/>
        <v>5.4698068796066757E-2</v>
      </c>
      <c r="Q2690" s="47">
        <f t="shared" si="934"/>
        <v>0.31765810149245466</v>
      </c>
      <c r="R2690" s="47">
        <f t="shared" si="949"/>
        <v>0.37651605302338953</v>
      </c>
      <c r="S2690" s="47">
        <f t="shared" si="928"/>
        <v>0.19429091699145784</v>
      </c>
      <c r="T2690" s="47" t="str">
        <f t="shared" si="935"/>
        <v/>
      </c>
      <c r="U2690" s="47" t="str">
        <f t="shared" si="936"/>
        <v/>
      </c>
      <c r="V2690" s="47" t="str">
        <f t="shared" si="937"/>
        <v/>
      </c>
      <c r="W2690" s="47" t="str">
        <f t="shared" si="938"/>
        <v/>
      </c>
      <c r="X2690" s="47">
        <f t="shared" si="950"/>
        <v>2.7999607335952748E-2</v>
      </c>
      <c r="Y2690" s="47">
        <f t="shared" si="929"/>
        <v>6.7181068171242808E-2</v>
      </c>
      <c r="Z2690" s="49" t="str">
        <f t="shared" si="939"/>
        <v/>
      </c>
      <c r="AA2690" s="49" t="str">
        <f t="shared" si="940"/>
        <v/>
      </c>
      <c r="AB2690" s="49">
        <f t="shared" si="941"/>
        <v>7.4352418193700531E-3</v>
      </c>
      <c r="AC2690" s="49">
        <f t="shared" si="942"/>
        <v>9.6050984776963055E-3</v>
      </c>
      <c r="AD2690" s="49">
        <f t="shared" si="948"/>
        <v>3.7230763372932962E-3</v>
      </c>
      <c r="AE2690" s="49">
        <f t="shared" si="930"/>
        <v>6.0465187379817875E-3</v>
      </c>
    </row>
    <row r="2691" spans="1:31" hidden="1" x14ac:dyDescent="0.25">
      <c r="A2691" s="17">
        <v>45705</v>
      </c>
      <c r="B2691" s="10">
        <v>2766305423</v>
      </c>
      <c r="C2691" s="10">
        <v>261798046778</v>
      </c>
      <c r="D2691" s="10">
        <v>50035837907962</v>
      </c>
      <c r="E2691" s="10">
        <v>11127555709764</v>
      </c>
      <c r="F2691" s="34"/>
      <c r="G2691" s="34"/>
      <c r="H2691" s="47" t="str">
        <f t="shared" si="943"/>
        <v/>
      </c>
      <c r="I2691" s="47" t="str">
        <f t="shared" si="944"/>
        <v/>
      </c>
      <c r="J2691" s="47" t="str">
        <f t="shared" si="945"/>
        <v/>
      </c>
      <c r="K2691" s="47" t="str">
        <f t="shared" si="946"/>
        <v/>
      </c>
      <c r="L2691" s="47" t="str">
        <f t="shared" si="951"/>
        <v/>
      </c>
      <c r="M2691" s="47" t="str">
        <f t="shared" si="931"/>
        <v/>
      </c>
      <c r="N2691" s="47" t="str">
        <f t="shared" si="947"/>
        <v/>
      </c>
      <c r="O2691" s="47">
        <f t="shared" si="932"/>
        <v>9.9013384706190255E-3</v>
      </c>
      <c r="P2691" s="47">
        <f t="shared" si="933"/>
        <v>3.3141478420834147E-2</v>
      </c>
      <c r="Q2691" s="47">
        <f t="shared" si="934"/>
        <v>0.2957955426640837</v>
      </c>
      <c r="R2691" s="47">
        <f t="shared" si="949"/>
        <v>0.36011886696023399</v>
      </c>
      <c r="S2691" s="47">
        <f t="shared" si="928"/>
        <v>0.18546259807600107</v>
      </c>
      <c r="T2691" s="47">
        <f t="shared" si="935"/>
        <v>1.4188247131513565E-3</v>
      </c>
      <c r="U2691" s="47" t="str">
        <f t="shared" si="936"/>
        <v/>
      </c>
      <c r="V2691" s="47" t="str">
        <f t="shared" si="937"/>
        <v/>
      </c>
      <c r="W2691" s="47" t="str">
        <f t="shared" si="938"/>
        <v/>
      </c>
      <c r="X2691" s="47">
        <f t="shared" si="950"/>
        <v>2.8636834458430349E-2</v>
      </c>
      <c r="Y2691" s="47">
        <f t="shared" si="929"/>
        <v>6.8622195862448665E-2</v>
      </c>
      <c r="Z2691" s="49" t="str">
        <f t="shared" si="939"/>
        <v/>
      </c>
      <c r="AA2691" s="49" t="str">
        <f t="shared" si="940"/>
        <v/>
      </c>
      <c r="AB2691" s="49" t="str">
        <f t="shared" si="941"/>
        <v/>
      </c>
      <c r="AC2691" s="49">
        <f t="shared" si="942"/>
        <v>6.92101037435644E-3</v>
      </c>
      <c r="AD2691" s="49">
        <f t="shared" si="948"/>
        <v>2.9417863941413325E-3</v>
      </c>
      <c r="AE2691" s="49">
        <f t="shared" si="930"/>
        <v>5.8742101462035956E-3</v>
      </c>
    </row>
    <row r="2692" spans="1:31" hidden="1" x14ac:dyDescent="0.25">
      <c r="A2692" s="17">
        <v>45706</v>
      </c>
      <c r="B2692" s="10">
        <v>2888105423</v>
      </c>
      <c r="C2692" s="10">
        <v>248447049696</v>
      </c>
      <c r="D2692" s="10">
        <v>50050836466981</v>
      </c>
      <c r="E2692" s="10">
        <v>11126547636167</v>
      </c>
      <c r="F2692" s="34"/>
      <c r="G2692" s="34"/>
      <c r="H2692" s="47" t="str">
        <f t="shared" si="943"/>
        <v/>
      </c>
      <c r="I2692" s="47" t="str">
        <f t="shared" si="944"/>
        <v/>
      </c>
      <c r="J2692" s="47" t="str">
        <f t="shared" si="945"/>
        <v/>
      </c>
      <c r="K2692" s="47" t="str">
        <f t="shared" si="946"/>
        <v/>
      </c>
      <c r="L2692" s="47" t="str">
        <f t="shared" si="951"/>
        <v/>
      </c>
      <c r="M2692" s="47" t="str">
        <f t="shared" si="931"/>
        <v/>
      </c>
      <c r="N2692" s="47">
        <f t="shared" si="947"/>
        <v>5.0997313564074886E-2</v>
      </c>
      <c r="O2692" s="47">
        <f t="shared" si="932"/>
        <v>5.630695243038919E-2</v>
      </c>
      <c r="P2692" s="47">
        <f t="shared" si="933"/>
        <v>8.2448665617904759E-2</v>
      </c>
      <c r="Q2692" s="47">
        <f t="shared" si="934"/>
        <v>0.31704393173832124</v>
      </c>
      <c r="R2692" s="47">
        <f t="shared" si="949"/>
        <v>0.38701395323390364</v>
      </c>
      <c r="S2692" s="47">
        <f t="shared" si="928"/>
        <v>0.23394414465442326</v>
      </c>
      <c r="T2692" s="47" t="str">
        <f t="shared" si="935"/>
        <v/>
      </c>
      <c r="U2692" s="47">
        <f t="shared" si="936"/>
        <v>7.1830018618768143E-4</v>
      </c>
      <c r="V2692" s="47" t="str">
        <f t="shared" si="937"/>
        <v/>
      </c>
      <c r="W2692" s="47" t="str">
        <f t="shared" si="938"/>
        <v/>
      </c>
      <c r="X2692" s="47">
        <f t="shared" si="950"/>
        <v>2.8104539145780372E-2</v>
      </c>
      <c r="Y2692" s="47">
        <f t="shared" si="929"/>
        <v>7.3444579260705911E-2</v>
      </c>
      <c r="Z2692" s="49">
        <f t="shared" si="939"/>
        <v>9.0592545505363553E-5</v>
      </c>
      <c r="AA2692" s="49" t="str">
        <f t="shared" si="940"/>
        <v/>
      </c>
      <c r="AB2692" s="49">
        <f t="shared" si="941"/>
        <v>7.437558419335133E-3</v>
      </c>
      <c r="AC2692" s="49">
        <f t="shared" si="942"/>
        <v>7.4865781515192076E-3</v>
      </c>
      <c r="AD2692" s="49">
        <f t="shared" si="948"/>
        <v>3.507635178938151E-3</v>
      </c>
      <c r="AE2692" s="49">
        <f t="shared" si="930"/>
        <v>5.985490019087214E-3</v>
      </c>
    </row>
    <row r="2693" spans="1:31" hidden="1" x14ac:dyDescent="0.25">
      <c r="A2693" s="17">
        <v>45707</v>
      </c>
      <c r="B2693" s="10">
        <v>1219126423</v>
      </c>
      <c r="C2693" s="10">
        <v>252203942835</v>
      </c>
      <c r="D2693" s="10">
        <v>50021640503056</v>
      </c>
      <c r="E2693" s="10">
        <v>11125730373740</v>
      </c>
      <c r="F2693" s="34"/>
      <c r="G2693" s="34"/>
      <c r="H2693" s="47">
        <f t="shared" si="943"/>
        <v>0.57788022096034131</v>
      </c>
      <c r="I2693" s="47" t="str">
        <f t="shared" si="944"/>
        <v/>
      </c>
      <c r="J2693" s="47" t="str">
        <f t="shared" si="945"/>
        <v/>
      </c>
      <c r="K2693" s="47" t="str">
        <f t="shared" si="946"/>
        <v/>
      </c>
      <c r="L2693" s="47" t="str">
        <f t="shared" si="951"/>
        <v/>
      </c>
      <c r="M2693" s="47">
        <f t="shared" si="931"/>
        <v>0.47453334615747045</v>
      </c>
      <c r="N2693" s="47" t="str">
        <f t="shared" si="947"/>
        <v/>
      </c>
      <c r="O2693" s="47">
        <f t="shared" si="932"/>
        <v>3.7142110353433844E-2</v>
      </c>
      <c r="P2693" s="47">
        <f t="shared" si="933"/>
        <v>0.11319350896858993</v>
      </c>
      <c r="Q2693" s="47">
        <f t="shared" si="934"/>
        <v>0.3017796012863021</v>
      </c>
      <c r="R2693" s="47">
        <f t="shared" si="949"/>
        <v>0.3835902010667781</v>
      </c>
      <c r="S2693" s="47">
        <f t="shared" si="928"/>
        <v>0.19063911357632324</v>
      </c>
      <c r="T2693" s="47">
        <f t="shared" si="935"/>
        <v>5.8332619364431793E-4</v>
      </c>
      <c r="U2693" s="47">
        <f t="shared" si="936"/>
        <v>1.738385284817956E-3</v>
      </c>
      <c r="V2693" s="47" t="str">
        <f t="shared" si="937"/>
        <v/>
      </c>
      <c r="W2693" s="47" t="str">
        <f t="shared" si="938"/>
        <v/>
      </c>
      <c r="X2693" s="47">
        <f t="shared" si="950"/>
        <v>2.8694418724485082E-2</v>
      </c>
      <c r="Y2693" s="47">
        <f t="shared" si="929"/>
        <v>7.7011725878730952E-2</v>
      </c>
      <c r="Z2693" s="49">
        <f t="shared" si="939"/>
        <v>7.3451573095684175E-5</v>
      </c>
      <c r="AA2693" s="49">
        <f t="shared" si="940"/>
        <v>1.3223993648467935E-3</v>
      </c>
      <c r="AB2693" s="49">
        <f t="shared" si="941"/>
        <v>7.454565833518223E-3</v>
      </c>
      <c r="AC2693" s="49">
        <f t="shared" si="942"/>
        <v>7.3442945549809791E-3</v>
      </c>
      <c r="AD2693" s="49">
        <f t="shared" si="948"/>
        <v>3.1403918289346633E-3</v>
      </c>
      <c r="AE2693" s="49">
        <f t="shared" si="930"/>
        <v>6.0338519513379874E-3</v>
      </c>
    </row>
    <row r="2694" spans="1:31" hidden="1" x14ac:dyDescent="0.25">
      <c r="A2694" s="17">
        <v>45708</v>
      </c>
      <c r="B2694" s="10">
        <v>1243958423</v>
      </c>
      <c r="C2694" s="10">
        <v>262793660615</v>
      </c>
      <c r="D2694" s="10">
        <v>50031016211133</v>
      </c>
      <c r="E2694" s="10">
        <v>11124264330740</v>
      </c>
      <c r="F2694" s="34"/>
      <c r="G2694" s="34"/>
      <c r="H2694" s="47" t="str">
        <f t="shared" si="943"/>
        <v/>
      </c>
      <c r="I2694" s="47" t="str">
        <f t="shared" si="944"/>
        <v/>
      </c>
      <c r="J2694" s="47">
        <f t="shared" si="945"/>
        <v>0.17285941412166206</v>
      </c>
      <c r="K2694" s="47" t="str">
        <f t="shared" si="946"/>
        <v/>
      </c>
      <c r="L2694" s="47" t="str">
        <f t="shared" si="951"/>
        <v/>
      </c>
      <c r="M2694" s="47" t="str">
        <f t="shared" si="931"/>
        <v/>
      </c>
      <c r="N2694" s="47" t="str">
        <f t="shared" si="947"/>
        <v/>
      </c>
      <c r="O2694" s="47">
        <f t="shared" si="932"/>
        <v>0.15449199279233572</v>
      </c>
      <c r="P2694" s="47">
        <f t="shared" si="933"/>
        <v>5.9224963848007794E-2</v>
      </c>
      <c r="Q2694" s="47">
        <f t="shared" si="934"/>
        <v>0.30834248105479034</v>
      </c>
      <c r="R2694" s="47">
        <f t="shared" si="949"/>
        <v>0.3591837561408775</v>
      </c>
      <c r="S2694" s="47">
        <f t="shared" si="928"/>
        <v>0.14791942885897902</v>
      </c>
      <c r="T2694" s="47" t="str">
        <f t="shared" si="935"/>
        <v/>
      </c>
      <c r="U2694" s="47">
        <f t="shared" si="936"/>
        <v>2.0083152450571795E-3</v>
      </c>
      <c r="V2694" s="47" t="str">
        <f t="shared" si="937"/>
        <v/>
      </c>
      <c r="W2694" s="47" t="str">
        <f t="shared" si="938"/>
        <v/>
      </c>
      <c r="X2694" s="47">
        <f t="shared" si="950"/>
        <v>2.8531997696913391E-2</v>
      </c>
      <c r="Y2694" s="47">
        <f t="shared" si="929"/>
        <v>8.3349303834158173E-2</v>
      </c>
      <c r="Z2694" s="49">
        <f t="shared" si="939"/>
        <v>1.3177049512724803E-4</v>
      </c>
      <c r="AA2694" s="49">
        <f t="shared" si="940"/>
        <v>1.9257550143558788E-4</v>
      </c>
      <c r="AB2694" s="49">
        <f t="shared" si="941"/>
        <v>7.5568986517213776E-3</v>
      </c>
      <c r="AC2694" s="49">
        <f t="shared" si="942"/>
        <v>7.180980833105477E-3</v>
      </c>
      <c r="AD2694" s="49">
        <f t="shared" si="948"/>
        <v>3.271753768842367E-3</v>
      </c>
      <c r="AE2694" s="49">
        <f t="shared" si="930"/>
        <v>6.3021560536278276E-3</v>
      </c>
    </row>
    <row r="2695" spans="1:31" hidden="1" x14ac:dyDescent="0.25">
      <c r="A2695" s="17">
        <v>45709</v>
      </c>
      <c r="B2695" s="10">
        <v>363958423</v>
      </c>
      <c r="C2695" s="10">
        <v>260554949240</v>
      </c>
      <c r="D2695" s="10">
        <v>49993402984583</v>
      </c>
      <c r="E2695" s="10">
        <v>11124349578172</v>
      </c>
      <c r="F2695" s="34"/>
      <c r="G2695" s="34"/>
      <c r="H2695" s="47">
        <f t="shared" si="943"/>
        <v>0.70741914177303655</v>
      </c>
      <c r="I2695" s="47">
        <f t="shared" si="944"/>
        <v>0.50374455033419996</v>
      </c>
      <c r="J2695" s="47">
        <f t="shared" si="945"/>
        <v>0.75831269188653261</v>
      </c>
      <c r="K2695" s="47">
        <f t="shared" si="946"/>
        <v>0.3452582036713282</v>
      </c>
      <c r="L2695" s="47">
        <f t="shared" si="951"/>
        <v>0.53324608680497998</v>
      </c>
      <c r="M2695" s="47">
        <f t="shared" si="931"/>
        <v>0.50504293883983997</v>
      </c>
      <c r="N2695" s="47">
        <f t="shared" si="947"/>
        <v>8.5188941383170791E-3</v>
      </c>
      <c r="O2695" s="47" t="str">
        <f t="shared" si="932"/>
        <v/>
      </c>
      <c r="P2695" s="47">
        <f t="shared" si="933"/>
        <v>2.6108778456317872E-2</v>
      </c>
      <c r="Q2695" s="47">
        <f t="shared" si="934"/>
        <v>0.30623667186958414</v>
      </c>
      <c r="R2695" s="47">
        <f t="shared" si="949"/>
        <v>0.36565997288533636</v>
      </c>
      <c r="S2695" s="47">
        <f t="shared" ref="S2695:S2758" si="952">IF(AND(C2695&gt;0,C2695&lt;C2330),ABS(C2695/C2330-1),"")</f>
        <v>0.17546638290942629</v>
      </c>
      <c r="T2695" s="47">
        <f t="shared" si="935"/>
        <v>7.5179817238313351E-4</v>
      </c>
      <c r="U2695" s="47">
        <f t="shared" si="936"/>
        <v>2.2657120129894182E-3</v>
      </c>
      <c r="V2695" s="47" t="str">
        <f t="shared" si="937"/>
        <v/>
      </c>
      <c r="W2695" s="47" t="str">
        <f t="shared" si="938"/>
        <v/>
      </c>
      <c r="X2695" s="47">
        <f t="shared" si="950"/>
        <v>2.9218189789772642E-2</v>
      </c>
      <c r="Y2695" s="47">
        <f t="shared" ref="Y2695:Y2758" si="953">IF(AND(D2695&gt;0,D2695&lt;D2330),ABS(D2695/D2330-1),"")</f>
        <v>8.4715791273588081E-2</v>
      </c>
      <c r="Z2695" s="49" t="str">
        <f t="shared" si="939"/>
        <v/>
      </c>
      <c r="AA2695" s="49">
        <f t="shared" si="940"/>
        <v>1.1481836749360763E-4</v>
      </c>
      <c r="AB2695" s="49">
        <f t="shared" si="941"/>
        <v>7.5492949671372989E-3</v>
      </c>
      <c r="AC2695" s="49">
        <f t="shared" si="942"/>
        <v>7.6319600895183859E-3</v>
      </c>
      <c r="AD2695" s="49">
        <f t="shared" si="948"/>
        <v>3.2641200510618029E-3</v>
      </c>
      <c r="AE2695" s="49">
        <f t="shared" ref="AE2695:AE2758" si="954">IF(AND(E2695&gt;0,E2695&lt;E2330),ABS(E2695/E2330-1),"")</f>
        <v>6.1994145154007363E-3</v>
      </c>
    </row>
    <row r="2696" spans="1:31" hidden="1" x14ac:dyDescent="0.25">
      <c r="A2696" s="17">
        <v>45710</v>
      </c>
      <c r="B2696" s="10">
        <v>363958423</v>
      </c>
      <c r="C2696" s="10">
        <v>260554949240</v>
      </c>
      <c r="D2696" s="10">
        <v>49993402984583</v>
      </c>
      <c r="E2696" s="10">
        <v>11124349578173</v>
      </c>
      <c r="F2696" s="34"/>
      <c r="G2696" s="34"/>
      <c r="H2696" s="47" t="str">
        <f t="shared" si="943"/>
        <v/>
      </c>
      <c r="I2696" s="47">
        <f t="shared" si="944"/>
        <v>0.50374455033419996</v>
      </c>
      <c r="J2696" s="47">
        <f t="shared" si="945"/>
        <v>0.69772058247768642</v>
      </c>
      <c r="K2696" s="47">
        <f t="shared" si="946"/>
        <v>0.3452582036713282</v>
      </c>
      <c r="L2696" s="47">
        <f t="shared" si="951"/>
        <v>0.73908577055802915</v>
      </c>
      <c r="M2696" s="47">
        <f t="shared" ref="M2696:M2759" si="955">IF(AND(B2696&gt;0,B2696&lt;B2331),ABS(B2696/B2331-1),"")</f>
        <v>0.52131728335864813</v>
      </c>
      <c r="N2696" s="47" t="str">
        <f t="shared" si="947"/>
        <v/>
      </c>
      <c r="O2696" s="47" t="str">
        <f t="shared" si="932"/>
        <v/>
      </c>
      <c r="P2696" s="47">
        <f t="shared" si="933"/>
        <v>1.7199080602296801E-2</v>
      </c>
      <c r="Q2696" s="47">
        <f t="shared" si="934"/>
        <v>0.29905509918062634</v>
      </c>
      <c r="R2696" s="47">
        <f t="shared" si="949"/>
        <v>0.35645771525863001</v>
      </c>
      <c r="S2696" s="47">
        <f t="shared" si="952"/>
        <v>0.17413299285020123</v>
      </c>
      <c r="T2696" s="47" t="str">
        <f t="shared" si="935"/>
        <v/>
      </c>
      <c r="U2696" s="47">
        <f t="shared" si="936"/>
        <v>2.2657120129894182E-3</v>
      </c>
      <c r="V2696" s="47" t="str">
        <f t="shared" si="937"/>
        <v/>
      </c>
      <c r="W2696" s="47" t="str">
        <f t="shared" si="938"/>
        <v/>
      </c>
      <c r="X2696" s="47">
        <f t="shared" si="950"/>
        <v>2.7922363954130947E-2</v>
      </c>
      <c r="Y2696" s="47">
        <f t="shared" si="953"/>
        <v>8.5711350868616698E-2</v>
      </c>
      <c r="Z2696" s="49" t="str">
        <f t="shared" si="939"/>
        <v/>
      </c>
      <c r="AA2696" s="49">
        <f t="shared" si="940"/>
        <v>1.1481836749360763E-4</v>
      </c>
      <c r="AB2696" s="49">
        <f t="shared" si="941"/>
        <v>7.5492958258934761E-3</v>
      </c>
      <c r="AC2696" s="49">
        <f t="shared" si="942"/>
        <v>8.5409786513416242E-3</v>
      </c>
      <c r="AD2696" s="49">
        <f t="shared" si="948"/>
        <v>3.3438801199114909E-3</v>
      </c>
      <c r="AE2696" s="49">
        <f t="shared" si="954"/>
        <v>1.4850751902739212E-2</v>
      </c>
    </row>
    <row r="2697" spans="1:31" hidden="1" x14ac:dyDescent="0.25">
      <c r="A2697" s="17">
        <v>45711</v>
      </c>
      <c r="B2697" s="10">
        <v>363958423</v>
      </c>
      <c r="C2697" s="10">
        <v>260554949240</v>
      </c>
      <c r="D2697" s="10">
        <v>49993402984583</v>
      </c>
      <c r="E2697" s="10">
        <v>11124349578174</v>
      </c>
      <c r="F2697" s="34"/>
      <c r="G2697" s="34"/>
      <c r="H2697" s="47" t="str">
        <f t="shared" si="943"/>
        <v/>
      </c>
      <c r="I2697" s="47">
        <f t="shared" si="944"/>
        <v>0.50374455033419996</v>
      </c>
      <c r="J2697" s="47">
        <f t="shared" si="945"/>
        <v>0.44010387142729335</v>
      </c>
      <c r="K2697" s="47">
        <f t="shared" si="946"/>
        <v>0.80690478727565706</v>
      </c>
      <c r="L2697" s="47">
        <f t="shared" si="951"/>
        <v>0.8156464179701689</v>
      </c>
      <c r="M2697" s="47">
        <f t="shared" si="955"/>
        <v>0.52131728335864813</v>
      </c>
      <c r="N2697" s="47" t="str">
        <f t="shared" si="947"/>
        <v/>
      </c>
      <c r="O2697" s="47" t="str">
        <f t="shared" si="932"/>
        <v/>
      </c>
      <c r="P2697" s="47" t="str">
        <f t="shared" si="933"/>
        <v/>
      </c>
      <c r="Q2697" s="47">
        <f t="shared" si="934"/>
        <v>0.22003434937849242</v>
      </c>
      <c r="R2697" s="47">
        <f t="shared" si="949"/>
        <v>0.35261998436729691</v>
      </c>
      <c r="S2697" s="47">
        <f t="shared" si="952"/>
        <v>0.17654766731495475</v>
      </c>
      <c r="T2697" s="47" t="str">
        <f t="shared" si="935"/>
        <v/>
      </c>
      <c r="U2697" s="47">
        <f t="shared" si="936"/>
        <v>2.2657120129894182E-3</v>
      </c>
      <c r="V2697" s="47" t="str">
        <f t="shared" si="937"/>
        <v/>
      </c>
      <c r="W2697" s="47" t="str">
        <f t="shared" si="938"/>
        <v/>
      </c>
      <c r="X2697" s="47">
        <f t="shared" si="950"/>
        <v>2.7965723398920117E-2</v>
      </c>
      <c r="Y2697" s="47">
        <f t="shared" si="953"/>
        <v>8.5756586679075597E-2</v>
      </c>
      <c r="Z2697" s="49" t="str">
        <f t="shared" si="939"/>
        <v/>
      </c>
      <c r="AA2697" s="49">
        <f t="shared" si="940"/>
        <v>1.1481836749360763E-4</v>
      </c>
      <c r="AB2697" s="49">
        <f t="shared" si="941"/>
        <v>7.5633819795252188E-3</v>
      </c>
      <c r="AC2697" s="49">
        <f t="shared" si="942"/>
        <v>7.3631854034281741E-3</v>
      </c>
      <c r="AD2697" s="49">
        <f t="shared" si="948"/>
        <v>2.9111095428163702E-3</v>
      </c>
      <c r="AE2697" s="49">
        <f t="shared" si="954"/>
        <v>1.4850750441334326E-2</v>
      </c>
    </row>
    <row r="2698" spans="1:31" hidden="1" x14ac:dyDescent="0.25">
      <c r="A2698" s="17">
        <v>45712</v>
      </c>
      <c r="B2698" s="10">
        <v>1073010423</v>
      </c>
      <c r="C2698" s="10">
        <v>269985210461</v>
      </c>
      <c r="D2698" s="10">
        <v>49859845933203</v>
      </c>
      <c r="E2698" s="10">
        <v>11124261086989</v>
      </c>
      <c r="F2698" s="34"/>
      <c r="G2698" s="34"/>
      <c r="H2698" s="47" t="str">
        <f t="shared" si="943"/>
        <v/>
      </c>
      <c r="I2698" s="47">
        <f t="shared" si="944"/>
        <v>0.61211426110847045</v>
      </c>
      <c r="J2698" s="47" t="str">
        <f t="shared" si="945"/>
        <v/>
      </c>
      <c r="K2698" s="47">
        <f t="shared" si="946"/>
        <v>0.47284262691380974</v>
      </c>
      <c r="L2698" s="47">
        <f t="shared" si="951"/>
        <v>0.22751716672716737</v>
      </c>
      <c r="M2698" s="47" t="str">
        <f t="shared" si="955"/>
        <v/>
      </c>
      <c r="N2698" s="47" t="str">
        <f t="shared" si="947"/>
        <v/>
      </c>
      <c r="O2698" s="47" t="str">
        <f t="shared" si="932"/>
        <v/>
      </c>
      <c r="P2698" s="47">
        <f t="shared" si="933"/>
        <v>2.9050841012673301E-3</v>
      </c>
      <c r="Q2698" s="47">
        <f t="shared" si="934"/>
        <v>0.16388385028017394</v>
      </c>
      <c r="R2698" s="47">
        <f t="shared" si="949"/>
        <v>0.33637659554762855</v>
      </c>
      <c r="S2698" s="47">
        <f t="shared" si="952"/>
        <v>0.15626389199668489</v>
      </c>
      <c r="T2698" s="47">
        <f t="shared" si="935"/>
        <v>2.6714935052768451E-3</v>
      </c>
      <c r="U2698" s="47">
        <f t="shared" si="936"/>
        <v>3.5173184284977843E-3</v>
      </c>
      <c r="V2698" s="47" t="str">
        <f t="shared" si="937"/>
        <v/>
      </c>
      <c r="W2698" s="47" t="str">
        <f t="shared" si="938"/>
        <v/>
      </c>
      <c r="X2698" s="47">
        <f t="shared" si="950"/>
        <v>3.0899889289145555E-2</v>
      </c>
      <c r="Y2698" s="47">
        <f t="shared" si="953"/>
        <v>8.8161193231654167E-2</v>
      </c>
      <c r="Z2698" s="49">
        <f t="shared" si="939"/>
        <v>7.954728892478613E-6</v>
      </c>
      <c r="AA2698" s="49">
        <f t="shared" si="940"/>
        <v>2.9607785042218282E-4</v>
      </c>
      <c r="AB2698" s="49">
        <f t="shared" si="941"/>
        <v>7.5773506973140226E-3</v>
      </c>
      <c r="AC2698" s="49">
        <f t="shared" si="942"/>
        <v>7.2256464399740317E-3</v>
      </c>
      <c r="AD2698" s="49">
        <f t="shared" si="948"/>
        <v>2.9141044921315862E-3</v>
      </c>
      <c r="AE2698" s="49">
        <f t="shared" si="954"/>
        <v>1.4858586177198818E-2</v>
      </c>
    </row>
    <row r="2699" spans="1:31" hidden="1" x14ac:dyDescent="0.25">
      <c r="A2699" s="17">
        <v>45713</v>
      </c>
      <c r="B2699" s="10">
        <v>1284208247</v>
      </c>
      <c r="C2699" s="10">
        <v>256430435139</v>
      </c>
      <c r="D2699" s="10">
        <v>49883877514717</v>
      </c>
      <c r="E2699" s="10">
        <v>11124252660532</v>
      </c>
      <c r="F2699" s="34"/>
      <c r="G2699" s="34"/>
      <c r="H2699" s="47" t="str">
        <f t="shared" si="943"/>
        <v/>
      </c>
      <c r="I2699" s="47">
        <f t="shared" si="944"/>
        <v>0.5553457859353218</v>
      </c>
      <c r="J2699" s="47" t="str">
        <f t="shared" si="945"/>
        <v/>
      </c>
      <c r="K2699" s="47">
        <f t="shared" si="946"/>
        <v>0.39730124814810652</v>
      </c>
      <c r="L2699" s="47">
        <f t="shared" si="951"/>
        <v>7.5471399074286905E-2</v>
      </c>
      <c r="M2699" s="47">
        <f t="shared" si="955"/>
        <v>0.15746405362856308</v>
      </c>
      <c r="N2699" s="47">
        <f t="shared" si="947"/>
        <v>5.0205621629626385E-2</v>
      </c>
      <c r="O2699" s="47" t="str">
        <f t="shared" si="932"/>
        <v/>
      </c>
      <c r="P2699" s="47">
        <f t="shared" si="933"/>
        <v>5.2964854177703136E-2</v>
      </c>
      <c r="Q2699" s="47">
        <f t="shared" si="934"/>
        <v>0.24424867094018354</v>
      </c>
      <c r="R2699" s="47">
        <f t="shared" si="949"/>
        <v>0.33669117437676588</v>
      </c>
      <c r="S2699" s="47">
        <f t="shared" si="952"/>
        <v>0.15618307875624515</v>
      </c>
      <c r="T2699" s="47" t="str">
        <f t="shared" si="935"/>
        <v/>
      </c>
      <c r="U2699" s="47">
        <f t="shared" si="936"/>
        <v>3.335787452306449E-3</v>
      </c>
      <c r="V2699" s="47" t="str">
        <f t="shared" si="937"/>
        <v/>
      </c>
      <c r="W2699" s="47" t="str">
        <f t="shared" si="938"/>
        <v/>
      </c>
      <c r="X2699" s="47">
        <f t="shared" si="950"/>
        <v>3.0685653437931837E-2</v>
      </c>
      <c r="Y2699" s="47">
        <f t="shared" si="953"/>
        <v>8.9259983031567458E-2</v>
      </c>
      <c r="Z2699" s="49">
        <f t="shared" si="939"/>
        <v>7.5748464856140174E-7</v>
      </c>
      <c r="AA2699" s="49">
        <f t="shared" si="940"/>
        <v>2.0626125102274351E-4</v>
      </c>
      <c r="AB2699" s="49">
        <f t="shared" si="941"/>
        <v>7.5578529217981139E-3</v>
      </c>
      <c r="AC2699" s="49">
        <f t="shared" si="942"/>
        <v>7.1945438526841432E-3</v>
      </c>
      <c r="AD2699" s="49">
        <f t="shared" si="948"/>
        <v>3.0500585323799401E-3</v>
      </c>
      <c r="AE2699" s="49">
        <f t="shared" si="954"/>
        <v>1.5406510791130201E-2</v>
      </c>
    </row>
    <row r="2700" spans="1:31" hidden="1" x14ac:dyDescent="0.25">
      <c r="A2700" s="17">
        <v>45714</v>
      </c>
      <c r="B2700" s="10">
        <v>1284208247</v>
      </c>
      <c r="C2700" s="10">
        <v>252889309380</v>
      </c>
      <c r="D2700" s="10">
        <v>49836671085057</v>
      </c>
      <c r="E2700" s="10">
        <v>11124133510471</v>
      </c>
      <c r="F2700" s="34"/>
      <c r="G2700" s="34"/>
      <c r="H2700" s="47" t="str">
        <f t="shared" si="943"/>
        <v/>
      </c>
      <c r="I2700" s="47" t="str">
        <f t="shared" si="944"/>
        <v/>
      </c>
      <c r="J2700" s="47" t="str">
        <f t="shared" si="945"/>
        <v/>
      </c>
      <c r="K2700" s="47">
        <f t="shared" si="946"/>
        <v>0.4046496550364902</v>
      </c>
      <c r="L2700" s="47" t="str">
        <f t="shared" si="951"/>
        <v/>
      </c>
      <c r="M2700" s="47">
        <f t="shared" si="955"/>
        <v>0.15500349148380621</v>
      </c>
      <c r="N2700" s="47">
        <f t="shared" si="947"/>
        <v>1.3809303708744669E-2</v>
      </c>
      <c r="O2700" s="47" t="str">
        <f t="shared" si="932"/>
        <v/>
      </c>
      <c r="P2700" s="47">
        <f t="shared" si="933"/>
        <v>0.11078360413518529</v>
      </c>
      <c r="Q2700" s="47">
        <f t="shared" si="934"/>
        <v>0.23288641345623473</v>
      </c>
      <c r="R2700" s="47">
        <f t="shared" si="949"/>
        <v>0.34071904782376272</v>
      </c>
      <c r="S2700" s="47">
        <f t="shared" si="952"/>
        <v>0.18025184701876429</v>
      </c>
      <c r="T2700" s="47">
        <f t="shared" si="935"/>
        <v>9.4632638864278196E-4</v>
      </c>
      <c r="U2700" s="47">
        <f t="shared" si="936"/>
        <v>3.697787920164286E-3</v>
      </c>
      <c r="V2700" s="47" t="str">
        <f t="shared" si="937"/>
        <v/>
      </c>
      <c r="W2700" s="47" t="str">
        <f t="shared" si="938"/>
        <v/>
      </c>
      <c r="X2700" s="47">
        <f t="shared" si="950"/>
        <v>3.2299702607279102E-2</v>
      </c>
      <c r="Y2700" s="47">
        <f t="shared" si="953"/>
        <v>9.37603450046397E-2</v>
      </c>
      <c r="Z2700" s="49">
        <f t="shared" si="939"/>
        <v>1.0710837360150549E-5</v>
      </c>
      <c r="AA2700" s="49">
        <f t="shared" si="940"/>
        <v>1.4352884847623759E-4</v>
      </c>
      <c r="AB2700" s="49">
        <f t="shared" si="941"/>
        <v>2.495050141778643E-4</v>
      </c>
      <c r="AC2700" s="49">
        <f t="shared" si="942"/>
        <v>7.1017817169566344E-3</v>
      </c>
      <c r="AD2700" s="49">
        <f t="shared" si="948"/>
        <v>2.7850370719003648E-3</v>
      </c>
      <c r="AE2700" s="49">
        <f t="shared" si="954"/>
        <v>1.5978986132259565E-2</v>
      </c>
    </row>
    <row r="2701" spans="1:31" hidden="1" x14ac:dyDescent="0.25">
      <c r="A2701" s="17">
        <v>45715</v>
      </c>
      <c r="B2701" s="10">
        <v>848684247</v>
      </c>
      <c r="C2701" s="10">
        <v>248571346010</v>
      </c>
      <c r="D2701" s="10">
        <v>49778078372036</v>
      </c>
      <c r="E2701" s="10">
        <v>11124278142939</v>
      </c>
      <c r="F2701" s="34"/>
      <c r="G2701" s="34"/>
      <c r="H2701" s="47">
        <f t="shared" si="943"/>
        <v>0.33913814291211286</v>
      </c>
      <c r="I2701" s="47">
        <f t="shared" si="944"/>
        <v>0.31775513448973203</v>
      </c>
      <c r="J2701" s="47" t="str">
        <f t="shared" si="945"/>
        <v/>
      </c>
      <c r="K2701" s="47">
        <f t="shared" si="946"/>
        <v>9.7762116054849191E-3</v>
      </c>
      <c r="L2701" s="47" t="str">
        <f t="shared" si="951"/>
        <v/>
      </c>
      <c r="M2701" s="47" t="str">
        <f t="shared" si="955"/>
        <v/>
      </c>
      <c r="N2701" s="47">
        <f t="shared" si="947"/>
        <v>1.7074519205996452E-2</v>
      </c>
      <c r="O2701" s="47">
        <f t="shared" si="932"/>
        <v>5.4119702019129301E-2</v>
      </c>
      <c r="P2701" s="47">
        <f t="shared" si="933"/>
        <v>0.1101394284715892</v>
      </c>
      <c r="Q2701" s="47">
        <f t="shared" si="934"/>
        <v>0.26460339285081513</v>
      </c>
      <c r="R2701" s="47">
        <f t="shared" si="949"/>
        <v>0.34488852807558523</v>
      </c>
      <c r="S2701" s="47">
        <f t="shared" si="952"/>
        <v>0.22028316813135473</v>
      </c>
      <c r="T2701" s="47">
        <f t="shared" si="935"/>
        <v>1.1756947594071532E-3</v>
      </c>
      <c r="U2701" s="47">
        <f t="shared" si="936"/>
        <v>5.0556206579852603E-3</v>
      </c>
      <c r="V2701" s="47" t="str">
        <f t="shared" si="937"/>
        <v/>
      </c>
      <c r="W2701" s="47" t="str">
        <f t="shared" si="938"/>
        <v/>
      </c>
      <c r="X2701" s="47">
        <f t="shared" si="950"/>
        <v>3.3464719904458873E-2</v>
      </c>
      <c r="Y2701" s="47">
        <f t="shared" si="953"/>
        <v>9.4048786887850233E-2</v>
      </c>
      <c r="Z2701" s="49" t="str">
        <f t="shared" si="939"/>
        <v/>
      </c>
      <c r="AA2701" s="49" t="str">
        <f t="shared" si="940"/>
        <v/>
      </c>
      <c r="AB2701" s="49">
        <f t="shared" si="941"/>
        <v>7.640012389173223E-3</v>
      </c>
      <c r="AC2701" s="49">
        <f t="shared" si="942"/>
        <v>7.1063355147509277E-3</v>
      </c>
      <c r="AD2701" s="49">
        <f t="shared" si="948"/>
        <v>2.7720728586134724E-3</v>
      </c>
      <c r="AE2701" s="49">
        <f t="shared" si="954"/>
        <v>1.6181599651190148E-2</v>
      </c>
    </row>
    <row r="2702" spans="1:31" hidden="1" x14ac:dyDescent="0.25">
      <c r="A2702" s="17">
        <v>45716</v>
      </c>
      <c r="B2702" s="10">
        <v>939734247</v>
      </c>
      <c r="C2702" s="10">
        <v>256755477067</v>
      </c>
      <c r="D2702" s="10">
        <v>49743891495772</v>
      </c>
      <c r="E2702" s="10">
        <v>11129639921515</v>
      </c>
      <c r="F2702" s="34"/>
      <c r="G2702" s="34"/>
      <c r="H2702" s="47" t="str">
        <f t="shared" si="943"/>
        <v/>
      </c>
      <c r="I2702" s="47" t="str">
        <f t="shared" si="944"/>
        <v/>
      </c>
      <c r="J2702" s="47" t="str">
        <f t="shared" si="945"/>
        <v/>
      </c>
      <c r="K2702" s="47" t="str">
        <f t="shared" si="946"/>
        <v/>
      </c>
      <c r="L2702" s="47" t="str">
        <f t="shared" si="951"/>
        <v/>
      </c>
      <c r="M2702" s="47" t="str">
        <f t="shared" si="955"/>
        <v/>
      </c>
      <c r="N2702" s="47" t="str">
        <f t="shared" si="947"/>
        <v/>
      </c>
      <c r="O2702" s="47">
        <f t="shared" si="932"/>
        <v>1.4582229906138777E-2</v>
      </c>
      <c r="P2702" s="47">
        <f t="shared" si="933"/>
        <v>5.176442674203241E-2</v>
      </c>
      <c r="Q2702" s="47">
        <f t="shared" si="934"/>
        <v>0.23976318965057564</v>
      </c>
      <c r="R2702" s="47">
        <f t="shared" si="949"/>
        <v>0.33292623692713907</v>
      </c>
      <c r="S2702" s="47">
        <f t="shared" si="952"/>
        <v>0.21808881096517951</v>
      </c>
      <c r="T2702" s="47">
        <f t="shared" si="935"/>
        <v>6.8678577763670035E-4</v>
      </c>
      <c r="U2702" s="47">
        <f t="shared" si="936"/>
        <v>4.9908882755579365E-3</v>
      </c>
      <c r="V2702" s="47" t="str">
        <f t="shared" si="937"/>
        <v/>
      </c>
      <c r="W2702" s="47" t="str">
        <f t="shared" si="938"/>
        <v/>
      </c>
      <c r="X2702" s="47">
        <f t="shared" si="950"/>
        <v>3.4035722563122817E-2</v>
      </c>
      <c r="Y2702" s="47">
        <f t="shared" si="953"/>
        <v>9.3812544275347687E-2</v>
      </c>
      <c r="Z2702" s="49" t="str">
        <f t="shared" si="939"/>
        <v/>
      </c>
      <c r="AA2702" s="49" t="str">
        <f t="shared" si="940"/>
        <v/>
      </c>
      <c r="AB2702" s="49">
        <f t="shared" si="941"/>
        <v>7.105788390296075E-3</v>
      </c>
      <c r="AC2702" s="49">
        <f t="shared" si="942"/>
        <v>6.6215315796138707E-3</v>
      </c>
      <c r="AD2702" s="49">
        <f t="shared" si="948"/>
        <v>2.2914208190912833E-3</v>
      </c>
      <c r="AE2702" s="49">
        <f t="shared" si="954"/>
        <v>1.4760734971131284E-2</v>
      </c>
    </row>
    <row r="2703" spans="1:31" hidden="1" x14ac:dyDescent="0.25">
      <c r="A2703" s="17">
        <v>45717</v>
      </c>
      <c r="B2703" s="10">
        <v>939734247</v>
      </c>
      <c r="C2703" s="10">
        <v>256755477067</v>
      </c>
      <c r="D2703" s="10">
        <v>49743891495772</v>
      </c>
      <c r="E2703" s="10">
        <v>11129639921516</v>
      </c>
      <c r="F2703" s="34"/>
      <c r="G2703" s="34"/>
      <c r="H2703" s="47" t="str">
        <f t="shared" si="943"/>
        <v/>
      </c>
      <c r="I2703" s="47" t="str">
        <f t="shared" si="944"/>
        <v/>
      </c>
      <c r="J2703" s="47" t="str">
        <f t="shared" si="945"/>
        <v/>
      </c>
      <c r="K2703" s="47" t="str">
        <f t="shared" si="946"/>
        <v/>
      </c>
      <c r="L2703" s="47" t="str">
        <f t="shared" si="951"/>
        <v/>
      </c>
      <c r="M2703" s="47" t="str">
        <f t="shared" si="955"/>
        <v/>
      </c>
      <c r="N2703" s="47" t="str">
        <f t="shared" si="947"/>
        <v/>
      </c>
      <c r="O2703" s="47">
        <f t="shared" si="932"/>
        <v>1.4582229906138777E-2</v>
      </c>
      <c r="P2703" s="47">
        <f t="shared" si="933"/>
        <v>5.176442674203241E-2</v>
      </c>
      <c r="Q2703" s="47">
        <f t="shared" si="934"/>
        <v>0.23859851211296701</v>
      </c>
      <c r="R2703" s="47">
        <f t="shared" si="949"/>
        <v>0.32748328855289155</v>
      </c>
      <c r="S2703" s="47">
        <f t="shared" si="952"/>
        <v>0.19744742728392695</v>
      </c>
      <c r="T2703" s="47" t="str">
        <f t="shared" si="935"/>
        <v/>
      </c>
      <c r="U2703" s="47">
        <f t="shared" si="936"/>
        <v>4.9908882755579365E-3</v>
      </c>
      <c r="V2703" s="47" t="str">
        <f t="shared" si="937"/>
        <v/>
      </c>
      <c r="W2703" s="47" t="str">
        <f t="shared" si="938"/>
        <v/>
      </c>
      <c r="X2703" s="47">
        <f t="shared" si="950"/>
        <v>3.4023748031735246E-2</v>
      </c>
      <c r="Y2703" s="47">
        <f t="shared" si="953"/>
        <v>9.4218588964968486E-2</v>
      </c>
      <c r="Z2703" s="49" t="str">
        <f t="shared" si="939"/>
        <v/>
      </c>
      <c r="AA2703" s="49" t="str">
        <f t="shared" si="940"/>
        <v/>
      </c>
      <c r="AB2703" s="49">
        <f t="shared" si="941"/>
        <v>7.0773192545857677E-3</v>
      </c>
      <c r="AC2703" s="49">
        <f t="shared" si="942"/>
        <v>7.019443469850617E-3</v>
      </c>
      <c r="AD2703" s="49">
        <f t="shared" si="948"/>
        <v>2.2914220622913817E-3</v>
      </c>
      <c r="AE2703" s="49">
        <f t="shared" si="954"/>
        <v>5.8136182134967962E-3</v>
      </c>
    </row>
    <row r="2704" spans="1:31" hidden="1" x14ac:dyDescent="0.25">
      <c r="A2704" s="17">
        <v>45718</v>
      </c>
      <c r="B2704" s="10">
        <v>939734247</v>
      </c>
      <c r="C2704" s="10">
        <v>256755477067</v>
      </c>
      <c r="D2704" s="10">
        <v>49743891495772</v>
      </c>
      <c r="E2704" s="10">
        <v>11129639921517</v>
      </c>
      <c r="F2704" s="34"/>
      <c r="G2704" s="34"/>
      <c r="H2704" s="47" t="str">
        <f t="shared" si="943"/>
        <v/>
      </c>
      <c r="I2704" s="47" t="str">
        <f t="shared" si="944"/>
        <v/>
      </c>
      <c r="J2704" s="47" t="str">
        <f t="shared" si="945"/>
        <v/>
      </c>
      <c r="K2704" s="47" t="str">
        <f t="shared" si="946"/>
        <v/>
      </c>
      <c r="L2704" s="47" t="str">
        <f t="shared" si="951"/>
        <v/>
      </c>
      <c r="M2704" s="47" t="str">
        <f t="shared" si="955"/>
        <v/>
      </c>
      <c r="N2704" s="47" t="str">
        <f t="shared" si="947"/>
        <v/>
      </c>
      <c r="O2704" s="47">
        <f t="shared" si="932"/>
        <v>1.4582229906138777E-2</v>
      </c>
      <c r="P2704" s="47">
        <f t="shared" si="933"/>
        <v>9.7189278203133722E-2</v>
      </c>
      <c r="Q2704" s="47">
        <f t="shared" si="934"/>
        <v>0.22403799918676037</v>
      </c>
      <c r="R2704" s="47">
        <f t="shared" si="949"/>
        <v>0.33289687769599441</v>
      </c>
      <c r="S2704" s="47">
        <f t="shared" si="952"/>
        <v>0.19027375554537818</v>
      </c>
      <c r="T2704" s="47" t="str">
        <f t="shared" si="935"/>
        <v/>
      </c>
      <c r="U2704" s="47">
        <f t="shared" si="936"/>
        <v>4.9908882755579365E-3</v>
      </c>
      <c r="V2704" s="47" t="str">
        <f t="shared" si="937"/>
        <v/>
      </c>
      <c r="W2704" s="47" t="str">
        <f t="shared" si="938"/>
        <v/>
      </c>
      <c r="X2704" s="47">
        <f t="shared" si="950"/>
        <v>3.4012069772369591E-2</v>
      </c>
      <c r="Y2704" s="47">
        <f t="shared" si="953"/>
        <v>9.43159548498258E-2</v>
      </c>
      <c r="Z2704" s="49" t="str">
        <f t="shared" si="939"/>
        <v/>
      </c>
      <c r="AA2704" s="49" t="str">
        <f t="shared" si="940"/>
        <v/>
      </c>
      <c r="AB2704" s="49" t="str">
        <f t="shared" si="941"/>
        <v/>
      </c>
      <c r="AC2704" s="49">
        <f t="shared" si="942"/>
        <v>7.04496728272197E-3</v>
      </c>
      <c r="AD2704" s="49">
        <f t="shared" si="948"/>
        <v>2.2914230371747779E-3</v>
      </c>
      <c r="AE2704" s="49">
        <f t="shared" si="954"/>
        <v>5.8136195011306846E-3</v>
      </c>
    </row>
    <row r="2705" spans="1:31" hidden="1" x14ac:dyDescent="0.25">
      <c r="A2705" s="17">
        <v>45719</v>
      </c>
      <c r="B2705" s="10">
        <v>1371314247</v>
      </c>
      <c r="C2705" s="10">
        <v>263094579592</v>
      </c>
      <c r="D2705" s="10">
        <v>49922776097641</v>
      </c>
      <c r="E2705" s="10">
        <v>11123973746319</v>
      </c>
      <c r="F2705" s="34"/>
      <c r="G2705" s="34"/>
      <c r="H2705" s="47" t="str">
        <f t="shared" si="943"/>
        <v/>
      </c>
      <c r="I2705" s="47" t="str">
        <f t="shared" si="944"/>
        <v/>
      </c>
      <c r="J2705" s="47" t="str">
        <f t="shared" si="945"/>
        <v/>
      </c>
      <c r="K2705" s="47" t="str">
        <f t="shared" si="946"/>
        <v/>
      </c>
      <c r="L2705" s="47" t="str">
        <f t="shared" si="951"/>
        <v/>
      </c>
      <c r="M2705" s="47" t="str">
        <f t="shared" si="955"/>
        <v/>
      </c>
      <c r="N2705" s="47" t="str">
        <f t="shared" si="947"/>
        <v/>
      </c>
      <c r="O2705" s="47">
        <f t="shared" ref="O2705:O2768" si="956">IF(AND(C2705&gt;0,C2705&lt;C2698),ABS(C2705/C2698-1),"")</f>
        <v>2.5522253079101054E-2</v>
      </c>
      <c r="P2705" s="47">
        <f t="shared" ref="P2705:P2768" si="957">IF(AND(C2705&gt;0,C2705&lt;C2675),ABS(C2705/C2675-1),"")</f>
        <v>7.4899550281784744E-2</v>
      </c>
      <c r="Q2705" s="47">
        <f t="shared" ref="Q2705:Q2768" si="958">IF(AND(C2705&gt;0,C2705&lt;C2615),ABS(C2705/C2615-1),"")</f>
        <v>0.20805966303144152</v>
      </c>
      <c r="R2705" s="47">
        <f t="shared" si="949"/>
        <v>0.31789757240770278</v>
      </c>
      <c r="S2705" s="47">
        <f t="shared" si="952"/>
        <v>0.17473454577968428</v>
      </c>
      <c r="T2705" s="47" t="str">
        <f t="shared" ref="T2705:T2768" si="959">IF(AND(D2705&gt;0,D2705&lt;D2704),ABS(D2705/D2704-1),"")</f>
        <v/>
      </c>
      <c r="U2705" s="47" t="str">
        <f t="shared" ref="U2705:U2768" si="960">IF(AND(D2705&gt;0,D2705&lt;D2698),ABS(D2705/D2698-1),"")</f>
        <v/>
      </c>
      <c r="V2705" s="47" t="str">
        <f t="shared" ref="V2705:V2768" si="961">IF(AND(D2705&gt;0,D2705&lt;D2675),ABS(D2705/D2675-1),"")</f>
        <v/>
      </c>
      <c r="W2705" s="47" t="str">
        <f t="shared" ref="W2705:W2768" si="962">IF(AND(D2705&gt;0,D2705&lt;D2615),ABS(D2705/D2615-1),"")</f>
        <v/>
      </c>
      <c r="X2705" s="47">
        <f t="shared" si="950"/>
        <v>2.9889724874985868E-2</v>
      </c>
      <c r="Y2705" s="47">
        <f t="shared" si="953"/>
        <v>9.1004892860343856E-2</v>
      </c>
      <c r="Z2705" s="49">
        <f t="shared" ref="Z2705:Z2768" si="963">IF(AND(E2705&gt;0,E2705&lt;E2704),ABS(E2705/E2704-1),"")</f>
        <v>5.091067849415376E-4</v>
      </c>
      <c r="AA2705" s="49">
        <f t="shared" ref="AA2705:AA2768" si="964">IF(AND(E2705&gt;0,E2705&lt;E2698),ABS(E2705/E2698-1),"")</f>
        <v>2.5830090443990095E-5</v>
      </c>
      <c r="AB2705" s="49" t="str">
        <f t="shared" ref="AB2705:AB2768" si="965">IF(AND(E2705&gt;0,E2705&lt;E2675),ABS(E2705/E2675-1),"")</f>
        <v/>
      </c>
      <c r="AC2705" s="49">
        <f t="shared" ref="AC2705:AC2768" si="966">IF(AND(E2705&gt;0,E2705&lt;E2615),ABS(E2705/E2615-1),"")</f>
        <v>7.7301977768341468E-3</v>
      </c>
      <c r="AD2705" s="49">
        <f t="shared" si="948"/>
        <v>3.5441950791912369E-3</v>
      </c>
      <c r="AE2705" s="49">
        <f t="shared" si="954"/>
        <v>6.3197681883742085E-3</v>
      </c>
    </row>
    <row r="2706" spans="1:31" hidden="1" x14ac:dyDescent="0.25">
      <c r="A2706" s="17">
        <v>45720</v>
      </c>
      <c r="B2706" s="10">
        <v>964964247</v>
      </c>
      <c r="C2706" s="10">
        <v>246471998094</v>
      </c>
      <c r="D2706" s="10">
        <v>49920742474570</v>
      </c>
      <c r="E2706" s="10">
        <v>11123441256414</v>
      </c>
      <c r="F2706" s="34"/>
      <c r="G2706" s="34"/>
      <c r="H2706" s="47">
        <f t="shared" ref="H2706:H2769" si="967">IF(AND(B2706&gt;0,B2706&lt;B2705),ABS(B2706/B2705-1),"")</f>
        <v>0.29632157682964699</v>
      </c>
      <c r="I2706" s="47">
        <f t="shared" ref="I2706:I2769" si="968">IF(AND(B2706&gt;0,B2706&lt;B2699),ABS(B2706/B2699-1),"")</f>
        <v>0.24859208056464066</v>
      </c>
      <c r="J2706" s="47" t="str">
        <f t="shared" ref="J2706:J2769" si="969">IF(AND(B2706&gt;0,B2706&lt;B2676),ABS(B2706/B2676-1),"")</f>
        <v/>
      </c>
      <c r="K2706" s="47" t="str">
        <f t="shared" ref="K2706:K2769" si="970">IF(AND(B2706&gt;0,B2706&lt;B2616),ABS(B2706/B2616-1),"")</f>
        <v/>
      </c>
      <c r="L2706" s="47">
        <f t="shared" si="951"/>
        <v>0.20266118771541364</v>
      </c>
      <c r="M2706" s="47">
        <f t="shared" si="955"/>
        <v>0.15165260963765459</v>
      </c>
      <c r="N2706" s="47">
        <f t="shared" ref="N2706:N2769" si="971">IF(AND(C2706&gt;0,C2706&lt;C2705),ABS(C2706/C2705-1),"")</f>
        <v>6.3181010888851641E-2</v>
      </c>
      <c r="O2706" s="47">
        <f t="shared" si="956"/>
        <v>3.8834848287809365E-2</v>
      </c>
      <c r="P2706" s="47">
        <f t="shared" si="957"/>
        <v>0.13334833186871287</v>
      </c>
      <c r="Q2706" s="47">
        <f t="shared" si="958"/>
        <v>0.15863337788013243</v>
      </c>
      <c r="R2706" s="47">
        <f t="shared" si="949"/>
        <v>0.39336782248280056</v>
      </c>
      <c r="S2706" s="47">
        <f t="shared" si="952"/>
        <v>0.25130521226681635</v>
      </c>
      <c r="T2706" s="47">
        <f t="shared" si="959"/>
        <v>4.0735376314438021E-5</v>
      </c>
      <c r="U2706" s="47" t="str">
        <f t="shared" si="960"/>
        <v/>
      </c>
      <c r="V2706" s="47" t="str">
        <f t="shared" si="961"/>
        <v/>
      </c>
      <c r="W2706" s="47" t="str">
        <f t="shared" si="962"/>
        <v/>
      </c>
      <c r="X2706" s="47">
        <f t="shared" si="950"/>
        <v>2.9472493221896157E-2</v>
      </c>
      <c r="Y2706" s="47">
        <f t="shared" si="953"/>
        <v>9.0320136813350382E-2</v>
      </c>
      <c r="Z2706" s="49">
        <f t="shared" si="963"/>
        <v>4.7868676890439055E-5</v>
      </c>
      <c r="AA2706" s="49">
        <f t="shared" si="964"/>
        <v>7.2940101484619824E-5</v>
      </c>
      <c r="AB2706" s="49" t="str">
        <f t="shared" si="965"/>
        <v/>
      </c>
      <c r="AC2706" s="49">
        <f t="shared" si="966"/>
        <v>7.7444812198520507E-3</v>
      </c>
      <c r="AD2706" s="49">
        <f t="shared" si="948"/>
        <v>2.9046036148515642E-3</v>
      </c>
      <c r="AE2706" s="49">
        <f t="shared" si="954"/>
        <v>6.8387812787114033E-3</v>
      </c>
    </row>
    <row r="2707" spans="1:31" hidden="1" x14ac:dyDescent="0.25">
      <c r="A2707" s="17">
        <v>45721</v>
      </c>
      <c r="B2707" s="10">
        <v>568854247</v>
      </c>
      <c r="C2707" s="10">
        <v>256261879375</v>
      </c>
      <c r="D2707" s="10">
        <v>49870610341134</v>
      </c>
      <c r="E2707" s="10">
        <v>11123477814678</v>
      </c>
      <c r="F2707" s="34"/>
      <c r="G2707" s="34"/>
      <c r="H2707" s="47">
        <f t="shared" si="967"/>
        <v>0.41049189255609797</v>
      </c>
      <c r="I2707" s="47">
        <f t="shared" si="968"/>
        <v>0.55703893949530137</v>
      </c>
      <c r="J2707" s="47">
        <f t="shared" si="969"/>
        <v>0.68574738433828242</v>
      </c>
      <c r="K2707" s="47">
        <f t="shared" si="970"/>
        <v>0.30185063967302617</v>
      </c>
      <c r="L2707" s="47">
        <f t="shared" si="951"/>
        <v>5.2227288064858768E-2</v>
      </c>
      <c r="M2707" s="47">
        <f t="shared" si="955"/>
        <v>0.58250870893284845</v>
      </c>
      <c r="N2707" s="47" t="str">
        <f t="shared" si="971"/>
        <v/>
      </c>
      <c r="O2707" s="47" t="str">
        <f t="shared" si="956"/>
        <v/>
      </c>
      <c r="P2707" s="47">
        <f t="shared" si="957"/>
        <v>2.7756502947236417E-2</v>
      </c>
      <c r="Q2707" s="47">
        <f t="shared" si="958"/>
        <v>0.12052143773199497</v>
      </c>
      <c r="R2707" s="47">
        <f t="shared" si="949"/>
        <v>0.35117818169203663</v>
      </c>
      <c r="S2707" s="47">
        <f t="shared" si="952"/>
        <v>0.21514073565762037</v>
      </c>
      <c r="T2707" s="47">
        <f t="shared" si="959"/>
        <v>1.0042345315984802E-3</v>
      </c>
      <c r="U2707" s="47" t="str">
        <f t="shared" si="960"/>
        <v/>
      </c>
      <c r="V2707" s="47" t="str">
        <f t="shared" si="961"/>
        <v/>
      </c>
      <c r="W2707" s="47" t="str">
        <f t="shared" si="962"/>
        <v/>
      </c>
      <c r="X2707" s="47">
        <f t="shared" si="950"/>
        <v>3.0734887407003919E-2</v>
      </c>
      <c r="Y2707" s="47">
        <f t="shared" si="953"/>
        <v>9.140181225540811E-2</v>
      </c>
      <c r="Z2707" s="49" t="str">
        <f t="shared" si="963"/>
        <v/>
      </c>
      <c r="AA2707" s="49">
        <f t="shared" si="964"/>
        <v>5.8943538603029033E-5</v>
      </c>
      <c r="AB2707" s="49">
        <f t="shared" si="965"/>
        <v>4.2536081325328379E-4</v>
      </c>
      <c r="AC2707" s="49">
        <f t="shared" si="966"/>
        <v>7.8007776998109124E-3</v>
      </c>
      <c r="AD2707" s="49">
        <f t="shared" si="948"/>
        <v>2.859003861288123E-3</v>
      </c>
      <c r="AE2707" s="49">
        <f t="shared" si="954"/>
        <v>6.4003819695871433E-3</v>
      </c>
    </row>
    <row r="2708" spans="1:31" hidden="1" x14ac:dyDescent="0.25">
      <c r="A2708" s="17">
        <v>45722</v>
      </c>
      <c r="B2708" s="10">
        <v>568854247</v>
      </c>
      <c r="C2708" s="10">
        <v>266730608509</v>
      </c>
      <c r="D2708" s="10">
        <v>49832953038186</v>
      </c>
      <c r="E2708" s="10">
        <v>11123405940830</v>
      </c>
      <c r="F2708" s="34"/>
      <c r="G2708" s="34"/>
      <c r="H2708" s="47" t="str">
        <f t="shared" si="967"/>
        <v/>
      </c>
      <c r="I2708" s="47">
        <f t="shared" si="968"/>
        <v>0.32972215637225089</v>
      </c>
      <c r="J2708" s="47">
        <f t="shared" si="969"/>
        <v>0.6934443769655867</v>
      </c>
      <c r="K2708" s="47">
        <f t="shared" si="970"/>
        <v>0.30185063967302617</v>
      </c>
      <c r="L2708" s="47">
        <f t="shared" si="951"/>
        <v>5.2227288064858768E-2</v>
      </c>
      <c r="M2708" s="47">
        <f t="shared" si="955"/>
        <v>0.29991784972354407</v>
      </c>
      <c r="N2708" s="47" t="str">
        <f t="shared" si="971"/>
        <v/>
      </c>
      <c r="O2708" s="47" t="str">
        <f t="shared" si="956"/>
        <v/>
      </c>
      <c r="P2708" s="47" t="str">
        <f t="shared" si="957"/>
        <v/>
      </c>
      <c r="Q2708" s="47">
        <f t="shared" si="958"/>
        <v>7.1906165576333447E-2</v>
      </c>
      <c r="R2708" s="47">
        <f t="shared" si="949"/>
        <v>0.3194140738618565</v>
      </c>
      <c r="S2708" s="47">
        <f t="shared" si="952"/>
        <v>0.19832550836840201</v>
      </c>
      <c r="T2708" s="47">
        <f t="shared" si="959"/>
        <v>7.551001018517578E-4</v>
      </c>
      <c r="U2708" s="47" t="str">
        <f t="shared" si="960"/>
        <v/>
      </c>
      <c r="V2708" s="47">
        <f t="shared" si="961"/>
        <v>9.158530929601616E-4</v>
      </c>
      <c r="W2708" s="47" t="str">
        <f t="shared" si="962"/>
        <v/>
      </c>
      <c r="X2708" s="47">
        <f t="shared" si="950"/>
        <v>3.1397121923668503E-2</v>
      </c>
      <c r="Y2708" s="47">
        <f t="shared" si="953"/>
        <v>9.2293529644088546E-2</v>
      </c>
      <c r="Z2708" s="49">
        <f t="shared" si="963"/>
        <v>6.4614546995134248E-6</v>
      </c>
      <c r="AA2708" s="49">
        <f t="shared" si="964"/>
        <v>7.8405276979998106E-5</v>
      </c>
      <c r="AB2708" s="49">
        <f t="shared" si="965"/>
        <v>3.7037378047943825E-4</v>
      </c>
      <c r="AC2708" s="49">
        <f t="shared" si="966"/>
        <v>1.0679226306890888E-2</v>
      </c>
      <c r="AD2708" s="49">
        <f t="shared" si="948"/>
        <v>2.8654518009971763E-3</v>
      </c>
      <c r="AE2708" s="49">
        <f t="shared" si="954"/>
        <v>6.4159936843106724E-3</v>
      </c>
    </row>
    <row r="2709" spans="1:31" hidden="1" x14ac:dyDescent="0.25">
      <c r="A2709" s="17">
        <v>45723</v>
      </c>
      <c r="B2709" s="10">
        <v>568854247</v>
      </c>
      <c r="C2709" s="10">
        <v>244369088008</v>
      </c>
      <c r="D2709" s="10">
        <v>49961687148031</v>
      </c>
      <c r="E2709" s="10">
        <v>11123543063963</v>
      </c>
      <c r="F2709" s="34"/>
      <c r="G2709" s="34"/>
      <c r="H2709" s="47" t="str">
        <f t="shared" si="967"/>
        <v/>
      </c>
      <c r="I2709" s="47">
        <f t="shared" si="968"/>
        <v>0.39466476951754637</v>
      </c>
      <c r="J2709" s="47">
        <f t="shared" si="969"/>
        <v>0.70687156754340563</v>
      </c>
      <c r="K2709" s="47">
        <f t="shared" si="970"/>
        <v>0.30185063967302617</v>
      </c>
      <c r="L2709" s="47">
        <f t="shared" si="951"/>
        <v>5.2227288064858768E-2</v>
      </c>
      <c r="M2709" s="47">
        <f t="shared" si="955"/>
        <v>0.20166809213844861</v>
      </c>
      <c r="N2709" s="47">
        <f t="shared" si="971"/>
        <v>8.3835599618652279E-2</v>
      </c>
      <c r="O2709" s="47">
        <f t="shared" si="956"/>
        <v>4.8241966249342294E-2</v>
      </c>
      <c r="P2709" s="47">
        <f t="shared" si="957"/>
        <v>7.8739358792783709E-2</v>
      </c>
      <c r="Q2709" s="47">
        <f t="shared" si="958"/>
        <v>0.14653773489507282</v>
      </c>
      <c r="R2709" s="47">
        <f t="shared" si="949"/>
        <v>0.37472471402964125</v>
      </c>
      <c r="S2709" s="47">
        <f t="shared" si="952"/>
        <v>0.29487610969981926</v>
      </c>
      <c r="T2709" s="47" t="str">
        <f t="shared" si="959"/>
        <v/>
      </c>
      <c r="U2709" s="47" t="str">
        <f t="shared" si="960"/>
        <v/>
      </c>
      <c r="V2709" s="47" t="str">
        <f t="shared" si="961"/>
        <v/>
      </c>
      <c r="W2709" s="47" t="str">
        <f t="shared" si="962"/>
        <v/>
      </c>
      <c r="X2709" s="47">
        <f t="shared" si="950"/>
        <v>2.8813563260072006E-2</v>
      </c>
      <c r="Y2709" s="47">
        <f t="shared" si="953"/>
        <v>9.0106694182968017E-2</v>
      </c>
      <c r="Z2709" s="49" t="str">
        <f t="shared" si="963"/>
        <v/>
      </c>
      <c r="AA2709" s="49">
        <f t="shared" si="964"/>
        <v>5.4780366615581055E-4</v>
      </c>
      <c r="AB2709" s="49">
        <f t="shared" si="965"/>
        <v>3.5263082083358821E-4</v>
      </c>
      <c r="AC2709" s="49">
        <f t="shared" si="966"/>
        <v>1.0667031758279544E-2</v>
      </c>
      <c r="AD2709" s="49">
        <f t="shared" si="948"/>
        <v>2.8531646598184413E-3</v>
      </c>
      <c r="AE2709" s="49">
        <f t="shared" si="954"/>
        <v>6.2847305870148418E-3</v>
      </c>
    </row>
    <row r="2710" spans="1:31" hidden="1" x14ac:dyDescent="0.25">
      <c r="A2710" s="17">
        <v>45724</v>
      </c>
      <c r="B2710" s="10">
        <v>568854247</v>
      </c>
      <c r="C2710" s="10">
        <v>244369088008</v>
      </c>
      <c r="D2710" s="10">
        <v>49961687148031</v>
      </c>
      <c r="E2710" s="10">
        <v>11123543063964</v>
      </c>
      <c r="F2710" s="34"/>
      <c r="G2710" s="34"/>
      <c r="H2710" s="47" t="str">
        <f t="shared" si="967"/>
        <v/>
      </c>
      <c r="I2710" s="47">
        <f t="shared" si="968"/>
        <v>0.39466476951754637</v>
      </c>
      <c r="J2710" s="47">
        <f t="shared" si="969"/>
        <v>0.70687156754340563</v>
      </c>
      <c r="K2710" s="47">
        <f t="shared" si="970"/>
        <v>0.30185063967302617</v>
      </c>
      <c r="L2710" s="47">
        <f t="shared" si="951"/>
        <v>0.44092460997232252</v>
      </c>
      <c r="M2710" s="47">
        <f t="shared" si="955"/>
        <v>0.26402835037109751</v>
      </c>
      <c r="N2710" s="47" t="str">
        <f t="shared" si="971"/>
        <v/>
      </c>
      <c r="O2710" s="47">
        <f t="shared" si="956"/>
        <v>4.8241966249342294E-2</v>
      </c>
      <c r="P2710" s="47">
        <f t="shared" si="957"/>
        <v>7.3381405510759889E-2</v>
      </c>
      <c r="Q2710" s="47">
        <f t="shared" si="958"/>
        <v>0.14175473124912252</v>
      </c>
      <c r="R2710" s="47">
        <f t="shared" si="949"/>
        <v>0.38767118797570188</v>
      </c>
      <c r="S2710" s="47">
        <f t="shared" si="952"/>
        <v>0.26766247863225068</v>
      </c>
      <c r="T2710" s="47" t="str">
        <f t="shared" si="959"/>
        <v/>
      </c>
      <c r="U2710" s="47" t="str">
        <f t="shared" si="960"/>
        <v/>
      </c>
      <c r="V2710" s="47">
        <f t="shared" si="961"/>
        <v>3.6308858027378488E-4</v>
      </c>
      <c r="W2710" s="47" t="str">
        <f t="shared" si="962"/>
        <v/>
      </c>
      <c r="X2710" s="47">
        <f t="shared" si="950"/>
        <v>2.9521058402208533E-2</v>
      </c>
      <c r="Y2710" s="47">
        <f t="shared" si="953"/>
        <v>9.0504260636794842E-2</v>
      </c>
      <c r="Z2710" s="49" t="str">
        <f t="shared" si="963"/>
        <v/>
      </c>
      <c r="AA2710" s="49">
        <f t="shared" si="964"/>
        <v>5.4780366615581055E-4</v>
      </c>
      <c r="AB2710" s="49">
        <f t="shared" si="965"/>
        <v>2.6507443573531297E-4</v>
      </c>
      <c r="AC2710" s="49">
        <f t="shared" si="966"/>
        <v>1.0667032211436056E-2</v>
      </c>
      <c r="AD2710" s="49">
        <f t="shared" si="948"/>
        <v>3.0642495371678846E-3</v>
      </c>
      <c r="AE2710" s="49">
        <f t="shared" si="954"/>
        <v>6.5324617797444251E-3</v>
      </c>
    </row>
    <row r="2711" spans="1:31" hidden="1" x14ac:dyDescent="0.25">
      <c r="A2711" s="17">
        <v>45725</v>
      </c>
      <c r="B2711" s="10">
        <v>568854247</v>
      </c>
      <c r="C2711" s="10">
        <v>244369088008</v>
      </c>
      <c r="D2711" s="10">
        <v>49961687148031</v>
      </c>
      <c r="E2711" s="10">
        <v>11123543063965</v>
      </c>
      <c r="F2711" s="34"/>
      <c r="G2711" s="34"/>
      <c r="H2711" s="47" t="str">
        <f t="shared" si="967"/>
        <v/>
      </c>
      <c r="I2711" s="47">
        <f t="shared" si="968"/>
        <v>0.39466476951754637</v>
      </c>
      <c r="J2711" s="47" t="str">
        <f t="shared" si="969"/>
        <v/>
      </c>
      <c r="K2711" s="47">
        <f t="shared" si="970"/>
        <v>0.58467274921472689</v>
      </c>
      <c r="L2711" s="47">
        <f t="shared" si="951"/>
        <v>0.50067703685671328</v>
      </c>
      <c r="M2711" s="47">
        <f t="shared" si="955"/>
        <v>0.26402835037109751</v>
      </c>
      <c r="N2711" s="47" t="str">
        <f t="shared" si="971"/>
        <v/>
      </c>
      <c r="O2711" s="47">
        <f t="shared" si="956"/>
        <v>4.8241966249342294E-2</v>
      </c>
      <c r="P2711" s="47">
        <f t="shared" si="957"/>
        <v>5.3464430970912358E-2</v>
      </c>
      <c r="Q2711" s="47">
        <f t="shared" si="958"/>
        <v>0.16915863950259324</v>
      </c>
      <c r="R2711" s="47">
        <f t="shared" si="949"/>
        <v>0.39964437436649125</v>
      </c>
      <c r="S2711" s="47">
        <f t="shared" si="952"/>
        <v>0.26227054137759287</v>
      </c>
      <c r="T2711" s="47" t="str">
        <f t="shared" si="959"/>
        <v/>
      </c>
      <c r="U2711" s="47" t="str">
        <f t="shared" si="960"/>
        <v/>
      </c>
      <c r="V2711" s="47">
        <f t="shared" si="961"/>
        <v>6.5953470273794057E-4</v>
      </c>
      <c r="W2711" s="47" t="str">
        <f t="shared" si="962"/>
        <v/>
      </c>
      <c r="X2711" s="47">
        <f t="shared" si="950"/>
        <v>2.9797997732474935E-2</v>
      </c>
      <c r="Y2711" s="47">
        <f t="shared" si="953"/>
        <v>9.0504802758492042E-2</v>
      </c>
      <c r="Z2711" s="49" t="str">
        <f t="shared" si="963"/>
        <v/>
      </c>
      <c r="AA2711" s="49">
        <f t="shared" si="964"/>
        <v>5.4780366615569953E-4</v>
      </c>
      <c r="AB2711" s="49">
        <f t="shared" si="965"/>
        <v>1.8410486638431589E-4</v>
      </c>
      <c r="AC2711" s="49">
        <f t="shared" si="966"/>
        <v>1.06701822749109E-2</v>
      </c>
      <c r="AD2711" s="49">
        <f t="shared" si="948"/>
        <v>2.9238257100872023E-3</v>
      </c>
      <c r="AE2711" s="49">
        <f t="shared" si="954"/>
        <v>6.5324626628607829E-3</v>
      </c>
    </row>
    <row r="2712" spans="1:31" hidden="1" x14ac:dyDescent="0.25">
      <c r="A2712" s="17">
        <v>45726</v>
      </c>
      <c r="B2712" s="10">
        <v>1139002247</v>
      </c>
      <c r="C2712" s="10">
        <v>252116251527</v>
      </c>
      <c r="D2712" s="10">
        <v>49833443771582</v>
      </c>
      <c r="E2712" s="10">
        <v>11124283619898</v>
      </c>
      <c r="F2712" s="54"/>
      <c r="G2712" s="34"/>
      <c r="H2712" s="47" t="str">
        <f t="shared" si="967"/>
        <v/>
      </c>
      <c r="I2712" s="47">
        <f t="shared" si="968"/>
        <v>0.16940828880632197</v>
      </c>
      <c r="J2712" s="47" t="str">
        <f t="shared" si="969"/>
        <v/>
      </c>
      <c r="K2712" s="47">
        <f t="shared" si="970"/>
        <v>0.21795622157363581</v>
      </c>
      <c r="L2712" s="47">
        <f t="shared" si="951"/>
        <v>2.1845666399356034E-4</v>
      </c>
      <c r="M2712" s="47" t="str">
        <f t="shared" si="955"/>
        <v/>
      </c>
      <c r="N2712" s="47" t="str">
        <f t="shared" si="971"/>
        <v/>
      </c>
      <c r="O2712" s="47">
        <f t="shared" si="956"/>
        <v>4.1727686226089911E-2</v>
      </c>
      <c r="P2712" s="47">
        <f t="shared" si="957"/>
        <v>2.3456683716161386E-2</v>
      </c>
      <c r="Q2712" s="47">
        <f t="shared" si="958"/>
        <v>0.20952133756258262</v>
      </c>
      <c r="R2712" s="47">
        <f t="shared" si="949"/>
        <v>0.39053642104615027</v>
      </c>
      <c r="S2712" s="47">
        <f t="shared" si="952"/>
        <v>0.23153009668469671</v>
      </c>
      <c r="T2712" s="47">
        <f t="shared" si="959"/>
        <v>2.5668343838955998E-3</v>
      </c>
      <c r="U2712" s="47">
        <f t="shared" si="960"/>
        <v>1.7894102259914391E-3</v>
      </c>
      <c r="V2712" s="47">
        <f t="shared" si="961"/>
        <v>3.2246761702811044E-3</v>
      </c>
      <c r="W2712" s="47" t="str">
        <f t="shared" si="962"/>
        <v/>
      </c>
      <c r="X2712" s="47">
        <f t="shared" si="950"/>
        <v>3.2315333855275408E-2</v>
      </c>
      <c r="Y2712" s="47">
        <f t="shared" si="953"/>
        <v>9.2855255253396662E-2</v>
      </c>
      <c r="Z2712" s="49" t="str">
        <f t="shared" si="963"/>
        <v/>
      </c>
      <c r="AA2712" s="49" t="str">
        <f t="shared" si="964"/>
        <v/>
      </c>
      <c r="AB2712" s="49">
        <f t="shared" si="965"/>
        <v>1.1754157914822816E-4</v>
      </c>
      <c r="AC2712" s="49">
        <f t="shared" si="966"/>
        <v>1.016502221727511E-2</v>
      </c>
      <c r="AD2712" s="49">
        <f t="shared" si="948"/>
        <v>3.0348348879755127E-3</v>
      </c>
      <c r="AE2712" s="49">
        <f t="shared" si="954"/>
        <v>6.4663224650268747E-3</v>
      </c>
    </row>
    <row r="2713" spans="1:31" hidden="1" x14ac:dyDescent="0.25">
      <c r="A2713" s="17">
        <v>45727</v>
      </c>
      <c r="B2713" s="10">
        <v>1091781247</v>
      </c>
      <c r="C2713" s="10">
        <v>242987945013</v>
      </c>
      <c r="D2713" s="10">
        <v>49785643185749</v>
      </c>
      <c r="E2713" s="10">
        <v>11123227807033</v>
      </c>
      <c r="F2713" s="54"/>
      <c r="G2713" s="34"/>
      <c r="H2713" s="47">
        <f t="shared" si="967"/>
        <v>4.1458214963468798E-2</v>
      </c>
      <c r="I2713" s="47" t="str">
        <f t="shared" si="968"/>
        <v/>
      </c>
      <c r="J2713" s="47" t="str">
        <f t="shared" si="969"/>
        <v/>
      </c>
      <c r="K2713" s="47" t="str">
        <f t="shared" si="970"/>
        <v/>
      </c>
      <c r="L2713" s="47">
        <f t="shared" si="951"/>
        <v>9.7075463865144873E-2</v>
      </c>
      <c r="M2713" s="47">
        <f t="shared" si="955"/>
        <v>9.9908209753498012E-2</v>
      </c>
      <c r="N2713" s="47">
        <f t="shared" si="971"/>
        <v>3.6206735816165403E-2</v>
      </c>
      <c r="O2713" s="47">
        <f t="shared" si="956"/>
        <v>1.4135695364758005E-2</v>
      </c>
      <c r="P2713" s="47">
        <f t="shared" si="957"/>
        <v>5.8814129581892471E-2</v>
      </c>
      <c r="Q2713" s="47">
        <f t="shared" si="958"/>
        <v>0.24757408072487141</v>
      </c>
      <c r="R2713" s="47">
        <f t="shared" si="949"/>
        <v>0.39278690539100103</v>
      </c>
      <c r="S2713" s="47">
        <f t="shared" si="952"/>
        <v>0.28426482035987655</v>
      </c>
      <c r="T2713" s="47">
        <f t="shared" si="959"/>
        <v>9.5920695451234828E-4</v>
      </c>
      <c r="U2713" s="47">
        <f t="shared" si="960"/>
        <v>2.7062756306123203E-3</v>
      </c>
      <c r="V2713" s="47">
        <f t="shared" si="961"/>
        <v>4.1807899929848791E-3</v>
      </c>
      <c r="W2713" s="47" t="str">
        <f t="shared" si="962"/>
        <v/>
      </c>
      <c r="X2713" s="47">
        <f t="shared" si="950"/>
        <v>3.3521638866996328E-2</v>
      </c>
      <c r="Y2713" s="47">
        <f t="shared" si="953"/>
        <v>9.4230895325843056E-2</v>
      </c>
      <c r="Z2713" s="49">
        <f t="shared" si="963"/>
        <v>9.4910638839817985E-5</v>
      </c>
      <c r="AA2713" s="49">
        <f t="shared" si="964"/>
        <v>1.9189149839449193E-5</v>
      </c>
      <c r="AB2713" s="49">
        <f t="shared" si="965"/>
        <v>2.1244106213158531E-4</v>
      </c>
      <c r="AC2713" s="49">
        <f t="shared" si="966"/>
        <v>7.2123685790088654E-3</v>
      </c>
      <c r="AD2713" s="49">
        <f t="shared" si="948"/>
        <v>3.2590084257954066E-3</v>
      </c>
      <c r="AE2713" s="49">
        <f t="shared" si="954"/>
        <v>6.1762566250500583E-3</v>
      </c>
    </row>
    <row r="2714" spans="1:31" hidden="1" x14ac:dyDescent="0.25">
      <c r="A2714" s="17">
        <v>45728</v>
      </c>
      <c r="B2714" s="10">
        <v>653781247</v>
      </c>
      <c r="C2714" s="10">
        <v>255894786376</v>
      </c>
      <c r="D2714" s="10">
        <v>49711806622975</v>
      </c>
      <c r="E2714" s="10">
        <v>11123282505700</v>
      </c>
      <c r="F2714" s="54"/>
      <c r="G2714" s="34"/>
      <c r="H2714" s="47">
        <f t="shared" si="967"/>
        <v>0.40117926663746772</v>
      </c>
      <c r="I2714" s="47" t="str">
        <f t="shared" si="968"/>
        <v/>
      </c>
      <c r="J2714" s="47">
        <f t="shared" si="969"/>
        <v>0.28275822103195924</v>
      </c>
      <c r="K2714" s="47" t="str">
        <f t="shared" si="970"/>
        <v/>
      </c>
      <c r="L2714" s="47" t="str">
        <f t="shared" si="951"/>
        <v/>
      </c>
      <c r="M2714" s="47">
        <f t="shared" si="955"/>
        <v>0.46752530822875804</v>
      </c>
      <c r="N2714" s="47" t="str">
        <f t="shared" si="971"/>
        <v/>
      </c>
      <c r="O2714" s="47">
        <f t="shared" si="956"/>
        <v>1.4324916366621476E-3</v>
      </c>
      <c r="P2714" s="47">
        <f t="shared" si="957"/>
        <v>3.2226983350757799E-2</v>
      </c>
      <c r="Q2714" s="47">
        <f t="shared" si="958"/>
        <v>0.17462645485870809</v>
      </c>
      <c r="R2714" s="47">
        <f t="shared" si="949"/>
        <v>0.36154306174367323</v>
      </c>
      <c r="S2714" s="47">
        <f t="shared" si="952"/>
        <v>0.21875469607926523</v>
      </c>
      <c r="T2714" s="47">
        <f t="shared" si="959"/>
        <v>1.4830894621270518E-3</v>
      </c>
      <c r="U2714" s="47">
        <f t="shared" si="960"/>
        <v>3.1843147110637293E-3</v>
      </c>
      <c r="V2714" s="47">
        <f t="shared" si="961"/>
        <v>6.2522866089212981E-3</v>
      </c>
      <c r="W2714" s="47" t="str">
        <f t="shared" si="962"/>
        <v/>
      </c>
      <c r="X2714" s="47">
        <f t="shared" si="950"/>
        <v>3.4670507535251582E-2</v>
      </c>
      <c r="Y2714" s="47">
        <f t="shared" si="953"/>
        <v>9.6164175514214079E-2</v>
      </c>
      <c r="Z2714" s="49" t="str">
        <f t="shared" si="963"/>
        <v/>
      </c>
      <c r="AA2714" s="49">
        <f t="shared" si="964"/>
        <v>1.7558265612116486E-5</v>
      </c>
      <c r="AB2714" s="49">
        <f t="shared" si="965"/>
        <v>1.9179176845296464E-4</v>
      </c>
      <c r="AC2714" s="49">
        <f t="shared" si="966"/>
        <v>7.2484989615339002E-3</v>
      </c>
      <c r="AD2714" s="49">
        <f t="shared" si="948"/>
        <v>3.2073207407613546E-3</v>
      </c>
      <c r="AE2714" s="49">
        <f t="shared" si="954"/>
        <v>6.1881020896478178E-3</v>
      </c>
    </row>
    <row r="2715" spans="1:31" hidden="1" x14ac:dyDescent="0.25">
      <c r="A2715" s="17">
        <v>45729</v>
      </c>
      <c r="B2715" s="10">
        <v>458581247</v>
      </c>
      <c r="C2715" s="10">
        <v>255655977559</v>
      </c>
      <c r="D2715" s="10">
        <v>49697705605618</v>
      </c>
      <c r="E2715" s="10">
        <v>11123302475790</v>
      </c>
      <c r="F2715" s="54"/>
      <c r="G2715" s="34"/>
      <c r="H2715" s="47">
        <f t="shared" si="967"/>
        <v>0.29857081538467556</v>
      </c>
      <c r="I2715" s="47">
        <f t="shared" si="968"/>
        <v>0.19385106216847847</v>
      </c>
      <c r="J2715" s="47">
        <f t="shared" si="969"/>
        <v>0.55197836444162718</v>
      </c>
      <c r="K2715" s="47" t="str">
        <f t="shared" si="970"/>
        <v/>
      </c>
      <c r="L2715" s="47">
        <f t="shared" si="951"/>
        <v>0.24879533033130541</v>
      </c>
      <c r="M2715" s="47" t="str">
        <f t="shared" si="955"/>
        <v/>
      </c>
      <c r="N2715" s="47">
        <f t="shared" si="971"/>
        <v>9.3323049047633333E-4</v>
      </c>
      <c r="O2715" s="47">
        <f t="shared" si="956"/>
        <v>4.1519910339147703E-2</v>
      </c>
      <c r="P2715" s="47">
        <f t="shared" si="957"/>
        <v>2.8924799520672062E-2</v>
      </c>
      <c r="Q2715" s="47">
        <f t="shared" si="958"/>
        <v>7.9625234869947437E-2</v>
      </c>
      <c r="R2715" s="47">
        <f t="shared" si="949"/>
        <v>0.36218754948580645</v>
      </c>
      <c r="S2715" s="47">
        <f t="shared" si="952"/>
        <v>0.25721255478283378</v>
      </c>
      <c r="T2715" s="47">
        <f t="shared" si="959"/>
        <v>2.8365529870888473E-4</v>
      </c>
      <c r="U2715" s="47">
        <f t="shared" si="960"/>
        <v>2.7140160139489389E-3</v>
      </c>
      <c r="V2715" s="47">
        <f t="shared" si="961"/>
        <v>7.7686760102226859E-3</v>
      </c>
      <c r="W2715" s="47" t="str">
        <f t="shared" si="962"/>
        <v/>
      </c>
      <c r="X2715" s="47">
        <f t="shared" si="950"/>
        <v>3.4896313342818619E-2</v>
      </c>
      <c r="Y2715" s="47">
        <f t="shared" si="953"/>
        <v>9.6136025770311218E-2</v>
      </c>
      <c r="Z2715" s="49" t="str">
        <f t="shared" si="963"/>
        <v/>
      </c>
      <c r="AA2715" s="49">
        <f t="shared" si="964"/>
        <v>9.3015611001279197E-6</v>
      </c>
      <c r="AB2715" s="49">
        <f t="shared" si="965"/>
        <v>1.8856126425215169E-4</v>
      </c>
      <c r="AC2715" s="49">
        <f t="shared" si="966"/>
        <v>7.4909206337576695E-3</v>
      </c>
      <c r="AD2715" s="49">
        <f t="shared" si="948"/>
        <v>3.2055372902308754E-3</v>
      </c>
      <c r="AE2715" s="49">
        <f t="shared" si="954"/>
        <v>6.6565918602961016E-3</v>
      </c>
    </row>
    <row r="2716" spans="1:31" hidden="1" x14ac:dyDescent="0.25">
      <c r="A2716" s="17">
        <v>45730</v>
      </c>
      <c r="B2716" s="10">
        <v>519665247</v>
      </c>
      <c r="C2716" s="10">
        <v>257516894200</v>
      </c>
      <c r="D2716" s="10">
        <v>49706529339885</v>
      </c>
      <c r="E2716" s="10">
        <v>11127763398907</v>
      </c>
      <c r="F2716" s="54"/>
      <c r="G2716" s="34"/>
      <c r="H2716" s="47" t="str">
        <f t="shared" si="967"/>
        <v/>
      </c>
      <c r="I2716" s="47">
        <f t="shared" si="968"/>
        <v>8.6470304580498314E-2</v>
      </c>
      <c r="J2716" s="47">
        <f t="shared" si="969"/>
        <v>0.50952276995463774</v>
      </c>
      <c r="K2716" s="47" t="str">
        <f t="shared" si="970"/>
        <v/>
      </c>
      <c r="L2716" s="47">
        <f t="shared" si="951"/>
        <v>0.14873326642828122</v>
      </c>
      <c r="M2716" s="47" t="str">
        <f t="shared" si="955"/>
        <v/>
      </c>
      <c r="N2716" s="47" t="str">
        <f t="shared" si="971"/>
        <v/>
      </c>
      <c r="O2716" s="47" t="str">
        <f t="shared" si="956"/>
        <v/>
      </c>
      <c r="P2716" s="47">
        <f t="shared" si="957"/>
        <v>1.6858457839541319E-2</v>
      </c>
      <c r="Q2716" s="47">
        <f t="shared" si="958"/>
        <v>7.1425249019860693E-2</v>
      </c>
      <c r="R2716" s="47">
        <f t="shared" si="949"/>
        <v>0.35997864705782323</v>
      </c>
      <c r="S2716" s="47">
        <f t="shared" si="952"/>
        <v>0.21899713896524364</v>
      </c>
      <c r="T2716" s="47" t="str">
        <f t="shared" si="959"/>
        <v/>
      </c>
      <c r="U2716" s="47">
        <f t="shared" si="960"/>
        <v>5.1070694908680325E-3</v>
      </c>
      <c r="V2716" s="47">
        <f t="shared" si="961"/>
        <v>8.0269311101520691E-3</v>
      </c>
      <c r="W2716" s="47" t="str">
        <f t="shared" si="962"/>
        <v/>
      </c>
      <c r="X2716" s="47">
        <f t="shared" si="950"/>
        <v>3.4648955630789291E-2</v>
      </c>
      <c r="Y2716" s="47">
        <f t="shared" si="953"/>
        <v>9.6241973425989613E-2</v>
      </c>
      <c r="Z2716" s="49" t="str">
        <f t="shared" si="963"/>
        <v/>
      </c>
      <c r="AA2716" s="49" t="str">
        <f t="shared" si="964"/>
        <v/>
      </c>
      <c r="AB2716" s="49">
        <f t="shared" si="965"/>
        <v>1.1399091707106068E-3</v>
      </c>
      <c r="AC2716" s="49">
        <f t="shared" si="966"/>
        <v>7.0928809194402698E-3</v>
      </c>
      <c r="AD2716" s="49">
        <f t="shared" si="948"/>
        <v>2.8057860664310041E-3</v>
      </c>
      <c r="AE2716" s="49">
        <f t="shared" si="954"/>
        <v>1.2888730617183985E-2</v>
      </c>
    </row>
    <row r="2717" spans="1:31" hidden="1" x14ac:dyDescent="0.25">
      <c r="A2717" s="17">
        <v>45731</v>
      </c>
      <c r="B2717" s="10">
        <v>519665247</v>
      </c>
      <c r="C2717" s="10">
        <v>257516894200</v>
      </c>
      <c r="D2717" s="10">
        <v>49706529339885</v>
      </c>
      <c r="E2717" s="10">
        <v>11127763398908</v>
      </c>
      <c r="F2717" s="54"/>
      <c r="G2717" s="34"/>
      <c r="H2717" s="47" t="str">
        <f t="shared" si="967"/>
        <v/>
      </c>
      <c r="I2717" s="47">
        <f t="shared" si="968"/>
        <v>8.6470304580498314E-2</v>
      </c>
      <c r="J2717" s="47">
        <f t="shared" si="969"/>
        <v>0.28765108356934821</v>
      </c>
      <c r="K2717" s="47" t="str">
        <f t="shared" si="970"/>
        <v/>
      </c>
      <c r="L2717" s="47">
        <f t="shared" si="951"/>
        <v>0.76188646200133281</v>
      </c>
      <c r="M2717" s="47">
        <f t="shared" si="955"/>
        <v>0.53575973236782171</v>
      </c>
      <c r="N2717" s="47" t="str">
        <f t="shared" si="971"/>
        <v/>
      </c>
      <c r="O2717" s="47" t="str">
        <f t="shared" si="956"/>
        <v/>
      </c>
      <c r="P2717" s="47">
        <f t="shared" si="957"/>
        <v>0.17146937438367971</v>
      </c>
      <c r="Q2717" s="47">
        <f t="shared" si="958"/>
        <v>7.5756084671243173E-2</v>
      </c>
      <c r="R2717" s="47">
        <f t="shared" si="949"/>
        <v>0.36855430775615727</v>
      </c>
      <c r="S2717" s="47">
        <f t="shared" si="952"/>
        <v>0.21283255089417208</v>
      </c>
      <c r="T2717" s="47" t="str">
        <f t="shared" si="959"/>
        <v/>
      </c>
      <c r="U2717" s="47">
        <f t="shared" si="960"/>
        <v>5.1070694908680325E-3</v>
      </c>
      <c r="V2717" s="47">
        <f t="shared" si="961"/>
        <v>8.4810040657489205E-3</v>
      </c>
      <c r="W2717" s="47" t="str">
        <f t="shared" si="962"/>
        <v/>
      </c>
      <c r="X2717" s="47">
        <f t="shared" si="950"/>
        <v>3.2967713549591937E-2</v>
      </c>
      <c r="Y2717" s="47">
        <f t="shared" si="953"/>
        <v>9.6147809359771075E-2</v>
      </c>
      <c r="Z2717" s="49" t="str">
        <f t="shared" si="963"/>
        <v/>
      </c>
      <c r="AA2717" s="49" t="str">
        <f t="shared" si="964"/>
        <v/>
      </c>
      <c r="AB2717" s="49" t="str">
        <f t="shared" si="965"/>
        <v/>
      </c>
      <c r="AC2717" s="49">
        <f t="shared" si="966"/>
        <v>7.0928817683572065E-3</v>
      </c>
      <c r="AD2717" s="49">
        <f t="shared" si="948"/>
        <v>3.5589834841440737E-3</v>
      </c>
      <c r="AE2717" s="49">
        <f t="shared" si="954"/>
        <v>2.2319381556965556E-2</v>
      </c>
    </row>
    <row r="2718" spans="1:31" hidden="1" x14ac:dyDescent="0.25">
      <c r="A2718" s="17">
        <v>45732</v>
      </c>
      <c r="B2718" s="10">
        <v>519665247</v>
      </c>
      <c r="C2718" s="10">
        <v>257516894200</v>
      </c>
      <c r="D2718" s="10">
        <v>49706529339885</v>
      </c>
      <c r="E2718" s="10">
        <v>11127763398909</v>
      </c>
      <c r="F2718" s="54"/>
      <c r="G2718" s="34"/>
      <c r="H2718" s="47" t="str">
        <f t="shared" si="967"/>
        <v/>
      </c>
      <c r="I2718" s="47">
        <f t="shared" si="968"/>
        <v>8.6470304580498314E-2</v>
      </c>
      <c r="J2718" s="47">
        <f t="shared" si="969"/>
        <v>0.29143909158636483</v>
      </c>
      <c r="K2718" s="47">
        <f t="shared" si="970"/>
        <v>0.71624747521378107</v>
      </c>
      <c r="L2718" s="47">
        <f t="shared" si="951"/>
        <v>0.7997701315272282</v>
      </c>
      <c r="M2718" s="47">
        <f t="shared" si="955"/>
        <v>0.53575973236782171</v>
      </c>
      <c r="N2718" s="47" t="str">
        <f t="shared" si="971"/>
        <v/>
      </c>
      <c r="O2718" s="47" t="str">
        <f t="shared" si="956"/>
        <v/>
      </c>
      <c r="P2718" s="47" t="str">
        <f t="shared" si="957"/>
        <v/>
      </c>
      <c r="Q2718" s="47">
        <f t="shared" si="958"/>
        <v>3.384500380804345E-2</v>
      </c>
      <c r="R2718" s="47">
        <f t="shared" si="949"/>
        <v>0.39407196727221383</v>
      </c>
      <c r="S2718" s="47">
        <f t="shared" si="952"/>
        <v>0.2082137592358223</v>
      </c>
      <c r="T2718" s="47" t="str">
        <f t="shared" si="959"/>
        <v/>
      </c>
      <c r="U2718" s="47">
        <f t="shared" si="960"/>
        <v>5.1070694908680325E-3</v>
      </c>
      <c r="V2718" s="47">
        <f t="shared" si="961"/>
        <v>7.9909408341453103E-3</v>
      </c>
      <c r="W2718" s="47" t="str">
        <f t="shared" si="962"/>
        <v/>
      </c>
      <c r="X2718" s="47">
        <f t="shared" si="950"/>
        <v>3.3629571341758924E-2</v>
      </c>
      <c r="Y2718" s="47">
        <f t="shared" si="953"/>
        <v>9.614371252813092E-2</v>
      </c>
      <c r="Z2718" s="49" t="str">
        <f t="shared" si="963"/>
        <v/>
      </c>
      <c r="AA2718" s="49" t="str">
        <f t="shared" si="964"/>
        <v/>
      </c>
      <c r="AB2718" s="49" t="str">
        <f t="shared" si="965"/>
        <v/>
      </c>
      <c r="AC2718" s="49">
        <f t="shared" si="966"/>
        <v>7.1014918841920682E-3</v>
      </c>
      <c r="AD2718" s="49">
        <f t="shared" si="948"/>
        <v>3.3613027725861722E-3</v>
      </c>
      <c r="AE2718" s="49">
        <f t="shared" si="954"/>
        <v>2.2319382450223246E-2</v>
      </c>
    </row>
    <row r="2719" spans="1:31" hidden="1" x14ac:dyDescent="0.25">
      <c r="A2719" s="17">
        <v>45733</v>
      </c>
      <c r="B2719" s="10">
        <v>2438124868</v>
      </c>
      <c r="C2719" s="10">
        <v>252907944977</v>
      </c>
      <c r="D2719" s="10">
        <v>49536818740468</v>
      </c>
      <c r="E2719" s="10">
        <v>11124504908110</v>
      </c>
      <c r="F2719" s="34"/>
      <c r="G2719" s="34"/>
      <c r="H2719" s="47" t="str">
        <f t="shared" si="967"/>
        <v/>
      </c>
      <c r="I2719" s="47" t="str">
        <f t="shared" si="968"/>
        <v/>
      </c>
      <c r="J2719" s="47" t="str">
        <f t="shared" si="969"/>
        <v/>
      </c>
      <c r="K2719" s="47">
        <f t="shared" si="970"/>
        <v>8.8670531796952723E-5</v>
      </c>
      <c r="L2719" s="47" t="str">
        <f t="shared" si="951"/>
        <v/>
      </c>
      <c r="M2719" s="47" t="str">
        <f t="shared" si="955"/>
        <v/>
      </c>
      <c r="N2719" s="47">
        <f t="shared" si="971"/>
        <v>1.7897657694723734E-2</v>
      </c>
      <c r="O2719" s="47" t="str">
        <f t="shared" si="956"/>
        <v/>
      </c>
      <c r="P2719" s="47">
        <f t="shared" si="957"/>
        <v>1.1928313031454363E-2</v>
      </c>
      <c r="Q2719" s="47">
        <f t="shared" si="958"/>
        <v>5.4509731059276478E-2</v>
      </c>
      <c r="R2719" s="47">
        <f t="shared" si="949"/>
        <v>0.40501472365483382</v>
      </c>
      <c r="S2719" s="47">
        <f t="shared" si="952"/>
        <v>0.22760291495435336</v>
      </c>
      <c r="T2719" s="47">
        <f t="shared" si="959"/>
        <v>3.4142516420035962E-3</v>
      </c>
      <c r="U2719" s="47">
        <f t="shared" si="960"/>
        <v>5.9523285702192119E-3</v>
      </c>
      <c r="V2719" s="47">
        <f t="shared" si="961"/>
        <v>1.1377909393284757E-2</v>
      </c>
      <c r="W2719" s="47" t="str">
        <f t="shared" si="962"/>
        <v/>
      </c>
      <c r="X2719" s="47">
        <f t="shared" si="950"/>
        <v>3.7014198963070566E-2</v>
      </c>
      <c r="Y2719" s="47">
        <f t="shared" si="953"/>
        <v>9.9167041614370843E-2</v>
      </c>
      <c r="Z2719" s="49">
        <f t="shared" si="963"/>
        <v>2.9282531288532532E-4</v>
      </c>
      <c r="AA2719" s="49" t="str">
        <f t="shared" si="964"/>
        <v/>
      </c>
      <c r="AB2719" s="49">
        <f t="shared" si="965"/>
        <v>1.0085691283245879E-4</v>
      </c>
      <c r="AC2719" s="49">
        <f t="shared" si="966"/>
        <v>7.7296321639210852E-3</v>
      </c>
      <c r="AD2719" s="49">
        <f t="shared" si="948"/>
        <v>2.7578556380269958E-3</v>
      </c>
      <c r="AE2719" s="49">
        <f t="shared" si="954"/>
        <v>2.2605672898757034E-2</v>
      </c>
    </row>
    <row r="2720" spans="1:31" hidden="1" x14ac:dyDescent="0.25">
      <c r="A2720" s="17">
        <v>45734</v>
      </c>
      <c r="B2720" s="10">
        <v>2438124868</v>
      </c>
      <c r="C2720" s="10">
        <v>249063300678</v>
      </c>
      <c r="D2720" s="10">
        <v>49457703822675</v>
      </c>
      <c r="E2720" s="10">
        <v>11124504908111</v>
      </c>
      <c r="F2720" s="34"/>
      <c r="G2720" s="34"/>
      <c r="H2720" s="47" t="str">
        <f t="shared" si="967"/>
        <v/>
      </c>
      <c r="I2720" s="47" t="str">
        <f t="shared" si="968"/>
        <v/>
      </c>
      <c r="J2720" s="47" t="str">
        <f t="shared" si="969"/>
        <v/>
      </c>
      <c r="K2720" s="47" t="str">
        <f t="shared" si="970"/>
        <v/>
      </c>
      <c r="L2720" s="47" t="str">
        <f t="shared" si="951"/>
        <v/>
      </c>
      <c r="M2720" s="47" t="str">
        <f t="shared" si="955"/>
        <v/>
      </c>
      <c r="N2720" s="47">
        <f t="shared" si="971"/>
        <v>1.520175374225452E-2</v>
      </c>
      <c r="O2720" s="47" t="str">
        <f t="shared" si="956"/>
        <v/>
      </c>
      <c r="P2720" s="47">
        <f t="shared" si="957"/>
        <v>2.6948735496444165E-2</v>
      </c>
      <c r="Q2720" s="47">
        <f t="shared" si="958"/>
        <v>0.14098100576877437</v>
      </c>
      <c r="R2720" s="47">
        <f t="shared" si="949"/>
        <v>0.41981596118958131</v>
      </c>
      <c r="S2720" s="47">
        <f t="shared" si="952"/>
        <v>0.26323511186026805</v>
      </c>
      <c r="T2720" s="47">
        <f t="shared" si="959"/>
        <v>1.5970932289273154E-3</v>
      </c>
      <c r="U2720" s="47">
        <f t="shared" si="960"/>
        <v>6.587026742839619E-3</v>
      </c>
      <c r="V2720" s="47">
        <f t="shared" si="961"/>
        <v>1.2956831040160655E-2</v>
      </c>
      <c r="W2720" s="47" t="str">
        <f t="shared" si="962"/>
        <v/>
      </c>
      <c r="X2720" s="47">
        <f t="shared" si="950"/>
        <v>3.7494420973481102E-2</v>
      </c>
      <c r="Y2720" s="47">
        <f t="shared" si="953"/>
        <v>0.10030718621037549</v>
      </c>
      <c r="Z2720" s="49" t="str">
        <f t="shared" si="963"/>
        <v/>
      </c>
      <c r="AA2720" s="49" t="str">
        <f t="shared" si="964"/>
        <v/>
      </c>
      <c r="AB2720" s="49">
        <f t="shared" si="965"/>
        <v>1.0085691283245879E-4</v>
      </c>
      <c r="AC2720" s="49">
        <f t="shared" si="966"/>
        <v>7.6197834196719549E-3</v>
      </c>
      <c r="AD2720" s="49">
        <f t="shared" si="948"/>
        <v>2.6503337515860759E-3</v>
      </c>
      <c r="AE2720" s="49">
        <f t="shared" si="954"/>
        <v>2.2666180852319417E-2</v>
      </c>
    </row>
    <row r="2721" spans="1:31" hidden="1" x14ac:dyDescent="0.25">
      <c r="A2721" s="17">
        <v>45735</v>
      </c>
      <c r="B2721" s="10">
        <v>328124868</v>
      </c>
      <c r="C2721" s="10">
        <v>254208851999</v>
      </c>
      <c r="D2721" s="10">
        <v>49389112839987</v>
      </c>
      <c r="E2721" s="10">
        <v>11123836235229</v>
      </c>
      <c r="F2721" s="34"/>
      <c r="G2721" s="34"/>
      <c r="H2721" s="47">
        <f t="shared" si="967"/>
        <v>0.86541917015548031</v>
      </c>
      <c r="I2721" s="47">
        <f t="shared" si="968"/>
        <v>0.49811214453509711</v>
      </c>
      <c r="J2721" s="47">
        <f t="shared" si="969"/>
        <v>0.88138516258116018</v>
      </c>
      <c r="K2721" s="47">
        <f t="shared" si="970"/>
        <v>0.52973262028544721</v>
      </c>
      <c r="L2721" s="47">
        <f t="shared" si="951"/>
        <v>0.52386554519444162</v>
      </c>
      <c r="M2721" s="47">
        <f t="shared" si="955"/>
        <v>0.85051167499504332</v>
      </c>
      <c r="N2721" s="47" t="str">
        <f t="shared" si="971"/>
        <v/>
      </c>
      <c r="O2721" s="47">
        <f t="shared" si="956"/>
        <v>6.5883889268567586E-3</v>
      </c>
      <c r="P2721" s="47">
        <f t="shared" si="957"/>
        <v>2.8988737205650317E-2</v>
      </c>
      <c r="Q2721" s="47">
        <f t="shared" si="958"/>
        <v>7.5228249741321918E-2</v>
      </c>
      <c r="R2721" s="47">
        <f t="shared" si="949"/>
        <v>0.37798854522484082</v>
      </c>
      <c r="S2721" s="47">
        <f t="shared" si="952"/>
        <v>0.22258623024554858</v>
      </c>
      <c r="T2721" s="47">
        <f t="shared" si="959"/>
        <v>1.3868614469835228E-3</v>
      </c>
      <c r="U2721" s="47">
        <f t="shared" si="960"/>
        <v>6.4912905989391589E-3</v>
      </c>
      <c r="V2721" s="47">
        <f t="shared" si="961"/>
        <v>1.2925237090355424E-2</v>
      </c>
      <c r="W2721" s="47" t="str">
        <f t="shared" si="962"/>
        <v/>
      </c>
      <c r="X2721" s="47">
        <f t="shared" si="950"/>
        <v>3.9424841451159098E-2</v>
      </c>
      <c r="Y2721" s="47">
        <f t="shared" si="953"/>
        <v>0.10253285634050868</v>
      </c>
      <c r="Z2721" s="49">
        <f t="shared" si="963"/>
        <v>6.0108102564848664E-5</v>
      </c>
      <c r="AA2721" s="49" t="str">
        <f t="shared" si="964"/>
        <v/>
      </c>
      <c r="AB2721" s="49">
        <f t="shared" si="965"/>
        <v>3.3425800166841935E-4</v>
      </c>
      <c r="AC2721" s="49">
        <f t="shared" si="966"/>
        <v>7.6235451694913747E-3</v>
      </c>
      <c r="AD2721" s="49">
        <f t="shared" si="948"/>
        <v>3.0940027868298081E-3</v>
      </c>
      <c r="AE2721" s="49">
        <f t="shared" si="954"/>
        <v>3.5352721446833213E-2</v>
      </c>
    </row>
    <row r="2722" spans="1:31" hidden="1" x14ac:dyDescent="0.25">
      <c r="A2722" s="17">
        <v>45736</v>
      </c>
      <c r="B2722" s="10">
        <v>391206868</v>
      </c>
      <c r="C2722" s="10">
        <v>256743933697</v>
      </c>
      <c r="D2722" s="10">
        <v>49331071216014</v>
      </c>
      <c r="E2722" s="10">
        <v>11130227040695</v>
      </c>
      <c r="F2722" s="34"/>
      <c r="G2722" s="34"/>
      <c r="H2722" s="47" t="str">
        <f t="shared" si="967"/>
        <v/>
      </c>
      <c r="I2722" s="47">
        <f t="shared" si="968"/>
        <v>0.14691917613456185</v>
      </c>
      <c r="J2722" s="47">
        <f t="shared" si="969"/>
        <v>0.86454550277682163</v>
      </c>
      <c r="K2722" s="47">
        <f t="shared" si="970"/>
        <v>0.43932372495248695</v>
      </c>
      <c r="L2722" s="47">
        <f t="shared" si="951"/>
        <v>0.43232870478024832</v>
      </c>
      <c r="M2722" s="47" t="str">
        <f t="shared" si="955"/>
        <v/>
      </c>
      <c r="N2722" s="47" t="str">
        <f t="shared" si="971"/>
        <v/>
      </c>
      <c r="O2722" s="47" t="str">
        <f t="shared" si="956"/>
        <v/>
      </c>
      <c r="P2722" s="47" t="str">
        <f t="shared" si="957"/>
        <v/>
      </c>
      <c r="Q2722" s="47">
        <f t="shared" si="958"/>
        <v>3.3566349378220339E-2</v>
      </c>
      <c r="R2722" s="47">
        <f t="shared" si="949"/>
        <v>0.36909559190718078</v>
      </c>
      <c r="S2722" s="47">
        <f t="shared" si="952"/>
        <v>0.24213009806811014</v>
      </c>
      <c r="T2722" s="47">
        <f t="shared" si="959"/>
        <v>1.1751906571200177E-3</v>
      </c>
      <c r="U2722" s="47">
        <f t="shared" si="960"/>
        <v>7.3772900607016467E-3</v>
      </c>
      <c r="V2722" s="47">
        <f t="shared" si="961"/>
        <v>1.4380683756241242E-2</v>
      </c>
      <c r="W2722" s="47" t="str">
        <f t="shared" si="962"/>
        <v/>
      </c>
      <c r="X2722" s="47">
        <f t="shared" si="950"/>
        <v>4.0480114878993834E-2</v>
      </c>
      <c r="Y2722" s="47">
        <f t="shared" si="953"/>
        <v>0.10204384387909815</v>
      </c>
      <c r="Z2722" s="49" t="str">
        <f t="shared" si="963"/>
        <v/>
      </c>
      <c r="AA2722" s="49" t="str">
        <f t="shared" si="964"/>
        <v/>
      </c>
      <c r="AB2722" s="49" t="str">
        <f t="shared" si="965"/>
        <v/>
      </c>
      <c r="AC2722" s="49">
        <f t="shared" si="966"/>
        <v>7.0249398466947222E-3</v>
      </c>
      <c r="AD2722" s="49">
        <f t="shared" si="948"/>
        <v>2.5212706383154204E-3</v>
      </c>
      <c r="AE2722" s="49">
        <f t="shared" si="954"/>
        <v>3.1837452504695496E-2</v>
      </c>
    </row>
    <row r="2723" spans="1:31" hidden="1" x14ac:dyDescent="0.25">
      <c r="A2723" s="17">
        <v>45737</v>
      </c>
      <c r="B2723" s="10">
        <v>452273868</v>
      </c>
      <c r="C2723" s="10">
        <v>247836977489</v>
      </c>
      <c r="D2723" s="10">
        <v>49366542727507</v>
      </c>
      <c r="E2723" s="10">
        <v>11123394656981</v>
      </c>
      <c r="F2723" s="34"/>
      <c r="G2723" s="34"/>
      <c r="H2723" s="47" t="str">
        <f t="shared" si="967"/>
        <v/>
      </c>
      <c r="I2723" s="47">
        <f t="shared" si="968"/>
        <v>0.12968228949125782</v>
      </c>
      <c r="J2723" s="47">
        <f t="shared" si="969"/>
        <v>0.62901807436257995</v>
      </c>
      <c r="K2723" s="47">
        <f t="shared" si="970"/>
        <v>0.35180272036642612</v>
      </c>
      <c r="L2723" s="47">
        <f t="shared" si="951"/>
        <v>0.343715784556198</v>
      </c>
      <c r="M2723" s="47" t="str">
        <f t="shared" si="955"/>
        <v/>
      </c>
      <c r="N2723" s="47">
        <f t="shared" si="971"/>
        <v>3.4691983096713286E-2</v>
      </c>
      <c r="O2723" s="47">
        <f t="shared" si="956"/>
        <v>3.7589443368644004E-2</v>
      </c>
      <c r="P2723" s="47">
        <f t="shared" si="957"/>
        <v>1.7315214413031632E-2</v>
      </c>
      <c r="Q2723" s="47">
        <f t="shared" si="958"/>
        <v>6.0374889773370577E-2</v>
      </c>
      <c r="R2723" s="47">
        <f t="shared" si="949"/>
        <v>0.39127130028752721</v>
      </c>
      <c r="S2723" s="47">
        <f t="shared" si="952"/>
        <v>0.27146625696395332</v>
      </c>
      <c r="T2723" s="47" t="str">
        <f t="shared" si="959"/>
        <v/>
      </c>
      <c r="U2723" s="47">
        <f t="shared" si="960"/>
        <v>6.8398783196715884E-3</v>
      </c>
      <c r="V2723" s="47">
        <f t="shared" si="961"/>
        <v>1.3096287306070598E-2</v>
      </c>
      <c r="W2723" s="47" t="str">
        <f t="shared" si="962"/>
        <v/>
      </c>
      <c r="X2723" s="47">
        <f t="shared" si="950"/>
        <v>3.9762713158926211E-2</v>
      </c>
      <c r="Y2723" s="47">
        <f t="shared" si="953"/>
        <v>9.8912023863503395E-2</v>
      </c>
      <c r="Z2723" s="49">
        <f t="shared" si="963"/>
        <v>6.1385843155037367E-4</v>
      </c>
      <c r="AA2723" s="49">
        <f t="shared" si="964"/>
        <v>3.9259838382521561E-4</v>
      </c>
      <c r="AB2723" s="49">
        <f t="shared" si="965"/>
        <v>2.0993828544624282E-4</v>
      </c>
      <c r="AC2723" s="49">
        <f t="shared" si="966"/>
        <v>7.634487562227843E-3</v>
      </c>
      <c r="AD2723" s="49">
        <f t="shared" si="948"/>
        <v>3.133586188291404E-3</v>
      </c>
      <c r="AE2723" s="49">
        <f t="shared" si="954"/>
        <v>3.3251171932883627E-2</v>
      </c>
    </row>
    <row r="2724" spans="1:31" hidden="1" x14ac:dyDescent="0.25">
      <c r="A2724" s="17">
        <v>45738</v>
      </c>
      <c r="B2724" s="10">
        <v>452273868</v>
      </c>
      <c r="C2724" s="10">
        <v>247836977489</v>
      </c>
      <c r="D2724" s="10">
        <v>49366542727507</v>
      </c>
      <c r="E2724" s="10">
        <v>11123394656982</v>
      </c>
      <c r="F2724" s="34"/>
      <c r="G2724" s="34"/>
      <c r="H2724" s="47" t="str">
        <f t="shared" si="967"/>
        <v/>
      </c>
      <c r="I2724" s="47">
        <f t="shared" si="968"/>
        <v>0.12968228949125782</v>
      </c>
      <c r="J2724" s="47">
        <f t="shared" si="969"/>
        <v>0.63642364596939593</v>
      </c>
      <c r="K2724" s="47">
        <f t="shared" si="970"/>
        <v>0.35180272036642612</v>
      </c>
      <c r="L2724" s="47">
        <f t="shared" si="951"/>
        <v>0.71084235735628221</v>
      </c>
      <c r="M2724" s="47">
        <f t="shared" si="955"/>
        <v>0.43303896218027149</v>
      </c>
      <c r="N2724" s="47" t="str">
        <f t="shared" si="971"/>
        <v/>
      </c>
      <c r="O2724" s="47">
        <f t="shared" si="956"/>
        <v>3.7589443368644004E-2</v>
      </c>
      <c r="P2724" s="47">
        <f t="shared" si="957"/>
        <v>5.6914170193442915E-2</v>
      </c>
      <c r="Q2724" s="47">
        <f t="shared" si="958"/>
        <v>5.1862019713228458E-2</v>
      </c>
      <c r="R2724" s="47">
        <f t="shared" si="949"/>
        <v>0.39828221635320815</v>
      </c>
      <c r="S2724" s="47">
        <f t="shared" si="952"/>
        <v>0.26305718195136674</v>
      </c>
      <c r="T2724" s="47" t="str">
        <f t="shared" si="959"/>
        <v/>
      </c>
      <c r="U2724" s="47">
        <f t="shared" si="960"/>
        <v>6.8398783196715884E-3</v>
      </c>
      <c r="V2724" s="47">
        <f t="shared" si="961"/>
        <v>1.3281231003221983E-2</v>
      </c>
      <c r="W2724" s="47" t="str">
        <f t="shared" si="962"/>
        <v/>
      </c>
      <c r="X2724" s="47">
        <f t="shared" si="950"/>
        <v>3.9388503521322393E-2</v>
      </c>
      <c r="Y2724" s="47">
        <f t="shared" si="953"/>
        <v>9.7290195554050496E-2</v>
      </c>
      <c r="Z2724" s="49" t="str">
        <f t="shared" si="963"/>
        <v/>
      </c>
      <c r="AA2724" s="49">
        <f t="shared" si="964"/>
        <v>3.9259838382510459E-4</v>
      </c>
      <c r="AB2724" s="49">
        <f t="shared" si="965"/>
        <v>7.8178091795000348E-5</v>
      </c>
      <c r="AC2724" s="49">
        <f t="shared" si="966"/>
        <v>7.6344884209103014E-3</v>
      </c>
      <c r="AD2724" s="49">
        <f t="shared" si="948"/>
        <v>3.0859197464393473E-3</v>
      </c>
      <c r="AE2724" s="49">
        <f t="shared" si="954"/>
        <v>3.0297775549005701E-2</v>
      </c>
    </row>
    <row r="2725" spans="1:31" hidden="1" x14ac:dyDescent="0.25">
      <c r="A2725" s="17">
        <v>45739</v>
      </c>
      <c r="B2725" s="10">
        <v>452273868</v>
      </c>
      <c r="C2725" s="10">
        <v>247836977489</v>
      </c>
      <c r="D2725" s="10">
        <v>49366542727507</v>
      </c>
      <c r="E2725" s="10">
        <v>11123394656983</v>
      </c>
      <c r="F2725" s="34"/>
      <c r="G2725" s="34"/>
      <c r="H2725" s="47" t="str">
        <f t="shared" si="967"/>
        <v/>
      </c>
      <c r="I2725" s="47">
        <f t="shared" si="968"/>
        <v>0.12968228949125782</v>
      </c>
      <c r="J2725" s="47" t="str">
        <f t="shared" si="969"/>
        <v/>
      </c>
      <c r="K2725" s="47">
        <f t="shared" si="970"/>
        <v>0.75684999079199589</v>
      </c>
      <c r="L2725" s="47">
        <f t="shared" si="951"/>
        <v>0.72544123691791151</v>
      </c>
      <c r="M2725" s="47">
        <f t="shared" si="955"/>
        <v>0.43303896218027149</v>
      </c>
      <c r="N2725" s="47" t="str">
        <f t="shared" si="971"/>
        <v/>
      </c>
      <c r="O2725" s="47">
        <f t="shared" si="956"/>
        <v>3.7589443368644004E-2</v>
      </c>
      <c r="P2725" s="47">
        <f t="shared" si="957"/>
        <v>4.8811092585638538E-2</v>
      </c>
      <c r="Q2725" s="47">
        <f t="shared" si="958"/>
        <v>5.5501994975336921E-2</v>
      </c>
      <c r="R2725" s="47">
        <f t="shared" si="949"/>
        <v>0.39611978389003488</v>
      </c>
      <c r="S2725" s="47">
        <f t="shared" si="952"/>
        <v>0.2534533424653217</v>
      </c>
      <c r="T2725" s="47" t="str">
        <f t="shared" si="959"/>
        <v/>
      </c>
      <c r="U2725" s="47">
        <f t="shared" si="960"/>
        <v>6.8398783196715884E-3</v>
      </c>
      <c r="V2725" s="47">
        <f t="shared" si="961"/>
        <v>1.2538859522511658E-2</v>
      </c>
      <c r="W2725" s="47" t="str">
        <f t="shared" si="962"/>
        <v/>
      </c>
      <c r="X2725" s="47">
        <f t="shared" si="950"/>
        <v>3.9716140684417756E-2</v>
      </c>
      <c r="Y2725" s="47">
        <f t="shared" si="953"/>
        <v>9.7191587802407442E-2</v>
      </c>
      <c r="Z2725" s="49" t="str">
        <f t="shared" si="963"/>
        <v/>
      </c>
      <c r="AA2725" s="49">
        <f t="shared" si="964"/>
        <v>3.9259838382510459E-4</v>
      </c>
      <c r="AB2725" s="49">
        <f t="shared" si="965"/>
        <v>8.5840631156908209E-5</v>
      </c>
      <c r="AC2725" s="49">
        <f t="shared" si="966"/>
        <v>7.6485733653776089E-3</v>
      </c>
      <c r="AD2725" s="49">
        <f t="shared" si="948"/>
        <v>3.5046704299721565E-3</v>
      </c>
      <c r="AE2725" s="49">
        <f t="shared" si="954"/>
        <v>3.0908004990385152E-2</v>
      </c>
    </row>
    <row r="2726" spans="1:31" hidden="1" x14ac:dyDescent="0.25">
      <c r="A2726" s="17">
        <v>45740</v>
      </c>
      <c r="B2726" s="10">
        <v>1148103868</v>
      </c>
      <c r="C2726" s="10">
        <v>281958618419</v>
      </c>
      <c r="D2726" s="10">
        <v>49368771143450</v>
      </c>
      <c r="E2726" s="10">
        <v>11140211164008</v>
      </c>
      <c r="F2726" s="34"/>
      <c r="G2726" s="34"/>
      <c r="H2726" s="47" t="str">
        <f t="shared" si="967"/>
        <v/>
      </c>
      <c r="I2726" s="47">
        <f t="shared" si="968"/>
        <v>0.52910374564129992</v>
      </c>
      <c r="J2726" s="47" t="str">
        <f t="shared" si="969"/>
        <v/>
      </c>
      <c r="K2726" s="47">
        <f t="shared" si="970"/>
        <v>0.38276012427951045</v>
      </c>
      <c r="L2726" s="47" t="str">
        <f t="shared" si="951"/>
        <v/>
      </c>
      <c r="M2726" s="47" t="str">
        <f t="shared" si="955"/>
        <v/>
      </c>
      <c r="N2726" s="47" t="str">
        <f t="shared" si="971"/>
        <v/>
      </c>
      <c r="O2726" s="47" t="str">
        <f t="shared" si="956"/>
        <v/>
      </c>
      <c r="P2726" s="47" t="str">
        <f t="shared" si="957"/>
        <v/>
      </c>
      <c r="Q2726" s="47" t="str">
        <f t="shared" si="958"/>
        <v/>
      </c>
      <c r="R2726" s="47">
        <f t="shared" si="949"/>
        <v>0.31772799878574476</v>
      </c>
      <c r="S2726" s="47">
        <f t="shared" si="952"/>
        <v>0.15863286656980768</v>
      </c>
      <c r="T2726" s="47" t="str">
        <f t="shared" si="959"/>
        <v/>
      </c>
      <c r="U2726" s="47">
        <f t="shared" si="960"/>
        <v>3.3923776554652951E-3</v>
      </c>
      <c r="V2726" s="47">
        <f t="shared" si="961"/>
        <v>1.2494285322517951E-2</v>
      </c>
      <c r="W2726" s="47" t="str">
        <f t="shared" si="962"/>
        <v/>
      </c>
      <c r="X2726" s="47">
        <f t="shared" si="950"/>
        <v>3.9585995361539505E-2</v>
      </c>
      <c r="Y2726" s="47">
        <f t="shared" si="953"/>
        <v>9.7008416374423811E-2</v>
      </c>
      <c r="Z2726" s="49" t="str">
        <f t="shared" si="963"/>
        <v/>
      </c>
      <c r="AA2726" s="49" t="str">
        <f t="shared" si="964"/>
        <v/>
      </c>
      <c r="AB2726" s="49" t="str">
        <f t="shared" si="965"/>
        <v/>
      </c>
      <c r="AC2726" s="49">
        <f t="shared" si="966"/>
        <v>6.1544051580105785E-3</v>
      </c>
      <c r="AD2726" s="49">
        <f t="shared" si="948"/>
        <v>1.9461334685523246E-3</v>
      </c>
      <c r="AE2726" s="49">
        <f t="shared" si="954"/>
        <v>2.9971443361384353E-2</v>
      </c>
    </row>
    <row r="2727" spans="1:31" hidden="1" x14ac:dyDescent="0.25">
      <c r="A2727" s="17">
        <v>45741</v>
      </c>
      <c r="B2727" s="10">
        <v>1338883667</v>
      </c>
      <c r="C2727" s="10">
        <v>274447741735</v>
      </c>
      <c r="D2727" s="10">
        <v>49369982503885</v>
      </c>
      <c r="E2727" s="10">
        <v>11140223072339</v>
      </c>
      <c r="F2727" s="34"/>
      <c r="G2727" s="34"/>
      <c r="H2727" s="47" t="str">
        <f t="shared" si="967"/>
        <v/>
      </c>
      <c r="I2727" s="47">
        <f t="shared" si="968"/>
        <v>0.45085516965409178</v>
      </c>
      <c r="J2727" s="47" t="str">
        <f t="shared" si="969"/>
        <v/>
      </c>
      <c r="K2727" s="47">
        <f t="shared" si="970"/>
        <v>0.32950086647382959</v>
      </c>
      <c r="L2727" s="47" t="str">
        <f t="shared" si="951"/>
        <v/>
      </c>
      <c r="M2727" s="47">
        <f t="shared" si="955"/>
        <v>6.2312239462196439E-2</v>
      </c>
      <c r="N2727" s="47">
        <f t="shared" si="971"/>
        <v>2.66382234602901E-2</v>
      </c>
      <c r="O2727" s="47" t="str">
        <f t="shared" si="956"/>
        <v/>
      </c>
      <c r="P2727" s="47" t="str">
        <f t="shared" si="957"/>
        <v/>
      </c>
      <c r="Q2727" s="47" t="str">
        <f t="shared" si="958"/>
        <v/>
      </c>
      <c r="R2727" s="47">
        <f t="shared" si="949"/>
        <v>0.30742146057480291</v>
      </c>
      <c r="S2727" s="47">
        <f t="shared" si="952"/>
        <v>0.2146837454896704</v>
      </c>
      <c r="T2727" s="47" t="str">
        <f t="shared" si="959"/>
        <v/>
      </c>
      <c r="U2727" s="47">
        <f t="shared" si="960"/>
        <v>1.7736633933616019E-3</v>
      </c>
      <c r="V2727" s="47">
        <f t="shared" si="961"/>
        <v>1.2470054916850715E-2</v>
      </c>
      <c r="W2727" s="47" t="str">
        <f t="shared" si="962"/>
        <v/>
      </c>
      <c r="X2727" s="47">
        <f t="shared" si="950"/>
        <v>3.932812732102331E-2</v>
      </c>
      <c r="Y2727" s="47">
        <f t="shared" si="953"/>
        <v>9.3728068565845479E-2</v>
      </c>
      <c r="Z2727" s="49" t="str">
        <f t="shared" si="963"/>
        <v/>
      </c>
      <c r="AA2727" s="49" t="str">
        <f t="shared" si="964"/>
        <v/>
      </c>
      <c r="AB2727" s="49" t="str">
        <f t="shared" si="965"/>
        <v/>
      </c>
      <c r="AC2727" s="49">
        <f t="shared" si="966"/>
        <v>6.1330641951184983E-3</v>
      </c>
      <c r="AD2727" s="49">
        <f t="shared" si="948"/>
        <v>2.2282140219364033E-3</v>
      </c>
      <c r="AE2727" s="49">
        <f t="shared" si="954"/>
        <v>2.8699803371469934E-2</v>
      </c>
    </row>
    <row r="2728" spans="1:31" hidden="1" x14ac:dyDescent="0.25">
      <c r="A2728" s="17">
        <v>45742</v>
      </c>
      <c r="B2728" s="10">
        <v>644433667</v>
      </c>
      <c r="C2728" s="10">
        <v>253680849736</v>
      </c>
      <c r="D2728" s="10">
        <v>49341729220343</v>
      </c>
      <c r="E2728" s="10">
        <v>11140129578182</v>
      </c>
      <c r="F2728" s="34"/>
      <c r="G2728" s="34"/>
      <c r="H2728" s="47">
        <f t="shared" si="967"/>
        <v>0.51867837147945428</v>
      </c>
      <c r="I2728" s="47" t="str">
        <f t="shared" si="968"/>
        <v/>
      </c>
      <c r="J2728" s="47">
        <f t="shared" si="969"/>
        <v>0.39941527762773654</v>
      </c>
      <c r="K2728" s="47" t="str">
        <f t="shared" si="970"/>
        <v/>
      </c>
      <c r="L2728" s="47">
        <f t="shared" si="951"/>
        <v>0.32088043500440422</v>
      </c>
      <c r="M2728" s="47">
        <f t="shared" si="955"/>
        <v>0.60149756921578912</v>
      </c>
      <c r="N2728" s="47">
        <f t="shared" si="971"/>
        <v>7.5667928137124196E-2</v>
      </c>
      <c r="O2728" s="47">
        <f t="shared" si="956"/>
        <v>2.0770412157090634E-3</v>
      </c>
      <c r="P2728" s="47">
        <f t="shared" si="957"/>
        <v>6.0389829121233252E-2</v>
      </c>
      <c r="Q2728" s="47">
        <f t="shared" si="958"/>
        <v>2.3462465678249722E-2</v>
      </c>
      <c r="R2728" s="47">
        <f t="shared" si="949"/>
        <v>0.35652070468140018</v>
      </c>
      <c r="S2728" s="47">
        <f t="shared" si="952"/>
        <v>0.27641992826375705</v>
      </c>
      <c r="T2728" s="47">
        <f t="shared" si="959"/>
        <v>5.7227655569402902E-4</v>
      </c>
      <c r="U2728" s="47">
        <f t="shared" si="960"/>
        <v>9.5939402267697371E-4</v>
      </c>
      <c r="V2728" s="47">
        <f t="shared" si="961"/>
        <v>1.0391462371426519E-2</v>
      </c>
      <c r="W2728" s="47" t="str">
        <f t="shared" si="962"/>
        <v/>
      </c>
      <c r="X2728" s="47">
        <f t="shared" si="950"/>
        <v>3.931511100283791E-2</v>
      </c>
      <c r="Y2728" s="47">
        <f t="shared" si="953"/>
        <v>9.273119921502726E-2</v>
      </c>
      <c r="Z2728" s="49">
        <f t="shared" si="963"/>
        <v>8.3924851767003261E-6</v>
      </c>
      <c r="AA2728" s="49" t="str">
        <f t="shared" si="964"/>
        <v/>
      </c>
      <c r="AB2728" s="49" t="str">
        <f t="shared" si="965"/>
        <v/>
      </c>
      <c r="AC2728" s="49" t="str">
        <f t="shared" si="966"/>
        <v/>
      </c>
      <c r="AD2728" s="49">
        <f t="shared" si="948"/>
        <v>3.5577996022232439E-3</v>
      </c>
      <c r="AE2728" s="49">
        <f t="shared" si="954"/>
        <v>3.6775712036997588E-2</v>
      </c>
    </row>
    <row r="2729" spans="1:31" hidden="1" x14ac:dyDescent="0.25">
      <c r="A2729" s="17">
        <v>45743</v>
      </c>
      <c r="B2729" s="10">
        <v>929299667</v>
      </c>
      <c r="C2729" s="10">
        <v>255417296740</v>
      </c>
      <c r="D2729" s="10">
        <v>49308015489908</v>
      </c>
      <c r="E2729" s="10">
        <v>11123974257139</v>
      </c>
      <c r="F2729" s="34"/>
      <c r="G2729" s="34"/>
      <c r="H2729" s="47" t="str">
        <f t="shared" si="967"/>
        <v/>
      </c>
      <c r="I2729" s="47" t="str">
        <f t="shared" si="968"/>
        <v/>
      </c>
      <c r="J2729" s="47">
        <f t="shared" si="969"/>
        <v>0.27636372903623008</v>
      </c>
      <c r="K2729" s="47">
        <f t="shared" si="970"/>
        <v>9.279285017029737E-2</v>
      </c>
      <c r="L2729" s="47">
        <f t="shared" si="951"/>
        <v>2.0681851490555347E-2</v>
      </c>
      <c r="M2729" s="47">
        <f t="shared" si="955"/>
        <v>0.52899074317213346</v>
      </c>
      <c r="N2729" s="47" t="str">
        <f t="shared" si="971"/>
        <v/>
      </c>
      <c r="O2729" s="47">
        <f t="shared" si="956"/>
        <v>5.1671598931161133E-3</v>
      </c>
      <c r="P2729" s="47">
        <f t="shared" si="957"/>
        <v>3.9509288296875056E-3</v>
      </c>
      <c r="Q2729" s="47" t="str">
        <f t="shared" si="958"/>
        <v/>
      </c>
      <c r="R2729" s="47">
        <f t="shared" si="949"/>
        <v>0.34664496477883977</v>
      </c>
      <c r="S2729" s="47">
        <f t="shared" si="952"/>
        <v>0.25569212070506497</v>
      </c>
      <c r="T2729" s="47">
        <f t="shared" si="959"/>
        <v>6.8327014410962672E-4</v>
      </c>
      <c r="U2729" s="47">
        <f t="shared" si="960"/>
        <v>4.673672299764231E-4</v>
      </c>
      <c r="V2729" s="47">
        <f t="shared" si="961"/>
        <v>1.1544050973966602E-2</v>
      </c>
      <c r="W2729" s="47" t="str">
        <f t="shared" si="962"/>
        <v/>
      </c>
      <c r="X2729" s="47">
        <f t="shared" si="950"/>
        <v>3.9989340506691007E-2</v>
      </c>
      <c r="Y2729" s="47">
        <f t="shared" si="953"/>
        <v>9.1234114115573139E-2</v>
      </c>
      <c r="Z2729" s="49">
        <f t="shared" si="963"/>
        <v>1.4501914838261909E-3</v>
      </c>
      <c r="AA2729" s="49">
        <f t="shared" si="964"/>
        <v>5.6178400792172845E-4</v>
      </c>
      <c r="AB2729" s="49">
        <f t="shared" si="965"/>
        <v>2.502670529835882E-5</v>
      </c>
      <c r="AC2729" s="49">
        <f t="shared" si="966"/>
        <v>1.1799297750964E-3</v>
      </c>
      <c r="AD2729" s="49">
        <f t="shared" si="948"/>
        <v>5.002835698739605E-3</v>
      </c>
      <c r="AE2729" s="49">
        <f t="shared" si="954"/>
        <v>3.8779554720351328E-2</v>
      </c>
    </row>
    <row r="2730" spans="1:31" hidden="1" x14ac:dyDescent="0.25">
      <c r="A2730" s="17">
        <v>45744</v>
      </c>
      <c r="B2730" s="10">
        <v>603899667</v>
      </c>
      <c r="C2730" s="10">
        <v>237835775391</v>
      </c>
      <c r="D2730" s="10">
        <v>49287987841292</v>
      </c>
      <c r="E2730" s="10">
        <v>11161987589686</v>
      </c>
      <c r="F2730" s="34"/>
      <c r="G2730" s="34"/>
      <c r="H2730" s="47">
        <f t="shared" si="967"/>
        <v>0.35015615689443691</v>
      </c>
      <c r="I2730" s="47" t="str">
        <f t="shared" si="968"/>
        <v/>
      </c>
      <c r="J2730" s="47">
        <f t="shared" si="969"/>
        <v>0.52974942466632524</v>
      </c>
      <c r="K2730" s="47">
        <f t="shared" si="970"/>
        <v>0.41045701926182165</v>
      </c>
      <c r="L2730" s="47">
        <f t="shared" si="951"/>
        <v>0.36359613074959796</v>
      </c>
      <c r="M2730" s="47">
        <f t="shared" si="955"/>
        <v>0.66511351285687825</v>
      </c>
      <c r="N2730" s="47">
        <f t="shared" si="971"/>
        <v>6.8834497794003968E-2</v>
      </c>
      <c r="O2730" s="47">
        <f t="shared" si="956"/>
        <v>4.0353954439441564E-2</v>
      </c>
      <c r="P2730" s="47">
        <f t="shared" si="957"/>
        <v>5.9526177780730327E-2</v>
      </c>
      <c r="Q2730" s="47">
        <f t="shared" si="958"/>
        <v>4.9775531248163141E-2</v>
      </c>
      <c r="R2730" s="47">
        <f t="shared" si="949"/>
        <v>0.39857458641311649</v>
      </c>
      <c r="S2730" s="47">
        <f t="shared" si="952"/>
        <v>0.3308443758184505</v>
      </c>
      <c r="T2730" s="47">
        <f t="shared" si="959"/>
        <v>4.0617429878309075E-4</v>
      </c>
      <c r="U2730" s="47">
        <f t="shared" si="960"/>
        <v>1.5912575982605093E-3</v>
      </c>
      <c r="V2730" s="47">
        <f t="shared" si="961"/>
        <v>1.1009628689455431E-2</v>
      </c>
      <c r="W2730" s="47" t="str">
        <f t="shared" si="962"/>
        <v/>
      </c>
      <c r="X2730" s="47">
        <f t="shared" si="950"/>
        <v>4.0351960406715071E-2</v>
      </c>
      <c r="Y2730" s="47">
        <f t="shared" si="953"/>
        <v>8.8179287051204036E-2</v>
      </c>
      <c r="Z2730" s="49" t="str">
        <f t="shared" si="963"/>
        <v/>
      </c>
      <c r="AA2730" s="49" t="str">
        <f t="shared" si="964"/>
        <v/>
      </c>
      <c r="AB2730" s="49" t="str">
        <f t="shared" si="965"/>
        <v/>
      </c>
      <c r="AC2730" s="49" t="str">
        <f t="shared" si="966"/>
        <v/>
      </c>
      <c r="AD2730" s="49">
        <f t="shared" ref="AD2730:AD2793" si="972">IF(AND(E2730&gt;0,E2730&lt;E2550),ABS(E2730/E2550-1),"")</f>
        <v>1.6026922971591473E-3</v>
      </c>
      <c r="AE2730" s="49">
        <f t="shared" si="954"/>
        <v>2.7710598309335421E-2</v>
      </c>
    </row>
    <row r="2731" spans="1:31" hidden="1" x14ac:dyDescent="0.25">
      <c r="A2731" s="17">
        <v>45745</v>
      </c>
      <c r="B2731" s="10">
        <v>603899667</v>
      </c>
      <c r="C2731" s="10">
        <v>237835775391</v>
      </c>
      <c r="D2731" s="10">
        <v>49287987841292</v>
      </c>
      <c r="E2731" s="10">
        <v>11161987589687</v>
      </c>
      <c r="F2731" s="34"/>
      <c r="G2731" s="34"/>
      <c r="H2731" s="47" t="str">
        <f t="shared" si="967"/>
        <v/>
      </c>
      <c r="I2731" s="47" t="str">
        <f t="shared" si="968"/>
        <v/>
      </c>
      <c r="J2731" s="47">
        <f t="shared" si="969"/>
        <v>0.28842832992987089</v>
      </c>
      <c r="K2731" s="47">
        <f t="shared" si="970"/>
        <v>0.41045701926182165</v>
      </c>
      <c r="L2731" s="47">
        <f t="shared" si="951"/>
        <v>0.59145374878725576</v>
      </c>
      <c r="M2731" s="47" t="str">
        <f t="shared" si="955"/>
        <v/>
      </c>
      <c r="N2731" s="47" t="str">
        <f t="shared" si="971"/>
        <v/>
      </c>
      <c r="O2731" s="47">
        <f t="shared" si="956"/>
        <v>4.0353954439441564E-2</v>
      </c>
      <c r="P2731" s="47">
        <f t="shared" si="957"/>
        <v>4.3189091547857328E-2</v>
      </c>
      <c r="Q2731" s="47">
        <f t="shared" si="958"/>
        <v>5.9878203391528606E-2</v>
      </c>
      <c r="R2731" s="47">
        <f t="shared" ref="R2731:R2794" si="973">IF(AND(C2731&gt;0,C2731&lt;C2551),ABS(C2731/C2551-1),"")</f>
        <v>0.42747832082941095</v>
      </c>
      <c r="S2731" s="47">
        <f t="shared" si="952"/>
        <v>0.35220267217979584</v>
      </c>
      <c r="T2731" s="47" t="str">
        <f t="shared" si="959"/>
        <v/>
      </c>
      <c r="U2731" s="47">
        <f t="shared" si="960"/>
        <v>1.5912575982605093E-3</v>
      </c>
      <c r="V2731" s="47">
        <f t="shared" si="961"/>
        <v>9.8455092436697811E-3</v>
      </c>
      <c r="W2731" s="47" t="str">
        <f t="shared" si="962"/>
        <v/>
      </c>
      <c r="X2731" s="47">
        <f t="shared" ref="X2731:X2794" si="974">IF(AND(D2731&gt;0,D2731&lt;D2551),ABS(D2731/D2551-1),"")</f>
        <v>4.0208625726745773E-2</v>
      </c>
      <c r="Y2731" s="47">
        <f t="shared" si="953"/>
        <v>8.5558995631842327E-2</v>
      </c>
      <c r="Z2731" s="49" t="str">
        <f t="shared" si="963"/>
        <v/>
      </c>
      <c r="AA2731" s="49" t="str">
        <f t="shared" si="964"/>
        <v/>
      </c>
      <c r="AB2731" s="49" t="str">
        <f t="shared" si="965"/>
        <v/>
      </c>
      <c r="AC2731" s="49" t="str">
        <f t="shared" si="966"/>
        <v/>
      </c>
      <c r="AD2731" s="49">
        <f t="shared" si="972"/>
        <v>3.4141466367676454E-3</v>
      </c>
      <c r="AE2731" s="49">
        <f t="shared" si="954"/>
        <v>2.7801764865213796E-2</v>
      </c>
    </row>
    <row r="2732" spans="1:31" hidden="1" x14ac:dyDescent="0.25">
      <c r="A2732" s="17">
        <v>45746</v>
      </c>
      <c r="B2732" s="10">
        <v>603899667</v>
      </c>
      <c r="C2732" s="10">
        <v>237835775391</v>
      </c>
      <c r="D2732" s="10">
        <v>49287987841292</v>
      </c>
      <c r="E2732" s="10">
        <v>11161987589688</v>
      </c>
      <c r="F2732" s="34"/>
      <c r="G2732" s="34"/>
      <c r="H2732" s="47" t="str">
        <f t="shared" si="967"/>
        <v/>
      </c>
      <c r="I2732" s="47" t="str">
        <f t="shared" si="968"/>
        <v/>
      </c>
      <c r="J2732" s="47">
        <f t="shared" si="969"/>
        <v>0.35737186451607528</v>
      </c>
      <c r="K2732" s="47">
        <f t="shared" si="970"/>
        <v>0.59845127044562552</v>
      </c>
      <c r="L2732" s="47">
        <f t="shared" ref="L2732:L2795" si="975">IF(AND(B2732&gt;0,B2732&lt;B2552),ABS(B2732/B2552-1),"")</f>
        <v>0.61366917872957383</v>
      </c>
      <c r="M2732" s="47" t="str">
        <f t="shared" si="955"/>
        <v/>
      </c>
      <c r="N2732" s="47" t="str">
        <f t="shared" si="971"/>
        <v/>
      </c>
      <c r="O2732" s="47">
        <f t="shared" si="956"/>
        <v>4.0353954439441564E-2</v>
      </c>
      <c r="P2732" s="47">
        <f t="shared" si="957"/>
        <v>7.3687626422329178E-2</v>
      </c>
      <c r="Q2732" s="47">
        <f t="shared" si="958"/>
        <v>0.22994907908493345</v>
      </c>
      <c r="R2732" s="47">
        <f t="shared" si="973"/>
        <v>0.40212317567636191</v>
      </c>
      <c r="S2732" s="47">
        <f t="shared" si="952"/>
        <v>0.34280380997778748</v>
      </c>
      <c r="T2732" s="47" t="str">
        <f t="shared" si="959"/>
        <v/>
      </c>
      <c r="U2732" s="47">
        <f t="shared" si="960"/>
        <v>1.5912575982605093E-3</v>
      </c>
      <c r="V2732" s="47">
        <f t="shared" si="961"/>
        <v>9.1650178699579365E-3</v>
      </c>
      <c r="W2732" s="47" t="str">
        <f t="shared" si="962"/>
        <v/>
      </c>
      <c r="X2732" s="47">
        <f t="shared" si="974"/>
        <v>4.0522883524938158E-2</v>
      </c>
      <c r="Y2732" s="47">
        <f t="shared" si="953"/>
        <v>8.5555157708576246E-2</v>
      </c>
      <c r="Z2732" s="49" t="str">
        <f t="shared" si="963"/>
        <v/>
      </c>
      <c r="AA2732" s="49" t="str">
        <f t="shared" si="964"/>
        <v/>
      </c>
      <c r="AB2732" s="49" t="str">
        <f t="shared" si="965"/>
        <v/>
      </c>
      <c r="AC2732" s="49" t="str">
        <f t="shared" si="966"/>
        <v/>
      </c>
      <c r="AD2732" s="49">
        <f t="shared" si="972"/>
        <v>4.0149034103433845E-3</v>
      </c>
      <c r="AE2732" s="49">
        <f t="shared" si="954"/>
        <v>2.780176619456376E-2</v>
      </c>
    </row>
    <row r="2733" spans="1:31" hidden="1" x14ac:dyDescent="0.25">
      <c r="A2733" s="17">
        <v>45747</v>
      </c>
      <c r="B2733" s="10">
        <v>900439667</v>
      </c>
      <c r="C2733" s="10">
        <v>232323127571</v>
      </c>
      <c r="D2733" s="10">
        <v>49216787013011</v>
      </c>
      <c r="E2733" s="10">
        <v>11126129271340</v>
      </c>
      <c r="F2733" s="34"/>
      <c r="G2733" s="34"/>
      <c r="H2733" s="47" t="str">
        <f t="shared" si="967"/>
        <v/>
      </c>
      <c r="I2733" s="47">
        <f t="shared" si="968"/>
        <v>0.21571584932592525</v>
      </c>
      <c r="J2733" s="47">
        <f t="shared" si="969"/>
        <v>4.1814566326005109E-2</v>
      </c>
      <c r="K2733" s="47">
        <f t="shared" si="970"/>
        <v>0.40206126446531798</v>
      </c>
      <c r="L2733" s="47">
        <f t="shared" si="975"/>
        <v>0.39112878504127102</v>
      </c>
      <c r="M2733" s="47" t="str">
        <f t="shared" si="955"/>
        <v/>
      </c>
      <c r="N2733" s="47">
        <f t="shared" si="971"/>
        <v>2.3178379328918308E-2</v>
      </c>
      <c r="O2733" s="47">
        <f t="shared" si="956"/>
        <v>0.17603821130319197</v>
      </c>
      <c r="P2733" s="47">
        <f t="shared" si="957"/>
        <v>9.5158045994183094E-2</v>
      </c>
      <c r="Q2733" s="47">
        <f t="shared" si="958"/>
        <v>7.397814901074895E-2</v>
      </c>
      <c r="R2733" s="47">
        <f t="shared" si="973"/>
        <v>0.39659456917761249</v>
      </c>
      <c r="S2733" s="47">
        <f t="shared" si="952"/>
        <v>0.35201175708323129</v>
      </c>
      <c r="T2733" s="47">
        <f t="shared" si="959"/>
        <v>1.4445878478599461E-3</v>
      </c>
      <c r="U2733" s="47">
        <f t="shared" si="960"/>
        <v>3.0785479751437306E-3</v>
      </c>
      <c r="V2733" s="47">
        <f t="shared" si="961"/>
        <v>1.0596366044377525E-2</v>
      </c>
      <c r="W2733" s="47" t="str">
        <f t="shared" si="962"/>
        <v/>
      </c>
      <c r="X2733" s="47">
        <f t="shared" si="974"/>
        <v>4.2449115693859341E-2</v>
      </c>
      <c r="Y2733" s="47">
        <f t="shared" si="953"/>
        <v>8.6812995353812039E-2</v>
      </c>
      <c r="Z2733" s="49">
        <f t="shared" si="963"/>
        <v>3.212538811736998E-3</v>
      </c>
      <c r="AA2733" s="49">
        <f t="shared" si="964"/>
        <v>1.2640597615866112E-3</v>
      </c>
      <c r="AB2733" s="49">
        <f t="shared" si="965"/>
        <v>3.1543250282639601E-4</v>
      </c>
      <c r="AC2733" s="49">
        <f t="shared" si="966"/>
        <v>3.3759889508043761E-3</v>
      </c>
      <c r="AD2733" s="49">
        <f t="shared" si="972"/>
        <v>3.6579868123208792E-3</v>
      </c>
      <c r="AE2733" s="49">
        <f t="shared" si="954"/>
        <v>3.1487329222340432E-2</v>
      </c>
    </row>
    <row r="2734" spans="1:31" hidden="1" x14ac:dyDescent="0.25">
      <c r="A2734" s="17">
        <v>45748</v>
      </c>
      <c r="B2734" s="10">
        <v>914489667</v>
      </c>
      <c r="C2734" s="10">
        <v>235634879157</v>
      </c>
      <c r="D2734" s="10">
        <v>48990650763265</v>
      </c>
      <c r="E2734" s="10">
        <v>11124307307930</v>
      </c>
      <c r="F2734" s="34"/>
      <c r="G2734" s="34"/>
      <c r="H2734" s="47" t="str">
        <f t="shared" si="967"/>
        <v/>
      </c>
      <c r="I2734" s="47">
        <f t="shared" si="968"/>
        <v>0.31697600804327386</v>
      </c>
      <c r="J2734" s="47">
        <f t="shared" si="969"/>
        <v>2.6863530919077006E-2</v>
      </c>
      <c r="K2734" s="47">
        <f t="shared" si="970"/>
        <v>0.39273133427437912</v>
      </c>
      <c r="L2734" s="47">
        <f t="shared" si="975"/>
        <v>0.38161990714447014</v>
      </c>
      <c r="M2734" s="47">
        <f t="shared" si="955"/>
        <v>6.5035173631064369E-2</v>
      </c>
      <c r="N2734" s="47" t="str">
        <f t="shared" si="971"/>
        <v/>
      </c>
      <c r="O2734" s="47">
        <f t="shared" si="956"/>
        <v>0.1414216868123358</v>
      </c>
      <c r="P2734" s="47">
        <f t="shared" si="957"/>
        <v>8.2259580793630382E-2</v>
      </c>
      <c r="Q2734" s="47">
        <f t="shared" si="958"/>
        <v>5.5639790492182595E-2</v>
      </c>
      <c r="R2734" s="47">
        <f t="shared" si="973"/>
        <v>0.3954943420410908</v>
      </c>
      <c r="S2734" s="47">
        <f t="shared" si="952"/>
        <v>0.35525490534291904</v>
      </c>
      <c r="T2734" s="47">
        <f t="shared" si="959"/>
        <v>4.5946975304629323E-3</v>
      </c>
      <c r="U2734" s="47">
        <f t="shared" si="960"/>
        <v>7.6834489578794241E-3</v>
      </c>
      <c r="V2734" s="47">
        <f t="shared" si="961"/>
        <v>1.5142376477944475E-2</v>
      </c>
      <c r="W2734" s="47">
        <f t="shared" si="962"/>
        <v>4.6718568582513331E-3</v>
      </c>
      <c r="X2734" s="47">
        <f t="shared" si="974"/>
        <v>4.6330799831167169E-2</v>
      </c>
      <c r="Y2734" s="47">
        <f t="shared" si="953"/>
        <v>8.885053964313816E-2</v>
      </c>
      <c r="Z2734" s="49">
        <f t="shared" si="963"/>
        <v>1.6375536950596903E-4</v>
      </c>
      <c r="AA2734" s="49">
        <f t="shared" si="964"/>
        <v>1.4286755575405596E-3</v>
      </c>
      <c r="AB2734" s="49">
        <f t="shared" si="965"/>
        <v>4.7913621865613987E-4</v>
      </c>
      <c r="AC2734" s="49">
        <f t="shared" si="966"/>
        <v>7.6374106769779848E-3</v>
      </c>
      <c r="AD2734" s="49">
        <f t="shared" si="972"/>
        <v>3.5096534345760988E-3</v>
      </c>
      <c r="AE2734" s="49">
        <f t="shared" si="954"/>
        <v>3.0523687463035354E-2</v>
      </c>
    </row>
    <row r="2735" spans="1:31" hidden="1" x14ac:dyDescent="0.25">
      <c r="A2735" s="17">
        <v>45749</v>
      </c>
      <c r="B2735" s="10">
        <v>914489667</v>
      </c>
      <c r="C2735" s="10">
        <v>236785897881</v>
      </c>
      <c r="D2735" s="10">
        <v>48969530215118</v>
      </c>
      <c r="E2735" s="10">
        <v>11124309021859</v>
      </c>
      <c r="F2735" s="34"/>
      <c r="G2735" s="34"/>
      <c r="H2735" s="47" t="str">
        <f t="shared" si="967"/>
        <v/>
      </c>
      <c r="I2735" s="47" t="str">
        <f t="shared" si="968"/>
        <v/>
      </c>
      <c r="J2735" s="47">
        <f t="shared" si="969"/>
        <v>0.33312902640615527</v>
      </c>
      <c r="K2735" s="47">
        <f t="shared" si="970"/>
        <v>0.15349417893433936</v>
      </c>
      <c r="L2735" s="47">
        <f t="shared" si="975"/>
        <v>0.21086259744389757</v>
      </c>
      <c r="M2735" s="47">
        <f t="shared" si="955"/>
        <v>8.7542021060486475E-2</v>
      </c>
      <c r="N2735" s="47" t="str">
        <f t="shared" si="971"/>
        <v/>
      </c>
      <c r="O2735" s="47">
        <f t="shared" si="956"/>
        <v>6.6599240236628776E-2</v>
      </c>
      <c r="P2735" s="47">
        <f t="shared" si="957"/>
        <v>9.9997049546968197E-2</v>
      </c>
      <c r="Q2735" s="47">
        <f t="shared" si="958"/>
        <v>7.9022224053149293E-2</v>
      </c>
      <c r="R2735" s="47">
        <f t="shared" si="973"/>
        <v>0.38642700963207699</v>
      </c>
      <c r="S2735" s="47">
        <f t="shared" si="952"/>
        <v>0.35915535162928192</v>
      </c>
      <c r="T2735" s="47">
        <f t="shared" si="959"/>
        <v>4.3111385168281835E-4</v>
      </c>
      <c r="U2735" s="47">
        <f t="shared" si="960"/>
        <v>7.5432906609917971E-3</v>
      </c>
      <c r="V2735" s="47">
        <f t="shared" si="961"/>
        <v>1.9094408545282104E-2</v>
      </c>
      <c r="W2735" s="47" t="str">
        <f t="shared" si="962"/>
        <v/>
      </c>
      <c r="X2735" s="47">
        <f t="shared" si="974"/>
        <v>4.7322040241555619E-2</v>
      </c>
      <c r="Y2735" s="47">
        <f t="shared" si="953"/>
        <v>8.7324796463805421E-2</v>
      </c>
      <c r="Z2735" s="49" t="str">
        <f t="shared" si="963"/>
        <v/>
      </c>
      <c r="AA2735" s="49">
        <f t="shared" si="964"/>
        <v>1.4201411403673703E-3</v>
      </c>
      <c r="AB2735" s="49" t="str">
        <f t="shared" si="965"/>
        <v/>
      </c>
      <c r="AC2735" s="49">
        <f t="shared" si="966"/>
        <v>7.5813670656565968E-3</v>
      </c>
      <c r="AD2735" s="49">
        <f t="shared" si="972"/>
        <v>3.4923888423277205E-3</v>
      </c>
      <c r="AE2735" s="49">
        <f t="shared" si="954"/>
        <v>4.1914629330314979E-2</v>
      </c>
    </row>
    <row r="2736" spans="1:31" hidden="1" x14ac:dyDescent="0.25">
      <c r="A2736" s="17">
        <v>45750</v>
      </c>
      <c r="B2736" s="10">
        <v>914469667</v>
      </c>
      <c r="C2736" s="10">
        <v>246455780568</v>
      </c>
      <c r="D2736" s="10">
        <v>48931101382321</v>
      </c>
      <c r="E2736" s="10">
        <v>11124308031726</v>
      </c>
      <c r="F2736" s="34"/>
      <c r="G2736" s="34"/>
      <c r="H2736" s="47">
        <f t="shared" si="967"/>
        <v>2.1870121360234585E-5</v>
      </c>
      <c r="I2736" s="47">
        <f t="shared" si="968"/>
        <v>1.5958253862152771E-2</v>
      </c>
      <c r="J2736" s="47">
        <f t="shared" si="969"/>
        <v>5.2327928373495425E-2</v>
      </c>
      <c r="K2736" s="47">
        <f t="shared" si="970"/>
        <v>0.11917844693702961</v>
      </c>
      <c r="L2736" s="47">
        <f t="shared" si="975"/>
        <v>0.2108798559746613</v>
      </c>
      <c r="M2736" s="47" t="str">
        <f t="shared" si="955"/>
        <v/>
      </c>
      <c r="N2736" s="47" t="str">
        <f t="shared" si="971"/>
        <v/>
      </c>
      <c r="O2736" s="47">
        <f t="shared" si="956"/>
        <v>3.508578426903608E-2</v>
      </c>
      <c r="P2736" s="47">
        <f t="shared" si="957"/>
        <v>6.5798655122795147E-5</v>
      </c>
      <c r="Q2736" s="47">
        <f t="shared" si="958"/>
        <v>7.3348520970259901E-2</v>
      </c>
      <c r="R2736" s="47">
        <f t="shared" si="973"/>
        <v>0.3547344218794225</v>
      </c>
      <c r="S2736" s="47">
        <f t="shared" si="952"/>
        <v>0.32638143717864887</v>
      </c>
      <c r="T2736" s="47">
        <f t="shared" si="959"/>
        <v>7.8474987667198626E-4</v>
      </c>
      <c r="U2736" s="47">
        <f t="shared" si="960"/>
        <v>7.644073764521031E-3</v>
      </c>
      <c r="V2736" s="47">
        <f t="shared" si="961"/>
        <v>1.9824246259020128E-2</v>
      </c>
      <c r="W2736" s="47">
        <f t="shared" si="962"/>
        <v>8.9688110340879756E-4</v>
      </c>
      <c r="X2736" s="47">
        <f t="shared" si="974"/>
        <v>4.80944982904975E-2</v>
      </c>
      <c r="Y2736" s="47">
        <f t="shared" si="953"/>
        <v>8.7124887200594636E-2</v>
      </c>
      <c r="Z2736" s="49">
        <f t="shared" si="963"/>
        <v>8.9006247261380622E-8</v>
      </c>
      <c r="AA2736" s="49" t="str">
        <f t="shared" si="964"/>
        <v/>
      </c>
      <c r="AB2736" s="49" t="str">
        <f t="shared" si="965"/>
        <v/>
      </c>
      <c r="AC2736" s="49">
        <f t="shared" si="966"/>
        <v>7.5529999002363901E-3</v>
      </c>
      <c r="AD2736" s="49">
        <f t="shared" si="972"/>
        <v>3.4924788722636713E-3</v>
      </c>
      <c r="AE2736" s="49">
        <f t="shared" si="954"/>
        <v>2.8793530904060449E-2</v>
      </c>
    </row>
    <row r="2737" spans="1:31" hidden="1" x14ac:dyDescent="0.25">
      <c r="A2737" s="17">
        <v>45751</v>
      </c>
      <c r="B2737" s="10">
        <v>424469667</v>
      </c>
      <c r="C2737" s="10">
        <v>244280928429</v>
      </c>
      <c r="D2737" s="10">
        <v>48953707702885</v>
      </c>
      <c r="E2737" s="10">
        <v>11124317848610</v>
      </c>
      <c r="F2737" s="34"/>
      <c r="G2737" s="34"/>
      <c r="H2737" s="47">
        <f t="shared" si="967"/>
        <v>0.53582969198692953</v>
      </c>
      <c r="I2737" s="47">
        <f t="shared" si="968"/>
        <v>0.29711889210232001</v>
      </c>
      <c r="J2737" s="47">
        <f t="shared" si="969"/>
        <v>0.25381647541782348</v>
      </c>
      <c r="K2737" s="47">
        <f t="shared" si="970"/>
        <v>0.58562137654544855</v>
      </c>
      <c r="L2737" s="47">
        <f t="shared" si="975"/>
        <v>0.63371385968843996</v>
      </c>
      <c r="M2737" s="47">
        <f t="shared" si="955"/>
        <v>0.29516620496062107</v>
      </c>
      <c r="N2737" s="47">
        <f t="shared" si="971"/>
        <v>8.8245125920263234E-3</v>
      </c>
      <c r="O2737" s="47" t="str">
        <f t="shared" si="956"/>
        <v/>
      </c>
      <c r="P2737" s="47">
        <f t="shared" si="957"/>
        <v>4.6752763131295505E-2</v>
      </c>
      <c r="Q2737" s="47">
        <f t="shared" si="958"/>
        <v>4.9870333562526348E-2</v>
      </c>
      <c r="R2737" s="47">
        <f t="shared" si="973"/>
        <v>0.36159602360929166</v>
      </c>
      <c r="S2737" s="47">
        <f t="shared" si="952"/>
        <v>0.3539701046428092</v>
      </c>
      <c r="T2737" s="47" t="str">
        <f t="shared" si="959"/>
        <v/>
      </c>
      <c r="U2737" s="47">
        <f t="shared" si="960"/>
        <v>6.7821826990257517E-3</v>
      </c>
      <c r="V2737" s="47">
        <f t="shared" si="961"/>
        <v>1.8385630975378819E-2</v>
      </c>
      <c r="W2737" s="47">
        <f t="shared" si="962"/>
        <v>5.9536972577329816E-3</v>
      </c>
      <c r="X2737" s="47">
        <f t="shared" si="974"/>
        <v>4.7642303976699774E-2</v>
      </c>
      <c r="Y2737" s="47">
        <f t="shared" si="953"/>
        <v>8.3886310078816195E-2</v>
      </c>
      <c r="Z2737" s="49" t="str">
        <f t="shared" si="963"/>
        <v/>
      </c>
      <c r="AA2737" s="49">
        <f t="shared" si="964"/>
        <v>3.3748237733939312E-3</v>
      </c>
      <c r="AB2737" s="49" t="str">
        <f t="shared" si="965"/>
        <v/>
      </c>
      <c r="AC2737" s="49">
        <f t="shared" si="966"/>
        <v>7.552125696786316E-3</v>
      </c>
      <c r="AD2737" s="49">
        <f t="shared" si="972"/>
        <v>3.4916000809336323E-3</v>
      </c>
      <c r="AE2737" s="49">
        <f t="shared" si="954"/>
        <v>3.0906895993554007E-2</v>
      </c>
    </row>
    <row r="2738" spans="1:31" hidden="1" x14ac:dyDescent="0.25">
      <c r="A2738" s="17">
        <v>45752</v>
      </c>
      <c r="B2738" s="10">
        <v>424469667</v>
      </c>
      <c r="C2738" s="10">
        <v>244280928429</v>
      </c>
      <c r="D2738" s="10">
        <v>48953707702885</v>
      </c>
      <c r="E2738" s="10">
        <v>11124317848611</v>
      </c>
      <c r="F2738" s="34"/>
      <c r="G2738" s="34"/>
      <c r="H2738" s="47" t="str">
        <f t="shared" si="967"/>
        <v/>
      </c>
      <c r="I2738" s="47">
        <f t="shared" si="968"/>
        <v>0.29711889210232001</v>
      </c>
      <c r="J2738" s="47">
        <f t="shared" si="969"/>
        <v>0.25381647541782348</v>
      </c>
      <c r="K2738" s="47">
        <f t="shared" si="970"/>
        <v>0.58562137654544855</v>
      </c>
      <c r="L2738" s="47">
        <f t="shared" si="975"/>
        <v>0.73881477069955892</v>
      </c>
      <c r="M2738" s="47">
        <f t="shared" si="955"/>
        <v>0.37890965790752573</v>
      </c>
      <c r="N2738" s="47" t="str">
        <f t="shared" si="971"/>
        <v/>
      </c>
      <c r="O2738" s="47" t="str">
        <f t="shared" si="956"/>
        <v/>
      </c>
      <c r="P2738" s="47">
        <f t="shared" si="957"/>
        <v>8.4166118787385114E-2</v>
      </c>
      <c r="Q2738" s="47">
        <f t="shared" si="958"/>
        <v>9.207544211587293E-2</v>
      </c>
      <c r="R2738" s="47">
        <f t="shared" si="973"/>
        <v>0.37415780168497259</v>
      </c>
      <c r="S2738" s="47">
        <f t="shared" si="952"/>
        <v>0.35509198099734951</v>
      </c>
      <c r="T2738" s="47" t="str">
        <f t="shared" si="959"/>
        <v/>
      </c>
      <c r="U2738" s="47">
        <f t="shared" si="960"/>
        <v>6.7821826990257517E-3</v>
      </c>
      <c r="V2738" s="47">
        <f t="shared" si="961"/>
        <v>1.7643853749290228E-2</v>
      </c>
      <c r="W2738" s="47">
        <f t="shared" si="962"/>
        <v>6.0418335038593396E-3</v>
      </c>
      <c r="X2738" s="47">
        <f t="shared" si="974"/>
        <v>4.7146720906943163E-2</v>
      </c>
      <c r="Y2738" s="47">
        <f t="shared" si="953"/>
        <v>8.0483716535005634E-2</v>
      </c>
      <c r="Z2738" s="49" t="str">
        <f t="shared" si="963"/>
        <v/>
      </c>
      <c r="AA2738" s="49">
        <f t="shared" si="964"/>
        <v>3.3748237733935982E-3</v>
      </c>
      <c r="AB2738" s="49" t="str">
        <f t="shared" si="965"/>
        <v/>
      </c>
      <c r="AC2738" s="49">
        <f t="shared" si="966"/>
        <v>7.5521265555400507E-3</v>
      </c>
      <c r="AD2738" s="49">
        <f t="shared" si="972"/>
        <v>3.2524577753003658E-3</v>
      </c>
      <c r="AE2738" s="49">
        <f t="shared" si="954"/>
        <v>1.8557005957444583E-2</v>
      </c>
    </row>
    <row r="2739" spans="1:31" hidden="1" x14ac:dyDescent="0.25">
      <c r="A2739" s="17">
        <v>45753</v>
      </c>
      <c r="B2739" s="10">
        <v>424469667</v>
      </c>
      <c r="C2739" s="10">
        <v>244280928429</v>
      </c>
      <c r="D2739" s="10">
        <v>48953707702885</v>
      </c>
      <c r="E2739" s="10">
        <v>11124317848612</v>
      </c>
      <c r="F2739" s="34"/>
      <c r="G2739" s="34"/>
      <c r="H2739" s="47" t="str">
        <f t="shared" si="967"/>
        <v/>
      </c>
      <c r="I2739" s="47">
        <f t="shared" si="968"/>
        <v>0.29711889210232001</v>
      </c>
      <c r="J2739" s="47">
        <f t="shared" si="969"/>
        <v>0.25381647541782348</v>
      </c>
      <c r="K2739" s="47">
        <f t="shared" si="970"/>
        <v>0.58562137654544855</v>
      </c>
      <c r="L2739" s="47">
        <f t="shared" si="975"/>
        <v>0.7498509796462286</v>
      </c>
      <c r="M2739" s="47">
        <f t="shared" si="955"/>
        <v>0.37890965790752573</v>
      </c>
      <c r="N2739" s="47" t="str">
        <f t="shared" si="971"/>
        <v/>
      </c>
      <c r="O2739" s="47" t="str">
        <f t="shared" si="956"/>
        <v/>
      </c>
      <c r="P2739" s="47">
        <f t="shared" si="957"/>
        <v>3.6076403819584879E-4</v>
      </c>
      <c r="Q2739" s="47">
        <f t="shared" si="958"/>
        <v>5.3456471974819508E-2</v>
      </c>
      <c r="R2739" s="47">
        <f t="shared" si="973"/>
        <v>0.36309479179310999</v>
      </c>
      <c r="S2739" s="47">
        <f t="shared" si="952"/>
        <v>0.34730970148161444</v>
      </c>
      <c r="T2739" s="47" t="str">
        <f t="shared" si="959"/>
        <v/>
      </c>
      <c r="U2739" s="47">
        <f t="shared" si="960"/>
        <v>6.7821826990257517E-3</v>
      </c>
      <c r="V2739" s="47">
        <f t="shared" si="961"/>
        <v>2.0175048175604338E-2</v>
      </c>
      <c r="W2739" s="47" t="str">
        <f t="shared" si="962"/>
        <v/>
      </c>
      <c r="X2739" s="47">
        <f t="shared" si="974"/>
        <v>4.7257575385300399E-2</v>
      </c>
      <c r="Y2739" s="47">
        <f t="shared" si="953"/>
        <v>8.0357659644475166E-2</v>
      </c>
      <c r="Z2739" s="49" t="str">
        <f t="shared" si="963"/>
        <v/>
      </c>
      <c r="AA2739" s="49">
        <f t="shared" si="964"/>
        <v>3.3748237733932651E-3</v>
      </c>
      <c r="AB2739" s="49" t="str">
        <f t="shared" si="965"/>
        <v/>
      </c>
      <c r="AC2739" s="49">
        <f t="shared" si="966"/>
        <v>7.5662126689943765E-3</v>
      </c>
      <c r="AD2739" s="49">
        <f t="shared" si="972"/>
        <v>3.5247860938305564E-3</v>
      </c>
      <c r="AE2739" s="49">
        <f t="shared" si="954"/>
        <v>1.9314511479466723E-2</v>
      </c>
    </row>
    <row r="2740" spans="1:31" hidden="1" x14ac:dyDescent="0.25">
      <c r="A2740" s="17">
        <v>45754</v>
      </c>
      <c r="B2740" s="10">
        <v>424469667</v>
      </c>
      <c r="C2740" s="10">
        <v>244280928429</v>
      </c>
      <c r="D2740" s="10">
        <v>48953707702885</v>
      </c>
      <c r="E2740" s="10">
        <v>11124317848613</v>
      </c>
      <c r="F2740" s="34"/>
      <c r="G2740" s="34"/>
      <c r="H2740" s="47" t="str">
        <f t="shared" si="967"/>
        <v/>
      </c>
      <c r="I2740" s="47">
        <f t="shared" si="968"/>
        <v>0.52859732577729712</v>
      </c>
      <c r="J2740" s="47">
        <f t="shared" si="969"/>
        <v>0.25381647541782348</v>
      </c>
      <c r="K2740" s="47">
        <f t="shared" si="970"/>
        <v>0.71775898409591532</v>
      </c>
      <c r="L2740" s="47">
        <f t="shared" si="975"/>
        <v>0.75359597502090836</v>
      </c>
      <c r="M2740" s="47">
        <f t="shared" si="955"/>
        <v>0.37890965790752573</v>
      </c>
      <c r="N2740" s="47" t="str">
        <f t="shared" si="971"/>
        <v/>
      </c>
      <c r="O2740" s="47" t="str">
        <f t="shared" si="956"/>
        <v/>
      </c>
      <c r="P2740" s="47">
        <f t="shared" si="957"/>
        <v>3.6076403819584879E-4</v>
      </c>
      <c r="Q2740" s="47">
        <f t="shared" si="958"/>
        <v>3.7596889324252647E-2</v>
      </c>
      <c r="R2740" s="47">
        <f t="shared" si="973"/>
        <v>0.37160177049131315</v>
      </c>
      <c r="S2740" s="47">
        <f t="shared" si="952"/>
        <v>0.34697791856175941</v>
      </c>
      <c r="T2740" s="47" t="str">
        <f t="shared" si="959"/>
        <v/>
      </c>
      <c r="U2740" s="47">
        <f t="shared" si="960"/>
        <v>5.3453166306133282E-3</v>
      </c>
      <c r="V2740" s="47">
        <f t="shared" si="961"/>
        <v>2.0175048175604338E-2</v>
      </c>
      <c r="W2740" s="47" t="str">
        <f t="shared" si="962"/>
        <v/>
      </c>
      <c r="X2740" s="47">
        <f t="shared" si="974"/>
        <v>4.6427999201079762E-2</v>
      </c>
      <c r="Y2740" s="47">
        <f t="shared" si="953"/>
        <v>8.0265334444310055E-2</v>
      </c>
      <c r="Z2740" s="49" t="str">
        <f t="shared" si="963"/>
        <v/>
      </c>
      <c r="AA2740" s="49">
        <f t="shared" si="964"/>
        <v>1.6280798854872991E-4</v>
      </c>
      <c r="AB2740" s="49" t="str">
        <f t="shared" si="965"/>
        <v/>
      </c>
      <c r="AC2740" s="49">
        <f t="shared" si="966"/>
        <v>7.5722868534481291E-3</v>
      </c>
      <c r="AD2740" s="49">
        <f t="shared" si="972"/>
        <v>3.1350590717044158E-3</v>
      </c>
      <c r="AE2740" s="49">
        <f t="shared" si="954"/>
        <v>1.9904268298867267E-2</v>
      </c>
    </row>
    <row r="2741" spans="1:31" hidden="1" x14ac:dyDescent="0.25">
      <c r="A2741" s="17">
        <v>45755</v>
      </c>
      <c r="B2741" s="10">
        <v>937621667</v>
      </c>
      <c r="C2741" s="10">
        <v>266730591584</v>
      </c>
      <c r="D2741" s="10">
        <v>48861939645238</v>
      </c>
      <c r="E2741" s="10">
        <v>11124317848614</v>
      </c>
      <c r="F2741" s="34"/>
      <c r="G2741" s="34"/>
      <c r="H2741" s="47" t="str">
        <f t="shared" si="967"/>
        <v/>
      </c>
      <c r="I2741" s="47" t="str">
        <f t="shared" si="968"/>
        <v/>
      </c>
      <c r="J2741" s="47" t="str">
        <f t="shared" si="969"/>
        <v/>
      </c>
      <c r="K2741" s="47">
        <f t="shared" si="970"/>
        <v>0.37737048408385954</v>
      </c>
      <c r="L2741" s="47">
        <f t="shared" si="975"/>
        <v>0.38962374660861754</v>
      </c>
      <c r="M2741" s="47">
        <f t="shared" si="955"/>
        <v>0.23397023391170213</v>
      </c>
      <c r="N2741" s="47" t="str">
        <f t="shared" si="971"/>
        <v/>
      </c>
      <c r="O2741" s="47" t="str">
        <f t="shared" si="956"/>
        <v/>
      </c>
      <c r="P2741" s="47" t="str">
        <f t="shared" si="957"/>
        <v/>
      </c>
      <c r="Q2741" s="47" t="str">
        <f t="shared" si="958"/>
        <v/>
      </c>
      <c r="R2741" s="47">
        <f t="shared" si="973"/>
        <v>0.3205133921326736</v>
      </c>
      <c r="S2741" s="47">
        <f t="shared" si="952"/>
        <v>0.3190210796548788</v>
      </c>
      <c r="T2741" s="47">
        <f t="shared" si="959"/>
        <v>1.8745885031623555E-3</v>
      </c>
      <c r="U2741" s="47">
        <f t="shared" si="960"/>
        <v>2.6272587937026248E-3</v>
      </c>
      <c r="V2741" s="47">
        <f t="shared" si="961"/>
        <v>2.2011816765406089E-2</v>
      </c>
      <c r="W2741" s="47">
        <f t="shared" si="962"/>
        <v>2.5934647067021865E-3</v>
      </c>
      <c r="X2741" s="47">
        <f t="shared" si="974"/>
        <v>4.7974916956598501E-2</v>
      </c>
      <c r="Y2741" s="47">
        <f t="shared" si="953"/>
        <v>7.7352565376270443E-2</v>
      </c>
      <c r="Z2741" s="49" t="str">
        <f t="shared" si="963"/>
        <v/>
      </c>
      <c r="AA2741" s="49" t="str">
        <f t="shared" si="964"/>
        <v/>
      </c>
      <c r="AB2741" s="49" t="str">
        <f t="shared" si="965"/>
        <v/>
      </c>
      <c r="AC2741" s="49">
        <f t="shared" si="966"/>
        <v>7.5520372142591219E-3</v>
      </c>
      <c r="AD2741" s="49">
        <f t="shared" si="972"/>
        <v>1.1487813147615933E-3</v>
      </c>
      <c r="AE2741" s="49">
        <f t="shared" si="954"/>
        <v>2.102766540527623E-2</v>
      </c>
    </row>
    <row r="2742" spans="1:31" hidden="1" x14ac:dyDescent="0.25">
      <c r="A2742" s="17">
        <v>45756</v>
      </c>
      <c r="B2742" s="10">
        <v>570360067</v>
      </c>
      <c r="C2742" s="10">
        <v>270545726695</v>
      </c>
      <c r="D2742" s="10">
        <v>48872707283647</v>
      </c>
      <c r="E2742" s="10">
        <v>11124577805490</v>
      </c>
      <c r="F2742" s="34"/>
      <c r="G2742" s="34"/>
      <c r="H2742" s="47">
        <f t="shared" si="967"/>
        <v>0.39169487323718166</v>
      </c>
      <c r="I2742" s="47">
        <f t="shared" si="968"/>
        <v>0.37630780578300405</v>
      </c>
      <c r="J2742" s="47">
        <f t="shared" si="969"/>
        <v>0.49924588076778398</v>
      </c>
      <c r="K2742" s="47">
        <f t="shared" si="970"/>
        <v>0.49184856667235388</v>
      </c>
      <c r="L2742" s="47" t="str">
        <f t="shared" si="975"/>
        <v/>
      </c>
      <c r="M2742" s="47">
        <f t="shared" si="955"/>
        <v>0.54870921918767968</v>
      </c>
      <c r="N2742" s="47" t="str">
        <f t="shared" si="971"/>
        <v/>
      </c>
      <c r="O2742" s="47" t="str">
        <f t="shared" si="956"/>
        <v/>
      </c>
      <c r="P2742" s="47" t="str">
        <f t="shared" si="957"/>
        <v/>
      </c>
      <c r="Q2742" s="47" t="str">
        <f t="shared" si="958"/>
        <v/>
      </c>
      <c r="R2742" s="47">
        <f t="shared" si="973"/>
        <v>0.27297541140557813</v>
      </c>
      <c r="S2742" s="47">
        <f t="shared" si="952"/>
        <v>0.28657604593928387</v>
      </c>
      <c r="T2742" s="47" t="str">
        <f t="shared" si="959"/>
        <v/>
      </c>
      <c r="U2742" s="47">
        <f t="shared" si="960"/>
        <v>1.9772076849761122E-3</v>
      </c>
      <c r="V2742" s="47">
        <f t="shared" si="961"/>
        <v>1.9278950343842527E-2</v>
      </c>
      <c r="W2742" s="47">
        <f t="shared" si="962"/>
        <v>2.49864896506935E-3</v>
      </c>
      <c r="X2742" s="47">
        <f t="shared" si="974"/>
        <v>4.8019043206215084E-2</v>
      </c>
      <c r="Y2742" s="47">
        <f t="shared" si="953"/>
        <v>7.4863285470642138E-2</v>
      </c>
      <c r="Z2742" s="49" t="str">
        <f t="shared" si="963"/>
        <v/>
      </c>
      <c r="AA2742" s="49" t="str">
        <f t="shared" si="964"/>
        <v/>
      </c>
      <c r="AB2742" s="49" t="str">
        <f t="shared" si="965"/>
        <v/>
      </c>
      <c r="AC2742" s="49">
        <f t="shared" si="966"/>
        <v>2.0957523764775221E-4</v>
      </c>
      <c r="AD2742" s="49">
        <f t="shared" si="972"/>
        <v>2.0072375768568351E-3</v>
      </c>
      <c r="AE2742" s="49">
        <f t="shared" si="954"/>
        <v>2.0961828232307078E-2</v>
      </c>
    </row>
    <row r="2743" spans="1:31" hidden="1" x14ac:dyDescent="0.25">
      <c r="A2743" s="17">
        <v>45757</v>
      </c>
      <c r="B2743" s="10">
        <v>640560067</v>
      </c>
      <c r="C2743" s="10">
        <v>263220982411</v>
      </c>
      <c r="D2743" s="10">
        <v>48855733216922</v>
      </c>
      <c r="E2743" s="10">
        <v>11124354379600</v>
      </c>
      <c r="F2743" s="34"/>
      <c r="G2743" s="34"/>
      <c r="H2743" s="47" t="str">
        <f t="shared" si="967"/>
        <v/>
      </c>
      <c r="I2743" s="47">
        <f t="shared" si="968"/>
        <v>0.29952836040870012</v>
      </c>
      <c r="J2743" s="47">
        <f t="shared" si="969"/>
        <v>0.4132890001910795</v>
      </c>
      <c r="K2743" s="47">
        <f t="shared" si="970"/>
        <v>0.4070596475556354</v>
      </c>
      <c r="L2743" s="47" t="str">
        <f t="shared" si="975"/>
        <v/>
      </c>
      <c r="M2743" s="47">
        <f t="shared" si="955"/>
        <v>0.31692719256247082</v>
      </c>
      <c r="N2743" s="47">
        <f t="shared" si="971"/>
        <v>2.7073960374386363E-2</v>
      </c>
      <c r="O2743" s="47" t="str">
        <f t="shared" si="956"/>
        <v/>
      </c>
      <c r="P2743" s="47" t="str">
        <f t="shared" si="957"/>
        <v/>
      </c>
      <c r="Q2743" s="47" t="str">
        <f t="shared" si="958"/>
        <v/>
      </c>
      <c r="R2743" s="47">
        <f t="shared" si="973"/>
        <v>0.28719998695873195</v>
      </c>
      <c r="S2743" s="47">
        <f t="shared" si="952"/>
        <v>0.28689162450705652</v>
      </c>
      <c r="T2743" s="47">
        <f t="shared" si="959"/>
        <v>3.4731177518954048E-4</v>
      </c>
      <c r="U2743" s="47">
        <f t="shared" si="960"/>
        <v>1.5402916196410876E-3</v>
      </c>
      <c r="V2743" s="47">
        <f t="shared" si="961"/>
        <v>1.8678275689992141E-2</v>
      </c>
      <c r="W2743" s="47">
        <f t="shared" si="962"/>
        <v>3.0200201817800476E-3</v>
      </c>
      <c r="X2743" s="47">
        <f t="shared" si="974"/>
        <v>4.8348100040732422E-2</v>
      </c>
      <c r="Y2743" s="47">
        <f t="shared" si="953"/>
        <v>7.2844615710090488E-2</v>
      </c>
      <c r="Z2743" s="49">
        <f t="shared" si="963"/>
        <v>2.0083988256147656E-5</v>
      </c>
      <c r="AA2743" s="49" t="str">
        <f t="shared" si="964"/>
        <v/>
      </c>
      <c r="AB2743" s="49" t="str">
        <f t="shared" si="965"/>
        <v/>
      </c>
      <c r="AC2743" s="49">
        <f t="shared" si="966"/>
        <v>7.6332115692914204E-3</v>
      </c>
      <c r="AD2743" s="49">
        <f t="shared" si="972"/>
        <v>2.0272823127822637E-3</v>
      </c>
      <c r="AE2743" s="49">
        <f t="shared" si="954"/>
        <v>1.7159373119941868E-2</v>
      </c>
    </row>
    <row r="2744" spans="1:31" hidden="1" x14ac:dyDescent="0.25">
      <c r="A2744" s="17">
        <v>45758</v>
      </c>
      <c r="B2744" s="10">
        <v>687112067</v>
      </c>
      <c r="C2744" s="10">
        <v>259354821201</v>
      </c>
      <c r="D2744" s="10">
        <v>48845923079163</v>
      </c>
      <c r="E2744" s="10">
        <v>11126631232852</v>
      </c>
      <c r="F2744" s="34"/>
      <c r="G2744" s="34"/>
      <c r="H2744" s="47" t="str">
        <f t="shared" si="967"/>
        <v/>
      </c>
      <c r="I2744" s="47" t="str">
        <f t="shared" si="968"/>
        <v/>
      </c>
      <c r="J2744" s="47" t="str">
        <f t="shared" si="969"/>
        <v/>
      </c>
      <c r="K2744" s="47">
        <f t="shared" si="970"/>
        <v>0.33817037368911684</v>
      </c>
      <c r="L2744" s="47" t="str">
        <f t="shared" si="975"/>
        <v/>
      </c>
      <c r="M2744" s="47">
        <f t="shared" si="955"/>
        <v>0.35199167463031267</v>
      </c>
      <c r="N2744" s="47">
        <f t="shared" si="971"/>
        <v>1.468789142334892E-2</v>
      </c>
      <c r="O2744" s="47" t="str">
        <f t="shared" si="956"/>
        <v/>
      </c>
      <c r="P2744" s="47" t="str">
        <f t="shared" si="957"/>
        <v/>
      </c>
      <c r="Q2744" s="47" t="str">
        <f t="shared" si="958"/>
        <v/>
      </c>
      <c r="R2744" s="47">
        <f t="shared" si="973"/>
        <v>0.29519592381718351</v>
      </c>
      <c r="S2744" s="47">
        <f t="shared" si="952"/>
        <v>0.31675467528394596</v>
      </c>
      <c r="T2744" s="47">
        <f t="shared" si="959"/>
        <v>2.0079808679651645E-4</v>
      </c>
      <c r="U2744" s="47">
        <f t="shared" si="960"/>
        <v>2.2017662967670493E-3</v>
      </c>
      <c r="V2744" s="47">
        <f t="shared" si="961"/>
        <v>1.7418066303223401E-2</v>
      </c>
      <c r="W2744" s="47">
        <f t="shared" si="962"/>
        <v>8.4775329087521945E-3</v>
      </c>
      <c r="X2744" s="47">
        <f t="shared" si="974"/>
        <v>4.8525504833483057E-2</v>
      </c>
      <c r="Y2744" s="47">
        <f t="shared" si="953"/>
        <v>7.031627665450646E-2</v>
      </c>
      <c r="Z2744" s="49" t="str">
        <f t="shared" si="963"/>
        <v/>
      </c>
      <c r="AA2744" s="49" t="str">
        <f t="shared" si="964"/>
        <v/>
      </c>
      <c r="AB2744" s="49" t="str">
        <f t="shared" si="965"/>
        <v/>
      </c>
      <c r="AC2744" s="49">
        <f t="shared" si="966"/>
        <v>7.3741986514630486E-3</v>
      </c>
      <c r="AD2744" s="49">
        <f t="shared" si="972"/>
        <v>1.8230251905997363E-3</v>
      </c>
      <c r="AE2744" s="49">
        <f t="shared" si="954"/>
        <v>1.7308540288607732E-2</v>
      </c>
    </row>
    <row r="2745" spans="1:31" hidden="1" x14ac:dyDescent="0.25">
      <c r="A2745" s="17">
        <v>45759</v>
      </c>
      <c r="B2745" s="10">
        <v>687112067</v>
      </c>
      <c r="C2745" s="10">
        <v>259354821201</v>
      </c>
      <c r="D2745" s="10">
        <v>48845923079163</v>
      </c>
      <c r="E2745" s="10">
        <v>11126631232853</v>
      </c>
      <c r="F2745" s="34"/>
      <c r="G2745" s="34"/>
      <c r="H2745" s="47" t="str">
        <f t="shared" si="967"/>
        <v/>
      </c>
      <c r="I2745" s="47" t="str">
        <f t="shared" si="968"/>
        <v/>
      </c>
      <c r="J2745" s="47" t="str">
        <f t="shared" si="969"/>
        <v/>
      </c>
      <c r="K2745" s="47">
        <f t="shared" si="970"/>
        <v>0.32922285237764359</v>
      </c>
      <c r="L2745" s="47">
        <f t="shared" si="975"/>
        <v>0.35299124198393084</v>
      </c>
      <c r="M2745" s="47" t="str">
        <f t="shared" si="955"/>
        <v/>
      </c>
      <c r="N2745" s="47" t="str">
        <f t="shared" si="971"/>
        <v/>
      </c>
      <c r="O2745" s="47" t="str">
        <f t="shared" si="956"/>
        <v/>
      </c>
      <c r="P2745" s="47" t="str">
        <f t="shared" si="957"/>
        <v/>
      </c>
      <c r="Q2745" s="47" t="str">
        <f t="shared" si="958"/>
        <v/>
      </c>
      <c r="R2745" s="47">
        <f t="shared" si="973"/>
        <v>0.34084405969743981</v>
      </c>
      <c r="S2745" s="47">
        <f t="shared" si="952"/>
        <v>0.24259248661312838</v>
      </c>
      <c r="T2745" s="47" t="str">
        <f t="shared" si="959"/>
        <v/>
      </c>
      <c r="U2745" s="47">
        <f t="shared" si="960"/>
        <v>2.2017662967670493E-3</v>
      </c>
      <c r="V2745" s="47">
        <f t="shared" si="961"/>
        <v>1.713927265001769E-2</v>
      </c>
      <c r="W2745" s="47">
        <f t="shared" si="962"/>
        <v>8.5645688757219895E-3</v>
      </c>
      <c r="X2745" s="47">
        <f t="shared" si="974"/>
        <v>4.733280486857494E-2</v>
      </c>
      <c r="Y2745" s="47">
        <f t="shared" si="953"/>
        <v>6.8611120762701483E-2</v>
      </c>
      <c r="Z2745" s="49" t="str">
        <f t="shared" si="963"/>
        <v/>
      </c>
      <c r="AA2745" s="49" t="str">
        <f t="shared" si="964"/>
        <v/>
      </c>
      <c r="AB2745" s="49" t="str">
        <f t="shared" si="965"/>
        <v/>
      </c>
      <c r="AC2745" s="49">
        <f t="shared" si="966"/>
        <v>7.3457372118477249E-3</v>
      </c>
      <c r="AD2745" s="49">
        <f t="shared" si="972"/>
        <v>1.1563204453947096E-3</v>
      </c>
      <c r="AE2745" s="49">
        <f t="shared" si="954"/>
        <v>1.6772178545167882E-2</v>
      </c>
    </row>
    <row r="2746" spans="1:31" hidden="1" x14ac:dyDescent="0.25">
      <c r="A2746" s="17">
        <v>45760</v>
      </c>
      <c r="B2746" s="10">
        <v>687112067</v>
      </c>
      <c r="C2746" s="10">
        <v>259354821201</v>
      </c>
      <c r="D2746" s="10">
        <v>48845923079163</v>
      </c>
      <c r="E2746" s="10">
        <v>11126631232854</v>
      </c>
      <c r="F2746" s="34"/>
      <c r="G2746" s="34"/>
      <c r="H2746" s="47" t="str">
        <f t="shared" si="967"/>
        <v/>
      </c>
      <c r="I2746" s="47" t="str">
        <f t="shared" si="968"/>
        <v/>
      </c>
      <c r="J2746" s="47" t="str">
        <f t="shared" si="969"/>
        <v/>
      </c>
      <c r="K2746" s="47">
        <f t="shared" si="970"/>
        <v>0.32922285237764359</v>
      </c>
      <c r="L2746" s="47">
        <f t="shared" si="975"/>
        <v>0.60332814473220742</v>
      </c>
      <c r="M2746" s="47" t="str">
        <f t="shared" si="955"/>
        <v/>
      </c>
      <c r="N2746" s="47" t="str">
        <f t="shared" si="971"/>
        <v/>
      </c>
      <c r="O2746" s="47" t="str">
        <f t="shared" si="956"/>
        <v/>
      </c>
      <c r="P2746" s="47" t="str">
        <f t="shared" si="957"/>
        <v/>
      </c>
      <c r="Q2746" s="47">
        <f t="shared" si="958"/>
        <v>2.0739723191887327E-2</v>
      </c>
      <c r="R2746" s="47">
        <f t="shared" si="973"/>
        <v>0.30688806756342402</v>
      </c>
      <c r="S2746" s="47">
        <f t="shared" si="952"/>
        <v>0.24057387491959359</v>
      </c>
      <c r="T2746" s="47" t="str">
        <f t="shared" si="959"/>
        <v/>
      </c>
      <c r="U2746" s="47">
        <f t="shared" si="960"/>
        <v>2.2017662967670493E-3</v>
      </c>
      <c r="V2746" s="47">
        <f t="shared" si="961"/>
        <v>1.7313746748185088E-2</v>
      </c>
      <c r="W2746" s="47">
        <f t="shared" si="962"/>
        <v>2.9410140907024651E-3</v>
      </c>
      <c r="X2746" s="47">
        <f t="shared" si="974"/>
        <v>4.7658273310661636E-2</v>
      </c>
      <c r="Y2746" s="47">
        <f t="shared" si="953"/>
        <v>6.8584204117743797E-2</v>
      </c>
      <c r="Z2746" s="49" t="str">
        <f t="shared" si="963"/>
        <v/>
      </c>
      <c r="AA2746" s="49" t="str">
        <f t="shared" si="964"/>
        <v/>
      </c>
      <c r="AB2746" s="49">
        <f t="shared" si="965"/>
        <v>1.0174246274063936E-4</v>
      </c>
      <c r="AC2746" s="49">
        <f t="shared" si="966"/>
        <v>7.345738814763636E-3</v>
      </c>
      <c r="AD2746" s="49">
        <f t="shared" si="972"/>
        <v>1.1192799880972437E-3</v>
      </c>
      <c r="AE2746" s="49">
        <f t="shared" si="954"/>
        <v>1.7093869245497939E-2</v>
      </c>
    </row>
    <row r="2747" spans="1:31" hidden="1" x14ac:dyDescent="0.25">
      <c r="A2747" s="17">
        <v>45761</v>
      </c>
      <c r="B2747" s="10">
        <v>1031780067</v>
      </c>
      <c r="C2747" s="10">
        <v>290250251170</v>
      </c>
      <c r="D2747" s="10">
        <v>48825025932829</v>
      </c>
      <c r="E2747" s="10">
        <v>11126631232852</v>
      </c>
      <c r="F2747" s="34"/>
      <c r="G2747" s="34"/>
      <c r="H2747" s="47" t="str">
        <f t="shared" si="967"/>
        <v/>
      </c>
      <c r="I2747" s="47" t="str">
        <f t="shared" si="968"/>
        <v/>
      </c>
      <c r="J2747" s="47" t="str">
        <f t="shared" si="969"/>
        <v/>
      </c>
      <c r="K2747" s="47" t="str">
        <f t="shared" si="970"/>
        <v/>
      </c>
      <c r="L2747" s="47">
        <f t="shared" si="975"/>
        <v>0.21256354229561092</v>
      </c>
      <c r="M2747" s="47" t="str">
        <f t="shared" si="955"/>
        <v/>
      </c>
      <c r="N2747" s="47" t="str">
        <f t="shared" si="971"/>
        <v/>
      </c>
      <c r="O2747" s="47" t="str">
        <f t="shared" si="956"/>
        <v/>
      </c>
      <c r="P2747" s="47" t="str">
        <f t="shared" si="957"/>
        <v/>
      </c>
      <c r="Q2747" s="47" t="str">
        <f t="shared" si="958"/>
        <v/>
      </c>
      <c r="R2747" s="47">
        <f t="shared" si="973"/>
        <v>0.23995878461742082</v>
      </c>
      <c r="S2747" s="47">
        <f t="shared" si="952"/>
        <v>0.1528072638898047</v>
      </c>
      <c r="T2747" s="47">
        <f t="shared" si="959"/>
        <v>4.2781761540533481E-4</v>
      </c>
      <c r="U2747" s="47">
        <f t="shared" si="960"/>
        <v>2.6286419577656872E-3</v>
      </c>
      <c r="V2747" s="47">
        <f t="shared" si="961"/>
        <v>1.7734157237742854E-2</v>
      </c>
      <c r="W2747" s="47">
        <f t="shared" si="962"/>
        <v>3.9824969761945717E-3</v>
      </c>
      <c r="X2747" s="47">
        <f t="shared" si="974"/>
        <v>4.7651908700532375E-2</v>
      </c>
      <c r="Y2747" s="47">
        <f t="shared" si="953"/>
        <v>6.8978696955439567E-2</v>
      </c>
      <c r="Z2747" s="49">
        <f t="shared" si="963"/>
        <v>1.7974510768681284E-13</v>
      </c>
      <c r="AA2747" s="49" t="str">
        <f t="shared" si="964"/>
        <v/>
      </c>
      <c r="AB2747" s="49">
        <f t="shared" si="965"/>
        <v>1.0174246301020151E-4</v>
      </c>
      <c r="AC2747" s="49">
        <f t="shared" si="966"/>
        <v>7.3457396739635694E-3</v>
      </c>
      <c r="AD2747" s="49">
        <f t="shared" si="972"/>
        <v>1.3522336078476416E-3</v>
      </c>
      <c r="AE2747" s="49">
        <f t="shared" si="954"/>
        <v>1.7072929655214009E-2</v>
      </c>
    </row>
    <row r="2748" spans="1:31" hidden="1" x14ac:dyDescent="0.25">
      <c r="A2748" s="17">
        <v>45762</v>
      </c>
      <c r="B2748" s="10">
        <v>1380390067</v>
      </c>
      <c r="C2748" s="10">
        <v>264224990301</v>
      </c>
      <c r="D2748" s="10">
        <v>48831604365783</v>
      </c>
      <c r="E2748" s="10">
        <v>11126631232852</v>
      </c>
      <c r="F2748" s="34"/>
      <c r="G2748" s="34"/>
      <c r="H2748" s="47" t="str">
        <f t="shared" si="967"/>
        <v/>
      </c>
      <c r="I2748" s="47" t="str">
        <f t="shared" si="968"/>
        <v/>
      </c>
      <c r="J2748" s="47" t="str">
        <f t="shared" si="969"/>
        <v/>
      </c>
      <c r="K2748" s="47">
        <f t="shared" si="970"/>
        <v>8.2142435270910807E-2</v>
      </c>
      <c r="L2748" s="47" t="str">
        <f t="shared" si="975"/>
        <v/>
      </c>
      <c r="M2748" s="47">
        <f t="shared" si="955"/>
        <v>0.20051195461432869</v>
      </c>
      <c r="N2748" s="47">
        <f t="shared" si="971"/>
        <v>8.966490386861703E-2</v>
      </c>
      <c r="O2748" s="47">
        <f t="shared" si="956"/>
        <v>9.3937529554457555E-3</v>
      </c>
      <c r="P2748" s="47" t="str">
        <f t="shared" si="957"/>
        <v/>
      </c>
      <c r="Q2748" s="47">
        <f t="shared" si="958"/>
        <v>3.9481433784865239E-2</v>
      </c>
      <c r="R2748" s="47">
        <f t="shared" si="973"/>
        <v>0.30927753182498829</v>
      </c>
      <c r="S2748" s="47">
        <f t="shared" si="952"/>
        <v>0.51091698595048762</v>
      </c>
      <c r="T2748" s="47" t="str">
        <f t="shared" si="959"/>
        <v/>
      </c>
      <c r="U2748" s="47">
        <f t="shared" si="960"/>
        <v>6.2083657904798972E-4</v>
      </c>
      <c r="V2748" s="47">
        <f t="shared" si="961"/>
        <v>1.7601811788536037E-2</v>
      </c>
      <c r="W2748" s="47">
        <f t="shared" si="962"/>
        <v>4.7931654962194425E-3</v>
      </c>
      <c r="X2748" s="47">
        <f t="shared" si="974"/>
        <v>4.7540182875633663E-2</v>
      </c>
      <c r="Y2748" s="47">
        <f t="shared" si="953"/>
        <v>6.1163782164231462E-2</v>
      </c>
      <c r="Z2748" s="49" t="str">
        <f t="shared" si="963"/>
        <v/>
      </c>
      <c r="AA2748" s="49" t="str">
        <f t="shared" si="964"/>
        <v/>
      </c>
      <c r="AB2748" s="49">
        <f t="shared" si="965"/>
        <v>1.0174246310012958E-4</v>
      </c>
      <c r="AC2748" s="49">
        <f t="shared" si="966"/>
        <v>7.3598287168187282E-3</v>
      </c>
      <c r="AD2748" s="49" t="str">
        <f t="shared" si="972"/>
        <v/>
      </c>
      <c r="AE2748" s="49">
        <f t="shared" si="954"/>
        <v>2.5670264470354587E-2</v>
      </c>
    </row>
    <row r="2749" spans="1:31" hidden="1" x14ac:dyDescent="0.25">
      <c r="A2749" s="17">
        <v>45763</v>
      </c>
      <c r="B2749" s="10">
        <v>1454590067</v>
      </c>
      <c r="C2749" s="10">
        <v>259516352295</v>
      </c>
      <c r="D2749" s="10">
        <v>48851447112028</v>
      </c>
      <c r="E2749" s="10">
        <v>11126631232852</v>
      </c>
      <c r="F2749" s="34"/>
      <c r="G2749" s="34"/>
      <c r="H2749" s="47" t="str">
        <f t="shared" si="967"/>
        <v/>
      </c>
      <c r="I2749" s="47" t="str">
        <f t="shared" si="968"/>
        <v/>
      </c>
      <c r="J2749" s="47">
        <f t="shared" si="969"/>
        <v>0.403398043270358</v>
      </c>
      <c r="K2749" s="47">
        <f t="shared" si="970"/>
        <v>3.4076599178422984E-2</v>
      </c>
      <c r="L2749" s="47" t="str">
        <f t="shared" si="975"/>
        <v/>
      </c>
      <c r="M2749" s="47">
        <f t="shared" si="955"/>
        <v>0.25639872183034029</v>
      </c>
      <c r="N2749" s="47">
        <f t="shared" si="971"/>
        <v>1.7820562697858366E-2</v>
      </c>
      <c r="O2749" s="47">
        <f t="shared" si="956"/>
        <v>4.0767135872872173E-2</v>
      </c>
      <c r="P2749" s="47" t="str">
        <f t="shared" si="957"/>
        <v/>
      </c>
      <c r="Q2749" s="47">
        <f t="shared" si="958"/>
        <v>4.3451879253150638E-2</v>
      </c>
      <c r="R2749" s="47">
        <f t="shared" si="973"/>
        <v>0.3259814747707821</v>
      </c>
      <c r="S2749" s="47">
        <f t="shared" si="952"/>
        <v>0.31590622103849086</v>
      </c>
      <c r="T2749" s="47" t="str">
        <f t="shared" si="959"/>
        <v/>
      </c>
      <c r="U2749" s="47">
        <f t="shared" si="960"/>
        <v>4.3501112994637214E-4</v>
      </c>
      <c r="V2749" s="47">
        <f t="shared" si="961"/>
        <v>1.3835600385054603E-2</v>
      </c>
      <c r="W2749" s="47">
        <f t="shared" si="962"/>
        <v>4.7825121841309493E-3</v>
      </c>
      <c r="X2749" s="47">
        <f t="shared" si="974"/>
        <v>4.6961964703170045E-2</v>
      </c>
      <c r="Y2749" s="47">
        <f t="shared" si="953"/>
        <v>5.8814071943353197E-2</v>
      </c>
      <c r="Z2749" s="49" t="str">
        <f t="shared" si="963"/>
        <v/>
      </c>
      <c r="AA2749" s="49" t="str">
        <f t="shared" si="964"/>
        <v/>
      </c>
      <c r="AB2749" s="49" t="str">
        <f t="shared" si="965"/>
        <v/>
      </c>
      <c r="AC2749" s="49">
        <f t="shared" si="966"/>
        <v>7.3659041645331991E-3</v>
      </c>
      <c r="AD2749" s="49" t="str">
        <f t="shared" si="972"/>
        <v/>
      </c>
      <c r="AE2749" s="49">
        <f t="shared" si="954"/>
        <v>2.5365598472223194E-2</v>
      </c>
    </row>
    <row r="2750" spans="1:31" hidden="1" x14ac:dyDescent="0.25">
      <c r="A2750" s="17">
        <v>45764</v>
      </c>
      <c r="B2750" s="10">
        <v>1085490067</v>
      </c>
      <c r="C2750" s="10">
        <v>253527361483</v>
      </c>
      <c r="D2750" s="10">
        <v>48832887643224</v>
      </c>
      <c r="E2750" s="10">
        <v>11126631232852</v>
      </c>
      <c r="F2750" s="34"/>
      <c r="G2750" s="34"/>
      <c r="H2750" s="47">
        <f t="shared" si="967"/>
        <v>0.25374846726490119</v>
      </c>
      <c r="I2750" s="47" t="str">
        <f t="shared" si="968"/>
        <v/>
      </c>
      <c r="J2750" s="47">
        <f t="shared" si="969"/>
        <v>0.55478487535774557</v>
      </c>
      <c r="K2750" s="47">
        <f t="shared" si="970"/>
        <v>3.2903309114428847E-2</v>
      </c>
      <c r="L2750" s="47" t="str">
        <f t="shared" si="975"/>
        <v/>
      </c>
      <c r="M2750" s="47">
        <f t="shared" si="955"/>
        <v>0.24922055290788581</v>
      </c>
      <c r="N2750" s="47">
        <f t="shared" si="971"/>
        <v>2.3077508446142647E-2</v>
      </c>
      <c r="O2750" s="47">
        <f t="shared" si="956"/>
        <v>3.6826930889818366E-2</v>
      </c>
      <c r="P2750" s="47" t="str">
        <f t="shared" si="957"/>
        <v/>
      </c>
      <c r="Q2750" s="47">
        <f t="shared" si="958"/>
        <v>6.3686330283503789E-2</v>
      </c>
      <c r="R2750" s="47">
        <f t="shared" si="973"/>
        <v>0.33439454165021643</v>
      </c>
      <c r="S2750" s="47">
        <f t="shared" si="952"/>
        <v>0.28967648166770954</v>
      </c>
      <c r="T2750" s="47">
        <f t="shared" si="959"/>
        <v>3.7991645900348203E-4</v>
      </c>
      <c r="U2750" s="47">
        <f t="shared" si="960"/>
        <v>4.6761295335728814E-4</v>
      </c>
      <c r="V2750" s="47">
        <f t="shared" si="961"/>
        <v>1.2633343870779079E-2</v>
      </c>
      <c r="W2750" s="47">
        <f t="shared" si="962"/>
        <v>5.8046043685349158E-3</v>
      </c>
      <c r="X2750" s="47">
        <f t="shared" si="974"/>
        <v>4.7316680644175824E-2</v>
      </c>
      <c r="Y2750" s="47">
        <f t="shared" si="953"/>
        <v>5.7304834046398523E-2</v>
      </c>
      <c r="Z2750" s="49" t="str">
        <f t="shared" si="963"/>
        <v/>
      </c>
      <c r="AA2750" s="49" t="str">
        <f t="shared" si="964"/>
        <v/>
      </c>
      <c r="AB2750" s="49" t="str">
        <f t="shared" si="965"/>
        <v/>
      </c>
      <c r="AC2750" s="49">
        <f t="shared" si="966"/>
        <v>7.3456503143711771E-3</v>
      </c>
      <c r="AD2750" s="49" t="str">
        <f t="shared" si="972"/>
        <v/>
      </c>
      <c r="AE2750" s="49">
        <f t="shared" si="954"/>
        <v>1.2631004316307926E-2</v>
      </c>
    </row>
    <row r="2751" spans="1:31" hidden="1" x14ac:dyDescent="0.25">
      <c r="A2751" s="17">
        <v>45765</v>
      </c>
      <c r="B2751" s="10">
        <v>1085490067</v>
      </c>
      <c r="C2751" s="10">
        <v>253127560340</v>
      </c>
      <c r="D2751" s="10">
        <v>48792881158368.203</v>
      </c>
      <c r="E2751" s="10">
        <v>11126631232852</v>
      </c>
      <c r="F2751" s="34"/>
      <c r="G2751" s="34"/>
      <c r="H2751" s="47" t="str">
        <f t="shared" si="967"/>
        <v/>
      </c>
      <c r="I2751" s="47" t="str">
        <f t="shared" si="968"/>
        <v/>
      </c>
      <c r="J2751" s="47" t="str">
        <f t="shared" si="969"/>
        <v/>
      </c>
      <c r="K2751" s="47" t="str">
        <f t="shared" si="970"/>
        <v/>
      </c>
      <c r="L2751" s="47" t="str">
        <f t="shared" si="975"/>
        <v/>
      </c>
      <c r="M2751" s="47">
        <f t="shared" si="955"/>
        <v>0.24922055290788581</v>
      </c>
      <c r="N2751" s="47">
        <f t="shared" si="971"/>
        <v>1.5769546161068515E-3</v>
      </c>
      <c r="O2751" s="47">
        <f t="shared" si="956"/>
        <v>2.4010584542686675E-2</v>
      </c>
      <c r="P2751" s="47">
        <f t="shared" si="957"/>
        <v>4.2535562805824378E-3</v>
      </c>
      <c r="Q2751" s="47">
        <f t="shared" si="958"/>
        <v>6.5162854447087137E-2</v>
      </c>
      <c r="R2751" s="47">
        <f t="shared" si="973"/>
        <v>0.33231618788157558</v>
      </c>
      <c r="S2751" s="47">
        <f t="shared" si="952"/>
        <v>0.28885019605085804</v>
      </c>
      <c r="T2751" s="47">
        <f t="shared" si="959"/>
        <v>8.1925290079276625E-4</v>
      </c>
      <c r="U2751" s="47">
        <f t="shared" si="960"/>
        <v>1.0859027212738459E-3</v>
      </c>
      <c r="V2751" s="47">
        <f t="shared" si="961"/>
        <v>1.2072127789589882E-2</v>
      </c>
      <c r="W2751" s="47">
        <f t="shared" si="962"/>
        <v>1.213660249264592E-2</v>
      </c>
      <c r="X2751" s="47">
        <f t="shared" si="974"/>
        <v>4.8088684225551792E-2</v>
      </c>
      <c r="Y2751" s="47">
        <f t="shared" si="953"/>
        <v>5.7924025608575014E-2</v>
      </c>
      <c r="Z2751" s="49" t="str">
        <f t="shared" si="963"/>
        <v/>
      </c>
      <c r="AA2751" s="49" t="str">
        <f t="shared" si="964"/>
        <v/>
      </c>
      <c r="AB2751" s="49" t="str">
        <f t="shared" si="965"/>
        <v/>
      </c>
      <c r="AC2751" s="49">
        <f t="shared" si="966"/>
        <v>2.502917663138593E-5</v>
      </c>
      <c r="AD2751" s="49" t="str">
        <f t="shared" si="972"/>
        <v/>
      </c>
      <c r="AE2751" s="49">
        <f t="shared" si="954"/>
        <v>1.2631005354585945E-2</v>
      </c>
    </row>
    <row r="2752" spans="1:31" hidden="1" x14ac:dyDescent="0.25">
      <c r="A2752" s="17">
        <v>45766</v>
      </c>
      <c r="B2752" s="10">
        <v>1085490067</v>
      </c>
      <c r="C2752" s="10">
        <v>253127560340</v>
      </c>
      <c r="D2752" s="10">
        <v>48792881158368.203</v>
      </c>
      <c r="E2752" s="10">
        <v>11126631232852</v>
      </c>
      <c r="F2752" s="34"/>
      <c r="G2752" s="34"/>
      <c r="H2752" s="47" t="str">
        <f t="shared" si="967"/>
        <v/>
      </c>
      <c r="I2752" s="47" t="str">
        <f t="shared" si="968"/>
        <v/>
      </c>
      <c r="J2752" s="47" t="str">
        <f t="shared" si="969"/>
        <v/>
      </c>
      <c r="K2752" s="47" t="str">
        <f t="shared" si="970"/>
        <v/>
      </c>
      <c r="L2752" s="47">
        <f t="shared" si="975"/>
        <v>0.13821892001521374</v>
      </c>
      <c r="M2752" s="47" t="str">
        <f t="shared" si="955"/>
        <v/>
      </c>
      <c r="N2752" s="47" t="str">
        <f t="shared" si="971"/>
        <v/>
      </c>
      <c r="O2752" s="47">
        <f t="shared" si="956"/>
        <v>2.4010584542686675E-2</v>
      </c>
      <c r="P2752" s="47">
        <f t="shared" si="957"/>
        <v>1.4085526013899563E-2</v>
      </c>
      <c r="Q2752" s="47">
        <f t="shared" si="958"/>
        <v>6.5162854447087137E-2</v>
      </c>
      <c r="R2752" s="47">
        <f t="shared" si="973"/>
        <v>0.36439622290653395</v>
      </c>
      <c r="S2752" s="47">
        <f t="shared" si="952"/>
        <v>0.33166615708848302</v>
      </c>
      <c r="T2752" s="47" t="str">
        <f t="shared" si="959"/>
        <v/>
      </c>
      <c r="U2752" s="47">
        <f t="shared" si="960"/>
        <v>1.0859027212738459E-3</v>
      </c>
      <c r="V2752" s="47">
        <f t="shared" si="961"/>
        <v>1.0909758178352491E-2</v>
      </c>
      <c r="W2752" s="47">
        <f t="shared" si="962"/>
        <v>1.2235283636296224E-2</v>
      </c>
      <c r="X2752" s="47">
        <f t="shared" si="974"/>
        <v>4.6322852694147376E-2</v>
      </c>
      <c r="Y2752" s="47">
        <f t="shared" si="953"/>
        <v>5.0639543577618795E-2</v>
      </c>
      <c r="Z2752" s="49" t="str">
        <f t="shared" si="963"/>
        <v/>
      </c>
      <c r="AA2752" s="49">
        <f t="shared" si="964"/>
        <v>8.992806499463768E-14</v>
      </c>
      <c r="AB2752" s="49">
        <f t="shared" si="965"/>
        <v>3.2306689071592842E-4</v>
      </c>
      <c r="AC2752" s="49">
        <f t="shared" si="966"/>
        <v>7.4301010361031983E-3</v>
      </c>
      <c r="AD2752" s="49" t="str">
        <f t="shared" si="972"/>
        <v/>
      </c>
      <c r="AE2752" s="49">
        <f t="shared" si="954"/>
        <v>1.3558842439689855E-2</v>
      </c>
    </row>
    <row r="2753" spans="1:31" hidden="1" x14ac:dyDescent="0.25">
      <c r="A2753" s="17">
        <v>45767</v>
      </c>
      <c r="B2753" s="10">
        <v>1085490067</v>
      </c>
      <c r="C2753" s="10">
        <v>253127560340</v>
      </c>
      <c r="D2753" s="10">
        <v>48792881158368.203</v>
      </c>
      <c r="E2753" s="10">
        <v>11126631232852</v>
      </c>
      <c r="F2753" s="34"/>
      <c r="G2753" s="34"/>
      <c r="H2753" s="47" t="str">
        <f t="shared" si="967"/>
        <v/>
      </c>
      <c r="I2753" s="47" t="str">
        <f t="shared" si="968"/>
        <v/>
      </c>
      <c r="J2753" s="47" t="str">
        <f t="shared" si="969"/>
        <v/>
      </c>
      <c r="K2753" s="47" t="str">
        <f t="shared" si="970"/>
        <v/>
      </c>
      <c r="L2753" s="47">
        <f t="shared" si="975"/>
        <v>0.29902315208810415</v>
      </c>
      <c r="M2753" s="47" t="str">
        <f t="shared" si="955"/>
        <v/>
      </c>
      <c r="N2753" s="47" t="str">
        <f t="shared" si="971"/>
        <v/>
      </c>
      <c r="O2753" s="47">
        <f t="shared" si="956"/>
        <v>2.4010584542686675E-2</v>
      </c>
      <c r="P2753" s="47" t="str">
        <f t="shared" si="957"/>
        <v/>
      </c>
      <c r="Q2753" s="47">
        <f t="shared" si="958"/>
        <v>0.10994585950896152</v>
      </c>
      <c r="R2753" s="47">
        <f t="shared" si="973"/>
        <v>0.3468700968723748</v>
      </c>
      <c r="S2753" s="47">
        <f t="shared" si="952"/>
        <v>0.31718492015730537</v>
      </c>
      <c r="T2753" s="47" t="str">
        <f t="shared" si="959"/>
        <v/>
      </c>
      <c r="U2753" s="47">
        <f t="shared" si="960"/>
        <v>1.0859027212738459E-3</v>
      </c>
      <c r="V2753" s="47">
        <f t="shared" si="961"/>
        <v>1.162045258679123E-2</v>
      </c>
      <c r="W2753" s="47">
        <f t="shared" si="962"/>
        <v>6.9800639637032091E-3</v>
      </c>
      <c r="X2753" s="47">
        <f t="shared" si="974"/>
        <v>4.7058726575391563E-2</v>
      </c>
      <c r="Y2753" s="47">
        <f t="shared" si="953"/>
        <v>5.0617341957274742E-2</v>
      </c>
      <c r="Z2753" s="49" t="str">
        <f t="shared" si="963"/>
        <v/>
      </c>
      <c r="AA2753" s="49">
        <f t="shared" si="964"/>
        <v>1.7974510768681284E-13</v>
      </c>
      <c r="AB2753" s="49" t="str">
        <f t="shared" si="965"/>
        <v/>
      </c>
      <c r="AC2753" s="49">
        <f t="shared" si="966"/>
        <v>7.3741986514630486E-3</v>
      </c>
      <c r="AD2753" s="49" t="str">
        <f t="shared" si="972"/>
        <v/>
      </c>
      <c r="AE2753" s="49">
        <f t="shared" si="954"/>
        <v>1.4501785254588229E-2</v>
      </c>
    </row>
    <row r="2754" spans="1:31" hidden="1" x14ac:dyDescent="0.25">
      <c r="A2754" s="17">
        <v>45768</v>
      </c>
      <c r="B2754" s="10">
        <v>1446790067</v>
      </c>
      <c r="C2754" s="10">
        <v>272813127164</v>
      </c>
      <c r="D2754" s="10">
        <v>48641993617630</v>
      </c>
      <c r="E2754" s="10">
        <v>11126631232852</v>
      </c>
      <c r="F2754" s="34"/>
      <c r="G2754" s="34"/>
      <c r="H2754" s="47" t="str">
        <f t="shared" si="967"/>
        <v/>
      </c>
      <c r="I2754" s="47" t="str">
        <f t="shared" si="968"/>
        <v/>
      </c>
      <c r="J2754" s="47" t="str">
        <f t="shared" si="969"/>
        <v/>
      </c>
      <c r="K2754" s="47">
        <f t="shared" si="970"/>
        <v>3.799133352438433E-2</v>
      </c>
      <c r="L2754" s="47">
        <f t="shared" si="975"/>
        <v>6.570647527085971E-2</v>
      </c>
      <c r="M2754" s="47" t="str">
        <f t="shared" si="955"/>
        <v/>
      </c>
      <c r="N2754" s="47" t="str">
        <f t="shared" si="971"/>
        <v/>
      </c>
      <c r="O2754" s="47">
        <f t="shared" si="956"/>
        <v>6.0076171978183934E-2</v>
      </c>
      <c r="P2754" s="47" t="str">
        <f t="shared" si="957"/>
        <v/>
      </c>
      <c r="Q2754" s="47">
        <f t="shared" si="958"/>
        <v>2.3356275148288308E-2</v>
      </c>
      <c r="R2754" s="47">
        <f t="shared" si="973"/>
        <v>0.29650937105502306</v>
      </c>
      <c r="S2754" s="47">
        <f t="shared" si="952"/>
        <v>0.2762610773288976</v>
      </c>
      <c r="T2754" s="47">
        <f t="shared" si="959"/>
        <v>3.0924089161380452E-3</v>
      </c>
      <c r="U2754" s="47">
        <f t="shared" si="960"/>
        <v>3.7487397436472003E-3</v>
      </c>
      <c r="V2754" s="47">
        <f t="shared" si="961"/>
        <v>1.4676926311740335E-2</v>
      </c>
      <c r="W2754" s="47">
        <f t="shared" si="962"/>
        <v>1.1157244328069194E-2</v>
      </c>
      <c r="X2754" s="47">
        <f t="shared" si="974"/>
        <v>5.0213324650862923E-2</v>
      </c>
      <c r="Y2754" s="47">
        <f t="shared" si="953"/>
        <v>5.3353834704381931E-2</v>
      </c>
      <c r="Z2754" s="49" t="str">
        <f t="shared" si="963"/>
        <v/>
      </c>
      <c r="AA2754" s="49" t="str">
        <f t="shared" si="964"/>
        <v/>
      </c>
      <c r="AB2754" s="49" t="str">
        <f t="shared" si="965"/>
        <v/>
      </c>
      <c r="AC2754" s="49">
        <f t="shared" si="966"/>
        <v>7.3457372119369868E-3</v>
      </c>
      <c r="AD2754" s="49">
        <f t="shared" si="972"/>
        <v>3.4186029638483273E-4</v>
      </c>
      <c r="AE2754" s="49">
        <f t="shared" si="954"/>
        <v>1.4997728671832022E-2</v>
      </c>
    </row>
    <row r="2755" spans="1:31" hidden="1" x14ac:dyDescent="0.25">
      <c r="A2755" s="17">
        <v>45769</v>
      </c>
      <c r="B2755" s="10">
        <v>1729970067</v>
      </c>
      <c r="C2755" s="10">
        <v>305727148985</v>
      </c>
      <c r="D2755" s="10">
        <v>48572994701543.398</v>
      </c>
      <c r="E2755" s="10">
        <v>11126631232852</v>
      </c>
      <c r="F2755" s="34"/>
      <c r="G2755" s="34"/>
      <c r="H2755" s="47" t="str">
        <f t="shared" si="967"/>
        <v/>
      </c>
      <c r="I2755" s="47" t="str">
        <f t="shared" si="968"/>
        <v/>
      </c>
      <c r="J2755" s="47" t="str">
        <f t="shared" si="969"/>
        <v/>
      </c>
      <c r="K2755" s="47" t="str">
        <f t="shared" si="970"/>
        <v/>
      </c>
      <c r="L2755" s="47" t="str">
        <f t="shared" si="975"/>
        <v/>
      </c>
      <c r="M2755" s="47">
        <f t="shared" si="955"/>
        <v>0.11806915073429192</v>
      </c>
      <c r="N2755" s="47" t="str">
        <f t="shared" si="971"/>
        <v/>
      </c>
      <c r="O2755" s="47" t="str">
        <f t="shared" si="956"/>
        <v/>
      </c>
      <c r="P2755" s="47" t="str">
        <f t="shared" si="957"/>
        <v/>
      </c>
      <c r="Q2755" s="47" t="str">
        <f t="shared" si="958"/>
        <v/>
      </c>
      <c r="R2755" s="47">
        <f t="shared" si="973"/>
        <v>0.23094825986326262</v>
      </c>
      <c r="S2755" s="47">
        <f t="shared" si="952"/>
        <v>0.24185546593273677</v>
      </c>
      <c r="T2755" s="47">
        <f t="shared" si="959"/>
        <v>1.418505101353329E-3</v>
      </c>
      <c r="U2755" s="47">
        <f t="shared" si="960"/>
        <v>5.2959485480434942E-3</v>
      </c>
      <c r="V2755" s="47">
        <f t="shared" si="961"/>
        <v>1.6074612118248233E-2</v>
      </c>
      <c r="W2755" s="47">
        <f t="shared" si="962"/>
        <v>1.380294408868088E-2</v>
      </c>
      <c r="X2755" s="47">
        <f t="shared" si="974"/>
        <v>4.973115818036189E-2</v>
      </c>
      <c r="Y2755" s="47">
        <f t="shared" si="953"/>
        <v>4.7062236175649308E-2</v>
      </c>
      <c r="Z2755" s="49" t="str">
        <f t="shared" si="963"/>
        <v/>
      </c>
      <c r="AA2755" s="49" t="str">
        <f t="shared" si="964"/>
        <v/>
      </c>
      <c r="AB2755" s="49" t="str">
        <f t="shared" si="965"/>
        <v/>
      </c>
      <c r="AC2755" s="49">
        <f t="shared" si="966"/>
        <v>7.3457388149420488E-3</v>
      </c>
      <c r="AD2755" s="49">
        <f t="shared" si="972"/>
        <v>3.7415520239874045E-3</v>
      </c>
      <c r="AE2755" s="49">
        <f t="shared" si="954"/>
        <v>7.3386670821422584E-3</v>
      </c>
    </row>
    <row r="2756" spans="1:31" hidden="1" x14ac:dyDescent="0.25">
      <c r="A2756" s="17">
        <v>45770</v>
      </c>
      <c r="B2756" s="10">
        <v>1112270067</v>
      </c>
      <c r="C2756" s="10">
        <v>271850012494</v>
      </c>
      <c r="D2756" s="10">
        <v>48551512511109.258</v>
      </c>
      <c r="E2756" s="10">
        <v>11126631232852</v>
      </c>
      <c r="F2756" s="34"/>
      <c r="G2756" s="34"/>
      <c r="H2756" s="47">
        <f t="shared" si="967"/>
        <v>0.35705820105383357</v>
      </c>
      <c r="I2756" s="47">
        <f t="shared" si="968"/>
        <v>0.23533778194018151</v>
      </c>
      <c r="J2756" s="47">
        <f t="shared" si="969"/>
        <v>3.1211288454608743E-2</v>
      </c>
      <c r="K2756" s="47">
        <f t="shared" si="970"/>
        <v>7.6223198218812072E-2</v>
      </c>
      <c r="L2756" s="47" t="str">
        <f t="shared" si="975"/>
        <v/>
      </c>
      <c r="M2756" s="47">
        <f t="shared" si="955"/>
        <v>0.43296979322698537</v>
      </c>
      <c r="N2756" s="47">
        <f t="shared" si="971"/>
        <v>0.11080840090083766</v>
      </c>
      <c r="O2756" s="47" t="str">
        <f t="shared" si="956"/>
        <v/>
      </c>
      <c r="P2756" s="47">
        <f t="shared" si="957"/>
        <v>3.5851381247649194E-2</v>
      </c>
      <c r="Q2756" s="47" t="str">
        <f t="shared" si="958"/>
        <v/>
      </c>
      <c r="R2756" s="47">
        <f t="shared" si="973"/>
        <v>0.30107415200891496</v>
      </c>
      <c r="S2756" s="47">
        <f t="shared" si="952"/>
        <v>0.33949470861870101</v>
      </c>
      <c r="T2756" s="47">
        <f t="shared" si="959"/>
        <v>4.4226613092601674E-4</v>
      </c>
      <c r="U2756" s="47">
        <f t="shared" si="960"/>
        <v>6.1397280664157172E-3</v>
      </c>
      <c r="V2756" s="47">
        <f t="shared" si="961"/>
        <v>1.655416194107906E-2</v>
      </c>
      <c r="W2756" s="47">
        <f t="shared" si="962"/>
        <v>1.5326258615630639E-2</v>
      </c>
      <c r="X2756" s="47">
        <f t="shared" si="974"/>
        <v>4.8625508231465497E-2</v>
      </c>
      <c r="Y2756" s="47">
        <f t="shared" si="953"/>
        <v>4.4861248213577731E-2</v>
      </c>
      <c r="Z2756" s="49" t="str">
        <f t="shared" si="963"/>
        <v/>
      </c>
      <c r="AA2756" s="49" t="str">
        <f t="shared" si="964"/>
        <v/>
      </c>
      <c r="AB2756" s="49">
        <f t="shared" si="965"/>
        <v>1.2190012340048684E-3</v>
      </c>
      <c r="AC2756" s="49">
        <f t="shared" si="966"/>
        <v>7.3457396739635694E-3</v>
      </c>
      <c r="AD2756" s="49">
        <f t="shared" si="972"/>
        <v>3.0834549791292076E-4</v>
      </c>
      <c r="AE2756" s="49">
        <f t="shared" si="954"/>
        <v>4.9014198928811759E-3</v>
      </c>
    </row>
    <row r="2757" spans="1:31" hidden="1" x14ac:dyDescent="0.25">
      <c r="A2757" s="17">
        <v>45771</v>
      </c>
      <c r="B2757" s="10">
        <v>382270067</v>
      </c>
      <c r="C2757" s="10">
        <v>271451857054</v>
      </c>
      <c r="D2757" s="10">
        <v>48492652677295.047</v>
      </c>
      <c r="E2757" s="10">
        <v>11126631232852</v>
      </c>
      <c r="F2757" s="34"/>
      <c r="G2757" s="34"/>
      <c r="H2757" s="47">
        <f t="shared" si="967"/>
        <v>0.65631542343753457</v>
      </c>
      <c r="I2757" s="47">
        <f t="shared" si="968"/>
        <v>0.64783642096653105</v>
      </c>
      <c r="J2757" s="47">
        <f t="shared" si="969"/>
        <v>0.7144859733358746</v>
      </c>
      <c r="K2757" s="47">
        <f t="shared" si="970"/>
        <v>0.41193411923721512</v>
      </c>
      <c r="L2757" s="47">
        <f t="shared" si="975"/>
        <v>0.50553404538556901</v>
      </c>
      <c r="M2757" s="47">
        <f t="shared" si="955"/>
        <v>0.72918823095118035</v>
      </c>
      <c r="N2757" s="47">
        <f t="shared" si="971"/>
        <v>1.4646143891893226E-3</v>
      </c>
      <c r="O2757" s="47" t="str">
        <f t="shared" si="956"/>
        <v/>
      </c>
      <c r="P2757" s="47">
        <f t="shared" si="957"/>
        <v>1.091604784962219E-2</v>
      </c>
      <c r="Q2757" s="47" t="str">
        <f t="shared" si="958"/>
        <v/>
      </c>
      <c r="R2757" s="47">
        <f t="shared" si="973"/>
        <v>0.29283136376518304</v>
      </c>
      <c r="S2757" s="47">
        <f t="shared" si="952"/>
        <v>0.27886607689433085</v>
      </c>
      <c r="T2757" s="47">
        <f t="shared" si="959"/>
        <v>1.212317202285762E-3</v>
      </c>
      <c r="U2757" s="47">
        <f t="shared" si="960"/>
        <v>6.9673325160438671E-3</v>
      </c>
      <c r="V2757" s="47">
        <f t="shared" si="961"/>
        <v>1.7770511191105176E-2</v>
      </c>
      <c r="W2757" s="47">
        <f t="shared" si="962"/>
        <v>1.9258772680260106E-2</v>
      </c>
      <c r="X2757" s="47">
        <f t="shared" si="974"/>
        <v>4.9773967399111885E-2</v>
      </c>
      <c r="Y2757" s="47">
        <f t="shared" si="953"/>
        <v>4.5385571167210648E-2</v>
      </c>
      <c r="Z2757" s="49" t="str">
        <f t="shared" si="963"/>
        <v/>
      </c>
      <c r="AA2757" s="49" t="str">
        <f t="shared" si="964"/>
        <v/>
      </c>
      <c r="AB2757" s="49">
        <f t="shared" si="965"/>
        <v>1.2200688800162451E-3</v>
      </c>
      <c r="AC2757" s="49">
        <f t="shared" si="966"/>
        <v>7.3598287168187282E-3</v>
      </c>
      <c r="AD2757" s="49">
        <f t="shared" si="972"/>
        <v>3.1915492871625872E-4</v>
      </c>
      <c r="AE2757" s="49">
        <f t="shared" si="954"/>
        <v>4.7286282841773053E-3</v>
      </c>
    </row>
    <row r="2758" spans="1:31" hidden="1" x14ac:dyDescent="0.25">
      <c r="A2758" s="17">
        <v>45772</v>
      </c>
      <c r="B2758" s="10">
        <v>592034880</v>
      </c>
      <c r="C2758" s="10">
        <v>266094832465</v>
      </c>
      <c r="D2758" s="10">
        <v>48432071370237.906</v>
      </c>
      <c r="E2758" s="10">
        <v>11126631232852</v>
      </c>
      <c r="F2758" s="34"/>
      <c r="G2758" s="34"/>
      <c r="H2758" s="47" t="str">
        <f t="shared" si="967"/>
        <v/>
      </c>
      <c r="I2758" s="47">
        <f t="shared" si="968"/>
        <v>0.45459207965281179</v>
      </c>
      <c r="J2758" s="47">
        <f t="shared" si="969"/>
        <v>8.1309822380834729E-2</v>
      </c>
      <c r="K2758" s="47">
        <f t="shared" si="970"/>
        <v>8.9431258635022548E-2</v>
      </c>
      <c r="L2758" s="47">
        <f t="shared" si="975"/>
        <v>0.23415987967911744</v>
      </c>
      <c r="M2758" s="47" t="str">
        <f t="shared" si="955"/>
        <v/>
      </c>
      <c r="N2758" s="47">
        <f t="shared" si="971"/>
        <v>1.9734713356314715E-2</v>
      </c>
      <c r="O2758" s="47" t="str">
        <f t="shared" si="956"/>
        <v/>
      </c>
      <c r="P2758" s="47" t="str">
        <f t="shared" si="957"/>
        <v/>
      </c>
      <c r="Q2758" s="47">
        <f t="shared" si="958"/>
        <v>1.7272819704681974E-2</v>
      </c>
      <c r="R2758" s="47">
        <f t="shared" si="973"/>
        <v>0.30896578777505146</v>
      </c>
      <c r="S2758" s="47">
        <f t="shared" si="952"/>
        <v>0.290026321331746</v>
      </c>
      <c r="T2758" s="47">
        <f t="shared" si="959"/>
        <v>1.2492883707618807E-3</v>
      </c>
      <c r="U2758" s="47">
        <f t="shared" si="960"/>
        <v>7.3947219259139496E-3</v>
      </c>
      <c r="V2758" s="47">
        <f t="shared" si="961"/>
        <v>1.8435872931061636E-2</v>
      </c>
      <c r="W2758" s="47">
        <f t="shared" si="962"/>
        <v>2.583378816348636E-2</v>
      </c>
      <c r="X2758" s="47">
        <f t="shared" si="974"/>
        <v>5.089010168845598E-2</v>
      </c>
      <c r="Y2758" s="47">
        <f t="shared" si="953"/>
        <v>4.5879269960238056E-2</v>
      </c>
      <c r="Z2758" s="49" t="str">
        <f t="shared" si="963"/>
        <v/>
      </c>
      <c r="AA2758" s="49" t="str">
        <f t="shared" si="964"/>
        <v/>
      </c>
      <c r="AB2758" s="49">
        <f t="shared" si="965"/>
        <v>1.2116865639010266E-3</v>
      </c>
      <c r="AC2758" s="49">
        <f t="shared" si="966"/>
        <v>7.3659041645331991E-3</v>
      </c>
      <c r="AD2758" s="49">
        <f t="shared" si="972"/>
        <v>5.1554735045555855E-4</v>
      </c>
      <c r="AE2758" s="49">
        <f t="shared" si="954"/>
        <v>4.2566134881307782E-3</v>
      </c>
    </row>
    <row r="2759" spans="1:31" hidden="1" x14ac:dyDescent="0.25">
      <c r="A2759" s="17">
        <v>45773</v>
      </c>
      <c r="B2759" s="10">
        <v>592034880</v>
      </c>
      <c r="C2759" s="10">
        <v>269220781351</v>
      </c>
      <c r="D2759" s="10">
        <v>48423997885936.906</v>
      </c>
      <c r="E2759" s="10">
        <v>11126631232852</v>
      </c>
      <c r="F2759" s="34"/>
      <c r="G2759" s="34"/>
      <c r="H2759" s="47" t="str">
        <f t="shared" si="967"/>
        <v/>
      </c>
      <c r="I2759" s="47">
        <f t="shared" si="968"/>
        <v>0.45459207965281179</v>
      </c>
      <c r="J2759" s="47">
        <f t="shared" si="969"/>
        <v>0.36292360685845382</v>
      </c>
      <c r="K2759" s="47">
        <f t="shared" si="970"/>
        <v>8.9431258635022548E-2</v>
      </c>
      <c r="L2759" s="47">
        <f t="shared" si="975"/>
        <v>0.68237293696376378</v>
      </c>
      <c r="M2759" s="47">
        <f t="shared" si="955"/>
        <v>0.18005860689954822</v>
      </c>
      <c r="N2759" s="47" t="str">
        <f t="shared" si="971"/>
        <v/>
      </c>
      <c r="O2759" s="47" t="str">
        <f t="shared" si="956"/>
        <v/>
      </c>
      <c r="P2759" s="47" t="str">
        <f t="shared" si="957"/>
        <v/>
      </c>
      <c r="Q2759" s="47">
        <f t="shared" si="958"/>
        <v>5.7282327390927312E-3</v>
      </c>
      <c r="R2759" s="47">
        <f t="shared" si="973"/>
        <v>0.12181189754019939</v>
      </c>
      <c r="S2759" s="47">
        <f t="shared" ref="S2759:S2822" si="976">IF(AND(C2759&gt;0,C2759&lt;C2394),ABS(C2759/C2394-1),"")</f>
        <v>0.26901490508046955</v>
      </c>
      <c r="T2759" s="47">
        <f t="shared" si="959"/>
        <v>1.6669706813243756E-4</v>
      </c>
      <c r="U2759" s="47">
        <f t="shared" si="960"/>
        <v>7.5601863155816407E-3</v>
      </c>
      <c r="V2759" s="47">
        <f t="shared" si="961"/>
        <v>1.7928476641937197E-2</v>
      </c>
      <c r="W2759" s="47">
        <f t="shared" si="962"/>
        <v>2.6172867925819632E-2</v>
      </c>
      <c r="X2759" s="47">
        <f t="shared" si="974"/>
        <v>4.9142272991926972E-2</v>
      </c>
      <c r="Y2759" s="47">
        <f t="shared" ref="Y2759:Y2822" si="977">IF(AND(D2759&gt;0,D2759&lt;D2394),ABS(D2759/D2394-1),"")</f>
        <v>4.6528499380886879E-2</v>
      </c>
      <c r="Z2759" s="49" t="str">
        <f t="shared" si="963"/>
        <v/>
      </c>
      <c r="AA2759" s="49" t="str">
        <f t="shared" si="964"/>
        <v/>
      </c>
      <c r="AB2759" s="49" t="str">
        <f t="shared" si="965"/>
        <v/>
      </c>
      <c r="AC2759" s="49">
        <f t="shared" si="966"/>
        <v>7.3456503143711771E-3</v>
      </c>
      <c r="AD2759" s="49">
        <f t="shared" si="972"/>
        <v>7.7198560841637009E-3</v>
      </c>
      <c r="AE2759" s="49">
        <f t="shared" ref="AE2759:AE2822" si="978">IF(AND(E2759&gt;0,E2759&lt;E2394),ABS(E2759/E2394-1),"")</f>
        <v>5.8396635211620529E-3</v>
      </c>
    </row>
    <row r="2760" spans="1:31" hidden="1" x14ac:dyDescent="0.25">
      <c r="A2760" s="17">
        <v>45774</v>
      </c>
      <c r="B2760" s="10">
        <v>592034880</v>
      </c>
      <c r="C2760" s="10">
        <v>269220781351</v>
      </c>
      <c r="D2760" s="10">
        <v>48423997885936.906</v>
      </c>
      <c r="E2760" s="10">
        <v>11126631232852</v>
      </c>
      <c r="F2760" s="34"/>
      <c r="G2760" s="34"/>
      <c r="H2760" s="47" t="str">
        <f t="shared" si="967"/>
        <v/>
      </c>
      <c r="I2760" s="47">
        <f t="shared" si="968"/>
        <v>0.45459207965281179</v>
      </c>
      <c r="J2760" s="47">
        <f t="shared" si="969"/>
        <v>1.964695072434941E-2</v>
      </c>
      <c r="K2760" s="47">
        <f t="shared" si="970"/>
        <v>8.9431258635022548E-2</v>
      </c>
      <c r="L2760" s="47">
        <f t="shared" si="975"/>
        <v>0.68305310574814126</v>
      </c>
      <c r="M2760" s="47">
        <f t="shared" ref="M2760:M2823" si="979">IF(AND(B2760&gt;0,B2760&lt;B2395),ABS(B2760/B2395-1),"")</f>
        <v>0.18000863826625302</v>
      </c>
      <c r="N2760" s="47" t="str">
        <f t="shared" si="971"/>
        <v/>
      </c>
      <c r="O2760" s="47" t="str">
        <f t="shared" si="956"/>
        <v/>
      </c>
      <c r="P2760" s="47" t="str">
        <f t="shared" si="957"/>
        <v/>
      </c>
      <c r="Q2760" s="47">
        <f t="shared" si="958"/>
        <v>5.3358429932197082E-2</v>
      </c>
      <c r="R2760" s="47">
        <f t="shared" si="973"/>
        <v>0.13738990676191598</v>
      </c>
      <c r="S2760" s="47">
        <f t="shared" si="976"/>
        <v>0.26346429151109441</v>
      </c>
      <c r="T2760" s="47" t="str">
        <f t="shared" si="959"/>
        <v/>
      </c>
      <c r="U2760" s="47">
        <f t="shared" si="960"/>
        <v>7.5601863155816407E-3</v>
      </c>
      <c r="V2760" s="47">
        <f t="shared" si="961"/>
        <v>1.7529422343982692E-2</v>
      </c>
      <c r="W2760" s="47">
        <f t="shared" si="962"/>
        <v>2.6220633626309553E-2</v>
      </c>
      <c r="X2760" s="47">
        <f t="shared" si="974"/>
        <v>4.8948619748875655E-2</v>
      </c>
      <c r="Y2760" s="47">
        <f t="shared" si="977"/>
        <v>4.6497677157817274E-2</v>
      </c>
      <c r="Z2760" s="49" t="str">
        <f t="shared" si="963"/>
        <v/>
      </c>
      <c r="AA2760" s="49" t="str">
        <f t="shared" si="964"/>
        <v/>
      </c>
      <c r="AB2760" s="49">
        <f t="shared" si="965"/>
        <v>3.1675681906930819E-3</v>
      </c>
      <c r="AC2760" s="49">
        <f t="shared" si="966"/>
        <v>2.502917663138593E-5</v>
      </c>
      <c r="AD2760" s="49">
        <f t="shared" si="972"/>
        <v>7.4103023269179724E-3</v>
      </c>
      <c r="AE2760" s="49">
        <f t="shared" si="978"/>
        <v>5.8400654936873186E-3</v>
      </c>
    </row>
    <row r="2761" spans="1:31" hidden="1" x14ac:dyDescent="0.25">
      <c r="A2761" s="17">
        <v>45775</v>
      </c>
      <c r="B2761" s="10">
        <v>1269454880</v>
      </c>
      <c r="C2761" s="10">
        <v>260479437634</v>
      </c>
      <c r="D2761" s="10">
        <v>48382837803870.203</v>
      </c>
      <c r="E2761" s="10">
        <v>11126631232852</v>
      </c>
      <c r="F2761" s="34"/>
      <c r="G2761" s="34"/>
      <c r="H2761" s="47" t="str">
        <f t="shared" si="967"/>
        <v/>
      </c>
      <c r="I2761" s="47">
        <f t="shared" si="968"/>
        <v>0.12257147117944656</v>
      </c>
      <c r="J2761" s="47" t="str">
        <f t="shared" si="969"/>
        <v/>
      </c>
      <c r="K2761" s="47" t="str">
        <f t="shared" si="970"/>
        <v/>
      </c>
      <c r="L2761" s="47" t="str">
        <f t="shared" si="975"/>
        <v/>
      </c>
      <c r="M2761" s="47" t="str">
        <f t="shared" si="979"/>
        <v/>
      </c>
      <c r="N2761" s="47">
        <f t="shared" si="971"/>
        <v>3.2469052623405603E-2</v>
      </c>
      <c r="O2761" s="47">
        <f t="shared" si="956"/>
        <v>4.5209296408180832E-2</v>
      </c>
      <c r="P2761" s="47" t="str">
        <f t="shared" si="957"/>
        <v/>
      </c>
      <c r="Q2761" s="47">
        <f t="shared" si="958"/>
        <v>6.7509650790299136E-2</v>
      </c>
      <c r="R2761" s="47">
        <f t="shared" si="973"/>
        <v>0.13728537649861283</v>
      </c>
      <c r="S2761" s="47">
        <f t="shared" si="976"/>
        <v>0.28277798377572405</v>
      </c>
      <c r="T2761" s="47">
        <f t="shared" si="959"/>
        <v>8.4999347149439242E-4</v>
      </c>
      <c r="U2761" s="47">
        <f t="shared" si="960"/>
        <v>5.327820561735086E-3</v>
      </c>
      <c r="V2761" s="47">
        <f t="shared" si="961"/>
        <v>1.8364515920925695E-2</v>
      </c>
      <c r="W2761" s="47">
        <f t="shared" si="962"/>
        <v>2.7166517889647079E-2</v>
      </c>
      <c r="X2761" s="47">
        <f t="shared" si="974"/>
        <v>4.8304482207113364E-2</v>
      </c>
      <c r="Y2761" s="47">
        <f t="shared" si="977"/>
        <v>4.7305850236873948E-2</v>
      </c>
      <c r="Z2761" s="49" t="str">
        <f t="shared" si="963"/>
        <v/>
      </c>
      <c r="AA2761" s="49" t="str">
        <f t="shared" si="964"/>
        <v/>
      </c>
      <c r="AB2761" s="49">
        <f t="shared" si="965"/>
        <v>3.1675681907823439E-3</v>
      </c>
      <c r="AC2761" s="49">
        <f t="shared" si="966"/>
        <v>7.4301010361031983E-3</v>
      </c>
      <c r="AD2761" s="49">
        <f t="shared" si="972"/>
        <v>7.6187953976831757E-3</v>
      </c>
      <c r="AE2761" s="49">
        <f t="shared" si="978"/>
        <v>5.8400664353506215E-3</v>
      </c>
    </row>
    <row r="2762" spans="1:31" hidden="1" x14ac:dyDescent="0.25">
      <c r="A2762" s="17">
        <v>45776</v>
      </c>
      <c r="B2762" s="10">
        <v>1001404880</v>
      </c>
      <c r="C2762" s="10">
        <v>263208074735</v>
      </c>
      <c r="D2762" s="10">
        <v>48437098642034</v>
      </c>
      <c r="E2762" s="45">
        <v>11163818498599</v>
      </c>
      <c r="F2762" s="34"/>
      <c r="G2762" s="34"/>
      <c r="H2762" s="47">
        <f t="shared" si="967"/>
        <v>0.21115362524739756</v>
      </c>
      <c r="I2762" s="47">
        <f t="shared" si="968"/>
        <v>0.421143232994447</v>
      </c>
      <c r="J2762" s="47" t="str">
        <f t="shared" si="969"/>
        <v/>
      </c>
      <c r="K2762" s="47" t="str">
        <f t="shared" si="970"/>
        <v/>
      </c>
      <c r="L2762" s="47" t="str">
        <f t="shared" si="975"/>
        <v/>
      </c>
      <c r="M2762" s="47" t="str">
        <f t="shared" si="979"/>
        <v/>
      </c>
      <c r="N2762" s="47" t="str">
        <f t="shared" si="971"/>
        <v/>
      </c>
      <c r="O2762" s="47">
        <f t="shared" si="956"/>
        <v>0.13907523224928298</v>
      </c>
      <c r="P2762" s="47" t="str">
        <f t="shared" si="957"/>
        <v/>
      </c>
      <c r="Q2762" s="47">
        <f t="shared" si="958"/>
        <v>2.7934038706639686E-2</v>
      </c>
      <c r="R2762" s="47">
        <f t="shared" si="973"/>
        <v>0.16924247622756461</v>
      </c>
      <c r="S2762" s="47">
        <f t="shared" si="976"/>
        <v>0.2874437996474779</v>
      </c>
      <c r="T2762" s="47" t="str">
        <f t="shared" si="959"/>
        <v/>
      </c>
      <c r="U2762" s="47">
        <f t="shared" si="960"/>
        <v>2.797769837837083E-3</v>
      </c>
      <c r="V2762" s="47">
        <f t="shared" si="961"/>
        <v>1.7263622162825398E-2</v>
      </c>
      <c r="W2762" s="47">
        <f t="shared" si="962"/>
        <v>2.6117797335251103E-2</v>
      </c>
      <c r="X2762" s="47">
        <f t="shared" si="974"/>
        <v>4.7082895536683989E-2</v>
      </c>
      <c r="Y2762" s="47">
        <f t="shared" si="977"/>
        <v>4.6137291478198894E-2</v>
      </c>
      <c r="Z2762" s="49" t="str">
        <f t="shared" si="963"/>
        <v/>
      </c>
      <c r="AA2762" s="49" t="str">
        <f t="shared" si="964"/>
        <v/>
      </c>
      <c r="AB2762" s="49" t="str">
        <f t="shared" si="965"/>
        <v/>
      </c>
      <c r="AC2762" s="49">
        <f t="shared" si="966"/>
        <v>4.0566590755050091E-3</v>
      </c>
      <c r="AD2762" s="49">
        <f t="shared" si="972"/>
        <v>4.1214993629676844E-3</v>
      </c>
      <c r="AE2762" s="49">
        <f t="shared" si="978"/>
        <v>2.5174011804640628E-3</v>
      </c>
    </row>
    <row r="2763" spans="1:31" hidden="1" x14ac:dyDescent="0.25">
      <c r="A2763" s="17">
        <v>45777</v>
      </c>
      <c r="B2763" s="10">
        <v>1001404880</v>
      </c>
      <c r="C2763" s="10">
        <v>263208074735</v>
      </c>
      <c r="D2763" s="10">
        <v>48437098642034</v>
      </c>
      <c r="E2763" s="45">
        <v>11163818498599</v>
      </c>
      <c r="F2763" s="34"/>
      <c r="G2763" s="34"/>
      <c r="H2763" s="47" t="str">
        <f t="shared" si="967"/>
        <v/>
      </c>
      <c r="I2763" s="47">
        <f t="shared" si="968"/>
        <v>9.9674701575871882E-2</v>
      </c>
      <c r="J2763" s="47" t="str">
        <f t="shared" si="969"/>
        <v/>
      </c>
      <c r="K2763" s="47" t="str">
        <f t="shared" si="970"/>
        <v/>
      </c>
      <c r="L2763" s="47" t="str">
        <f t="shared" si="975"/>
        <v/>
      </c>
      <c r="M2763" s="47" t="str">
        <f t="shared" si="979"/>
        <v/>
      </c>
      <c r="N2763" s="47" t="str">
        <f t="shared" si="971"/>
        <v/>
      </c>
      <c r="O2763" s="47">
        <f t="shared" si="956"/>
        <v>3.1789359432862763E-2</v>
      </c>
      <c r="P2763" s="47" t="str">
        <f t="shared" si="957"/>
        <v/>
      </c>
      <c r="Q2763" s="47">
        <f t="shared" si="958"/>
        <v>2.7934038706639686E-2</v>
      </c>
      <c r="R2763" s="47">
        <f t="shared" si="973"/>
        <v>0.14020566607990415</v>
      </c>
      <c r="S2763" s="47">
        <f t="shared" si="976"/>
        <v>0.28958712934219932</v>
      </c>
      <c r="T2763" s="47" t="str">
        <f t="shared" si="959"/>
        <v/>
      </c>
      <c r="U2763" s="47">
        <f t="shared" si="960"/>
        <v>2.3565459273606759E-3</v>
      </c>
      <c r="V2763" s="47">
        <f t="shared" si="961"/>
        <v>1.5841919359158463E-2</v>
      </c>
      <c r="W2763" s="47">
        <f t="shared" si="962"/>
        <v>2.6157870493354274E-2</v>
      </c>
      <c r="X2763" s="47">
        <f t="shared" si="974"/>
        <v>4.689453125138221E-2</v>
      </c>
      <c r="Y2763" s="47">
        <f t="shared" si="977"/>
        <v>4.6101602791155161E-2</v>
      </c>
      <c r="Z2763" s="49" t="str">
        <f t="shared" si="963"/>
        <v/>
      </c>
      <c r="AA2763" s="49" t="str">
        <f t="shared" si="964"/>
        <v/>
      </c>
      <c r="AB2763" s="49" t="str">
        <f t="shared" si="965"/>
        <v/>
      </c>
      <c r="AC2763" s="49">
        <f t="shared" si="966"/>
        <v>4.0281025125680214E-3</v>
      </c>
      <c r="AD2763" s="49">
        <f t="shared" si="972"/>
        <v>3.5271167326109687E-3</v>
      </c>
      <c r="AE2763" s="49">
        <f t="shared" si="978"/>
        <v>2.4232069005845069E-3</v>
      </c>
    </row>
    <row r="2764" spans="1:31" hidden="1" x14ac:dyDescent="0.25">
      <c r="A2764" s="17">
        <v>45778</v>
      </c>
      <c r="B2764" s="10">
        <v>1001404880</v>
      </c>
      <c r="C2764" s="10">
        <v>263208074735</v>
      </c>
      <c r="D2764" s="10">
        <v>48437098642034</v>
      </c>
      <c r="E2764" s="45">
        <v>11163818498599</v>
      </c>
      <c r="F2764" s="34"/>
      <c r="G2764" s="34"/>
      <c r="H2764" s="47" t="str">
        <f t="shared" si="967"/>
        <v/>
      </c>
      <c r="I2764" s="47" t="str">
        <f t="shared" si="968"/>
        <v/>
      </c>
      <c r="J2764" s="47" t="str">
        <f t="shared" si="969"/>
        <v/>
      </c>
      <c r="K2764" s="47" t="str">
        <f t="shared" si="970"/>
        <v/>
      </c>
      <c r="L2764" s="47" t="str">
        <f t="shared" si="975"/>
        <v/>
      </c>
      <c r="M2764" s="47" t="str">
        <f t="shared" si="979"/>
        <v/>
      </c>
      <c r="N2764" s="47" t="str">
        <f t="shared" si="971"/>
        <v/>
      </c>
      <c r="O2764" s="47">
        <f t="shared" si="956"/>
        <v>3.0369224246493465E-2</v>
      </c>
      <c r="P2764" s="47" t="str">
        <f t="shared" si="957"/>
        <v/>
      </c>
      <c r="Q2764" s="47">
        <f t="shared" si="958"/>
        <v>7.4500475515619002E-2</v>
      </c>
      <c r="R2764" s="47">
        <f t="shared" si="973"/>
        <v>0.13509708219316519</v>
      </c>
      <c r="S2764" s="47">
        <f t="shared" si="976"/>
        <v>0.29336115995714451</v>
      </c>
      <c r="T2764" s="47" t="str">
        <f t="shared" si="959"/>
        <v/>
      </c>
      <c r="U2764" s="47">
        <f t="shared" si="960"/>
        <v>1.1456175769707366E-3</v>
      </c>
      <c r="V2764" s="47">
        <f t="shared" si="961"/>
        <v>1.1299137949930538E-2</v>
      </c>
      <c r="W2764" s="47">
        <f t="shared" si="962"/>
        <v>2.6211807194528425E-2</v>
      </c>
      <c r="X2764" s="47">
        <f t="shared" si="974"/>
        <v>4.6834318741319825E-2</v>
      </c>
      <c r="Y2764" s="47">
        <f t="shared" si="977"/>
        <v>4.5977015487658535E-2</v>
      </c>
      <c r="Z2764" s="49" t="str">
        <f t="shared" si="963"/>
        <v/>
      </c>
      <c r="AA2764" s="49" t="str">
        <f t="shared" si="964"/>
        <v/>
      </c>
      <c r="AB2764" s="49" t="str">
        <f t="shared" si="965"/>
        <v/>
      </c>
      <c r="AC2764" s="49" t="str">
        <f t="shared" si="966"/>
        <v/>
      </c>
      <c r="AD2764" s="49">
        <f t="shared" si="972"/>
        <v>3.5271183272936879E-3</v>
      </c>
      <c r="AE2764" s="49">
        <f t="shared" si="978"/>
        <v>2.4232076984900264E-3</v>
      </c>
    </row>
    <row r="2765" spans="1:31" hidden="1" x14ac:dyDescent="0.25">
      <c r="A2765" s="17">
        <v>45779</v>
      </c>
      <c r="B2765" s="10">
        <v>1001404880</v>
      </c>
      <c r="C2765" s="10">
        <v>263208074735</v>
      </c>
      <c r="D2765" s="10">
        <v>48437098642034</v>
      </c>
      <c r="E2765" s="45">
        <v>11163818498599</v>
      </c>
      <c r="F2765" s="34"/>
      <c r="G2765" s="34"/>
      <c r="H2765" s="47" t="str">
        <f t="shared" si="967"/>
        <v/>
      </c>
      <c r="I2765" s="47" t="str">
        <f t="shared" si="968"/>
        <v/>
      </c>
      <c r="J2765" s="47" t="str">
        <f t="shared" si="969"/>
        <v/>
      </c>
      <c r="K2765" s="47" t="str">
        <f t="shared" si="970"/>
        <v/>
      </c>
      <c r="L2765" s="47" t="str">
        <f t="shared" si="975"/>
        <v/>
      </c>
      <c r="M2765" s="47">
        <f t="shared" si="979"/>
        <v>0.33530693332516248</v>
      </c>
      <c r="N2765" s="47" t="str">
        <f t="shared" si="971"/>
        <v/>
      </c>
      <c r="O2765" s="47">
        <f t="shared" si="956"/>
        <v>1.0848605000173039E-2</v>
      </c>
      <c r="P2765" s="47" t="str">
        <f t="shared" si="957"/>
        <v/>
      </c>
      <c r="Q2765" s="47">
        <f t="shared" si="958"/>
        <v>7.4500475515619002E-2</v>
      </c>
      <c r="R2765" s="47">
        <f t="shared" si="973"/>
        <v>0.13166417975162725</v>
      </c>
      <c r="S2765" s="47">
        <f t="shared" si="976"/>
        <v>0.31574226073141254</v>
      </c>
      <c r="T2765" s="47" t="str">
        <f t="shared" si="959"/>
        <v/>
      </c>
      <c r="U2765" s="47" t="str">
        <f t="shared" si="960"/>
        <v/>
      </c>
      <c r="V2765" s="47">
        <f t="shared" si="961"/>
        <v>1.0872711474769758E-2</v>
      </c>
      <c r="W2765" s="47">
        <f t="shared" si="962"/>
        <v>2.6211807194528425E-2</v>
      </c>
      <c r="X2765" s="47">
        <f t="shared" si="974"/>
        <v>4.679984306956253E-2</v>
      </c>
      <c r="Y2765" s="47">
        <f t="shared" si="977"/>
        <v>4.1132639478688504E-2</v>
      </c>
      <c r="Z2765" s="49" t="str">
        <f t="shared" si="963"/>
        <v/>
      </c>
      <c r="AA2765" s="49" t="str">
        <f t="shared" si="964"/>
        <v/>
      </c>
      <c r="AB2765" s="49" t="str">
        <f t="shared" si="965"/>
        <v/>
      </c>
      <c r="AC2765" s="49" t="str">
        <f t="shared" si="966"/>
        <v/>
      </c>
      <c r="AD2765" s="49">
        <f t="shared" si="972"/>
        <v>3.5271192548049779E-3</v>
      </c>
      <c r="AE2765" s="49">
        <f t="shared" si="978"/>
        <v>1.5481643545135482E-3</v>
      </c>
    </row>
    <row r="2766" spans="1:31" hidden="1" x14ac:dyDescent="0.25">
      <c r="A2766" s="17">
        <v>45780</v>
      </c>
      <c r="B2766" s="10">
        <v>1001404880</v>
      </c>
      <c r="C2766" s="10">
        <v>263208074735</v>
      </c>
      <c r="D2766" s="10">
        <v>48437098642034</v>
      </c>
      <c r="E2766" s="45">
        <v>11163818498599</v>
      </c>
      <c r="F2766" s="34"/>
      <c r="G2766" s="34"/>
      <c r="H2766" s="47" t="str">
        <f t="shared" si="967"/>
        <v/>
      </c>
      <c r="I2766" s="47" t="str">
        <f t="shared" si="968"/>
        <v/>
      </c>
      <c r="J2766" s="47" t="str">
        <f t="shared" si="969"/>
        <v/>
      </c>
      <c r="K2766" s="47" t="str">
        <f t="shared" si="970"/>
        <v/>
      </c>
      <c r="L2766" s="47" t="str">
        <f t="shared" si="975"/>
        <v/>
      </c>
      <c r="M2766" s="47">
        <f t="shared" si="979"/>
        <v>0.13130358040098644</v>
      </c>
      <c r="N2766" s="47" t="str">
        <f t="shared" si="971"/>
        <v/>
      </c>
      <c r="O2766" s="47">
        <f t="shared" si="956"/>
        <v>2.2333738821450289E-2</v>
      </c>
      <c r="P2766" s="47" t="str">
        <f t="shared" si="957"/>
        <v/>
      </c>
      <c r="Q2766" s="47">
        <f t="shared" si="958"/>
        <v>7.4500475515619002E-2</v>
      </c>
      <c r="R2766" s="47">
        <f t="shared" si="973"/>
        <v>0.26160205121245261</v>
      </c>
      <c r="S2766" s="47">
        <f t="shared" si="976"/>
        <v>0.29166718572397665</v>
      </c>
      <c r="T2766" s="47" t="str">
        <f t="shared" si="959"/>
        <v/>
      </c>
      <c r="U2766" s="47" t="str">
        <f t="shared" si="960"/>
        <v/>
      </c>
      <c r="V2766" s="47">
        <f t="shared" si="961"/>
        <v>1.0095884342090189E-2</v>
      </c>
      <c r="W2766" s="47">
        <f t="shared" si="962"/>
        <v>2.6211807194528425E-2</v>
      </c>
      <c r="X2766" s="47">
        <f t="shared" si="974"/>
        <v>4.062503774435644E-2</v>
      </c>
      <c r="Y2766" s="47">
        <f t="shared" si="977"/>
        <v>4.0614577018188824E-2</v>
      </c>
      <c r="Z2766" s="49" t="str">
        <f t="shared" si="963"/>
        <v/>
      </c>
      <c r="AA2766" s="49" t="str">
        <f t="shared" si="964"/>
        <v/>
      </c>
      <c r="AB2766" s="49" t="str">
        <f t="shared" si="965"/>
        <v/>
      </c>
      <c r="AC2766" s="49" t="str">
        <f t="shared" si="966"/>
        <v/>
      </c>
      <c r="AD2766" s="49">
        <f t="shared" si="972"/>
        <v>5.4901635119799508E-3</v>
      </c>
      <c r="AE2766" s="49">
        <f t="shared" si="978"/>
        <v>1.4079380043795497E-3</v>
      </c>
    </row>
    <row r="2767" spans="1:31" hidden="1" x14ac:dyDescent="0.25">
      <c r="A2767" s="17">
        <v>45781</v>
      </c>
      <c r="B2767" s="10">
        <v>1001404880</v>
      </c>
      <c r="C2767" s="10">
        <v>263208074735</v>
      </c>
      <c r="D2767" s="10">
        <v>48437098642034</v>
      </c>
      <c r="E2767" s="45">
        <v>11163818498599</v>
      </c>
      <c r="F2767" s="34"/>
      <c r="G2767" s="34"/>
      <c r="H2767" s="47" t="str">
        <f t="shared" si="967"/>
        <v/>
      </c>
      <c r="I2767" s="47" t="str">
        <f t="shared" si="968"/>
        <v/>
      </c>
      <c r="J2767" s="47" t="str">
        <f t="shared" si="969"/>
        <v/>
      </c>
      <c r="K2767" s="47">
        <f t="shared" si="970"/>
        <v>0.4467930853359553</v>
      </c>
      <c r="L2767" s="47" t="str">
        <f t="shared" si="975"/>
        <v/>
      </c>
      <c r="M2767" s="47">
        <f t="shared" si="979"/>
        <v>0.13130358040098644</v>
      </c>
      <c r="N2767" s="47" t="str">
        <f t="shared" si="971"/>
        <v/>
      </c>
      <c r="O2767" s="47">
        <f t="shared" si="956"/>
        <v>2.2333738821450289E-2</v>
      </c>
      <c r="P2767" s="47" t="str">
        <f t="shared" si="957"/>
        <v/>
      </c>
      <c r="Q2767" s="47">
        <f t="shared" si="958"/>
        <v>1.4030192200078506E-3</v>
      </c>
      <c r="R2767" s="47">
        <f t="shared" si="973"/>
        <v>0.23047724053892649</v>
      </c>
      <c r="S2767" s="47">
        <f t="shared" si="976"/>
        <v>0.28750479400452134</v>
      </c>
      <c r="T2767" s="47" t="str">
        <f t="shared" si="959"/>
        <v/>
      </c>
      <c r="U2767" s="47" t="str">
        <f t="shared" si="960"/>
        <v/>
      </c>
      <c r="V2767" s="47">
        <f t="shared" si="961"/>
        <v>1.0553011918657096E-2</v>
      </c>
      <c r="W2767" s="47">
        <f t="shared" si="962"/>
        <v>2.7886539572898217E-2</v>
      </c>
      <c r="X2767" s="47">
        <f t="shared" si="974"/>
        <v>3.9942022704491875E-2</v>
      </c>
      <c r="Y2767" s="47">
        <f t="shared" si="977"/>
        <v>4.1403465759069613E-2</v>
      </c>
      <c r="Z2767" s="49" t="str">
        <f t="shared" si="963"/>
        <v/>
      </c>
      <c r="AA2767" s="49" t="str">
        <f t="shared" si="964"/>
        <v/>
      </c>
      <c r="AB2767" s="49" t="str">
        <f t="shared" si="965"/>
        <v/>
      </c>
      <c r="AC2767" s="49" t="str">
        <f t="shared" si="966"/>
        <v/>
      </c>
      <c r="AD2767" s="49">
        <f t="shared" si="972"/>
        <v>3.6398602403424629E-3</v>
      </c>
      <c r="AE2767" s="49">
        <f t="shared" si="978"/>
        <v>1.0347179477029345E-3</v>
      </c>
    </row>
    <row r="2768" spans="1:31" hidden="1" x14ac:dyDescent="0.25">
      <c r="A2768" s="17">
        <v>45782</v>
      </c>
      <c r="B2768" s="10">
        <v>756480880</v>
      </c>
      <c r="C2768" s="10">
        <v>267201262618</v>
      </c>
      <c r="D2768" s="10">
        <v>48237823440449.594</v>
      </c>
      <c r="E2768" s="45">
        <v>11163818498599</v>
      </c>
      <c r="F2768" s="34"/>
      <c r="G2768" s="34"/>
      <c r="H2768" s="47">
        <f t="shared" si="967"/>
        <v>0.2445803938962231</v>
      </c>
      <c r="I2768" s="47">
        <f t="shared" si="968"/>
        <v>0.40408998230799664</v>
      </c>
      <c r="J2768" s="47" t="str">
        <f t="shared" si="969"/>
        <v/>
      </c>
      <c r="K2768" s="47">
        <f t="shared" si="970"/>
        <v>0.59233236157587954</v>
      </c>
      <c r="L2768" s="47">
        <f t="shared" si="975"/>
        <v>7.4836733755050844E-2</v>
      </c>
      <c r="M2768" s="47">
        <f t="shared" si="979"/>
        <v>0.34376969288275183</v>
      </c>
      <c r="N2768" s="47" t="str">
        <f t="shared" si="971"/>
        <v/>
      </c>
      <c r="O2768" s="47" t="str">
        <f t="shared" si="956"/>
        <v/>
      </c>
      <c r="P2768" s="47" t="str">
        <f t="shared" si="957"/>
        <v/>
      </c>
      <c r="Q2768" s="47" t="str">
        <f t="shared" si="958"/>
        <v/>
      </c>
      <c r="R2768" s="47">
        <f t="shared" si="973"/>
        <v>0.20906229270562415</v>
      </c>
      <c r="S2768" s="47">
        <f t="shared" si="976"/>
        <v>0.27917281612812328</v>
      </c>
      <c r="T2768" s="47">
        <f t="shared" si="959"/>
        <v>4.1141027677382702E-3</v>
      </c>
      <c r="U2768" s="47">
        <f t="shared" si="960"/>
        <v>2.9972273228051627E-3</v>
      </c>
      <c r="V2768" s="47">
        <f t="shared" si="961"/>
        <v>1.4623698510852878E-2</v>
      </c>
      <c r="W2768" s="47">
        <f t="shared" si="962"/>
        <v>3.2896070924712029E-2</v>
      </c>
      <c r="X2768" s="47">
        <f t="shared" si="974"/>
        <v>3.9314811966443153E-2</v>
      </c>
      <c r="Y2768" s="47">
        <f t="shared" si="977"/>
        <v>4.5320970029474994E-2</v>
      </c>
      <c r="Z2768" s="49" t="str">
        <f t="shared" si="963"/>
        <v/>
      </c>
      <c r="AA2768" s="49" t="str">
        <f t="shared" si="964"/>
        <v/>
      </c>
      <c r="AB2768" s="49" t="str">
        <f t="shared" si="965"/>
        <v/>
      </c>
      <c r="AC2768" s="49" t="str">
        <f t="shared" si="966"/>
        <v/>
      </c>
      <c r="AD2768" s="49">
        <f t="shared" si="972"/>
        <v>3.5768978884970215E-3</v>
      </c>
      <c r="AE2768" s="49">
        <f t="shared" si="978"/>
        <v>1.0347193779398633E-3</v>
      </c>
    </row>
    <row r="2769" spans="1:31" hidden="1" x14ac:dyDescent="0.25">
      <c r="A2769" s="17">
        <v>45783</v>
      </c>
      <c r="B2769" s="10">
        <v>771030880</v>
      </c>
      <c r="C2769" s="10">
        <v>271270027503.5</v>
      </c>
      <c r="D2769" s="10">
        <v>48166789979472.297</v>
      </c>
      <c r="E2769" s="45">
        <v>11130020924451</v>
      </c>
      <c r="F2769" s="34"/>
      <c r="G2769" s="34"/>
      <c r="H2769" s="47" t="str">
        <f t="shared" si="967"/>
        <v/>
      </c>
      <c r="I2769" s="47">
        <f t="shared" si="968"/>
        <v>0.23005080622335294</v>
      </c>
      <c r="J2769" s="47" t="str">
        <f t="shared" si="969"/>
        <v/>
      </c>
      <c r="K2769" s="47">
        <f t="shared" si="970"/>
        <v>0.6026907166080655</v>
      </c>
      <c r="L2769" s="47">
        <f t="shared" si="975"/>
        <v>5.7042330909252592E-2</v>
      </c>
      <c r="M2769" s="47">
        <f t="shared" si="979"/>
        <v>0.42539041938769484</v>
      </c>
      <c r="N2769" s="47" t="str">
        <f t="shared" si="971"/>
        <v/>
      </c>
      <c r="O2769" s="47" t="str">
        <f t="shared" ref="O2769:O2832" si="980">IF(AND(C2769&gt;0,C2769&lt;C2762),ABS(C2769/C2762-1),"")</f>
        <v/>
      </c>
      <c r="P2769" s="47" t="str">
        <f t="shared" ref="P2769:P2832" si="981">IF(AND(C2769&gt;0,C2769&lt;C2739),ABS(C2769/C2739-1),"")</f>
        <v/>
      </c>
      <c r="Q2769" s="47" t="str">
        <f t="shared" ref="Q2769:Q2832" si="982">IF(AND(C2769&gt;0,C2769&lt;C2679),ABS(C2769/C2679-1),"")</f>
        <v/>
      </c>
      <c r="R2769" s="47">
        <f t="shared" si="973"/>
        <v>0.20375119091936333</v>
      </c>
      <c r="S2769" s="47">
        <f t="shared" si="976"/>
        <v>0.28327556361203576</v>
      </c>
      <c r="T2769" s="47">
        <f t="shared" ref="T2769:T2832" si="983">IF(AND(D2769&gt;0,D2769&lt;D2768),ABS(D2769/D2768-1),"")</f>
        <v>1.4725677054021613E-3</v>
      </c>
      <c r="U2769" s="47">
        <f t="shared" ref="U2769:U2832" si="984">IF(AND(D2769&gt;0,D2769&lt;D2762),ABS(D2769/D2762-1),"")</f>
        <v>5.5806121782679963E-3</v>
      </c>
      <c r="V2769" s="47">
        <f t="shared" ref="V2769:V2832" si="985">IF(AND(D2769&gt;0,D2769&lt;D2739),ABS(D2769/D2739-1),"")</f>
        <v>1.6074731830094446E-2</v>
      </c>
      <c r="W2769" s="47">
        <f t="shared" ref="W2769:W2832" si="986">IF(AND(D2769&gt;0,D2769&lt;D2679),ABS(D2769/D2679-1),"")</f>
        <v>3.4920749797226924E-2</v>
      </c>
      <c r="X2769" s="47">
        <f t="shared" si="974"/>
        <v>3.7340826034312102E-2</v>
      </c>
      <c r="Y2769" s="47">
        <f t="shared" si="977"/>
        <v>4.4970333944206464E-2</v>
      </c>
      <c r="Z2769" s="49">
        <f t="shared" ref="Z2769:Z2832" si="987">IF(AND(E2769&gt;0,E2769&lt;E2768),ABS(E2769/E2768-1),"")</f>
        <v>3.0274206045396435E-3</v>
      </c>
      <c r="AA2769" s="49">
        <f t="shared" ref="AA2769:AA2832" si="988">IF(AND(E2769&gt;0,E2769&lt;E2762),ABS(E2769/E2762-1),"")</f>
        <v>3.0274206045396435E-3</v>
      </c>
      <c r="AB2769" s="49" t="str">
        <f t="shared" ref="AB2769:AB2832" si="989">IF(AND(E2769&gt;0,E2769&lt;E2739),ABS(E2769/E2739-1),"")</f>
        <v/>
      </c>
      <c r="AC2769" s="49" t="str">
        <f t="shared" ref="AC2769:AC2832" si="990">IF(AND(E2769&gt;0,E2769&lt;E2679),ABS(E2769/E2679-1),"")</f>
        <v/>
      </c>
      <c r="AD2769" s="49">
        <f t="shared" si="972"/>
        <v>6.8524594817487294E-3</v>
      </c>
      <c r="AE2769" s="49">
        <f t="shared" si="978"/>
        <v>1.5490923628614373E-2</v>
      </c>
    </row>
    <row r="2770" spans="1:31" hidden="1" x14ac:dyDescent="0.25">
      <c r="A2770" s="17">
        <v>45784</v>
      </c>
      <c r="B2770" s="10">
        <v>771030880</v>
      </c>
      <c r="C2770" s="10">
        <v>256280660632</v>
      </c>
      <c r="D2770" s="10">
        <v>48153311108688.594</v>
      </c>
      <c r="E2770" s="45">
        <v>11135477020617</v>
      </c>
      <c r="F2770" s="34"/>
      <c r="G2770" s="34"/>
      <c r="H2770" s="47" t="str">
        <f t="shared" ref="H2770:H2833" si="991">IF(AND(B2770&gt;0,B2770&lt;B2769),ABS(B2770/B2769-1),"")</f>
        <v/>
      </c>
      <c r="I2770" s="47">
        <f t="shared" ref="I2770:I2833" si="992">IF(AND(B2770&gt;0,B2770&lt;B2763),ABS(B2770/B2763-1),"")</f>
        <v>0.23005080622335294</v>
      </c>
      <c r="J2770" s="47" t="str">
        <f t="shared" ref="J2770:J2833" si="993">IF(AND(B2770&gt;0,B2770&lt;B2740),ABS(B2770/B2740-1),"")</f>
        <v/>
      </c>
      <c r="K2770" s="47">
        <f t="shared" ref="K2770:K2833" si="994">IF(AND(B2770&gt;0,B2770&lt;B2680),ABS(B2770/B2680-1),"")</f>
        <v>0.6026907166080655</v>
      </c>
      <c r="L2770" s="47" t="str">
        <f t="shared" si="975"/>
        <v/>
      </c>
      <c r="M2770" s="47">
        <f t="shared" si="979"/>
        <v>0.42624559856283839</v>
      </c>
      <c r="N2770" s="47">
        <f t="shared" ref="N2770:N2833" si="995">IF(AND(C2770&gt;0,C2770&lt;C2769),ABS(C2770/C2769-1),"")</f>
        <v>5.5256258899839539E-2</v>
      </c>
      <c r="O2770" s="47">
        <f t="shared" si="980"/>
        <v>2.6319154949841828E-2</v>
      </c>
      <c r="P2770" s="47" t="str">
        <f t="shared" si="981"/>
        <v/>
      </c>
      <c r="Q2770" s="47">
        <f t="shared" si="982"/>
        <v>2.8214135079869473E-2</v>
      </c>
      <c r="R2770" s="47">
        <f t="shared" si="973"/>
        <v>0.25091284613390796</v>
      </c>
      <c r="S2770" s="47">
        <f t="shared" si="976"/>
        <v>0.32025309750302178</v>
      </c>
      <c r="T2770" s="47">
        <f t="shared" si="983"/>
        <v>2.7983743133908057E-4</v>
      </c>
      <c r="U2770" s="47">
        <f t="shared" si="984"/>
        <v>5.8588879454297693E-3</v>
      </c>
      <c r="V2770" s="47">
        <f t="shared" si="985"/>
        <v>1.6350070949768702E-2</v>
      </c>
      <c r="W2770" s="47">
        <f t="shared" si="986"/>
        <v>3.6545202152571843E-2</v>
      </c>
      <c r="X2770" s="47">
        <f t="shared" si="974"/>
        <v>3.4890809449026672E-2</v>
      </c>
      <c r="Y2770" s="47">
        <f t="shared" si="977"/>
        <v>4.5711133313206309E-2</v>
      </c>
      <c r="Z2770" s="49" t="str">
        <f t="shared" si="987"/>
        <v/>
      </c>
      <c r="AA2770" s="49">
        <f t="shared" si="988"/>
        <v>2.5386903222724966E-3</v>
      </c>
      <c r="AB2770" s="49" t="str">
        <f t="shared" si="989"/>
        <v/>
      </c>
      <c r="AC2770" s="49" t="str">
        <f t="shared" si="990"/>
        <v/>
      </c>
      <c r="AD2770" s="49">
        <f t="shared" si="972"/>
        <v>6.015213079102133E-3</v>
      </c>
      <c r="AE2770" s="49">
        <f t="shared" si="978"/>
        <v>1.493238079494541E-2</v>
      </c>
    </row>
    <row r="2771" spans="1:31" hidden="1" x14ac:dyDescent="0.25">
      <c r="A2771" s="17">
        <v>45785</v>
      </c>
      <c r="B2771" s="10">
        <v>600280880</v>
      </c>
      <c r="C2771" s="10">
        <v>280210610764</v>
      </c>
      <c r="D2771" s="10">
        <v>48106702995916.594</v>
      </c>
      <c r="E2771" s="45">
        <v>11126499350307</v>
      </c>
      <c r="F2771" s="34"/>
      <c r="G2771" s="34"/>
      <c r="H2771" s="47">
        <f t="shared" si="991"/>
        <v>0.22145675929347997</v>
      </c>
      <c r="I2771" s="47">
        <f t="shared" si="992"/>
        <v>0.40056125949775678</v>
      </c>
      <c r="J2771" s="47">
        <f t="shared" si="993"/>
        <v>0.35978348077146127</v>
      </c>
      <c r="K2771" s="47" t="str">
        <f t="shared" si="994"/>
        <v/>
      </c>
      <c r="L2771" s="47" t="str">
        <f t="shared" si="975"/>
        <v/>
      </c>
      <c r="M2771" s="47">
        <f t="shared" si="979"/>
        <v>0.56880535644733987</v>
      </c>
      <c r="N2771" s="47" t="str">
        <f t="shared" si="995"/>
        <v/>
      </c>
      <c r="O2771" s="47" t="str">
        <f t="shared" si="980"/>
        <v/>
      </c>
      <c r="P2771" s="47" t="str">
        <f t="shared" si="981"/>
        <v/>
      </c>
      <c r="Q2771" s="47" t="str">
        <f t="shared" si="982"/>
        <v/>
      </c>
      <c r="R2771" s="47">
        <f t="shared" si="973"/>
        <v>0.17958433028349108</v>
      </c>
      <c r="S2771" s="47">
        <f t="shared" si="976"/>
        <v>0.24811612962123886</v>
      </c>
      <c r="T2771" s="47">
        <f t="shared" si="983"/>
        <v>9.6791086010261651E-4</v>
      </c>
      <c r="U2771" s="47">
        <f t="shared" si="984"/>
        <v>6.8211279242619272E-3</v>
      </c>
      <c r="V2771" s="47">
        <f t="shared" si="985"/>
        <v>1.5456542552440666E-2</v>
      </c>
      <c r="W2771" s="47">
        <f t="shared" si="986"/>
        <v>3.776318014610669E-2</v>
      </c>
      <c r="X2771" s="47">
        <f t="shared" si="974"/>
        <v>3.5837331700580011E-2</v>
      </c>
      <c r="Y2771" s="47">
        <f t="shared" si="977"/>
        <v>4.8032517057173152E-2</v>
      </c>
      <c r="Z2771" s="49">
        <f t="shared" si="987"/>
        <v>8.0622233725402559E-4</v>
      </c>
      <c r="AA2771" s="49">
        <f t="shared" si="988"/>
        <v>3.3428659106813363E-3</v>
      </c>
      <c r="AB2771" s="49" t="str">
        <f t="shared" si="989"/>
        <v/>
      </c>
      <c r="AC2771" s="49" t="str">
        <f t="shared" si="990"/>
        <v/>
      </c>
      <c r="AD2771" s="49">
        <f t="shared" si="972"/>
        <v>6.8165871870077277E-3</v>
      </c>
      <c r="AE2771" s="49">
        <f t="shared" si="978"/>
        <v>1.6156601306832497E-2</v>
      </c>
    </row>
    <row r="2772" spans="1:31" hidden="1" x14ac:dyDescent="0.25">
      <c r="A2772" s="17">
        <v>45786</v>
      </c>
      <c r="B2772" s="10">
        <v>646518880</v>
      </c>
      <c r="C2772" s="10">
        <v>267464035778.99991</v>
      </c>
      <c r="D2772" s="10">
        <v>48119629522629.594</v>
      </c>
      <c r="E2772" s="45">
        <v>11128293956515</v>
      </c>
      <c r="F2772" s="34"/>
      <c r="G2772" s="34"/>
      <c r="H2772" s="47" t="str">
        <f t="shared" si="991"/>
        <v/>
      </c>
      <c r="I2772" s="47">
        <f t="shared" si="992"/>
        <v>0.35438812720784829</v>
      </c>
      <c r="J2772" s="47" t="str">
        <f t="shared" si="993"/>
        <v/>
      </c>
      <c r="K2772" s="47" t="str">
        <f t="shared" si="994"/>
        <v/>
      </c>
      <c r="L2772" s="47" t="str">
        <f t="shared" si="975"/>
        <v/>
      </c>
      <c r="M2772" s="47">
        <f t="shared" si="979"/>
        <v>0.54466729265561509</v>
      </c>
      <c r="N2772" s="47">
        <f t="shared" si="995"/>
        <v>4.5489265914114729E-2</v>
      </c>
      <c r="O2772" s="47" t="str">
        <f t="shared" si="980"/>
        <v/>
      </c>
      <c r="P2772" s="47">
        <f t="shared" si="981"/>
        <v>1.1390647169505108E-2</v>
      </c>
      <c r="Q2772" s="47" t="str">
        <f t="shared" si="982"/>
        <v/>
      </c>
      <c r="R2772" s="47">
        <f t="shared" si="973"/>
        <v>0.20407921376641081</v>
      </c>
      <c r="S2772" s="47">
        <f t="shared" si="976"/>
        <v>0.27497377209913765</v>
      </c>
      <c r="T2772" s="47" t="str">
        <f t="shared" si="983"/>
        <v/>
      </c>
      <c r="U2772" s="47">
        <f t="shared" si="984"/>
        <v>6.5542554840166689E-3</v>
      </c>
      <c r="V2772" s="47">
        <f t="shared" si="985"/>
        <v>1.5408963465983194E-2</v>
      </c>
      <c r="W2772" s="47">
        <f t="shared" si="986"/>
        <v>3.7504621999706056E-2</v>
      </c>
      <c r="X2772" s="47">
        <f t="shared" si="974"/>
        <v>3.5572300162733717E-2</v>
      </c>
      <c r="Y2772" s="47">
        <f t="shared" si="977"/>
        <v>4.9994821977587756E-2</v>
      </c>
      <c r="Z2772" s="49" t="str">
        <f t="shared" si="987"/>
        <v/>
      </c>
      <c r="AA2772" s="49">
        <f t="shared" si="988"/>
        <v>3.1821139056011916E-3</v>
      </c>
      <c r="AB2772" s="49" t="str">
        <f t="shared" si="989"/>
        <v/>
      </c>
      <c r="AC2772" s="49" t="str">
        <f t="shared" si="990"/>
        <v/>
      </c>
      <c r="AD2772" s="49">
        <f t="shared" si="972"/>
        <v>6.6563968723634126E-3</v>
      </c>
      <c r="AE2772" s="49">
        <f t="shared" si="978"/>
        <v>2.1949423710130311E-3</v>
      </c>
    </row>
    <row r="2773" spans="1:31" hidden="1" x14ac:dyDescent="0.25">
      <c r="A2773" s="17">
        <v>45787</v>
      </c>
      <c r="B2773" s="10">
        <v>646518880</v>
      </c>
      <c r="C2773" s="10">
        <v>267464035778.99991</v>
      </c>
      <c r="D2773" s="10">
        <v>48119629522629.594</v>
      </c>
      <c r="E2773" s="45">
        <v>11128293956515</v>
      </c>
      <c r="F2773" s="34"/>
      <c r="G2773" s="34"/>
      <c r="H2773" s="47" t="str">
        <f t="shared" si="991"/>
        <v/>
      </c>
      <c r="I2773" s="47">
        <f t="shared" si="992"/>
        <v>0.35438812720784829</v>
      </c>
      <c r="J2773" s="47" t="str">
        <f t="shared" si="993"/>
        <v/>
      </c>
      <c r="K2773" s="47" t="str">
        <f t="shared" si="994"/>
        <v/>
      </c>
      <c r="L2773" s="47">
        <f t="shared" si="975"/>
        <v>0.52895857870501994</v>
      </c>
      <c r="M2773" s="47" t="str">
        <f t="shared" si="979"/>
        <v/>
      </c>
      <c r="N2773" s="47" t="str">
        <f t="shared" si="995"/>
        <v/>
      </c>
      <c r="O2773" s="47" t="str">
        <f t="shared" si="980"/>
        <v/>
      </c>
      <c r="P2773" s="47" t="str">
        <f t="shared" si="981"/>
        <v/>
      </c>
      <c r="Q2773" s="47" t="str">
        <f t="shared" si="982"/>
        <v/>
      </c>
      <c r="R2773" s="47">
        <f t="shared" si="973"/>
        <v>0.22760928167848882</v>
      </c>
      <c r="S2773" s="47">
        <f t="shared" si="976"/>
        <v>0.27985631024346869</v>
      </c>
      <c r="T2773" s="47" t="str">
        <f t="shared" si="983"/>
        <v/>
      </c>
      <c r="U2773" s="47">
        <f t="shared" si="984"/>
        <v>6.5542554840166689E-3</v>
      </c>
      <c r="V2773" s="47">
        <f t="shared" si="985"/>
        <v>1.5066884597229713E-2</v>
      </c>
      <c r="W2773" s="47">
        <f t="shared" si="986"/>
        <v>3.7504621999706056E-2</v>
      </c>
      <c r="X2773" s="47">
        <f t="shared" si="974"/>
        <v>3.1308049629123258E-2</v>
      </c>
      <c r="Y2773" s="47">
        <f t="shared" si="977"/>
        <v>5.0778859882376293E-2</v>
      </c>
      <c r="Z2773" s="49" t="str">
        <f t="shared" si="987"/>
        <v/>
      </c>
      <c r="AA2773" s="49">
        <f t="shared" si="988"/>
        <v>3.1821139056011916E-3</v>
      </c>
      <c r="AB2773" s="49" t="str">
        <f t="shared" si="989"/>
        <v/>
      </c>
      <c r="AC2773" s="49" t="str">
        <f t="shared" si="990"/>
        <v/>
      </c>
      <c r="AD2773" s="49">
        <f t="shared" si="972"/>
        <v>6.6357915703579851E-3</v>
      </c>
      <c r="AE2773" s="49">
        <f t="shared" si="978"/>
        <v>1.49184416756587E-3</v>
      </c>
    </row>
    <row r="2774" spans="1:31" hidden="1" x14ac:dyDescent="0.25">
      <c r="A2774" s="17">
        <v>45788</v>
      </c>
      <c r="B2774" s="10">
        <v>646518880</v>
      </c>
      <c r="C2774" s="10">
        <v>267464035778.99991</v>
      </c>
      <c r="D2774" s="10">
        <v>48119629522629.594</v>
      </c>
      <c r="E2774" s="45">
        <v>11128293956515</v>
      </c>
      <c r="F2774" s="34"/>
      <c r="G2774" s="34"/>
      <c r="H2774" s="47" t="str">
        <f t="shared" si="991"/>
        <v/>
      </c>
      <c r="I2774" s="47">
        <f t="shared" si="992"/>
        <v>0.35438812720784829</v>
      </c>
      <c r="J2774" s="47">
        <f t="shared" si="993"/>
        <v>5.9077971337679891E-2</v>
      </c>
      <c r="K2774" s="47">
        <f t="shared" si="994"/>
        <v>0.29072552362820325</v>
      </c>
      <c r="L2774" s="47">
        <f t="shared" si="975"/>
        <v>0.52895857870501994</v>
      </c>
      <c r="M2774" s="47" t="str">
        <f t="shared" si="979"/>
        <v/>
      </c>
      <c r="N2774" s="47" t="str">
        <f t="shared" si="995"/>
        <v/>
      </c>
      <c r="O2774" s="47" t="str">
        <f t="shared" si="980"/>
        <v/>
      </c>
      <c r="P2774" s="47" t="str">
        <f t="shared" si="981"/>
        <v/>
      </c>
      <c r="Q2774" s="47" t="str">
        <f t="shared" si="982"/>
        <v/>
      </c>
      <c r="R2774" s="47">
        <f t="shared" si="973"/>
        <v>0.17570007948706301</v>
      </c>
      <c r="S2774" s="47">
        <f t="shared" si="976"/>
        <v>0.27964454116532966</v>
      </c>
      <c r="T2774" s="47" t="str">
        <f t="shared" si="983"/>
        <v/>
      </c>
      <c r="U2774" s="47">
        <f t="shared" si="984"/>
        <v>6.5542554840166689E-3</v>
      </c>
      <c r="V2774" s="47">
        <f t="shared" si="985"/>
        <v>1.4869072191681654E-2</v>
      </c>
      <c r="W2774" s="47">
        <f t="shared" si="986"/>
        <v>3.8080185457615379E-2</v>
      </c>
      <c r="X2774" s="47">
        <f t="shared" si="974"/>
        <v>3.098012808197792E-2</v>
      </c>
      <c r="Y2774" s="47">
        <f t="shared" si="977"/>
        <v>5.0691714905948482E-2</v>
      </c>
      <c r="Z2774" s="49" t="str">
        <f t="shared" si="987"/>
        <v/>
      </c>
      <c r="AA2774" s="49">
        <f t="shared" si="988"/>
        <v>3.1821139056011916E-3</v>
      </c>
      <c r="AB2774" s="49" t="str">
        <f t="shared" si="989"/>
        <v/>
      </c>
      <c r="AC2774" s="49" t="str">
        <f t="shared" si="990"/>
        <v/>
      </c>
      <c r="AD2774" s="49">
        <f t="shared" si="972"/>
        <v>6.6363442854681098E-3</v>
      </c>
      <c r="AE2774" s="49">
        <f t="shared" si="978"/>
        <v>1.4918451127732268E-3</v>
      </c>
    </row>
    <row r="2775" spans="1:31" hidden="1" x14ac:dyDescent="0.25">
      <c r="A2775" s="17">
        <v>45789</v>
      </c>
      <c r="B2775" s="10">
        <v>1037568880</v>
      </c>
      <c r="C2775" s="10">
        <v>267315897285.99991</v>
      </c>
      <c r="D2775" s="10">
        <v>48058421983657.594</v>
      </c>
      <c r="E2775" s="45">
        <v>11142152709997</v>
      </c>
      <c r="F2775" s="34"/>
      <c r="G2775" s="34"/>
      <c r="H2775" s="47" t="str">
        <f t="shared" si="991"/>
        <v/>
      </c>
      <c r="I2775" s="47" t="str">
        <f t="shared" si="992"/>
        <v/>
      </c>
      <c r="J2775" s="47" t="str">
        <f t="shared" si="993"/>
        <v/>
      </c>
      <c r="K2775" s="47" t="str">
        <f t="shared" si="994"/>
        <v/>
      </c>
      <c r="L2775" s="47" t="str">
        <f t="shared" si="975"/>
        <v/>
      </c>
      <c r="M2775" s="47" t="str">
        <f t="shared" si="979"/>
        <v/>
      </c>
      <c r="N2775" s="47">
        <f t="shared" si="995"/>
        <v>5.538632233995644E-4</v>
      </c>
      <c r="O2775" s="47" t="str">
        <f t="shared" si="980"/>
        <v/>
      </c>
      <c r="P2775" s="47" t="str">
        <f t="shared" si="981"/>
        <v/>
      </c>
      <c r="Q2775" s="47" t="str">
        <f t="shared" si="982"/>
        <v/>
      </c>
      <c r="R2775" s="47">
        <f t="shared" si="973"/>
        <v>0.18351258802501702</v>
      </c>
      <c r="S2775" s="47">
        <f t="shared" si="976"/>
        <v>0.29243696387948825</v>
      </c>
      <c r="T2775" s="47">
        <f t="shared" si="983"/>
        <v>1.271986912185552E-3</v>
      </c>
      <c r="U2775" s="47">
        <f t="shared" si="984"/>
        <v>3.7191034751696828E-3</v>
      </c>
      <c r="V2775" s="47">
        <f t="shared" si="985"/>
        <v>1.6122145838643021E-2</v>
      </c>
      <c r="W2775" s="47">
        <f t="shared" si="986"/>
        <v>4.0497522116725082E-2</v>
      </c>
      <c r="X2775" s="47">
        <f t="shared" si="974"/>
        <v>3.0157124550497127E-2</v>
      </c>
      <c r="Y2775" s="47">
        <f t="shared" si="977"/>
        <v>5.1893181112725673E-2</v>
      </c>
      <c r="Z2775" s="49" t="str">
        <f t="shared" si="987"/>
        <v/>
      </c>
      <c r="AA2775" s="49">
        <f t="shared" si="988"/>
        <v>1.9407148732056845E-3</v>
      </c>
      <c r="AB2775" s="49" t="str">
        <f t="shared" si="989"/>
        <v/>
      </c>
      <c r="AC2775" s="49" t="str">
        <f t="shared" si="990"/>
        <v/>
      </c>
      <c r="AD2775" s="49">
        <f t="shared" si="972"/>
        <v>5.411570837866253E-3</v>
      </c>
      <c r="AE2775" s="49">
        <f t="shared" si="978"/>
        <v>2.4834191385358917E-4</v>
      </c>
    </row>
    <row r="2776" spans="1:31" hidden="1" x14ac:dyDescent="0.25">
      <c r="A2776" s="17">
        <v>45790</v>
      </c>
      <c r="B2776" s="10">
        <v>1067318880</v>
      </c>
      <c r="C2776" s="10">
        <v>262072041501</v>
      </c>
      <c r="D2776" s="10">
        <v>48012494588383.203</v>
      </c>
      <c r="E2776" s="45">
        <v>11136359832301</v>
      </c>
      <c r="F2776" s="34"/>
      <c r="G2776" s="34"/>
      <c r="H2776" s="47" t="str">
        <f t="shared" si="991"/>
        <v/>
      </c>
      <c r="I2776" s="47" t="str">
        <f t="shared" si="992"/>
        <v/>
      </c>
      <c r="J2776" s="47" t="str">
        <f t="shared" si="993"/>
        <v/>
      </c>
      <c r="K2776" s="47" t="str">
        <f t="shared" si="994"/>
        <v/>
      </c>
      <c r="L2776" s="47" t="str">
        <f t="shared" si="975"/>
        <v/>
      </c>
      <c r="M2776" s="47" t="str">
        <f t="shared" si="979"/>
        <v/>
      </c>
      <c r="N2776" s="47">
        <f t="shared" si="995"/>
        <v>1.9616700084954308E-2</v>
      </c>
      <c r="O2776" s="47">
        <f t="shared" si="980"/>
        <v>3.3907122313324267E-2</v>
      </c>
      <c r="P2776" s="47" t="str">
        <f t="shared" si="981"/>
        <v/>
      </c>
      <c r="Q2776" s="47" t="str">
        <f t="shared" si="982"/>
        <v/>
      </c>
      <c r="R2776" s="47">
        <f t="shared" si="973"/>
        <v>0.20667715214856797</v>
      </c>
      <c r="S2776" s="47">
        <f t="shared" si="976"/>
        <v>0.32341017327808685</v>
      </c>
      <c r="T2776" s="47">
        <f t="shared" si="983"/>
        <v>9.5565758047588822E-4</v>
      </c>
      <c r="U2776" s="47">
        <f t="shared" si="984"/>
        <v>3.203356319880335E-3</v>
      </c>
      <c r="V2776" s="47">
        <f t="shared" si="985"/>
        <v>1.7062396168234684E-2</v>
      </c>
      <c r="W2776" s="47">
        <f t="shared" si="986"/>
        <v>4.1834096357251549E-2</v>
      </c>
      <c r="X2776" s="47">
        <f t="shared" si="974"/>
        <v>2.7738129553589341E-2</v>
      </c>
      <c r="Y2776" s="47">
        <f t="shared" si="977"/>
        <v>5.3224368183958592E-2</v>
      </c>
      <c r="Z2776" s="49">
        <f t="shared" si="987"/>
        <v>5.1990650700761698E-4</v>
      </c>
      <c r="AA2776" s="49" t="str">
        <f t="shared" si="988"/>
        <v/>
      </c>
      <c r="AB2776" s="49" t="str">
        <f t="shared" si="989"/>
        <v/>
      </c>
      <c r="AC2776" s="49">
        <f t="shared" si="990"/>
        <v>3.6826855139415748E-4</v>
      </c>
      <c r="AD2776" s="49">
        <f t="shared" si="972"/>
        <v>6.1603934027312235E-3</v>
      </c>
      <c r="AE2776" s="49">
        <f t="shared" si="978"/>
        <v>1.0213946190668066E-3</v>
      </c>
    </row>
    <row r="2777" spans="1:31" hidden="1" x14ac:dyDescent="0.25">
      <c r="A2777" s="17">
        <v>45791</v>
      </c>
      <c r="B2777" s="10">
        <v>1067318880</v>
      </c>
      <c r="C2777" s="10">
        <v>268636052061.99991</v>
      </c>
      <c r="D2777" s="10">
        <v>47988532948064.602</v>
      </c>
      <c r="E2777" s="45">
        <v>11133941259399</v>
      </c>
      <c r="F2777" s="34"/>
      <c r="G2777" s="34"/>
      <c r="H2777" s="47" t="str">
        <f t="shared" si="991"/>
        <v/>
      </c>
      <c r="I2777" s="47" t="str">
        <f t="shared" si="992"/>
        <v/>
      </c>
      <c r="J2777" s="47" t="str">
        <f t="shared" si="993"/>
        <v/>
      </c>
      <c r="K2777" s="47" t="str">
        <f t="shared" si="994"/>
        <v/>
      </c>
      <c r="L2777" s="47" t="str">
        <f t="shared" si="975"/>
        <v/>
      </c>
      <c r="M2777" s="47" t="str">
        <f t="shared" si="979"/>
        <v/>
      </c>
      <c r="N2777" s="47" t="str">
        <f t="shared" si="995"/>
        <v/>
      </c>
      <c r="O2777" s="47" t="str">
        <f t="shared" si="980"/>
        <v/>
      </c>
      <c r="P2777" s="47">
        <f t="shared" si="981"/>
        <v>7.4467460478925163E-2</v>
      </c>
      <c r="Q2777" s="47">
        <f t="shared" si="982"/>
        <v>0.13569477851357536</v>
      </c>
      <c r="R2777" s="47">
        <f t="shared" si="973"/>
        <v>0.15957484079827611</v>
      </c>
      <c r="S2777" s="47">
        <f t="shared" si="976"/>
        <v>0.34808510895599998</v>
      </c>
      <c r="T2777" s="47">
        <f t="shared" si="983"/>
        <v>4.9907092984913248E-4</v>
      </c>
      <c r="U2777" s="47">
        <f t="shared" si="984"/>
        <v>3.4219487057092213E-3</v>
      </c>
      <c r="V2777" s="47">
        <f t="shared" si="985"/>
        <v>1.7132463706526324E-2</v>
      </c>
      <c r="W2777" s="47">
        <f t="shared" si="986"/>
        <v>4.2750668032602968E-2</v>
      </c>
      <c r="X2777" s="47">
        <f t="shared" si="974"/>
        <v>2.8321217008518862E-2</v>
      </c>
      <c r="Y2777" s="47">
        <f t="shared" si="977"/>
        <v>5.4763515259054651E-2</v>
      </c>
      <c r="Z2777" s="49">
        <f t="shared" si="987"/>
        <v>2.171780490591857E-4</v>
      </c>
      <c r="AA2777" s="49">
        <f t="shared" si="988"/>
        <v>1.3791606907875842E-4</v>
      </c>
      <c r="AB2777" s="49" t="str">
        <f t="shared" si="989"/>
        <v/>
      </c>
      <c r="AC2777" s="49" t="str">
        <f t="shared" si="990"/>
        <v/>
      </c>
      <c r="AD2777" s="49">
        <f t="shared" si="972"/>
        <v>6.6598409295682837E-3</v>
      </c>
      <c r="AE2777" s="49">
        <f t="shared" si="978"/>
        <v>1.4944289989894832E-2</v>
      </c>
    </row>
    <row r="2778" spans="1:31" hidden="1" x14ac:dyDescent="0.25">
      <c r="A2778" s="17">
        <v>45792</v>
      </c>
      <c r="B2778" s="10">
        <v>1655218880</v>
      </c>
      <c r="C2778" s="10">
        <v>268572382751</v>
      </c>
      <c r="D2778" s="10">
        <v>47952459137497.797</v>
      </c>
      <c r="E2778" s="45">
        <v>11149261157200</v>
      </c>
      <c r="F2778" s="34"/>
      <c r="G2778" s="34"/>
      <c r="H2778" s="47" t="str">
        <f t="shared" si="991"/>
        <v/>
      </c>
      <c r="I2778" s="47" t="str">
        <f t="shared" si="992"/>
        <v/>
      </c>
      <c r="J2778" s="47" t="str">
        <f t="shared" si="993"/>
        <v/>
      </c>
      <c r="K2778" s="47" t="str">
        <f t="shared" si="994"/>
        <v/>
      </c>
      <c r="L2778" s="47" t="str">
        <f t="shared" si="975"/>
        <v/>
      </c>
      <c r="M2778" s="47" t="str">
        <f t="shared" si="979"/>
        <v/>
      </c>
      <c r="N2778" s="47">
        <f t="shared" si="995"/>
        <v>2.370095544182993E-4</v>
      </c>
      <c r="O2778" s="47">
        <f t="shared" si="980"/>
        <v>4.1533859054331046E-2</v>
      </c>
      <c r="P2778" s="47" t="str">
        <f t="shared" si="981"/>
        <v/>
      </c>
      <c r="Q2778" s="47" t="str">
        <f t="shared" si="982"/>
        <v/>
      </c>
      <c r="R2778" s="47">
        <f t="shared" si="973"/>
        <v>0.1512604898956641</v>
      </c>
      <c r="S2778" s="47">
        <f t="shared" si="976"/>
        <v>0.46562180630838967</v>
      </c>
      <c r="T2778" s="47">
        <f t="shared" si="983"/>
        <v>7.5171730308665197E-4</v>
      </c>
      <c r="U2778" s="47">
        <f t="shared" si="984"/>
        <v>3.2062862098840572E-3</v>
      </c>
      <c r="V2778" s="47">
        <f t="shared" si="985"/>
        <v>1.8003611384540763E-2</v>
      </c>
      <c r="W2778" s="47">
        <f t="shared" si="986"/>
        <v>4.2997479296784546E-2</v>
      </c>
      <c r="X2778" s="47">
        <f t="shared" si="974"/>
        <v>2.8978838724513123E-2</v>
      </c>
      <c r="Y2778" s="47">
        <f t="shared" si="977"/>
        <v>5.3151732696851695E-2</v>
      </c>
      <c r="Z2778" s="49" t="str">
        <f t="shared" si="987"/>
        <v/>
      </c>
      <c r="AA2778" s="49" t="str">
        <f t="shared" si="988"/>
        <v/>
      </c>
      <c r="AB2778" s="49" t="str">
        <f t="shared" si="989"/>
        <v/>
      </c>
      <c r="AC2778" s="49" t="str">
        <f t="shared" si="990"/>
        <v/>
      </c>
      <c r="AD2778" s="49">
        <f t="shared" si="972"/>
        <v>5.2930426786598206E-3</v>
      </c>
      <c r="AE2778" s="49">
        <f t="shared" si="978"/>
        <v>1.3836013881896259E-2</v>
      </c>
    </row>
    <row r="2779" spans="1:31" hidden="1" x14ac:dyDescent="0.25">
      <c r="A2779" s="17">
        <v>45793</v>
      </c>
      <c r="B2779" s="10">
        <v>1207398880</v>
      </c>
      <c r="C2779" s="10">
        <v>255255674762</v>
      </c>
      <c r="D2779" s="10">
        <v>47973869030482.797</v>
      </c>
      <c r="E2779" s="45">
        <v>11144478208359</v>
      </c>
      <c r="F2779" s="34"/>
      <c r="G2779" s="34"/>
      <c r="H2779" s="47">
        <f t="shared" si="991"/>
        <v>0.27055032141731006</v>
      </c>
      <c r="I2779" s="47" t="str">
        <f t="shared" si="992"/>
        <v/>
      </c>
      <c r="J2779" s="47">
        <f t="shared" si="993"/>
        <v>0.16993872886112593</v>
      </c>
      <c r="K2779" s="47" t="str">
        <f t="shared" si="994"/>
        <v/>
      </c>
      <c r="L2779" s="47" t="str">
        <f t="shared" si="975"/>
        <v/>
      </c>
      <c r="M2779" s="47">
        <f t="shared" si="979"/>
        <v>2.7126298224974699E-2</v>
      </c>
      <c r="N2779" s="47">
        <f t="shared" si="995"/>
        <v>4.9583311033682298E-2</v>
      </c>
      <c r="O2779" s="47">
        <f t="shared" si="980"/>
        <v>4.5644869529626875E-2</v>
      </c>
      <c r="P2779" s="47">
        <f t="shared" si="981"/>
        <v>1.6417761329185043E-2</v>
      </c>
      <c r="Q2779" s="47">
        <f t="shared" si="982"/>
        <v>2.7561008677668974E-3</v>
      </c>
      <c r="R2779" s="47">
        <f t="shared" si="973"/>
        <v>0.19391163265492906</v>
      </c>
      <c r="S2779" s="47">
        <f t="shared" si="976"/>
        <v>0.3948275386481841</v>
      </c>
      <c r="T2779" s="47" t="str">
        <f t="shared" si="983"/>
        <v/>
      </c>
      <c r="U2779" s="47">
        <f t="shared" si="984"/>
        <v>3.0291274806729662E-3</v>
      </c>
      <c r="V2779" s="47">
        <f t="shared" si="985"/>
        <v>1.7964218737117621E-2</v>
      </c>
      <c r="W2779" s="47">
        <f t="shared" si="986"/>
        <v>4.2570195234128194E-2</v>
      </c>
      <c r="X2779" s="47">
        <f t="shared" si="974"/>
        <v>2.8444749848989592E-2</v>
      </c>
      <c r="Y2779" s="47">
        <f t="shared" si="977"/>
        <v>5.9267992021685867E-2</v>
      </c>
      <c r="Z2779" s="49">
        <f t="shared" si="987"/>
        <v>4.289924483391605E-4</v>
      </c>
      <c r="AA2779" s="49" t="str">
        <f t="shared" si="988"/>
        <v/>
      </c>
      <c r="AB2779" s="49" t="str">
        <f t="shared" si="989"/>
        <v/>
      </c>
      <c r="AC2779" s="49" t="str">
        <f t="shared" si="990"/>
        <v/>
      </c>
      <c r="AD2779" s="49">
        <f t="shared" si="972"/>
        <v>5.7197652411533628E-3</v>
      </c>
      <c r="AE2779" s="49">
        <f t="shared" si="978"/>
        <v>1.3614057811112246E-2</v>
      </c>
    </row>
    <row r="2780" spans="1:31" hidden="1" x14ac:dyDescent="0.25">
      <c r="A2780" s="17">
        <v>45794</v>
      </c>
      <c r="B2780" s="10">
        <v>1207398880</v>
      </c>
      <c r="C2780" s="10">
        <v>255255674762</v>
      </c>
      <c r="D2780" s="10">
        <v>47973869030482.797</v>
      </c>
      <c r="E2780" s="45">
        <v>11144478208359</v>
      </c>
      <c r="F2780" s="34"/>
      <c r="G2780" s="34"/>
      <c r="H2780" s="47" t="str">
        <f t="shared" si="991"/>
        <v/>
      </c>
      <c r="I2780" s="47" t="str">
        <f t="shared" si="992"/>
        <v/>
      </c>
      <c r="J2780" s="47" t="str">
        <f t="shared" si="993"/>
        <v/>
      </c>
      <c r="K2780" s="47" t="str">
        <f t="shared" si="994"/>
        <v/>
      </c>
      <c r="L2780" s="47">
        <f t="shared" si="975"/>
        <v>0.30999108659557317</v>
      </c>
      <c r="M2780" s="47">
        <f t="shared" si="979"/>
        <v>1.6242910340678596E-2</v>
      </c>
      <c r="N2780" s="47" t="str">
        <f t="shared" si="995"/>
        <v/>
      </c>
      <c r="O2780" s="47">
        <f t="shared" si="980"/>
        <v>4.5644869529626875E-2</v>
      </c>
      <c r="P2780" s="47" t="str">
        <f t="shared" si="981"/>
        <v/>
      </c>
      <c r="Q2780" s="47">
        <f t="shared" si="982"/>
        <v>2.7561008677668974E-3</v>
      </c>
      <c r="R2780" s="47">
        <f t="shared" si="973"/>
        <v>0.31953870459104505</v>
      </c>
      <c r="S2780" s="47">
        <f t="shared" si="976"/>
        <v>0.32412829449840974</v>
      </c>
      <c r="T2780" s="47" t="str">
        <f t="shared" si="983"/>
        <v/>
      </c>
      <c r="U2780" s="47">
        <f t="shared" si="984"/>
        <v>3.0291274806729662E-3</v>
      </c>
      <c r="V2780" s="47">
        <f t="shared" si="985"/>
        <v>1.7590985382991198E-2</v>
      </c>
      <c r="W2780" s="47">
        <f t="shared" si="986"/>
        <v>4.2570195234128194E-2</v>
      </c>
      <c r="X2780" s="47">
        <f t="shared" si="974"/>
        <v>1.6648990150196941E-2</v>
      </c>
      <c r="Y2780" s="47">
        <f t="shared" si="977"/>
        <v>6.2533544458797996E-2</v>
      </c>
      <c r="Z2780" s="49" t="str">
        <f t="shared" si="987"/>
        <v/>
      </c>
      <c r="AA2780" s="49" t="str">
        <f t="shared" si="988"/>
        <v/>
      </c>
      <c r="AB2780" s="49" t="str">
        <f t="shared" si="989"/>
        <v/>
      </c>
      <c r="AC2780" s="49" t="str">
        <f t="shared" si="990"/>
        <v/>
      </c>
      <c r="AD2780" s="49">
        <f t="shared" si="972"/>
        <v>7.9269785678708349E-3</v>
      </c>
      <c r="AE2780" s="49">
        <f t="shared" si="978"/>
        <v>1.4081482010812274E-2</v>
      </c>
    </row>
    <row r="2781" spans="1:31" hidden="1" x14ac:dyDescent="0.25">
      <c r="A2781" s="17">
        <v>45795</v>
      </c>
      <c r="B2781" s="10">
        <v>1207398880</v>
      </c>
      <c r="C2781" s="10">
        <v>255255674762</v>
      </c>
      <c r="D2781" s="10">
        <v>47973869030482.797</v>
      </c>
      <c r="E2781" s="45">
        <v>11144478208359</v>
      </c>
      <c r="F2781" s="34"/>
      <c r="G2781" s="34"/>
      <c r="H2781" s="47" t="str">
        <f t="shared" si="991"/>
        <v/>
      </c>
      <c r="I2781" s="47" t="str">
        <f t="shared" si="992"/>
        <v/>
      </c>
      <c r="J2781" s="47" t="str">
        <f t="shared" si="993"/>
        <v/>
      </c>
      <c r="K2781" s="47">
        <f t="shared" si="994"/>
        <v>0.56353377687030615</v>
      </c>
      <c r="L2781" s="47">
        <f t="shared" si="975"/>
        <v>0.31227063853506176</v>
      </c>
      <c r="M2781" s="47">
        <f t="shared" si="979"/>
        <v>1.6242910340678596E-2</v>
      </c>
      <c r="N2781" s="47" t="str">
        <f t="shared" si="995"/>
        <v/>
      </c>
      <c r="O2781" s="47">
        <f t="shared" si="980"/>
        <v>4.5644869529626875E-2</v>
      </c>
      <c r="P2781" s="47" t="str">
        <f t="shared" si="981"/>
        <v/>
      </c>
      <c r="Q2781" s="47">
        <f t="shared" si="982"/>
        <v>2.4990148309043003E-2</v>
      </c>
      <c r="R2781" s="47">
        <f t="shared" si="973"/>
        <v>0.31339371649279746</v>
      </c>
      <c r="S2781" s="47">
        <f t="shared" si="976"/>
        <v>0.31764639189061605</v>
      </c>
      <c r="T2781" s="47" t="str">
        <f t="shared" si="983"/>
        <v/>
      </c>
      <c r="U2781" s="47">
        <f t="shared" si="984"/>
        <v>3.0291274806729662E-3</v>
      </c>
      <c r="V2781" s="47">
        <f t="shared" si="985"/>
        <v>1.6785484038688292E-2</v>
      </c>
      <c r="W2781" s="47">
        <f t="shared" si="986"/>
        <v>4.1209840060479785E-2</v>
      </c>
      <c r="X2781" s="47">
        <f t="shared" si="974"/>
        <v>1.5867290716764404E-2</v>
      </c>
      <c r="Y2781" s="47">
        <f t="shared" si="977"/>
        <v>6.2596468663630556E-2</v>
      </c>
      <c r="Z2781" s="49" t="str">
        <f t="shared" si="987"/>
        <v/>
      </c>
      <c r="AA2781" s="49" t="str">
        <f t="shared" si="988"/>
        <v/>
      </c>
      <c r="AB2781" s="49" t="str">
        <f t="shared" si="989"/>
        <v/>
      </c>
      <c r="AC2781" s="49" t="str">
        <f t="shared" si="990"/>
        <v/>
      </c>
      <c r="AD2781" s="49">
        <f t="shared" si="972"/>
        <v>5.410761560960986E-3</v>
      </c>
      <c r="AE2781" s="49">
        <f t="shared" si="978"/>
        <v>1.4081483114161131E-2</v>
      </c>
    </row>
    <row r="2782" spans="1:31" hidden="1" x14ac:dyDescent="0.25">
      <c r="A2782" s="17">
        <v>45796</v>
      </c>
      <c r="B2782" s="10">
        <v>1731748880</v>
      </c>
      <c r="C2782" s="10">
        <v>276795226218.99988</v>
      </c>
      <c r="D2782" s="10">
        <v>47774577131509.203</v>
      </c>
      <c r="E2782" s="45">
        <v>11162914704971</v>
      </c>
      <c r="F2782" s="34"/>
      <c r="G2782" s="34"/>
      <c r="H2782" s="47" t="str">
        <f t="shared" si="991"/>
        <v/>
      </c>
      <c r="I2782" s="47" t="str">
        <f t="shared" si="992"/>
        <v/>
      </c>
      <c r="J2782" s="47" t="str">
        <f t="shared" si="993"/>
        <v/>
      </c>
      <c r="K2782" s="47">
        <f t="shared" si="994"/>
        <v>0.40038584941918165</v>
      </c>
      <c r="L2782" s="47" t="str">
        <f t="shared" si="975"/>
        <v/>
      </c>
      <c r="M2782" s="47" t="str">
        <f t="shared" si="979"/>
        <v/>
      </c>
      <c r="N2782" s="47" t="str">
        <f t="shared" si="995"/>
        <v/>
      </c>
      <c r="O2782" s="47" t="str">
        <f t="shared" si="980"/>
        <v/>
      </c>
      <c r="P2782" s="47" t="str">
        <f t="shared" si="981"/>
        <v/>
      </c>
      <c r="Q2782" s="47" t="str">
        <f t="shared" si="982"/>
        <v/>
      </c>
      <c r="R2782" s="47">
        <f t="shared" si="973"/>
        <v>0.23911763233478389</v>
      </c>
      <c r="S2782" s="47">
        <f t="shared" si="976"/>
        <v>0.25390461699887346</v>
      </c>
      <c r="T2782" s="47">
        <f t="shared" si="983"/>
        <v>4.1541760754580936E-3</v>
      </c>
      <c r="U2782" s="47">
        <f t="shared" si="984"/>
        <v>5.9062457823712E-3</v>
      </c>
      <c r="V2782" s="47">
        <f t="shared" si="985"/>
        <v>2.086993025793793E-2</v>
      </c>
      <c r="W2782" s="47">
        <f t="shared" si="986"/>
        <v>4.5478946929757402E-2</v>
      </c>
      <c r="X2782" s="47">
        <f t="shared" si="974"/>
        <v>1.6353560337283191E-2</v>
      </c>
      <c r="Y2782" s="47">
        <f t="shared" si="977"/>
        <v>6.6606881378525551E-2</v>
      </c>
      <c r="Z2782" s="49" t="str">
        <f t="shared" si="987"/>
        <v/>
      </c>
      <c r="AA2782" s="49" t="str">
        <f t="shared" si="988"/>
        <v/>
      </c>
      <c r="AB2782" s="49" t="str">
        <f t="shared" si="989"/>
        <v/>
      </c>
      <c r="AC2782" s="49" t="str">
        <f t="shared" si="990"/>
        <v/>
      </c>
      <c r="AD2782" s="49">
        <f t="shared" si="972"/>
        <v>4.2425526836435967E-3</v>
      </c>
      <c r="AE2782" s="49">
        <f t="shared" si="978"/>
        <v>1.2450462363092107E-2</v>
      </c>
    </row>
    <row r="2783" spans="1:31" hidden="1" x14ac:dyDescent="0.25">
      <c r="A2783" s="17">
        <v>45797</v>
      </c>
      <c r="B2783" s="10">
        <v>1747498880</v>
      </c>
      <c r="C2783" s="10">
        <v>272036384412.00009</v>
      </c>
      <c r="D2783" s="10">
        <v>47727210586558.398</v>
      </c>
      <c r="E2783" s="45">
        <v>11125684980915</v>
      </c>
      <c r="F2783" s="34"/>
      <c r="G2783" s="34"/>
      <c r="H2783" s="47" t="str">
        <f t="shared" si="991"/>
        <v/>
      </c>
      <c r="I2783" s="47" t="str">
        <f t="shared" si="992"/>
        <v/>
      </c>
      <c r="J2783" s="47" t="str">
        <f t="shared" si="993"/>
        <v/>
      </c>
      <c r="K2783" s="47" t="str">
        <f t="shared" si="994"/>
        <v/>
      </c>
      <c r="L2783" s="47" t="str">
        <f t="shared" si="975"/>
        <v/>
      </c>
      <c r="M2783" s="47">
        <f t="shared" si="979"/>
        <v>3.2330686963443545E-2</v>
      </c>
      <c r="N2783" s="47">
        <f t="shared" si="995"/>
        <v>1.7192644078458885E-2</v>
      </c>
      <c r="O2783" s="47" t="str">
        <f t="shared" si="980"/>
        <v/>
      </c>
      <c r="P2783" s="47" t="str">
        <f t="shared" si="981"/>
        <v/>
      </c>
      <c r="Q2783" s="47" t="str">
        <f t="shared" si="982"/>
        <v/>
      </c>
      <c r="R2783" s="47">
        <f t="shared" si="973"/>
        <v>0.2468739756656172</v>
      </c>
      <c r="S2783" s="47">
        <f t="shared" si="976"/>
        <v>0.28630002627117346</v>
      </c>
      <c r="T2783" s="47">
        <f t="shared" si="983"/>
        <v>9.9145921941745652E-4</v>
      </c>
      <c r="U2783" s="47">
        <f t="shared" si="984"/>
        <v>5.9418700125993817E-3</v>
      </c>
      <c r="V2783" s="47">
        <f t="shared" si="985"/>
        <v>2.1840697792592567E-2</v>
      </c>
      <c r="W2783" s="47">
        <f t="shared" si="986"/>
        <v>4.5868745875246253E-2</v>
      </c>
      <c r="X2783" s="47">
        <f t="shared" si="974"/>
        <v>1.3425473188231285E-2</v>
      </c>
      <c r="Y2783" s="47">
        <f t="shared" si="977"/>
        <v>6.9626272401554057E-2</v>
      </c>
      <c r="Z2783" s="49">
        <f t="shared" si="987"/>
        <v>3.3351257301483805E-3</v>
      </c>
      <c r="AA2783" s="49">
        <f t="shared" si="988"/>
        <v>9.5855841107406192E-4</v>
      </c>
      <c r="AB2783" s="49">
        <f t="shared" si="989"/>
        <v>8.5043884100910461E-5</v>
      </c>
      <c r="AC2783" s="49">
        <f t="shared" si="990"/>
        <v>4.0799860751006278E-6</v>
      </c>
      <c r="AD2783" s="49">
        <f t="shared" si="972"/>
        <v>7.3483445764366273E-3</v>
      </c>
      <c r="AE2783" s="49">
        <f t="shared" si="978"/>
        <v>1.5470381291107116E-2</v>
      </c>
    </row>
    <row r="2784" spans="1:31" hidden="1" x14ac:dyDescent="0.25">
      <c r="A2784" s="17">
        <v>45798</v>
      </c>
      <c r="B2784" s="10">
        <v>1021364880</v>
      </c>
      <c r="C2784" s="10">
        <v>265377455295.99991</v>
      </c>
      <c r="D2784" s="10">
        <v>47691885469195.602</v>
      </c>
      <c r="E2784" s="45">
        <v>11123693303980</v>
      </c>
      <c r="F2784" s="34"/>
      <c r="G2784" s="34"/>
      <c r="H2784" s="47">
        <f t="shared" si="991"/>
        <v>0.41552759106775505</v>
      </c>
      <c r="I2784" s="47">
        <f t="shared" si="992"/>
        <v>4.3055548684756695E-2</v>
      </c>
      <c r="J2784" s="47">
        <f t="shared" si="993"/>
        <v>0.29404762771294313</v>
      </c>
      <c r="K2784" s="47">
        <f t="shared" si="994"/>
        <v>0.17893969676509036</v>
      </c>
      <c r="L2784" s="47" t="str">
        <f t="shared" si="975"/>
        <v/>
      </c>
      <c r="M2784" s="47">
        <f t="shared" si="979"/>
        <v>7.6385961400637803E-2</v>
      </c>
      <c r="N2784" s="47">
        <f t="shared" si="995"/>
        <v>2.447808270350782E-2</v>
      </c>
      <c r="O2784" s="47">
        <f t="shared" si="980"/>
        <v>1.2130154314685671E-2</v>
      </c>
      <c r="P2784" s="47">
        <f t="shared" si="981"/>
        <v>2.7255550146346841E-2</v>
      </c>
      <c r="Q2784" s="47" t="str">
        <f t="shared" si="982"/>
        <v/>
      </c>
      <c r="R2784" s="47">
        <f t="shared" si="973"/>
        <v>0.30154208482627409</v>
      </c>
      <c r="S2784" s="47">
        <f t="shared" si="976"/>
        <v>0.31912673047004192</v>
      </c>
      <c r="T2784" s="47">
        <f t="shared" si="983"/>
        <v>7.4014627984031467E-4</v>
      </c>
      <c r="U2784" s="47">
        <f t="shared" si="984"/>
        <v>6.1816325827265262E-3</v>
      </c>
      <c r="V2784" s="47">
        <f t="shared" si="985"/>
        <v>1.9532672856772848E-2</v>
      </c>
      <c r="W2784" s="47">
        <f t="shared" si="986"/>
        <v>4.6753612440454284E-2</v>
      </c>
      <c r="X2784" s="47">
        <f t="shared" si="974"/>
        <v>1.0445649778676791E-2</v>
      </c>
      <c r="Y2784" s="47">
        <f t="shared" si="977"/>
        <v>7.2267018137357142E-2</v>
      </c>
      <c r="Z2784" s="49">
        <f t="shared" si="987"/>
        <v>1.7901611796633521E-4</v>
      </c>
      <c r="AA2784" s="49">
        <f t="shared" si="988"/>
        <v>9.2042477863341077E-4</v>
      </c>
      <c r="AB2784" s="49">
        <f t="shared" si="989"/>
        <v>2.6404477784125469E-4</v>
      </c>
      <c r="AC2784" s="49">
        <f t="shared" si="990"/>
        <v>5.1331642526908361E-5</v>
      </c>
      <c r="AD2784" s="49">
        <f t="shared" si="972"/>
        <v>7.2319438640912059E-3</v>
      </c>
      <c r="AE2784" s="49">
        <f t="shared" si="978"/>
        <v>1.5422572490474962E-2</v>
      </c>
    </row>
    <row r="2785" spans="1:31" hidden="1" x14ac:dyDescent="0.25">
      <c r="A2785" s="17">
        <v>45799</v>
      </c>
      <c r="B2785" s="10">
        <v>1374144880</v>
      </c>
      <c r="C2785" s="10">
        <v>272920347144</v>
      </c>
      <c r="D2785" s="10">
        <v>47660108354715.203</v>
      </c>
      <c r="E2785" s="45">
        <v>11155147616790</v>
      </c>
      <c r="F2785" s="34"/>
      <c r="G2785" s="34"/>
      <c r="H2785" s="47" t="str">
        <f t="shared" si="991"/>
        <v/>
      </c>
      <c r="I2785" s="47">
        <f t="shared" si="992"/>
        <v>0.16981077451219018</v>
      </c>
      <c r="J2785" s="47">
        <f t="shared" si="993"/>
        <v>0.20568285763293503</v>
      </c>
      <c r="K2785" s="47" t="str">
        <f t="shared" si="994"/>
        <v/>
      </c>
      <c r="L2785" s="47" t="str">
        <f t="shared" si="975"/>
        <v/>
      </c>
      <c r="M2785" s="47">
        <f t="shared" si="979"/>
        <v>7.0083088627542311E-2</v>
      </c>
      <c r="N2785" s="47" t="str">
        <f t="shared" si="995"/>
        <v/>
      </c>
      <c r="O2785" s="47" t="str">
        <f t="shared" si="980"/>
        <v/>
      </c>
      <c r="P2785" s="47">
        <f t="shared" si="981"/>
        <v>0.10730745355758253</v>
      </c>
      <c r="Q2785" s="47" t="str">
        <f t="shared" si="982"/>
        <v/>
      </c>
      <c r="R2785" s="47">
        <f t="shared" si="973"/>
        <v>0.27331210210586032</v>
      </c>
      <c r="S2785" s="47">
        <f t="shared" si="976"/>
        <v>0.31183062681457929</v>
      </c>
      <c r="T2785" s="47">
        <f t="shared" si="983"/>
        <v>6.6630023467872945E-4</v>
      </c>
      <c r="U2785" s="47">
        <f t="shared" si="984"/>
        <v>6.0966796706778403E-3</v>
      </c>
      <c r="V2785" s="47">
        <f t="shared" si="985"/>
        <v>1.8794112910629046E-2</v>
      </c>
      <c r="W2785" s="47">
        <f t="shared" si="986"/>
        <v>4.6672050522092667E-2</v>
      </c>
      <c r="X2785" s="47">
        <f t="shared" si="974"/>
        <v>1.0986458022054779E-2</v>
      </c>
      <c r="Y2785" s="47">
        <f t="shared" si="977"/>
        <v>7.529385216598361E-2</v>
      </c>
      <c r="Z2785" s="49" t="str">
        <f t="shared" si="987"/>
        <v/>
      </c>
      <c r="AA2785" s="49" t="str">
        <f t="shared" si="988"/>
        <v/>
      </c>
      <c r="AB2785" s="49" t="str">
        <f t="shared" si="989"/>
        <v/>
      </c>
      <c r="AC2785" s="49" t="str">
        <f t="shared" si="990"/>
        <v/>
      </c>
      <c r="AD2785" s="49">
        <f t="shared" si="972"/>
        <v>4.8845644776075448E-3</v>
      </c>
      <c r="AE2785" s="49">
        <f t="shared" si="978"/>
        <v>1.3437156949078877E-2</v>
      </c>
    </row>
    <row r="2786" spans="1:31" hidden="1" x14ac:dyDescent="0.25">
      <c r="A2786" s="17">
        <v>45800</v>
      </c>
      <c r="B2786" s="10">
        <v>698044880</v>
      </c>
      <c r="C2786" s="10">
        <v>260764241825.99991</v>
      </c>
      <c r="D2786" s="10">
        <v>47648992205250.203</v>
      </c>
      <c r="E2786" s="45">
        <v>11123839892306</v>
      </c>
      <c r="F2786" s="34"/>
      <c r="G2786" s="34"/>
      <c r="H2786" s="47">
        <f t="shared" si="991"/>
        <v>0.49201507776967446</v>
      </c>
      <c r="I2786" s="47">
        <f t="shared" si="992"/>
        <v>0.42186058678470861</v>
      </c>
      <c r="J2786" s="47">
        <f t="shared" si="993"/>
        <v>0.37241421781424244</v>
      </c>
      <c r="K2786" s="47" t="str">
        <f t="shared" si="994"/>
        <v/>
      </c>
      <c r="L2786" s="47" t="str">
        <f t="shared" si="975"/>
        <v/>
      </c>
      <c r="M2786" s="47">
        <f t="shared" si="979"/>
        <v>0.54585537890759117</v>
      </c>
      <c r="N2786" s="47">
        <f t="shared" si="995"/>
        <v>4.4540853934888935E-2</v>
      </c>
      <c r="O2786" s="47" t="str">
        <f t="shared" si="980"/>
        <v/>
      </c>
      <c r="P2786" s="47">
        <f t="shared" si="981"/>
        <v>4.0778996352794916E-2</v>
      </c>
      <c r="Q2786" s="47" t="str">
        <f t="shared" si="982"/>
        <v/>
      </c>
      <c r="R2786" s="47">
        <f t="shared" si="973"/>
        <v>0.29849206028474717</v>
      </c>
      <c r="S2786" s="47">
        <f t="shared" si="976"/>
        <v>0.30743707243603147</v>
      </c>
      <c r="T2786" s="47">
        <f t="shared" si="983"/>
        <v>2.3323802334374033E-4</v>
      </c>
      <c r="U2786" s="47">
        <f t="shared" si="984"/>
        <v>6.7719538114836553E-3</v>
      </c>
      <c r="V2786" s="47">
        <f t="shared" si="985"/>
        <v>1.8588922552156273E-2</v>
      </c>
      <c r="W2786" s="47">
        <f t="shared" si="986"/>
        <v>4.6894402848627226E-2</v>
      </c>
      <c r="X2786" s="47">
        <f t="shared" si="974"/>
        <v>1.1087272763699918E-2</v>
      </c>
      <c r="Y2786" s="47">
        <f t="shared" si="977"/>
        <v>7.8194289673827355E-2</v>
      </c>
      <c r="Z2786" s="49">
        <f t="shared" si="987"/>
        <v>2.8065719575846027E-3</v>
      </c>
      <c r="AA2786" s="49">
        <f t="shared" si="988"/>
        <v>1.8518871558760308E-3</v>
      </c>
      <c r="AB2786" s="49">
        <f t="shared" si="989"/>
        <v>2.5087023085279547E-4</v>
      </c>
      <c r="AC2786" s="49">
        <f t="shared" si="990"/>
        <v>4.5817138648707179E-5</v>
      </c>
      <c r="AD2786" s="49">
        <f t="shared" si="972"/>
        <v>8.5864044667872674E-3</v>
      </c>
      <c r="AE2786" s="49">
        <f t="shared" si="978"/>
        <v>1.9998138487899664E-2</v>
      </c>
    </row>
    <row r="2787" spans="1:31" hidden="1" x14ac:dyDescent="0.25">
      <c r="A2787" s="17">
        <v>45801</v>
      </c>
      <c r="B2787" s="10">
        <v>698044880</v>
      </c>
      <c r="C2787" s="10">
        <v>260764241825.99991</v>
      </c>
      <c r="D2787" s="10">
        <v>47648992205250.203</v>
      </c>
      <c r="E2787" s="45">
        <v>11123839892306</v>
      </c>
      <c r="F2787" s="34"/>
      <c r="G2787" s="34"/>
      <c r="H2787" s="47" t="str">
        <f t="shared" si="991"/>
        <v/>
      </c>
      <c r="I2787" s="47">
        <f t="shared" si="992"/>
        <v>0.42186058678470861</v>
      </c>
      <c r="J2787" s="47" t="str">
        <f t="shared" si="993"/>
        <v/>
      </c>
      <c r="K2787" s="47" t="str">
        <f t="shared" si="994"/>
        <v/>
      </c>
      <c r="L2787" s="47">
        <f t="shared" si="975"/>
        <v>0.62965790574727698</v>
      </c>
      <c r="M2787" s="47" t="str">
        <f t="shared" si="979"/>
        <v/>
      </c>
      <c r="N2787" s="47" t="str">
        <f t="shared" si="995"/>
        <v/>
      </c>
      <c r="O2787" s="47" t="str">
        <f t="shared" si="980"/>
        <v/>
      </c>
      <c r="P2787" s="47">
        <f t="shared" si="981"/>
        <v>3.9372046829924567E-2</v>
      </c>
      <c r="Q2787" s="47" t="str">
        <f t="shared" si="982"/>
        <v/>
      </c>
      <c r="R2787" s="47">
        <f t="shared" si="973"/>
        <v>0.21940783651245088</v>
      </c>
      <c r="S2787" s="47">
        <f t="shared" si="976"/>
        <v>0.2952258385929617</v>
      </c>
      <c r="T2787" s="47" t="str">
        <f t="shared" si="983"/>
        <v/>
      </c>
      <c r="U2787" s="47">
        <f t="shared" si="984"/>
        <v>6.7719538114836553E-3</v>
      </c>
      <c r="V2787" s="47">
        <f t="shared" si="985"/>
        <v>1.7397696877074709E-2</v>
      </c>
      <c r="W2787" s="47">
        <f t="shared" si="986"/>
        <v>4.6894402848627226E-2</v>
      </c>
      <c r="X2787" s="47">
        <f t="shared" si="974"/>
        <v>8.7285186124066438E-3</v>
      </c>
      <c r="Y2787" s="47">
        <f t="shared" si="977"/>
        <v>8.0718270695224081E-2</v>
      </c>
      <c r="Z2787" s="49" t="str">
        <f t="shared" si="987"/>
        <v/>
      </c>
      <c r="AA2787" s="49">
        <f t="shared" si="988"/>
        <v>1.8518871558760308E-3</v>
      </c>
      <c r="AB2787" s="49">
        <f t="shared" si="989"/>
        <v>2.5087023085279547E-4</v>
      </c>
      <c r="AC2787" s="49">
        <f t="shared" si="990"/>
        <v>4.5817138738635244E-5</v>
      </c>
      <c r="AD2787" s="49">
        <f t="shared" si="972"/>
        <v>7.4086651820796101E-3</v>
      </c>
      <c r="AE2787" s="49">
        <f t="shared" si="978"/>
        <v>1.8572811593776883E-2</v>
      </c>
    </row>
    <row r="2788" spans="1:31" hidden="1" x14ac:dyDescent="0.25">
      <c r="A2788" s="17">
        <v>45802</v>
      </c>
      <c r="B2788" s="10">
        <v>698044880</v>
      </c>
      <c r="C2788" s="10">
        <v>260764241825.99991</v>
      </c>
      <c r="D2788" s="10">
        <v>47648992205250.203</v>
      </c>
      <c r="E2788" s="45">
        <v>11123839892306</v>
      </c>
      <c r="F2788" s="34"/>
      <c r="G2788" s="34"/>
      <c r="H2788" s="47" t="str">
        <f t="shared" si="991"/>
        <v/>
      </c>
      <c r="I2788" s="47">
        <f t="shared" si="992"/>
        <v>0.42186058678470861</v>
      </c>
      <c r="J2788" s="47" t="str">
        <f t="shared" si="993"/>
        <v/>
      </c>
      <c r="K2788" s="47">
        <f t="shared" si="994"/>
        <v>0.34945191114886309</v>
      </c>
      <c r="L2788" s="47">
        <f t="shared" si="975"/>
        <v>0.65705877841499316</v>
      </c>
      <c r="M2788" s="47" t="str">
        <f t="shared" si="979"/>
        <v/>
      </c>
      <c r="N2788" s="47" t="str">
        <f t="shared" si="995"/>
        <v/>
      </c>
      <c r="O2788" s="47" t="str">
        <f t="shared" si="980"/>
        <v/>
      </c>
      <c r="P2788" s="47">
        <f t="shared" si="981"/>
        <v>2.0032672523624617E-2</v>
      </c>
      <c r="Q2788" s="47">
        <f t="shared" si="982"/>
        <v>3.415360648553778E-2</v>
      </c>
      <c r="R2788" s="47">
        <f t="shared" si="973"/>
        <v>0.19244023223390783</v>
      </c>
      <c r="S2788" s="47">
        <f t="shared" si="976"/>
        <v>0.29851818269497676</v>
      </c>
      <c r="T2788" s="47" t="str">
        <f t="shared" si="983"/>
        <v/>
      </c>
      <c r="U2788" s="47">
        <f t="shared" si="984"/>
        <v>6.7719538114836553E-3</v>
      </c>
      <c r="V2788" s="47">
        <f t="shared" si="985"/>
        <v>1.6168607759958764E-2</v>
      </c>
      <c r="W2788" s="47">
        <f t="shared" si="986"/>
        <v>4.4341367017352362E-2</v>
      </c>
      <c r="X2788" s="47">
        <f t="shared" si="974"/>
        <v>8.4989363304575072E-3</v>
      </c>
      <c r="Y2788" s="47">
        <f t="shared" si="977"/>
        <v>8.0814218533673876E-2</v>
      </c>
      <c r="Z2788" s="49" t="str">
        <f t="shared" si="987"/>
        <v/>
      </c>
      <c r="AA2788" s="49">
        <f t="shared" si="988"/>
        <v>1.8518871558760308E-3</v>
      </c>
      <c r="AB2788" s="49">
        <f t="shared" si="989"/>
        <v>2.5087023085279547E-4</v>
      </c>
      <c r="AC2788" s="49">
        <f t="shared" si="990"/>
        <v>3.7862711033676E-5</v>
      </c>
      <c r="AD2788" s="49">
        <f t="shared" si="972"/>
        <v>7.2632355684445482E-3</v>
      </c>
      <c r="AE2788" s="49">
        <f t="shared" si="978"/>
        <v>1.8572812243279002E-2</v>
      </c>
    </row>
    <row r="2789" spans="1:31" hidden="1" x14ac:dyDescent="0.25">
      <c r="A2789" s="17">
        <v>45803</v>
      </c>
      <c r="B2789" s="10">
        <v>1139223142</v>
      </c>
      <c r="C2789" s="10">
        <v>264410912541</v>
      </c>
      <c r="D2789" s="10">
        <v>47433692599729</v>
      </c>
      <c r="E2789" s="45">
        <v>11179704002562</v>
      </c>
      <c r="F2789" s="34"/>
      <c r="G2789" s="34"/>
      <c r="H2789" s="47" t="str">
        <f t="shared" si="991"/>
        <v/>
      </c>
      <c r="I2789" s="47">
        <f t="shared" si="992"/>
        <v>0.34215453801823736</v>
      </c>
      <c r="J2789" s="47" t="str">
        <f t="shared" si="993"/>
        <v/>
      </c>
      <c r="K2789" s="47">
        <f t="shared" si="994"/>
        <v>0.1128984378808463</v>
      </c>
      <c r="L2789" s="47">
        <f t="shared" si="975"/>
        <v>0.46534499574492105</v>
      </c>
      <c r="M2789" s="47" t="str">
        <f t="shared" si="979"/>
        <v/>
      </c>
      <c r="N2789" s="47" t="str">
        <f t="shared" si="995"/>
        <v/>
      </c>
      <c r="O2789" s="47">
        <f t="shared" si="980"/>
        <v>4.4741789253985975E-2</v>
      </c>
      <c r="P2789" s="47">
        <f t="shared" si="981"/>
        <v>1.7865889794477119E-2</v>
      </c>
      <c r="Q2789" s="47" t="str">
        <f t="shared" si="982"/>
        <v/>
      </c>
      <c r="R2789" s="47">
        <f t="shared" si="973"/>
        <v>0.22072862192640696</v>
      </c>
      <c r="S2789" s="47">
        <f t="shared" si="976"/>
        <v>0.28742551244016568</v>
      </c>
      <c r="T2789" s="47">
        <f t="shared" si="983"/>
        <v>4.5184503502989637E-3</v>
      </c>
      <c r="U2789" s="47">
        <f t="shared" si="984"/>
        <v>7.1352705193360455E-3</v>
      </c>
      <c r="V2789" s="47">
        <f t="shared" si="985"/>
        <v>2.0450713064637416E-2</v>
      </c>
      <c r="W2789" s="47">
        <f t="shared" si="986"/>
        <v>4.9117771854546244E-2</v>
      </c>
      <c r="X2789" s="47">
        <f t="shared" si="974"/>
        <v>1.1746777788335439E-2</v>
      </c>
      <c r="Y2789" s="47">
        <f t="shared" si="977"/>
        <v>8.4989940858447577E-2</v>
      </c>
      <c r="Z2789" s="49" t="str">
        <f t="shared" si="987"/>
        <v/>
      </c>
      <c r="AA2789" s="49" t="str">
        <f t="shared" si="988"/>
        <v/>
      </c>
      <c r="AB2789" s="49" t="str">
        <f t="shared" si="989"/>
        <v/>
      </c>
      <c r="AC2789" s="49" t="str">
        <f t="shared" si="990"/>
        <v/>
      </c>
      <c r="AD2789" s="49">
        <f t="shared" si="972"/>
        <v>2.2456815247547945E-3</v>
      </c>
      <c r="AE2789" s="49">
        <f t="shared" si="978"/>
        <v>1.3644069220873356E-2</v>
      </c>
    </row>
    <row r="2790" spans="1:31" hidden="1" x14ac:dyDescent="0.25">
      <c r="A2790" s="17">
        <v>45804</v>
      </c>
      <c r="B2790" s="10">
        <v>1453233142</v>
      </c>
      <c r="C2790" s="10">
        <v>277349487148.99988</v>
      </c>
      <c r="D2790" s="10">
        <v>47262111757061.203</v>
      </c>
      <c r="E2790" s="45">
        <v>11172917323337</v>
      </c>
      <c r="F2790" s="34"/>
      <c r="G2790" s="34"/>
      <c r="H2790" s="47" t="str">
        <f t="shared" si="991"/>
        <v/>
      </c>
      <c r="I2790" s="47">
        <f t="shared" si="992"/>
        <v>0.16839251879806638</v>
      </c>
      <c r="J2790" s="47" t="str">
        <f t="shared" si="993"/>
        <v/>
      </c>
      <c r="K2790" s="47" t="str">
        <f t="shared" si="994"/>
        <v/>
      </c>
      <c r="L2790" s="47">
        <f t="shared" si="975"/>
        <v>0.32629084541137876</v>
      </c>
      <c r="M2790" s="47">
        <f t="shared" si="979"/>
        <v>9.1521831285582111E-2</v>
      </c>
      <c r="N2790" s="47" t="str">
        <f t="shared" si="995"/>
        <v/>
      </c>
      <c r="O2790" s="47" t="str">
        <f t="shared" si="980"/>
        <v/>
      </c>
      <c r="P2790" s="47" t="str">
        <f t="shared" si="981"/>
        <v/>
      </c>
      <c r="Q2790" s="47" t="str">
        <f t="shared" si="982"/>
        <v/>
      </c>
      <c r="R2790" s="47">
        <f t="shared" si="973"/>
        <v>0.15868899189706343</v>
      </c>
      <c r="S2790" s="47">
        <f t="shared" si="976"/>
        <v>0.2929482786868659</v>
      </c>
      <c r="T2790" s="47">
        <f t="shared" si="983"/>
        <v>3.617277788505513E-3</v>
      </c>
      <c r="U2790" s="47">
        <f t="shared" si="984"/>
        <v>9.7449405440045433E-3</v>
      </c>
      <c r="V2790" s="47">
        <f t="shared" si="985"/>
        <v>2.3994014943015118E-2</v>
      </c>
      <c r="W2790" s="47">
        <f t="shared" si="986"/>
        <v>5.1659937791626476E-2</v>
      </c>
      <c r="X2790" s="47">
        <f t="shared" si="974"/>
        <v>1.5517961718180873E-2</v>
      </c>
      <c r="Y2790" s="47">
        <f t="shared" si="977"/>
        <v>8.9631565197711316E-2</v>
      </c>
      <c r="Z2790" s="49">
        <f t="shared" si="987"/>
        <v>6.0705356988388637E-4</v>
      </c>
      <c r="AA2790" s="49" t="str">
        <f t="shared" si="988"/>
        <v/>
      </c>
      <c r="AB2790" s="49" t="str">
        <f t="shared" si="989"/>
        <v/>
      </c>
      <c r="AC2790" s="49" t="str">
        <f t="shared" si="990"/>
        <v/>
      </c>
      <c r="AD2790" s="49">
        <f t="shared" si="972"/>
        <v>2.7475224993636083E-3</v>
      </c>
      <c r="AE2790" s="49" t="str">
        <f t="shared" si="978"/>
        <v/>
      </c>
    </row>
    <row r="2791" spans="1:31" hidden="1" x14ac:dyDescent="0.25">
      <c r="A2791" s="17">
        <v>45805</v>
      </c>
      <c r="B2791" s="10">
        <v>1281833142</v>
      </c>
      <c r="C2791" s="10">
        <v>279972097322</v>
      </c>
      <c r="D2791" s="10">
        <v>47100284856237.203</v>
      </c>
      <c r="E2791" s="45">
        <v>11192300727210</v>
      </c>
      <c r="F2791" s="34"/>
      <c r="G2791" s="34"/>
      <c r="H2791" s="47">
        <f t="shared" si="991"/>
        <v>0.11794391075069499</v>
      </c>
      <c r="I2791" s="47" t="str">
        <f t="shared" si="992"/>
        <v/>
      </c>
      <c r="J2791" s="47" t="str">
        <f t="shared" si="993"/>
        <v/>
      </c>
      <c r="K2791" s="47" t="str">
        <f t="shared" si="994"/>
        <v/>
      </c>
      <c r="L2791" s="47" t="str">
        <f t="shared" si="975"/>
        <v/>
      </c>
      <c r="M2791" s="47">
        <f t="shared" si="979"/>
        <v>0.24081565436593366</v>
      </c>
      <c r="N2791" s="47" t="str">
        <f t="shared" si="995"/>
        <v/>
      </c>
      <c r="O2791" s="47" t="str">
        <f t="shared" si="980"/>
        <v/>
      </c>
      <c r="P2791" s="47" t="str">
        <f t="shared" si="981"/>
        <v/>
      </c>
      <c r="Q2791" s="47" t="str">
        <f t="shared" si="982"/>
        <v/>
      </c>
      <c r="R2791" s="47">
        <f t="shared" si="973"/>
        <v>0.17170448737580069</v>
      </c>
      <c r="S2791" s="47">
        <f t="shared" si="976"/>
        <v>0.24406226637391515</v>
      </c>
      <c r="T2791" s="47">
        <f t="shared" si="983"/>
        <v>3.4240302603453232E-3</v>
      </c>
      <c r="U2791" s="47">
        <f t="shared" si="984"/>
        <v>1.2404638800462497E-2</v>
      </c>
      <c r="V2791" s="47">
        <f t="shared" si="985"/>
        <v>2.6508427488939224E-2</v>
      </c>
      <c r="W2791" s="47">
        <f t="shared" si="986"/>
        <v>5.3794634171798639E-2</v>
      </c>
      <c r="X2791" s="47">
        <f t="shared" si="974"/>
        <v>1.8105061869406525E-2</v>
      </c>
      <c r="Y2791" s="47">
        <f t="shared" si="977"/>
        <v>9.4485384202558143E-2</v>
      </c>
      <c r="Z2791" s="49" t="str">
        <f t="shared" si="987"/>
        <v/>
      </c>
      <c r="AA2791" s="49" t="str">
        <f t="shared" si="988"/>
        <v/>
      </c>
      <c r="AB2791" s="49" t="str">
        <f t="shared" si="989"/>
        <v/>
      </c>
      <c r="AC2791" s="49" t="str">
        <f t="shared" si="990"/>
        <v/>
      </c>
      <c r="AD2791" s="49">
        <f t="shared" si="972"/>
        <v>1.0350028766453745E-3</v>
      </c>
      <c r="AE2791" s="49" t="str">
        <f t="shared" si="978"/>
        <v/>
      </c>
    </row>
    <row r="2792" spans="1:31" hidden="1" x14ac:dyDescent="0.25">
      <c r="A2792" s="17">
        <v>45806</v>
      </c>
      <c r="B2792" s="10">
        <v>501833142</v>
      </c>
      <c r="C2792" s="10">
        <v>282449108789</v>
      </c>
      <c r="D2792" s="10">
        <v>47011431013663.398</v>
      </c>
      <c r="E2792" s="45">
        <v>11151000856990</v>
      </c>
      <c r="F2792" s="34"/>
      <c r="G2792" s="34"/>
      <c r="H2792" s="47">
        <f t="shared" si="991"/>
        <v>0.60850353641425814</v>
      </c>
      <c r="I2792" s="47">
        <f t="shared" si="992"/>
        <v>0.63480332437726661</v>
      </c>
      <c r="J2792" s="47">
        <f t="shared" si="993"/>
        <v>0.4988708842721038</v>
      </c>
      <c r="K2792" s="47">
        <f t="shared" si="994"/>
        <v>0.46598398046889522</v>
      </c>
      <c r="L2792" s="47">
        <f t="shared" si="975"/>
        <v>0.41447350204773781</v>
      </c>
      <c r="M2792" s="47">
        <f t="shared" si="979"/>
        <v>0.60539353604705237</v>
      </c>
      <c r="N2792" s="47" t="str">
        <f t="shared" si="995"/>
        <v/>
      </c>
      <c r="O2792" s="47" t="str">
        <f t="shared" si="980"/>
        <v/>
      </c>
      <c r="P2792" s="47" t="str">
        <f t="shared" si="981"/>
        <v/>
      </c>
      <c r="Q2792" s="47" t="str">
        <f t="shared" si="982"/>
        <v/>
      </c>
      <c r="R2792" s="47">
        <f t="shared" si="973"/>
        <v>0.16368596298433047</v>
      </c>
      <c r="S2792" s="47">
        <f t="shared" si="976"/>
        <v>0.228341660547832</v>
      </c>
      <c r="T2792" s="47">
        <f t="shared" si="983"/>
        <v>1.8864820636438351E-3</v>
      </c>
      <c r="U2792" s="47">
        <f t="shared" si="984"/>
        <v>1.3610488172287716E-2</v>
      </c>
      <c r="V2792" s="47">
        <f t="shared" si="985"/>
        <v>2.9433382022047816E-2</v>
      </c>
      <c r="W2792" s="47">
        <f t="shared" si="986"/>
        <v>5.4930573381876457E-2</v>
      </c>
      <c r="X2792" s="47">
        <f t="shared" si="974"/>
        <v>1.9889656364969421E-2</v>
      </c>
      <c r="Y2792" s="47">
        <f t="shared" si="977"/>
        <v>9.7745251702133662E-2</v>
      </c>
      <c r="Z2792" s="49">
        <f t="shared" si="987"/>
        <v>3.6900250651409339E-3</v>
      </c>
      <c r="AA2792" s="49">
        <f t="shared" si="988"/>
        <v>3.7173508970500535E-4</v>
      </c>
      <c r="AB2792" s="49">
        <f t="shared" si="989"/>
        <v>1.1481413470317836E-3</v>
      </c>
      <c r="AC2792" s="49" t="str">
        <f t="shared" si="990"/>
        <v/>
      </c>
      <c r="AD2792" s="49">
        <f t="shared" si="972"/>
        <v>4.714956567679951E-3</v>
      </c>
      <c r="AE2792" s="49">
        <f t="shared" si="978"/>
        <v>6.8176345830960328E-3</v>
      </c>
    </row>
    <row r="2793" spans="1:31" hidden="1" x14ac:dyDescent="0.25">
      <c r="A2793" s="17">
        <v>45807</v>
      </c>
      <c r="B2793" s="10">
        <v>386833142</v>
      </c>
      <c r="C2793" s="10">
        <v>277433588020</v>
      </c>
      <c r="D2793" s="10">
        <v>47046782620587.797</v>
      </c>
      <c r="E2793" s="45">
        <v>11193593866027</v>
      </c>
      <c r="F2793" s="34"/>
      <c r="G2793" s="34"/>
      <c r="H2793" s="47">
        <f t="shared" si="991"/>
        <v>0.22915983496363024</v>
      </c>
      <c r="I2793" s="47">
        <f t="shared" si="992"/>
        <v>0.44583342263036152</v>
      </c>
      <c r="J2793" s="47">
        <f t="shared" si="993"/>
        <v>0.61370954972777847</v>
      </c>
      <c r="K2793" s="47">
        <f t="shared" si="994"/>
        <v>0.58835900337257796</v>
      </c>
      <c r="L2793" s="47">
        <f t="shared" si="975"/>
        <v>0.54865265768531057</v>
      </c>
      <c r="M2793" s="47">
        <f t="shared" si="979"/>
        <v>0.69582148820209155</v>
      </c>
      <c r="N2793" s="47">
        <f t="shared" si="995"/>
        <v>1.7757254715739856E-2</v>
      </c>
      <c r="O2793" s="47" t="str">
        <f t="shared" si="980"/>
        <v/>
      </c>
      <c r="P2793" s="47" t="str">
        <f t="shared" si="981"/>
        <v/>
      </c>
      <c r="Q2793" s="47" t="str">
        <f t="shared" si="982"/>
        <v/>
      </c>
      <c r="R2793" s="47">
        <f t="shared" si="973"/>
        <v>0.17727812811898158</v>
      </c>
      <c r="S2793" s="47">
        <f t="shared" si="976"/>
        <v>0.23049869173341497</v>
      </c>
      <c r="T2793" s="47" t="str">
        <f t="shared" si="983"/>
        <v/>
      </c>
      <c r="U2793" s="47">
        <f t="shared" si="984"/>
        <v>1.2638453759281187E-2</v>
      </c>
      <c r="V2793" s="47">
        <f t="shared" si="985"/>
        <v>2.8703536347647329E-2</v>
      </c>
      <c r="W2793" s="47">
        <f t="shared" si="986"/>
        <v>5.4219901058875641E-2</v>
      </c>
      <c r="X2793" s="47">
        <f t="shared" si="974"/>
        <v>1.9049381423744127E-2</v>
      </c>
      <c r="Y2793" s="47">
        <f t="shared" si="977"/>
        <v>9.7687325544943859E-2</v>
      </c>
      <c r="Z2793" s="49" t="str">
        <f t="shared" si="987"/>
        <v/>
      </c>
      <c r="AA2793" s="49" t="str">
        <f t="shared" si="988"/>
        <v/>
      </c>
      <c r="AB2793" s="49" t="str">
        <f t="shared" si="989"/>
        <v/>
      </c>
      <c r="AC2793" s="49" t="str">
        <f t="shared" si="990"/>
        <v/>
      </c>
      <c r="AD2793" s="49">
        <f t="shared" si="972"/>
        <v>1.3135065428110382E-3</v>
      </c>
      <c r="AE2793" s="49">
        <f t="shared" si="978"/>
        <v>3.4700817716365462E-3</v>
      </c>
    </row>
    <row r="2794" spans="1:31" hidden="1" x14ac:dyDescent="0.25">
      <c r="A2794" s="17">
        <v>45808</v>
      </c>
      <c r="B2794" s="10">
        <v>386833142</v>
      </c>
      <c r="C2794" s="10">
        <v>277433588020</v>
      </c>
      <c r="D2794" s="10">
        <v>47046782620587.797</v>
      </c>
      <c r="E2794" s="45">
        <v>11193593866027</v>
      </c>
      <c r="F2794" s="34"/>
      <c r="G2794" s="34"/>
      <c r="H2794" s="47" t="str">
        <f t="shared" si="991"/>
        <v/>
      </c>
      <c r="I2794" s="47">
        <f t="shared" si="992"/>
        <v>0.44583342263036152</v>
      </c>
      <c r="J2794" s="47">
        <f t="shared" si="993"/>
        <v>0.61370954972777847</v>
      </c>
      <c r="K2794" s="47">
        <f t="shared" si="994"/>
        <v>0.58835900337257796</v>
      </c>
      <c r="L2794" s="47">
        <f t="shared" si="975"/>
        <v>0.4614400088394236</v>
      </c>
      <c r="M2794" s="47" t="str">
        <f t="shared" si="979"/>
        <v/>
      </c>
      <c r="N2794" s="47" t="str">
        <f t="shared" si="995"/>
        <v/>
      </c>
      <c r="O2794" s="47" t="str">
        <f t="shared" si="980"/>
        <v/>
      </c>
      <c r="P2794" s="47" t="str">
        <f t="shared" si="981"/>
        <v/>
      </c>
      <c r="Q2794" s="47" t="str">
        <f t="shared" si="982"/>
        <v/>
      </c>
      <c r="R2794" s="47">
        <f t="shared" si="973"/>
        <v>0.16154496678324515</v>
      </c>
      <c r="S2794" s="47">
        <f t="shared" si="976"/>
        <v>0.23177048023539715</v>
      </c>
      <c r="T2794" s="47" t="str">
        <f t="shared" si="983"/>
        <v/>
      </c>
      <c r="U2794" s="47">
        <f t="shared" si="984"/>
        <v>1.2638453759281187E-2</v>
      </c>
      <c r="V2794" s="47">
        <f t="shared" si="985"/>
        <v>2.8703536347647329E-2</v>
      </c>
      <c r="W2794" s="47">
        <f t="shared" si="986"/>
        <v>5.4219901058875641E-2</v>
      </c>
      <c r="X2794" s="47">
        <f t="shared" si="974"/>
        <v>1.8401060879062459E-2</v>
      </c>
      <c r="Y2794" s="47">
        <f t="shared" si="977"/>
        <v>9.9400132732624713E-2</v>
      </c>
      <c r="Z2794" s="49" t="str">
        <f t="shared" si="987"/>
        <v/>
      </c>
      <c r="AA2794" s="49" t="str">
        <f t="shared" si="988"/>
        <v/>
      </c>
      <c r="AB2794" s="49" t="str">
        <f t="shared" si="989"/>
        <v/>
      </c>
      <c r="AC2794" s="49" t="str">
        <f t="shared" si="990"/>
        <v/>
      </c>
      <c r="AD2794" s="49">
        <f t="shared" ref="AD2794:AD2857" si="996">IF(AND(E2794&gt;0,E2794&lt;E2614),ABS(E2794/E2614-1),"")</f>
        <v>1.3391770225577027E-3</v>
      </c>
      <c r="AE2794" s="49">
        <f t="shared" si="978"/>
        <v>2.2162033462686748E-2</v>
      </c>
    </row>
    <row r="2795" spans="1:31" hidden="1" x14ac:dyDescent="0.25">
      <c r="A2795" s="17">
        <v>45809</v>
      </c>
      <c r="B2795" s="10">
        <v>386833142</v>
      </c>
      <c r="C2795" s="10">
        <v>277433588020</v>
      </c>
      <c r="D2795" s="10">
        <v>47046782620587.797</v>
      </c>
      <c r="E2795" s="45">
        <v>11193593866027</v>
      </c>
      <c r="F2795" s="34"/>
      <c r="G2795" s="34"/>
      <c r="H2795" s="47" t="str">
        <f t="shared" si="991"/>
        <v/>
      </c>
      <c r="I2795" s="47">
        <f t="shared" si="992"/>
        <v>0.44583342263036152</v>
      </c>
      <c r="J2795" s="47">
        <f t="shared" si="993"/>
        <v>0.61370954972777847</v>
      </c>
      <c r="K2795" s="47">
        <f t="shared" si="994"/>
        <v>0.71791065188284309</v>
      </c>
      <c r="L2795" s="47">
        <f t="shared" si="975"/>
        <v>0.4689444167623481</v>
      </c>
      <c r="M2795" s="47" t="str">
        <f t="shared" si="979"/>
        <v/>
      </c>
      <c r="N2795" s="47" t="str">
        <f t="shared" si="995"/>
        <v/>
      </c>
      <c r="O2795" s="47" t="str">
        <f t="shared" si="980"/>
        <v/>
      </c>
      <c r="P2795" s="47" t="str">
        <f t="shared" si="981"/>
        <v/>
      </c>
      <c r="Q2795" s="47" t="str">
        <f t="shared" si="982"/>
        <v/>
      </c>
      <c r="R2795" s="47">
        <f t="shared" ref="R2795:R2858" si="997">IF(AND(C2795&gt;0,C2795&lt;C2615),ABS(C2795/C2615-1),"")</f>
        <v>0.16489784957304432</v>
      </c>
      <c r="S2795" s="47">
        <f t="shared" si="976"/>
        <v>0.28951710755164473</v>
      </c>
      <c r="T2795" s="47" t="str">
        <f t="shared" si="983"/>
        <v/>
      </c>
      <c r="U2795" s="47">
        <f t="shared" si="984"/>
        <v>1.2638453759281187E-2</v>
      </c>
      <c r="V2795" s="47">
        <f t="shared" si="985"/>
        <v>2.8703536347647329E-2</v>
      </c>
      <c r="W2795" s="47">
        <f t="shared" si="986"/>
        <v>5.7608845137702591E-2</v>
      </c>
      <c r="X2795" s="47">
        <f t="shared" ref="X2795:X2858" si="998">IF(AND(D2795&gt;0,D2795&lt;D2615),ABS(D2795/D2615-1),"")</f>
        <v>1.7351283187988287E-2</v>
      </c>
      <c r="Y2795" s="47">
        <f t="shared" si="977"/>
        <v>9.9018610271287999E-2</v>
      </c>
      <c r="Z2795" s="49" t="str">
        <f t="shared" si="987"/>
        <v/>
      </c>
      <c r="AA2795" s="49" t="str">
        <f t="shared" si="988"/>
        <v/>
      </c>
      <c r="AB2795" s="49" t="str">
        <f t="shared" si="989"/>
        <v/>
      </c>
      <c r="AC2795" s="49" t="str">
        <f t="shared" si="990"/>
        <v/>
      </c>
      <c r="AD2795" s="49">
        <f t="shared" si="996"/>
        <v>1.520012101389745E-3</v>
      </c>
      <c r="AE2795" s="49">
        <f t="shared" si="978"/>
        <v>2.2162035077227582E-2</v>
      </c>
    </row>
    <row r="2796" spans="1:31" hidden="1" x14ac:dyDescent="0.25">
      <c r="A2796" s="17">
        <v>45810</v>
      </c>
      <c r="B2796" s="10">
        <v>821715142</v>
      </c>
      <c r="C2796" s="10">
        <v>271821768181.79999</v>
      </c>
      <c r="D2796" s="10">
        <v>46853658055124.797</v>
      </c>
      <c r="E2796" s="45">
        <v>11174785810976</v>
      </c>
      <c r="F2796" s="34"/>
      <c r="G2796" s="34"/>
      <c r="H2796" s="47" t="str">
        <f t="shared" si="991"/>
        <v/>
      </c>
      <c r="I2796" s="47">
        <f t="shared" si="992"/>
        <v>0.27870571470536365</v>
      </c>
      <c r="J2796" s="47">
        <f t="shared" si="993"/>
        <v>0.17943764963478104</v>
      </c>
      <c r="K2796" s="47">
        <f t="shared" si="994"/>
        <v>0.14845016843406422</v>
      </c>
      <c r="L2796" s="47" t="str">
        <f t="shared" ref="L2796:L2859" si="999">IF(AND(B2796&gt;0,B2796&lt;B2616),ABS(B2796/B2616-1),"")</f>
        <v/>
      </c>
      <c r="M2796" s="47" t="str">
        <f t="shared" si="979"/>
        <v/>
      </c>
      <c r="N2796" s="47">
        <f t="shared" si="995"/>
        <v>2.0227615114127628E-2</v>
      </c>
      <c r="O2796" s="47" t="str">
        <f t="shared" si="980"/>
        <v/>
      </c>
      <c r="P2796" s="47" t="str">
        <f t="shared" si="981"/>
        <v/>
      </c>
      <c r="Q2796" s="47" t="str">
        <f t="shared" si="982"/>
        <v/>
      </c>
      <c r="R2796" s="47">
        <f t="shared" si="997"/>
        <v>7.2098393803956662E-2</v>
      </c>
      <c r="S2796" s="47">
        <f t="shared" si="976"/>
        <v>0.3134284883335049</v>
      </c>
      <c r="T2796" s="47">
        <f t="shared" si="983"/>
        <v>4.1049473461440833E-3</v>
      </c>
      <c r="U2796" s="47">
        <f t="shared" si="984"/>
        <v>1.2228323641147787E-2</v>
      </c>
      <c r="V2796" s="47">
        <f t="shared" si="985"/>
        <v>3.2690657188436223E-2</v>
      </c>
      <c r="W2796" s="47">
        <f t="shared" si="986"/>
        <v>6.1439078575555972E-2</v>
      </c>
      <c r="X2796" s="47">
        <f t="shared" si="998"/>
        <v>2.0050491302580298E-2</v>
      </c>
      <c r="Y2796" s="47">
        <f t="shared" si="977"/>
        <v>0.10277536683356192</v>
      </c>
      <c r="Z2796" s="49">
        <f t="shared" si="987"/>
        <v>1.6802516936123002E-3</v>
      </c>
      <c r="AA2796" s="49">
        <f t="shared" si="988"/>
        <v>4.3992144916116249E-4</v>
      </c>
      <c r="AB2796" s="49" t="str">
        <f t="shared" si="989"/>
        <v/>
      </c>
      <c r="AC2796" s="49" t="str">
        <f t="shared" si="990"/>
        <v/>
      </c>
      <c r="AD2796" s="49">
        <f t="shared" si="996"/>
        <v>3.1643412749338129E-3</v>
      </c>
      <c r="AE2796" s="49">
        <f t="shared" si="978"/>
        <v>2.380504999301758E-2</v>
      </c>
    </row>
    <row r="2797" spans="1:31" hidden="1" x14ac:dyDescent="0.25">
      <c r="A2797" s="17">
        <v>45811</v>
      </c>
      <c r="B2797" s="10">
        <v>821715142</v>
      </c>
      <c r="C2797" s="10">
        <v>280354786526.79999</v>
      </c>
      <c r="D2797" s="10">
        <v>46765022869988.797</v>
      </c>
      <c r="E2797" s="45">
        <v>11134507832772</v>
      </c>
      <c r="F2797" s="34"/>
      <c r="G2797" s="34"/>
      <c r="H2797" s="47" t="str">
        <f t="shared" si="991"/>
        <v/>
      </c>
      <c r="I2797" s="47">
        <f t="shared" si="992"/>
        <v>0.4345606921205214</v>
      </c>
      <c r="J2797" s="47">
        <f t="shared" si="993"/>
        <v>0.17943764963478104</v>
      </c>
      <c r="K2797" s="47" t="str">
        <f t="shared" si="994"/>
        <v/>
      </c>
      <c r="L2797" s="47" t="str">
        <f t="shared" si="999"/>
        <v/>
      </c>
      <c r="M2797" s="47" t="str">
        <f t="shared" si="979"/>
        <v/>
      </c>
      <c r="N2797" s="47" t="str">
        <f t="shared" si="995"/>
        <v/>
      </c>
      <c r="O2797" s="47" t="str">
        <f t="shared" si="980"/>
        <v/>
      </c>
      <c r="P2797" s="47" t="str">
        <f t="shared" si="981"/>
        <v/>
      </c>
      <c r="Q2797" s="47" t="str">
        <f t="shared" si="982"/>
        <v/>
      </c>
      <c r="R2797" s="47">
        <f t="shared" si="997"/>
        <v>3.7835728119624434E-2</v>
      </c>
      <c r="S2797" s="47">
        <f t="shared" si="976"/>
        <v>0.26632550154985912</v>
      </c>
      <c r="T2797" s="47">
        <f t="shared" si="983"/>
        <v>1.891745251389243E-3</v>
      </c>
      <c r="U2797" s="47">
        <f t="shared" si="984"/>
        <v>1.0517703686783286E-2</v>
      </c>
      <c r="V2797" s="47">
        <f t="shared" si="985"/>
        <v>3.4520560044324466E-2</v>
      </c>
      <c r="W2797" s="47">
        <f t="shared" si="986"/>
        <v>6.227289880556508E-2</v>
      </c>
      <c r="X2797" s="47">
        <f t="shared" si="998"/>
        <v>2.0836997506549437E-2</v>
      </c>
      <c r="Y2797" s="47">
        <f t="shared" si="977"/>
        <v>0.10548415688054202</v>
      </c>
      <c r="Z2797" s="49">
        <f t="shared" si="987"/>
        <v>3.6043624356932868E-3</v>
      </c>
      <c r="AA2797" s="49">
        <f t="shared" si="988"/>
        <v>3.4377315658439267E-3</v>
      </c>
      <c r="AB2797" s="49">
        <f t="shared" si="989"/>
        <v>2.6255054066561812E-3</v>
      </c>
      <c r="AC2797" s="49" t="str">
        <f t="shared" si="990"/>
        <v/>
      </c>
      <c r="AD2797" s="49">
        <f t="shared" si="996"/>
        <v>6.8169149585751709E-3</v>
      </c>
      <c r="AE2797" s="49">
        <f t="shared" si="978"/>
        <v>2.8025858726646646E-2</v>
      </c>
    </row>
    <row r="2798" spans="1:31" hidden="1" x14ac:dyDescent="0.25">
      <c r="A2798" s="17">
        <v>45812</v>
      </c>
      <c r="B2798" s="10">
        <v>611715142</v>
      </c>
      <c r="C2798" s="10">
        <v>281704873808</v>
      </c>
      <c r="D2798" s="10">
        <v>46673775715694</v>
      </c>
      <c r="E2798" s="45">
        <v>11129225578506</v>
      </c>
      <c r="F2798" s="34"/>
      <c r="G2798" s="34"/>
      <c r="H2798" s="47">
        <f t="shared" si="991"/>
        <v>0.25556301602143294</v>
      </c>
      <c r="I2798" s="47">
        <f t="shared" si="992"/>
        <v>0.52278099078826901</v>
      </c>
      <c r="J2798" s="47">
        <f t="shared" si="993"/>
        <v>0.19136734559636193</v>
      </c>
      <c r="K2798" s="47" t="str">
        <f t="shared" si="994"/>
        <v/>
      </c>
      <c r="L2798" s="47">
        <f t="shared" si="999"/>
        <v>0.24924787440389107</v>
      </c>
      <c r="M2798" s="47">
        <f t="shared" si="979"/>
        <v>0.22542767021546994</v>
      </c>
      <c r="N2798" s="47" t="str">
        <f t="shared" si="995"/>
        <v/>
      </c>
      <c r="O2798" s="47" t="str">
        <f t="shared" si="980"/>
        <v/>
      </c>
      <c r="P2798" s="47" t="str">
        <f t="shared" si="981"/>
        <v/>
      </c>
      <c r="Q2798" s="47" t="str">
        <f t="shared" si="982"/>
        <v/>
      </c>
      <c r="R2798" s="47">
        <f t="shared" si="997"/>
        <v>1.980294661428017E-2</v>
      </c>
      <c r="S2798" s="47">
        <f t="shared" si="976"/>
        <v>0.22640891022381604</v>
      </c>
      <c r="T2798" s="47">
        <f t="shared" si="983"/>
        <v>1.9511837842669522E-3</v>
      </c>
      <c r="U2798" s="47">
        <f t="shared" si="984"/>
        <v>9.0553409994232892E-3</v>
      </c>
      <c r="V2798" s="47">
        <f t="shared" si="985"/>
        <v>3.2423679453249754E-2</v>
      </c>
      <c r="W2798" s="47">
        <f t="shared" si="986"/>
        <v>6.3395346450193069E-2</v>
      </c>
      <c r="X2798" s="47">
        <f t="shared" si="998"/>
        <v>2.2534825454124108E-2</v>
      </c>
      <c r="Y2798" s="47">
        <f t="shared" si="977"/>
        <v>0.10810448979573362</v>
      </c>
      <c r="Z2798" s="49">
        <f t="shared" si="987"/>
        <v>4.7440392923814301E-4</v>
      </c>
      <c r="AA2798" s="49">
        <f t="shared" si="988"/>
        <v>5.6355838036639128E-3</v>
      </c>
      <c r="AB2798" s="49">
        <f t="shared" si="989"/>
        <v>3.0986637858131383E-3</v>
      </c>
      <c r="AC2798" s="49" t="str">
        <f t="shared" si="990"/>
        <v/>
      </c>
      <c r="AD2798" s="49">
        <f t="shared" si="996"/>
        <v>1.0161625090243764E-2</v>
      </c>
      <c r="AE2798" s="49">
        <f t="shared" si="978"/>
        <v>2.788081800943254E-2</v>
      </c>
    </row>
    <row r="2799" spans="1:31" hidden="1" x14ac:dyDescent="0.25">
      <c r="A2799" s="17">
        <v>45813</v>
      </c>
      <c r="B2799" s="10">
        <v>674615142</v>
      </c>
      <c r="C2799" s="10">
        <v>283264747199.03998</v>
      </c>
      <c r="D2799" s="10">
        <v>46567789487319.203</v>
      </c>
      <c r="E2799" s="45">
        <v>11122275846475</v>
      </c>
      <c r="F2799" s="34"/>
      <c r="G2799" s="34"/>
      <c r="H2799" s="47" t="str">
        <f t="shared" si="991"/>
        <v/>
      </c>
      <c r="I2799" s="47" t="str">
        <f t="shared" si="992"/>
        <v/>
      </c>
      <c r="J2799" s="47">
        <f t="shared" si="993"/>
        <v>0.12504782947214776</v>
      </c>
      <c r="K2799" s="47" t="str">
        <f t="shared" si="994"/>
        <v/>
      </c>
      <c r="L2799" s="47">
        <f t="shared" si="999"/>
        <v>0.17205130780329636</v>
      </c>
      <c r="M2799" s="47">
        <f t="shared" si="979"/>
        <v>0.23226354531316706</v>
      </c>
      <c r="N2799" s="47" t="str">
        <f t="shared" si="995"/>
        <v/>
      </c>
      <c r="O2799" s="47" t="str">
        <f t="shared" si="980"/>
        <v/>
      </c>
      <c r="P2799" s="47" t="str">
        <f t="shared" si="981"/>
        <v/>
      </c>
      <c r="Q2799" s="47" t="str">
        <f t="shared" si="982"/>
        <v/>
      </c>
      <c r="R2799" s="47">
        <f t="shared" si="997"/>
        <v>1.0694131816898156E-2</v>
      </c>
      <c r="S2799" s="47">
        <f t="shared" si="976"/>
        <v>0.21194558801783603</v>
      </c>
      <c r="T2799" s="47">
        <f t="shared" si="983"/>
        <v>2.2707875407464995E-3</v>
      </c>
      <c r="U2799" s="47">
        <f t="shared" si="984"/>
        <v>9.4368862376313922E-3</v>
      </c>
      <c r="V2799" s="47">
        <f t="shared" si="985"/>
        <v>3.3197157062668237E-2</v>
      </c>
      <c r="W2799" s="47">
        <f t="shared" si="986"/>
        <v>6.7930005058797316E-2</v>
      </c>
      <c r="X2799" s="47">
        <f t="shared" si="998"/>
        <v>2.4719319275761986E-2</v>
      </c>
      <c r="Y2799" s="47">
        <f t="shared" si="977"/>
        <v>0.11101480122330609</v>
      </c>
      <c r="Z2799" s="49">
        <f t="shared" si="987"/>
        <v>6.2445782790332416E-4</v>
      </c>
      <c r="AA2799" s="49">
        <f t="shared" si="988"/>
        <v>2.576002897264007E-3</v>
      </c>
      <c r="AB2799" s="49">
        <f t="shared" si="989"/>
        <v>6.9587272374171949E-4</v>
      </c>
      <c r="AC2799" s="49">
        <f t="shared" si="990"/>
        <v>1.1392210923377721E-4</v>
      </c>
      <c r="AD2799" s="49">
        <f t="shared" si="996"/>
        <v>1.0779738656756299E-2</v>
      </c>
      <c r="AE2799" s="49">
        <f t="shared" si="978"/>
        <v>2.3892278580613935E-3</v>
      </c>
    </row>
    <row r="2800" spans="1:31" hidden="1" x14ac:dyDescent="0.25">
      <c r="A2800" s="17">
        <v>45814</v>
      </c>
      <c r="B2800" s="10">
        <v>374615142</v>
      </c>
      <c r="C2800" s="10">
        <v>272753669399.46011</v>
      </c>
      <c r="D2800" s="10">
        <v>46313074872209.297</v>
      </c>
      <c r="E2800" s="45">
        <v>11142140014321</v>
      </c>
      <c r="F2800" s="34"/>
      <c r="G2800" s="34"/>
      <c r="H2800" s="47">
        <f t="shared" si="991"/>
        <v>0.44469799345239125</v>
      </c>
      <c r="I2800" s="47">
        <f t="shared" si="992"/>
        <v>3.1584677405949835E-2</v>
      </c>
      <c r="J2800" s="47">
        <f t="shared" si="993"/>
        <v>0.51413730407269809</v>
      </c>
      <c r="K2800" s="47">
        <f t="shared" si="994"/>
        <v>0.34145671940461053</v>
      </c>
      <c r="L2800" s="47">
        <f t="shared" si="999"/>
        <v>0.54023842990470206</v>
      </c>
      <c r="M2800" s="47">
        <f t="shared" si="979"/>
        <v>0.57367440621265442</v>
      </c>
      <c r="N2800" s="47">
        <f t="shared" si="995"/>
        <v>3.7106904065948298E-2</v>
      </c>
      <c r="O2800" s="47">
        <f t="shared" si="980"/>
        <v>1.6868608642305105E-2</v>
      </c>
      <c r="P2800" s="47" t="str">
        <f t="shared" si="981"/>
        <v/>
      </c>
      <c r="Q2800" s="47" t="str">
        <f t="shared" si="982"/>
        <v/>
      </c>
      <c r="R2800" s="47">
        <f t="shared" si="997"/>
        <v>4.2065638478529066E-2</v>
      </c>
      <c r="S2800" s="47">
        <f t="shared" si="976"/>
        <v>0.28296788547313945</v>
      </c>
      <c r="T2800" s="47">
        <f t="shared" si="983"/>
        <v>5.4697596324443376E-3</v>
      </c>
      <c r="U2800" s="47">
        <f t="shared" si="984"/>
        <v>1.5595280006616807E-2</v>
      </c>
      <c r="V2800" s="47">
        <f t="shared" si="985"/>
        <v>3.8216193115477193E-2</v>
      </c>
      <c r="W2800" s="47">
        <f t="shared" si="986"/>
        <v>7.3028203891739363E-2</v>
      </c>
      <c r="X2800" s="47">
        <f t="shared" si="998"/>
        <v>3.0047339769191606E-2</v>
      </c>
      <c r="Y2800" s="47">
        <f t="shared" si="977"/>
        <v>0.11664610996656288</v>
      </c>
      <c r="Z2800" s="49" t="str">
        <f t="shared" si="987"/>
        <v/>
      </c>
      <c r="AA2800" s="49">
        <f t="shared" si="988"/>
        <v>4.596723118762136E-3</v>
      </c>
      <c r="AB2800" s="49" t="str">
        <f t="shared" si="989"/>
        <v/>
      </c>
      <c r="AC2800" s="49" t="str">
        <f t="shared" si="990"/>
        <v/>
      </c>
      <c r="AD2800" s="49">
        <f t="shared" si="996"/>
        <v>9.0130110076963588E-3</v>
      </c>
      <c r="AE2800" s="49">
        <f t="shared" si="978"/>
        <v>1.0981386423001283E-3</v>
      </c>
    </row>
    <row r="2801" spans="1:31" hidden="1" x14ac:dyDescent="0.25">
      <c r="A2801" s="17">
        <v>45817</v>
      </c>
      <c r="B2801" s="10">
        <v>737395142</v>
      </c>
      <c r="C2801" s="10">
        <v>280148445165.40009</v>
      </c>
      <c r="D2801" s="10">
        <v>46215968232840.398</v>
      </c>
      <c r="E2801" s="45">
        <v>11208338066525</v>
      </c>
      <c r="F2801" s="34"/>
      <c r="G2801" s="34"/>
      <c r="H2801" s="47" t="str">
        <f t="shared" si="991"/>
        <v/>
      </c>
      <c r="I2801" s="47" t="str">
        <f t="shared" si="992"/>
        <v/>
      </c>
      <c r="J2801" s="47" t="str">
        <f t="shared" si="993"/>
        <v/>
      </c>
      <c r="K2801" s="47" t="str">
        <f t="shared" si="994"/>
        <v/>
      </c>
      <c r="L2801" s="47">
        <f t="shared" si="999"/>
        <v>0.46161903741702026</v>
      </c>
      <c r="M2801" s="47">
        <f t="shared" si="979"/>
        <v>0.16081763248893433</v>
      </c>
      <c r="N2801" s="47" t="str">
        <f t="shared" si="995"/>
        <v/>
      </c>
      <c r="O2801" s="47" t="str">
        <f t="shared" si="980"/>
        <v/>
      </c>
      <c r="P2801" s="47">
        <f t="shared" si="981"/>
        <v>2.2185312123057521E-4</v>
      </c>
      <c r="Q2801" s="47" t="str">
        <f t="shared" si="982"/>
        <v/>
      </c>
      <c r="R2801" s="47">
        <f t="shared" si="997"/>
        <v>4.7510807443721159E-2</v>
      </c>
      <c r="S2801" s="47">
        <f t="shared" si="976"/>
        <v>0.26529054051380785</v>
      </c>
      <c r="T2801" s="47">
        <f t="shared" si="983"/>
        <v>2.0967435143712798E-3</v>
      </c>
      <c r="U2801" s="47">
        <f t="shared" si="984"/>
        <v>1.7659324218779471E-2</v>
      </c>
      <c r="V2801" s="47">
        <f t="shared" si="985"/>
        <v>3.9302937955167816E-2</v>
      </c>
      <c r="W2801" s="47">
        <f t="shared" si="986"/>
        <v>7.4971825993234487E-2</v>
      </c>
      <c r="X2801" s="47">
        <f t="shared" si="998"/>
        <v>3.1089679832911887E-2</v>
      </c>
      <c r="Y2801" s="47">
        <f t="shared" si="977"/>
        <v>0.1197366261331454</v>
      </c>
      <c r="Z2801" s="49" t="str">
        <f t="shared" si="987"/>
        <v/>
      </c>
      <c r="AA2801" s="49" t="str">
        <f t="shared" si="988"/>
        <v/>
      </c>
      <c r="AB2801" s="49" t="str">
        <f t="shared" si="989"/>
        <v/>
      </c>
      <c r="AC2801" s="49" t="str">
        <f t="shared" si="990"/>
        <v/>
      </c>
      <c r="AD2801" s="49">
        <f t="shared" si="996"/>
        <v>3.1285002816575647E-3</v>
      </c>
      <c r="AE2801" s="49" t="str">
        <f t="shared" si="978"/>
        <v/>
      </c>
    </row>
    <row r="2802" spans="1:31" hidden="1" x14ac:dyDescent="0.25">
      <c r="A2802" s="17">
        <v>45818</v>
      </c>
      <c r="B2802" s="10">
        <v>771345142</v>
      </c>
      <c r="C2802" s="10">
        <v>284919363538.40009</v>
      </c>
      <c r="D2802" s="10">
        <v>46106141267974.398</v>
      </c>
      <c r="E2802" s="45">
        <v>11196402055270</v>
      </c>
      <c r="F2802" s="34"/>
      <c r="G2802" s="34"/>
      <c r="H2802" s="47" t="str">
        <f t="shared" si="991"/>
        <v/>
      </c>
      <c r="I2802" s="47" t="str">
        <f t="shared" si="992"/>
        <v/>
      </c>
      <c r="J2802" s="47" t="str">
        <f t="shared" si="993"/>
        <v/>
      </c>
      <c r="K2802" s="47">
        <f t="shared" si="994"/>
        <v>0.32278874424380311</v>
      </c>
      <c r="L2802" s="47">
        <f t="shared" si="999"/>
        <v>0.47039115075556093</v>
      </c>
      <c r="M2802" s="47">
        <f t="shared" si="979"/>
        <v>0.12218130339714228</v>
      </c>
      <c r="N2802" s="47" t="str">
        <f t="shared" si="995"/>
        <v/>
      </c>
      <c r="O2802" s="47" t="str">
        <f t="shared" si="980"/>
        <v/>
      </c>
      <c r="P2802" s="47" t="str">
        <f t="shared" si="981"/>
        <v/>
      </c>
      <c r="Q2802" s="47" t="str">
        <f t="shared" si="982"/>
        <v/>
      </c>
      <c r="R2802" s="47">
        <f t="shared" si="997"/>
        <v>0.10667132313668048</v>
      </c>
      <c r="S2802" s="47">
        <f t="shared" si="976"/>
        <v>0.25193362180694134</v>
      </c>
      <c r="T2802" s="47">
        <f t="shared" si="983"/>
        <v>2.3763856750265155E-3</v>
      </c>
      <c r="U2802" s="47">
        <f t="shared" si="984"/>
        <v>1.9993744528701729E-2</v>
      </c>
      <c r="V2802" s="47">
        <f t="shared" si="985"/>
        <v>4.1843386464733623E-2</v>
      </c>
      <c r="W2802" s="47">
        <f t="shared" si="986"/>
        <v>7.4795202207821987E-2</v>
      </c>
      <c r="X2802" s="47">
        <f t="shared" si="998"/>
        <v>3.1991155815551231E-2</v>
      </c>
      <c r="Y2802" s="47">
        <f t="shared" si="977"/>
        <v>0.12181409327897375</v>
      </c>
      <c r="Z2802" s="49">
        <f t="shared" si="987"/>
        <v>1.0649224875406427E-3</v>
      </c>
      <c r="AA2802" s="49" t="str">
        <f t="shared" si="988"/>
        <v/>
      </c>
      <c r="AB2802" s="49" t="str">
        <f t="shared" si="989"/>
        <v/>
      </c>
      <c r="AC2802" s="49" t="str">
        <f t="shared" si="990"/>
        <v/>
      </c>
      <c r="AD2802" s="49">
        <f t="shared" si="996"/>
        <v>3.7479483351886556E-3</v>
      </c>
      <c r="AE2802" s="49" t="str">
        <f t="shared" si="978"/>
        <v/>
      </c>
    </row>
    <row r="2803" spans="1:31" hidden="1" x14ac:dyDescent="0.25">
      <c r="A2803" s="17">
        <v>45819</v>
      </c>
      <c r="B2803" s="10">
        <v>832445142</v>
      </c>
      <c r="C2803" s="10">
        <v>276468340084.59991</v>
      </c>
      <c r="D2803" s="10">
        <v>45647018346668.602</v>
      </c>
      <c r="E2803" s="45">
        <v>11206478634779</v>
      </c>
      <c r="F2803" s="34"/>
      <c r="G2803" s="34"/>
      <c r="H2803" s="47" t="str">
        <f t="shared" si="991"/>
        <v/>
      </c>
      <c r="I2803" s="47" t="str">
        <f t="shared" si="992"/>
        <v/>
      </c>
      <c r="J2803" s="47" t="str">
        <f t="shared" si="993"/>
        <v/>
      </c>
      <c r="K2803" s="47">
        <f t="shared" si="994"/>
        <v>0.23753485939844143</v>
      </c>
      <c r="L2803" s="47">
        <f t="shared" si="999"/>
        <v>0.14633538233077159</v>
      </c>
      <c r="M2803" s="47">
        <f t="shared" si="979"/>
        <v>5.2647291393946749E-2</v>
      </c>
      <c r="N2803" s="47">
        <f t="shared" si="995"/>
        <v>2.9661106036624973E-2</v>
      </c>
      <c r="O2803" s="47" t="str">
        <f t="shared" si="980"/>
        <v/>
      </c>
      <c r="P2803" s="47" t="str">
        <f t="shared" si="981"/>
        <v/>
      </c>
      <c r="Q2803" s="47" t="str">
        <f t="shared" si="982"/>
        <v/>
      </c>
      <c r="R2803" s="47">
        <f t="shared" si="997"/>
        <v>0.14390014316350275</v>
      </c>
      <c r="S2803" s="47">
        <f t="shared" si="976"/>
        <v>0.27296401241735457</v>
      </c>
      <c r="T2803" s="47">
        <f t="shared" si="983"/>
        <v>9.9579558965326997E-3</v>
      </c>
      <c r="U2803" s="47">
        <f t="shared" si="984"/>
        <v>2.5753372490927906E-2</v>
      </c>
      <c r="V2803" s="47">
        <f t="shared" si="985"/>
        <v>5.138466776428896E-2</v>
      </c>
      <c r="W2803" s="47">
        <f t="shared" si="986"/>
        <v>8.3128881626361451E-2</v>
      </c>
      <c r="X2803" s="47">
        <f t="shared" si="998"/>
        <v>4.9660844021506834E-2</v>
      </c>
      <c r="Y2803" s="47">
        <f t="shared" si="977"/>
        <v>0.13050394796154907</v>
      </c>
      <c r="Z2803" s="49" t="str">
        <f t="shared" si="987"/>
        <v/>
      </c>
      <c r="AA2803" s="49" t="str">
        <f t="shared" si="988"/>
        <v/>
      </c>
      <c r="AB2803" s="49" t="str">
        <f t="shared" si="989"/>
        <v/>
      </c>
      <c r="AC2803" s="49" t="str">
        <f t="shared" si="990"/>
        <v/>
      </c>
      <c r="AD2803" s="49" t="str">
        <f t="shared" si="996"/>
        <v/>
      </c>
      <c r="AE2803" s="49" t="str">
        <f t="shared" si="978"/>
        <v/>
      </c>
    </row>
    <row r="2804" spans="1:31" hidden="1" x14ac:dyDescent="0.25">
      <c r="A2804" s="17">
        <v>45820</v>
      </c>
      <c r="B2804" s="10">
        <v>842905142</v>
      </c>
      <c r="C2804" s="10">
        <v>278738960241.79999</v>
      </c>
      <c r="D2804" s="10">
        <v>45517285389825</v>
      </c>
      <c r="E2804" s="10">
        <v>11205561755057</v>
      </c>
      <c r="H2804" s="47" t="str">
        <f t="shared" si="991"/>
        <v/>
      </c>
      <c r="I2804" s="47" t="str">
        <f t="shared" si="992"/>
        <v/>
      </c>
      <c r="J2804" s="47" t="str">
        <f t="shared" si="993"/>
        <v/>
      </c>
      <c r="K2804" s="47" t="str">
        <f t="shared" si="994"/>
        <v/>
      </c>
      <c r="L2804" s="47" t="str">
        <f t="shared" si="999"/>
        <v/>
      </c>
      <c r="M2804" s="47">
        <f t="shared" si="979"/>
        <v>0.36739571775279301</v>
      </c>
      <c r="N2804" s="47" t="str">
        <f t="shared" si="995"/>
        <v/>
      </c>
      <c r="O2804" s="47">
        <f t="shared" si="980"/>
        <v>5.7635052535317532E-3</v>
      </c>
      <c r="P2804" s="47" t="str">
        <f t="shared" si="981"/>
        <v/>
      </c>
      <c r="Q2804" s="47" t="str">
        <f t="shared" si="982"/>
        <v/>
      </c>
      <c r="R2804" s="47">
        <f t="shared" si="997"/>
        <v>0.10094391901471966</v>
      </c>
      <c r="S2804" s="47">
        <f t="shared" si="976"/>
        <v>0.29555698805756614</v>
      </c>
      <c r="T2804" s="47">
        <f t="shared" si="983"/>
        <v>2.8420904922713541E-3</v>
      </c>
      <c r="U2804" s="47">
        <f t="shared" si="984"/>
        <v>2.6680997967917675E-2</v>
      </c>
      <c r="V2804" s="47">
        <f t="shared" si="985"/>
        <v>5.4080718380858928E-2</v>
      </c>
      <c r="W2804" s="47">
        <f t="shared" si="986"/>
        <v>8.4376761137694101E-2</v>
      </c>
      <c r="X2804" s="47">
        <f t="shared" si="998"/>
        <v>5.3534070288119517E-2</v>
      </c>
      <c r="Y2804" s="47">
        <f t="shared" si="977"/>
        <v>0.13300187451844181</v>
      </c>
      <c r="Z2804" s="49">
        <f t="shared" si="987"/>
        <v>8.1816933925615842E-5</v>
      </c>
      <c r="AA2804" s="49" t="str">
        <f t="shared" si="988"/>
        <v/>
      </c>
      <c r="AB2804" s="49" t="str">
        <f t="shared" si="989"/>
        <v/>
      </c>
      <c r="AC2804" s="49" t="str">
        <f t="shared" si="990"/>
        <v/>
      </c>
      <c r="AD2804" s="49" t="str">
        <f t="shared" si="996"/>
        <v/>
      </c>
      <c r="AE2804" s="49" t="str">
        <f t="shared" si="978"/>
        <v/>
      </c>
    </row>
    <row r="2805" spans="1:31" hidden="1" x14ac:dyDescent="0.25">
      <c r="A2805" s="17">
        <v>45821</v>
      </c>
      <c r="B2805" s="10">
        <v>629555142</v>
      </c>
      <c r="C2805" s="10">
        <v>295329575825.79999</v>
      </c>
      <c r="D2805" s="10">
        <v>45323435286155.797</v>
      </c>
      <c r="E2805" s="10">
        <v>11215679917047</v>
      </c>
      <c r="F2805" s="34"/>
      <c r="G2805" s="34"/>
      <c r="H2805" s="47">
        <f t="shared" si="991"/>
        <v>0.25311270434746025</v>
      </c>
      <c r="I2805" s="47" t="str">
        <f t="shared" si="992"/>
        <v/>
      </c>
      <c r="J2805" s="47">
        <f t="shared" si="993"/>
        <v>0.39324014613853875</v>
      </c>
      <c r="K2805" s="47" t="str">
        <f t="shared" si="994"/>
        <v/>
      </c>
      <c r="L2805" s="47" t="str">
        <f t="shared" si="999"/>
        <v/>
      </c>
      <c r="M2805" s="47">
        <f t="shared" si="979"/>
        <v>0.55231209914659973</v>
      </c>
      <c r="N2805" s="47" t="str">
        <f t="shared" si="995"/>
        <v/>
      </c>
      <c r="O2805" s="47" t="str">
        <f t="shared" si="980"/>
        <v/>
      </c>
      <c r="P2805" s="47" t="str">
        <f t="shared" si="981"/>
        <v/>
      </c>
      <c r="Q2805" s="47" t="str">
        <f t="shared" si="982"/>
        <v/>
      </c>
      <c r="R2805" s="47" t="str">
        <f t="shared" si="997"/>
        <v/>
      </c>
      <c r="S2805" s="47">
        <f t="shared" si="976"/>
        <v>0.20657672026592422</v>
      </c>
      <c r="T2805" s="47">
        <f t="shared" si="983"/>
        <v>4.2588239173098064E-3</v>
      </c>
      <c r="U2805" s="47">
        <f t="shared" si="984"/>
        <v>2.8931459022376704E-2</v>
      </c>
      <c r="V2805" s="47">
        <f t="shared" si="985"/>
        <v>5.6909623425251854E-2</v>
      </c>
      <c r="W2805" s="47">
        <f t="shared" si="986"/>
        <v>8.8017550632512931E-2</v>
      </c>
      <c r="X2805" s="47">
        <f t="shared" si="998"/>
        <v>5.8945937054853847E-2</v>
      </c>
      <c r="Y2805" s="47">
        <f t="shared" si="977"/>
        <v>0.13763432234908524</v>
      </c>
      <c r="Z2805" s="49" t="str">
        <f t="shared" si="987"/>
        <v/>
      </c>
      <c r="AA2805" s="49" t="str">
        <f t="shared" si="988"/>
        <v/>
      </c>
      <c r="AB2805" s="49" t="str">
        <f t="shared" si="989"/>
        <v/>
      </c>
      <c r="AC2805" s="49" t="str">
        <f t="shared" si="990"/>
        <v/>
      </c>
      <c r="AD2805" s="49" t="str">
        <f t="shared" si="996"/>
        <v/>
      </c>
      <c r="AE2805" s="49">
        <f t="shared" si="978"/>
        <v>3.350145566256113E-2</v>
      </c>
    </row>
    <row r="2806" spans="1:31" hidden="1" x14ac:dyDescent="0.25">
      <c r="A2806" s="17">
        <v>45822</v>
      </c>
      <c r="B2806" s="10">
        <v>629555142</v>
      </c>
      <c r="C2806" s="10">
        <v>295329575825.79999</v>
      </c>
      <c r="D2806" s="10">
        <v>45323435286155.797</v>
      </c>
      <c r="E2806" s="10">
        <v>11215679917047</v>
      </c>
      <c r="F2806" s="34"/>
      <c r="G2806" s="34"/>
      <c r="H2806" s="47" t="str">
        <f t="shared" si="991"/>
        <v/>
      </c>
      <c r="I2806" s="47">
        <f t="shared" si="992"/>
        <v>6.6793638616549189E-2</v>
      </c>
      <c r="J2806" s="47">
        <f t="shared" si="993"/>
        <v>0.4101527164964982</v>
      </c>
      <c r="K2806" s="47" t="str">
        <f t="shared" si="994"/>
        <v/>
      </c>
      <c r="L2806" s="47" t="str">
        <f t="shared" si="999"/>
        <v/>
      </c>
      <c r="M2806" s="47">
        <f t="shared" si="979"/>
        <v>0.40337083371868376</v>
      </c>
      <c r="N2806" s="47" t="str">
        <f t="shared" si="995"/>
        <v/>
      </c>
      <c r="O2806" s="47" t="str">
        <f t="shared" si="980"/>
        <v/>
      </c>
      <c r="P2806" s="47" t="str">
        <f t="shared" si="981"/>
        <v/>
      </c>
      <c r="Q2806" s="47" t="str">
        <f t="shared" si="982"/>
        <v/>
      </c>
      <c r="R2806" s="47" t="str">
        <f t="shared" si="997"/>
        <v/>
      </c>
      <c r="S2806" s="47">
        <f t="shared" si="976"/>
        <v>0.33216463699820298</v>
      </c>
      <c r="T2806" s="47" t="str">
        <f t="shared" si="983"/>
        <v/>
      </c>
      <c r="U2806" s="47">
        <f t="shared" si="984"/>
        <v>2.672134999025999E-2</v>
      </c>
      <c r="V2806" s="47">
        <f t="shared" si="985"/>
        <v>5.6007489826992551E-2</v>
      </c>
      <c r="W2806" s="47">
        <f t="shared" si="986"/>
        <v>8.8179442659501173E-2</v>
      </c>
      <c r="X2806" s="47">
        <f t="shared" si="998"/>
        <v>5.8945937054853847E-2</v>
      </c>
      <c r="Y2806" s="47">
        <f t="shared" si="977"/>
        <v>0.13733487971279501</v>
      </c>
      <c r="Z2806" s="49" t="str">
        <f t="shared" si="987"/>
        <v/>
      </c>
      <c r="AA2806" s="49" t="str">
        <f t="shared" si="988"/>
        <v/>
      </c>
      <c r="AB2806" s="49" t="str">
        <f t="shared" si="989"/>
        <v/>
      </c>
      <c r="AC2806" s="49" t="str">
        <f t="shared" si="990"/>
        <v/>
      </c>
      <c r="AD2806" s="49" t="str">
        <f t="shared" si="996"/>
        <v/>
      </c>
      <c r="AE2806" s="49" t="str">
        <f t="shared" si="978"/>
        <v/>
      </c>
    </row>
    <row r="2807" spans="1:31" hidden="1" x14ac:dyDescent="0.25">
      <c r="A2807" s="17">
        <v>45823</v>
      </c>
      <c r="B2807" s="10">
        <v>629555142</v>
      </c>
      <c r="C2807" s="10">
        <v>295329575825.79999</v>
      </c>
      <c r="D2807" s="10">
        <v>45323435286155.797</v>
      </c>
      <c r="E2807" s="10">
        <v>11215679917047</v>
      </c>
      <c r="F2807" s="34"/>
      <c r="G2807" s="34"/>
      <c r="H2807" s="47" t="str">
        <f t="shared" si="991"/>
        <v/>
      </c>
      <c r="I2807" s="47" t="str">
        <f t="shared" si="992"/>
        <v/>
      </c>
      <c r="J2807" s="47">
        <f t="shared" si="993"/>
        <v>0.4101527164964982</v>
      </c>
      <c r="K2807" s="47" t="str">
        <f t="shared" si="994"/>
        <v/>
      </c>
      <c r="L2807" s="47" t="str">
        <f t="shared" si="999"/>
        <v/>
      </c>
      <c r="M2807" s="47" t="str">
        <f t="shared" si="979"/>
        <v/>
      </c>
      <c r="N2807" s="47" t="str">
        <f t="shared" si="995"/>
        <v/>
      </c>
      <c r="O2807" s="47" t="str">
        <f t="shared" si="980"/>
        <v/>
      </c>
      <c r="P2807" s="47" t="str">
        <f t="shared" si="981"/>
        <v/>
      </c>
      <c r="Q2807" s="47" t="str">
        <f t="shared" si="982"/>
        <v/>
      </c>
      <c r="R2807" s="47" t="str">
        <f t="shared" si="997"/>
        <v/>
      </c>
      <c r="S2807" s="47">
        <f t="shared" si="976"/>
        <v>0.2256760312341044</v>
      </c>
      <c r="T2807" s="47" t="str">
        <f t="shared" si="983"/>
        <v/>
      </c>
      <c r="U2807" s="47">
        <f t="shared" si="984"/>
        <v>2.1368470756567004E-2</v>
      </c>
      <c r="V2807" s="47">
        <f t="shared" si="985"/>
        <v>5.5536135367861617E-2</v>
      </c>
      <c r="W2807" s="47">
        <f t="shared" si="986"/>
        <v>8.8179442659501173E-2</v>
      </c>
      <c r="X2807" s="47">
        <f t="shared" si="998"/>
        <v>5.8945937054853847E-2</v>
      </c>
      <c r="Y2807" s="47">
        <f t="shared" si="977"/>
        <v>0.13865896205029571</v>
      </c>
      <c r="Z2807" s="49" t="str">
        <f t="shared" si="987"/>
        <v/>
      </c>
      <c r="AA2807" s="49" t="str">
        <f t="shared" si="988"/>
        <v/>
      </c>
      <c r="AB2807" s="49" t="str">
        <f t="shared" si="989"/>
        <v/>
      </c>
      <c r="AC2807" s="49" t="str">
        <f t="shared" si="990"/>
        <v/>
      </c>
      <c r="AD2807" s="49" t="str">
        <f t="shared" si="996"/>
        <v/>
      </c>
      <c r="AE2807" s="49" t="str">
        <f t="shared" si="978"/>
        <v/>
      </c>
    </row>
    <row r="2808" spans="1:31" hidden="1" x14ac:dyDescent="0.25">
      <c r="A2808" s="17">
        <v>45824</v>
      </c>
      <c r="B2808" s="10">
        <v>1910967142</v>
      </c>
      <c r="C2808" s="10">
        <v>314938213970.32001</v>
      </c>
      <c r="D2808" s="10">
        <v>45089676346554.898</v>
      </c>
      <c r="E2808" s="10">
        <v>11235157511967</v>
      </c>
      <c r="F2808" s="34"/>
      <c r="G2808" s="34"/>
      <c r="H2808" s="47" t="str">
        <f t="shared" si="991"/>
        <v/>
      </c>
      <c r="I2808" s="47" t="str">
        <f t="shared" si="992"/>
        <v/>
      </c>
      <c r="J2808" s="47" t="str">
        <f t="shared" si="993"/>
        <v/>
      </c>
      <c r="K2808" s="47" t="str">
        <f t="shared" si="994"/>
        <v/>
      </c>
      <c r="L2808" s="47" t="str">
        <f t="shared" si="999"/>
        <v/>
      </c>
      <c r="M2808" s="47" t="str">
        <f t="shared" si="979"/>
        <v/>
      </c>
      <c r="N2808" s="47" t="str">
        <f t="shared" si="995"/>
        <v/>
      </c>
      <c r="O2808" s="47" t="str">
        <f t="shared" si="980"/>
        <v/>
      </c>
      <c r="P2808" s="47" t="str">
        <f t="shared" si="981"/>
        <v/>
      </c>
      <c r="Q2808" s="47" t="str">
        <f t="shared" si="982"/>
        <v/>
      </c>
      <c r="R2808" s="47" t="str">
        <f t="shared" si="997"/>
        <v/>
      </c>
      <c r="S2808" s="47">
        <f t="shared" si="976"/>
        <v>0.1659687942535869</v>
      </c>
      <c r="T2808" s="47">
        <f t="shared" si="983"/>
        <v>5.1575732978983435E-3</v>
      </c>
      <c r="U2808" s="47">
        <f t="shared" si="984"/>
        <v>2.4370189121888264E-2</v>
      </c>
      <c r="V2808" s="47">
        <f t="shared" si="985"/>
        <v>5.9700437525721406E-2</v>
      </c>
      <c r="W2808" s="47">
        <f t="shared" si="986"/>
        <v>9.2882224018515314E-2</v>
      </c>
      <c r="X2808" s="47">
        <f t="shared" si="998"/>
        <v>6.4274661620080553E-2</v>
      </c>
      <c r="Y2808" s="47">
        <f t="shared" si="977"/>
        <v>0.14448643563418662</v>
      </c>
      <c r="Z2808" s="49" t="str">
        <f t="shared" si="987"/>
        <v/>
      </c>
      <c r="AA2808" s="49" t="str">
        <f t="shared" si="988"/>
        <v/>
      </c>
      <c r="AB2808" s="49" t="str">
        <f t="shared" si="989"/>
        <v/>
      </c>
      <c r="AC2808" s="49" t="str">
        <f t="shared" si="990"/>
        <v/>
      </c>
      <c r="AD2808" s="49" t="str">
        <f t="shared" si="996"/>
        <v/>
      </c>
      <c r="AE2808" s="49" t="str">
        <f t="shared" si="978"/>
        <v/>
      </c>
    </row>
    <row r="2809" spans="1:31" hidden="1" x14ac:dyDescent="0.25">
      <c r="A2809" s="17">
        <v>45825</v>
      </c>
      <c r="B2809" s="10">
        <v>2454906142</v>
      </c>
      <c r="C2809" s="10">
        <v>272504963899.90009</v>
      </c>
      <c r="D2809" s="10">
        <v>44869471219617</v>
      </c>
      <c r="E2809" s="10">
        <v>11210724212416</v>
      </c>
      <c r="F2809" s="34"/>
      <c r="G2809" s="34"/>
      <c r="H2809" s="47" t="str">
        <f t="shared" si="991"/>
        <v/>
      </c>
      <c r="I2809" s="47" t="str">
        <f t="shared" si="992"/>
        <v/>
      </c>
      <c r="J2809" s="47" t="str">
        <f t="shared" si="993"/>
        <v/>
      </c>
      <c r="K2809" s="47" t="str">
        <f t="shared" si="994"/>
        <v/>
      </c>
      <c r="L2809" s="47" t="str">
        <f t="shared" si="999"/>
        <v/>
      </c>
      <c r="M2809" s="47" t="str">
        <f t="shared" si="979"/>
        <v/>
      </c>
      <c r="N2809" s="47">
        <f t="shared" si="995"/>
        <v>0.13473515816159054</v>
      </c>
      <c r="O2809" s="47">
        <f t="shared" si="980"/>
        <v>4.3571624912839058E-2</v>
      </c>
      <c r="P2809" s="47" t="str">
        <f t="shared" si="981"/>
        <v/>
      </c>
      <c r="Q2809" s="47" t="str">
        <f t="shared" si="982"/>
        <v/>
      </c>
      <c r="R2809" s="47" t="str">
        <f t="shared" si="997"/>
        <v/>
      </c>
      <c r="S2809" s="47">
        <f t="shared" si="976"/>
        <v>0.27632394666123394</v>
      </c>
      <c r="T2809" s="47">
        <f t="shared" si="983"/>
        <v>4.8837149605027719E-3</v>
      </c>
      <c r="U2809" s="47">
        <f t="shared" si="984"/>
        <v>2.6822241340252795E-2</v>
      </c>
      <c r="V2809" s="47">
        <f t="shared" si="985"/>
        <v>6.4710182305564135E-2</v>
      </c>
      <c r="W2809" s="47">
        <f t="shared" si="986"/>
        <v>9.4219767024282364E-2</v>
      </c>
      <c r="X2809" s="47">
        <f t="shared" si="998"/>
        <v>6.9081690833285858E-2</v>
      </c>
      <c r="Y2809" s="47">
        <f t="shared" si="977"/>
        <v>0.14890387352048395</v>
      </c>
      <c r="Z2809" s="49">
        <f t="shared" si="987"/>
        <v>2.1747180246449727E-3</v>
      </c>
      <c r="AA2809" s="49" t="str">
        <f t="shared" si="988"/>
        <v/>
      </c>
      <c r="AB2809" s="49" t="str">
        <f t="shared" si="989"/>
        <v/>
      </c>
      <c r="AC2809" s="49" t="str">
        <f t="shared" si="990"/>
        <v/>
      </c>
      <c r="AD2809" s="49">
        <f t="shared" si="996"/>
        <v>3.914512607405829E-5</v>
      </c>
      <c r="AE2809" s="49" t="str">
        <f t="shared" si="978"/>
        <v/>
      </c>
    </row>
    <row r="2810" spans="1:31" hidden="1" x14ac:dyDescent="0.25">
      <c r="A2810" s="17">
        <v>45826</v>
      </c>
      <c r="B2810" s="10">
        <v>1224906142</v>
      </c>
      <c r="C2810" s="10">
        <v>273564111599.17999</v>
      </c>
      <c r="D2810" s="10">
        <v>44306494175159.602</v>
      </c>
      <c r="E2810" s="10">
        <v>11191453339632</v>
      </c>
      <c r="F2810" s="34"/>
      <c r="G2810" s="34"/>
      <c r="H2810" s="47">
        <f t="shared" si="991"/>
        <v>0.50103748528565939</v>
      </c>
      <c r="I2810" s="47" t="str">
        <f t="shared" si="992"/>
        <v/>
      </c>
      <c r="J2810" s="47" t="str">
        <f t="shared" si="993"/>
        <v/>
      </c>
      <c r="K2810" s="47">
        <f t="shared" si="994"/>
        <v>0.49760319576872469</v>
      </c>
      <c r="L2810" s="47">
        <f t="shared" si="999"/>
        <v>0.15391905261247207</v>
      </c>
      <c r="M2810" s="47" t="str">
        <f t="shared" si="979"/>
        <v/>
      </c>
      <c r="N2810" s="47" t="str">
        <f t="shared" si="995"/>
        <v/>
      </c>
      <c r="O2810" s="47">
        <f t="shared" si="980"/>
        <v>1.0504741644309923E-2</v>
      </c>
      <c r="P2810" s="47" t="str">
        <f t="shared" si="981"/>
        <v/>
      </c>
      <c r="Q2810" s="47" t="str">
        <f t="shared" si="982"/>
        <v/>
      </c>
      <c r="R2810" s="47">
        <f t="shared" si="997"/>
        <v>5.6477741345359767E-2</v>
      </c>
      <c r="S2810" s="47">
        <f t="shared" si="976"/>
        <v>0.28231512103330936</v>
      </c>
      <c r="T2810" s="47">
        <f t="shared" si="983"/>
        <v>1.2546995298916341E-2</v>
      </c>
      <c r="U2810" s="47">
        <f t="shared" si="984"/>
        <v>2.936717928273691E-2</v>
      </c>
      <c r="V2810" s="47">
        <f t="shared" si="985"/>
        <v>7.6445259251300524E-2</v>
      </c>
      <c r="W2810" s="47">
        <f t="shared" si="986"/>
        <v>0.1041538375090052</v>
      </c>
      <c r="X2810" s="47">
        <f t="shared" si="998"/>
        <v>9.0087734839673472E-2</v>
      </c>
      <c r="Y2810" s="47">
        <f t="shared" si="977"/>
        <v>0.15956512103287257</v>
      </c>
      <c r="Z2810" s="49">
        <f t="shared" si="987"/>
        <v>1.7189676972569901E-3</v>
      </c>
      <c r="AA2810" s="49">
        <f t="shared" si="988"/>
        <v>1.3407686425572773E-3</v>
      </c>
      <c r="AB2810" s="49" t="str">
        <f t="shared" si="989"/>
        <v/>
      </c>
      <c r="AC2810" s="49" t="str">
        <f t="shared" si="990"/>
        <v/>
      </c>
      <c r="AD2810" s="49">
        <f t="shared" si="996"/>
        <v>1.6475357087575304E-3</v>
      </c>
      <c r="AE2810" s="49" t="str">
        <f t="shared" si="978"/>
        <v/>
      </c>
    </row>
    <row r="2811" spans="1:31" hidden="1" x14ac:dyDescent="0.25">
      <c r="A2811" s="17">
        <v>45827</v>
      </c>
      <c r="B2811" s="10">
        <v>624906142</v>
      </c>
      <c r="C2811" s="10">
        <v>279302810772.56</v>
      </c>
      <c r="D2811" s="10">
        <v>44232931448583.398</v>
      </c>
      <c r="E2811" s="10">
        <v>11197886349131</v>
      </c>
      <c r="F2811" s="34"/>
      <c r="G2811" s="34"/>
      <c r="H2811" s="47">
        <f t="shared" si="991"/>
        <v>0.48983344880639845</v>
      </c>
      <c r="I2811" s="47">
        <f t="shared" si="992"/>
        <v>0.2586281529648089</v>
      </c>
      <c r="J2811" s="47">
        <f t="shared" si="993"/>
        <v>0.48243604300842158</v>
      </c>
      <c r="K2811" s="47" t="str">
        <f t="shared" si="994"/>
        <v/>
      </c>
      <c r="L2811" s="47">
        <f t="shared" si="999"/>
        <v>0.10438676666874813</v>
      </c>
      <c r="M2811" s="47">
        <f t="shared" si="979"/>
        <v>0.72240271727052119</v>
      </c>
      <c r="N2811" s="47" t="str">
        <f t="shared" si="995"/>
        <v/>
      </c>
      <c r="O2811" s="47" t="str">
        <f t="shared" si="980"/>
        <v/>
      </c>
      <c r="P2811" s="47" t="str">
        <f t="shared" si="981"/>
        <v/>
      </c>
      <c r="Q2811" s="47" t="str">
        <f t="shared" si="982"/>
        <v/>
      </c>
      <c r="R2811" s="47" t="str">
        <f t="shared" si="997"/>
        <v/>
      </c>
      <c r="S2811" s="47">
        <f t="shared" si="976"/>
        <v>0.37188057796875029</v>
      </c>
      <c r="T2811" s="47">
        <f t="shared" si="983"/>
        <v>1.6603147675232632E-3</v>
      </c>
      <c r="U2811" s="47">
        <f t="shared" si="984"/>
        <v>2.8216839608117494E-2</v>
      </c>
      <c r="V2811" s="47">
        <f t="shared" si="985"/>
        <v>7.7978650825981766E-2</v>
      </c>
      <c r="W2811" s="47">
        <f t="shared" si="986"/>
        <v>0.10439914983103304</v>
      </c>
      <c r="X2811" s="47">
        <f t="shared" si="998"/>
        <v>9.0946732767039906E-2</v>
      </c>
      <c r="Y2811" s="47">
        <f t="shared" si="977"/>
        <v>0.16084599110528786</v>
      </c>
      <c r="Z2811" s="49" t="str">
        <f t="shared" si="987"/>
        <v/>
      </c>
      <c r="AA2811" s="49">
        <f t="shared" si="988"/>
        <v>6.8496395752193351E-4</v>
      </c>
      <c r="AB2811" s="49" t="str">
        <f t="shared" si="989"/>
        <v/>
      </c>
      <c r="AC2811" s="49" t="str">
        <f t="shared" si="990"/>
        <v/>
      </c>
      <c r="AD2811" s="49">
        <f t="shared" si="996"/>
        <v>1.0174078657855246E-3</v>
      </c>
      <c r="AE2811" s="49" t="str">
        <f t="shared" si="978"/>
        <v/>
      </c>
    </row>
    <row r="2812" spans="1:31" hidden="1" x14ac:dyDescent="0.25">
      <c r="A2812" s="17">
        <v>45828</v>
      </c>
      <c r="B2812" s="10">
        <v>624906142</v>
      </c>
      <c r="C2812" s="10">
        <v>352712638791</v>
      </c>
      <c r="D2812" s="10">
        <v>44410986367972.898</v>
      </c>
      <c r="E2812" s="10">
        <v>11191792848585</v>
      </c>
      <c r="H2812" s="47" t="str">
        <f t="shared" si="991"/>
        <v/>
      </c>
      <c r="I2812" s="47">
        <f t="shared" si="992"/>
        <v>7.3845795067781772E-3</v>
      </c>
      <c r="J2812" s="47">
        <f t="shared" si="993"/>
        <v>0.63914736760216639</v>
      </c>
      <c r="K2812" s="47" t="str">
        <f t="shared" si="994"/>
        <v/>
      </c>
      <c r="L2812" s="47">
        <f t="shared" si="999"/>
        <v>0.10438676666874813</v>
      </c>
      <c r="M2812" s="47">
        <f t="shared" si="979"/>
        <v>0.72240271727052119</v>
      </c>
      <c r="N2812" s="47" t="str">
        <f t="shared" si="995"/>
        <v/>
      </c>
      <c r="O2812" s="47" t="str">
        <f t="shared" si="980"/>
        <v/>
      </c>
      <c r="P2812" s="47" t="str">
        <f t="shared" si="981"/>
        <v/>
      </c>
      <c r="Q2812" s="47" t="str">
        <f t="shared" si="982"/>
        <v/>
      </c>
      <c r="R2812" s="47" t="str">
        <f t="shared" si="997"/>
        <v/>
      </c>
      <c r="S2812" s="47">
        <f t="shared" si="976"/>
        <v>6.784787550755067E-2</v>
      </c>
      <c r="T2812" s="47" t="str">
        <f t="shared" si="983"/>
        <v/>
      </c>
      <c r="U2812" s="47">
        <f t="shared" si="984"/>
        <v>2.0131945260151274E-2</v>
      </c>
      <c r="V2812" s="47">
        <f t="shared" si="985"/>
        <v>7.0405453391609085E-2</v>
      </c>
      <c r="W2812" s="47">
        <f t="shared" si="986"/>
        <v>9.9736022891064424E-2</v>
      </c>
      <c r="X2812" s="47">
        <f t="shared" si="998"/>
        <v>8.6146806793830355E-2</v>
      </c>
      <c r="Y2812" s="47">
        <f t="shared" si="977"/>
        <v>0.1589745569454597</v>
      </c>
      <c r="Z2812" s="49">
        <f t="shared" si="987"/>
        <v>5.4416524297662416E-4</v>
      </c>
      <c r="AA2812" s="49">
        <f t="shared" si="988"/>
        <v>2.1297922764087485E-3</v>
      </c>
      <c r="AB2812" s="49" t="str">
        <f t="shared" si="989"/>
        <v/>
      </c>
      <c r="AC2812" s="49" t="str">
        <f t="shared" si="990"/>
        <v/>
      </c>
      <c r="AD2812" s="49">
        <f t="shared" si="996"/>
        <v>1.5323913506541942E-3</v>
      </c>
      <c r="AE2812" s="49" t="str">
        <f t="shared" si="978"/>
        <v/>
      </c>
    </row>
    <row r="2813" spans="1:31" hidden="1" x14ac:dyDescent="0.25">
      <c r="A2813" s="17">
        <v>45829</v>
      </c>
      <c r="B2813" s="10">
        <v>624906142</v>
      </c>
      <c r="C2813" s="10">
        <v>352712638791</v>
      </c>
      <c r="D2813" s="10">
        <v>44410986367972.898</v>
      </c>
      <c r="E2813" s="10">
        <v>11191792848585</v>
      </c>
      <c r="F2813" s="34"/>
      <c r="G2813" s="34"/>
      <c r="H2813" s="47" t="str">
        <f t="shared" si="991"/>
        <v/>
      </c>
      <c r="I2813" s="47">
        <f t="shared" si="992"/>
        <v>7.3845795067781772E-3</v>
      </c>
      <c r="J2813" s="47">
        <f t="shared" si="993"/>
        <v>0.64239968954944338</v>
      </c>
      <c r="K2813" s="47" t="str">
        <f t="shared" si="994"/>
        <v/>
      </c>
      <c r="L2813" s="47">
        <f t="shared" si="999"/>
        <v>0.10438676666874813</v>
      </c>
      <c r="M2813" s="47">
        <f t="shared" si="979"/>
        <v>0.55887987570137798</v>
      </c>
      <c r="N2813" s="47" t="str">
        <f t="shared" si="995"/>
        <v/>
      </c>
      <c r="O2813" s="47" t="str">
        <f t="shared" si="980"/>
        <v/>
      </c>
      <c r="P2813" s="47" t="str">
        <f t="shared" si="981"/>
        <v/>
      </c>
      <c r="Q2813" s="47" t="str">
        <f t="shared" si="982"/>
        <v/>
      </c>
      <c r="R2813" s="47" t="str">
        <f t="shared" si="997"/>
        <v/>
      </c>
      <c r="S2813" s="47">
        <f t="shared" si="976"/>
        <v>4.9744910749845661E-2</v>
      </c>
      <c r="T2813" s="47" t="str">
        <f t="shared" si="983"/>
        <v/>
      </c>
      <c r="U2813" s="47">
        <f t="shared" si="984"/>
        <v>2.0131945260151274E-2</v>
      </c>
      <c r="V2813" s="47">
        <f t="shared" si="985"/>
        <v>6.9482883617746127E-2</v>
      </c>
      <c r="W2813" s="47">
        <f t="shared" si="986"/>
        <v>0.10038289265844957</v>
      </c>
      <c r="X2813" s="47">
        <f t="shared" si="998"/>
        <v>8.6146806793830355E-2</v>
      </c>
      <c r="Y2813" s="47">
        <f t="shared" si="977"/>
        <v>0.15972724476627898</v>
      </c>
      <c r="Z2813" s="49" t="str">
        <f t="shared" si="987"/>
        <v/>
      </c>
      <c r="AA2813" s="49">
        <f t="shared" si="988"/>
        <v>2.1297922764087485E-3</v>
      </c>
      <c r="AB2813" s="49" t="str">
        <f t="shared" si="989"/>
        <v/>
      </c>
      <c r="AC2813" s="49" t="str">
        <f t="shared" si="990"/>
        <v/>
      </c>
      <c r="AD2813" s="49">
        <f t="shared" si="996"/>
        <v>1.532392963046969E-3</v>
      </c>
      <c r="AE2813" s="49" t="str">
        <f t="shared" si="978"/>
        <v/>
      </c>
    </row>
    <row r="2814" spans="1:31" hidden="1" x14ac:dyDescent="0.25">
      <c r="A2814" s="17">
        <v>45830</v>
      </c>
      <c r="B2814" s="10">
        <v>624906142</v>
      </c>
      <c r="C2814" s="10">
        <v>352712638791</v>
      </c>
      <c r="D2814" s="10">
        <v>44410986367972.898</v>
      </c>
      <c r="E2814" s="10">
        <v>11191792848585</v>
      </c>
      <c r="F2814" s="34"/>
      <c r="G2814" s="34"/>
      <c r="H2814" s="47" t="str">
        <f t="shared" si="991"/>
        <v/>
      </c>
      <c r="I2814" s="47">
        <f t="shared" si="992"/>
        <v>7.3845795067781772E-3</v>
      </c>
      <c r="J2814" s="47">
        <f t="shared" si="993"/>
        <v>0.3881656259807954</v>
      </c>
      <c r="K2814" s="47" t="str">
        <f t="shared" si="994"/>
        <v/>
      </c>
      <c r="L2814" s="47">
        <f t="shared" si="999"/>
        <v>0.10438676666874813</v>
      </c>
      <c r="M2814" s="47">
        <f t="shared" si="979"/>
        <v>0.55534525816988312</v>
      </c>
      <c r="N2814" s="47" t="str">
        <f t="shared" si="995"/>
        <v/>
      </c>
      <c r="O2814" s="47" t="str">
        <f t="shared" si="980"/>
        <v/>
      </c>
      <c r="P2814" s="47" t="str">
        <f t="shared" si="981"/>
        <v/>
      </c>
      <c r="Q2814" s="47" t="str">
        <f t="shared" si="982"/>
        <v/>
      </c>
      <c r="R2814" s="47" t="str">
        <f t="shared" si="997"/>
        <v/>
      </c>
      <c r="S2814" s="47">
        <f t="shared" si="976"/>
        <v>6.5305063427846477E-2</v>
      </c>
      <c r="T2814" s="47" t="str">
        <f t="shared" si="983"/>
        <v/>
      </c>
      <c r="U2814" s="47">
        <f t="shared" si="984"/>
        <v>2.0131945260151274E-2</v>
      </c>
      <c r="V2814" s="47">
        <f t="shared" si="985"/>
        <v>6.8793654705512797E-2</v>
      </c>
      <c r="W2814" s="47">
        <f t="shared" si="986"/>
        <v>0.10038289265844957</v>
      </c>
      <c r="X2814" s="47">
        <f t="shared" si="998"/>
        <v>8.6146806793830355E-2</v>
      </c>
      <c r="Y2814" s="47">
        <f t="shared" si="977"/>
        <v>0.15974399929381611</v>
      </c>
      <c r="Z2814" s="49" t="str">
        <f t="shared" si="987"/>
        <v/>
      </c>
      <c r="AA2814" s="49">
        <f t="shared" si="988"/>
        <v>2.1297922764087485E-3</v>
      </c>
      <c r="AB2814" s="49" t="str">
        <f t="shared" si="989"/>
        <v/>
      </c>
      <c r="AC2814" s="49" t="str">
        <f t="shared" si="990"/>
        <v/>
      </c>
      <c r="AD2814" s="49">
        <f t="shared" si="996"/>
        <v>1.5323938270992432E-3</v>
      </c>
      <c r="AE2814" s="49" t="str">
        <f t="shared" si="978"/>
        <v/>
      </c>
    </row>
    <row r="2815" spans="1:31" hidden="1" x14ac:dyDescent="0.25">
      <c r="A2815" s="17">
        <v>45831</v>
      </c>
      <c r="B2815" s="10">
        <v>1460894142</v>
      </c>
      <c r="C2815" s="10">
        <v>282125738608.14001</v>
      </c>
      <c r="D2815" s="10">
        <v>43842657941158.297</v>
      </c>
      <c r="E2815" s="10">
        <v>11216969313057</v>
      </c>
      <c r="F2815" s="34"/>
      <c r="G2815" s="34"/>
      <c r="H2815" s="47" t="str">
        <f t="shared" si="991"/>
        <v/>
      </c>
      <c r="I2815" s="47">
        <f t="shared" si="992"/>
        <v>0.23552105638454768</v>
      </c>
      <c r="J2815" s="47" t="str">
        <f t="shared" si="993"/>
        <v/>
      </c>
      <c r="K2815" s="47" t="str">
        <f t="shared" si="994"/>
        <v/>
      </c>
      <c r="L2815" s="47">
        <f t="shared" si="999"/>
        <v>0.21459883222963649</v>
      </c>
      <c r="M2815" s="47" t="str">
        <f t="shared" si="979"/>
        <v/>
      </c>
      <c r="N2815" s="47">
        <f t="shared" si="995"/>
        <v>0.20012580333047347</v>
      </c>
      <c r="O2815" s="47">
        <f t="shared" si="980"/>
        <v>0.10418702433256399</v>
      </c>
      <c r="P2815" s="47" t="str">
        <f t="shared" si="981"/>
        <v/>
      </c>
      <c r="Q2815" s="47" t="str">
        <f t="shared" si="982"/>
        <v/>
      </c>
      <c r="R2815" s="47" t="str">
        <f t="shared" si="997"/>
        <v/>
      </c>
      <c r="S2815" s="47">
        <f t="shared" si="976"/>
        <v>0.23500455079291926</v>
      </c>
      <c r="T2815" s="47">
        <f t="shared" si="983"/>
        <v>1.2797023288463882E-2</v>
      </c>
      <c r="U2815" s="47">
        <f t="shared" si="984"/>
        <v>2.7656406220619933E-2</v>
      </c>
      <c r="V2815" s="47">
        <f t="shared" si="985"/>
        <v>8.0097392669465695E-2</v>
      </c>
      <c r="W2815" s="47">
        <f t="shared" si="986"/>
        <v>0.11189531373179995</v>
      </c>
      <c r="X2815" s="47">
        <f t="shared" si="998"/>
        <v>0.10014658538503651</v>
      </c>
      <c r="Y2815" s="47">
        <f t="shared" si="977"/>
        <v>0.17127610840384422</v>
      </c>
      <c r="Z2815" s="49" t="str">
        <f t="shared" si="987"/>
        <v/>
      </c>
      <c r="AA2815" s="49">
        <f t="shared" si="988"/>
        <v>1.6188646123231898E-3</v>
      </c>
      <c r="AB2815" s="49" t="str">
        <f t="shared" si="989"/>
        <v/>
      </c>
      <c r="AC2815" s="49" t="str">
        <f t="shared" si="990"/>
        <v/>
      </c>
      <c r="AD2815" s="49" t="str">
        <f t="shared" si="996"/>
        <v/>
      </c>
      <c r="AE2815" s="49" t="str">
        <f t="shared" si="978"/>
        <v/>
      </c>
    </row>
    <row r="2816" spans="1:31" hidden="1" x14ac:dyDescent="0.25">
      <c r="A2816" s="17">
        <v>45832</v>
      </c>
      <c r="B2816" s="24">
        <v>1593254142</v>
      </c>
      <c r="C2816" s="10">
        <v>281714792292.20001</v>
      </c>
      <c r="D2816" s="10">
        <v>43715554104327.203</v>
      </c>
      <c r="E2816" s="10">
        <v>11197682079879</v>
      </c>
      <c r="F2816" s="34"/>
      <c r="G2816" s="34"/>
      <c r="H2816" s="47" t="str">
        <f t="shared" si="991"/>
        <v/>
      </c>
      <c r="I2816" s="47">
        <f t="shared" si="992"/>
        <v>0.35099183030191794</v>
      </c>
      <c r="J2816" s="47" t="str">
        <f t="shared" si="993"/>
        <v/>
      </c>
      <c r="K2816" s="47" t="str">
        <f t="shared" si="994"/>
        <v/>
      </c>
      <c r="L2816" s="47">
        <f t="shared" si="999"/>
        <v>0.14343987856050389</v>
      </c>
      <c r="M2816" s="47" t="str">
        <f t="shared" si="979"/>
        <v/>
      </c>
      <c r="N2816" s="47">
        <f t="shared" si="995"/>
        <v>1.4566069652751645E-3</v>
      </c>
      <c r="O2816" s="47" t="str">
        <f t="shared" si="980"/>
        <v/>
      </c>
      <c r="P2816" s="47" t="str">
        <f t="shared" si="981"/>
        <v/>
      </c>
      <c r="Q2816" s="47">
        <f t="shared" si="982"/>
        <v>8.6475855275203184E-4</v>
      </c>
      <c r="R2816" s="47" t="str">
        <f t="shared" si="997"/>
        <v/>
      </c>
      <c r="S2816" s="47">
        <f t="shared" si="976"/>
        <v>0.22812412413639749</v>
      </c>
      <c r="T2816" s="47">
        <f t="shared" si="983"/>
        <v>2.8990905843728765E-3</v>
      </c>
      <c r="U2816" s="47">
        <f t="shared" si="984"/>
        <v>2.5717198886562875E-2</v>
      </c>
      <c r="V2816" s="47">
        <f t="shared" si="985"/>
        <v>8.255028949992349E-2</v>
      </c>
      <c r="W2816" s="47">
        <f t="shared" si="986"/>
        <v>0.11450998086819586</v>
      </c>
      <c r="X2816" s="47">
        <f t="shared" si="998"/>
        <v>0.10224299915396529</v>
      </c>
      <c r="Y2816" s="47">
        <f t="shared" si="977"/>
        <v>0.17372929597047371</v>
      </c>
      <c r="Z2816" s="49">
        <f t="shared" si="987"/>
        <v>1.7194691934788731E-3</v>
      </c>
      <c r="AA2816" s="49">
        <f t="shared" si="988"/>
        <v>1.1633621780255954E-3</v>
      </c>
      <c r="AB2816" s="49" t="str">
        <f t="shared" si="989"/>
        <v/>
      </c>
      <c r="AC2816" s="49" t="str">
        <f t="shared" si="990"/>
        <v/>
      </c>
      <c r="AD2816" s="49">
        <f t="shared" si="996"/>
        <v>1.0272836224275439E-3</v>
      </c>
      <c r="AE2816" s="49" t="str">
        <f t="shared" si="978"/>
        <v/>
      </c>
    </row>
    <row r="2817" spans="1:31" hidden="1" x14ac:dyDescent="0.25">
      <c r="A2817" s="17">
        <v>45833</v>
      </c>
      <c r="B2817" s="10">
        <v>1677303378</v>
      </c>
      <c r="C2817" s="10">
        <v>294151742962.45001</v>
      </c>
      <c r="D2817" s="10">
        <v>43661737818473</v>
      </c>
      <c r="E2817" s="10">
        <v>11189456639267</v>
      </c>
      <c r="F2817" s="34"/>
      <c r="G2817" s="34"/>
      <c r="H2817" s="47" t="str">
        <f t="shared" si="991"/>
        <v/>
      </c>
      <c r="I2817" s="47" t="str">
        <f t="shared" si="992"/>
        <v/>
      </c>
      <c r="J2817" s="47" t="str">
        <f t="shared" si="993"/>
        <v/>
      </c>
      <c r="K2817" s="47" t="str">
        <f t="shared" si="994"/>
        <v/>
      </c>
      <c r="L2817" s="47">
        <f t="shared" si="999"/>
        <v>0.16002376507478999</v>
      </c>
      <c r="M2817" s="47" t="str">
        <f t="shared" si="979"/>
        <v/>
      </c>
      <c r="N2817" s="47" t="str">
        <f t="shared" si="995"/>
        <v/>
      </c>
      <c r="O2817" s="47" t="str">
        <f t="shared" si="980"/>
        <v/>
      </c>
      <c r="P2817" s="47" t="str">
        <f t="shared" si="981"/>
        <v/>
      </c>
      <c r="Q2817" s="47" t="str">
        <f t="shared" si="982"/>
        <v/>
      </c>
      <c r="R2817" s="47" t="str">
        <f t="shared" si="997"/>
        <v/>
      </c>
      <c r="S2817" s="47">
        <f t="shared" si="976"/>
        <v>0.19383670254758933</v>
      </c>
      <c r="T2817" s="47">
        <f t="shared" si="983"/>
        <v>1.2310557868207006E-3</v>
      </c>
      <c r="U2817" s="47">
        <f t="shared" si="984"/>
        <v>1.455218628081123E-2</v>
      </c>
      <c r="V2817" s="47">
        <f t="shared" si="985"/>
        <v>8.3679721275151442E-2</v>
      </c>
      <c r="W2817" s="47">
        <f t="shared" si="986"/>
        <v>0.1156217684493368</v>
      </c>
      <c r="X2817" s="47">
        <f t="shared" si="998"/>
        <v>0.10274077269133164</v>
      </c>
      <c r="Y2817" s="47">
        <f t="shared" si="977"/>
        <v>0.17472689402317521</v>
      </c>
      <c r="Z2817" s="49">
        <f t="shared" si="987"/>
        <v>7.3456636412105869E-4</v>
      </c>
      <c r="AA2817" s="49">
        <f t="shared" si="988"/>
        <v>1.784129642866672E-4</v>
      </c>
      <c r="AB2817" s="49" t="str">
        <f t="shared" si="989"/>
        <v/>
      </c>
      <c r="AC2817" s="49" t="str">
        <f t="shared" si="990"/>
        <v/>
      </c>
      <c r="AD2817" s="49">
        <f t="shared" si="996"/>
        <v>1.7407271670590863E-3</v>
      </c>
      <c r="AE2817" s="49" t="str">
        <f t="shared" si="978"/>
        <v/>
      </c>
    </row>
    <row r="2818" spans="1:31" hidden="1" x14ac:dyDescent="0.25">
      <c r="A2818" s="17">
        <v>45834</v>
      </c>
      <c r="B2818" s="10">
        <v>1177303378</v>
      </c>
      <c r="C2818" s="10">
        <v>282030445087.75</v>
      </c>
      <c r="D2818" s="10">
        <v>43582660145834.703</v>
      </c>
      <c r="E2818" s="10">
        <v>11206553136091</v>
      </c>
      <c r="F2818" s="34"/>
      <c r="G2818" s="34"/>
      <c r="H2818" s="47">
        <f t="shared" si="991"/>
        <v>0.2980975335518582</v>
      </c>
      <c r="I2818" s="47" t="str">
        <f t="shared" si="992"/>
        <v/>
      </c>
      <c r="J2818" s="47" t="str">
        <f t="shared" si="993"/>
        <v/>
      </c>
      <c r="K2818" s="47" t="str">
        <f t="shared" si="994"/>
        <v/>
      </c>
      <c r="L2818" s="47" t="str">
        <f t="shared" si="999"/>
        <v/>
      </c>
      <c r="M2818" s="47">
        <f t="shared" si="979"/>
        <v>0.24846844014413327</v>
      </c>
      <c r="N2818" s="47">
        <f t="shared" si="995"/>
        <v>4.1207635734619275E-2</v>
      </c>
      <c r="O2818" s="47" t="str">
        <f t="shared" si="980"/>
        <v/>
      </c>
      <c r="P2818" s="47" t="str">
        <f t="shared" si="981"/>
        <v/>
      </c>
      <c r="Q2818" s="47" t="str">
        <f t="shared" si="982"/>
        <v/>
      </c>
      <c r="R2818" s="47" t="str">
        <f t="shared" si="997"/>
        <v/>
      </c>
      <c r="S2818" s="47">
        <f t="shared" si="976"/>
        <v>0.28585398738270329</v>
      </c>
      <c r="T2818" s="47">
        <f t="shared" si="983"/>
        <v>1.8111434997633014E-3</v>
      </c>
      <c r="U2818" s="47">
        <f t="shared" si="984"/>
        <v>1.4701067314622285E-2</v>
      </c>
      <c r="V2818" s="47">
        <f t="shared" si="985"/>
        <v>8.5339308791665291E-2</v>
      </c>
      <c r="W2818" s="47">
        <f t="shared" si="986"/>
        <v>0.11671802276710441</v>
      </c>
      <c r="X2818" s="47">
        <f t="shared" si="998"/>
        <v>0.10458577911975042</v>
      </c>
      <c r="Y2818" s="47">
        <f t="shared" si="977"/>
        <v>0.17559362344424401</v>
      </c>
      <c r="Z2818" s="49" t="str">
        <f t="shared" si="987"/>
        <v/>
      </c>
      <c r="AA2818" s="49" t="str">
        <f t="shared" si="988"/>
        <v/>
      </c>
      <c r="AB2818" s="49" t="str">
        <f t="shared" si="989"/>
        <v/>
      </c>
      <c r="AC2818" s="49" t="str">
        <f t="shared" si="990"/>
        <v/>
      </c>
      <c r="AD2818" s="49" t="str">
        <f t="shared" si="996"/>
        <v/>
      </c>
      <c r="AE2818" s="49" t="str">
        <f t="shared" si="978"/>
        <v/>
      </c>
    </row>
    <row r="2819" spans="1:31" hidden="1" x14ac:dyDescent="0.25">
      <c r="A2819" s="17">
        <v>45835</v>
      </c>
      <c r="B2819" s="10">
        <v>735503378</v>
      </c>
      <c r="C2819" s="10">
        <v>268720926670</v>
      </c>
      <c r="D2819" s="10">
        <v>43306080772007</v>
      </c>
      <c r="E2819" s="10">
        <v>11210651709294</v>
      </c>
      <c r="F2819" s="34"/>
      <c r="G2819" s="34"/>
      <c r="H2819" s="47">
        <f t="shared" si="991"/>
        <v>0.37526436112884409</v>
      </c>
      <c r="I2819" s="47" t="str">
        <f t="shared" si="992"/>
        <v/>
      </c>
      <c r="J2819" s="47">
        <f t="shared" si="993"/>
        <v>0.35438163878170237</v>
      </c>
      <c r="K2819" s="47">
        <f t="shared" si="994"/>
        <v>0.20854014682435051</v>
      </c>
      <c r="L2819" s="47">
        <f t="shared" si="999"/>
        <v>0.28198196239588413</v>
      </c>
      <c r="M2819" s="47">
        <f t="shared" si="979"/>
        <v>0.57480096348190779</v>
      </c>
      <c r="N2819" s="47">
        <f t="shared" si="995"/>
        <v>4.7191778935812834E-2</v>
      </c>
      <c r="O2819" s="47">
        <f t="shared" si="980"/>
        <v>0.23813071289109466</v>
      </c>
      <c r="P2819" s="47" t="str">
        <f t="shared" si="981"/>
        <v/>
      </c>
      <c r="Q2819" s="47" t="str">
        <f t="shared" si="982"/>
        <v/>
      </c>
      <c r="R2819" s="47" t="str">
        <f t="shared" si="997"/>
        <v/>
      </c>
      <c r="S2819" s="47">
        <f t="shared" si="976"/>
        <v>0.28340325640645991</v>
      </c>
      <c r="T2819" s="47">
        <f t="shared" si="983"/>
        <v>6.346087478419693E-3</v>
      </c>
      <c r="U2819" s="47">
        <f t="shared" si="984"/>
        <v>2.4879105066729745E-2</v>
      </c>
      <c r="V2819" s="47">
        <f t="shared" si="985"/>
        <v>8.7018564263023124E-2</v>
      </c>
      <c r="W2819" s="47">
        <f t="shared" si="986"/>
        <v>0.12172330722029223</v>
      </c>
      <c r="X2819" s="47">
        <f t="shared" si="998"/>
        <v>0.11391605007232586</v>
      </c>
      <c r="Y2819" s="47">
        <f t="shared" si="977"/>
        <v>0.18138974322080104</v>
      </c>
      <c r="Z2819" s="49" t="str">
        <f t="shared" si="987"/>
        <v/>
      </c>
      <c r="AA2819" s="49" t="str">
        <f t="shared" si="988"/>
        <v/>
      </c>
      <c r="AB2819" s="49" t="str">
        <f t="shared" si="989"/>
        <v/>
      </c>
      <c r="AC2819" s="49" t="str">
        <f t="shared" si="990"/>
        <v/>
      </c>
      <c r="AD2819" s="49" t="str">
        <f t="shared" si="996"/>
        <v/>
      </c>
      <c r="AE2819" s="49" t="str">
        <f t="shared" si="978"/>
        <v/>
      </c>
    </row>
    <row r="2820" spans="1:31" hidden="1" x14ac:dyDescent="0.25">
      <c r="A2820" s="17">
        <v>45836</v>
      </c>
      <c r="B2820" s="10">
        <v>735503378</v>
      </c>
      <c r="C2820" s="10">
        <v>268720926670</v>
      </c>
      <c r="D2820" s="10">
        <v>43306080772007</v>
      </c>
      <c r="E2820" s="10">
        <v>11210651709294</v>
      </c>
      <c r="F2820" s="34"/>
      <c r="G2820" s="34"/>
      <c r="H2820" s="47" t="str">
        <f t="shared" si="991"/>
        <v/>
      </c>
      <c r="I2820" s="47" t="str">
        <f t="shared" si="992"/>
        <v/>
      </c>
      <c r="J2820" s="47">
        <f t="shared" si="993"/>
        <v>0.4938848029657722</v>
      </c>
      <c r="K2820" s="47" t="str">
        <f t="shared" si="994"/>
        <v/>
      </c>
      <c r="L2820" s="47">
        <f t="shared" si="999"/>
        <v>0.28198196239588413</v>
      </c>
      <c r="M2820" s="47">
        <f t="shared" si="979"/>
        <v>0.49383358351993256</v>
      </c>
      <c r="N2820" s="47" t="str">
        <f t="shared" si="995"/>
        <v/>
      </c>
      <c r="O2820" s="47">
        <f t="shared" si="980"/>
        <v>0.23813071289109466</v>
      </c>
      <c r="P2820" s="47">
        <f t="shared" si="981"/>
        <v>3.1110785773201699E-2</v>
      </c>
      <c r="Q2820" s="47" t="str">
        <f t="shared" si="982"/>
        <v/>
      </c>
      <c r="R2820" s="47" t="str">
        <f t="shared" si="997"/>
        <v/>
      </c>
      <c r="S2820" s="47">
        <f t="shared" si="976"/>
        <v>0.25103073842100743</v>
      </c>
      <c r="T2820" s="47" t="str">
        <f t="shared" si="983"/>
        <v/>
      </c>
      <c r="U2820" s="47">
        <f t="shared" si="984"/>
        <v>2.4879105066729745E-2</v>
      </c>
      <c r="V2820" s="47">
        <f t="shared" si="985"/>
        <v>8.3704067338107313E-2</v>
      </c>
      <c r="W2820" s="47">
        <f t="shared" si="986"/>
        <v>0.12136642884564131</v>
      </c>
      <c r="X2820" s="47">
        <f t="shared" si="998"/>
        <v>0.11391605007232586</v>
      </c>
      <c r="Y2820" s="47">
        <f t="shared" si="977"/>
        <v>0.1820461793230973</v>
      </c>
      <c r="Z2820" s="49" t="str">
        <f t="shared" si="987"/>
        <v/>
      </c>
      <c r="AA2820" s="49" t="str">
        <f t="shared" si="988"/>
        <v/>
      </c>
      <c r="AB2820" s="49" t="str">
        <f t="shared" si="989"/>
        <v/>
      </c>
      <c r="AC2820" s="49" t="str">
        <f t="shared" si="990"/>
        <v/>
      </c>
      <c r="AD2820" s="49" t="str">
        <f t="shared" si="996"/>
        <v/>
      </c>
      <c r="AE2820" s="49" t="str">
        <f t="shared" si="978"/>
        <v/>
      </c>
    </row>
    <row r="2821" spans="1:31" hidden="1" x14ac:dyDescent="0.25">
      <c r="A2821" s="17">
        <v>45837</v>
      </c>
      <c r="B2821" s="10">
        <v>735503378</v>
      </c>
      <c r="C2821" s="10">
        <v>268720926670</v>
      </c>
      <c r="D2821" s="10">
        <v>43306080772007</v>
      </c>
      <c r="E2821" s="10">
        <v>11210651709294</v>
      </c>
      <c r="F2821" s="34"/>
      <c r="G2821" s="34"/>
      <c r="H2821" s="47" t="str">
        <f t="shared" si="991"/>
        <v/>
      </c>
      <c r="I2821" s="47" t="str">
        <f t="shared" si="992"/>
        <v/>
      </c>
      <c r="J2821" s="47">
        <f t="shared" si="993"/>
        <v>0.42620973518252192</v>
      </c>
      <c r="K2821" s="47" t="str">
        <f t="shared" si="994"/>
        <v/>
      </c>
      <c r="L2821" s="47">
        <f t="shared" si="999"/>
        <v>0.28198196239588413</v>
      </c>
      <c r="M2821" s="47">
        <f t="shared" si="979"/>
        <v>0.56100936984459948</v>
      </c>
      <c r="N2821" s="47" t="str">
        <f t="shared" si="995"/>
        <v/>
      </c>
      <c r="O2821" s="47">
        <f t="shared" si="980"/>
        <v>0.23813071289109466</v>
      </c>
      <c r="P2821" s="47">
        <f t="shared" si="981"/>
        <v>4.0186757036219434E-2</v>
      </c>
      <c r="Q2821" s="47" t="str">
        <f t="shared" si="982"/>
        <v/>
      </c>
      <c r="R2821" s="47" t="str">
        <f t="shared" si="997"/>
        <v/>
      </c>
      <c r="S2821" s="47">
        <f t="shared" si="976"/>
        <v>0.27832314368192734</v>
      </c>
      <c r="T2821" s="47" t="str">
        <f t="shared" si="983"/>
        <v/>
      </c>
      <c r="U2821" s="47">
        <f t="shared" si="984"/>
        <v>2.4879105066729745E-2</v>
      </c>
      <c r="V2821" s="47">
        <f t="shared" si="985"/>
        <v>8.0555862789601806E-2</v>
      </c>
      <c r="W2821" s="47">
        <f t="shared" si="986"/>
        <v>0.12136642884564131</v>
      </c>
      <c r="X2821" s="47">
        <f t="shared" si="998"/>
        <v>0.11391605007232586</v>
      </c>
      <c r="Y2821" s="47">
        <f t="shared" si="977"/>
        <v>0.18187386422184337</v>
      </c>
      <c r="Z2821" s="49" t="str">
        <f t="shared" si="987"/>
        <v/>
      </c>
      <c r="AA2821" s="49" t="str">
        <f t="shared" si="988"/>
        <v/>
      </c>
      <c r="AB2821" s="49" t="str">
        <f t="shared" si="989"/>
        <v/>
      </c>
      <c r="AC2821" s="49" t="str">
        <f t="shared" si="990"/>
        <v/>
      </c>
      <c r="AD2821" s="49" t="str">
        <f t="shared" si="996"/>
        <v/>
      </c>
      <c r="AE2821" s="49" t="str">
        <f t="shared" si="978"/>
        <v/>
      </c>
    </row>
    <row r="2822" spans="1:31" hidden="1" x14ac:dyDescent="0.25">
      <c r="A2822" s="17">
        <v>45838</v>
      </c>
      <c r="B2822" s="10">
        <v>1110923378</v>
      </c>
      <c r="C2822" s="10">
        <v>288272348310.5</v>
      </c>
      <c r="D2822" s="10">
        <v>42997303675308.398</v>
      </c>
      <c r="E2822" s="10">
        <v>11187224773031</v>
      </c>
      <c r="F2822" s="34"/>
      <c r="G2822" s="34"/>
      <c r="H2822" s="47" t="str">
        <f t="shared" si="991"/>
        <v/>
      </c>
      <c r="I2822" s="47">
        <f t="shared" si="992"/>
        <v>0.2395592903951832</v>
      </c>
      <c r="J2822" s="47" t="str">
        <f t="shared" si="993"/>
        <v/>
      </c>
      <c r="K2822" s="47" t="str">
        <f t="shared" si="994"/>
        <v/>
      </c>
      <c r="L2822" s="47">
        <f t="shared" si="999"/>
        <v>0.26131790520070919</v>
      </c>
      <c r="M2822" s="47" t="str">
        <f t="shared" si="979"/>
        <v/>
      </c>
      <c r="N2822" s="47" t="str">
        <f t="shared" si="995"/>
        <v/>
      </c>
      <c r="O2822" s="47" t="str">
        <f t="shared" si="980"/>
        <v/>
      </c>
      <c r="P2822" s="47" t="str">
        <f t="shared" si="981"/>
        <v/>
      </c>
      <c r="Q2822" s="47" t="str">
        <f t="shared" si="982"/>
        <v/>
      </c>
      <c r="R2822" s="47">
        <f t="shared" si="997"/>
        <v>6.664845973693867E-2</v>
      </c>
      <c r="S2822" s="47">
        <f t="shared" si="976"/>
        <v>0.2472180128728938</v>
      </c>
      <c r="T2822" s="47">
        <f t="shared" si="983"/>
        <v>7.1301094717902691E-3</v>
      </c>
      <c r="U2822" s="47">
        <f t="shared" si="984"/>
        <v>1.9281546912243708E-2</v>
      </c>
      <c r="V2822" s="47">
        <f t="shared" si="985"/>
        <v>8.5386197607733583E-2</v>
      </c>
      <c r="W2822" s="47">
        <f t="shared" si="986"/>
        <v>0.12763118239356197</v>
      </c>
      <c r="X2822" s="47">
        <f t="shared" si="998"/>
        <v>0.12175969507238005</v>
      </c>
      <c r="Y2822" s="47">
        <f t="shared" si="977"/>
        <v>0.18763996335922661</v>
      </c>
      <c r="Z2822" s="49">
        <f t="shared" si="987"/>
        <v>2.0897033348720173E-3</v>
      </c>
      <c r="AA2822" s="49">
        <f t="shared" si="988"/>
        <v>2.6517447980691777E-3</v>
      </c>
      <c r="AB2822" s="49" t="str">
        <f t="shared" si="989"/>
        <v/>
      </c>
      <c r="AC2822" s="49" t="str">
        <f t="shared" si="990"/>
        <v/>
      </c>
      <c r="AD2822" s="49" t="str">
        <f t="shared" si="996"/>
        <v/>
      </c>
      <c r="AE2822" s="49" t="str">
        <f t="shared" si="978"/>
        <v/>
      </c>
    </row>
    <row r="2823" spans="1:31" x14ac:dyDescent="0.25">
      <c r="A2823" s="17">
        <v>45839</v>
      </c>
      <c r="B2823" s="10">
        <v>1110868378</v>
      </c>
      <c r="C2823" s="10">
        <v>277678040652.09998</v>
      </c>
      <c r="D2823" s="10">
        <v>43004465026211</v>
      </c>
      <c r="E2823" s="10">
        <v>11167784127552</v>
      </c>
      <c r="H2823" s="47">
        <f t="shared" si="991"/>
        <v>4.9508364923456227E-5</v>
      </c>
      <c r="I2823" s="47">
        <f t="shared" si="992"/>
        <v>0.30276761960553555</v>
      </c>
      <c r="J2823" s="47" t="str">
        <f t="shared" si="993"/>
        <v/>
      </c>
      <c r="K2823" s="47" t="str">
        <f t="shared" si="994"/>
        <v/>
      </c>
      <c r="L2823" s="47">
        <f t="shared" si="999"/>
        <v>0.2623256641949081</v>
      </c>
      <c r="M2823" s="47" t="str">
        <f t="shared" si="979"/>
        <v/>
      </c>
      <c r="N2823" s="47">
        <f t="shared" si="995"/>
        <v>3.6751036720972019E-2</v>
      </c>
      <c r="O2823" s="47">
        <f t="shared" si="980"/>
        <v>1.4329214335018103E-2</v>
      </c>
      <c r="P2823" s="47" t="str">
        <f t="shared" si="981"/>
        <v/>
      </c>
      <c r="Q2823" s="47" t="str">
        <f t="shared" si="982"/>
        <v/>
      </c>
      <c r="R2823" s="47" t="str">
        <f t="shared" si="997"/>
        <v/>
      </c>
      <c r="S2823" s="47">
        <f t="shared" ref="S2823:S2886" si="1000">IF(AND(C2823&gt;0,C2823&lt;C2458),ABS(C2823/C2458-1),"")</f>
        <v>0.27415756422742321</v>
      </c>
      <c r="T2823" s="47" t="str">
        <f t="shared" si="983"/>
        <v/>
      </c>
      <c r="U2823" s="47">
        <f t="shared" si="984"/>
        <v>1.6266271643708086E-2</v>
      </c>
      <c r="V2823" s="47">
        <f t="shared" si="985"/>
        <v>8.5921233487449289E-2</v>
      </c>
      <c r="W2823" s="47">
        <f t="shared" si="986"/>
        <v>0.12622363961218563</v>
      </c>
      <c r="X2823" s="47">
        <f t="shared" si="998"/>
        <v>0.12183238893084458</v>
      </c>
      <c r="Y2823" s="47">
        <f t="shared" ref="Y2823:Y2886" si="1001">IF(AND(D2823&gt;0,D2823&lt;D2458),ABS(D2823/D2458-1),"")</f>
        <v>0.18746367888218074</v>
      </c>
      <c r="Z2823" s="49">
        <f t="shared" si="987"/>
        <v>1.7377540787296697E-3</v>
      </c>
      <c r="AA2823" s="49">
        <f t="shared" si="988"/>
        <v>2.6700126074058472E-3</v>
      </c>
      <c r="AB2823" s="49">
        <f t="shared" si="989"/>
        <v>2.3057597750918424E-3</v>
      </c>
      <c r="AC2823" s="49" t="str">
        <f t="shared" si="990"/>
        <v/>
      </c>
      <c r="AD2823" s="49" t="str">
        <f t="shared" si="996"/>
        <v/>
      </c>
      <c r="AE2823" s="49" t="str">
        <f t="shared" ref="AE2823:AE2886" si="1002">IF(AND(E2823&gt;0,E2823&lt;E2458),ABS(E2823/E2458-1),"")</f>
        <v/>
      </c>
    </row>
    <row r="2824" spans="1:31" x14ac:dyDescent="0.25">
      <c r="A2824" s="17">
        <v>45840</v>
      </c>
      <c r="B2824" s="10">
        <v>870868378</v>
      </c>
      <c r="C2824" s="10">
        <v>271177815060.30011</v>
      </c>
      <c r="D2824" s="10">
        <v>42909856521611</v>
      </c>
      <c r="E2824" s="10">
        <v>11188569246787</v>
      </c>
      <c r="F2824" s="34"/>
      <c r="G2824" s="34"/>
      <c r="H2824" s="47">
        <f t="shared" si="991"/>
        <v>0.21604719762758429</v>
      </c>
      <c r="I2824" s="47">
        <f t="shared" si="992"/>
        <v>0.48079256893978539</v>
      </c>
      <c r="J2824" s="47" t="str">
        <f t="shared" si="993"/>
        <v/>
      </c>
      <c r="K2824" s="47">
        <f t="shared" si="994"/>
        <v>4.7700144216063611E-2</v>
      </c>
      <c r="L2824" s="47">
        <f t="shared" si="999"/>
        <v>0.42169813720738769</v>
      </c>
      <c r="M2824" s="47" t="str">
        <f t="shared" ref="M2824:M2887" si="1003">IF(AND(B2824&gt;0,B2824&lt;B2459),ABS(B2824/B2459-1),"")</f>
        <v/>
      </c>
      <c r="N2824" s="47">
        <f t="shared" si="995"/>
        <v>2.3409217295450202E-2</v>
      </c>
      <c r="O2824" s="47">
        <f t="shared" si="980"/>
        <v>7.8102300774340994E-2</v>
      </c>
      <c r="P2824" s="47">
        <f t="shared" si="981"/>
        <v>2.2548722396398935E-2</v>
      </c>
      <c r="Q2824" s="47" t="str">
        <f t="shared" si="982"/>
        <v/>
      </c>
      <c r="R2824" s="47" t="str">
        <f t="shared" si="997"/>
        <v/>
      </c>
      <c r="S2824" s="47">
        <f t="shared" si="1000"/>
        <v>0.29079429975434823</v>
      </c>
      <c r="T2824" s="47">
        <f t="shared" si="983"/>
        <v>2.1999693413773391E-3</v>
      </c>
      <c r="U2824" s="47">
        <f t="shared" si="984"/>
        <v>1.7220599417916094E-2</v>
      </c>
      <c r="V2824" s="47">
        <f t="shared" si="985"/>
        <v>8.7932178749380974E-2</v>
      </c>
      <c r="W2824" s="47">
        <f t="shared" si="986"/>
        <v>0.12412152414626842</v>
      </c>
      <c r="X2824" s="47">
        <f t="shared" si="998"/>
        <v>0.12821350301068035</v>
      </c>
      <c r="Y2824" s="47">
        <f t="shared" si="1001"/>
        <v>0.18915230974612796</v>
      </c>
      <c r="Z2824" s="49" t="str">
        <f t="shared" si="987"/>
        <v/>
      </c>
      <c r="AA2824" s="49">
        <f t="shared" si="988"/>
        <v>7.9306127956701999E-5</v>
      </c>
      <c r="AB2824" s="49">
        <f t="shared" si="989"/>
        <v>4.4888346853910743E-4</v>
      </c>
      <c r="AC2824" s="49" t="str">
        <f t="shared" si="990"/>
        <v/>
      </c>
      <c r="AD2824" s="49">
        <f t="shared" si="996"/>
        <v>1.9048160736636621E-3</v>
      </c>
      <c r="AE2824" s="49" t="str">
        <f t="shared" si="1002"/>
        <v/>
      </c>
    </row>
    <row r="2825" spans="1:31" x14ac:dyDescent="0.25">
      <c r="A2825" s="17">
        <v>45841</v>
      </c>
      <c r="B2825" s="10">
        <v>870868378</v>
      </c>
      <c r="C2825" s="10">
        <v>262611650690.64999</v>
      </c>
      <c r="D2825" s="10">
        <v>42826269300992</v>
      </c>
      <c r="E2825" s="10">
        <v>11180850232123</v>
      </c>
      <c r="F2825" s="34"/>
      <c r="G2825" s="34"/>
      <c r="H2825" s="47" t="str">
        <f t="shared" si="991"/>
        <v/>
      </c>
      <c r="I2825" s="47">
        <f t="shared" si="992"/>
        <v>0.26028550136377848</v>
      </c>
      <c r="J2825" s="47" t="str">
        <f t="shared" si="993"/>
        <v/>
      </c>
      <c r="K2825" s="47">
        <f t="shared" si="994"/>
        <v>4.7700144216063611E-2</v>
      </c>
      <c r="L2825" s="47">
        <f t="shared" si="999"/>
        <v>0.19387262867890875</v>
      </c>
      <c r="M2825" s="47" t="str">
        <f t="shared" si="1003"/>
        <v/>
      </c>
      <c r="N2825" s="47">
        <f t="shared" si="995"/>
        <v>3.158873585490507E-2</v>
      </c>
      <c r="O2825" s="47">
        <f t="shared" si="980"/>
        <v>6.8853539521444573E-2</v>
      </c>
      <c r="P2825" s="47">
        <f t="shared" si="981"/>
        <v>5.34251726156586E-2</v>
      </c>
      <c r="Q2825" s="47" t="str">
        <f t="shared" si="982"/>
        <v/>
      </c>
      <c r="R2825" s="47" t="str">
        <f t="shared" si="997"/>
        <v/>
      </c>
      <c r="S2825" s="47">
        <f t="shared" si="1000"/>
        <v>0.29868487223549445</v>
      </c>
      <c r="T2825" s="47">
        <f t="shared" si="983"/>
        <v>1.9479725031683603E-3</v>
      </c>
      <c r="U2825" s="47">
        <f t="shared" si="984"/>
        <v>1.7355316135171606E-2</v>
      </c>
      <c r="V2825" s="47">
        <f t="shared" si="985"/>
        <v>8.9708861786201965E-2</v>
      </c>
      <c r="W2825" s="47">
        <f t="shared" si="986"/>
        <v>0.12545068100795131</v>
      </c>
      <c r="X2825" s="47">
        <f t="shared" si="998"/>
        <v>0.12525610712739355</v>
      </c>
      <c r="Y2825" s="47">
        <f t="shared" si="1001"/>
        <v>0.19016892682718878</v>
      </c>
      <c r="Z2825" s="49">
        <f t="shared" si="987"/>
        <v>6.8990185373496438E-4</v>
      </c>
      <c r="AA2825" s="49">
        <f t="shared" si="988"/>
        <v>2.2935601746466583E-3</v>
      </c>
      <c r="AB2825" s="49">
        <f t="shared" si="989"/>
        <v>1.1384756367369686E-3</v>
      </c>
      <c r="AC2825" s="49" t="str">
        <f t="shared" si="990"/>
        <v/>
      </c>
      <c r="AD2825" s="49">
        <f t="shared" si="996"/>
        <v>2.5372289996974384E-3</v>
      </c>
      <c r="AE2825" s="49" t="str">
        <f t="shared" si="1002"/>
        <v/>
      </c>
    </row>
    <row r="2826" spans="1:31" x14ac:dyDescent="0.25">
      <c r="A2826" s="17">
        <v>45842</v>
      </c>
      <c r="B2826" s="10">
        <v>305868378</v>
      </c>
      <c r="C2826" s="10">
        <v>260700787083.89999</v>
      </c>
      <c r="D2826" s="10">
        <v>42832403991141.398</v>
      </c>
      <c r="E2826" s="10">
        <v>11167841777056</v>
      </c>
      <c r="F2826" s="34"/>
      <c r="G2826" s="34"/>
      <c r="H2826" s="47">
        <f t="shared" si="991"/>
        <v>0.64877771919742389</v>
      </c>
      <c r="I2826" s="47">
        <f t="shared" si="992"/>
        <v>0.58413735796601607</v>
      </c>
      <c r="J2826" s="47">
        <f t="shared" si="993"/>
        <v>0.62776835625112526</v>
      </c>
      <c r="K2826" s="47">
        <f t="shared" si="994"/>
        <v>0.66552375760758831</v>
      </c>
      <c r="L2826" s="47">
        <f t="shared" si="999"/>
        <v>0.70538611671324936</v>
      </c>
      <c r="M2826" s="47">
        <f t="shared" si="1003"/>
        <v>0.63468201509265154</v>
      </c>
      <c r="N2826" s="47">
        <f t="shared" si="995"/>
        <v>7.2763854982236253E-3</v>
      </c>
      <c r="O2826" s="47">
        <f t="shared" si="980"/>
        <v>2.9845608548191183E-2</v>
      </c>
      <c r="P2826" s="47">
        <f t="shared" si="981"/>
        <v>4.0912768584678072E-2</v>
      </c>
      <c r="Q2826" s="47" t="str">
        <f t="shared" si="982"/>
        <v/>
      </c>
      <c r="R2826" s="47">
        <f t="shared" si="997"/>
        <v>1.9788582849413316E-2</v>
      </c>
      <c r="S2826" s="47">
        <f t="shared" si="1000"/>
        <v>0.31595316248201033</v>
      </c>
      <c r="T2826" s="47" t="str">
        <f t="shared" si="983"/>
        <v/>
      </c>
      <c r="U2826" s="47">
        <f t="shared" si="984"/>
        <v>1.0937881526600468E-2</v>
      </c>
      <c r="V2826" s="47">
        <f t="shared" si="985"/>
        <v>8.5825829420880351E-2</v>
      </c>
      <c r="W2826" s="47">
        <f t="shared" si="986"/>
        <v>0.1246384654930961</v>
      </c>
      <c r="X2826" s="47">
        <f t="shared" si="998"/>
        <v>0.12542356071204619</v>
      </c>
      <c r="Y2826" s="47">
        <f t="shared" si="1001"/>
        <v>0.19040244601845413</v>
      </c>
      <c r="Z2826" s="49">
        <f t="shared" si="987"/>
        <v>1.1634584845459095E-3</v>
      </c>
      <c r="AA2826" s="49">
        <f t="shared" si="988"/>
        <v>3.8186836366086441E-3</v>
      </c>
      <c r="AB2826" s="49">
        <f t="shared" si="989"/>
        <v>6.2140197024440624E-4</v>
      </c>
      <c r="AC2826" s="49" t="str">
        <f t="shared" si="990"/>
        <v/>
      </c>
      <c r="AD2826" s="49">
        <f t="shared" si="996"/>
        <v>3.6691686693277603E-3</v>
      </c>
      <c r="AE2826" s="49">
        <f t="shared" si="1002"/>
        <v>4.6863064883184702E-4</v>
      </c>
    </row>
    <row r="2827" spans="1:31" x14ac:dyDescent="0.25">
      <c r="A2827" s="17">
        <v>45843</v>
      </c>
      <c r="B2827" s="10">
        <v>305868378</v>
      </c>
      <c r="C2827" s="10">
        <v>260700787083.89999</v>
      </c>
      <c r="D2827" s="10">
        <v>42832403991141.398</v>
      </c>
      <c r="E2827" s="10">
        <v>11167841777056</v>
      </c>
      <c r="F2827" s="34"/>
      <c r="G2827" s="34"/>
      <c r="H2827" s="47" t="str">
        <f t="shared" si="991"/>
        <v/>
      </c>
      <c r="I2827" s="47">
        <f t="shared" si="992"/>
        <v>0.58413735796601607</v>
      </c>
      <c r="J2827" s="47">
        <f t="shared" si="993"/>
        <v>0.62776835625112526</v>
      </c>
      <c r="K2827" s="47">
        <f t="shared" si="994"/>
        <v>0.2794105167472426</v>
      </c>
      <c r="L2827" s="47">
        <f t="shared" si="999"/>
        <v>0.70140312185389586</v>
      </c>
      <c r="M2827" s="47">
        <f t="shared" si="1003"/>
        <v>0.63468201509265154</v>
      </c>
      <c r="N2827" s="47" t="str">
        <f t="shared" si="995"/>
        <v/>
      </c>
      <c r="O2827" s="47">
        <f t="shared" si="980"/>
        <v>2.9845608548191183E-2</v>
      </c>
      <c r="P2827" s="47">
        <f t="shared" si="981"/>
        <v>7.0104026709817635E-2</v>
      </c>
      <c r="Q2827" s="47" t="str">
        <f t="shared" si="982"/>
        <v/>
      </c>
      <c r="R2827" s="47" t="str">
        <f t="shared" si="997"/>
        <v/>
      </c>
      <c r="S2827" s="47">
        <f t="shared" si="1000"/>
        <v>0.35734794217535026</v>
      </c>
      <c r="T2827" s="47" t="str">
        <f t="shared" si="983"/>
        <v/>
      </c>
      <c r="U2827" s="47">
        <f t="shared" si="984"/>
        <v>1.0937881526600468E-2</v>
      </c>
      <c r="V2827" s="47">
        <f t="shared" si="985"/>
        <v>8.4093167018873372E-2</v>
      </c>
      <c r="W2827" s="47">
        <f t="shared" si="986"/>
        <v>0.1250426984794627</v>
      </c>
      <c r="X2827" s="47">
        <f t="shared" si="998"/>
        <v>0.13025192936615904</v>
      </c>
      <c r="Y2827" s="47">
        <f t="shared" si="1001"/>
        <v>0.18942297380219553</v>
      </c>
      <c r="Z2827" s="49" t="str">
        <f t="shared" si="987"/>
        <v/>
      </c>
      <c r="AA2827" s="49">
        <f t="shared" si="988"/>
        <v>3.8186836366086441E-3</v>
      </c>
      <c r="AB2827" s="49" t="str">
        <f t="shared" si="989"/>
        <v/>
      </c>
      <c r="AC2827" s="49" t="str">
        <f t="shared" si="990"/>
        <v/>
      </c>
      <c r="AD2827" s="49">
        <f t="shared" si="996"/>
        <v>3.669170278269962E-3</v>
      </c>
      <c r="AE2827" s="49">
        <f t="shared" si="1002"/>
        <v>5.003331739967809E-4</v>
      </c>
    </row>
    <row r="2828" spans="1:31" x14ac:dyDescent="0.25">
      <c r="A2828" s="17">
        <v>45844</v>
      </c>
      <c r="B2828" s="10">
        <v>305868378</v>
      </c>
      <c r="C2828" s="10">
        <v>260700787083.89999</v>
      </c>
      <c r="D2828" s="10">
        <v>42832403991141.398</v>
      </c>
      <c r="E2828" s="10">
        <v>11167841777056</v>
      </c>
      <c r="F2828" s="34"/>
      <c r="G2828" s="34"/>
      <c r="H2828" s="47" t="str">
        <f t="shared" si="991"/>
        <v/>
      </c>
      <c r="I2828" s="47">
        <f t="shared" si="992"/>
        <v>0.58413735796601607</v>
      </c>
      <c r="J2828" s="47">
        <f t="shared" si="993"/>
        <v>0.49998233328021824</v>
      </c>
      <c r="K2828" s="47">
        <f t="shared" si="994"/>
        <v>0.2794105167472426</v>
      </c>
      <c r="L2828" s="47">
        <f t="shared" si="999"/>
        <v>0.70140312185389586</v>
      </c>
      <c r="M2828" s="47">
        <f t="shared" si="1003"/>
        <v>0.63899374158511901</v>
      </c>
      <c r="N2828" s="47" t="str">
        <f t="shared" si="995"/>
        <v/>
      </c>
      <c r="O2828" s="47">
        <f t="shared" si="980"/>
        <v>2.9845608548191183E-2</v>
      </c>
      <c r="P2828" s="47">
        <f t="shared" si="981"/>
        <v>7.4560608200253009E-2</v>
      </c>
      <c r="Q2828" s="47" t="str">
        <f t="shared" si="982"/>
        <v/>
      </c>
      <c r="R2828" s="47">
        <f t="shared" si="997"/>
        <v>3.1047374940735506E-2</v>
      </c>
      <c r="S2828" s="47">
        <f t="shared" si="1000"/>
        <v>0.34543315814124975</v>
      </c>
      <c r="T2828" s="47" t="str">
        <f t="shared" si="983"/>
        <v/>
      </c>
      <c r="U2828" s="47">
        <f t="shared" si="984"/>
        <v>1.0937881526600468E-2</v>
      </c>
      <c r="V2828" s="47">
        <f t="shared" si="985"/>
        <v>8.2302570675912623E-2</v>
      </c>
      <c r="W2828" s="47">
        <f t="shared" si="986"/>
        <v>0.1250426984794627</v>
      </c>
      <c r="X2828" s="47">
        <f t="shared" si="998"/>
        <v>0.13032904481823582</v>
      </c>
      <c r="Y2828" s="47">
        <f t="shared" si="1001"/>
        <v>0.18860829413626368</v>
      </c>
      <c r="Z2828" s="49" t="str">
        <f t="shared" si="987"/>
        <v/>
      </c>
      <c r="AA2828" s="49">
        <f t="shared" si="988"/>
        <v>3.8186836366086441E-3</v>
      </c>
      <c r="AB2828" s="49" t="str">
        <f t="shared" si="989"/>
        <v/>
      </c>
      <c r="AC2828" s="49" t="str">
        <f t="shared" si="990"/>
        <v/>
      </c>
      <c r="AD2828" s="49">
        <f t="shared" si="996"/>
        <v>3.6691711404731597E-3</v>
      </c>
      <c r="AE2828" s="49" t="str">
        <f t="shared" si="1002"/>
        <v/>
      </c>
    </row>
    <row r="2829" spans="1:31" x14ac:dyDescent="0.25">
      <c r="A2829" s="17">
        <v>45845</v>
      </c>
      <c r="B2829" s="10">
        <v>875228378</v>
      </c>
      <c r="C2829" s="10">
        <v>265306099052.75</v>
      </c>
      <c r="D2829" s="10">
        <v>42673719166521</v>
      </c>
      <c r="E2829" s="10">
        <v>11181146905525</v>
      </c>
      <c r="H2829" s="47" t="str">
        <f t="shared" si="991"/>
        <v/>
      </c>
      <c r="I2829" s="47">
        <f t="shared" si="992"/>
        <v>0.21216134673871268</v>
      </c>
      <c r="J2829" s="47" t="str">
        <f t="shared" si="993"/>
        <v/>
      </c>
      <c r="K2829" s="47" t="str">
        <f t="shared" si="994"/>
        <v/>
      </c>
      <c r="L2829" s="47">
        <f t="shared" si="999"/>
        <v>0.14557868634698046</v>
      </c>
      <c r="M2829" s="47" t="str">
        <f t="shared" si="1003"/>
        <v/>
      </c>
      <c r="N2829" s="47" t="str">
        <f t="shared" si="995"/>
        <v/>
      </c>
      <c r="O2829" s="47">
        <f t="shared" si="980"/>
        <v>7.9668582131966814E-2</v>
      </c>
      <c r="P2829" s="47">
        <f t="shared" si="981"/>
        <v>6.3398810914056636E-2</v>
      </c>
      <c r="Q2829" s="47" t="str">
        <f t="shared" si="982"/>
        <v/>
      </c>
      <c r="R2829" s="47" t="str">
        <f t="shared" si="997"/>
        <v/>
      </c>
      <c r="S2829" s="47">
        <f t="shared" si="1000"/>
        <v>0.33043364405133846</v>
      </c>
      <c r="T2829" s="47">
        <f t="shared" si="983"/>
        <v>3.7047844583558698E-3</v>
      </c>
      <c r="U2829" s="47">
        <f t="shared" si="984"/>
        <v>7.525693034868608E-3</v>
      </c>
      <c r="V2829" s="47">
        <f t="shared" si="985"/>
        <v>8.362154106238151E-2</v>
      </c>
      <c r="W2829" s="47">
        <f t="shared" si="986"/>
        <v>0.12828422669186101</v>
      </c>
      <c r="X2829" s="47">
        <f t="shared" si="998"/>
        <v>0.1276964854836985</v>
      </c>
      <c r="Y2829" s="47">
        <f t="shared" si="1001"/>
        <v>0.19211313809479413</v>
      </c>
      <c r="Z2829" s="49" t="str">
        <f t="shared" si="987"/>
        <v/>
      </c>
      <c r="AA2829" s="49">
        <f t="shared" si="988"/>
        <v>5.4328643871104365E-4</v>
      </c>
      <c r="AB2829" s="49" t="str">
        <f t="shared" si="989"/>
        <v/>
      </c>
      <c r="AC2829" s="49" t="str">
        <f t="shared" si="990"/>
        <v/>
      </c>
      <c r="AD2829" s="49">
        <f t="shared" si="996"/>
        <v>2.496321917027533E-3</v>
      </c>
      <c r="AE2829" s="49" t="str">
        <f t="shared" si="1002"/>
        <v/>
      </c>
    </row>
    <row r="2830" spans="1:31" x14ac:dyDescent="0.25">
      <c r="A2830" s="17">
        <v>45846</v>
      </c>
      <c r="B2830" s="10">
        <v>930078378</v>
      </c>
      <c r="C2830" s="10">
        <v>268437640484.5</v>
      </c>
      <c r="D2830" s="10">
        <v>42548130084566</v>
      </c>
      <c r="E2830" s="10">
        <v>11181364356357</v>
      </c>
      <c r="F2830" s="34"/>
      <c r="G2830" s="34"/>
      <c r="H2830" s="47" t="str">
        <f t="shared" si="991"/>
        <v/>
      </c>
      <c r="I2830" s="47">
        <f t="shared" si="992"/>
        <v>0.16274655357954571</v>
      </c>
      <c r="J2830" s="47" t="str">
        <f t="shared" si="993"/>
        <v/>
      </c>
      <c r="K2830" s="47" t="str">
        <f t="shared" si="994"/>
        <v/>
      </c>
      <c r="L2830" s="47">
        <f t="shared" si="999"/>
        <v>0.38156648946803728</v>
      </c>
      <c r="M2830" s="47" t="str">
        <f t="shared" si="1003"/>
        <v/>
      </c>
      <c r="N2830" s="47" t="str">
        <f t="shared" si="995"/>
        <v/>
      </c>
      <c r="O2830" s="47">
        <f t="shared" si="980"/>
        <v>3.3277388971413746E-2</v>
      </c>
      <c r="P2830" s="47">
        <f t="shared" si="981"/>
        <v>1.5823907793662273E-2</v>
      </c>
      <c r="Q2830" s="47" t="str">
        <f t="shared" si="982"/>
        <v/>
      </c>
      <c r="R2830" s="47" t="str">
        <f t="shared" si="997"/>
        <v/>
      </c>
      <c r="S2830" s="47">
        <f t="shared" si="1000"/>
        <v>0.31717393643758784</v>
      </c>
      <c r="T2830" s="47">
        <f t="shared" si="983"/>
        <v>2.9430076498588864E-3</v>
      </c>
      <c r="U2830" s="47">
        <f t="shared" si="984"/>
        <v>1.061133864511199E-2</v>
      </c>
      <c r="V2830" s="47">
        <f t="shared" si="985"/>
        <v>8.1293345303282694E-2</v>
      </c>
      <c r="W2830" s="47">
        <f t="shared" si="986"/>
        <v>0.13084969288120951</v>
      </c>
      <c r="X2830" s="47">
        <f t="shared" si="998"/>
        <v>0.13076211672766358</v>
      </c>
      <c r="Y2830" s="47">
        <f t="shared" si="1001"/>
        <v>0.19449581480811107</v>
      </c>
      <c r="Z2830" s="49" t="str">
        <f t="shared" si="987"/>
        <v/>
      </c>
      <c r="AA2830" s="49" t="str">
        <f t="shared" si="988"/>
        <v/>
      </c>
      <c r="AB2830" s="49" t="str">
        <f t="shared" si="989"/>
        <v/>
      </c>
      <c r="AC2830" s="49" t="str">
        <f t="shared" si="990"/>
        <v/>
      </c>
      <c r="AD2830" s="49">
        <f t="shared" si="996"/>
        <v>2.4830278090893776E-3</v>
      </c>
      <c r="AE2830" s="49" t="str">
        <f t="shared" si="1002"/>
        <v/>
      </c>
    </row>
    <row r="2831" spans="1:31" x14ac:dyDescent="0.25">
      <c r="A2831" s="17">
        <v>45847</v>
      </c>
      <c r="B2831" s="10">
        <v>700078378</v>
      </c>
      <c r="C2831" s="10">
        <v>268851666232.39999</v>
      </c>
      <c r="D2831" s="10">
        <v>42452009837543</v>
      </c>
      <c r="E2831" s="10">
        <v>11178217262734</v>
      </c>
      <c r="F2831" s="34"/>
      <c r="G2831" s="34"/>
      <c r="H2831" s="47">
        <f t="shared" si="991"/>
        <v>0.24729098691078266</v>
      </c>
      <c r="I2831" s="47">
        <f t="shared" si="992"/>
        <v>0.19611459586146551</v>
      </c>
      <c r="J2831" s="47">
        <f t="shared" si="993"/>
        <v>5.0606197240176565E-2</v>
      </c>
      <c r="K2831" s="47">
        <f t="shared" si="994"/>
        <v>0.25334662941401498</v>
      </c>
      <c r="L2831" s="47">
        <f t="shared" si="999"/>
        <v>0.53511157331489356</v>
      </c>
      <c r="M2831" s="47">
        <f t="shared" si="1003"/>
        <v>0.17372080928568967</v>
      </c>
      <c r="N2831" s="47" t="str">
        <f t="shared" si="995"/>
        <v/>
      </c>
      <c r="O2831" s="47">
        <f t="shared" si="980"/>
        <v>8.5779466413314909E-3</v>
      </c>
      <c r="P2831" s="47">
        <f t="shared" si="981"/>
        <v>4.0324260683761604E-2</v>
      </c>
      <c r="Q2831" s="47" t="str">
        <f t="shared" si="982"/>
        <v/>
      </c>
      <c r="R2831" s="47" t="str">
        <f t="shared" si="997"/>
        <v/>
      </c>
      <c r="S2831" s="47">
        <f t="shared" si="1000"/>
        <v>0.32283656637103764</v>
      </c>
      <c r="T2831" s="47">
        <f t="shared" si="983"/>
        <v>2.2590945085473324E-3</v>
      </c>
      <c r="U2831" s="47">
        <f t="shared" si="984"/>
        <v>1.0669965392156699E-2</v>
      </c>
      <c r="V2831" s="47">
        <f t="shared" si="985"/>
        <v>8.1442811634589662E-2</v>
      </c>
      <c r="W2831" s="47">
        <f t="shared" si="986"/>
        <v>0.13118451404578457</v>
      </c>
      <c r="X2831" s="47">
        <f t="shared" si="998"/>
        <v>0.13343775634524313</v>
      </c>
      <c r="Y2831" s="47">
        <f t="shared" si="1001"/>
        <v>0.19617177613112358</v>
      </c>
      <c r="Z2831" s="49">
        <f t="shared" si="987"/>
        <v>2.814588204712587E-4</v>
      </c>
      <c r="AA2831" s="49">
        <f t="shared" si="988"/>
        <v>9.2522858148036402E-4</v>
      </c>
      <c r="AB2831" s="49">
        <f t="shared" si="989"/>
        <v>2.6873568241985168E-3</v>
      </c>
      <c r="AC2831" s="49" t="str">
        <f t="shared" si="990"/>
        <v/>
      </c>
      <c r="AD2831" s="49">
        <f t="shared" si="996"/>
        <v>2.7434400070690534E-3</v>
      </c>
      <c r="AE2831" s="49" t="str">
        <f t="shared" si="1002"/>
        <v/>
      </c>
    </row>
    <row r="2832" spans="1:31" x14ac:dyDescent="0.25">
      <c r="A2832" s="17">
        <v>45848</v>
      </c>
      <c r="B2832" s="10">
        <v>428778378</v>
      </c>
      <c r="C2832" s="10">
        <v>264844262637.29999</v>
      </c>
      <c r="D2832" s="10">
        <v>42318453939537</v>
      </c>
      <c r="E2832" s="10">
        <v>11194254880838</v>
      </c>
      <c r="F2832" s="34"/>
      <c r="G2832" s="34"/>
      <c r="H2832" s="47">
        <f t="shared" si="991"/>
        <v>0.38752803761066879</v>
      </c>
      <c r="I2832" s="47">
        <f t="shared" si="992"/>
        <v>0.50764272899113116</v>
      </c>
      <c r="J2832" s="47">
        <f t="shared" si="993"/>
        <v>0.44411605823013012</v>
      </c>
      <c r="K2832" s="47">
        <f t="shared" si="994"/>
        <v>0.24823212071051248</v>
      </c>
      <c r="L2832" s="47">
        <f t="shared" si="999"/>
        <v>0.617988074609362</v>
      </c>
      <c r="M2832" s="47">
        <f t="shared" si="1003"/>
        <v>0.70792979471877837</v>
      </c>
      <c r="N2832" s="47">
        <f t="shared" si="995"/>
        <v>1.4905630496022115E-2</v>
      </c>
      <c r="O2832" s="47" t="str">
        <f t="shared" si="980"/>
        <v/>
      </c>
      <c r="P2832" s="47">
        <f t="shared" si="981"/>
        <v>7.0458885811720107E-2</v>
      </c>
      <c r="Q2832" s="47">
        <f t="shared" si="982"/>
        <v>2.1073938691804073E-2</v>
      </c>
      <c r="R2832" s="47" t="str">
        <f t="shared" si="997"/>
        <v/>
      </c>
      <c r="S2832" s="47">
        <f t="shared" si="1000"/>
        <v>0.38231367861801158</v>
      </c>
      <c r="T2832" s="47">
        <f t="shared" si="983"/>
        <v>3.1460441688649921E-3</v>
      </c>
      <c r="U2832" s="47">
        <f t="shared" si="984"/>
        <v>1.1857567090095222E-2</v>
      </c>
      <c r="V2832" s="47">
        <f t="shared" si="985"/>
        <v>8.2151471024714651E-2</v>
      </c>
      <c r="W2832" s="47">
        <f t="shared" si="986"/>
        <v>0.13410866122211074</v>
      </c>
      <c r="X2832" s="47">
        <f t="shared" si="998"/>
        <v>0.13627221971961068</v>
      </c>
      <c r="Y2832" s="47">
        <f t="shared" si="1001"/>
        <v>0.19729835967292453</v>
      </c>
      <c r="Z2832" s="49" t="str">
        <f t="shared" si="987"/>
        <v/>
      </c>
      <c r="AA2832" s="49" t="str">
        <f t="shared" si="988"/>
        <v/>
      </c>
      <c r="AB2832" s="49">
        <f t="shared" si="989"/>
        <v>1.9177360918276598E-4</v>
      </c>
      <c r="AC2832" s="49" t="str">
        <f t="shared" si="990"/>
        <v/>
      </c>
      <c r="AD2832" s="49" t="str">
        <f t="shared" si="996"/>
        <v/>
      </c>
      <c r="AE2832" s="49" t="str">
        <f t="shared" si="1002"/>
        <v/>
      </c>
    </row>
    <row r="2833" spans="1:31" x14ac:dyDescent="0.25">
      <c r="A2833" s="17">
        <v>45849</v>
      </c>
      <c r="B2833" s="10">
        <v>459778378</v>
      </c>
      <c r="C2833" s="10">
        <v>258822210572</v>
      </c>
      <c r="D2833" s="10">
        <v>42322156554333</v>
      </c>
      <c r="E2833" s="10">
        <v>11168296824549</v>
      </c>
      <c r="F2833" s="34"/>
      <c r="G2833" s="34"/>
      <c r="H2833" s="47" t="str">
        <f t="shared" si="991"/>
        <v/>
      </c>
      <c r="I2833" s="47" t="str">
        <f t="shared" si="992"/>
        <v/>
      </c>
      <c r="J2833" s="47">
        <f t="shared" si="993"/>
        <v>0.44767726447972955</v>
      </c>
      <c r="K2833" s="47">
        <f t="shared" si="994"/>
        <v>0.28222441315562063</v>
      </c>
      <c r="L2833" s="47">
        <f t="shared" si="999"/>
        <v>0.57440189056053303</v>
      </c>
      <c r="M2833" s="47">
        <f t="shared" si="1003"/>
        <v>0.68680931313264304</v>
      </c>
      <c r="N2833" s="47">
        <f t="shared" si="995"/>
        <v>2.2738087679653018E-2</v>
      </c>
      <c r="O2833" s="47">
        <f t="shared" ref="O2833:O2896" si="1004">IF(AND(C2833&gt;0,C2833&lt;C2826),ABS(C2833/C2826-1),"")</f>
        <v>7.2058720378754826E-3</v>
      </c>
      <c r="P2833" s="47">
        <f t="shared" ref="P2833:P2896" si="1005">IF(AND(C2833&gt;0,C2833&lt;C2803),ABS(C2833/C2803-1),"")</f>
        <v>6.3826944912390937E-2</v>
      </c>
      <c r="Q2833" s="47">
        <f t="shared" ref="Q2833:Q2896" si="1006">IF(AND(C2833&gt;0,C2833&lt;C2743),ABS(C2833/C2743-1),"")</f>
        <v>1.6711326729005438E-2</v>
      </c>
      <c r="R2833" s="47" t="str">
        <f t="shared" si="997"/>
        <v/>
      </c>
      <c r="S2833" s="47">
        <f t="shared" si="1000"/>
        <v>0.40080554708641591</v>
      </c>
      <c r="T2833" s="47" t="str">
        <f t="shared" ref="T2833:T2896" si="1007">IF(AND(D2833&gt;0,D2833&lt;D2832),ABS(D2833/D2832-1),"")</f>
        <v/>
      </c>
      <c r="U2833" s="47">
        <f t="shared" ref="U2833:U2896" si="1008">IF(AND(D2833&gt;0,D2833&lt;D2826),ABS(D2833/D2826-1),"")</f>
        <v>1.1912649986069557E-2</v>
      </c>
      <c r="V2833" s="47">
        <f t="shared" ref="V2833:V2896" si="1009">IF(AND(D2833&gt;0,D2833&lt;D2803),ABS(D2833/D2803-1),"")</f>
        <v>7.2838531688636743E-2</v>
      </c>
      <c r="W2833" s="47">
        <f t="shared" ref="W2833:W2896" si="1010">IF(AND(D2833&gt;0,D2833&lt;D2743),ABS(D2833/D2743-1),"")</f>
        <v>0.13373203577929282</v>
      </c>
      <c r="X2833" s="47">
        <f t="shared" si="998"/>
        <v>0.13634818251406899</v>
      </c>
      <c r="Y2833" s="47">
        <f t="shared" si="1001"/>
        <v>0.1971713795218647</v>
      </c>
      <c r="Z2833" s="49">
        <f t="shared" ref="Z2833:Z2896" si="1011">IF(AND(E2833&gt;0,E2833&lt;E2832),ABS(E2833/E2832-1),"")</f>
        <v>2.31887307956824E-3</v>
      </c>
      <c r="AA2833" s="49" t="str">
        <f t="shared" ref="AA2833:AA2896" si="1012">IF(AND(E2833&gt;0,E2833&lt;E2826),ABS(E2833/E2826-1),"")</f>
        <v/>
      </c>
      <c r="AB2833" s="49">
        <f t="shared" ref="AB2833:AB2896" si="1013">IF(AND(E2833&gt;0,E2833&lt;E2803),ABS(E2833/E2803-1),"")</f>
        <v>3.4071193525059273E-3</v>
      </c>
      <c r="AC2833" s="49" t="str">
        <f t="shared" ref="AC2833:AC2896" si="1014">IF(AND(E2833&gt;0,E2833&lt;E2743),ABS(E2833/E2743-1),"")</f>
        <v/>
      </c>
      <c r="AD2833" s="49">
        <f t="shared" si="996"/>
        <v>3.7132516793224601E-3</v>
      </c>
      <c r="AE2833" s="49">
        <f t="shared" si="1002"/>
        <v>3.2974883404923716E-6</v>
      </c>
    </row>
    <row r="2834" spans="1:31" x14ac:dyDescent="0.25">
      <c r="A2834" s="17">
        <v>45850</v>
      </c>
      <c r="B2834" s="10">
        <v>459778378</v>
      </c>
      <c r="C2834" s="10">
        <v>258822210572</v>
      </c>
      <c r="D2834" s="10">
        <v>42322156554333</v>
      </c>
      <c r="E2834" s="10">
        <v>11168296824549</v>
      </c>
      <c r="F2834" s="34"/>
      <c r="G2834" s="34"/>
      <c r="H2834" s="47" t="str">
        <f t="shared" ref="H2834:H2897" si="1015">IF(AND(B2834&gt;0,B2834&lt;B2833),ABS(B2834/B2833-1),"")</f>
        <v/>
      </c>
      <c r="I2834" s="47" t="str">
        <f t="shared" ref="I2834:I2897" si="1016">IF(AND(B2834&gt;0,B2834&lt;B2827),ABS(B2834/B2827-1),"")</f>
        <v/>
      </c>
      <c r="J2834" s="47">
        <f t="shared" ref="J2834:J2897" si="1017">IF(AND(B2834&gt;0,B2834&lt;B2804),ABS(B2834/B2804-1),"")</f>
        <v>0.45453129291741823</v>
      </c>
      <c r="K2834" s="47">
        <f t="shared" ref="K2834:K2897" si="1018">IF(AND(B2834&gt;0,B2834&lt;B2744),ABS(B2834/B2744-1),"")</f>
        <v>0.33085387365202534</v>
      </c>
      <c r="L2834" s="47">
        <f t="shared" si="999"/>
        <v>0.55713926925174495</v>
      </c>
      <c r="M2834" s="47" t="str">
        <f t="shared" si="1003"/>
        <v/>
      </c>
      <c r="N2834" s="47" t="str">
        <f t="shared" ref="N2834:N2897" si="1019">IF(AND(C2834&gt;0,C2834&lt;C2833),ABS(C2834/C2833-1),"")</f>
        <v/>
      </c>
      <c r="O2834" s="47">
        <f t="shared" si="1004"/>
        <v>7.2058720378754826E-3</v>
      </c>
      <c r="P2834" s="47">
        <f t="shared" si="1005"/>
        <v>7.1453052894086433E-2</v>
      </c>
      <c r="Q2834" s="47">
        <f t="shared" si="1006"/>
        <v>2.0535983350284948E-3</v>
      </c>
      <c r="R2834" s="47" t="str">
        <f t="shared" si="997"/>
        <v/>
      </c>
      <c r="S2834" s="47">
        <f t="shared" si="1000"/>
        <v>0.40128299763268638</v>
      </c>
      <c r="T2834" s="47" t="str">
        <f t="shared" si="1007"/>
        <v/>
      </c>
      <c r="U2834" s="47">
        <f t="shared" si="1008"/>
        <v>1.1912649986069557E-2</v>
      </c>
      <c r="V2834" s="47">
        <f t="shared" si="1009"/>
        <v>7.0195944422604906E-2</v>
      </c>
      <c r="W2834" s="47">
        <f t="shared" si="1010"/>
        <v>0.13355805589459624</v>
      </c>
      <c r="X2834" s="47">
        <f t="shared" si="998"/>
        <v>0.14090334598927301</v>
      </c>
      <c r="Y2834" s="47">
        <f t="shared" si="1001"/>
        <v>0.19603260362744734</v>
      </c>
      <c r="Z2834" s="49" t="str">
        <f t="shared" si="1011"/>
        <v/>
      </c>
      <c r="AA2834" s="49" t="str">
        <f t="shared" si="1012"/>
        <v/>
      </c>
      <c r="AB2834" s="49">
        <f t="shared" si="1013"/>
        <v>3.3255745068900833E-3</v>
      </c>
      <c r="AC2834" s="49" t="str">
        <f t="shared" si="1014"/>
        <v/>
      </c>
      <c r="AD2834" s="49">
        <f t="shared" si="996"/>
        <v>3.6571399585513253E-3</v>
      </c>
      <c r="AE2834" s="49">
        <f t="shared" si="1002"/>
        <v>4.7870609866484948E-4</v>
      </c>
    </row>
    <row r="2835" spans="1:31" x14ac:dyDescent="0.25">
      <c r="A2835" s="17">
        <v>45851</v>
      </c>
      <c r="B2835" s="10">
        <v>459778378</v>
      </c>
      <c r="C2835" s="10">
        <v>258822210572</v>
      </c>
      <c r="D2835" s="10">
        <v>42322156554333</v>
      </c>
      <c r="E2835" s="10">
        <v>11168296824549</v>
      </c>
      <c r="F2835" s="34"/>
      <c r="G2835" s="34"/>
      <c r="H2835" s="47" t="str">
        <f t="shared" si="1015"/>
        <v/>
      </c>
      <c r="I2835" s="47" t="str">
        <f t="shared" si="1016"/>
        <v/>
      </c>
      <c r="J2835" s="47">
        <f t="shared" si="1017"/>
        <v>0.26967735258367564</v>
      </c>
      <c r="K2835" s="47">
        <f t="shared" si="1018"/>
        <v>0.33085387365202534</v>
      </c>
      <c r="L2835" s="47">
        <f t="shared" si="999"/>
        <v>0.55115207002575661</v>
      </c>
      <c r="M2835" s="47">
        <f t="shared" si="1003"/>
        <v>1.5666494368802741E-2</v>
      </c>
      <c r="N2835" s="47" t="str">
        <f t="shared" si="1019"/>
        <v/>
      </c>
      <c r="O2835" s="47">
        <f t="shared" si="1004"/>
        <v>7.2058720378754826E-3</v>
      </c>
      <c r="P2835" s="47">
        <f t="shared" si="1005"/>
        <v>0.12361567632269188</v>
      </c>
      <c r="Q2835" s="47">
        <f t="shared" si="1006"/>
        <v>2.0535983350284948E-3</v>
      </c>
      <c r="R2835" s="47" t="str">
        <f t="shared" si="997"/>
        <v/>
      </c>
      <c r="S2835" s="47">
        <f t="shared" si="1000"/>
        <v>0.41726438224272944</v>
      </c>
      <c r="T2835" s="47" t="str">
        <f t="shared" si="1007"/>
        <v/>
      </c>
      <c r="U2835" s="47">
        <f t="shared" si="1008"/>
        <v>1.1912649986069557E-2</v>
      </c>
      <c r="V2835" s="47">
        <f t="shared" si="1009"/>
        <v>6.6219136146097646E-2</v>
      </c>
      <c r="W2835" s="47">
        <f t="shared" si="1010"/>
        <v>0.13355805589459624</v>
      </c>
      <c r="X2835" s="47">
        <f t="shared" si="998"/>
        <v>0.14097875760170142</v>
      </c>
      <c r="Y2835" s="47">
        <f t="shared" si="1001"/>
        <v>0.19576124283173646</v>
      </c>
      <c r="Z2835" s="49" t="str">
        <f t="shared" si="1011"/>
        <v/>
      </c>
      <c r="AA2835" s="49" t="str">
        <f t="shared" si="1012"/>
        <v/>
      </c>
      <c r="AB2835" s="49">
        <f t="shared" si="1013"/>
        <v>4.2247186838829665E-3</v>
      </c>
      <c r="AC2835" s="49" t="str">
        <f t="shared" si="1014"/>
        <v/>
      </c>
      <c r="AD2835" s="49">
        <f t="shared" si="996"/>
        <v>3.628571940251013E-3</v>
      </c>
      <c r="AE2835" s="49">
        <f t="shared" si="1002"/>
        <v>6.7635740954585799E-6</v>
      </c>
    </row>
    <row r="2836" spans="1:31" x14ac:dyDescent="0.25">
      <c r="A2836" s="17">
        <v>45852</v>
      </c>
      <c r="B2836" s="10">
        <v>881528378</v>
      </c>
      <c r="C2836" s="10">
        <v>264530659351.10001</v>
      </c>
      <c r="D2836" s="10">
        <v>42247680316361</v>
      </c>
      <c r="E2836" s="10">
        <v>11166422212159</v>
      </c>
      <c r="F2836" s="34"/>
      <c r="G2836" s="34"/>
      <c r="H2836" s="47" t="str">
        <f t="shared" si="1015"/>
        <v/>
      </c>
      <c r="I2836" s="47" t="str">
        <f t="shared" si="1016"/>
        <v/>
      </c>
      <c r="J2836" s="47" t="str">
        <f t="shared" si="1017"/>
        <v/>
      </c>
      <c r="K2836" s="47" t="str">
        <f t="shared" si="1018"/>
        <v/>
      </c>
      <c r="L2836" s="47">
        <f t="shared" si="999"/>
        <v>0.13942845811933269</v>
      </c>
      <c r="M2836" s="47" t="str">
        <f t="shared" si="1003"/>
        <v/>
      </c>
      <c r="N2836" s="47" t="str">
        <f t="shared" si="1019"/>
        <v/>
      </c>
      <c r="O2836" s="47">
        <f t="shared" si="1004"/>
        <v>2.9228114408926809E-3</v>
      </c>
      <c r="P2836" s="47">
        <f t="shared" si="1005"/>
        <v>0.10428659706221466</v>
      </c>
      <c r="Q2836" s="47" t="str">
        <f t="shared" si="1006"/>
        <v/>
      </c>
      <c r="R2836" s="47">
        <f t="shared" si="997"/>
        <v>1.1970261403725369E-3</v>
      </c>
      <c r="S2836" s="47">
        <f t="shared" si="1000"/>
        <v>0.41342712711928731</v>
      </c>
      <c r="T2836" s="47">
        <f t="shared" si="1007"/>
        <v>1.7597458172148306E-3</v>
      </c>
      <c r="U2836" s="47">
        <f t="shared" si="1008"/>
        <v>9.9836353259371569E-3</v>
      </c>
      <c r="V2836" s="47">
        <f t="shared" si="1009"/>
        <v>6.786235311545985E-2</v>
      </c>
      <c r="W2836" s="47">
        <f t="shared" si="1010"/>
        <v>0.13508277348159525</v>
      </c>
      <c r="X2836" s="47">
        <f t="shared" si="998"/>
        <v>0.13762650723207714</v>
      </c>
      <c r="Y2836" s="47">
        <f t="shared" si="1001"/>
        <v>0.19695386659902658</v>
      </c>
      <c r="Z2836" s="49">
        <f t="shared" si="1011"/>
        <v>1.6785123277518466E-4</v>
      </c>
      <c r="AA2836" s="49">
        <f t="shared" si="1012"/>
        <v>1.3169215546863233E-3</v>
      </c>
      <c r="AB2836" s="49">
        <f t="shared" si="1013"/>
        <v>4.3918607924190445E-3</v>
      </c>
      <c r="AC2836" s="49" t="str">
        <f t="shared" si="1014"/>
        <v/>
      </c>
      <c r="AD2836" s="49">
        <f t="shared" si="996"/>
        <v>3.7958157214905697E-3</v>
      </c>
      <c r="AE2836" s="49">
        <f t="shared" si="1002"/>
        <v>1.3951221570771555E-3</v>
      </c>
    </row>
    <row r="2837" spans="1:31" x14ac:dyDescent="0.25">
      <c r="A2837" s="17">
        <v>45853</v>
      </c>
      <c r="B2837" s="10">
        <v>1523538378</v>
      </c>
      <c r="C2837" s="10">
        <v>270283456331.29999</v>
      </c>
      <c r="D2837" s="10">
        <v>42186353025383</v>
      </c>
      <c r="E2837" s="10">
        <v>11167353926026</v>
      </c>
      <c r="F2837" s="55"/>
      <c r="H2837" s="47" t="str">
        <f t="shared" si="1015"/>
        <v/>
      </c>
      <c r="I2837" s="47" t="str">
        <f t="shared" si="1016"/>
        <v/>
      </c>
      <c r="J2837" s="47" t="str">
        <f t="shared" si="1017"/>
        <v/>
      </c>
      <c r="K2837" s="47" t="str">
        <f t="shared" si="1018"/>
        <v/>
      </c>
      <c r="L2837" s="47" t="str">
        <f t="shared" si="999"/>
        <v/>
      </c>
      <c r="M2837" s="47" t="str">
        <f t="shared" si="1003"/>
        <v/>
      </c>
      <c r="N2837" s="47" t="str">
        <f t="shared" si="1019"/>
        <v/>
      </c>
      <c r="O2837" s="47" t="str">
        <f t="shared" si="1004"/>
        <v/>
      </c>
      <c r="P2837" s="47">
        <f t="shared" si="1005"/>
        <v>8.480735268205386E-2</v>
      </c>
      <c r="Q2837" s="47">
        <f t="shared" si="1006"/>
        <v>6.8791653954522913E-2</v>
      </c>
      <c r="R2837" s="47">
        <f t="shared" si="997"/>
        <v>3.8333616730345743E-2</v>
      </c>
      <c r="S2837" s="47">
        <f t="shared" si="1000"/>
        <v>0.39720769648993615</v>
      </c>
      <c r="T2837" s="47">
        <f t="shared" si="1007"/>
        <v>1.4516132132880166E-3</v>
      </c>
      <c r="U2837" s="47">
        <f t="shared" si="1008"/>
        <v>8.5027722361465941E-3</v>
      </c>
      <c r="V2837" s="47">
        <f t="shared" si="1009"/>
        <v>6.9215456440280709E-2</v>
      </c>
      <c r="W2837" s="47">
        <f t="shared" si="1010"/>
        <v>0.13596865092461297</v>
      </c>
      <c r="X2837" s="47">
        <f t="shared" si="998"/>
        <v>0.13940965315964304</v>
      </c>
      <c r="Y2837" s="47">
        <f t="shared" si="1001"/>
        <v>0.19810564578995238</v>
      </c>
      <c r="Z2837" s="49" t="str">
        <f t="shared" si="1011"/>
        <v/>
      </c>
      <c r="AA2837" s="49">
        <f t="shared" si="1012"/>
        <v>1.2530161690897934E-3</v>
      </c>
      <c r="AB2837" s="49">
        <f t="shared" si="1013"/>
        <v>4.3087883550909645E-3</v>
      </c>
      <c r="AC2837" s="49" t="str">
        <f t="shared" si="1014"/>
        <v/>
      </c>
      <c r="AD2837" s="49">
        <f t="shared" si="996"/>
        <v>3.7126944129892703E-3</v>
      </c>
      <c r="AE2837" s="49">
        <f t="shared" si="1002"/>
        <v>1.3117996752951555E-3</v>
      </c>
    </row>
    <row r="2838" spans="1:31" x14ac:dyDescent="0.25">
      <c r="A2838" s="17">
        <v>45854</v>
      </c>
      <c r="B2838" s="10">
        <v>1573438378</v>
      </c>
      <c r="C2838" s="10">
        <v>263257139481.39999</v>
      </c>
      <c r="D2838" s="10">
        <v>42149958376171</v>
      </c>
      <c r="E2838" s="10">
        <v>11169156968981</v>
      </c>
      <c r="F2838" s="34"/>
      <c r="G2838" s="34"/>
      <c r="H2838" s="47" t="str">
        <f t="shared" si="1015"/>
        <v/>
      </c>
      <c r="I2838" s="47" t="str">
        <f t="shared" si="1016"/>
        <v/>
      </c>
      <c r="J2838" s="47">
        <f t="shared" si="1017"/>
        <v>0.17662719393842929</v>
      </c>
      <c r="K2838" s="47" t="str">
        <f t="shared" si="1018"/>
        <v/>
      </c>
      <c r="L2838" s="47" t="str">
        <f t="shared" si="999"/>
        <v/>
      </c>
      <c r="M2838" s="47" t="str">
        <f t="shared" si="1003"/>
        <v/>
      </c>
      <c r="N2838" s="47">
        <f t="shared" si="1019"/>
        <v>2.5996104035636902E-2</v>
      </c>
      <c r="O2838" s="47">
        <f t="shared" si="1004"/>
        <v>2.0808971837146806E-2</v>
      </c>
      <c r="P2838" s="47">
        <f t="shared" si="1005"/>
        <v>0.16409909054031302</v>
      </c>
      <c r="Q2838" s="47">
        <f t="shared" si="1006"/>
        <v>3.6629798661264035E-3</v>
      </c>
      <c r="R2838" s="47">
        <f t="shared" si="997"/>
        <v>4.2999793953951926E-2</v>
      </c>
      <c r="S2838" s="47">
        <f t="shared" si="1000"/>
        <v>0.41579130194672032</v>
      </c>
      <c r="T2838" s="47">
        <f t="shared" si="1007"/>
        <v>8.627114363287669E-4</v>
      </c>
      <c r="U2838" s="47">
        <f t="shared" si="1008"/>
        <v>7.1151274704754908E-3</v>
      </c>
      <c r="V2838" s="47">
        <f t="shared" si="1009"/>
        <v>6.5197140644557061E-2</v>
      </c>
      <c r="W2838" s="47">
        <f t="shared" si="1010"/>
        <v>0.13683035969004376</v>
      </c>
      <c r="X2838" s="47">
        <f t="shared" si="998"/>
        <v>0.14096767462736159</v>
      </c>
      <c r="Y2838" s="47">
        <f t="shared" si="1001"/>
        <v>0.19871712842313805</v>
      </c>
      <c r="Z2838" s="49" t="str">
        <f t="shared" si="1011"/>
        <v/>
      </c>
      <c r="AA2838" s="49">
        <f t="shared" si="1012"/>
        <v>8.1053119115914729E-4</v>
      </c>
      <c r="AB2838" s="49">
        <f t="shared" si="1013"/>
        <v>5.8744653037307026E-3</v>
      </c>
      <c r="AC2838" s="49" t="str">
        <f t="shared" si="1014"/>
        <v/>
      </c>
      <c r="AD2838" s="49">
        <f t="shared" si="996"/>
        <v>3.5659801465166563E-3</v>
      </c>
      <c r="AE2838" s="49">
        <f t="shared" si="1002"/>
        <v>1.1505548776675756E-3</v>
      </c>
    </row>
    <row r="2839" spans="1:31" x14ac:dyDescent="0.25">
      <c r="A2839" s="17">
        <v>45855</v>
      </c>
      <c r="B2839" s="10">
        <v>2261232378</v>
      </c>
      <c r="C2839" s="10">
        <v>265659791883.60001</v>
      </c>
      <c r="D2839" s="10">
        <v>42115785165211</v>
      </c>
      <c r="E2839" s="10">
        <v>11166878421713</v>
      </c>
      <c r="F2839" s="34"/>
      <c r="G2839" s="34"/>
      <c r="H2839" s="47" t="str">
        <f t="shared" si="1015"/>
        <v/>
      </c>
      <c r="I2839" s="47" t="str">
        <f t="shared" si="1016"/>
        <v/>
      </c>
      <c r="J2839" s="47">
        <f t="shared" si="1017"/>
        <v>7.8892533073470106E-2</v>
      </c>
      <c r="K2839" s="47" t="str">
        <f t="shared" si="1018"/>
        <v/>
      </c>
      <c r="L2839" s="47" t="str">
        <f t="shared" si="999"/>
        <v/>
      </c>
      <c r="M2839" s="47" t="str">
        <f t="shared" si="1003"/>
        <v/>
      </c>
      <c r="N2839" s="47" t="str">
        <f t="shared" si="1019"/>
        <v/>
      </c>
      <c r="O2839" s="47" t="str">
        <f t="shared" si="1004"/>
        <v/>
      </c>
      <c r="P2839" s="47">
        <f t="shared" si="1005"/>
        <v>2.5119439728131132E-2</v>
      </c>
      <c r="Q2839" s="47" t="str">
        <f t="shared" si="1006"/>
        <v/>
      </c>
      <c r="R2839" s="47">
        <f t="shared" si="997"/>
        <v>2.0807851077549788E-2</v>
      </c>
      <c r="S2839" s="47">
        <f t="shared" si="1000"/>
        <v>0.4376781523524228</v>
      </c>
      <c r="T2839" s="47">
        <f t="shared" si="1007"/>
        <v>8.1075313657530401E-4</v>
      </c>
      <c r="U2839" s="47">
        <f t="shared" si="1008"/>
        <v>4.7891346554287395E-3</v>
      </c>
      <c r="V2839" s="47">
        <f t="shared" si="1009"/>
        <v>6.13710386941686E-2</v>
      </c>
      <c r="W2839" s="47">
        <f t="shared" si="1010"/>
        <v>0.13788049986258388</v>
      </c>
      <c r="X2839" s="47">
        <f t="shared" si="998"/>
        <v>0.14200359687616793</v>
      </c>
      <c r="Y2839" s="47">
        <f t="shared" si="1001"/>
        <v>0.19789479569033441</v>
      </c>
      <c r="Z2839" s="49">
        <f t="shared" si="1011"/>
        <v>2.0400351381288928E-4</v>
      </c>
      <c r="AA2839" s="49">
        <f t="shared" si="1012"/>
        <v>2.4455811857440057E-3</v>
      </c>
      <c r="AB2839" s="49">
        <f t="shared" si="1013"/>
        <v>3.9110578292916864E-3</v>
      </c>
      <c r="AC2839" s="49" t="str">
        <f t="shared" si="1014"/>
        <v/>
      </c>
      <c r="AD2839" s="49">
        <f t="shared" si="996"/>
        <v>3.7753536116398312E-3</v>
      </c>
      <c r="AE2839" s="49">
        <f t="shared" si="1002"/>
        <v>5.3464928204782769E-4</v>
      </c>
    </row>
    <row r="2840" spans="1:31" x14ac:dyDescent="0.25">
      <c r="A2840" s="17">
        <v>45856</v>
      </c>
      <c r="B2840" s="10">
        <v>631114115</v>
      </c>
      <c r="C2840" s="10">
        <v>255979068350.5</v>
      </c>
      <c r="D2840" s="10">
        <v>42108709422555</v>
      </c>
      <c r="E2840" s="10">
        <v>11164953790697</v>
      </c>
      <c r="F2840" s="34"/>
      <c r="G2840" s="34"/>
      <c r="H2840" s="47">
        <f t="shared" si="1015"/>
        <v>0.72089816104694038</v>
      </c>
      <c r="I2840" s="47" t="str">
        <f t="shared" si="1016"/>
        <v/>
      </c>
      <c r="J2840" s="47">
        <f t="shared" si="1017"/>
        <v>0.48476532743192013</v>
      </c>
      <c r="K2840" s="47">
        <f t="shared" si="1018"/>
        <v>0.41859061249244944</v>
      </c>
      <c r="L2840" s="47">
        <f t="shared" si="999"/>
        <v>0.43772090529164109</v>
      </c>
      <c r="M2840" s="47">
        <f t="shared" si="1003"/>
        <v>0.62476300636451687</v>
      </c>
      <c r="N2840" s="47">
        <f t="shared" si="1019"/>
        <v>3.6440303835447052E-2</v>
      </c>
      <c r="O2840" s="47">
        <f t="shared" si="1004"/>
        <v>1.0984923647845424E-2</v>
      </c>
      <c r="P2840" s="47">
        <f t="shared" si="1005"/>
        <v>6.428125073088975E-2</v>
      </c>
      <c r="Q2840" s="47" t="str">
        <f t="shared" si="1006"/>
        <v/>
      </c>
      <c r="R2840" s="47">
        <f t="shared" si="997"/>
        <v>5.4631817820824269E-2</v>
      </c>
      <c r="S2840" s="47">
        <f t="shared" si="1000"/>
        <v>0.44462297215389956</v>
      </c>
      <c r="T2840" s="47">
        <f t="shared" si="1007"/>
        <v>1.6800690354568104E-4</v>
      </c>
      <c r="U2840" s="47">
        <f t="shared" si="1008"/>
        <v>5.0433897786843485E-3</v>
      </c>
      <c r="V2840" s="47">
        <f t="shared" si="1009"/>
        <v>4.9604122229033987E-2</v>
      </c>
      <c r="W2840" s="47">
        <f t="shared" si="1010"/>
        <v>0.13769773906872451</v>
      </c>
      <c r="X2840" s="47">
        <f t="shared" si="998"/>
        <v>0.1427030625395237</v>
      </c>
      <c r="Y2840" s="47">
        <f t="shared" si="1001"/>
        <v>0.19796201902428712</v>
      </c>
      <c r="Z2840" s="49">
        <f t="shared" si="1011"/>
        <v>1.7235174802809894E-4</v>
      </c>
      <c r="AA2840" s="49">
        <f t="shared" si="1012"/>
        <v>2.9933246801350233E-4</v>
      </c>
      <c r="AB2840" s="49">
        <f t="shared" si="1013"/>
        <v>2.3678380395115717E-3</v>
      </c>
      <c r="AC2840" s="49" t="str">
        <f t="shared" si="1014"/>
        <v/>
      </c>
      <c r="AD2840" s="49">
        <f t="shared" si="996"/>
        <v>3.9267310620101359E-3</v>
      </c>
      <c r="AE2840" s="49">
        <f t="shared" si="1002"/>
        <v>3.3020972066855059E-4</v>
      </c>
    </row>
    <row r="2841" spans="1:31" x14ac:dyDescent="0.25">
      <c r="A2841" s="17">
        <v>45857</v>
      </c>
      <c r="B2841" s="10">
        <v>631114115</v>
      </c>
      <c r="C2841" s="10">
        <v>255979068350.5</v>
      </c>
      <c r="D2841" s="10">
        <v>42108709422555</v>
      </c>
      <c r="E2841" s="10">
        <v>11164953790697</v>
      </c>
      <c r="F2841" s="34"/>
      <c r="G2841" s="34"/>
      <c r="H2841" s="47" t="str">
        <f t="shared" si="1015"/>
        <v/>
      </c>
      <c r="I2841" s="47" t="str">
        <f t="shared" si="1016"/>
        <v/>
      </c>
      <c r="J2841" s="47" t="str">
        <f t="shared" si="1017"/>
        <v/>
      </c>
      <c r="K2841" s="47">
        <f t="shared" si="1018"/>
        <v>0.41859061249244944</v>
      </c>
      <c r="L2841" s="47">
        <f t="shared" si="999"/>
        <v>0.41580338041785359</v>
      </c>
      <c r="M2841" s="47">
        <f t="shared" si="1003"/>
        <v>0.61916290044638322</v>
      </c>
      <c r="N2841" s="47" t="str">
        <f t="shared" si="1019"/>
        <v/>
      </c>
      <c r="O2841" s="47">
        <f t="shared" si="1004"/>
        <v>1.0984923647845424E-2</v>
      </c>
      <c r="P2841" s="47">
        <f t="shared" si="1005"/>
        <v>8.3507009319189529E-2</v>
      </c>
      <c r="Q2841" s="47" t="str">
        <f t="shared" si="1006"/>
        <v/>
      </c>
      <c r="R2841" s="47">
        <f t="shared" si="997"/>
        <v>5.4631817820824269E-2</v>
      </c>
      <c r="S2841" s="47">
        <f t="shared" si="1000"/>
        <v>0.46098069338273817</v>
      </c>
      <c r="T2841" s="47" t="str">
        <f t="shared" si="1007"/>
        <v/>
      </c>
      <c r="U2841" s="47">
        <f t="shared" si="1008"/>
        <v>5.0433897786843485E-3</v>
      </c>
      <c r="V2841" s="47">
        <f t="shared" si="1009"/>
        <v>4.8023541656912472E-2</v>
      </c>
      <c r="W2841" s="47">
        <f t="shared" si="1010"/>
        <v>0.13699071620956815</v>
      </c>
      <c r="X2841" s="47">
        <f t="shared" si="998"/>
        <v>0.14746471683439566</v>
      </c>
      <c r="Y2841" s="47">
        <f t="shared" si="1001"/>
        <v>0.1964706057909501</v>
      </c>
      <c r="Z2841" s="49" t="str">
        <f t="shared" si="1011"/>
        <v/>
      </c>
      <c r="AA2841" s="49">
        <f t="shared" si="1012"/>
        <v>2.9933246801350233E-4</v>
      </c>
      <c r="AB2841" s="49">
        <f t="shared" si="1013"/>
        <v>2.9409620179396967E-3</v>
      </c>
      <c r="AC2841" s="49" t="str">
        <f t="shared" si="1014"/>
        <v/>
      </c>
      <c r="AD2841" s="49" t="str">
        <f t="shared" si="996"/>
        <v/>
      </c>
      <c r="AE2841" s="49">
        <f t="shared" si="1002"/>
        <v>1.0180379338851075E-3</v>
      </c>
    </row>
    <row r="2842" spans="1:31" x14ac:dyDescent="0.25">
      <c r="A2842" s="17">
        <v>45858</v>
      </c>
      <c r="B2842" s="10">
        <v>631114115</v>
      </c>
      <c r="C2842" s="10">
        <v>255979068350.5</v>
      </c>
      <c r="D2842" s="10">
        <v>42108709422555</v>
      </c>
      <c r="E2842" s="10">
        <v>11164953790697</v>
      </c>
      <c r="F2842" s="34"/>
      <c r="G2842" s="34"/>
      <c r="H2842" s="47" t="str">
        <f t="shared" si="1015"/>
        <v/>
      </c>
      <c r="I2842" s="47" t="str">
        <f t="shared" si="1016"/>
        <v/>
      </c>
      <c r="J2842" s="47" t="str">
        <f t="shared" si="1017"/>
        <v/>
      </c>
      <c r="K2842" s="47">
        <f t="shared" si="1018"/>
        <v>0.41859061249244944</v>
      </c>
      <c r="L2842" s="47">
        <f t="shared" si="999"/>
        <v>0.39210786864266534</v>
      </c>
      <c r="M2842" s="47">
        <f t="shared" si="1003"/>
        <v>0.16647448528682274</v>
      </c>
      <c r="N2842" s="47" t="str">
        <f t="shared" si="1019"/>
        <v/>
      </c>
      <c r="O2842" s="47">
        <f t="shared" si="1004"/>
        <v>1.0984923647845424E-2</v>
      </c>
      <c r="P2842" s="47">
        <f t="shared" si="1005"/>
        <v>0.27425603678982291</v>
      </c>
      <c r="Q2842" s="47" t="str">
        <f t="shared" si="1006"/>
        <v/>
      </c>
      <c r="R2842" s="47">
        <f t="shared" si="997"/>
        <v>5.4631817820824269E-2</v>
      </c>
      <c r="S2842" s="47">
        <f t="shared" si="1000"/>
        <v>0.48986505404298375</v>
      </c>
      <c r="T2842" s="47" t="str">
        <f t="shared" si="1007"/>
        <v/>
      </c>
      <c r="U2842" s="47">
        <f t="shared" si="1008"/>
        <v>5.0433897786843485E-3</v>
      </c>
      <c r="V2842" s="47">
        <f t="shared" si="1009"/>
        <v>5.184025696574468E-2</v>
      </c>
      <c r="W2842" s="47">
        <f t="shared" si="1010"/>
        <v>0.13699071620956815</v>
      </c>
      <c r="X2842" s="47">
        <f t="shared" si="998"/>
        <v>0.14754987957750088</v>
      </c>
      <c r="Y2842" s="47">
        <f t="shared" si="1001"/>
        <v>0.19447336817688254</v>
      </c>
      <c r="Z2842" s="49" t="str">
        <f t="shared" si="1011"/>
        <v/>
      </c>
      <c r="AA2842" s="49">
        <f t="shared" si="1012"/>
        <v>2.9933246801350233E-4</v>
      </c>
      <c r="AB2842" s="49">
        <f t="shared" si="1013"/>
        <v>2.398101738578351E-3</v>
      </c>
      <c r="AC2842" s="49" t="str">
        <f t="shared" si="1014"/>
        <v/>
      </c>
      <c r="AD2842" s="49">
        <f t="shared" si="996"/>
        <v>4.011472650546466E-3</v>
      </c>
      <c r="AE2842" s="49">
        <f t="shared" si="1002"/>
        <v>1.4748392923001896E-3</v>
      </c>
    </row>
    <row r="2843" spans="1:31" x14ac:dyDescent="0.25">
      <c r="A2843" s="17">
        <v>45859</v>
      </c>
      <c r="B2843" s="10">
        <v>1060934115</v>
      </c>
      <c r="C2843" s="10">
        <v>259505087913.59991</v>
      </c>
      <c r="D2843" s="10">
        <v>42200241806285.602</v>
      </c>
      <c r="E2843" s="10">
        <v>11202022514135</v>
      </c>
      <c r="F2843" s="34"/>
      <c r="G2843" s="34"/>
      <c r="H2843" s="47" t="str">
        <f t="shared" si="1015"/>
        <v/>
      </c>
      <c r="I2843" s="47" t="str">
        <f t="shared" si="1016"/>
        <v/>
      </c>
      <c r="J2843" s="47" t="str">
        <f t="shared" si="1017"/>
        <v/>
      </c>
      <c r="K2843" s="47">
        <f t="shared" si="1018"/>
        <v>2.2621996042640924E-2</v>
      </c>
      <c r="L2843" s="47" t="str">
        <f t="shared" si="999"/>
        <v/>
      </c>
      <c r="M2843" s="47" t="str">
        <f t="shared" si="1003"/>
        <v/>
      </c>
      <c r="N2843" s="47" t="str">
        <f t="shared" si="1019"/>
        <v/>
      </c>
      <c r="O2843" s="47">
        <f t="shared" si="1004"/>
        <v>1.8998067935973584E-2</v>
      </c>
      <c r="P2843" s="47">
        <f t="shared" si="1005"/>
        <v>0.26425917482540295</v>
      </c>
      <c r="Q2843" s="47" t="str">
        <f t="shared" si="1006"/>
        <v/>
      </c>
      <c r="R2843" s="47">
        <f t="shared" si="997"/>
        <v>8.7521020367171021E-2</v>
      </c>
      <c r="S2843" s="47">
        <f t="shared" si="1000"/>
        <v>0.34859880505609897</v>
      </c>
      <c r="T2843" s="47" t="str">
        <f t="shared" si="1007"/>
        <v/>
      </c>
      <c r="U2843" s="47">
        <f t="shared" si="1008"/>
        <v>1.1228666217923955E-3</v>
      </c>
      <c r="V2843" s="47">
        <f t="shared" si="1009"/>
        <v>4.9779226774426699E-2</v>
      </c>
      <c r="W2843" s="47">
        <f t="shared" si="1010"/>
        <v>0.13511477895073909</v>
      </c>
      <c r="X2843" s="47">
        <f t="shared" si="998"/>
        <v>0.14115173311492446</v>
      </c>
      <c r="Y2843" s="47">
        <f t="shared" si="1001"/>
        <v>0.19139873934052221</v>
      </c>
      <c r="Z2843" s="49" t="str">
        <f t="shared" si="1011"/>
        <v/>
      </c>
      <c r="AA2843" s="49" t="str">
        <f t="shared" si="1012"/>
        <v/>
      </c>
      <c r="AB2843" s="49" t="str">
        <f t="shared" si="1013"/>
        <v/>
      </c>
      <c r="AC2843" s="49" t="str">
        <f t="shared" si="1014"/>
        <v/>
      </c>
      <c r="AD2843" s="49">
        <f t="shared" si="996"/>
        <v>6.4841351199729225E-4</v>
      </c>
      <c r="AE2843" s="49" t="str">
        <f t="shared" si="1002"/>
        <v/>
      </c>
    </row>
    <row r="2844" spans="1:31" x14ac:dyDescent="0.25">
      <c r="A2844" s="17">
        <v>45860</v>
      </c>
      <c r="B2844" s="10">
        <v>1494070115</v>
      </c>
      <c r="C2844" s="24">
        <v>293697296476</v>
      </c>
      <c r="D2844" s="24">
        <v>42148904730594</v>
      </c>
      <c r="E2844" s="10">
        <v>11173142986102</v>
      </c>
      <c r="F2844" s="34"/>
      <c r="G2844" s="34"/>
      <c r="H2844" s="47" t="str">
        <f t="shared" si="1015"/>
        <v/>
      </c>
      <c r="I2844" s="47">
        <f t="shared" si="1016"/>
        <v>1.9341989296445594E-2</v>
      </c>
      <c r="J2844" s="47" t="str">
        <f t="shared" si="1017"/>
        <v/>
      </c>
      <c r="K2844" s="47" t="str">
        <f t="shared" si="1018"/>
        <v/>
      </c>
      <c r="L2844" s="47">
        <f t="shared" si="999"/>
        <v>6.5535894004588036E-3</v>
      </c>
      <c r="M2844" s="47" t="str">
        <f t="shared" si="1003"/>
        <v/>
      </c>
      <c r="N2844" s="47" t="str">
        <f t="shared" si="1019"/>
        <v/>
      </c>
      <c r="O2844" s="47" t="str">
        <f t="shared" si="1004"/>
        <v/>
      </c>
      <c r="P2844" s="47">
        <f t="shared" si="1005"/>
        <v>0.16731847919396381</v>
      </c>
      <c r="Q2844" s="47" t="str">
        <f t="shared" si="1006"/>
        <v/>
      </c>
      <c r="R2844" s="47" t="str">
        <f t="shared" si="997"/>
        <v/>
      </c>
      <c r="S2844" s="47">
        <f t="shared" si="1000"/>
        <v>0.26016255603027327</v>
      </c>
      <c r="T2844" s="47">
        <f t="shared" si="1007"/>
        <v>1.216511410699006E-3</v>
      </c>
      <c r="U2844" s="47">
        <f t="shared" si="1008"/>
        <v>8.8768741793032735E-4</v>
      </c>
      <c r="V2844" s="47">
        <f t="shared" si="1009"/>
        <v>5.0935181187738876E-2</v>
      </c>
      <c r="W2844" s="47">
        <f t="shared" si="1010"/>
        <v>0.13348731012296788</v>
      </c>
      <c r="X2844" s="47">
        <f t="shared" si="998"/>
        <v>0.14315520391729841</v>
      </c>
      <c r="Y2844" s="47">
        <f t="shared" si="1001"/>
        <v>0.19233704546927843</v>
      </c>
      <c r="Z2844" s="49">
        <f t="shared" si="1011"/>
        <v>2.5780637377366133E-3</v>
      </c>
      <c r="AA2844" s="49" t="str">
        <f t="shared" si="1012"/>
        <v/>
      </c>
      <c r="AB2844" s="49">
        <f t="shared" si="1013"/>
        <v>1.6663873907707405E-3</v>
      </c>
      <c r="AC2844" s="49" t="str">
        <f t="shared" si="1014"/>
        <v/>
      </c>
      <c r="AD2844" s="49">
        <f t="shared" si="996"/>
        <v>3.1962251838003608E-3</v>
      </c>
      <c r="AE2844" s="49" t="str">
        <f t="shared" si="1002"/>
        <v/>
      </c>
    </row>
    <row r="2845" spans="1:31" x14ac:dyDescent="0.25">
      <c r="A2845" s="17">
        <v>45861</v>
      </c>
      <c r="B2845" s="10">
        <v>1164070115</v>
      </c>
      <c r="C2845" s="10">
        <v>298313459926</v>
      </c>
      <c r="D2845" s="10">
        <v>42110904723736</v>
      </c>
      <c r="E2845" s="10">
        <v>11165506159184</v>
      </c>
      <c r="F2845" s="34"/>
      <c r="G2845" s="34"/>
      <c r="H2845" s="47">
        <f t="shared" si="1015"/>
        <v>0.22087316832516923</v>
      </c>
      <c r="I2845" s="47">
        <f t="shared" si="1016"/>
        <v>0.26017432186975675</v>
      </c>
      <c r="J2845" s="47">
        <f t="shared" si="1017"/>
        <v>0.20317969554839932</v>
      </c>
      <c r="K2845" s="47">
        <f t="shared" si="1018"/>
        <v>0.32711545869770242</v>
      </c>
      <c r="L2845" s="47">
        <f t="shared" si="999"/>
        <v>0.22699694588553498</v>
      </c>
      <c r="M2845" s="47" t="str">
        <f t="shared" si="1003"/>
        <v/>
      </c>
      <c r="N2845" s="47" t="str">
        <f t="shared" si="1019"/>
        <v/>
      </c>
      <c r="O2845" s="47" t="str">
        <f t="shared" si="1004"/>
        <v/>
      </c>
      <c r="P2845" s="47" t="str">
        <f t="shared" si="1005"/>
        <v/>
      </c>
      <c r="Q2845" s="47">
        <f t="shared" si="1006"/>
        <v>2.424936445328163E-2</v>
      </c>
      <c r="R2845" s="47" t="str">
        <f t="shared" si="997"/>
        <v/>
      </c>
      <c r="S2845" s="47">
        <f t="shared" si="1000"/>
        <v>0.24958655665765328</v>
      </c>
      <c r="T2845" s="47">
        <f t="shared" si="1007"/>
        <v>9.01565701431295E-4</v>
      </c>
      <c r="U2845" s="47">
        <f t="shared" si="1008"/>
        <v>9.2654071177156183E-4</v>
      </c>
      <c r="V2845" s="47">
        <f t="shared" si="1009"/>
        <v>3.9499275334686668E-2</v>
      </c>
      <c r="W2845" s="47">
        <f t="shared" si="1010"/>
        <v>0.13303873927299914</v>
      </c>
      <c r="X2845" s="47">
        <f t="shared" si="998"/>
        <v>0.14500535708186624</v>
      </c>
      <c r="Y2845" s="47">
        <f t="shared" si="1001"/>
        <v>0.19304833923133757</v>
      </c>
      <c r="Z2845" s="49">
        <f t="shared" si="1011"/>
        <v>6.8349853998106447E-4</v>
      </c>
      <c r="AA2845" s="49">
        <f t="shared" si="1012"/>
        <v>3.2686529584458057E-4</v>
      </c>
      <c r="AB2845" s="49">
        <f t="shared" si="1013"/>
        <v>4.5879731357644227E-3</v>
      </c>
      <c r="AC2845" s="49" t="str">
        <f t="shared" si="1014"/>
        <v/>
      </c>
      <c r="AD2845" s="49">
        <f t="shared" si="996"/>
        <v>3.8775407171406373E-3</v>
      </c>
      <c r="AE2845" s="49">
        <f t="shared" si="1002"/>
        <v>1.1809848856536576E-4</v>
      </c>
    </row>
    <row r="2846" spans="1:31" x14ac:dyDescent="0.25">
      <c r="A2846" s="17">
        <v>45862</v>
      </c>
      <c r="B2846" s="10">
        <v>304070115</v>
      </c>
      <c r="C2846" s="10">
        <v>326667157711</v>
      </c>
      <c r="D2846" s="10">
        <v>42182395613109</v>
      </c>
      <c r="E2846" s="10">
        <v>11174637093832</v>
      </c>
      <c r="F2846" s="34"/>
      <c r="G2846" s="34"/>
      <c r="H2846" s="47">
        <f t="shared" si="1015"/>
        <v>0.73878711335184477</v>
      </c>
      <c r="I2846" s="47">
        <f t="shared" si="1016"/>
        <v>0.86552902834827528</v>
      </c>
      <c r="J2846" s="47">
        <f t="shared" si="1017"/>
        <v>0.80915153020201591</v>
      </c>
      <c r="K2846" s="47">
        <f t="shared" si="1018"/>
        <v>0.72662204619051396</v>
      </c>
      <c r="L2846" s="47">
        <f t="shared" si="999"/>
        <v>0.74745978815238767</v>
      </c>
      <c r="M2846" s="47">
        <f t="shared" si="1003"/>
        <v>0.82588800492335657</v>
      </c>
      <c r="N2846" s="47" t="str">
        <f t="shared" si="1019"/>
        <v/>
      </c>
      <c r="O2846" s="47" t="str">
        <f t="shared" si="1004"/>
        <v/>
      </c>
      <c r="P2846" s="47" t="str">
        <f t="shared" si="1005"/>
        <v/>
      </c>
      <c r="Q2846" s="47" t="str">
        <f t="shared" si="1006"/>
        <v/>
      </c>
      <c r="R2846" s="47" t="str">
        <f t="shared" si="997"/>
        <v/>
      </c>
      <c r="S2846" s="47">
        <f t="shared" si="1000"/>
        <v>0.20568520632792631</v>
      </c>
      <c r="T2846" s="47" t="str">
        <f t="shared" si="1007"/>
        <v/>
      </c>
      <c r="U2846" s="47" t="str">
        <f t="shared" si="1008"/>
        <v/>
      </c>
      <c r="V2846" s="47">
        <f t="shared" si="1009"/>
        <v>3.5071235459107286E-2</v>
      </c>
      <c r="W2846" s="47">
        <f t="shared" si="1010"/>
        <v>0.13118266699812731</v>
      </c>
      <c r="X2846" s="47">
        <f t="shared" si="998"/>
        <v>0.14449838613345645</v>
      </c>
      <c r="Y2846" s="47">
        <f t="shared" si="1001"/>
        <v>0.18859362090496101</v>
      </c>
      <c r="Z2846" s="49" t="str">
        <f t="shared" si="1011"/>
        <v/>
      </c>
      <c r="AA2846" s="49" t="str">
        <f t="shared" si="1012"/>
        <v/>
      </c>
      <c r="AB2846" s="49">
        <f t="shared" si="1013"/>
        <v>2.0580139606222181E-3</v>
      </c>
      <c r="AC2846" s="49" t="str">
        <f t="shared" si="1014"/>
        <v/>
      </c>
      <c r="AD2846" s="49">
        <f t="shared" si="996"/>
        <v>3.0629319287299728E-3</v>
      </c>
      <c r="AE2846" s="49" t="str">
        <f t="shared" si="1002"/>
        <v/>
      </c>
    </row>
    <row r="2847" spans="1:31" x14ac:dyDescent="0.25">
      <c r="A2847" s="17">
        <v>45863</v>
      </c>
      <c r="B2847" s="24">
        <v>529421839</v>
      </c>
      <c r="C2847" s="24">
        <v>306618388879</v>
      </c>
      <c r="D2847" s="24">
        <v>42180651606945</v>
      </c>
      <c r="E2847" s="24">
        <v>11165429684985</v>
      </c>
      <c r="F2847" s="34"/>
      <c r="G2847" s="34"/>
      <c r="H2847" s="47" t="str">
        <f t="shared" si="1015"/>
        <v/>
      </c>
      <c r="I2847" s="47">
        <f t="shared" si="1016"/>
        <v>0.16113136053057531</v>
      </c>
      <c r="J2847" s="47">
        <f t="shared" si="1017"/>
        <v>0.68436131117122212</v>
      </c>
      <c r="K2847" s="47" t="str">
        <f t="shared" si="1018"/>
        <v/>
      </c>
      <c r="L2847" s="47">
        <f t="shared" si="999"/>
        <v>0.18556291239358724</v>
      </c>
      <c r="M2847" s="47">
        <f t="shared" si="1003"/>
        <v>0.58041665638390416</v>
      </c>
      <c r="N2847" s="47">
        <f t="shared" si="1019"/>
        <v>6.1373689882032734E-2</v>
      </c>
      <c r="O2847" s="47" t="str">
        <f t="shared" si="1004"/>
        <v/>
      </c>
      <c r="P2847" s="47" t="str">
        <f t="shared" si="1005"/>
        <v/>
      </c>
      <c r="Q2847" s="47" t="str">
        <f t="shared" si="1006"/>
        <v/>
      </c>
      <c r="R2847" s="47" t="str">
        <f t="shared" si="997"/>
        <v/>
      </c>
      <c r="S2847" s="47">
        <f t="shared" si="1000"/>
        <v>0.21455950744584351</v>
      </c>
      <c r="T2847" s="47">
        <f t="shared" si="1007"/>
        <v>4.1344407747612166E-5</v>
      </c>
      <c r="U2847" s="47" t="str">
        <f t="shared" si="1008"/>
        <v/>
      </c>
      <c r="V2847" s="47">
        <f t="shared" si="1009"/>
        <v>3.3921833750313102E-2</v>
      </c>
      <c r="W2847" s="47">
        <f t="shared" si="1010"/>
        <v>0.13016407067591529</v>
      </c>
      <c r="X2847" s="47">
        <f t="shared" si="998"/>
        <v>0.14691604310789064</v>
      </c>
      <c r="Y2847" s="47">
        <f t="shared" si="1001"/>
        <v>0.18806459927501995</v>
      </c>
      <c r="Z2847" s="49">
        <f t="shared" si="1011"/>
        <v>8.2395596113649106E-4</v>
      </c>
      <c r="AA2847" s="49" t="str">
        <f t="shared" si="1012"/>
        <v/>
      </c>
      <c r="AB2847" s="49">
        <f t="shared" si="1013"/>
        <v>2.1472851682254879E-3</v>
      </c>
      <c r="AC2847" s="49" t="str">
        <f t="shared" si="1014"/>
        <v/>
      </c>
      <c r="AD2847" s="49">
        <f t="shared" si="996"/>
        <v>3.89850234005229E-3</v>
      </c>
      <c r="AE2847" s="49" t="str">
        <f t="shared" si="1002"/>
        <v/>
      </c>
    </row>
    <row r="2848" spans="1:31" x14ac:dyDescent="0.25">
      <c r="A2848" s="17">
        <v>45864</v>
      </c>
      <c r="B2848" s="24">
        <v>529421839</v>
      </c>
      <c r="C2848" s="24">
        <v>306618388879</v>
      </c>
      <c r="D2848" s="24">
        <v>42180651606945</v>
      </c>
      <c r="E2848" s="24">
        <v>11165429684985</v>
      </c>
      <c r="F2848" s="34"/>
      <c r="G2848" s="34"/>
      <c r="H2848" s="47" t="str">
        <f t="shared" si="1015"/>
        <v/>
      </c>
      <c r="I2848" s="47">
        <f t="shared" si="1016"/>
        <v>0.16113136053057531</v>
      </c>
      <c r="J2848" s="47">
        <f t="shared" si="1017"/>
        <v>0.55030975966502327</v>
      </c>
      <c r="K2848" s="47">
        <f t="shared" si="1018"/>
        <v>0.10575904075111253</v>
      </c>
      <c r="L2848" s="47">
        <f t="shared" si="999"/>
        <v>0.18573213525973042</v>
      </c>
      <c r="M2848" s="47">
        <f t="shared" si="1003"/>
        <v>0.59262079258822165</v>
      </c>
      <c r="N2848" s="47" t="str">
        <f t="shared" si="1019"/>
        <v/>
      </c>
      <c r="O2848" s="47" t="str">
        <f t="shared" si="1004"/>
        <v/>
      </c>
      <c r="P2848" s="47" t="str">
        <f t="shared" si="1005"/>
        <v/>
      </c>
      <c r="Q2848" s="47" t="str">
        <f t="shared" si="1006"/>
        <v/>
      </c>
      <c r="R2848" s="47" t="str">
        <f t="shared" si="997"/>
        <v/>
      </c>
      <c r="S2848" s="47">
        <f t="shared" si="1000"/>
        <v>0.23677001951892673</v>
      </c>
      <c r="T2848" s="47" t="str">
        <f t="shared" si="1007"/>
        <v/>
      </c>
      <c r="U2848" s="47" t="str">
        <f t="shared" si="1008"/>
        <v/>
      </c>
      <c r="V2848" s="47">
        <f t="shared" si="1009"/>
        <v>3.2168952840380904E-2</v>
      </c>
      <c r="W2848" s="47">
        <f t="shared" si="1010"/>
        <v>0.12907603549524171</v>
      </c>
      <c r="X2848" s="47">
        <f t="shared" si="998"/>
        <v>0.15157530070076131</v>
      </c>
      <c r="Y2848" s="47">
        <f t="shared" si="1001"/>
        <v>0.18681401260513908</v>
      </c>
      <c r="Z2848" s="49" t="str">
        <f t="shared" si="1011"/>
        <v/>
      </c>
      <c r="AA2848" s="49" t="str">
        <f t="shared" si="1012"/>
        <v/>
      </c>
      <c r="AB2848" s="49">
        <f t="shared" si="1013"/>
        <v>3.6695896237318726E-3</v>
      </c>
      <c r="AC2848" s="49" t="str">
        <f t="shared" si="1014"/>
        <v/>
      </c>
      <c r="AD2848" s="49">
        <f t="shared" si="996"/>
        <v>3.9045989727923835E-3</v>
      </c>
      <c r="AE2848" s="49">
        <f t="shared" si="1002"/>
        <v>2.3604111180941523E-4</v>
      </c>
    </row>
    <row r="2849" spans="1:31" x14ac:dyDescent="0.25">
      <c r="A2849" s="17">
        <v>45865</v>
      </c>
      <c r="B2849" s="24">
        <v>529421839</v>
      </c>
      <c r="C2849" s="24">
        <v>306618388879</v>
      </c>
      <c r="D2849" s="24">
        <v>42180651606945</v>
      </c>
      <c r="E2849" s="24">
        <v>11165429684985</v>
      </c>
      <c r="F2849" s="34"/>
      <c r="G2849" s="34"/>
      <c r="H2849" s="47" t="str">
        <f t="shared" si="1015"/>
        <v/>
      </c>
      <c r="I2849" s="47">
        <f t="shared" si="1016"/>
        <v>0.16113136053057531</v>
      </c>
      <c r="J2849" s="47">
        <f t="shared" si="1017"/>
        <v>0.28019115229678793</v>
      </c>
      <c r="K2849" s="47">
        <f t="shared" si="1018"/>
        <v>0.10575904075111253</v>
      </c>
      <c r="L2849" s="47">
        <f t="shared" si="999"/>
        <v>0.18573213525973042</v>
      </c>
      <c r="M2849" s="47">
        <f t="shared" si="1003"/>
        <v>4.3473300901682776E-2</v>
      </c>
      <c r="N2849" s="47" t="str">
        <f t="shared" si="1019"/>
        <v/>
      </c>
      <c r="O2849" s="47" t="str">
        <f t="shared" si="1004"/>
        <v/>
      </c>
      <c r="P2849" s="47" t="str">
        <f t="shared" si="1005"/>
        <v/>
      </c>
      <c r="Q2849" s="47" t="str">
        <f t="shared" si="1006"/>
        <v/>
      </c>
      <c r="R2849" s="47" t="str">
        <f t="shared" si="997"/>
        <v/>
      </c>
      <c r="S2849" s="47">
        <f t="shared" si="1000"/>
        <v>0.24623432530913103</v>
      </c>
      <c r="T2849" s="47" t="str">
        <f t="shared" si="1007"/>
        <v/>
      </c>
      <c r="U2849" s="47" t="str">
        <f t="shared" si="1008"/>
        <v/>
      </c>
      <c r="V2849" s="47">
        <f t="shared" si="1009"/>
        <v>2.5987786126087764E-2</v>
      </c>
      <c r="W2849" s="47">
        <f t="shared" si="1010"/>
        <v>0.12893083081859857</v>
      </c>
      <c r="X2849" s="47">
        <f t="shared" si="998"/>
        <v>0.15172920913783683</v>
      </c>
      <c r="Y2849" s="47">
        <f t="shared" si="1001"/>
        <v>0.18608066221801689</v>
      </c>
      <c r="Z2849" s="49" t="str">
        <f t="shared" si="1011"/>
        <v/>
      </c>
      <c r="AA2849" s="49" t="str">
        <f t="shared" si="1012"/>
        <v/>
      </c>
      <c r="AB2849" s="49">
        <f t="shared" si="1013"/>
        <v>4.0338443724471373E-3</v>
      </c>
      <c r="AC2849" s="49" t="str">
        <f t="shared" si="1014"/>
        <v/>
      </c>
      <c r="AD2849" s="49">
        <f t="shared" si="996"/>
        <v>3.8842744976568255E-3</v>
      </c>
      <c r="AE2849" s="49" t="str">
        <f t="shared" si="1002"/>
        <v/>
      </c>
    </row>
    <row r="2850" spans="1:31" x14ac:dyDescent="0.25">
      <c r="A2850" s="17">
        <v>45866</v>
      </c>
      <c r="B2850" s="24">
        <v>1277101839</v>
      </c>
      <c r="C2850" s="24">
        <v>292171335698</v>
      </c>
      <c r="D2850" s="24">
        <v>42166742276732</v>
      </c>
      <c r="E2850" s="24">
        <v>11207853018551</v>
      </c>
      <c r="F2850" s="34"/>
      <c r="G2850" s="34"/>
      <c r="H2850" s="47" t="str">
        <f t="shared" si="1015"/>
        <v/>
      </c>
      <c r="I2850" s="47" t="str">
        <f t="shared" si="1016"/>
        <v/>
      </c>
      <c r="J2850" s="47" t="str">
        <f t="shared" si="1017"/>
        <v/>
      </c>
      <c r="K2850" s="47" t="str">
        <f t="shared" si="1018"/>
        <v/>
      </c>
      <c r="L2850" s="47" t="str">
        <f t="shared" si="999"/>
        <v/>
      </c>
      <c r="M2850" s="47" t="str">
        <f t="shared" si="1003"/>
        <v/>
      </c>
      <c r="N2850" s="47">
        <f t="shared" si="1019"/>
        <v>4.7117373598558721E-2</v>
      </c>
      <c r="O2850" s="47" t="str">
        <f t="shared" si="1004"/>
        <v/>
      </c>
      <c r="P2850" s="47" t="str">
        <f t="shared" si="1005"/>
        <v/>
      </c>
      <c r="Q2850" s="47" t="str">
        <f t="shared" si="1006"/>
        <v/>
      </c>
      <c r="R2850" s="47" t="str">
        <f t="shared" si="997"/>
        <v/>
      </c>
      <c r="S2850" s="47">
        <f t="shared" si="1000"/>
        <v>0.25267696622179547</v>
      </c>
      <c r="T2850" s="47">
        <f t="shared" si="1007"/>
        <v>3.2975617215713626E-4</v>
      </c>
      <c r="U2850" s="47">
        <f t="shared" si="1008"/>
        <v>7.9382316592824242E-4</v>
      </c>
      <c r="V2850" s="47">
        <f t="shared" si="1009"/>
        <v>2.6308972665369135E-2</v>
      </c>
      <c r="W2850" s="47">
        <f t="shared" si="1010"/>
        <v>0.12921807125351192</v>
      </c>
      <c r="X2850" s="47">
        <f t="shared" si="998"/>
        <v>0.15205052517558471</v>
      </c>
      <c r="Y2850" s="47">
        <f t="shared" si="1001"/>
        <v>0.18596337549784114</v>
      </c>
      <c r="Z2850" s="49" t="str">
        <f t="shared" si="1011"/>
        <v/>
      </c>
      <c r="AA2850" s="49" t="str">
        <f t="shared" si="1012"/>
        <v/>
      </c>
      <c r="AB2850" s="49">
        <f t="shared" si="1013"/>
        <v>2.4964567766205814E-4</v>
      </c>
      <c r="AC2850" s="49" t="str">
        <f t="shared" si="1014"/>
        <v/>
      </c>
      <c r="AD2850" s="49" t="str">
        <f t="shared" si="996"/>
        <v/>
      </c>
      <c r="AE2850" s="49" t="str">
        <f t="shared" si="1002"/>
        <v/>
      </c>
    </row>
    <row r="2851" spans="1:31" x14ac:dyDescent="0.25">
      <c r="A2851" s="17">
        <v>45867</v>
      </c>
      <c r="B2851" s="10">
        <v>1299801839</v>
      </c>
      <c r="C2851" s="10">
        <v>252496906972</v>
      </c>
      <c r="D2851" s="10">
        <v>42168690059383</v>
      </c>
      <c r="E2851" s="10">
        <v>11210049608581</v>
      </c>
      <c r="F2851" s="34"/>
      <c r="G2851" s="34"/>
      <c r="H2851" s="47" t="str">
        <f t="shared" si="1015"/>
        <v/>
      </c>
      <c r="I2851" s="47">
        <f t="shared" si="1016"/>
        <v>0.13002621098541955</v>
      </c>
      <c r="J2851" s="47" t="str">
        <f t="shared" si="1017"/>
        <v/>
      </c>
      <c r="K2851" s="47" t="str">
        <f t="shared" si="1018"/>
        <v/>
      </c>
      <c r="L2851" s="47" t="str">
        <f t="shared" si="999"/>
        <v/>
      </c>
      <c r="M2851" s="47" t="str">
        <f t="shared" si="1003"/>
        <v/>
      </c>
      <c r="N2851" s="47">
        <f t="shared" si="1019"/>
        <v>0.135791653316084</v>
      </c>
      <c r="O2851" s="47">
        <f t="shared" si="1004"/>
        <v>0.14028181395727202</v>
      </c>
      <c r="P2851" s="47">
        <f t="shared" si="1005"/>
        <v>6.0374976742781694E-2</v>
      </c>
      <c r="Q2851" s="47">
        <f t="shared" si="1006"/>
        <v>3.0645530927536302E-2</v>
      </c>
      <c r="R2851" s="47">
        <f t="shared" si="997"/>
        <v>9.6086312626634141E-2</v>
      </c>
      <c r="S2851" s="47">
        <f t="shared" si="1000"/>
        <v>0.34822316472443526</v>
      </c>
      <c r="T2851" s="47" t="str">
        <f t="shared" si="1007"/>
        <v/>
      </c>
      <c r="U2851" s="47" t="str">
        <f t="shared" si="1008"/>
        <v/>
      </c>
      <c r="V2851" s="47">
        <f t="shared" si="1009"/>
        <v>2.6263995548616026E-2</v>
      </c>
      <c r="W2851" s="47">
        <f t="shared" si="1010"/>
        <v>0.1284370249152712</v>
      </c>
      <c r="X2851" s="47">
        <f t="shared" si="998"/>
        <v>0.15211435606986445</v>
      </c>
      <c r="Y2851" s="47">
        <f t="shared" si="1001"/>
        <v>0.18588391500641854</v>
      </c>
      <c r="Z2851" s="49" t="str">
        <f t="shared" si="1011"/>
        <v/>
      </c>
      <c r="AA2851" s="49" t="str">
        <f t="shared" si="1012"/>
        <v/>
      </c>
      <c r="AB2851" s="49">
        <f t="shared" si="1013"/>
        <v>5.3707913564071674E-5</v>
      </c>
      <c r="AC2851" s="49" t="str">
        <f t="shared" si="1014"/>
        <v/>
      </c>
      <c r="AD2851" s="49" t="str">
        <f t="shared" si="996"/>
        <v/>
      </c>
      <c r="AE2851" s="49" t="str">
        <f t="shared" si="1002"/>
        <v/>
      </c>
    </row>
    <row r="2852" spans="1:31" x14ac:dyDescent="0.25">
      <c r="A2852" s="17">
        <v>45868</v>
      </c>
      <c r="B2852" s="10">
        <v>499801839</v>
      </c>
      <c r="C2852" s="10">
        <v>256718141452</v>
      </c>
      <c r="D2852" s="10">
        <v>42185557614887</v>
      </c>
      <c r="E2852" s="10">
        <v>11205394054794</v>
      </c>
      <c r="F2852" s="34"/>
      <c r="G2852" s="34"/>
      <c r="H2852" s="47">
        <f t="shared" si="1015"/>
        <v>0.61547843370915556</v>
      </c>
      <c r="I2852" s="47">
        <f t="shared" si="1016"/>
        <v>0.57064283967121687</v>
      </c>
      <c r="J2852" s="47">
        <f t="shared" si="1017"/>
        <v>0.55010233027970357</v>
      </c>
      <c r="K2852" s="47">
        <f t="shared" si="1018"/>
        <v>0.50089933753867866</v>
      </c>
      <c r="L2852" s="47">
        <f t="shared" si="999"/>
        <v>0.23128865064482163</v>
      </c>
      <c r="M2852" s="47">
        <f t="shared" si="1003"/>
        <v>0.21830675581390191</v>
      </c>
      <c r="N2852" s="47" t="str">
        <f t="shared" si="1019"/>
        <v/>
      </c>
      <c r="O2852" s="47">
        <f t="shared" si="1004"/>
        <v>0.13943493694289955</v>
      </c>
      <c r="P2852" s="47">
        <f t="shared" si="1005"/>
        <v>0.10945970726443999</v>
      </c>
      <c r="Q2852" s="47">
        <f t="shared" si="1006"/>
        <v>2.4657044771647318E-2</v>
      </c>
      <c r="R2852" s="47">
        <f t="shared" si="997"/>
        <v>5.1902312635244474E-2</v>
      </c>
      <c r="S2852" s="47">
        <f t="shared" si="1000"/>
        <v>0.33654038336794767</v>
      </c>
      <c r="T2852" s="47" t="str">
        <f t="shared" si="1007"/>
        <v/>
      </c>
      <c r="U2852" s="47" t="str">
        <f t="shared" si="1008"/>
        <v/>
      </c>
      <c r="V2852" s="47">
        <f t="shared" si="1009"/>
        <v>1.887899917053526E-2</v>
      </c>
      <c r="W2852" s="47">
        <f t="shared" si="1010"/>
        <v>0.12906514226518673</v>
      </c>
      <c r="X2852" s="47">
        <f t="shared" si="998"/>
        <v>0.15181204237171031</v>
      </c>
      <c r="Y2852" s="47">
        <f t="shared" si="1001"/>
        <v>0.18552447806868333</v>
      </c>
      <c r="Z2852" s="49">
        <f t="shared" si="1011"/>
        <v>4.1530180057691712E-4</v>
      </c>
      <c r="AA2852" s="49" t="str">
        <f t="shared" si="1012"/>
        <v/>
      </c>
      <c r="AB2852" s="49" t="str">
        <f t="shared" si="1013"/>
        <v/>
      </c>
      <c r="AC2852" s="49" t="str">
        <f t="shared" si="1014"/>
        <v/>
      </c>
      <c r="AD2852" s="49">
        <f t="shared" si="996"/>
        <v>3.476326037078481E-4</v>
      </c>
      <c r="AE2852" s="49" t="str">
        <f t="shared" si="1002"/>
        <v/>
      </c>
    </row>
    <row r="2853" spans="1:31" x14ac:dyDescent="0.25">
      <c r="A2853" s="17">
        <v>45869</v>
      </c>
      <c r="B2853" s="10">
        <v>499746839</v>
      </c>
      <c r="C2853" s="10">
        <v>262206490525</v>
      </c>
      <c r="D2853" s="10">
        <v>42228895657090</v>
      </c>
      <c r="E2853" s="10">
        <v>11204997122707</v>
      </c>
      <c r="F2853" s="34"/>
      <c r="G2853" s="34"/>
      <c r="H2853" s="47">
        <f t="shared" si="1015"/>
        <v>1.100436127047244E-4</v>
      </c>
      <c r="I2853" s="47" t="str">
        <f t="shared" si="1016"/>
        <v/>
      </c>
      <c r="J2853" s="47">
        <f t="shared" si="1017"/>
        <v>0.55012956629502696</v>
      </c>
      <c r="K2853" s="47">
        <f t="shared" si="1018"/>
        <v>0.50095426037867918</v>
      </c>
      <c r="L2853" s="47">
        <f t="shared" si="999"/>
        <v>0.23137324241883173</v>
      </c>
      <c r="M2853" s="47">
        <f t="shared" si="1003"/>
        <v>0.66775588930793583</v>
      </c>
      <c r="N2853" s="47" t="str">
        <f t="shared" si="1019"/>
        <v/>
      </c>
      <c r="O2853" s="47">
        <f t="shared" si="1004"/>
        <v>0.19732827639510631</v>
      </c>
      <c r="P2853" s="47">
        <f t="shared" si="1005"/>
        <v>5.5717586060340052E-2</v>
      </c>
      <c r="Q2853" s="47">
        <f t="shared" si="1006"/>
        <v>3.805294389271352E-3</v>
      </c>
      <c r="R2853" s="47">
        <f t="shared" si="997"/>
        <v>3.1633035855150871E-2</v>
      </c>
      <c r="S2853" s="47">
        <f t="shared" si="1000"/>
        <v>0.33355567534652641</v>
      </c>
      <c r="T2853" s="47" t="str">
        <f t="shared" si="1007"/>
        <v/>
      </c>
      <c r="U2853" s="47" t="str">
        <f t="shared" si="1008"/>
        <v/>
      </c>
      <c r="V2853" s="47">
        <f t="shared" si="1009"/>
        <v>1.8034624280253042E-2</v>
      </c>
      <c r="W2853" s="47">
        <f t="shared" si="1010"/>
        <v>0.12817041398009099</v>
      </c>
      <c r="X2853" s="47">
        <f t="shared" si="998"/>
        <v>0.15097561938347437</v>
      </c>
      <c r="Y2853" s="47">
        <f t="shared" si="1001"/>
        <v>0.18201901684653987</v>
      </c>
      <c r="Z2853" s="49">
        <f t="shared" si="1011"/>
        <v>3.5423304620918472E-5</v>
      </c>
      <c r="AA2853" s="49" t="str">
        <f t="shared" si="1012"/>
        <v/>
      </c>
      <c r="AB2853" s="49" t="str">
        <f t="shared" si="1013"/>
        <v/>
      </c>
      <c r="AC2853" s="49" t="str">
        <f t="shared" si="1014"/>
        <v/>
      </c>
      <c r="AD2853" s="49">
        <f t="shared" si="996"/>
        <v>3.5438169796375707E-4</v>
      </c>
      <c r="AE2853" s="49" t="str">
        <f t="shared" si="1002"/>
        <v/>
      </c>
    </row>
    <row r="2854" spans="1:31" x14ac:dyDescent="0.25">
      <c r="A2854" s="17">
        <v>45870</v>
      </c>
      <c r="B2854" s="10">
        <v>499746839</v>
      </c>
      <c r="C2854" s="10">
        <v>262206490525</v>
      </c>
      <c r="D2854" s="10">
        <v>42228895657090</v>
      </c>
      <c r="E2854" s="10">
        <v>11204997122707</v>
      </c>
      <c r="F2854" s="34"/>
      <c r="G2854" s="34"/>
      <c r="H2854" s="47" t="str">
        <f t="shared" si="1015"/>
        <v/>
      </c>
      <c r="I2854" s="47">
        <f t="shared" si="1016"/>
        <v>5.6051711157310224E-2</v>
      </c>
      <c r="J2854" s="47">
        <f t="shared" si="1017"/>
        <v>0.42615112498665098</v>
      </c>
      <c r="K2854" s="47">
        <f t="shared" si="1018"/>
        <v>0.50095426037867918</v>
      </c>
      <c r="L2854" s="47">
        <f t="shared" si="999"/>
        <v>0.23137324241883173</v>
      </c>
      <c r="M2854" s="47">
        <f t="shared" si="1003"/>
        <v>0.44721055249309183</v>
      </c>
      <c r="N2854" s="47" t="str">
        <f t="shared" si="1019"/>
        <v/>
      </c>
      <c r="O2854" s="47">
        <f t="shared" si="1004"/>
        <v>0.14484421014789872</v>
      </c>
      <c r="P2854" s="47">
        <f t="shared" si="1005"/>
        <v>3.308281148775094E-2</v>
      </c>
      <c r="Q2854" s="47">
        <f t="shared" si="1006"/>
        <v>3.805294389271352E-3</v>
      </c>
      <c r="R2854" s="47">
        <f t="shared" si="997"/>
        <v>7.8022273663412745E-2</v>
      </c>
      <c r="S2854" s="47">
        <f t="shared" si="1000"/>
        <v>0.3285098841581896</v>
      </c>
      <c r="T2854" s="47" t="str">
        <f t="shared" si="1007"/>
        <v/>
      </c>
      <c r="U2854" s="47" t="str">
        <f t="shared" si="1008"/>
        <v/>
      </c>
      <c r="V2854" s="47">
        <f t="shared" si="1009"/>
        <v>1.5869567500838455E-2</v>
      </c>
      <c r="W2854" s="47">
        <f t="shared" si="1010"/>
        <v>0.12817041398009099</v>
      </c>
      <c r="X2854" s="47">
        <f t="shared" si="998"/>
        <v>0.15102264299533041</v>
      </c>
      <c r="Y2854" s="47">
        <f t="shared" si="1001"/>
        <v>0.18116897380790409</v>
      </c>
      <c r="Z2854" s="49" t="str">
        <f t="shared" si="1011"/>
        <v/>
      </c>
      <c r="AA2854" s="49" t="str">
        <f t="shared" si="1012"/>
        <v/>
      </c>
      <c r="AB2854" s="49" t="str">
        <f t="shared" si="1013"/>
        <v/>
      </c>
      <c r="AC2854" s="49" t="str">
        <f t="shared" si="1014"/>
        <v/>
      </c>
      <c r="AD2854" s="49" t="str">
        <f t="shared" si="996"/>
        <v/>
      </c>
      <c r="AE2854" s="49" t="str">
        <f t="shared" si="1002"/>
        <v/>
      </c>
    </row>
    <row r="2855" spans="1:31" x14ac:dyDescent="0.25">
      <c r="A2855" s="17">
        <v>45871</v>
      </c>
      <c r="B2855" s="10">
        <v>499746839</v>
      </c>
      <c r="C2855" s="10">
        <v>262206490525</v>
      </c>
      <c r="D2855" s="10">
        <v>42228895657090</v>
      </c>
      <c r="E2855" s="10">
        <v>11204997122707</v>
      </c>
      <c r="F2855" s="34"/>
      <c r="G2855" s="34"/>
      <c r="H2855" s="47" t="str">
        <f t="shared" si="1015"/>
        <v/>
      </c>
      <c r="I2855" s="47">
        <f t="shared" si="1016"/>
        <v>5.6051711157310224E-2</v>
      </c>
      <c r="J2855" s="47">
        <f t="shared" si="1017"/>
        <v>0.42615112498665098</v>
      </c>
      <c r="K2855" s="47">
        <f t="shared" si="1018"/>
        <v>0.50095426037867918</v>
      </c>
      <c r="L2855" s="47">
        <f t="shared" si="999"/>
        <v>0.23137324241883173</v>
      </c>
      <c r="M2855" s="47">
        <f t="shared" si="1003"/>
        <v>0.17266696086964617</v>
      </c>
      <c r="N2855" s="47" t="str">
        <f t="shared" si="1019"/>
        <v/>
      </c>
      <c r="O2855" s="47">
        <f t="shared" si="1004"/>
        <v>0.14484421014789872</v>
      </c>
      <c r="P2855" s="47">
        <f t="shared" si="1005"/>
        <v>1.5428110846736898E-3</v>
      </c>
      <c r="Q2855" s="47">
        <f t="shared" si="1006"/>
        <v>3.805294389271352E-3</v>
      </c>
      <c r="R2855" s="47">
        <f t="shared" si="997"/>
        <v>7.8022273663412745E-2</v>
      </c>
      <c r="S2855" s="47">
        <f t="shared" si="1000"/>
        <v>0.32060993630302248</v>
      </c>
      <c r="T2855" s="47" t="str">
        <f t="shared" si="1007"/>
        <v/>
      </c>
      <c r="U2855" s="47" t="str">
        <f t="shared" si="1008"/>
        <v/>
      </c>
      <c r="V2855" s="47">
        <f t="shared" si="1009"/>
        <v>1.3948766811872737E-2</v>
      </c>
      <c r="W2855" s="47">
        <f t="shared" si="1010"/>
        <v>0.12817041398009099</v>
      </c>
      <c r="X2855" s="47">
        <f t="shared" si="998"/>
        <v>0.15102264299533041</v>
      </c>
      <c r="Y2855" s="47">
        <f t="shared" si="1001"/>
        <v>0.18046037159573192</v>
      </c>
      <c r="Z2855" s="49" t="str">
        <f t="shared" si="1011"/>
        <v/>
      </c>
      <c r="AA2855" s="49" t="str">
        <f t="shared" si="1012"/>
        <v/>
      </c>
      <c r="AB2855" s="49" t="str">
        <f t="shared" si="1013"/>
        <v/>
      </c>
      <c r="AC2855" s="49" t="str">
        <f t="shared" si="1014"/>
        <v/>
      </c>
      <c r="AD2855" s="49" t="str">
        <f t="shared" si="996"/>
        <v/>
      </c>
      <c r="AE2855" s="49" t="str">
        <f t="shared" si="1002"/>
        <v/>
      </c>
    </row>
    <row r="2856" spans="1:31" x14ac:dyDescent="0.25">
      <c r="A2856" s="17">
        <v>45872</v>
      </c>
      <c r="B2856" s="10">
        <v>499746839</v>
      </c>
      <c r="C2856" s="10">
        <v>262206490525</v>
      </c>
      <c r="D2856" s="10">
        <v>42228895657090</v>
      </c>
      <c r="E2856" s="10">
        <v>11204997122707</v>
      </c>
      <c r="F2856" s="34"/>
      <c r="G2856" s="34"/>
      <c r="H2856" s="47" t="str">
        <f t="shared" si="1015"/>
        <v/>
      </c>
      <c r="I2856" s="47">
        <f t="shared" si="1016"/>
        <v>5.6051711157310224E-2</v>
      </c>
      <c r="J2856" s="47" t="str">
        <f t="shared" si="1017"/>
        <v/>
      </c>
      <c r="K2856" s="47">
        <f t="shared" si="1018"/>
        <v>0.50095426037867918</v>
      </c>
      <c r="L2856" s="47">
        <f t="shared" si="999"/>
        <v>0.23137324241883173</v>
      </c>
      <c r="M2856" s="47">
        <f t="shared" si="1003"/>
        <v>0.17266696086964617</v>
      </c>
      <c r="N2856" s="47" t="str">
        <f t="shared" si="1019"/>
        <v/>
      </c>
      <c r="O2856" s="47">
        <f t="shared" si="1004"/>
        <v>0.14484421014789872</v>
      </c>
      <c r="P2856" s="47" t="str">
        <f t="shared" si="1005"/>
        <v/>
      </c>
      <c r="Q2856" s="47">
        <f t="shared" si="1006"/>
        <v>3.805294389271352E-3</v>
      </c>
      <c r="R2856" s="47">
        <f t="shared" si="997"/>
        <v>7.8022273663412745E-2</v>
      </c>
      <c r="S2856" s="47">
        <f t="shared" si="1000"/>
        <v>0.3104961986882292</v>
      </c>
      <c r="T2856" s="47" t="str">
        <f t="shared" si="1007"/>
        <v/>
      </c>
      <c r="U2856" s="47" t="str">
        <f t="shared" si="1008"/>
        <v/>
      </c>
      <c r="V2856" s="47">
        <f t="shared" si="1009"/>
        <v>1.4089994439168474E-2</v>
      </c>
      <c r="W2856" s="47">
        <f t="shared" si="1010"/>
        <v>0.12817041398009099</v>
      </c>
      <c r="X2856" s="47">
        <f t="shared" si="998"/>
        <v>0.15102264299533041</v>
      </c>
      <c r="Y2856" s="47">
        <f t="shared" si="1001"/>
        <v>0.18016453621957706</v>
      </c>
      <c r="Z2856" s="49" t="str">
        <f t="shared" si="1011"/>
        <v/>
      </c>
      <c r="AA2856" s="49" t="str">
        <f t="shared" si="1012"/>
        <v/>
      </c>
      <c r="AB2856" s="49" t="str">
        <f t="shared" si="1013"/>
        <v/>
      </c>
      <c r="AC2856" s="49" t="str">
        <f t="shared" si="1014"/>
        <v/>
      </c>
      <c r="AD2856" s="49" t="str">
        <f t="shared" si="996"/>
        <v/>
      </c>
      <c r="AE2856" s="49" t="str">
        <f t="shared" si="1002"/>
        <v/>
      </c>
    </row>
    <row r="2857" spans="1:31" x14ac:dyDescent="0.25">
      <c r="A2857" s="17">
        <v>45873</v>
      </c>
      <c r="B2857" s="10">
        <v>981576839</v>
      </c>
      <c r="C2857" s="10">
        <v>303836555940</v>
      </c>
      <c r="D2857" s="10">
        <v>41933486613938</v>
      </c>
      <c r="E2857" s="10">
        <v>11224040988263</v>
      </c>
      <c r="F2857" s="34"/>
      <c r="G2857" s="34"/>
      <c r="H2857" s="47" t="str">
        <f t="shared" si="1015"/>
        <v/>
      </c>
      <c r="I2857" s="47">
        <f t="shared" si="1016"/>
        <v>0.23140284586184834</v>
      </c>
      <c r="J2857" s="47" t="str">
        <f t="shared" si="1017"/>
        <v/>
      </c>
      <c r="K2857" s="47">
        <f t="shared" si="1018"/>
        <v>1.9800224061220839E-2</v>
      </c>
      <c r="L2857" s="47">
        <f t="shared" si="999"/>
        <v>0.45774670619852009</v>
      </c>
      <c r="M2857" s="47" t="str">
        <f t="shared" si="1003"/>
        <v/>
      </c>
      <c r="N2857" s="47" t="str">
        <f t="shared" si="1019"/>
        <v/>
      </c>
      <c r="O2857" s="47" t="str">
        <f t="shared" si="1004"/>
        <v/>
      </c>
      <c r="P2857" s="47" t="str">
        <f t="shared" si="1005"/>
        <v/>
      </c>
      <c r="Q2857" s="47" t="str">
        <f t="shared" si="1006"/>
        <v/>
      </c>
      <c r="R2857" s="47" t="str">
        <f t="shared" si="997"/>
        <v/>
      </c>
      <c r="S2857" s="47">
        <f t="shared" si="1000"/>
        <v>0.3824019683775387</v>
      </c>
      <c r="T2857" s="47">
        <f t="shared" si="1007"/>
        <v>6.9954243073463429E-3</v>
      </c>
      <c r="U2857" s="47">
        <f t="shared" si="1008"/>
        <v>5.5317449297644927E-3</v>
      </c>
      <c r="V2857" s="47">
        <f t="shared" si="1009"/>
        <v>2.098685325692462E-2</v>
      </c>
      <c r="W2857" s="47">
        <f t="shared" si="1010"/>
        <v>0.13426923185799833</v>
      </c>
      <c r="X2857" s="47">
        <f t="shared" si="998"/>
        <v>0.15841146718326582</v>
      </c>
      <c r="Y2857" s="47">
        <f t="shared" si="1001"/>
        <v>0.18338362871371627</v>
      </c>
      <c r="Z2857" s="49" t="str">
        <f t="shared" si="1011"/>
        <v/>
      </c>
      <c r="AA2857" s="49" t="str">
        <f t="shared" si="1012"/>
        <v/>
      </c>
      <c r="AB2857" s="49" t="str">
        <f t="shared" si="1013"/>
        <v/>
      </c>
      <c r="AC2857" s="49" t="str">
        <f t="shared" si="1014"/>
        <v/>
      </c>
      <c r="AD2857" s="49" t="str">
        <f t="shared" si="996"/>
        <v/>
      </c>
      <c r="AE2857" s="49" t="str">
        <f t="shared" si="1002"/>
        <v/>
      </c>
    </row>
    <row r="2858" spans="1:31" x14ac:dyDescent="0.25">
      <c r="A2858" s="17">
        <v>45874</v>
      </c>
      <c r="B2858" s="10">
        <v>1071376839</v>
      </c>
      <c r="C2858" s="10">
        <v>268739386442</v>
      </c>
      <c r="D2858" s="10">
        <v>41947754565915</v>
      </c>
      <c r="E2858" s="10">
        <v>11208639562970</v>
      </c>
      <c r="F2858" s="34"/>
      <c r="G2858" s="34"/>
      <c r="H2858" s="47" t="str">
        <f t="shared" si="1015"/>
        <v/>
      </c>
      <c r="I2858" s="47">
        <f t="shared" si="1016"/>
        <v>0.17573832652501731</v>
      </c>
      <c r="J2858" s="47" t="str">
        <f t="shared" si="1017"/>
        <v/>
      </c>
      <c r="K2858" s="47" t="str">
        <f t="shared" si="1018"/>
        <v/>
      </c>
      <c r="L2858" s="47">
        <f t="shared" si="999"/>
        <v>0.42263489089449424</v>
      </c>
      <c r="M2858" s="47" t="str">
        <f t="shared" si="1003"/>
        <v/>
      </c>
      <c r="N2858" s="47">
        <f t="shared" si="1019"/>
        <v>0.11551332060560482</v>
      </c>
      <c r="O2858" s="47" t="str">
        <f t="shared" si="1004"/>
        <v/>
      </c>
      <c r="P2858" s="47" t="str">
        <f t="shared" si="1005"/>
        <v/>
      </c>
      <c r="Q2858" s="47" t="str">
        <f t="shared" si="1006"/>
        <v/>
      </c>
      <c r="R2858" s="47" t="str">
        <f t="shared" si="997"/>
        <v/>
      </c>
      <c r="S2858" s="47">
        <f t="shared" si="1000"/>
        <v>0.44571055901514056</v>
      </c>
      <c r="T2858" s="47" t="str">
        <f t="shared" si="1007"/>
        <v/>
      </c>
      <c r="U2858" s="47">
        <f t="shared" si="1008"/>
        <v>5.2393255080219747E-3</v>
      </c>
      <c r="V2858" s="47">
        <f t="shared" si="1009"/>
        <v>2.0653742092303751E-2</v>
      </c>
      <c r="W2858" s="47">
        <f t="shared" si="1010"/>
        <v>0.13039702925858154</v>
      </c>
      <c r="X2858" s="47">
        <f t="shared" si="998"/>
        <v>0.15900355026043145</v>
      </c>
      <c r="Y2858" s="47">
        <f t="shared" si="1001"/>
        <v>0.18304152322674783</v>
      </c>
      <c r="Z2858" s="49">
        <f t="shared" si="1011"/>
        <v>1.3721818469039082E-3</v>
      </c>
      <c r="AA2858" s="49">
        <f t="shared" si="1012"/>
        <v>1.2578406521235319E-4</v>
      </c>
      <c r="AB2858" s="49" t="str">
        <f t="shared" si="1013"/>
        <v/>
      </c>
      <c r="AC2858" s="49" t="str">
        <f t="shared" si="1014"/>
        <v/>
      </c>
      <c r="AD2858" s="49" t="str">
        <f t="shared" ref="AD2858:AD2921" si="1020">IF(AND(E2858&gt;0,E2858&lt;E2678),ABS(E2858/E2678-1),"")</f>
        <v/>
      </c>
      <c r="AE2858" s="49" t="str">
        <f t="shared" si="1002"/>
        <v/>
      </c>
    </row>
    <row r="2859" spans="1:31" x14ac:dyDescent="0.25">
      <c r="A2859" s="17">
        <v>45875</v>
      </c>
      <c r="B2859" s="10">
        <v>671376839</v>
      </c>
      <c r="C2859" s="10">
        <v>259147651562</v>
      </c>
      <c r="D2859" s="10">
        <v>41881019430673</v>
      </c>
      <c r="E2859" s="10">
        <v>11204742474343</v>
      </c>
      <c r="F2859" s="34"/>
      <c r="G2859" s="34"/>
      <c r="H2859" s="47">
        <f t="shared" si="1015"/>
        <v>0.37335136008106296</v>
      </c>
      <c r="I2859" s="47" t="str">
        <f t="shared" si="1016"/>
        <v/>
      </c>
      <c r="J2859" s="47">
        <f t="shared" si="1017"/>
        <v>0.23291239649452955</v>
      </c>
      <c r="K2859" s="47">
        <f t="shared" si="1018"/>
        <v>0.12924779484837234</v>
      </c>
      <c r="L2859" s="47">
        <f t="shared" si="999"/>
        <v>0.65404206535926013</v>
      </c>
      <c r="M2859" s="47" t="str">
        <f t="shared" si="1003"/>
        <v/>
      </c>
      <c r="N2859" s="47">
        <f t="shared" si="1019"/>
        <v>3.569158584080534E-2</v>
      </c>
      <c r="O2859" s="47" t="str">
        <f t="shared" si="1004"/>
        <v/>
      </c>
      <c r="P2859" s="47">
        <f t="shared" si="1005"/>
        <v>2.3212611819849349E-2</v>
      </c>
      <c r="Q2859" s="47">
        <f t="shared" si="1006"/>
        <v>4.4687487420052685E-2</v>
      </c>
      <c r="R2859" s="47">
        <f t="shared" ref="R2859:R2922" si="1021">IF(AND(C2859&gt;0,C2859&lt;C2679),ABS(C2859/C2679-1),"")</f>
        <v>2.3024828584143231E-2</v>
      </c>
      <c r="S2859" s="47">
        <f t="shared" si="1000"/>
        <v>0.46346962972456451</v>
      </c>
      <c r="T2859" s="47">
        <f t="shared" si="1007"/>
        <v>1.5909107873017803E-3</v>
      </c>
      <c r="U2859" s="47">
        <f t="shared" si="1008"/>
        <v>7.2190152609605818E-3</v>
      </c>
      <c r="V2859" s="47">
        <f t="shared" si="1009"/>
        <v>1.85758296049785E-2</v>
      </c>
      <c r="W2859" s="47">
        <f t="shared" si="1010"/>
        <v>0.13050009252180106</v>
      </c>
      <c r="X2859" s="47">
        <f t="shared" ref="X2859:X2922" si="1022">IF(AND(D2859&gt;0,D2859&lt;D2679),ABS(D2859/D2679-1),"")</f>
        <v>0.16086368123955919</v>
      </c>
      <c r="Y2859" s="47">
        <f t="shared" si="1001"/>
        <v>0.18431537220529326</v>
      </c>
      <c r="Z2859" s="49">
        <f t="shared" si="1011"/>
        <v>3.4768614024083266E-4</v>
      </c>
      <c r="AA2859" s="49">
        <f t="shared" si="1012"/>
        <v>5.8148820810233204E-5</v>
      </c>
      <c r="AB2859" s="49" t="str">
        <f t="shared" si="1013"/>
        <v/>
      </c>
      <c r="AC2859" s="49" t="str">
        <f t="shared" si="1014"/>
        <v/>
      </c>
      <c r="AD2859" s="49" t="str">
        <f t="shared" si="1020"/>
        <v/>
      </c>
      <c r="AE2859" s="49" t="str">
        <f t="shared" si="1002"/>
        <v/>
      </c>
    </row>
    <row r="2860" spans="1:31" x14ac:dyDescent="0.25">
      <c r="A2860" s="17">
        <v>45876</v>
      </c>
      <c r="B2860" s="10">
        <v>375250839</v>
      </c>
      <c r="C2860" s="10">
        <v>265595253442</v>
      </c>
      <c r="D2860" s="10">
        <v>41811460180593</v>
      </c>
      <c r="E2860" s="10">
        <v>1263207643310</v>
      </c>
      <c r="F2860" s="34"/>
      <c r="G2860" s="34"/>
      <c r="H2860" s="47">
        <f t="shared" si="1015"/>
        <v>0.44107270730559112</v>
      </c>
      <c r="I2860" s="47">
        <f t="shared" si="1016"/>
        <v>0.24911813399183902</v>
      </c>
      <c r="J2860" s="47">
        <f t="shared" si="1017"/>
        <v>0.5965384768895251</v>
      </c>
      <c r="K2860" s="47">
        <f t="shared" si="1018"/>
        <v>0.5133128273669143</v>
      </c>
      <c r="L2860" s="47">
        <f t="shared" ref="L2860:L2923" si="1023">IF(AND(B2860&gt;0,B2860&lt;B2680),ABS(B2860/B2680-1),"")</f>
        <v>0.80663466820510199</v>
      </c>
      <c r="M2860" s="47">
        <f t="shared" si="1003"/>
        <v>0.68631476545707559</v>
      </c>
      <c r="N2860" s="47" t="str">
        <f t="shared" si="1019"/>
        <v/>
      </c>
      <c r="O2860" s="47" t="str">
        <f t="shared" si="1004"/>
        <v/>
      </c>
      <c r="P2860" s="47">
        <f t="shared" si="1005"/>
        <v>1.0588630705328117E-2</v>
      </c>
      <c r="Q2860" s="47" t="str">
        <f t="shared" si="1006"/>
        <v/>
      </c>
      <c r="R2860" s="47" t="str">
        <f t="shared" si="1021"/>
        <v/>
      </c>
      <c r="S2860" s="47">
        <f t="shared" si="1000"/>
        <v>0.32796233934496222</v>
      </c>
      <c r="T2860" s="47">
        <f t="shared" si="1007"/>
        <v>1.6608776726446672E-3</v>
      </c>
      <c r="U2860" s="47">
        <f t="shared" si="1008"/>
        <v>9.8850673218331409E-3</v>
      </c>
      <c r="V2860" s="47">
        <f t="shared" si="1009"/>
        <v>1.7313802099148456E-2</v>
      </c>
      <c r="W2860" s="47">
        <f t="shared" si="1010"/>
        <v>0.1317012430107074</v>
      </c>
      <c r="X2860" s="47">
        <f t="shared" si="1022"/>
        <v>0.16343339661370793</v>
      </c>
      <c r="Y2860" s="47">
        <f t="shared" si="1001"/>
        <v>0.18672259379685596</v>
      </c>
      <c r="Z2860" s="49">
        <f t="shared" si="1011"/>
        <v>0.88726134079363839</v>
      </c>
      <c r="AA2860" s="49">
        <f t="shared" si="1012"/>
        <v>0.88726390292862267</v>
      </c>
      <c r="AB2860" s="49">
        <f t="shared" si="1013"/>
        <v>0.88702562558103015</v>
      </c>
      <c r="AC2860" s="49">
        <f t="shared" si="1014"/>
        <v>0.88656007812047843</v>
      </c>
      <c r="AD2860" s="49">
        <f t="shared" si="1020"/>
        <v>0.88646847573701992</v>
      </c>
      <c r="AE2860" s="49">
        <f t="shared" si="1002"/>
        <v>0.88684915656841967</v>
      </c>
    </row>
    <row r="2861" spans="1:31" x14ac:dyDescent="0.25">
      <c r="A2861" s="17">
        <v>45877</v>
      </c>
      <c r="B2861" s="10">
        <v>375250839</v>
      </c>
      <c r="C2861" s="10">
        <v>255726048348</v>
      </c>
      <c r="D2861" s="10">
        <v>41980523090761</v>
      </c>
      <c r="E2861" s="10">
        <v>1251848706857</v>
      </c>
      <c r="F2861" s="34"/>
      <c r="G2861" s="34"/>
      <c r="H2861" s="47" t="str">
        <f t="shared" si="1015"/>
        <v/>
      </c>
      <c r="I2861" s="47">
        <f t="shared" si="1016"/>
        <v>0.24911813399183902</v>
      </c>
      <c r="J2861" s="47">
        <f t="shared" si="1017"/>
        <v>0.46398738942341677</v>
      </c>
      <c r="K2861" s="47">
        <f t="shared" si="1018"/>
        <v>0.37487457704799798</v>
      </c>
      <c r="L2861" s="47" t="str">
        <f t="shared" si="1023"/>
        <v/>
      </c>
      <c r="M2861" s="47">
        <f t="shared" si="1003"/>
        <v>0.68631476545707559</v>
      </c>
      <c r="N2861" s="47">
        <f t="shared" si="1019"/>
        <v>3.7158815777388221E-2</v>
      </c>
      <c r="O2861" s="47">
        <f t="shared" si="1004"/>
        <v>2.4715033422798238E-2</v>
      </c>
      <c r="P2861" s="47">
        <f t="shared" si="1005"/>
        <v>4.882103975154084E-2</v>
      </c>
      <c r="Q2861" s="47">
        <f t="shared" si="1006"/>
        <v>8.7379140815696976E-2</v>
      </c>
      <c r="R2861" s="47">
        <f t="shared" si="1021"/>
        <v>9.4745507225940662E-3</v>
      </c>
      <c r="S2861" s="47">
        <f t="shared" si="1000"/>
        <v>0.41653263624709458</v>
      </c>
      <c r="T2861" s="47" t="str">
        <f t="shared" si="1007"/>
        <v/>
      </c>
      <c r="U2861" s="47">
        <f t="shared" si="1008"/>
        <v>5.8815785367879458E-3</v>
      </c>
      <c r="V2861" s="47">
        <f t="shared" si="1009"/>
        <v>1.1106346874654505E-2</v>
      </c>
      <c r="W2861" s="47">
        <f t="shared" si="1010"/>
        <v>0.12734566128291103</v>
      </c>
      <c r="X2861" s="47">
        <f t="shared" si="1022"/>
        <v>0.16029986428116605</v>
      </c>
      <c r="Y2861" s="47">
        <f t="shared" si="1001"/>
        <v>0.18310380314664887</v>
      </c>
      <c r="Z2861" s="49">
        <f t="shared" si="1011"/>
        <v>8.9921372097115926E-3</v>
      </c>
      <c r="AA2861" s="49">
        <f t="shared" si="1012"/>
        <v>0.88827764138197585</v>
      </c>
      <c r="AB2861" s="49">
        <f t="shared" si="1013"/>
        <v>0.88800998607976422</v>
      </c>
      <c r="AC2861" s="49">
        <f t="shared" si="1014"/>
        <v>0.88748943693395721</v>
      </c>
      <c r="AD2861" s="49">
        <f t="shared" si="1020"/>
        <v>0.88748025442785949</v>
      </c>
      <c r="AE2861" s="49">
        <f t="shared" si="1002"/>
        <v>0.88778908161148584</v>
      </c>
    </row>
    <row r="2862" spans="1:31" x14ac:dyDescent="0.25">
      <c r="A2862" s="17">
        <v>45878</v>
      </c>
      <c r="B2862" s="10">
        <v>375250839</v>
      </c>
      <c r="C2862" s="10">
        <v>255726048348</v>
      </c>
      <c r="D2862" s="10">
        <v>41980523090761</v>
      </c>
      <c r="E2862" s="10">
        <v>1251848706857</v>
      </c>
      <c r="F2862" s="34"/>
      <c r="G2862" s="34"/>
      <c r="H2862" s="47" t="str">
        <f t="shared" si="1015"/>
        <v/>
      </c>
      <c r="I2862" s="47">
        <f t="shared" si="1016"/>
        <v>0.24911813399183902</v>
      </c>
      <c r="J2862" s="47">
        <f t="shared" si="1017"/>
        <v>0.1248373093104056</v>
      </c>
      <c r="K2862" s="47">
        <f t="shared" si="1018"/>
        <v>0.41958255109270748</v>
      </c>
      <c r="L2862" s="47" t="str">
        <f t="shared" si="1023"/>
        <v/>
      </c>
      <c r="M2862" s="47">
        <f t="shared" si="1003"/>
        <v>0.56175880265592559</v>
      </c>
      <c r="N2862" s="47" t="str">
        <f t="shared" si="1019"/>
        <v/>
      </c>
      <c r="O2862" s="47">
        <f t="shared" si="1004"/>
        <v>2.4715033422798238E-2</v>
      </c>
      <c r="P2862" s="47">
        <f t="shared" si="1005"/>
        <v>3.4428589082887706E-2</v>
      </c>
      <c r="Q2862" s="47">
        <f t="shared" si="1006"/>
        <v>4.3886227158774993E-2</v>
      </c>
      <c r="R2862" s="47">
        <f t="shared" si="1021"/>
        <v>9.4745507225940662E-3</v>
      </c>
      <c r="S2862" s="47">
        <f t="shared" si="1000"/>
        <v>0.33954357703594551</v>
      </c>
      <c r="T2862" s="47" t="str">
        <f t="shared" si="1007"/>
        <v/>
      </c>
      <c r="U2862" s="47">
        <f t="shared" si="1008"/>
        <v>5.8815785367879458E-3</v>
      </c>
      <c r="V2862" s="47">
        <f t="shared" si="1009"/>
        <v>7.9854252061954956E-3</v>
      </c>
      <c r="W2862" s="47">
        <f t="shared" si="1010"/>
        <v>0.12758008514968944</v>
      </c>
      <c r="X2862" s="47">
        <f t="shared" si="1022"/>
        <v>0.16029986428116605</v>
      </c>
      <c r="Y2862" s="47">
        <f t="shared" si="1001"/>
        <v>0.18363437299359464</v>
      </c>
      <c r="Z2862" s="49" t="str">
        <f t="shared" si="1011"/>
        <v/>
      </c>
      <c r="AA2862" s="49">
        <f t="shared" si="1012"/>
        <v>0.88827764138197585</v>
      </c>
      <c r="AB2862" s="49">
        <f t="shared" si="1013"/>
        <v>0.88817043026241271</v>
      </c>
      <c r="AC2862" s="49">
        <f t="shared" si="1014"/>
        <v>0.88750758096894877</v>
      </c>
      <c r="AD2862" s="49">
        <f t="shared" si="1020"/>
        <v>0.88748025442786949</v>
      </c>
      <c r="AE2862" s="49">
        <f t="shared" si="1002"/>
        <v>0.88780334790061455</v>
      </c>
    </row>
    <row r="2863" spans="1:31" x14ac:dyDescent="0.25">
      <c r="A2863" s="17">
        <v>45879</v>
      </c>
      <c r="B2863" s="10">
        <v>375250839</v>
      </c>
      <c r="C2863" s="10">
        <v>255726048348</v>
      </c>
      <c r="D2863" s="10">
        <v>41980523090761</v>
      </c>
      <c r="E2863" s="10">
        <v>1251848706857</v>
      </c>
      <c r="F2863" s="34"/>
      <c r="G2863" s="34"/>
      <c r="H2863" s="47" t="str">
        <f t="shared" si="1015"/>
        <v/>
      </c>
      <c r="I2863" s="47">
        <f t="shared" si="1016"/>
        <v>0.24911813399183902</v>
      </c>
      <c r="J2863" s="47">
        <f t="shared" si="1017"/>
        <v>0.18384409325137951</v>
      </c>
      <c r="K2863" s="47">
        <f t="shared" si="1018"/>
        <v>0.41958255109270748</v>
      </c>
      <c r="L2863" s="47" t="str">
        <f t="shared" si="1023"/>
        <v/>
      </c>
      <c r="M2863" s="47">
        <f t="shared" si="1003"/>
        <v>0.58594635010112728</v>
      </c>
      <c r="N2863" s="47" t="str">
        <f t="shared" si="1019"/>
        <v/>
      </c>
      <c r="O2863" s="47">
        <f t="shared" si="1004"/>
        <v>2.4715033422798238E-2</v>
      </c>
      <c r="P2863" s="47">
        <f t="shared" si="1005"/>
        <v>1.196250591151915E-2</v>
      </c>
      <c r="Q2863" s="47">
        <f t="shared" si="1006"/>
        <v>4.3886227158774993E-2</v>
      </c>
      <c r="R2863" s="47">
        <f t="shared" si="1021"/>
        <v>9.4745507225940662E-3</v>
      </c>
      <c r="S2863" s="47">
        <f t="shared" si="1000"/>
        <v>0.38282944920930384</v>
      </c>
      <c r="T2863" s="47" t="str">
        <f t="shared" si="1007"/>
        <v/>
      </c>
      <c r="U2863" s="47">
        <f t="shared" si="1008"/>
        <v>5.8815785367879458E-3</v>
      </c>
      <c r="V2863" s="47">
        <f t="shared" si="1009"/>
        <v>8.0722130294427208E-3</v>
      </c>
      <c r="W2863" s="47">
        <f t="shared" si="1010"/>
        <v>0.12758008514968944</v>
      </c>
      <c r="X2863" s="47">
        <f t="shared" si="1022"/>
        <v>0.16029986428116605</v>
      </c>
      <c r="Y2863" s="47">
        <f t="shared" si="1001"/>
        <v>0.18307787550570132</v>
      </c>
      <c r="Z2863" s="49" t="str">
        <f t="shared" si="1011"/>
        <v/>
      </c>
      <c r="AA2863" s="49">
        <f t="shared" si="1012"/>
        <v>0.88827764138197585</v>
      </c>
      <c r="AB2863" s="49">
        <f t="shared" si="1013"/>
        <v>0.88791050895913559</v>
      </c>
      <c r="AC2863" s="49">
        <f t="shared" si="1014"/>
        <v>0.88750758096894877</v>
      </c>
      <c r="AD2863" s="49">
        <f t="shared" si="1020"/>
        <v>0.8874802544278797</v>
      </c>
      <c r="AE2863" s="49">
        <f t="shared" si="1002"/>
        <v>0.88779617211538675</v>
      </c>
    </row>
    <row r="2864" spans="1:31" x14ac:dyDescent="0.25">
      <c r="A2864" s="17">
        <v>45880</v>
      </c>
      <c r="B2864" s="10">
        <v>826480839</v>
      </c>
      <c r="C2864" s="10">
        <v>286332591321</v>
      </c>
      <c r="D2864" s="10">
        <v>41791735843472</v>
      </c>
      <c r="E2864" s="10">
        <v>1265765656228</v>
      </c>
      <c r="F2864" s="34"/>
      <c r="G2864" s="34"/>
      <c r="H2864" s="47" t="str">
        <f t="shared" si="1015"/>
        <v/>
      </c>
      <c r="I2864" s="47">
        <f t="shared" si="1016"/>
        <v>0.15800698818240966</v>
      </c>
      <c r="J2864" s="47" t="str">
        <f t="shared" si="1017"/>
        <v/>
      </c>
      <c r="K2864" s="47" t="str">
        <f t="shared" si="1018"/>
        <v/>
      </c>
      <c r="L2864" s="47">
        <f t="shared" si="1023"/>
        <v>9.3295211559717761E-2</v>
      </c>
      <c r="M2864" s="47">
        <f t="shared" si="1003"/>
        <v>8.8056914485852511E-2</v>
      </c>
      <c r="N2864" s="47" t="str">
        <f t="shared" si="1019"/>
        <v/>
      </c>
      <c r="O2864" s="47">
        <f t="shared" si="1004"/>
        <v>5.7609804603158343E-2</v>
      </c>
      <c r="P2864" s="47" t="str">
        <f t="shared" si="1005"/>
        <v/>
      </c>
      <c r="Q2864" s="47" t="str">
        <f t="shared" si="1006"/>
        <v/>
      </c>
      <c r="R2864" s="47" t="str">
        <f t="shared" si="1021"/>
        <v/>
      </c>
      <c r="S2864" s="47">
        <f t="shared" si="1000"/>
        <v>0.3034548165445724</v>
      </c>
      <c r="T2864" s="47">
        <f t="shared" si="1007"/>
        <v>4.497019888981546E-3</v>
      </c>
      <c r="U2864" s="47">
        <f t="shared" si="1008"/>
        <v>3.38037167696148E-3</v>
      </c>
      <c r="V2864" s="47">
        <f t="shared" si="1009"/>
        <v>1.2532932015882681E-2</v>
      </c>
      <c r="W2864" s="47">
        <f t="shared" si="1010"/>
        <v>0.13150337485831487</v>
      </c>
      <c r="X2864" s="47">
        <f t="shared" si="1022"/>
        <v>0.16457588741302331</v>
      </c>
      <c r="Y2864" s="47">
        <f t="shared" si="1001"/>
        <v>0.18811705789379196</v>
      </c>
      <c r="Z2864" s="49" t="str">
        <f t="shared" si="1011"/>
        <v/>
      </c>
      <c r="AA2864" s="49">
        <f t="shared" si="1012"/>
        <v>0.88722727780915867</v>
      </c>
      <c r="AB2864" s="49">
        <f t="shared" si="1013"/>
        <v>0.88666439689839505</v>
      </c>
      <c r="AC2864" s="49">
        <f t="shared" si="1014"/>
        <v>0.88625698951033149</v>
      </c>
      <c r="AD2864" s="49">
        <f t="shared" si="1020"/>
        <v>0.8862275688722423</v>
      </c>
      <c r="AE2864" s="49">
        <f t="shared" si="1002"/>
        <v>0.8865401061617405</v>
      </c>
    </row>
    <row r="2865" spans="1:31" x14ac:dyDescent="0.25">
      <c r="A2865" s="17">
        <v>45881</v>
      </c>
      <c r="B2865" s="10">
        <v>869976839</v>
      </c>
      <c r="C2865" s="10">
        <v>273806155050</v>
      </c>
      <c r="D2865" s="10">
        <v>41692612057921</v>
      </c>
      <c r="E2865" s="10">
        <v>1245253870491</v>
      </c>
      <c r="F2865" s="34"/>
      <c r="G2865" s="34"/>
      <c r="H2865" s="47" t="str">
        <f t="shared" si="1015"/>
        <v/>
      </c>
      <c r="I2865" s="47">
        <f t="shared" si="1016"/>
        <v>0.18798240980081515</v>
      </c>
      <c r="J2865" s="47" t="str">
        <f t="shared" si="1017"/>
        <v/>
      </c>
      <c r="K2865" s="47">
        <f t="shared" si="1018"/>
        <v>0.16152377372767768</v>
      </c>
      <c r="L2865" s="47">
        <f t="shared" si="1023"/>
        <v>0.1500558541010657</v>
      </c>
      <c r="M2865" s="47">
        <f t="shared" si="1003"/>
        <v>4.0063210850185604E-2</v>
      </c>
      <c r="N2865" s="47">
        <f t="shared" si="1019"/>
        <v>4.3747853547544402E-2</v>
      </c>
      <c r="O2865" s="47" t="str">
        <f t="shared" si="1004"/>
        <v/>
      </c>
      <c r="P2865" s="47" t="str">
        <f t="shared" si="1005"/>
        <v/>
      </c>
      <c r="Q2865" s="47" t="str">
        <f t="shared" si="1006"/>
        <v/>
      </c>
      <c r="R2865" s="47" t="str">
        <f t="shared" si="1021"/>
        <v/>
      </c>
      <c r="S2865" s="47">
        <f t="shared" si="1000"/>
        <v>0.33132215129963083</v>
      </c>
      <c r="T2865" s="47">
        <f t="shared" si="1007"/>
        <v>2.3718513612897008E-3</v>
      </c>
      <c r="U2865" s="47">
        <f t="shared" si="1008"/>
        <v>6.0823877376577906E-3</v>
      </c>
      <c r="V2865" s="47">
        <f t="shared" si="1009"/>
        <v>1.4875057125309565E-2</v>
      </c>
      <c r="W2865" s="47">
        <f t="shared" si="1010"/>
        <v>0.1324598200061855</v>
      </c>
      <c r="X2865" s="47">
        <f t="shared" si="1022"/>
        <v>0.16759304763263261</v>
      </c>
      <c r="Y2865" s="47">
        <f t="shared" si="1001"/>
        <v>0.19006085847198617</v>
      </c>
      <c r="Z2865" s="49">
        <f t="shared" si="1011"/>
        <v>1.6205042091381627E-2</v>
      </c>
      <c r="AA2865" s="49">
        <f t="shared" si="1012"/>
        <v>0.88890231829695487</v>
      </c>
      <c r="AB2865" s="49">
        <f t="shared" si="1013"/>
        <v>0.88850100511710872</v>
      </c>
      <c r="AC2865" s="49">
        <f t="shared" si="1014"/>
        <v>0.88823938220001875</v>
      </c>
      <c r="AD2865" s="49">
        <f t="shared" si="1020"/>
        <v>0.88807109520246674</v>
      </c>
      <c r="AE2865" s="49">
        <f t="shared" si="1002"/>
        <v>0.88837872883167412</v>
      </c>
    </row>
    <row r="2866" spans="1:31" x14ac:dyDescent="0.25">
      <c r="A2866" s="17">
        <v>45882</v>
      </c>
      <c r="B2866" s="10">
        <v>869976839</v>
      </c>
      <c r="C2866" s="10">
        <v>276409531831</v>
      </c>
      <c r="D2866" s="10">
        <v>41764820609791</v>
      </c>
      <c r="E2866" s="10">
        <v>1260508269882</v>
      </c>
      <c r="F2866" s="34"/>
      <c r="G2866" s="34"/>
      <c r="H2866" s="47" t="str">
        <f t="shared" si="1015"/>
        <v/>
      </c>
      <c r="I2866" s="47" t="str">
        <f t="shared" si="1016"/>
        <v/>
      </c>
      <c r="J2866" s="47">
        <f t="shared" si="1017"/>
        <v>1.3103989943248351E-2</v>
      </c>
      <c r="K2866" s="47">
        <f t="shared" si="1018"/>
        <v>0.18489510932290454</v>
      </c>
      <c r="L2866" s="47">
        <f t="shared" si="1023"/>
        <v>0.17888711500397858</v>
      </c>
      <c r="M2866" s="47">
        <f t="shared" si="1003"/>
        <v>4.0063210850185604E-2</v>
      </c>
      <c r="N2866" s="47" t="str">
        <f t="shared" si="1019"/>
        <v/>
      </c>
      <c r="O2866" s="47" t="str">
        <f t="shared" si="1004"/>
        <v/>
      </c>
      <c r="P2866" s="47" t="str">
        <f t="shared" si="1005"/>
        <v/>
      </c>
      <c r="Q2866" s="47" t="str">
        <f t="shared" si="1006"/>
        <v/>
      </c>
      <c r="R2866" s="47" t="str">
        <f t="shared" si="1021"/>
        <v/>
      </c>
      <c r="S2866" s="47">
        <f t="shared" si="1000"/>
        <v>0.32611475833557924</v>
      </c>
      <c r="T2866" s="47" t="str">
        <f t="shared" si="1007"/>
        <v/>
      </c>
      <c r="U2866" s="47">
        <f t="shared" si="1008"/>
        <v>2.7744983876132334E-3</v>
      </c>
      <c r="V2866" s="47">
        <f t="shared" si="1009"/>
        <v>1.1429259617432908E-2</v>
      </c>
      <c r="W2866" s="47">
        <f t="shared" si="1010"/>
        <v>0.13012600224492088</v>
      </c>
      <c r="X2866" s="47">
        <f t="shared" si="1022"/>
        <v>0.16651639488567449</v>
      </c>
      <c r="Y2866" s="47">
        <f t="shared" si="1001"/>
        <v>0.18864739977083511</v>
      </c>
      <c r="Z2866" s="49" t="str">
        <f t="shared" si="1011"/>
        <v/>
      </c>
      <c r="AA2866" s="49">
        <f t="shared" si="1012"/>
        <v>0.88750225426703433</v>
      </c>
      <c r="AB2866" s="49">
        <f t="shared" si="1013"/>
        <v>0.88711619120854612</v>
      </c>
      <c r="AC2866" s="49">
        <f t="shared" si="1014"/>
        <v>0.88681146363231755</v>
      </c>
      <c r="AD2866" s="49">
        <f t="shared" si="1020"/>
        <v>0.88685314741064003</v>
      </c>
      <c r="AE2866" s="49">
        <f t="shared" si="1002"/>
        <v>0.88701136502902489</v>
      </c>
    </row>
    <row r="2867" spans="1:31" x14ac:dyDescent="0.25">
      <c r="B2867" s="10"/>
      <c r="C2867" s="10"/>
      <c r="D2867" s="10"/>
      <c r="E2867" s="10"/>
      <c r="F2867" s="34"/>
      <c r="G2867" s="34"/>
      <c r="H2867" s="47" t="str">
        <f t="shared" si="1015"/>
        <v/>
      </c>
      <c r="I2867" s="47" t="str">
        <f t="shared" si="1016"/>
        <v/>
      </c>
      <c r="J2867" s="47" t="str">
        <f t="shared" si="1017"/>
        <v/>
      </c>
      <c r="K2867" s="47" t="str">
        <f t="shared" si="1018"/>
        <v/>
      </c>
      <c r="L2867" s="47" t="str">
        <f t="shared" si="1023"/>
        <v/>
      </c>
      <c r="M2867" s="47" t="str">
        <f t="shared" si="1003"/>
        <v/>
      </c>
      <c r="N2867" s="47" t="str">
        <f t="shared" si="1019"/>
        <v/>
      </c>
      <c r="O2867" s="47" t="str">
        <f t="shared" si="1004"/>
        <v/>
      </c>
      <c r="P2867" s="47" t="str">
        <f t="shared" si="1005"/>
        <v/>
      </c>
      <c r="Q2867" s="47" t="str">
        <f t="shared" si="1006"/>
        <v/>
      </c>
      <c r="R2867" s="47" t="str">
        <f t="shared" si="1021"/>
        <v/>
      </c>
      <c r="S2867" s="47" t="str">
        <f t="shared" si="1000"/>
        <v/>
      </c>
      <c r="T2867" s="47" t="str">
        <f t="shared" si="1007"/>
        <v/>
      </c>
      <c r="U2867" s="47" t="str">
        <f t="shared" si="1008"/>
        <v/>
      </c>
      <c r="V2867" s="47" t="str">
        <f t="shared" si="1009"/>
        <v/>
      </c>
      <c r="W2867" s="47" t="str">
        <f t="shared" si="1010"/>
        <v/>
      </c>
      <c r="X2867" s="47" t="str">
        <f t="shared" si="1022"/>
        <v/>
      </c>
      <c r="Y2867" s="47" t="str">
        <f t="shared" si="1001"/>
        <v/>
      </c>
      <c r="Z2867" s="49" t="str">
        <f t="shared" si="1011"/>
        <v/>
      </c>
      <c r="AA2867" s="49" t="str">
        <f t="shared" si="1012"/>
        <v/>
      </c>
      <c r="AB2867" s="49" t="str">
        <f t="shared" si="1013"/>
        <v/>
      </c>
      <c r="AC2867" s="49" t="str">
        <f t="shared" si="1014"/>
        <v/>
      </c>
      <c r="AD2867" s="49" t="str">
        <f t="shared" si="1020"/>
        <v/>
      </c>
      <c r="AE2867" s="49" t="str">
        <f t="shared" si="1002"/>
        <v/>
      </c>
    </row>
    <row r="2868" spans="1:31" x14ac:dyDescent="0.25">
      <c r="B2868" s="10"/>
      <c r="C2868" s="10"/>
      <c r="D2868" s="10"/>
      <c r="E2868" s="10"/>
      <c r="F2868" s="34"/>
      <c r="G2868" s="34"/>
      <c r="H2868" s="47" t="str">
        <f t="shared" si="1015"/>
        <v/>
      </c>
      <c r="I2868" s="47" t="str">
        <f t="shared" si="1016"/>
        <v/>
      </c>
      <c r="J2868" s="47" t="str">
        <f t="shared" si="1017"/>
        <v/>
      </c>
      <c r="K2868" s="47" t="str">
        <f t="shared" si="1018"/>
        <v/>
      </c>
      <c r="L2868" s="47" t="str">
        <f t="shared" si="1023"/>
        <v/>
      </c>
      <c r="M2868" s="47" t="str">
        <f t="shared" si="1003"/>
        <v/>
      </c>
      <c r="N2868" s="47" t="str">
        <f t="shared" si="1019"/>
        <v/>
      </c>
      <c r="O2868" s="47" t="str">
        <f t="shared" si="1004"/>
        <v/>
      </c>
      <c r="P2868" s="47" t="str">
        <f t="shared" si="1005"/>
        <v/>
      </c>
      <c r="Q2868" s="47" t="str">
        <f t="shared" si="1006"/>
        <v/>
      </c>
      <c r="R2868" s="47" t="str">
        <f t="shared" si="1021"/>
        <v/>
      </c>
      <c r="S2868" s="47" t="str">
        <f t="shared" si="1000"/>
        <v/>
      </c>
      <c r="T2868" s="47" t="str">
        <f t="shared" si="1007"/>
        <v/>
      </c>
      <c r="U2868" s="47" t="str">
        <f t="shared" si="1008"/>
        <v/>
      </c>
      <c r="V2868" s="47" t="str">
        <f t="shared" si="1009"/>
        <v/>
      </c>
      <c r="W2868" s="47" t="str">
        <f t="shared" si="1010"/>
        <v/>
      </c>
      <c r="X2868" s="47" t="str">
        <f t="shared" si="1022"/>
        <v/>
      </c>
      <c r="Y2868" s="47" t="str">
        <f t="shared" si="1001"/>
        <v/>
      </c>
      <c r="Z2868" s="49" t="str">
        <f t="shared" si="1011"/>
        <v/>
      </c>
      <c r="AA2868" s="49" t="str">
        <f t="shared" si="1012"/>
        <v/>
      </c>
      <c r="AB2868" s="49" t="str">
        <f t="shared" si="1013"/>
        <v/>
      </c>
      <c r="AC2868" s="49" t="str">
        <f t="shared" si="1014"/>
        <v/>
      </c>
      <c r="AD2868" s="49" t="str">
        <f t="shared" si="1020"/>
        <v/>
      </c>
      <c r="AE2868" s="49" t="str">
        <f t="shared" si="1002"/>
        <v/>
      </c>
    </row>
    <row r="2869" spans="1:31" x14ac:dyDescent="0.25">
      <c r="B2869" s="10"/>
      <c r="C2869" s="10"/>
      <c r="D2869" s="10"/>
      <c r="E2869" s="10"/>
      <c r="F2869" s="34"/>
      <c r="G2869" s="34"/>
      <c r="H2869" s="47" t="str">
        <f t="shared" si="1015"/>
        <v/>
      </c>
      <c r="I2869" s="47" t="str">
        <f t="shared" si="1016"/>
        <v/>
      </c>
      <c r="J2869" s="47" t="str">
        <f t="shared" si="1017"/>
        <v/>
      </c>
      <c r="K2869" s="47" t="str">
        <f t="shared" si="1018"/>
        <v/>
      </c>
      <c r="L2869" s="47" t="str">
        <f t="shared" si="1023"/>
        <v/>
      </c>
      <c r="M2869" s="47" t="str">
        <f t="shared" si="1003"/>
        <v/>
      </c>
      <c r="N2869" s="47" t="str">
        <f t="shared" si="1019"/>
        <v/>
      </c>
      <c r="O2869" s="47" t="str">
        <f t="shared" si="1004"/>
        <v/>
      </c>
      <c r="P2869" s="47" t="str">
        <f t="shared" si="1005"/>
        <v/>
      </c>
      <c r="Q2869" s="47" t="str">
        <f t="shared" si="1006"/>
        <v/>
      </c>
      <c r="R2869" s="47" t="str">
        <f t="shared" si="1021"/>
        <v/>
      </c>
      <c r="S2869" s="47" t="str">
        <f t="shared" si="1000"/>
        <v/>
      </c>
      <c r="T2869" s="47" t="str">
        <f t="shared" si="1007"/>
        <v/>
      </c>
      <c r="U2869" s="47" t="str">
        <f t="shared" si="1008"/>
        <v/>
      </c>
      <c r="V2869" s="47" t="str">
        <f t="shared" si="1009"/>
        <v/>
      </c>
      <c r="W2869" s="47" t="str">
        <f t="shared" si="1010"/>
        <v/>
      </c>
      <c r="X2869" s="47" t="str">
        <f t="shared" si="1022"/>
        <v/>
      </c>
      <c r="Y2869" s="47" t="str">
        <f t="shared" si="1001"/>
        <v/>
      </c>
      <c r="Z2869" s="49" t="str">
        <f t="shared" si="1011"/>
        <v/>
      </c>
      <c r="AA2869" s="49" t="str">
        <f t="shared" si="1012"/>
        <v/>
      </c>
      <c r="AB2869" s="49" t="str">
        <f t="shared" si="1013"/>
        <v/>
      </c>
      <c r="AC2869" s="49" t="str">
        <f t="shared" si="1014"/>
        <v/>
      </c>
      <c r="AD2869" s="49" t="str">
        <f t="shared" si="1020"/>
        <v/>
      </c>
      <c r="AE2869" s="49" t="str">
        <f t="shared" si="1002"/>
        <v/>
      </c>
    </row>
    <row r="2870" spans="1:31" x14ac:dyDescent="0.25">
      <c r="B2870" s="10"/>
      <c r="C2870" s="10"/>
      <c r="D2870" s="10"/>
      <c r="E2870" s="10"/>
      <c r="F2870" s="34"/>
      <c r="G2870" s="34"/>
      <c r="H2870" s="47" t="str">
        <f t="shared" si="1015"/>
        <v/>
      </c>
      <c r="I2870" s="47" t="str">
        <f t="shared" si="1016"/>
        <v/>
      </c>
      <c r="J2870" s="47" t="str">
        <f t="shared" si="1017"/>
        <v/>
      </c>
      <c r="K2870" s="47" t="str">
        <f t="shared" si="1018"/>
        <v/>
      </c>
      <c r="L2870" s="47" t="str">
        <f t="shared" si="1023"/>
        <v/>
      </c>
      <c r="M2870" s="47" t="str">
        <f t="shared" si="1003"/>
        <v/>
      </c>
      <c r="N2870" s="47" t="str">
        <f t="shared" si="1019"/>
        <v/>
      </c>
      <c r="O2870" s="47" t="str">
        <f t="shared" si="1004"/>
        <v/>
      </c>
      <c r="P2870" s="47" t="str">
        <f t="shared" si="1005"/>
        <v/>
      </c>
      <c r="Q2870" s="47" t="str">
        <f t="shared" si="1006"/>
        <v/>
      </c>
      <c r="R2870" s="47" t="str">
        <f t="shared" si="1021"/>
        <v/>
      </c>
      <c r="S2870" s="47" t="str">
        <f t="shared" si="1000"/>
        <v/>
      </c>
      <c r="T2870" s="47" t="str">
        <f t="shared" si="1007"/>
        <v/>
      </c>
      <c r="U2870" s="47" t="str">
        <f t="shared" si="1008"/>
        <v/>
      </c>
      <c r="V2870" s="47" t="str">
        <f t="shared" si="1009"/>
        <v/>
      </c>
      <c r="W2870" s="47" t="str">
        <f t="shared" si="1010"/>
        <v/>
      </c>
      <c r="X2870" s="47" t="str">
        <f t="shared" si="1022"/>
        <v/>
      </c>
      <c r="Y2870" s="47" t="str">
        <f t="shared" si="1001"/>
        <v/>
      </c>
      <c r="Z2870" s="49" t="str">
        <f t="shared" si="1011"/>
        <v/>
      </c>
      <c r="AA2870" s="49" t="str">
        <f t="shared" si="1012"/>
        <v/>
      </c>
      <c r="AB2870" s="49" t="str">
        <f t="shared" si="1013"/>
        <v/>
      </c>
      <c r="AC2870" s="49" t="str">
        <f t="shared" si="1014"/>
        <v/>
      </c>
      <c r="AD2870" s="49" t="str">
        <f t="shared" si="1020"/>
        <v/>
      </c>
      <c r="AE2870" s="49" t="str">
        <f t="shared" si="1002"/>
        <v/>
      </c>
    </row>
    <row r="2871" spans="1:31" x14ac:dyDescent="0.25">
      <c r="B2871" s="10"/>
      <c r="C2871" s="10"/>
      <c r="D2871" s="10"/>
      <c r="E2871" s="10"/>
      <c r="F2871" s="34"/>
      <c r="G2871" s="34"/>
      <c r="H2871" s="47" t="str">
        <f t="shared" si="1015"/>
        <v/>
      </c>
      <c r="I2871" s="47" t="str">
        <f t="shared" si="1016"/>
        <v/>
      </c>
      <c r="J2871" s="47" t="str">
        <f t="shared" si="1017"/>
        <v/>
      </c>
      <c r="K2871" s="47" t="str">
        <f t="shared" si="1018"/>
        <v/>
      </c>
      <c r="L2871" s="47" t="str">
        <f t="shared" si="1023"/>
        <v/>
      </c>
      <c r="M2871" s="47" t="str">
        <f t="shared" si="1003"/>
        <v/>
      </c>
      <c r="N2871" s="47" t="str">
        <f t="shared" si="1019"/>
        <v/>
      </c>
      <c r="O2871" s="47" t="str">
        <f t="shared" si="1004"/>
        <v/>
      </c>
      <c r="P2871" s="47" t="str">
        <f t="shared" si="1005"/>
        <v/>
      </c>
      <c r="Q2871" s="47" t="str">
        <f t="shared" si="1006"/>
        <v/>
      </c>
      <c r="R2871" s="47" t="str">
        <f t="shared" si="1021"/>
        <v/>
      </c>
      <c r="S2871" s="47" t="str">
        <f t="shared" si="1000"/>
        <v/>
      </c>
      <c r="T2871" s="47" t="str">
        <f t="shared" si="1007"/>
        <v/>
      </c>
      <c r="U2871" s="47" t="str">
        <f t="shared" si="1008"/>
        <v/>
      </c>
      <c r="V2871" s="47" t="str">
        <f t="shared" si="1009"/>
        <v/>
      </c>
      <c r="W2871" s="47" t="str">
        <f t="shared" si="1010"/>
        <v/>
      </c>
      <c r="X2871" s="47" t="str">
        <f t="shared" si="1022"/>
        <v/>
      </c>
      <c r="Y2871" s="47" t="str">
        <f t="shared" si="1001"/>
        <v/>
      </c>
      <c r="Z2871" s="49" t="str">
        <f t="shared" si="1011"/>
        <v/>
      </c>
      <c r="AA2871" s="49" t="str">
        <f t="shared" si="1012"/>
        <v/>
      </c>
      <c r="AB2871" s="49" t="str">
        <f t="shared" si="1013"/>
        <v/>
      </c>
      <c r="AC2871" s="49" t="str">
        <f t="shared" si="1014"/>
        <v/>
      </c>
      <c r="AD2871" s="49" t="str">
        <f t="shared" si="1020"/>
        <v/>
      </c>
      <c r="AE2871" s="49" t="str">
        <f t="shared" si="1002"/>
        <v/>
      </c>
    </row>
    <row r="2872" spans="1:31" x14ac:dyDescent="0.25">
      <c r="B2872" s="10"/>
      <c r="C2872" s="10"/>
      <c r="D2872" s="10"/>
      <c r="E2872" s="10"/>
      <c r="F2872" s="34"/>
      <c r="G2872" s="34"/>
      <c r="H2872" s="47" t="str">
        <f t="shared" si="1015"/>
        <v/>
      </c>
      <c r="I2872" s="47" t="str">
        <f t="shared" si="1016"/>
        <v/>
      </c>
      <c r="J2872" s="47" t="str">
        <f t="shared" si="1017"/>
        <v/>
      </c>
      <c r="K2872" s="47" t="str">
        <f t="shared" si="1018"/>
        <v/>
      </c>
      <c r="L2872" s="47" t="str">
        <f t="shared" si="1023"/>
        <v/>
      </c>
      <c r="M2872" s="47" t="str">
        <f t="shared" si="1003"/>
        <v/>
      </c>
      <c r="N2872" s="47" t="str">
        <f t="shared" si="1019"/>
        <v/>
      </c>
      <c r="O2872" s="47" t="str">
        <f t="shared" si="1004"/>
        <v/>
      </c>
      <c r="P2872" s="47" t="str">
        <f t="shared" si="1005"/>
        <v/>
      </c>
      <c r="Q2872" s="47" t="str">
        <f t="shared" si="1006"/>
        <v/>
      </c>
      <c r="R2872" s="47" t="str">
        <f t="shared" si="1021"/>
        <v/>
      </c>
      <c r="S2872" s="47" t="str">
        <f t="shared" si="1000"/>
        <v/>
      </c>
      <c r="T2872" s="47" t="str">
        <f t="shared" si="1007"/>
        <v/>
      </c>
      <c r="U2872" s="47" t="str">
        <f t="shared" si="1008"/>
        <v/>
      </c>
      <c r="V2872" s="47" t="str">
        <f t="shared" si="1009"/>
        <v/>
      </c>
      <c r="W2872" s="47" t="str">
        <f t="shared" si="1010"/>
        <v/>
      </c>
      <c r="X2872" s="47" t="str">
        <f t="shared" si="1022"/>
        <v/>
      </c>
      <c r="Y2872" s="47" t="str">
        <f t="shared" si="1001"/>
        <v/>
      </c>
      <c r="Z2872" s="49" t="str">
        <f t="shared" si="1011"/>
        <v/>
      </c>
      <c r="AA2872" s="49" t="str">
        <f t="shared" si="1012"/>
        <v/>
      </c>
      <c r="AB2872" s="49" t="str">
        <f t="shared" si="1013"/>
        <v/>
      </c>
      <c r="AC2872" s="49" t="str">
        <f t="shared" si="1014"/>
        <v/>
      </c>
      <c r="AD2872" s="49" t="str">
        <f t="shared" si="1020"/>
        <v/>
      </c>
      <c r="AE2872" s="49" t="str">
        <f t="shared" si="1002"/>
        <v/>
      </c>
    </row>
    <row r="2873" spans="1:31" x14ac:dyDescent="0.25">
      <c r="B2873" s="10"/>
      <c r="C2873" s="10"/>
      <c r="D2873" s="10"/>
      <c r="E2873" s="10"/>
      <c r="F2873" s="34"/>
      <c r="G2873" s="34"/>
      <c r="H2873" s="47" t="str">
        <f t="shared" si="1015"/>
        <v/>
      </c>
      <c r="I2873" s="47" t="str">
        <f t="shared" si="1016"/>
        <v/>
      </c>
      <c r="J2873" s="47" t="str">
        <f t="shared" si="1017"/>
        <v/>
      </c>
      <c r="K2873" s="47" t="str">
        <f t="shared" si="1018"/>
        <v/>
      </c>
      <c r="L2873" s="47" t="str">
        <f t="shared" si="1023"/>
        <v/>
      </c>
      <c r="M2873" s="47" t="str">
        <f t="shared" si="1003"/>
        <v/>
      </c>
      <c r="N2873" s="47" t="str">
        <f t="shared" si="1019"/>
        <v/>
      </c>
      <c r="O2873" s="47" t="str">
        <f t="shared" si="1004"/>
        <v/>
      </c>
      <c r="P2873" s="47" t="str">
        <f t="shared" si="1005"/>
        <v/>
      </c>
      <c r="Q2873" s="47" t="str">
        <f t="shared" si="1006"/>
        <v/>
      </c>
      <c r="R2873" s="47" t="str">
        <f t="shared" si="1021"/>
        <v/>
      </c>
      <c r="S2873" s="47" t="str">
        <f t="shared" si="1000"/>
        <v/>
      </c>
      <c r="T2873" s="47" t="str">
        <f t="shared" si="1007"/>
        <v/>
      </c>
      <c r="U2873" s="47" t="str">
        <f t="shared" si="1008"/>
        <v/>
      </c>
      <c r="V2873" s="47" t="str">
        <f t="shared" si="1009"/>
        <v/>
      </c>
      <c r="W2873" s="47" t="str">
        <f t="shared" si="1010"/>
        <v/>
      </c>
      <c r="X2873" s="47" t="str">
        <f t="shared" si="1022"/>
        <v/>
      </c>
      <c r="Y2873" s="47" t="str">
        <f t="shared" si="1001"/>
        <v/>
      </c>
      <c r="Z2873" s="49" t="str">
        <f t="shared" si="1011"/>
        <v/>
      </c>
      <c r="AA2873" s="49" t="str">
        <f t="shared" si="1012"/>
        <v/>
      </c>
      <c r="AB2873" s="49" t="str">
        <f t="shared" si="1013"/>
        <v/>
      </c>
      <c r="AC2873" s="49" t="str">
        <f t="shared" si="1014"/>
        <v/>
      </c>
      <c r="AD2873" s="49" t="str">
        <f t="shared" si="1020"/>
        <v/>
      </c>
      <c r="AE2873" s="49" t="str">
        <f t="shared" si="1002"/>
        <v/>
      </c>
    </row>
    <row r="2874" spans="1:31" x14ac:dyDescent="0.25">
      <c r="B2874" s="10"/>
      <c r="C2874" s="10"/>
      <c r="D2874" s="10"/>
      <c r="E2874" s="10"/>
      <c r="F2874" s="34"/>
      <c r="G2874" s="34"/>
      <c r="H2874" s="47" t="str">
        <f t="shared" si="1015"/>
        <v/>
      </c>
      <c r="I2874" s="47" t="str">
        <f t="shared" si="1016"/>
        <v/>
      </c>
      <c r="J2874" s="47" t="str">
        <f t="shared" si="1017"/>
        <v/>
      </c>
      <c r="K2874" s="47" t="str">
        <f t="shared" si="1018"/>
        <v/>
      </c>
      <c r="L2874" s="47" t="str">
        <f t="shared" si="1023"/>
        <v/>
      </c>
      <c r="M2874" s="47" t="str">
        <f t="shared" si="1003"/>
        <v/>
      </c>
      <c r="N2874" s="47" t="str">
        <f t="shared" si="1019"/>
        <v/>
      </c>
      <c r="O2874" s="47" t="str">
        <f t="shared" si="1004"/>
        <v/>
      </c>
      <c r="P2874" s="47" t="str">
        <f t="shared" si="1005"/>
        <v/>
      </c>
      <c r="Q2874" s="47" t="str">
        <f t="shared" si="1006"/>
        <v/>
      </c>
      <c r="R2874" s="47" t="str">
        <f t="shared" si="1021"/>
        <v/>
      </c>
      <c r="S2874" s="47" t="str">
        <f t="shared" si="1000"/>
        <v/>
      </c>
      <c r="T2874" s="47" t="str">
        <f t="shared" si="1007"/>
        <v/>
      </c>
      <c r="U2874" s="47" t="str">
        <f t="shared" si="1008"/>
        <v/>
      </c>
      <c r="V2874" s="47" t="str">
        <f t="shared" si="1009"/>
        <v/>
      </c>
      <c r="W2874" s="47" t="str">
        <f t="shared" si="1010"/>
        <v/>
      </c>
      <c r="X2874" s="47" t="str">
        <f t="shared" si="1022"/>
        <v/>
      </c>
      <c r="Y2874" s="47" t="str">
        <f t="shared" si="1001"/>
        <v/>
      </c>
      <c r="Z2874" s="49" t="str">
        <f t="shared" si="1011"/>
        <v/>
      </c>
      <c r="AA2874" s="49" t="str">
        <f t="shared" si="1012"/>
        <v/>
      </c>
      <c r="AB2874" s="49" t="str">
        <f t="shared" si="1013"/>
        <v/>
      </c>
      <c r="AC2874" s="49" t="str">
        <f t="shared" si="1014"/>
        <v/>
      </c>
      <c r="AD2874" s="49" t="str">
        <f t="shared" si="1020"/>
        <v/>
      </c>
      <c r="AE2874" s="49" t="str">
        <f t="shared" si="1002"/>
        <v/>
      </c>
    </row>
    <row r="2875" spans="1:31" x14ac:dyDescent="0.25">
      <c r="B2875" s="10"/>
      <c r="C2875" s="10"/>
      <c r="D2875" s="10"/>
      <c r="E2875" s="10"/>
      <c r="F2875" s="34"/>
      <c r="G2875" s="34"/>
      <c r="H2875" s="47" t="str">
        <f t="shared" si="1015"/>
        <v/>
      </c>
      <c r="I2875" s="47" t="str">
        <f t="shared" si="1016"/>
        <v/>
      </c>
      <c r="J2875" s="47" t="str">
        <f t="shared" si="1017"/>
        <v/>
      </c>
      <c r="K2875" s="47" t="str">
        <f t="shared" si="1018"/>
        <v/>
      </c>
      <c r="L2875" s="47" t="str">
        <f t="shared" si="1023"/>
        <v/>
      </c>
      <c r="M2875" s="47" t="str">
        <f t="shared" si="1003"/>
        <v/>
      </c>
      <c r="N2875" s="47" t="str">
        <f t="shared" si="1019"/>
        <v/>
      </c>
      <c r="O2875" s="47" t="str">
        <f t="shared" si="1004"/>
        <v/>
      </c>
      <c r="P2875" s="47" t="str">
        <f t="shared" si="1005"/>
        <v/>
      </c>
      <c r="Q2875" s="47" t="str">
        <f t="shared" si="1006"/>
        <v/>
      </c>
      <c r="R2875" s="47" t="str">
        <f t="shared" si="1021"/>
        <v/>
      </c>
      <c r="S2875" s="47" t="str">
        <f t="shared" si="1000"/>
        <v/>
      </c>
      <c r="T2875" s="47" t="str">
        <f t="shared" si="1007"/>
        <v/>
      </c>
      <c r="U2875" s="47" t="str">
        <f t="shared" si="1008"/>
        <v/>
      </c>
      <c r="V2875" s="47" t="str">
        <f t="shared" si="1009"/>
        <v/>
      </c>
      <c r="W2875" s="47" t="str">
        <f t="shared" si="1010"/>
        <v/>
      </c>
      <c r="X2875" s="47" t="str">
        <f t="shared" si="1022"/>
        <v/>
      </c>
      <c r="Y2875" s="47" t="str">
        <f t="shared" si="1001"/>
        <v/>
      </c>
      <c r="Z2875" s="49" t="str">
        <f t="shared" si="1011"/>
        <v/>
      </c>
      <c r="AA2875" s="49" t="str">
        <f t="shared" si="1012"/>
        <v/>
      </c>
      <c r="AB2875" s="49" t="str">
        <f t="shared" si="1013"/>
        <v/>
      </c>
      <c r="AC2875" s="49" t="str">
        <f t="shared" si="1014"/>
        <v/>
      </c>
      <c r="AD2875" s="49" t="str">
        <f t="shared" si="1020"/>
        <v/>
      </c>
      <c r="AE2875" s="49" t="str">
        <f t="shared" si="1002"/>
        <v/>
      </c>
    </row>
    <row r="2876" spans="1:31" x14ac:dyDescent="0.25">
      <c r="B2876" s="10"/>
      <c r="C2876" s="10"/>
      <c r="D2876" s="10"/>
      <c r="E2876" s="10"/>
      <c r="F2876" s="34"/>
      <c r="G2876" s="34"/>
      <c r="H2876" s="47" t="str">
        <f t="shared" si="1015"/>
        <v/>
      </c>
      <c r="I2876" s="47" t="str">
        <f t="shared" si="1016"/>
        <v/>
      </c>
      <c r="J2876" s="47" t="str">
        <f t="shared" si="1017"/>
        <v/>
      </c>
      <c r="K2876" s="47" t="str">
        <f t="shared" si="1018"/>
        <v/>
      </c>
      <c r="L2876" s="47" t="str">
        <f t="shared" si="1023"/>
        <v/>
      </c>
      <c r="M2876" s="47" t="str">
        <f t="shared" si="1003"/>
        <v/>
      </c>
      <c r="N2876" s="47" t="str">
        <f t="shared" si="1019"/>
        <v/>
      </c>
      <c r="O2876" s="47" t="str">
        <f t="shared" si="1004"/>
        <v/>
      </c>
      <c r="P2876" s="47" t="str">
        <f t="shared" si="1005"/>
        <v/>
      </c>
      <c r="Q2876" s="47" t="str">
        <f t="shared" si="1006"/>
        <v/>
      </c>
      <c r="R2876" s="47" t="str">
        <f t="shared" si="1021"/>
        <v/>
      </c>
      <c r="S2876" s="47" t="str">
        <f t="shared" si="1000"/>
        <v/>
      </c>
      <c r="T2876" s="47" t="str">
        <f t="shared" si="1007"/>
        <v/>
      </c>
      <c r="U2876" s="47" t="str">
        <f t="shared" si="1008"/>
        <v/>
      </c>
      <c r="V2876" s="47" t="str">
        <f t="shared" si="1009"/>
        <v/>
      </c>
      <c r="W2876" s="47" t="str">
        <f t="shared" si="1010"/>
        <v/>
      </c>
      <c r="X2876" s="47" t="str">
        <f t="shared" si="1022"/>
        <v/>
      </c>
      <c r="Y2876" s="47" t="str">
        <f t="shared" si="1001"/>
        <v/>
      </c>
      <c r="Z2876" s="49" t="str">
        <f t="shared" si="1011"/>
        <v/>
      </c>
      <c r="AA2876" s="49" t="str">
        <f t="shared" si="1012"/>
        <v/>
      </c>
      <c r="AB2876" s="49" t="str">
        <f t="shared" si="1013"/>
        <v/>
      </c>
      <c r="AC2876" s="49" t="str">
        <f t="shared" si="1014"/>
        <v/>
      </c>
      <c r="AD2876" s="49" t="str">
        <f t="shared" si="1020"/>
        <v/>
      </c>
      <c r="AE2876" s="49" t="str">
        <f t="shared" si="1002"/>
        <v/>
      </c>
    </row>
    <row r="2877" spans="1:31" x14ac:dyDescent="0.25">
      <c r="B2877" s="10"/>
      <c r="C2877" s="10"/>
      <c r="D2877" s="10"/>
      <c r="E2877" s="10"/>
      <c r="F2877" s="34"/>
      <c r="G2877" s="34"/>
      <c r="H2877" s="47" t="str">
        <f t="shared" si="1015"/>
        <v/>
      </c>
      <c r="I2877" s="47" t="str">
        <f t="shared" si="1016"/>
        <v/>
      </c>
      <c r="J2877" s="47" t="str">
        <f t="shared" si="1017"/>
        <v/>
      </c>
      <c r="K2877" s="47" t="str">
        <f t="shared" si="1018"/>
        <v/>
      </c>
      <c r="L2877" s="47" t="str">
        <f t="shared" si="1023"/>
        <v/>
      </c>
      <c r="M2877" s="47" t="str">
        <f t="shared" si="1003"/>
        <v/>
      </c>
      <c r="N2877" s="47" t="str">
        <f t="shared" si="1019"/>
        <v/>
      </c>
      <c r="O2877" s="47" t="str">
        <f t="shared" si="1004"/>
        <v/>
      </c>
      <c r="P2877" s="47" t="str">
        <f t="shared" si="1005"/>
        <v/>
      </c>
      <c r="Q2877" s="47" t="str">
        <f t="shared" si="1006"/>
        <v/>
      </c>
      <c r="R2877" s="47" t="str">
        <f t="shared" si="1021"/>
        <v/>
      </c>
      <c r="S2877" s="47" t="str">
        <f t="shared" si="1000"/>
        <v/>
      </c>
      <c r="T2877" s="47" t="str">
        <f t="shared" si="1007"/>
        <v/>
      </c>
      <c r="U2877" s="47" t="str">
        <f t="shared" si="1008"/>
        <v/>
      </c>
      <c r="V2877" s="47" t="str">
        <f t="shared" si="1009"/>
        <v/>
      </c>
      <c r="W2877" s="47" t="str">
        <f t="shared" si="1010"/>
        <v/>
      </c>
      <c r="X2877" s="47" t="str">
        <f t="shared" si="1022"/>
        <v/>
      </c>
      <c r="Y2877" s="47" t="str">
        <f t="shared" si="1001"/>
        <v/>
      </c>
      <c r="Z2877" s="49" t="str">
        <f t="shared" si="1011"/>
        <v/>
      </c>
      <c r="AA2877" s="49" t="str">
        <f t="shared" si="1012"/>
        <v/>
      </c>
      <c r="AB2877" s="49" t="str">
        <f t="shared" si="1013"/>
        <v/>
      </c>
      <c r="AC2877" s="49" t="str">
        <f t="shared" si="1014"/>
        <v/>
      </c>
      <c r="AD2877" s="49" t="str">
        <f t="shared" si="1020"/>
        <v/>
      </c>
      <c r="AE2877" s="49" t="str">
        <f t="shared" si="1002"/>
        <v/>
      </c>
    </row>
    <row r="2878" spans="1:31" x14ac:dyDescent="0.25">
      <c r="B2878" s="10"/>
      <c r="C2878" s="10"/>
      <c r="D2878" s="10"/>
      <c r="E2878" s="10"/>
      <c r="F2878" s="34"/>
      <c r="G2878" s="34"/>
      <c r="H2878" s="47" t="str">
        <f t="shared" si="1015"/>
        <v/>
      </c>
      <c r="I2878" s="47" t="str">
        <f t="shared" si="1016"/>
        <v/>
      </c>
      <c r="J2878" s="47" t="str">
        <f t="shared" si="1017"/>
        <v/>
      </c>
      <c r="K2878" s="47" t="str">
        <f t="shared" si="1018"/>
        <v/>
      </c>
      <c r="L2878" s="47" t="str">
        <f t="shared" si="1023"/>
        <v/>
      </c>
      <c r="M2878" s="47" t="str">
        <f t="shared" si="1003"/>
        <v/>
      </c>
      <c r="N2878" s="47" t="str">
        <f t="shared" si="1019"/>
        <v/>
      </c>
      <c r="O2878" s="47" t="str">
        <f t="shared" si="1004"/>
        <v/>
      </c>
      <c r="P2878" s="47" t="str">
        <f t="shared" si="1005"/>
        <v/>
      </c>
      <c r="Q2878" s="47" t="str">
        <f t="shared" si="1006"/>
        <v/>
      </c>
      <c r="R2878" s="47" t="str">
        <f t="shared" si="1021"/>
        <v/>
      </c>
      <c r="S2878" s="47" t="str">
        <f t="shared" si="1000"/>
        <v/>
      </c>
      <c r="T2878" s="47" t="str">
        <f t="shared" si="1007"/>
        <v/>
      </c>
      <c r="U2878" s="47" t="str">
        <f t="shared" si="1008"/>
        <v/>
      </c>
      <c r="V2878" s="47" t="str">
        <f t="shared" si="1009"/>
        <v/>
      </c>
      <c r="W2878" s="47" t="str">
        <f t="shared" si="1010"/>
        <v/>
      </c>
      <c r="X2878" s="47" t="str">
        <f t="shared" si="1022"/>
        <v/>
      </c>
      <c r="Y2878" s="47" t="str">
        <f t="shared" si="1001"/>
        <v/>
      </c>
      <c r="Z2878" s="49" t="str">
        <f t="shared" si="1011"/>
        <v/>
      </c>
      <c r="AA2878" s="49" t="str">
        <f t="shared" si="1012"/>
        <v/>
      </c>
      <c r="AB2878" s="49" t="str">
        <f t="shared" si="1013"/>
        <v/>
      </c>
      <c r="AC2878" s="49" t="str">
        <f t="shared" si="1014"/>
        <v/>
      </c>
      <c r="AD2878" s="49" t="str">
        <f t="shared" si="1020"/>
        <v/>
      </c>
      <c r="AE2878" s="49" t="str">
        <f t="shared" si="1002"/>
        <v/>
      </c>
    </row>
    <row r="2879" spans="1:31" x14ac:dyDescent="0.25">
      <c r="B2879" s="10"/>
      <c r="C2879" s="10"/>
      <c r="D2879" s="10"/>
      <c r="E2879" s="10"/>
      <c r="F2879" s="34"/>
      <c r="G2879" s="34"/>
      <c r="H2879" s="47" t="str">
        <f t="shared" si="1015"/>
        <v/>
      </c>
      <c r="I2879" s="47" t="str">
        <f t="shared" si="1016"/>
        <v/>
      </c>
      <c r="J2879" s="47" t="str">
        <f t="shared" si="1017"/>
        <v/>
      </c>
      <c r="K2879" s="47" t="str">
        <f t="shared" si="1018"/>
        <v/>
      </c>
      <c r="L2879" s="47" t="str">
        <f t="shared" si="1023"/>
        <v/>
      </c>
      <c r="M2879" s="47" t="str">
        <f t="shared" si="1003"/>
        <v/>
      </c>
      <c r="N2879" s="47" t="str">
        <f t="shared" si="1019"/>
        <v/>
      </c>
      <c r="O2879" s="47" t="str">
        <f t="shared" si="1004"/>
        <v/>
      </c>
      <c r="P2879" s="47" t="str">
        <f t="shared" si="1005"/>
        <v/>
      </c>
      <c r="Q2879" s="47" t="str">
        <f t="shared" si="1006"/>
        <v/>
      </c>
      <c r="R2879" s="47" t="str">
        <f t="shared" si="1021"/>
        <v/>
      </c>
      <c r="S2879" s="47" t="str">
        <f t="shared" si="1000"/>
        <v/>
      </c>
      <c r="T2879" s="47" t="str">
        <f t="shared" si="1007"/>
        <v/>
      </c>
      <c r="U2879" s="47" t="str">
        <f t="shared" si="1008"/>
        <v/>
      </c>
      <c r="V2879" s="47" t="str">
        <f t="shared" si="1009"/>
        <v/>
      </c>
      <c r="W2879" s="47" t="str">
        <f t="shared" si="1010"/>
        <v/>
      </c>
      <c r="X2879" s="47" t="str">
        <f t="shared" si="1022"/>
        <v/>
      </c>
      <c r="Y2879" s="47" t="str">
        <f t="shared" si="1001"/>
        <v/>
      </c>
      <c r="Z2879" s="49" t="str">
        <f t="shared" si="1011"/>
        <v/>
      </c>
      <c r="AA2879" s="49" t="str">
        <f t="shared" si="1012"/>
        <v/>
      </c>
      <c r="AB2879" s="49" t="str">
        <f t="shared" si="1013"/>
        <v/>
      </c>
      <c r="AC2879" s="49" t="str">
        <f t="shared" si="1014"/>
        <v/>
      </c>
      <c r="AD2879" s="49" t="str">
        <f t="shared" si="1020"/>
        <v/>
      </c>
      <c r="AE2879" s="49" t="str">
        <f t="shared" si="1002"/>
        <v/>
      </c>
    </row>
    <row r="2880" spans="1:31" x14ac:dyDescent="0.25">
      <c r="B2880" s="10"/>
      <c r="C2880" s="10"/>
      <c r="D2880" s="10"/>
      <c r="E2880" s="10"/>
      <c r="F2880" s="34"/>
      <c r="G2880" s="34"/>
      <c r="H2880" s="47" t="str">
        <f t="shared" si="1015"/>
        <v/>
      </c>
      <c r="I2880" s="47" t="str">
        <f t="shared" si="1016"/>
        <v/>
      </c>
      <c r="J2880" s="47" t="str">
        <f t="shared" si="1017"/>
        <v/>
      </c>
      <c r="K2880" s="47" t="str">
        <f t="shared" si="1018"/>
        <v/>
      </c>
      <c r="L2880" s="47" t="str">
        <f t="shared" si="1023"/>
        <v/>
      </c>
      <c r="M2880" s="47" t="str">
        <f t="shared" si="1003"/>
        <v/>
      </c>
      <c r="N2880" s="47" t="str">
        <f t="shared" si="1019"/>
        <v/>
      </c>
      <c r="O2880" s="47" t="str">
        <f t="shared" si="1004"/>
        <v/>
      </c>
      <c r="P2880" s="47" t="str">
        <f t="shared" si="1005"/>
        <v/>
      </c>
      <c r="Q2880" s="47" t="str">
        <f t="shared" si="1006"/>
        <v/>
      </c>
      <c r="R2880" s="47" t="str">
        <f t="shared" si="1021"/>
        <v/>
      </c>
      <c r="S2880" s="47" t="str">
        <f t="shared" si="1000"/>
        <v/>
      </c>
      <c r="T2880" s="47" t="str">
        <f t="shared" si="1007"/>
        <v/>
      </c>
      <c r="U2880" s="47" t="str">
        <f t="shared" si="1008"/>
        <v/>
      </c>
      <c r="V2880" s="47" t="str">
        <f t="shared" si="1009"/>
        <v/>
      </c>
      <c r="W2880" s="47" t="str">
        <f t="shared" si="1010"/>
        <v/>
      </c>
      <c r="X2880" s="47" t="str">
        <f t="shared" si="1022"/>
        <v/>
      </c>
      <c r="Y2880" s="47" t="str">
        <f t="shared" si="1001"/>
        <v/>
      </c>
      <c r="Z2880" s="49" t="str">
        <f t="shared" si="1011"/>
        <v/>
      </c>
      <c r="AA2880" s="49" t="str">
        <f t="shared" si="1012"/>
        <v/>
      </c>
      <c r="AB2880" s="49" t="str">
        <f t="shared" si="1013"/>
        <v/>
      </c>
      <c r="AC2880" s="49" t="str">
        <f t="shared" si="1014"/>
        <v/>
      </c>
      <c r="AD2880" s="49" t="str">
        <f t="shared" si="1020"/>
        <v/>
      </c>
      <c r="AE2880" s="49" t="str">
        <f t="shared" si="1002"/>
        <v/>
      </c>
    </row>
    <row r="2881" spans="2:31" x14ac:dyDescent="0.25">
      <c r="B2881" s="10"/>
      <c r="C2881" s="10"/>
      <c r="D2881" s="10"/>
      <c r="E2881" s="10"/>
      <c r="F2881" s="34"/>
      <c r="G2881" s="34"/>
      <c r="H2881" s="47" t="str">
        <f t="shared" si="1015"/>
        <v/>
      </c>
      <c r="I2881" s="47" t="str">
        <f t="shared" si="1016"/>
        <v/>
      </c>
      <c r="J2881" s="47" t="str">
        <f t="shared" si="1017"/>
        <v/>
      </c>
      <c r="K2881" s="47" t="str">
        <f t="shared" si="1018"/>
        <v/>
      </c>
      <c r="L2881" s="47" t="str">
        <f t="shared" si="1023"/>
        <v/>
      </c>
      <c r="M2881" s="47" t="str">
        <f t="shared" si="1003"/>
        <v/>
      </c>
      <c r="N2881" s="47" t="str">
        <f t="shared" si="1019"/>
        <v/>
      </c>
      <c r="O2881" s="47" t="str">
        <f t="shared" si="1004"/>
        <v/>
      </c>
      <c r="P2881" s="47" t="str">
        <f t="shared" si="1005"/>
        <v/>
      </c>
      <c r="Q2881" s="47" t="str">
        <f t="shared" si="1006"/>
        <v/>
      </c>
      <c r="R2881" s="47" t="str">
        <f t="shared" si="1021"/>
        <v/>
      </c>
      <c r="S2881" s="47" t="str">
        <f t="shared" si="1000"/>
        <v/>
      </c>
      <c r="T2881" s="47" t="str">
        <f t="shared" si="1007"/>
        <v/>
      </c>
      <c r="U2881" s="47" t="str">
        <f t="shared" si="1008"/>
        <v/>
      </c>
      <c r="V2881" s="47" t="str">
        <f t="shared" si="1009"/>
        <v/>
      </c>
      <c r="W2881" s="47" t="str">
        <f t="shared" si="1010"/>
        <v/>
      </c>
      <c r="X2881" s="47" t="str">
        <f t="shared" si="1022"/>
        <v/>
      </c>
      <c r="Y2881" s="47" t="str">
        <f t="shared" si="1001"/>
        <v/>
      </c>
      <c r="Z2881" s="49" t="str">
        <f t="shared" si="1011"/>
        <v/>
      </c>
      <c r="AA2881" s="49" t="str">
        <f t="shared" si="1012"/>
        <v/>
      </c>
      <c r="AB2881" s="49" t="str">
        <f t="shared" si="1013"/>
        <v/>
      </c>
      <c r="AC2881" s="49" t="str">
        <f t="shared" si="1014"/>
        <v/>
      </c>
      <c r="AD2881" s="49" t="str">
        <f t="shared" si="1020"/>
        <v/>
      </c>
      <c r="AE2881" s="49" t="str">
        <f t="shared" si="1002"/>
        <v/>
      </c>
    </row>
    <row r="2882" spans="2:31" x14ac:dyDescent="0.25">
      <c r="B2882" s="10"/>
      <c r="C2882" s="10"/>
      <c r="D2882" s="10"/>
      <c r="E2882" s="10"/>
      <c r="F2882" s="34"/>
      <c r="G2882" s="34"/>
      <c r="H2882" s="47" t="str">
        <f t="shared" si="1015"/>
        <v/>
      </c>
      <c r="I2882" s="47" t="str">
        <f t="shared" si="1016"/>
        <v/>
      </c>
      <c r="J2882" s="47" t="str">
        <f t="shared" si="1017"/>
        <v/>
      </c>
      <c r="K2882" s="47" t="str">
        <f t="shared" si="1018"/>
        <v/>
      </c>
      <c r="L2882" s="47" t="str">
        <f t="shared" si="1023"/>
        <v/>
      </c>
      <c r="M2882" s="47" t="str">
        <f t="shared" si="1003"/>
        <v/>
      </c>
      <c r="N2882" s="47" t="str">
        <f t="shared" si="1019"/>
        <v/>
      </c>
      <c r="O2882" s="47" t="str">
        <f t="shared" si="1004"/>
        <v/>
      </c>
      <c r="P2882" s="47" t="str">
        <f t="shared" si="1005"/>
        <v/>
      </c>
      <c r="Q2882" s="47" t="str">
        <f t="shared" si="1006"/>
        <v/>
      </c>
      <c r="R2882" s="47" t="str">
        <f t="shared" si="1021"/>
        <v/>
      </c>
      <c r="S2882" s="47" t="str">
        <f t="shared" si="1000"/>
        <v/>
      </c>
      <c r="T2882" s="47" t="str">
        <f t="shared" si="1007"/>
        <v/>
      </c>
      <c r="U2882" s="47" t="str">
        <f t="shared" si="1008"/>
        <v/>
      </c>
      <c r="V2882" s="47" t="str">
        <f t="shared" si="1009"/>
        <v/>
      </c>
      <c r="W2882" s="47" t="str">
        <f t="shared" si="1010"/>
        <v/>
      </c>
      <c r="X2882" s="47" t="str">
        <f t="shared" si="1022"/>
        <v/>
      </c>
      <c r="Y2882" s="47" t="str">
        <f t="shared" si="1001"/>
        <v/>
      </c>
      <c r="Z2882" s="49" t="str">
        <f t="shared" si="1011"/>
        <v/>
      </c>
      <c r="AA2882" s="49" t="str">
        <f t="shared" si="1012"/>
        <v/>
      </c>
      <c r="AB2882" s="49" t="str">
        <f t="shared" si="1013"/>
        <v/>
      </c>
      <c r="AC2882" s="49" t="str">
        <f t="shared" si="1014"/>
        <v/>
      </c>
      <c r="AD2882" s="49" t="str">
        <f t="shared" si="1020"/>
        <v/>
      </c>
      <c r="AE2882" s="49" t="str">
        <f t="shared" si="1002"/>
        <v/>
      </c>
    </row>
    <row r="2883" spans="2:31" x14ac:dyDescent="0.25">
      <c r="B2883" s="10"/>
      <c r="C2883" s="10"/>
      <c r="D2883" s="10"/>
      <c r="E2883" s="10"/>
      <c r="F2883" s="34"/>
      <c r="G2883" s="34"/>
      <c r="H2883" s="47" t="str">
        <f t="shared" si="1015"/>
        <v/>
      </c>
      <c r="I2883" s="47" t="str">
        <f t="shared" si="1016"/>
        <v/>
      </c>
      <c r="J2883" s="47" t="str">
        <f t="shared" si="1017"/>
        <v/>
      </c>
      <c r="K2883" s="47" t="str">
        <f t="shared" si="1018"/>
        <v/>
      </c>
      <c r="L2883" s="47" t="str">
        <f t="shared" si="1023"/>
        <v/>
      </c>
      <c r="M2883" s="47" t="str">
        <f t="shared" si="1003"/>
        <v/>
      </c>
      <c r="N2883" s="47" t="str">
        <f t="shared" si="1019"/>
        <v/>
      </c>
      <c r="O2883" s="47" t="str">
        <f t="shared" si="1004"/>
        <v/>
      </c>
      <c r="P2883" s="47" t="str">
        <f t="shared" si="1005"/>
        <v/>
      </c>
      <c r="Q2883" s="47" t="str">
        <f t="shared" si="1006"/>
        <v/>
      </c>
      <c r="R2883" s="47" t="str">
        <f t="shared" si="1021"/>
        <v/>
      </c>
      <c r="S2883" s="47" t="str">
        <f t="shared" si="1000"/>
        <v/>
      </c>
      <c r="T2883" s="47" t="str">
        <f t="shared" si="1007"/>
        <v/>
      </c>
      <c r="U2883" s="47" t="str">
        <f t="shared" si="1008"/>
        <v/>
      </c>
      <c r="V2883" s="47" t="str">
        <f t="shared" si="1009"/>
        <v/>
      </c>
      <c r="W2883" s="47" t="str">
        <f t="shared" si="1010"/>
        <v/>
      </c>
      <c r="X2883" s="47" t="str">
        <f t="shared" si="1022"/>
        <v/>
      </c>
      <c r="Y2883" s="47" t="str">
        <f t="shared" si="1001"/>
        <v/>
      </c>
      <c r="Z2883" s="49" t="str">
        <f t="shared" si="1011"/>
        <v/>
      </c>
      <c r="AA2883" s="49" t="str">
        <f t="shared" si="1012"/>
        <v/>
      </c>
      <c r="AB2883" s="49" t="str">
        <f t="shared" si="1013"/>
        <v/>
      </c>
      <c r="AC2883" s="49" t="str">
        <f t="shared" si="1014"/>
        <v/>
      </c>
      <c r="AD2883" s="49" t="str">
        <f t="shared" si="1020"/>
        <v/>
      </c>
      <c r="AE2883" s="49" t="str">
        <f t="shared" si="1002"/>
        <v/>
      </c>
    </row>
    <row r="2884" spans="2:31" x14ac:dyDescent="0.25">
      <c r="B2884" s="10"/>
      <c r="C2884" s="10"/>
      <c r="D2884" s="10"/>
      <c r="E2884" s="10"/>
      <c r="F2884" s="34"/>
      <c r="G2884" s="34"/>
      <c r="H2884" s="47" t="str">
        <f t="shared" si="1015"/>
        <v/>
      </c>
      <c r="I2884" s="47" t="str">
        <f t="shared" si="1016"/>
        <v/>
      </c>
      <c r="J2884" s="47" t="str">
        <f t="shared" si="1017"/>
        <v/>
      </c>
      <c r="K2884" s="47" t="str">
        <f t="shared" si="1018"/>
        <v/>
      </c>
      <c r="L2884" s="47" t="str">
        <f t="shared" si="1023"/>
        <v/>
      </c>
      <c r="M2884" s="47" t="str">
        <f t="shared" si="1003"/>
        <v/>
      </c>
      <c r="N2884" s="47" t="str">
        <f t="shared" si="1019"/>
        <v/>
      </c>
      <c r="O2884" s="47" t="str">
        <f t="shared" si="1004"/>
        <v/>
      </c>
      <c r="P2884" s="47" t="str">
        <f t="shared" si="1005"/>
        <v/>
      </c>
      <c r="Q2884" s="47" t="str">
        <f t="shared" si="1006"/>
        <v/>
      </c>
      <c r="R2884" s="47" t="str">
        <f t="shared" si="1021"/>
        <v/>
      </c>
      <c r="S2884" s="47" t="str">
        <f t="shared" si="1000"/>
        <v/>
      </c>
      <c r="T2884" s="47" t="str">
        <f t="shared" si="1007"/>
        <v/>
      </c>
      <c r="U2884" s="47" t="str">
        <f t="shared" si="1008"/>
        <v/>
      </c>
      <c r="V2884" s="47" t="str">
        <f t="shared" si="1009"/>
        <v/>
      </c>
      <c r="W2884" s="47" t="str">
        <f t="shared" si="1010"/>
        <v/>
      </c>
      <c r="X2884" s="47" t="str">
        <f t="shared" si="1022"/>
        <v/>
      </c>
      <c r="Y2884" s="47" t="str">
        <f t="shared" si="1001"/>
        <v/>
      </c>
      <c r="Z2884" s="49" t="str">
        <f t="shared" si="1011"/>
        <v/>
      </c>
      <c r="AA2884" s="49" t="str">
        <f t="shared" si="1012"/>
        <v/>
      </c>
      <c r="AB2884" s="49" t="str">
        <f t="shared" si="1013"/>
        <v/>
      </c>
      <c r="AC2884" s="49" t="str">
        <f t="shared" si="1014"/>
        <v/>
      </c>
      <c r="AD2884" s="49" t="str">
        <f t="shared" si="1020"/>
        <v/>
      </c>
      <c r="AE2884" s="49" t="str">
        <f t="shared" si="1002"/>
        <v/>
      </c>
    </row>
    <row r="2885" spans="2:31" x14ac:dyDescent="0.25">
      <c r="B2885" s="10"/>
      <c r="C2885" s="10"/>
      <c r="D2885" s="10"/>
      <c r="E2885" s="10"/>
      <c r="F2885" s="34"/>
      <c r="G2885" s="34"/>
      <c r="H2885" s="47" t="str">
        <f t="shared" si="1015"/>
        <v/>
      </c>
      <c r="I2885" s="47" t="str">
        <f t="shared" si="1016"/>
        <v/>
      </c>
      <c r="J2885" s="47" t="str">
        <f t="shared" si="1017"/>
        <v/>
      </c>
      <c r="K2885" s="47" t="str">
        <f t="shared" si="1018"/>
        <v/>
      </c>
      <c r="L2885" s="47" t="str">
        <f t="shared" si="1023"/>
        <v/>
      </c>
      <c r="M2885" s="47" t="str">
        <f t="shared" si="1003"/>
        <v/>
      </c>
      <c r="N2885" s="47" t="str">
        <f t="shared" si="1019"/>
        <v/>
      </c>
      <c r="O2885" s="47" t="str">
        <f t="shared" si="1004"/>
        <v/>
      </c>
      <c r="P2885" s="47" t="str">
        <f t="shared" si="1005"/>
        <v/>
      </c>
      <c r="Q2885" s="47" t="str">
        <f t="shared" si="1006"/>
        <v/>
      </c>
      <c r="R2885" s="47" t="str">
        <f t="shared" si="1021"/>
        <v/>
      </c>
      <c r="S2885" s="47" t="str">
        <f t="shared" si="1000"/>
        <v/>
      </c>
      <c r="T2885" s="47" t="str">
        <f t="shared" si="1007"/>
        <v/>
      </c>
      <c r="U2885" s="47" t="str">
        <f t="shared" si="1008"/>
        <v/>
      </c>
      <c r="V2885" s="47" t="str">
        <f t="shared" si="1009"/>
        <v/>
      </c>
      <c r="W2885" s="47" t="str">
        <f t="shared" si="1010"/>
        <v/>
      </c>
      <c r="X2885" s="47" t="str">
        <f t="shared" si="1022"/>
        <v/>
      </c>
      <c r="Y2885" s="47" t="str">
        <f t="shared" si="1001"/>
        <v/>
      </c>
      <c r="Z2885" s="49" t="str">
        <f t="shared" si="1011"/>
        <v/>
      </c>
      <c r="AA2885" s="49" t="str">
        <f t="shared" si="1012"/>
        <v/>
      </c>
      <c r="AB2885" s="49" t="str">
        <f t="shared" si="1013"/>
        <v/>
      </c>
      <c r="AC2885" s="49" t="str">
        <f t="shared" si="1014"/>
        <v/>
      </c>
      <c r="AD2885" s="49" t="str">
        <f t="shared" si="1020"/>
        <v/>
      </c>
      <c r="AE2885" s="49" t="str">
        <f t="shared" si="1002"/>
        <v/>
      </c>
    </row>
    <row r="2886" spans="2:31" x14ac:dyDescent="0.25">
      <c r="B2886" s="10"/>
      <c r="C2886" s="10"/>
      <c r="D2886" s="10"/>
      <c r="E2886" s="10"/>
      <c r="F2886" s="34"/>
      <c r="G2886" s="34"/>
      <c r="H2886" s="47" t="str">
        <f t="shared" si="1015"/>
        <v/>
      </c>
      <c r="I2886" s="47" t="str">
        <f t="shared" si="1016"/>
        <v/>
      </c>
      <c r="J2886" s="47" t="str">
        <f t="shared" si="1017"/>
        <v/>
      </c>
      <c r="K2886" s="47" t="str">
        <f t="shared" si="1018"/>
        <v/>
      </c>
      <c r="L2886" s="47" t="str">
        <f t="shared" si="1023"/>
        <v/>
      </c>
      <c r="M2886" s="47" t="str">
        <f t="shared" si="1003"/>
        <v/>
      </c>
      <c r="N2886" s="47" t="str">
        <f t="shared" si="1019"/>
        <v/>
      </c>
      <c r="O2886" s="47" t="str">
        <f t="shared" si="1004"/>
        <v/>
      </c>
      <c r="P2886" s="47" t="str">
        <f t="shared" si="1005"/>
        <v/>
      </c>
      <c r="Q2886" s="47" t="str">
        <f t="shared" si="1006"/>
        <v/>
      </c>
      <c r="R2886" s="47" t="str">
        <f t="shared" si="1021"/>
        <v/>
      </c>
      <c r="S2886" s="47" t="str">
        <f t="shared" si="1000"/>
        <v/>
      </c>
      <c r="T2886" s="47" t="str">
        <f t="shared" si="1007"/>
        <v/>
      </c>
      <c r="U2886" s="47" t="str">
        <f t="shared" si="1008"/>
        <v/>
      </c>
      <c r="V2886" s="47" t="str">
        <f t="shared" si="1009"/>
        <v/>
      </c>
      <c r="W2886" s="47" t="str">
        <f t="shared" si="1010"/>
        <v/>
      </c>
      <c r="X2886" s="47" t="str">
        <f t="shared" si="1022"/>
        <v/>
      </c>
      <c r="Y2886" s="47" t="str">
        <f t="shared" si="1001"/>
        <v/>
      </c>
      <c r="Z2886" s="49" t="str">
        <f t="shared" si="1011"/>
        <v/>
      </c>
      <c r="AA2886" s="49" t="str">
        <f t="shared" si="1012"/>
        <v/>
      </c>
      <c r="AB2886" s="49" t="str">
        <f t="shared" si="1013"/>
        <v/>
      </c>
      <c r="AC2886" s="49" t="str">
        <f t="shared" si="1014"/>
        <v/>
      </c>
      <c r="AD2886" s="49" t="str">
        <f t="shared" si="1020"/>
        <v/>
      </c>
      <c r="AE2886" s="49" t="str">
        <f t="shared" si="1002"/>
        <v/>
      </c>
    </row>
    <row r="2887" spans="2:31" x14ac:dyDescent="0.25">
      <c r="B2887" s="10"/>
      <c r="C2887" s="10"/>
      <c r="D2887" s="10"/>
      <c r="E2887" s="10"/>
      <c r="F2887" s="34"/>
      <c r="G2887" s="34"/>
      <c r="H2887" s="47" t="str">
        <f t="shared" si="1015"/>
        <v/>
      </c>
      <c r="I2887" s="47" t="str">
        <f t="shared" si="1016"/>
        <v/>
      </c>
      <c r="J2887" s="47" t="str">
        <f t="shared" si="1017"/>
        <v/>
      </c>
      <c r="K2887" s="47" t="str">
        <f t="shared" si="1018"/>
        <v/>
      </c>
      <c r="L2887" s="47" t="str">
        <f t="shared" si="1023"/>
        <v/>
      </c>
      <c r="M2887" s="47" t="str">
        <f t="shared" si="1003"/>
        <v/>
      </c>
      <c r="N2887" s="47" t="str">
        <f t="shared" si="1019"/>
        <v/>
      </c>
      <c r="O2887" s="47" t="str">
        <f t="shared" si="1004"/>
        <v/>
      </c>
      <c r="P2887" s="47" t="str">
        <f t="shared" si="1005"/>
        <v/>
      </c>
      <c r="Q2887" s="47" t="str">
        <f t="shared" si="1006"/>
        <v/>
      </c>
      <c r="R2887" s="47" t="str">
        <f t="shared" si="1021"/>
        <v/>
      </c>
      <c r="S2887" s="47" t="str">
        <f t="shared" ref="S2887:S2950" si="1024">IF(AND(C2887&gt;0,C2887&lt;C2522),ABS(C2887/C2522-1),"")</f>
        <v/>
      </c>
      <c r="T2887" s="47" t="str">
        <f t="shared" si="1007"/>
        <v/>
      </c>
      <c r="U2887" s="47" t="str">
        <f t="shared" si="1008"/>
        <v/>
      </c>
      <c r="V2887" s="47" t="str">
        <f t="shared" si="1009"/>
        <v/>
      </c>
      <c r="W2887" s="47" t="str">
        <f t="shared" si="1010"/>
        <v/>
      </c>
      <c r="X2887" s="47" t="str">
        <f t="shared" si="1022"/>
        <v/>
      </c>
      <c r="Y2887" s="47" t="str">
        <f t="shared" ref="Y2887:Y2950" si="1025">IF(AND(D2887&gt;0,D2887&lt;D2522),ABS(D2887/D2522-1),"")</f>
        <v/>
      </c>
      <c r="Z2887" s="49" t="str">
        <f t="shared" si="1011"/>
        <v/>
      </c>
      <c r="AA2887" s="49" t="str">
        <f t="shared" si="1012"/>
        <v/>
      </c>
      <c r="AB2887" s="49" t="str">
        <f t="shared" si="1013"/>
        <v/>
      </c>
      <c r="AC2887" s="49" t="str">
        <f t="shared" si="1014"/>
        <v/>
      </c>
      <c r="AD2887" s="49" t="str">
        <f t="shared" si="1020"/>
        <v/>
      </c>
      <c r="AE2887" s="49" t="str">
        <f t="shared" ref="AE2887:AE2950" si="1026">IF(AND(E2887&gt;0,E2887&lt;E2522),ABS(E2887/E2522-1),"")</f>
        <v/>
      </c>
    </row>
    <row r="2888" spans="2:31" x14ac:dyDescent="0.25">
      <c r="B2888" s="10"/>
      <c r="C2888" s="10"/>
      <c r="D2888" s="10"/>
      <c r="E2888" s="10"/>
      <c r="F2888" s="34"/>
      <c r="G2888" s="34"/>
      <c r="H2888" s="47" t="str">
        <f t="shared" si="1015"/>
        <v/>
      </c>
      <c r="I2888" s="47" t="str">
        <f t="shared" si="1016"/>
        <v/>
      </c>
      <c r="J2888" s="47" t="str">
        <f t="shared" si="1017"/>
        <v/>
      </c>
      <c r="K2888" s="47" t="str">
        <f t="shared" si="1018"/>
        <v/>
      </c>
      <c r="L2888" s="47" t="str">
        <f t="shared" si="1023"/>
        <v/>
      </c>
      <c r="M2888" s="47" t="str">
        <f t="shared" ref="M2888:M2951" si="1027">IF(AND(B2888&gt;0,B2888&lt;B2523),ABS(B2888/B2523-1),"")</f>
        <v/>
      </c>
      <c r="N2888" s="47" t="str">
        <f t="shared" si="1019"/>
        <v/>
      </c>
      <c r="O2888" s="47" t="str">
        <f t="shared" si="1004"/>
        <v/>
      </c>
      <c r="P2888" s="47" t="str">
        <f t="shared" si="1005"/>
        <v/>
      </c>
      <c r="Q2888" s="47" t="str">
        <f t="shared" si="1006"/>
        <v/>
      </c>
      <c r="R2888" s="47" t="str">
        <f t="shared" si="1021"/>
        <v/>
      </c>
      <c r="S2888" s="47" t="str">
        <f t="shared" si="1024"/>
        <v/>
      </c>
      <c r="T2888" s="47" t="str">
        <f t="shared" si="1007"/>
        <v/>
      </c>
      <c r="U2888" s="47" t="str">
        <f t="shared" si="1008"/>
        <v/>
      </c>
      <c r="V2888" s="47" t="str">
        <f t="shared" si="1009"/>
        <v/>
      </c>
      <c r="W2888" s="47" t="str">
        <f t="shared" si="1010"/>
        <v/>
      </c>
      <c r="X2888" s="47" t="str">
        <f t="shared" si="1022"/>
        <v/>
      </c>
      <c r="Y2888" s="47" t="str">
        <f t="shared" si="1025"/>
        <v/>
      </c>
      <c r="Z2888" s="49" t="str">
        <f t="shared" si="1011"/>
        <v/>
      </c>
      <c r="AA2888" s="49" t="str">
        <f t="shared" si="1012"/>
        <v/>
      </c>
      <c r="AB2888" s="49" t="str">
        <f t="shared" si="1013"/>
        <v/>
      </c>
      <c r="AC2888" s="49" t="str">
        <f t="shared" si="1014"/>
        <v/>
      </c>
      <c r="AD2888" s="49" t="str">
        <f t="shared" si="1020"/>
        <v/>
      </c>
      <c r="AE2888" s="49" t="str">
        <f t="shared" si="1026"/>
        <v/>
      </c>
    </row>
    <row r="2889" spans="2:31" x14ac:dyDescent="0.25">
      <c r="B2889" s="10"/>
      <c r="C2889" s="10"/>
      <c r="D2889" s="10"/>
      <c r="E2889" s="10"/>
      <c r="F2889" s="34"/>
      <c r="G2889" s="34"/>
      <c r="H2889" s="47" t="str">
        <f t="shared" si="1015"/>
        <v/>
      </c>
      <c r="I2889" s="47" t="str">
        <f t="shared" si="1016"/>
        <v/>
      </c>
      <c r="J2889" s="47" t="str">
        <f t="shared" si="1017"/>
        <v/>
      </c>
      <c r="K2889" s="47" t="str">
        <f t="shared" si="1018"/>
        <v/>
      </c>
      <c r="L2889" s="47" t="str">
        <f t="shared" si="1023"/>
        <v/>
      </c>
      <c r="M2889" s="47" t="str">
        <f t="shared" si="1027"/>
        <v/>
      </c>
      <c r="N2889" s="47" t="str">
        <f t="shared" si="1019"/>
        <v/>
      </c>
      <c r="O2889" s="47" t="str">
        <f t="shared" si="1004"/>
        <v/>
      </c>
      <c r="P2889" s="47" t="str">
        <f t="shared" si="1005"/>
        <v/>
      </c>
      <c r="Q2889" s="47" t="str">
        <f t="shared" si="1006"/>
        <v/>
      </c>
      <c r="R2889" s="47" t="str">
        <f t="shared" si="1021"/>
        <v/>
      </c>
      <c r="S2889" s="47" t="str">
        <f t="shared" si="1024"/>
        <v/>
      </c>
      <c r="T2889" s="47" t="str">
        <f t="shared" si="1007"/>
        <v/>
      </c>
      <c r="U2889" s="47" t="str">
        <f t="shared" si="1008"/>
        <v/>
      </c>
      <c r="V2889" s="47" t="str">
        <f t="shared" si="1009"/>
        <v/>
      </c>
      <c r="W2889" s="47" t="str">
        <f t="shared" si="1010"/>
        <v/>
      </c>
      <c r="X2889" s="47" t="str">
        <f t="shared" si="1022"/>
        <v/>
      </c>
      <c r="Y2889" s="47" t="str">
        <f t="shared" si="1025"/>
        <v/>
      </c>
      <c r="Z2889" s="49" t="str">
        <f t="shared" si="1011"/>
        <v/>
      </c>
      <c r="AA2889" s="49" t="str">
        <f t="shared" si="1012"/>
        <v/>
      </c>
      <c r="AB2889" s="49" t="str">
        <f t="shared" si="1013"/>
        <v/>
      </c>
      <c r="AC2889" s="49" t="str">
        <f t="shared" si="1014"/>
        <v/>
      </c>
      <c r="AD2889" s="49" t="str">
        <f t="shared" si="1020"/>
        <v/>
      </c>
      <c r="AE2889" s="49" t="str">
        <f t="shared" si="1026"/>
        <v/>
      </c>
    </row>
    <row r="2890" spans="2:31" x14ac:dyDescent="0.25">
      <c r="B2890" s="10"/>
      <c r="C2890" s="10"/>
      <c r="D2890" s="10"/>
      <c r="E2890" s="10"/>
      <c r="F2890" s="34"/>
      <c r="G2890" s="34"/>
      <c r="H2890" s="47" t="str">
        <f t="shared" si="1015"/>
        <v/>
      </c>
      <c r="I2890" s="47" t="str">
        <f t="shared" si="1016"/>
        <v/>
      </c>
      <c r="J2890" s="47" t="str">
        <f t="shared" si="1017"/>
        <v/>
      </c>
      <c r="K2890" s="47" t="str">
        <f t="shared" si="1018"/>
        <v/>
      </c>
      <c r="L2890" s="47" t="str">
        <f t="shared" si="1023"/>
        <v/>
      </c>
      <c r="M2890" s="47" t="str">
        <f t="shared" si="1027"/>
        <v/>
      </c>
      <c r="N2890" s="47" t="str">
        <f t="shared" si="1019"/>
        <v/>
      </c>
      <c r="O2890" s="47" t="str">
        <f t="shared" si="1004"/>
        <v/>
      </c>
      <c r="P2890" s="47" t="str">
        <f t="shared" si="1005"/>
        <v/>
      </c>
      <c r="Q2890" s="47" t="str">
        <f t="shared" si="1006"/>
        <v/>
      </c>
      <c r="R2890" s="47" t="str">
        <f t="shared" si="1021"/>
        <v/>
      </c>
      <c r="S2890" s="47" t="str">
        <f t="shared" si="1024"/>
        <v/>
      </c>
      <c r="T2890" s="47" t="str">
        <f t="shared" si="1007"/>
        <v/>
      </c>
      <c r="U2890" s="47" t="str">
        <f t="shared" si="1008"/>
        <v/>
      </c>
      <c r="V2890" s="47" t="str">
        <f t="shared" si="1009"/>
        <v/>
      </c>
      <c r="W2890" s="47" t="str">
        <f t="shared" si="1010"/>
        <v/>
      </c>
      <c r="X2890" s="47" t="str">
        <f t="shared" si="1022"/>
        <v/>
      </c>
      <c r="Y2890" s="47" t="str">
        <f t="shared" si="1025"/>
        <v/>
      </c>
      <c r="Z2890" s="49" t="str">
        <f t="shared" si="1011"/>
        <v/>
      </c>
      <c r="AA2890" s="49" t="str">
        <f t="shared" si="1012"/>
        <v/>
      </c>
      <c r="AB2890" s="49" t="str">
        <f t="shared" si="1013"/>
        <v/>
      </c>
      <c r="AC2890" s="49" t="str">
        <f t="shared" si="1014"/>
        <v/>
      </c>
      <c r="AD2890" s="49" t="str">
        <f t="shared" si="1020"/>
        <v/>
      </c>
      <c r="AE2890" s="49" t="str">
        <f t="shared" si="1026"/>
        <v/>
      </c>
    </row>
    <row r="2891" spans="2:31" x14ac:dyDescent="0.25">
      <c r="B2891" s="10"/>
      <c r="C2891" s="10"/>
      <c r="D2891" s="10"/>
      <c r="E2891" s="10"/>
      <c r="F2891" s="34"/>
      <c r="G2891" s="34"/>
      <c r="H2891" s="47" t="str">
        <f t="shared" si="1015"/>
        <v/>
      </c>
      <c r="I2891" s="47" t="str">
        <f t="shared" si="1016"/>
        <v/>
      </c>
      <c r="J2891" s="47" t="str">
        <f t="shared" si="1017"/>
        <v/>
      </c>
      <c r="K2891" s="47" t="str">
        <f t="shared" si="1018"/>
        <v/>
      </c>
      <c r="L2891" s="47" t="str">
        <f t="shared" si="1023"/>
        <v/>
      </c>
      <c r="M2891" s="47" t="str">
        <f t="shared" si="1027"/>
        <v/>
      </c>
      <c r="N2891" s="47" t="str">
        <f t="shared" si="1019"/>
        <v/>
      </c>
      <c r="O2891" s="47" t="str">
        <f t="shared" si="1004"/>
        <v/>
      </c>
      <c r="P2891" s="47" t="str">
        <f t="shared" si="1005"/>
        <v/>
      </c>
      <c r="Q2891" s="47" t="str">
        <f t="shared" si="1006"/>
        <v/>
      </c>
      <c r="R2891" s="47" t="str">
        <f t="shared" si="1021"/>
        <v/>
      </c>
      <c r="S2891" s="47" t="str">
        <f t="shared" si="1024"/>
        <v/>
      </c>
      <c r="T2891" s="47" t="str">
        <f t="shared" si="1007"/>
        <v/>
      </c>
      <c r="U2891" s="47" t="str">
        <f t="shared" si="1008"/>
        <v/>
      </c>
      <c r="V2891" s="47" t="str">
        <f t="shared" si="1009"/>
        <v/>
      </c>
      <c r="W2891" s="47" t="str">
        <f t="shared" si="1010"/>
        <v/>
      </c>
      <c r="X2891" s="47" t="str">
        <f t="shared" si="1022"/>
        <v/>
      </c>
      <c r="Y2891" s="47" t="str">
        <f t="shared" si="1025"/>
        <v/>
      </c>
      <c r="Z2891" s="49" t="str">
        <f t="shared" si="1011"/>
        <v/>
      </c>
      <c r="AA2891" s="49" t="str">
        <f t="shared" si="1012"/>
        <v/>
      </c>
      <c r="AB2891" s="49" t="str">
        <f t="shared" si="1013"/>
        <v/>
      </c>
      <c r="AC2891" s="49" t="str">
        <f t="shared" si="1014"/>
        <v/>
      </c>
      <c r="AD2891" s="49" t="str">
        <f t="shared" si="1020"/>
        <v/>
      </c>
      <c r="AE2891" s="49" t="str">
        <f t="shared" si="1026"/>
        <v/>
      </c>
    </row>
    <row r="2892" spans="2:31" x14ac:dyDescent="0.25">
      <c r="B2892" s="10"/>
      <c r="C2892" s="10"/>
      <c r="D2892" s="10"/>
      <c r="E2892" s="10"/>
      <c r="F2892" s="34"/>
      <c r="G2892" s="34"/>
      <c r="H2892" s="47" t="str">
        <f t="shared" si="1015"/>
        <v/>
      </c>
      <c r="I2892" s="47" t="str">
        <f t="shared" si="1016"/>
        <v/>
      </c>
      <c r="J2892" s="47" t="str">
        <f t="shared" si="1017"/>
        <v/>
      </c>
      <c r="K2892" s="47" t="str">
        <f t="shared" si="1018"/>
        <v/>
      </c>
      <c r="L2892" s="47" t="str">
        <f t="shared" si="1023"/>
        <v/>
      </c>
      <c r="M2892" s="47" t="str">
        <f t="shared" si="1027"/>
        <v/>
      </c>
      <c r="N2892" s="47" t="str">
        <f t="shared" si="1019"/>
        <v/>
      </c>
      <c r="O2892" s="47" t="str">
        <f t="shared" si="1004"/>
        <v/>
      </c>
      <c r="P2892" s="47" t="str">
        <f t="shared" si="1005"/>
        <v/>
      </c>
      <c r="Q2892" s="47" t="str">
        <f t="shared" si="1006"/>
        <v/>
      </c>
      <c r="R2892" s="47" t="str">
        <f t="shared" si="1021"/>
        <v/>
      </c>
      <c r="S2892" s="47" t="str">
        <f t="shared" si="1024"/>
        <v/>
      </c>
      <c r="T2892" s="47" t="str">
        <f t="shared" si="1007"/>
        <v/>
      </c>
      <c r="U2892" s="47" t="str">
        <f t="shared" si="1008"/>
        <v/>
      </c>
      <c r="V2892" s="47" t="str">
        <f t="shared" si="1009"/>
        <v/>
      </c>
      <c r="W2892" s="47" t="str">
        <f t="shared" si="1010"/>
        <v/>
      </c>
      <c r="X2892" s="47" t="str">
        <f t="shared" si="1022"/>
        <v/>
      </c>
      <c r="Y2892" s="47" t="str">
        <f t="shared" si="1025"/>
        <v/>
      </c>
      <c r="Z2892" s="49" t="str">
        <f t="shared" si="1011"/>
        <v/>
      </c>
      <c r="AA2892" s="49" t="str">
        <f t="shared" si="1012"/>
        <v/>
      </c>
      <c r="AB2892" s="49" t="str">
        <f t="shared" si="1013"/>
        <v/>
      </c>
      <c r="AC2892" s="49" t="str">
        <f t="shared" si="1014"/>
        <v/>
      </c>
      <c r="AD2892" s="49" t="str">
        <f t="shared" si="1020"/>
        <v/>
      </c>
      <c r="AE2892" s="49" t="str">
        <f t="shared" si="1026"/>
        <v/>
      </c>
    </row>
    <row r="2893" spans="2:31" x14ac:dyDescent="0.25">
      <c r="B2893" s="10"/>
      <c r="C2893" s="10"/>
      <c r="D2893" s="10"/>
      <c r="E2893" s="10"/>
      <c r="F2893" s="34"/>
      <c r="G2893" s="34"/>
      <c r="H2893" s="47" t="str">
        <f t="shared" si="1015"/>
        <v/>
      </c>
      <c r="I2893" s="47" t="str">
        <f t="shared" si="1016"/>
        <v/>
      </c>
      <c r="J2893" s="47" t="str">
        <f t="shared" si="1017"/>
        <v/>
      </c>
      <c r="K2893" s="47" t="str">
        <f t="shared" si="1018"/>
        <v/>
      </c>
      <c r="L2893" s="47" t="str">
        <f t="shared" si="1023"/>
        <v/>
      </c>
      <c r="M2893" s="47" t="str">
        <f t="shared" si="1027"/>
        <v/>
      </c>
      <c r="N2893" s="47" t="str">
        <f t="shared" si="1019"/>
        <v/>
      </c>
      <c r="O2893" s="47" t="str">
        <f t="shared" si="1004"/>
        <v/>
      </c>
      <c r="P2893" s="47" t="str">
        <f t="shared" si="1005"/>
        <v/>
      </c>
      <c r="Q2893" s="47" t="str">
        <f t="shared" si="1006"/>
        <v/>
      </c>
      <c r="R2893" s="47" t="str">
        <f t="shared" si="1021"/>
        <v/>
      </c>
      <c r="S2893" s="47" t="str">
        <f t="shared" si="1024"/>
        <v/>
      </c>
      <c r="T2893" s="47" t="str">
        <f t="shared" si="1007"/>
        <v/>
      </c>
      <c r="U2893" s="47" t="str">
        <f t="shared" si="1008"/>
        <v/>
      </c>
      <c r="V2893" s="47" t="str">
        <f t="shared" si="1009"/>
        <v/>
      </c>
      <c r="W2893" s="47" t="str">
        <f t="shared" si="1010"/>
        <v/>
      </c>
      <c r="X2893" s="47" t="str">
        <f t="shared" si="1022"/>
        <v/>
      </c>
      <c r="Y2893" s="47" t="str">
        <f t="shared" si="1025"/>
        <v/>
      </c>
      <c r="Z2893" s="49" t="str">
        <f t="shared" si="1011"/>
        <v/>
      </c>
      <c r="AA2893" s="49" t="str">
        <f t="shared" si="1012"/>
        <v/>
      </c>
      <c r="AB2893" s="49" t="str">
        <f t="shared" si="1013"/>
        <v/>
      </c>
      <c r="AC2893" s="49" t="str">
        <f t="shared" si="1014"/>
        <v/>
      </c>
      <c r="AD2893" s="49" t="str">
        <f t="shared" si="1020"/>
        <v/>
      </c>
      <c r="AE2893" s="49" t="str">
        <f t="shared" si="1026"/>
        <v/>
      </c>
    </row>
    <row r="2894" spans="2:31" x14ac:dyDescent="0.25">
      <c r="B2894" s="10"/>
      <c r="C2894" s="10"/>
      <c r="D2894" s="10"/>
      <c r="E2894" s="10"/>
      <c r="F2894" s="34"/>
      <c r="G2894" s="34"/>
      <c r="H2894" s="47" t="str">
        <f t="shared" si="1015"/>
        <v/>
      </c>
      <c r="I2894" s="47" t="str">
        <f t="shared" si="1016"/>
        <v/>
      </c>
      <c r="J2894" s="47" t="str">
        <f t="shared" si="1017"/>
        <v/>
      </c>
      <c r="K2894" s="47" t="str">
        <f t="shared" si="1018"/>
        <v/>
      </c>
      <c r="L2894" s="47" t="str">
        <f t="shared" si="1023"/>
        <v/>
      </c>
      <c r="M2894" s="47" t="str">
        <f t="shared" si="1027"/>
        <v/>
      </c>
      <c r="N2894" s="47" t="str">
        <f t="shared" si="1019"/>
        <v/>
      </c>
      <c r="O2894" s="47" t="str">
        <f t="shared" si="1004"/>
        <v/>
      </c>
      <c r="P2894" s="47" t="str">
        <f t="shared" si="1005"/>
        <v/>
      </c>
      <c r="Q2894" s="47" t="str">
        <f t="shared" si="1006"/>
        <v/>
      </c>
      <c r="R2894" s="47" t="str">
        <f t="shared" si="1021"/>
        <v/>
      </c>
      <c r="S2894" s="47" t="str">
        <f t="shared" si="1024"/>
        <v/>
      </c>
      <c r="T2894" s="47" t="str">
        <f t="shared" si="1007"/>
        <v/>
      </c>
      <c r="U2894" s="47" t="str">
        <f t="shared" si="1008"/>
        <v/>
      </c>
      <c r="V2894" s="47" t="str">
        <f t="shared" si="1009"/>
        <v/>
      </c>
      <c r="W2894" s="47" t="str">
        <f t="shared" si="1010"/>
        <v/>
      </c>
      <c r="X2894" s="47" t="str">
        <f t="shared" si="1022"/>
        <v/>
      </c>
      <c r="Y2894" s="47" t="str">
        <f t="shared" si="1025"/>
        <v/>
      </c>
      <c r="Z2894" s="49" t="str">
        <f t="shared" si="1011"/>
        <v/>
      </c>
      <c r="AA2894" s="49" t="str">
        <f t="shared" si="1012"/>
        <v/>
      </c>
      <c r="AB2894" s="49" t="str">
        <f t="shared" si="1013"/>
        <v/>
      </c>
      <c r="AC2894" s="49" t="str">
        <f t="shared" si="1014"/>
        <v/>
      </c>
      <c r="AD2894" s="49" t="str">
        <f t="shared" si="1020"/>
        <v/>
      </c>
      <c r="AE2894" s="49" t="str">
        <f t="shared" si="1026"/>
        <v/>
      </c>
    </row>
    <row r="2895" spans="2:31" x14ac:dyDescent="0.25">
      <c r="B2895" s="10"/>
      <c r="C2895" s="10"/>
      <c r="D2895" s="10"/>
      <c r="E2895" s="10"/>
      <c r="F2895" s="34"/>
      <c r="G2895" s="34"/>
      <c r="H2895" s="47" t="str">
        <f t="shared" si="1015"/>
        <v/>
      </c>
      <c r="I2895" s="47" t="str">
        <f t="shared" si="1016"/>
        <v/>
      </c>
      <c r="J2895" s="47" t="str">
        <f t="shared" si="1017"/>
        <v/>
      </c>
      <c r="K2895" s="47" t="str">
        <f t="shared" si="1018"/>
        <v/>
      </c>
      <c r="L2895" s="47" t="str">
        <f t="shared" si="1023"/>
        <v/>
      </c>
      <c r="M2895" s="47" t="str">
        <f t="shared" si="1027"/>
        <v/>
      </c>
      <c r="N2895" s="47" t="str">
        <f t="shared" si="1019"/>
        <v/>
      </c>
      <c r="O2895" s="47" t="str">
        <f t="shared" si="1004"/>
        <v/>
      </c>
      <c r="P2895" s="47" t="str">
        <f t="shared" si="1005"/>
        <v/>
      </c>
      <c r="Q2895" s="47" t="str">
        <f t="shared" si="1006"/>
        <v/>
      </c>
      <c r="R2895" s="47" t="str">
        <f t="shared" si="1021"/>
        <v/>
      </c>
      <c r="S2895" s="47" t="str">
        <f t="shared" si="1024"/>
        <v/>
      </c>
      <c r="T2895" s="47" t="str">
        <f t="shared" si="1007"/>
        <v/>
      </c>
      <c r="U2895" s="47" t="str">
        <f t="shared" si="1008"/>
        <v/>
      </c>
      <c r="V2895" s="47" t="str">
        <f t="shared" si="1009"/>
        <v/>
      </c>
      <c r="W2895" s="47" t="str">
        <f t="shared" si="1010"/>
        <v/>
      </c>
      <c r="X2895" s="47" t="str">
        <f t="shared" si="1022"/>
        <v/>
      </c>
      <c r="Y2895" s="47" t="str">
        <f t="shared" si="1025"/>
        <v/>
      </c>
      <c r="Z2895" s="49" t="str">
        <f t="shared" si="1011"/>
        <v/>
      </c>
      <c r="AA2895" s="49" t="str">
        <f t="shared" si="1012"/>
        <v/>
      </c>
      <c r="AB2895" s="49" t="str">
        <f t="shared" si="1013"/>
        <v/>
      </c>
      <c r="AC2895" s="49" t="str">
        <f t="shared" si="1014"/>
        <v/>
      </c>
      <c r="AD2895" s="49" t="str">
        <f t="shared" si="1020"/>
        <v/>
      </c>
      <c r="AE2895" s="49" t="str">
        <f t="shared" si="1026"/>
        <v/>
      </c>
    </row>
    <row r="2896" spans="2:31" x14ac:dyDescent="0.25">
      <c r="B2896" s="10"/>
      <c r="C2896" s="10"/>
      <c r="D2896" s="10"/>
      <c r="E2896" s="10"/>
      <c r="F2896" s="34"/>
      <c r="G2896" s="34"/>
      <c r="H2896" s="47" t="str">
        <f t="shared" si="1015"/>
        <v/>
      </c>
      <c r="I2896" s="47" t="str">
        <f t="shared" si="1016"/>
        <v/>
      </c>
      <c r="J2896" s="47" t="str">
        <f t="shared" si="1017"/>
        <v/>
      </c>
      <c r="K2896" s="47" t="str">
        <f t="shared" si="1018"/>
        <v/>
      </c>
      <c r="L2896" s="47" t="str">
        <f t="shared" si="1023"/>
        <v/>
      </c>
      <c r="M2896" s="47" t="str">
        <f t="shared" si="1027"/>
        <v/>
      </c>
      <c r="N2896" s="47" t="str">
        <f t="shared" si="1019"/>
        <v/>
      </c>
      <c r="O2896" s="47" t="str">
        <f t="shared" si="1004"/>
        <v/>
      </c>
      <c r="P2896" s="47" t="str">
        <f t="shared" si="1005"/>
        <v/>
      </c>
      <c r="Q2896" s="47" t="str">
        <f t="shared" si="1006"/>
        <v/>
      </c>
      <c r="R2896" s="47" t="str">
        <f t="shared" si="1021"/>
        <v/>
      </c>
      <c r="S2896" s="47" t="str">
        <f t="shared" si="1024"/>
        <v/>
      </c>
      <c r="T2896" s="47" t="str">
        <f t="shared" si="1007"/>
        <v/>
      </c>
      <c r="U2896" s="47" t="str">
        <f t="shared" si="1008"/>
        <v/>
      </c>
      <c r="V2896" s="47" t="str">
        <f t="shared" si="1009"/>
        <v/>
      </c>
      <c r="W2896" s="47" t="str">
        <f t="shared" si="1010"/>
        <v/>
      </c>
      <c r="X2896" s="47" t="str">
        <f t="shared" si="1022"/>
        <v/>
      </c>
      <c r="Y2896" s="47" t="str">
        <f t="shared" si="1025"/>
        <v/>
      </c>
      <c r="Z2896" s="49" t="str">
        <f t="shared" si="1011"/>
        <v/>
      </c>
      <c r="AA2896" s="49" t="str">
        <f t="shared" si="1012"/>
        <v/>
      </c>
      <c r="AB2896" s="49" t="str">
        <f t="shared" si="1013"/>
        <v/>
      </c>
      <c r="AC2896" s="49" t="str">
        <f t="shared" si="1014"/>
        <v/>
      </c>
      <c r="AD2896" s="49" t="str">
        <f t="shared" si="1020"/>
        <v/>
      </c>
      <c r="AE2896" s="49" t="str">
        <f t="shared" si="1026"/>
        <v/>
      </c>
    </row>
    <row r="2897" spans="2:31" x14ac:dyDescent="0.25">
      <c r="B2897" s="10"/>
      <c r="C2897" s="10"/>
      <c r="D2897" s="10"/>
      <c r="E2897" s="10"/>
      <c r="F2897" s="34"/>
      <c r="G2897" s="34"/>
      <c r="H2897" s="47" t="str">
        <f t="shared" si="1015"/>
        <v/>
      </c>
      <c r="I2897" s="47" t="str">
        <f t="shared" si="1016"/>
        <v/>
      </c>
      <c r="J2897" s="47" t="str">
        <f t="shared" si="1017"/>
        <v/>
      </c>
      <c r="K2897" s="47" t="str">
        <f t="shared" si="1018"/>
        <v/>
      </c>
      <c r="L2897" s="47" t="str">
        <f t="shared" si="1023"/>
        <v/>
      </c>
      <c r="M2897" s="47" t="str">
        <f t="shared" si="1027"/>
        <v/>
      </c>
      <c r="N2897" s="47" t="str">
        <f t="shared" si="1019"/>
        <v/>
      </c>
      <c r="O2897" s="47" t="str">
        <f t="shared" ref="O2897:O2960" si="1028">IF(AND(C2897&gt;0,C2897&lt;C2890),ABS(C2897/C2890-1),"")</f>
        <v/>
      </c>
      <c r="P2897" s="47" t="str">
        <f t="shared" ref="P2897:P2960" si="1029">IF(AND(C2897&gt;0,C2897&lt;C2867),ABS(C2897/C2867-1),"")</f>
        <v/>
      </c>
      <c r="Q2897" s="47" t="str">
        <f t="shared" ref="Q2897:Q2960" si="1030">IF(AND(C2897&gt;0,C2897&lt;C2807),ABS(C2897/C2807-1),"")</f>
        <v/>
      </c>
      <c r="R2897" s="47" t="str">
        <f t="shared" si="1021"/>
        <v/>
      </c>
      <c r="S2897" s="47" t="str">
        <f t="shared" si="1024"/>
        <v/>
      </c>
      <c r="T2897" s="47" t="str">
        <f t="shared" ref="T2897:T2960" si="1031">IF(AND(D2897&gt;0,D2897&lt;D2896),ABS(D2897/D2896-1),"")</f>
        <v/>
      </c>
      <c r="U2897" s="47" t="str">
        <f t="shared" ref="U2897:U2960" si="1032">IF(AND(D2897&gt;0,D2897&lt;D2890),ABS(D2897/D2890-1),"")</f>
        <v/>
      </c>
      <c r="V2897" s="47" t="str">
        <f t="shared" ref="V2897:V2960" si="1033">IF(AND(D2897&gt;0,D2897&lt;D2867),ABS(D2897/D2867-1),"")</f>
        <v/>
      </c>
      <c r="W2897" s="47" t="str">
        <f t="shared" ref="W2897:W2960" si="1034">IF(AND(D2897&gt;0,D2897&lt;D2807),ABS(D2897/D2807-1),"")</f>
        <v/>
      </c>
      <c r="X2897" s="47" t="str">
        <f t="shared" si="1022"/>
        <v/>
      </c>
      <c r="Y2897" s="47" t="str">
        <f t="shared" si="1025"/>
        <v/>
      </c>
      <c r="Z2897" s="49" t="str">
        <f t="shared" ref="Z2897:Z2960" si="1035">IF(AND(E2897&gt;0,E2897&lt;E2896),ABS(E2897/E2896-1),"")</f>
        <v/>
      </c>
      <c r="AA2897" s="49" t="str">
        <f t="shared" ref="AA2897:AA2960" si="1036">IF(AND(E2897&gt;0,E2897&lt;E2890),ABS(E2897/E2890-1),"")</f>
        <v/>
      </c>
      <c r="AB2897" s="49" t="str">
        <f t="shared" ref="AB2897:AB2960" si="1037">IF(AND(E2897&gt;0,E2897&lt;E2867),ABS(E2897/E2867-1),"")</f>
        <v/>
      </c>
      <c r="AC2897" s="49" t="str">
        <f t="shared" ref="AC2897:AC2960" si="1038">IF(AND(E2897&gt;0,E2897&lt;E2807),ABS(E2897/E2807-1),"")</f>
        <v/>
      </c>
      <c r="AD2897" s="49" t="str">
        <f t="shared" si="1020"/>
        <v/>
      </c>
      <c r="AE2897" s="49" t="str">
        <f t="shared" si="1026"/>
        <v/>
      </c>
    </row>
    <row r="2898" spans="2:31" x14ac:dyDescent="0.25">
      <c r="B2898" s="10"/>
      <c r="C2898" s="10"/>
      <c r="D2898" s="10"/>
      <c r="E2898" s="10"/>
      <c r="F2898" s="34"/>
      <c r="G2898" s="34"/>
      <c r="H2898" s="47" t="str">
        <f t="shared" ref="H2898:H2961" si="1039">IF(AND(B2898&gt;0,B2898&lt;B2897),ABS(B2898/B2897-1),"")</f>
        <v/>
      </c>
      <c r="I2898" s="47" t="str">
        <f t="shared" ref="I2898:I2961" si="1040">IF(AND(B2898&gt;0,B2898&lt;B2891),ABS(B2898/B2891-1),"")</f>
        <v/>
      </c>
      <c r="J2898" s="47" t="str">
        <f t="shared" ref="J2898:J2961" si="1041">IF(AND(B2898&gt;0,B2898&lt;B2868),ABS(B2898/B2868-1),"")</f>
        <v/>
      </c>
      <c r="K2898" s="47" t="str">
        <f t="shared" ref="K2898:K2961" si="1042">IF(AND(B2898&gt;0,B2898&lt;B2808),ABS(B2898/B2808-1),"")</f>
        <v/>
      </c>
      <c r="L2898" s="47" t="str">
        <f t="shared" si="1023"/>
        <v/>
      </c>
      <c r="M2898" s="47" t="str">
        <f t="shared" si="1027"/>
        <v/>
      </c>
      <c r="N2898" s="47" t="str">
        <f t="shared" ref="N2898:N2961" si="1043">IF(AND(C2898&gt;0,C2898&lt;C2897),ABS(C2898/C2897-1),"")</f>
        <v/>
      </c>
      <c r="O2898" s="47" t="str">
        <f t="shared" si="1028"/>
        <v/>
      </c>
      <c r="P2898" s="47" t="str">
        <f t="shared" si="1029"/>
        <v/>
      </c>
      <c r="Q2898" s="47" t="str">
        <f t="shared" si="1030"/>
        <v/>
      </c>
      <c r="R2898" s="47" t="str">
        <f t="shared" si="1021"/>
        <v/>
      </c>
      <c r="S2898" s="47" t="str">
        <f t="shared" si="1024"/>
        <v/>
      </c>
      <c r="T2898" s="47" t="str">
        <f t="shared" si="1031"/>
        <v/>
      </c>
      <c r="U2898" s="47" t="str">
        <f t="shared" si="1032"/>
        <v/>
      </c>
      <c r="V2898" s="47" t="str">
        <f t="shared" si="1033"/>
        <v/>
      </c>
      <c r="W2898" s="47" t="str">
        <f t="shared" si="1034"/>
        <v/>
      </c>
      <c r="X2898" s="47" t="str">
        <f t="shared" si="1022"/>
        <v/>
      </c>
      <c r="Y2898" s="47" t="str">
        <f t="shared" si="1025"/>
        <v/>
      </c>
      <c r="Z2898" s="49" t="str">
        <f t="shared" si="1035"/>
        <v/>
      </c>
      <c r="AA2898" s="49" t="str">
        <f t="shared" si="1036"/>
        <v/>
      </c>
      <c r="AB2898" s="49" t="str">
        <f t="shared" si="1037"/>
        <v/>
      </c>
      <c r="AC2898" s="49" t="str">
        <f t="shared" si="1038"/>
        <v/>
      </c>
      <c r="AD2898" s="49" t="str">
        <f t="shared" si="1020"/>
        <v/>
      </c>
      <c r="AE2898" s="49" t="str">
        <f t="shared" si="1026"/>
        <v/>
      </c>
    </row>
    <row r="2899" spans="2:31" x14ac:dyDescent="0.25">
      <c r="B2899" s="10"/>
      <c r="C2899" s="10"/>
      <c r="D2899" s="10"/>
      <c r="E2899" s="10"/>
      <c r="F2899" s="34"/>
      <c r="G2899" s="34"/>
      <c r="H2899" s="47" t="str">
        <f t="shared" si="1039"/>
        <v/>
      </c>
      <c r="I2899" s="47" t="str">
        <f t="shared" si="1040"/>
        <v/>
      </c>
      <c r="J2899" s="47" t="str">
        <f t="shared" si="1041"/>
        <v/>
      </c>
      <c r="K2899" s="47" t="str">
        <f t="shared" si="1042"/>
        <v/>
      </c>
      <c r="L2899" s="47" t="str">
        <f t="shared" si="1023"/>
        <v/>
      </c>
      <c r="M2899" s="47" t="str">
        <f t="shared" si="1027"/>
        <v/>
      </c>
      <c r="N2899" s="47" t="str">
        <f t="shared" si="1043"/>
        <v/>
      </c>
      <c r="O2899" s="47" t="str">
        <f t="shared" si="1028"/>
        <v/>
      </c>
      <c r="P2899" s="47" t="str">
        <f t="shared" si="1029"/>
        <v/>
      </c>
      <c r="Q2899" s="47" t="str">
        <f t="shared" si="1030"/>
        <v/>
      </c>
      <c r="R2899" s="47" t="str">
        <f t="shared" si="1021"/>
        <v/>
      </c>
      <c r="S2899" s="47" t="str">
        <f t="shared" si="1024"/>
        <v/>
      </c>
      <c r="T2899" s="47" t="str">
        <f t="shared" si="1031"/>
        <v/>
      </c>
      <c r="U2899" s="47" t="str">
        <f t="shared" si="1032"/>
        <v/>
      </c>
      <c r="V2899" s="47" t="str">
        <f t="shared" si="1033"/>
        <v/>
      </c>
      <c r="W2899" s="47" t="str">
        <f t="shared" si="1034"/>
        <v/>
      </c>
      <c r="X2899" s="47" t="str">
        <f t="shared" si="1022"/>
        <v/>
      </c>
      <c r="Y2899" s="47" t="str">
        <f t="shared" si="1025"/>
        <v/>
      </c>
      <c r="Z2899" s="49" t="str">
        <f t="shared" si="1035"/>
        <v/>
      </c>
      <c r="AA2899" s="49" t="str">
        <f t="shared" si="1036"/>
        <v/>
      </c>
      <c r="AB2899" s="49" t="str">
        <f t="shared" si="1037"/>
        <v/>
      </c>
      <c r="AC2899" s="49" t="str">
        <f t="shared" si="1038"/>
        <v/>
      </c>
      <c r="AD2899" s="49" t="str">
        <f t="shared" si="1020"/>
        <v/>
      </c>
      <c r="AE2899" s="49" t="str">
        <f t="shared" si="1026"/>
        <v/>
      </c>
    </row>
    <row r="2900" spans="2:31" x14ac:dyDescent="0.25">
      <c r="B2900" s="10"/>
      <c r="C2900" s="10"/>
      <c r="D2900" s="10"/>
      <c r="E2900" s="10"/>
      <c r="F2900" s="34"/>
      <c r="G2900" s="34"/>
      <c r="H2900" s="47" t="str">
        <f t="shared" si="1039"/>
        <v/>
      </c>
      <c r="I2900" s="47" t="str">
        <f t="shared" si="1040"/>
        <v/>
      </c>
      <c r="J2900" s="47" t="str">
        <f t="shared" si="1041"/>
        <v/>
      </c>
      <c r="K2900" s="47" t="str">
        <f t="shared" si="1042"/>
        <v/>
      </c>
      <c r="L2900" s="47" t="str">
        <f t="shared" si="1023"/>
        <v/>
      </c>
      <c r="M2900" s="47" t="str">
        <f t="shared" si="1027"/>
        <v/>
      </c>
      <c r="N2900" s="47" t="str">
        <f t="shared" si="1043"/>
        <v/>
      </c>
      <c r="O2900" s="47" t="str">
        <f t="shared" si="1028"/>
        <v/>
      </c>
      <c r="P2900" s="47" t="str">
        <f t="shared" si="1029"/>
        <v/>
      </c>
      <c r="Q2900" s="47" t="str">
        <f t="shared" si="1030"/>
        <v/>
      </c>
      <c r="R2900" s="47" t="str">
        <f t="shared" si="1021"/>
        <v/>
      </c>
      <c r="S2900" s="47" t="str">
        <f t="shared" si="1024"/>
        <v/>
      </c>
      <c r="T2900" s="47" t="str">
        <f t="shared" si="1031"/>
        <v/>
      </c>
      <c r="U2900" s="47" t="str">
        <f t="shared" si="1032"/>
        <v/>
      </c>
      <c r="V2900" s="47" t="str">
        <f t="shared" si="1033"/>
        <v/>
      </c>
      <c r="W2900" s="47" t="str">
        <f t="shared" si="1034"/>
        <v/>
      </c>
      <c r="X2900" s="47" t="str">
        <f t="shared" si="1022"/>
        <v/>
      </c>
      <c r="Y2900" s="47" t="str">
        <f t="shared" si="1025"/>
        <v/>
      </c>
      <c r="Z2900" s="49" t="str">
        <f t="shared" si="1035"/>
        <v/>
      </c>
      <c r="AA2900" s="49" t="str">
        <f t="shared" si="1036"/>
        <v/>
      </c>
      <c r="AB2900" s="49" t="str">
        <f t="shared" si="1037"/>
        <v/>
      </c>
      <c r="AC2900" s="49" t="str">
        <f t="shared" si="1038"/>
        <v/>
      </c>
      <c r="AD2900" s="49" t="str">
        <f t="shared" si="1020"/>
        <v/>
      </c>
      <c r="AE2900" s="49" t="str">
        <f t="shared" si="1026"/>
        <v/>
      </c>
    </row>
    <row r="2901" spans="2:31" x14ac:dyDescent="0.25">
      <c r="B2901" s="10"/>
      <c r="C2901" s="10"/>
      <c r="D2901" s="10"/>
      <c r="E2901" s="10"/>
      <c r="F2901" s="34"/>
      <c r="G2901" s="34"/>
      <c r="H2901" s="47" t="str">
        <f t="shared" si="1039"/>
        <v/>
      </c>
      <c r="I2901" s="47" t="str">
        <f t="shared" si="1040"/>
        <v/>
      </c>
      <c r="J2901" s="47" t="str">
        <f t="shared" si="1041"/>
        <v/>
      </c>
      <c r="K2901" s="47" t="str">
        <f t="shared" si="1042"/>
        <v/>
      </c>
      <c r="L2901" s="47" t="str">
        <f t="shared" si="1023"/>
        <v/>
      </c>
      <c r="M2901" s="47" t="str">
        <f t="shared" si="1027"/>
        <v/>
      </c>
      <c r="N2901" s="47" t="str">
        <f t="shared" si="1043"/>
        <v/>
      </c>
      <c r="O2901" s="47" t="str">
        <f t="shared" si="1028"/>
        <v/>
      </c>
      <c r="P2901" s="47" t="str">
        <f t="shared" si="1029"/>
        <v/>
      </c>
      <c r="Q2901" s="47" t="str">
        <f t="shared" si="1030"/>
        <v/>
      </c>
      <c r="R2901" s="47" t="str">
        <f t="shared" si="1021"/>
        <v/>
      </c>
      <c r="S2901" s="47" t="str">
        <f t="shared" si="1024"/>
        <v/>
      </c>
      <c r="T2901" s="47" t="str">
        <f t="shared" si="1031"/>
        <v/>
      </c>
      <c r="U2901" s="47" t="str">
        <f t="shared" si="1032"/>
        <v/>
      </c>
      <c r="V2901" s="47" t="str">
        <f t="shared" si="1033"/>
        <v/>
      </c>
      <c r="W2901" s="47" t="str">
        <f t="shared" si="1034"/>
        <v/>
      </c>
      <c r="X2901" s="47" t="str">
        <f t="shared" si="1022"/>
        <v/>
      </c>
      <c r="Y2901" s="47" t="str">
        <f t="shared" si="1025"/>
        <v/>
      </c>
      <c r="Z2901" s="49" t="str">
        <f t="shared" si="1035"/>
        <v/>
      </c>
      <c r="AA2901" s="49" t="str">
        <f t="shared" si="1036"/>
        <v/>
      </c>
      <c r="AB2901" s="49" t="str">
        <f t="shared" si="1037"/>
        <v/>
      </c>
      <c r="AC2901" s="49" t="str">
        <f t="shared" si="1038"/>
        <v/>
      </c>
      <c r="AD2901" s="49" t="str">
        <f t="shared" si="1020"/>
        <v/>
      </c>
      <c r="AE2901" s="49" t="str">
        <f t="shared" si="1026"/>
        <v/>
      </c>
    </row>
    <row r="2902" spans="2:31" x14ac:dyDescent="0.25">
      <c r="B2902" s="10"/>
      <c r="C2902" s="10"/>
      <c r="D2902" s="10"/>
      <c r="E2902" s="10"/>
      <c r="F2902" s="34"/>
      <c r="G2902" s="34"/>
      <c r="H2902" s="47" t="str">
        <f t="shared" si="1039"/>
        <v/>
      </c>
      <c r="I2902" s="47" t="str">
        <f t="shared" si="1040"/>
        <v/>
      </c>
      <c r="J2902" s="47" t="str">
        <f t="shared" si="1041"/>
        <v/>
      </c>
      <c r="K2902" s="47" t="str">
        <f t="shared" si="1042"/>
        <v/>
      </c>
      <c r="L2902" s="47" t="str">
        <f t="shared" si="1023"/>
        <v/>
      </c>
      <c r="M2902" s="47" t="str">
        <f t="shared" si="1027"/>
        <v/>
      </c>
      <c r="N2902" s="47" t="str">
        <f t="shared" si="1043"/>
        <v/>
      </c>
      <c r="O2902" s="47" t="str">
        <f t="shared" si="1028"/>
        <v/>
      </c>
      <c r="P2902" s="47" t="str">
        <f t="shared" si="1029"/>
        <v/>
      </c>
      <c r="Q2902" s="47" t="str">
        <f t="shared" si="1030"/>
        <v/>
      </c>
      <c r="R2902" s="47" t="str">
        <f t="shared" si="1021"/>
        <v/>
      </c>
      <c r="S2902" s="47" t="str">
        <f t="shared" si="1024"/>
        <v/>
      </c>
      <c r="T2902" s="47" t="str">
        <f t="shared" si="1031"/>
        <v/>
      </c>
      <c r="U2902" s="47" t="str">
        <f t="shared" si="1032"/>
        <v/>
      </c>
      <c r="V2902" s="47" t="str">
        <f t="shared" si="1033"/>
        <v/>
      </c>
      <c r="W2902" s="47" t="str">
        <f t="shared" si="1034"/>
        <v/>
      </c>
      <c r="X2902" s="47" t="str">
        <f t="shared" si="1022"/>
        <v/>
      </c>
      <c r="Y2902" s="47" t="str">
        <f t="shared" si="1025"/>
        <v/>
      </c>
      <c r="Z2902" s="49" t="str">
        <f t="shared" si="1035"/>
        <v/>
      </c>
      <c r="AA2902" s="49" t="str">
        <f t="shared" si="1036"/>
        <v/>
      </c>
      <c r="AB2902" s="49" t="str">
        <f t="shared" si="1037"/>
        <v/>
      </c>
      <c r="AC2902" s="49" t="str">
        <f t="shared" si="1038"/>
        <v/>
      </c>
      <c r="AD2902" s="49" t="str">
        <f t="shared" si="1020"/>
        <v/>
      </c>
      <c r="AE2902" s="49" t="str">
        <f t="shared" si="1026"/>
        <v/>
      </c>
    </row>
    <row r="2903" spans="2:31" x14ac:dyDescent="0.25">
      <c r="B2903" s="10"/>
      <c r="C2903" s="10"/>
      <c r="D2903" s="10"/>
      <c r="E2903" s="10"/>
      <c r="F2903" s="34"/>
      <c r="G2903" s="34"/>
      <c r="H2903" s="47" t="str">
        <f t="shared" si="1039"/>
        <v/>
      </c>
      <c r="I2903" s="47" t="str">
        <f t="shared" si="1040"/>
        <v/>
      </c>
      <c r="J2903" s="47" t="str">
        <f t="shared" si="1041"/>
        <v/>
      </c>
      <c r="K2903" s="47" t="str">
        <f t="shared" si="1042"/>
        <v/>
      </c>
      <c r="L2903" s="47" t="str">
        <f t="shared" si="1023"/>
        <v/>
      </c>
      <c r="M2903" s="47" t="str">
        <f t="shared" si="1027"/>
        <v/>
      </c>
      <c r="N2903" s="47" t="str">
        <f t="shared" si="1043"/>
        <v/>
      </c>
      <c r="O2903" s="47" t="str">
        <f t="shared" si="1028"/>
        <v/>
      </c>
      <c r="P2903" s="47" t="str">
        <f t="shared" si="1029"/>
        <v/>
      </c>
      <c r="Q2903" s="47" t="str">
        <f t="shared" si="1030"/>
        <v/>
      </c>
      <c r="R2903" s="47" t="str">
        <f t="shared" si="1021"/>
        <v/>
      </c>
      <c r="S2903" s="47" t="str">
        <f t="shared" si="1024"/>
        <v/>
      </c>
      <c r="T2903" s="47" t="str">
        <f t="shared" si="1031"/>
        <v/>
      </c>
      <c r="U2903" s="47" t="str">
        <f t="shared" si="1032"/>
        <v/>
      </c>
      <c r="V2903" s="47" t="str">
        <f t="shared" si="1033"/>
        <v/>
      </c>
      <c r="W2903" s="47" t="str">
        <f t="shared" si="1034"/>
        <v/>
      </c>
      <c r="X2903" s="47" t="str">
        <f t="shared" si="1022"/>
        <v/>
      </c>
      <c r="Y2903" s="47" t="str">
        <f t="shared" si="1025"/>
        <v/>
      </c>
      <c r="Z2903" s="49" t="str">
        <f t="shared" si="1035"/>
        <v/>
      </c>
      <c r="AA2903" s="49" t="str">
        <f t="shared" si="1036"/>
        <v/>
      </c>
      <c r="AB2903" s="49" t="str">
        <f t="shared" si="1037"/>
        <v/>
      </c>
      <c r="AC2903" s="49" t="str">
        <f t="shared" si="1038"/>
        <v/>
      </c>
      <c r="AD2903" s="49" t="str">
        <f t="shared" si="1020"/>
        <v/>
      </c>
      <c r="AE2903" s="49" t="str">
        <f t="shared" si="1026"/>
        <v/>
      </c>
    </row>
    <row r="2904" spans="2:31" x14ac:dyDescent="0.25">
      <c r="B2904" s="10"/>
      <c r="C2904" s="10"/>
      <c r="D2904" s="10"/>
      <c r="E2904" s="10"/>
      <c r="F2904" s="34"/>
      <c r="G2904" s="34"/>
      <c r="H2904" s="47" t="str">
        <f t="shared" si="1039"/>
        <v/>
      </c>
      <c r="I2904" s="47" t="str">
        <f t="shared" si="1040"/>
        <v/>
      </c>
      <c r="J2904" s="47" t="str">
        <f t="shared" si="1041"/>
        <v/>
      </c>
      <c r="K2904" s="47" t="str">
        <f t="shared" si="1042"/>
        <v/>
      </c>
      <c r="L2904" s="47" t="str">
        <f t="shared" si="1023"/>
        <v/>
      </c>
      <c r="M2904" s="47" t="str">
        <f t="shared" si="1027"/>
        <v/>
      </c>
      <c r="N2904" s="47" t="str">
        <f t="shared" si="1043"/>
        <v/>
      </c>
      <c r="O2904" s="47" t="str">
        <f t="shared" si="1028"/>
        <v/>
      </c>
      <c r="P2904" s="47" t="str">
        <f t="shared" si="1029"/>
        <v/>
      </c>
      <c r="Q2904" s="47" t="str">
        <f t="shared" si="1030"/>
        <v/>
      </c>
      <c r="R2904" s="47" t="str">
        <f t="shared" si="1021"/>
        <v/>
      </c>
      <c r="S2904" s="47" t="str">
        <f t="shared" si="1024"/>
        <v/>
      </c>
      <c r="T2904" s="47" t="str">
        <f t="shared" si="1031"/>
        <v/>
      </c>
      <c r="U2904" s="47" t="str">
        <f t="shared" si="1032"/>
        <v/>
      </c>
      <c r="V2904" s="47" t="str">
        <f t="shared" si="1033"/>
        <v/>
      </c>
      <c r="W2904" s="47" t="str">
        <f t="shared" si="1034"/>
        <v/>
      </c>
      <c r="X2904" s="47" t="str">
        <f t="shared" si="1022"/>
        <v/>
      </c>
      <c r="Y2904" s="47" t="str">
        <f t="shared" si="1025"/>
        <v/>
      </c>
      <c r="Z2904" s="49" t="str">
        <f t="shared" si="1035"/>
        <v/>
      </c>
      <c r="AA2904" s="49" t="str">
        <f t="shared" si="1036"/>
        <v/>
      </c>
      <c r="AB2904" s="49" t="str">
        <f t="shared" si="1037"/>
        <v/>
      </c>
      <c r="AC2904" s="49" t="str">
        <f t="shared" si="1038"/>
        <v/>
      </c>
      <c r="AD2904" s="49" t="str">
        <f t="shared" si="1020"/>
        <v/>
      </c>
      <c r="AE2904" s="49" t="str">
        <f t="shared" si="1026"/>
        <v/>
      </c>
    </row>
    <row r="2905" spans="2:31" x14ac:dyDescent="0.25">
      <c r="B2905" s="10"/>
      <c r="C2905" s="10"/>
      <c r="D2905" s="10"/>
      <c r="E2905" s="10"/>
      <c r="F2905" s="34"/>
      <c r="G2905" s="34"/>
      <c r="H2905" s="47" t="str">
        <f t="shared" si="1039"/>
        <v/>
      </c>
      <c r="I2905" s="47" t="str">
        <f t="shared" si="1040"/>
        <v/>
      </c>
      <c r="J2905" s="47" t="str">
        <f t="shared" si="1041"/>
        <v/>
      </c>
      <c r="K2905" s="47" t="str">
        <f t="shared" si="1042"/>
        <v/>
      </c>
      <c r="L2905" s="47" t="str">
        <f t="shared" si="1023"/>
        <v/>
      </c>
      <c r="M2905" s="47" t="str">
        <f t="shared" si="1027"/>
        <v/>
      </c>
      <c r="N2905" s="47" t="str">
        <f t="shared" si="1043"/>
        <v/>
      </c>
      <c r="O2905" s="47" t="str">
        <f t="shared" si="1028"/>
        <v/>
      </c>
      <c r="P2905" s="47" t="str">
        <f t="shared" si="1029"/>
        <v/>
      </c>
      <c r="Q2905" s="47" t="str">
        <f t="shared" si="1030"/>
        <v/>
      </c>
      <c r="R2905" s="47" t="str">
        <f t="shared" si="1021"/>
        <v/>
      </c>
      <c r="S2905" s="47" t="str">
        <f t="shared" si="1024"/>
        <v/>
      </c>
      <c r="T2905" s="47" t="str">
        <f t="shared" si="1031"/>
        <v/>
      </c>
      <c r="U2905" s="47" t="str">
        <f t="shared" si="1032"/>
        <v/>
      </c>
      <c r="V2905" s="47" t="str">
        <f t="shared" si="1033"/>
        <v/>
      </c>
      <c r="W2905" s="47" t="str">
        <f t="shared" si="1034"/>
        <v/>
      </c>
      <c r="X2905" s="47" t="str">
        <f t="shared" si="1022"/>
        <v/>
      </c>
      <c r="Y2905" s="47" t="str">
        <f t="shared" si="1025"/>
        <v/>
      </c>
      <c r="Z2905" s="49" t="str">
        <f t="shared" si="1035"/>
        <v/>
      </c>
      <c r="AA2905" s="49" t="str">
        <f t="shared" si="1036"/>
        <v/>
      </c>
      <c r="AB2905" s="49" t="str">
        <f t="shared" si="1037"/>
        <v/>
      </c>
      <c r="AC2905" s="49" t="str">
        <f t="shared" si="1038"/>
        <v/>
      </c>
      <c r="AD2905" s="49" t="str">
        <f t="shared" si="1020"/>
        <v/>
      </c>
      <c r="AE2905" s="49" t="str">
        <f t="shared" si="1026"/>
        <v/>
      </c>
    </row>
    <row r="2906" spans="2:31" x14ac:dyDescent="0.25">
      <c r="B2906" s="10"/>
      <c r="C2906" s="10"/>
      <c r="D2906" s="10"/>
      <c r="E2906" s="10"/>
      <c r="F2906" s="34"/>
      <c r="G2906" s="34"/>
      <c r="H2906" s="47" t="str">
        <f t="shared" si="1039"/>
        <v/>
      </c>
      <c r="I2906" s="47" t="str">
        <f t="shared" si="1040"/>
        <v/>
      </c>
      <c r="J2906" s="47" t="str">
        <f t="shared" si="1041"/>
        <v/>
      </c>
      <c r="K2906" s="47" t="str">
        <f t="shared" si="1042"/>
        <v/>
      </c>
      <c r="L2906" s="47" t="str">
        <f t="shared" si="1023"/>
        <v/>
      </c>
      <c r="M2906" s="47" t="str">
        <f t="shared" si="1027"/>
        <v/>
      </c>
      <c r="N2906" s="47" t="str">
        <f t="shared" si="1043"/>
        <v/>
      </c>
      <c r="O2906" s="47" t="str">
        <f t="shared" si="1028"/>
        <v/>
      </c>
      <c r="P2906" s="47" t="str">
        <f t="shared" si="1029"/>
        <v/>
      </c>
      <c r="Q2906" s="47" t="str">
        <f t="shared" si="1030"/>
        <v/>
      </c>
      <c r="R2906" s="47" t="str">
        <f t="shared" si="1021"/>
        <v/>
      </c>
      <c r="S2906" s="47" t="str">
        <f t="shared" si="1024"/>
        <v/>
      </c>
      <c r="T2906" s="47" t="str">
        <f t="shared" si="1031"/>
        <v/>
      </c>
      <c r="U2906" s="47" t="str">
        <f t="shared" si="1032"/>
        <v/>
      </c>
      <c r="V2906" s="47" t="str">
        <f t="shared" si="1033"/>
        <v/>
      </c>
      <c r="W2906" s="47" t="str">
        <f t="shared" si="1034"/>
        <v/>
      </c>
      <c r="X2906" s="47" t="str">
        <f t="shared" si="1022"/>
        <v/>
      </c>
      <c r="Y2906" s="47" t="str">
        <f t="shared" si="1025"/>
        <v/>
      </c>
      <c r="Z2906" s="49" t="str">
        <f t="shared" si="1035"/>
        <v/>
      </c>
      <c r="AA2906" s="49" t="str">
        <f t="shared" si="1036"/>
        <v/>
      </c>
      <c r="AB2906" s="49" t="str">
        <f t="shared" si="1037"/>
        <v/>
      </c>
      <c r="AC2906" s="49" t="str">
        <f t="shared" si="1038"/>
        <v/>
      </c>
      <c r="AD2906" s="49" t="str">
        <f t="shared" si="1020"/>
        <v/>
      </c>
      <c r="AE2906" s="49" t="str">
        <f t="shared" si="1026"/>
        <v/>
      </c>
    </row>
    <row r="2907" spans="2:31" x14ac:dyDescent="0.25">
      <c r="B2907" s="10"/>
      <c r="C2907" s="10"/>
      <c r="D2907" s="10"/>
      <c r="E2907" s="10"/>
      <c r="F2907" s="34"/>
      <c r="G2907" s="34"/>
      <c r="H2907" s="47" t="str">
        <f t="shared" si="1039"/>
        <v/>
      </c>
      <c r="I2907" s="47" t="str">
        <f t="shared" si="1040"/>
        <v/>
      </c>
      <c r="J2907" s="47" t="str">
        <f t="shared" si="1041"/>
        <v/>
      </c>
      <c r="K2907" s="47" t="str">
        <f t="shared" si="1042"/>
        <v/>
      </c>
      <c r="L2907" s="47" t="str">
        <f t="shared" si="1023"/>
        <v/>
      </c>
      <c r="M2907" s="47" t="str">
        <f t="shared" si="1027"/>
        <v/>
      </c>
      <c r="N2907" s="47" t="str">
        <f t="shared" si="1043"/>
        <v/>
      </c>
      <c r="O2907" s="47" t="str">
        <f t="shared" si="1028"/>
        <v/>
      </c>
      <c r="P2907" s="47" t="str">
        <f t="shared" si="1029"/>
        <v/>
      </c>
      <c r="Q2907" s="47" t="str">
        <f t="shared" si="1030"/>
        <v/>
      </c>
      <c r="R2907" s="47" t="str">
        <f t="shared" si="1021"/>
        <v/>
      </c>
      <c r="S2907" s="47" t="str">
        <f t="shared" si="1024"/>
        <v/>
      </c>
      <c r="T2907" s="47" t="str">
        <f t="shared" si="1031"/>
        <v/>
      </c>
      <c r="U2907" s="47" t="str">
        <f t="shared" si="1032"/>
        <v/>
      </c>
      <c r="V2907" s="47" t="str">
        <f t="shared" si="1033"/>
        <v/>
      </c>
      <c r="W2907" s="47" t="str">
        <f t="shared" si="1034"/>
        <v/>
      </c>
      <c r="X2907" s="47" t="str">
        <f t="shared" si="1022"/>
        <v/>
      </c>
      <c r="Y2907" s="47" t="str">
        <f t="shared" si="1025"/>
        <v/>
      </c>
      <c r="Z2907" s="49" t="str">
        <f t="shared" si="1035"/>
        <v/>
      </c>
      <c r="AA2907" s="49" t="str">
        <f t="shared" si="1036"/>
        <v/>
      </c>
      <c r="AB2907" s="49" t="str">
        <f t="shared" si="1037"/>
        <v/>
      </c>
      <c r="AC2907" s="49" t="str">
        <f t="shared" si="1038"/>
        <v/>
      </c>
      <c r="AD2907" s="49" t="str">
        <f t="shared" si="1020"/>
        <v/>
      </c>
      <c r="AE2907" s="49" t="str">
        <f t="shared" si="1026"/>
        <v/>
      </c>
    </row>
    <row r="2908" spans="2:31" x14ac:dyDescent="0.25">
      <c r="B2908" s="10"/>
      <c r="C2908" s="10"/>
      <c r="D2908" s="10"/>
      <c r="E2908" s="10"/>
      <c r="F2908" s="34"/>
      <c r="G2908" s="34"/>
      <c r="H2908" s="47" t="str">
        <f t="shared" si="1039"/>
        <v/>
      </c>
      <c r="I2908" s="47" t="str">
        <f t="shared" si="1040"/>
        <v/>
      </c>
      <c r="J2908" s="47" t="str">
        <f t="shared" si="1041"/>
        <v/>
      </c>
      <c r="K2908" s="47" t="str">
        <f t="shared" si="1042"/>
        <v/>
      </c>
      <c r="L2908" s="47" t="str">
        <f t="shared" si="1023"/>
        <v/>
      </c>
      <c r="M2908" s="47" t="str">
        <f t="shared" si="1027"/>
        <v/>
      </c>
      <c r="N2908" s="47" t="str">
        <f t="shared" si="1043"/>
        <v/>
      </c>
      <c r="O2908" s="47" t="str">
        <f t="shared" si="1028"/>
        <v/>
      </c>
      <c r="P2908" s="47" t="str">
        <f t="shared" si="1029"/>
        <v/>
      </c>
      <c r="Q2908" s="47" t="str">
        <f t="shared" si="1030"/>
        <v/>
      </c>
      <c r="R2908" s="47" t="str">
        <f t="shared" si="1021"/>
        <v/>
      </c>
      <c r="S2908" s="47" t="str">
        <f t="shared" si="1024"/>
        <v/>
      </c>
      <c r="T2908" s="47" t="str">
        <f t="shared" si="1031"/>
        <v/>
      </c>
      <c r="U2908" s="47" t="str">
        <f t="shared" si="1032"/>
        <v/>
      </c>
      <c r="V2908" s="47" t="str">
        <f t="shared" si="1033"/>
        <v/>
      </c>
      <c r="W2908" s="47" t="str">
        <f t="shared" si="1034"/>
        <v/>
      </c>
      <c r="X2908" s="47" t="str">
        <f t="shared" si="1022"/>
        <v/>
      </c>
      <c r="Y2908" s="47" t="str">
        <f t="shared" si="1025"/>
        <v/>
      </c>
      <c r="Z2908" s="49" t="str">
        <f t="shared" si="1035"/>
        <v/>
      </c>
      <c r="AA2908" s="49" t="str">
        <f t="shared" si="1036"/>
        <v/>
      </c>
      <c r="AB2908" s="49" t="str">
        <f t="shared" si="1037"/>
        <v/>
      </c>
      <c r="AC2908" s="49" t="str">
        <f t="shared" si="1038"/>
        <v/>
      </c>
      <c r="AD2908" s="49" t="str">
        <f t="shared" si="1020"/>
        <v/>
      </c>
      <c r="AE2908" s="49" t="str">
        <f t="shared" si="1026"/>
        <v/>
      </c>
    </row>
    <row r="2909" spans="2:31" x14ac:dyDescent="0.25">
      <c r="B2909" s="10"/>
      <c r="C2909" s="10"/>
      <c r="D2909" s="10"/>
      <c r="E2909" s="10"/>
      <c r="F2909" s="34"/>
      <c r="G2909" s="34"/>
      <c r="H2909" s="47" t="str">
        <f t="shared" si="1039"/>
        <v/>
      </c>
      <c r="I2909" s="47" t="str">
        <f t="shared" si="1040"/>
        <v/>
      </c>
      <c r="J2909" s="47" t="str">
        <f t="shared" si="1041"/>
        <v/>
      </c>
      <c r="K2909" s="47" t="str">
        <f t="shared" si="1042"/>
        <v/>
      </c>
      <c r="L2909" s="47" t="str">
        <f t="shared" si="1023"/>
        <v/>
      </c>
      <c r="M2909" s="47" t="str">
        <f t="shared" si="1027"/>
        <v/>
      </c>
      <c r="N2909" s="47" t="str">
        <f t="shared" si="1043"/>
        <v/>
      </c>
      <c r="O2909" s="47" t="str">
        <f t="shared" si="1028"/>
        <v/>
      </c>
      <c r="P2909" s="47" t="str">
        <f t="shared" si="1029"/>
        <v/>
      </c>
      <c r="Q2909" s="47" t="str">
        <f t="shared" si="1030"/>
        <v/>
      </c>
      <c r="R2909" s="47" t="str">
        <f t="shared" si="1021"/>
        <v/>
      </c>
      <c r="S2909" s="47" t="str">
        <f t="shared" si="1024"/>
        <v/>
      </c>
      <c r="T2909" s="47" t="str">
        <f t="shared" si="1031"/>
        <v/>
      </c>
      <c r="U2909" s="47" t="str">
        <f t="shared" si="1032"/>
        <v/>
      </c>
      <c r="V2909" s="47" t="str">
        <f t="shared" si="1033"/>
        <v/>
      </c>
      <c r="W2909" s="47" t="str">
        <f t="shared" si="1034"/>
        <v/>
      </c>
      <c r="X2909" s="47" t="str">
        <f t="shared" si="1022"/>
        <v/>
      </c>
      <c r="Y2909" s="47" t="str">
        <f t="shared" si="1025"/>
        <v/>
      </c>
      <c r="Z2909" s="49" t="str">
        <f t="shared" si="1035"/>
        <v/>
      </c>
      <c r="AA2909" s="49" t="str">
        <f t="shared" si="1036"/>
        <v/>
      </c>
      <c r="AB2909" s="49" t="str">
        <f t="shared" si="1037"/>
        <v/>
      </c>
      <c r="AC2909" s="49" t="str">
        <f t="shared" si="1038"/>
        <v/>
      </c>
      <c r="AD2909" s="49" t="str">
        <f t="shared" si="1020"/>
        <v/>
      </c>
      <c r="AE2909" s="49" t="str">
        <f t="shared" si="1026"/>
        <v/>
      </c>
    </row>
    <row r="2910" spans="2:31" x14ac:dyDescent="0.25">
      <c r="B2910" s="10"/>
      <c r="C2910" s="10"/>
      <c r="D2910" s="10"/>
      <c r="E2910" s="10"/>
      <c r="F2910" s="34"/>
      <c r="G2910" s="34"/>
      <c r="H2910" s="47" t="str">
        <f t="shared" si="1039"/>
        <v/>
      </c>
      <c r="I2910" s="47" t="str">
        <f t="shared" si="1040"/>
        <v/>
      </c>
      <c r="J2910" s="47" t="str">
        <f t="shared" si="1041"/>
        <v/>
      </c>
      <c r="K2910" s="47" t="str">
        <f t="shared" si="1042"/>
        <v/>
      </c>
      <c r="L2910" s="47" t="str">
        <f t="shared" si="1023"/>
        <v/>
      </c>
      <c r="M2910" s="47" t="str">
        <f t="shared" si="1027"/>
        <v/>
      </c>
      <c r="N2910" s="47" t="str">
        <f t="shared" si="1043"/>
        <v/>
      </c>
      <c r="O2910" s="47" t="str">
        <f t="shared" si="1028"/>
        <v/>
      </c>
      <c r="P2910" s="47" t="str">
        <f t="shared" si="1029"/>
        <v/>
      </c>
      <c r="Q2910" s="47" t="str">
        <f t="shared" si="1030"/>
        <v/>
      </c>
      <c r="R2910" s="47" t="str">
        <f t="shared" si="1021"/>
        <v/>
      </c>
      <c r="S2910" s="47" t="str">
        <f t="shared" si="1024"/>
        <v/>
      </c>
      <c r="T2910" s="47" t="str">
        <f t="shared" si="1031"/>
        <v/>
      </c>
      <c r="U2910" s="47" t="str">
        <f t="shared" si="1032"/>
        <v/>
      </c>
      <c r="V2910" s="47" t="str">
        <f t="shared" si="1033"/>
        <v/>
      </c>
      <c r="W2910" s="47" t="str">
        <f t="shared" si="1034"/>
        <v/>
      </c>
      <c r="X2910" s="47" t="str">
        <f t="shared" si="1022"/>
        <v/>
      </c>
      <c r="Y2910" s="47" t="str">
        <f t="shared" si="1025"/>
        <v/>
      </c>
      <c r="Z2910" s="49" t="str">
        <f t="shared" si="1035"/>
        <v/>
      </c>
      <c r="AA2910" s="49" t="str">
        <f t="shared" si="1036"/>
        <v/>
      </c>
      <c r="AB2910" s="49" t="str">
        <f t="shared" si="1037"/>
        <v/>
      </c>
      <c r="AC2910" s="49" t="str">
        <f t="shared" si="1038"/>
        <v/>
      </c>
      <c r="AD2910" s="49" t="str">
        <f t="shared" si="1020"/>
        <v/>
      </c>
      <c r="AE2910" s="49" t="str">
        <f t="shared" si="1026"/>
        <v/>
      </c>
    </row>
    <row r="2911" spans="2:31" x14ac:dyDescent="0.25">
      <c r="B2911" s="10"/>
      <c r="C2911" s="10"/>
      <c r="D2911" s="10"/>
      <c r="E2911" s="10"/>
      <c r="F2911" s="34"/>
      <c r="G2911" s="34"/>
      <c r="H2911" s="47" t="str">
        <f t="shared" si="1039"/>
        <v/>
      </c>
      <c r="I2911" s="47" t="str">
        <f t="shared" si="1040"/>
        <v/>
      </c>
      <c r="J2911" s="47" t="str">
        <f t="shared" si="1041"/>
        <v/>
      </c>
      <c r="K2911" s="47" t="str">
        <f t="shared" si="1042"/>
        <v/>
      </c>
      <c r="L2911" s="47" t="str">
        <f t="shared" si="1023"/>
        <v/>
      </c>
      <c r="M2911" s="47" t="str">
        <f t="shared" si="1027"/>
        <v/>
      </c>
      <c r="N2911" s="47" t="str">
        <f t="shared" si="1043"/>
        <v/>
      </c>
      <c r="O2911" s="47" t="str">
        <f t="shared" si="1028"/>
        <v/>
      </c>
      <c r="P2911" s="47" t="str">
        <f t="shared" si="1029"/>
        <v/>
      </c>
      <c r="Q2911" s="47" t="str">
        <f t="shared" si="1030"/>
        <v/>
      </c>
      <c r="R2911" s="47" t="str">
        <f t="shared" si="1021"/>
        <v/>
      </c>
      <c r="S2911" s="47" t="str">
        <f t="shared" si="1024"/>
        <v/>
      </c>
      <c r="T2911" s="47" t="str">
        <f t="shared" si="1031"/>
        <v/>
      </c>
      <c r="U2911" s="47" t="str">
        <f t="shared" si="1032"/>
        <v/>
      </c>
      <c r="V2911" s="47" t="str">
        <f t="shared" si="1033"/>
        <v/>
      </c>
      <c r="W2911" s="47" t="str">
        <f t="shared" si="1034"/>
        <v/>
      </c>
      <c r="X2911" s="47" t="str">
        <f t="shared" si="1022"/>
        <v/>
      </c>
      <c r="Y2911" s="47" t="str">
        <f t="shared" si="1025"/>
        <v/>
      </c>
      <c r="Z2911" s="49" t="str">
        <f t="shared" si="1035"/>
        <v/>
      </c>
      <c r="AA2911" s="49" t="str">
        <f t="shared" si="1036"/>
        <v/>
      </c>
      <c r="AB2911" s="49" t="str">
        <f t="shared" si="1037"/>
        <v/>
      </c>
      <c r="AC2911" s="49" t="str">
        <f t="shared" si="1038"/>
        <v/>
      </c>
      <c r="AD2911" s="49" t="str">
        <f t="shared" si="1020"/>
        <v/>
      </c>
      <c r="AE2911" s="49" t="str">
        <f t="shared" si="1026"/>
        <v/>
      </c>
    </row>
    <row r="2912" spans="2:31" x14ac:dyDescent="0.25">
      <c r="B2912" s="10"/>
      <c r="C2912" s="10"/>
      <c r="D2912" s="10"/>
      <c r="E2912" s="10"/>
      <c r="F2912" s="34"/>
      <c r="G2912" s="34"/>
      <c r="H2912" s="47" t="str">
        <f t="shared" si="1039"/>
        <v/>
      </c>
      <c r="I2912" s="47" t="str">
        <f t="shared" si="1040"/>
        <v/>
      </c>
      <c r="J2912" s="47" t="str">
        <f t="shared" si="1041"/>
        <v/>
      </c>
      <c r="K2912" s="47" t="str">
        <f t="shared" si="1042"/>
        <v/>
      </c>
      <c r="L2912" s="47" t="str">
        <f t="shared" si="1023"/>
        <v/>
      </c>
      <c r="M2912" s="47" t="str">
        <f t="shared" si="1027"/>
        <v/>
      </c>
      <c r="N2912" s="47" t="str">
        <f t="shared" si="1043"/>
        <v/>
      </c>
      <c r="O2912" s="47" t="str">
        <f t="shared" si="1028"/>
        <v/>
      </c>
      <c r="P2912" s="47" t="str">
        <f t="shared" si="1029"/>
        <v/>
      </c>
      <c r="Q2912" s="47" t="str">
        <f t="shared" si="1030"/>
        <v/>
      </c>
      <c r="R2912" s="47" t="str">
        <f t="shared" si="1021"/>
        <v/>
      </c>
      <c r="S2912" s="47" t="str">
        <f t="shared" si="1024"/>
        <v/>
      </c>
      <c r="T2912" s="47" t="str">
        <f t="shared" si="1031"/>
        <v/>
      </c>
      <c r="U2912" s="47" t="str">
        <f t="shared" si="1032"/>
        <v/>
      </c>
      <c r="V2912" s="47" t="str">
        <f t="shared" si="1033"/>
        <v/>
      </c>
      <c r="W2912" s="47" t="str">
        <f t="shared" si="1034"/>
        <v/>
      </c>
      <c r="X2912" s="47" t="str">
        <f t="shared" si="1022"/>
        <v/>
      </c>
      <c r="Y2912" s="47" t="str">
        <f t="shared" si="1025"/>
        <v/>
      </c>
      <c r="Z2912" s="49" t="str">
        <f t="shared" si="1035"/>
        <v/>
      </c>
      <c r="AA2912" s="49" t="str">
        <f t="shared" si="1036"/>
        <v/>
      </c>
      <c r="AB2912" s="49" t="str">
        <f t="shared" si="1037"/>
        <v/>
      </c>
      <c r="AC2912" s="49" t="str">
        <f t="shared" si="1038"/>
        <v/>
      </c>
      <c r="AD2912" s="49" t="str">
        <f t="shared" si="1020"/>
        <v/>
      </c>
      <c r="AE2912" s="49" t="str">
        <f t="shared" si="1026"/>
        <v/>
      </c>
    </row>
    <row r="2913" spans="2:31" x14ac:dyDescent="0.25">
      <c r="B2913" s="10"/>
      <c r="C2913" s="10"/>
      <c r="D2913" s="10"/>
      <c r="E2913" s="10"/>
      <c r="F2913" s="34"/>
      <c r="G2913" s="34"/>
      <c r="H2913" s="47" t="str">
        <f t="shared" si="1039"/>
        <v/>
      </c>
      <c r="I2913" s="47" t="str">
        <f t="shared" si="1040"/>
        <v/>
      </c>
      <c r="J2913" s="47" t="str">
        <f t="shared" si="1041"/>
        <v/>
      </c>
      <c r="K2913" s="47" t="str">
        <f t="shared" si="1042"/>
        <v/>
      </c>
      <c r="L2913" s="47" t="str">
        <f t="shared" si="1023"/>
        <v/>
      </c>
      <c r="M2913" s="47" t="str">
        <f t="shared" si="1027"/>
        <v/>
      </c>
      <c r="N2913" s="47" t="str">
        <f t="shared" si="1043"/>
        <v/>
      </c>
      <c r="O2913" s="47" t="str">
        <f t="shared" si="1028"/>
        <v/>
      </c>
      <c r="P2913" s="47" t="str">
        <f t="shared" si="1029"/>
        <v/>
      </c>
      <c r="Q2913" s="47" t="str">
        <f t="shared" si="1030"/>
        <v/>
      </c>
      <c r="R2913" s="47" t="str">
        <f t="shared" si="1021"/>
        <v/>
      </c>
      <c r="S2913" s="47" t="str">
        <f t="shared" si="1024"/>
        <v/>
      </c>
      <c r="T2913" s="47" t="str">
        <f t="shared" si="1031"/>
        <v/>
      </c>
      <c r="U2913" s="47" t="str">
        <f t="shared" si="1032"/>
        <v/>
      </c>
      <c r="V2913" s="47" t="str">
        <f t="shared" si="1033"/>
        <v/>
      </c>
      <c r="W2913" s="47" t="str">
        <f t="shared" si="1034"/>
        <v/>
      </c>
      <c r="X2913" s="47" t="str">
        <f t="shared" si="1022"/>
        <v/>
      </c>
      <c r="Y2913" s="47" t="str">
        <f t="shared" si="1025"/>
        <v/>
      </c>
      <c r="Z2913" s="49" t="str">
        <f t="shared" si="1035"/>
        <v/>
      </c>
      <c r="AA2913" s="49" t="str">
        <f t="shared" si="1036"/>
        <v/>
      </c>
      <c r="AB2913" s="49" t="str">
        <f t="shared" si="1037"/>
        <v/>
      </c>
      <c r="AC2913" s="49" t="str">
        <f t="shared" si="1038"/>
        <v/>
      </c>
      <c r="AD2913" s="49" t="str">
        <f t="shared" si="1020"/>
        <v/>
      </c>
      <c r="AE2913" s="49" t="str">
        <f t="shared" si="1026"/>
        <v/>
      </c>
    </row>
    <row r="2914" spans="2:31" x14ac:dyDescent="0.25">
      <c r="B2914" s="10"/>
      <c r="C2914" s="10"/>
      <c r="D2914" s="10"/>
      <c r="E2914" s="10"/>
      <c r="F2914" s="34"/>
      <c r="G2914" s="34"/>
      <c r="H2914" s="47" t="str">
        <f t="shared" si="1039"/>
        <v/>
      </c>
      <c r="I2914" s="47" t="str">
        <f t="shared" si="1040"/>
        <v/>
      </c>
      <c r="J2914" s="47" t="str">
        <f t="shared" si="1041"/>
        <v/>
      </c>
      <c r="K2914" s="47" t="str">
        <f t="shared" si="1042"/>
        <v/>
      </c>
      <c r="L2914" s="47" t="str">
        <f t="shared" si="1023"/>
        <v/>
      </c>
      <c r="M2914" s="47" t="str">
        <f t="shared" si="1027"/>
        <v/>
      </c>
      <c r="N2914" s="47" t="str">
        <f t="shared" si="1043"/>
        <v/>
      </c>
      <c r="O2914" s="47" t="str">
        <f t="shared" si="1028"/>
        <v/>
      </c>
      <c r="P2914" s="47" t="str">
        <f t="shared" si="1029"/>
        <v/>
      </c>
      <c r="Q2914" s="47" t="str">
        <f t="shared" si="1030"/>
        <v/>
      </c>
      <c r="R2914" s="47" t="str">
        <f t="shared" si="1021"/>
        <v/>
      </c>
      <c r="S2914" s="47" t="str">
        <f t="shared" si="1024"/>
        <v/>
      </c>
      <c r="T2914" s="47" t="str">
        <f t="shared" si="1031"/>
        <v/>
      </c>
      <c r="U2914" s="47" t="str">
        <f t="shared" si="1032"/>
        <v/>
      </c>
      <c r="V2914" s="47" t="str">
        <f t="shared" si="1033"/>
        <v/>
      </c>
      <c r="W2914" s="47" t="str">
        <f t="shared" si="1034"/>
        <v/>
      </c>
      <c r="X2914" s="47" t="str">
        <f t="shared" si="1022"/>
        <v/>
      </c>
      <c r="Y2914" s="47" t="str">
        <f t="shared" si="1025"/>
        <v/>
      </c>
      <c r="Z2914" s="49" t="str">
        <f t="shared" si="1035"/>
        <v/>
      </c>
      <c r="AA2914" s="49" t="str">
        <f t="shared" si="1036"/>
        <v/>
      </c>
      <c r="AB2914" s="49" t="str">
        <f t="shared" si="1037"/>
        <v/>
      </c>
      <c r="AC2914" s="49" t="str">
        <f t="shared" si="1038"/>
        <v/>
      </c>
      <c r="AD2914" s="49" t="str">
        <f t="shared" si="1020"/>
        <v/>
      </c>
      <c r="AE2914" s="49" t="str">
        <f t="shared" si="1026"/>
        <v/>
      </c>
    </row>
    <row r="2915" spans="2:31" x14ac:dyDescent="0.25">
      <c r="B2915" s="10"/>
      <c r="C2915" s="10"/>
      <c r="D2915" s="10"/>
      <c r="E2915" s="10"/>
      <c r="F2915" s="34"/>
      <c r="G2915" s="34"/>
      <c r="H2915" s="47" t="str">
        <f t="shared" si="1039"/>
        <v/>
      </c>
      <c r="I2915" s="47" t="str">
        <f t="shared" si="1040"/>
        <v/>
      </c>
      <c r="J2915" s="47" t="str">
        <f t="shared" si="1041"/>
        <v/>
      </c>
      <c r="K2915" s="47" t="str">
        <f t="shared" si="1042"/>
        <v/>
      </c>
      <c r="L2915" s="47" t="str">
        <f t="shared" si="1023"/>
        <v/>
      </c>
      <c r="M2915" s="47" t="str">
        <f t="shared" si="1027"/>
        <v/>
      </c>
      <c r="N2915" s="47" t="str">
        <f t="shared" si="1043"/>
        <v/>
      </c>
      <c r="O2915" s="47" t="str">
        <f t="shared" si="1028"/>
        <v/>
      </c>
      <c r="P2915" s="47" t="str">
        <f t="shared" si="1029"/>
        <v/>
      </c>
      <c r="Q2915" s="47" t="str">
        <f t="shared" si="1030"/>
        <v/>
      </c>
      <c r="R2915" s="47" t="str">
        <f t="shared" si="1021"/>
        <v/>
      </c>
      <c r="S2915" s="47" t="str">
        <f t="shared" si="1024"/>
        <v/>
      </c>
      <c r="T2915" s="47" t="str">
        <f t="shared" si="1031"/>
        <v/>
      </c>
      <c r="U2915" s="47" t="str">
        <f t="shared" si="1032"/>
        <v/>
      </c>
      <c r="V2915" s="47" t="str">
        <f t="shared" si="1033"/>
        <v/>
      </c>
      <c r="W2915" s="47" t="str">
        <f t="shared" si="1034"/>
        <v/>
      </c>
      <c r="X2915" s="47" t="str">
        <f t="shared" si="1022"/>
        <v/>
      </c>
      <c r="Y2915" s="47" t="str">
        <f t="shared" si="1025"/>
        <v/>
      </c>
      <c r="Z2915" s="49" t="str">
        <f t="shared" si="1035"/>
        <v/>
      </c>
      <c r="AA2915" s="49" t="str">
        <f t="shared" si="1036"/>
        <v/>
      </c>
      <c r="AB2915" s="49" t="str">
        <f t="shared" si="1037"/>
        <v/>
      </c>
      <c r="AC2915" s="49" t="str">
        <f t="shared" si="1038"/>
        <v/>
      </c>
      <c r="AD2915" s="49" t="str">
        <f t="shared" si="1020"/>
        <v/>
      </c>
      <c r="AE2915" s="49" t="str">
        <f t="shared" si="1026"/>
        <v/>
      </c>
    </row>
    <row r="2916" spans="2:31" x14ac:dyDescent="0.25">
      <c r="B2916" s="10"/>
      <c r="C2916" s="10"/>
      <c r="D2916" s="10"/>
      <c r="E2916" s="10"/>
      <c r="F2916" s="34"/>
      <c r="G2916" s="34"/>
      <c r="H2916" s="47" t="str">
        <f t="shared" si="1039"/>
        <v/>
      </c>
      <c r="I2916" s="47" t="str">
        <f t="shared" si="1040"/>
        <v/>
      </c>
      <c r="J2916" s="47" t="str">
        <f t="shared" si="1041"/>
        <v/>
      </c>
      <c r="K2916" s="47" t="str">
        <f t="shared" si="1042"/>
        <v/>
      </c>
      <c r="L2916" s="47" t="str">
        <f t="shared" si="1023"/>
        <v/>
      </c>
      <c r="M2916" s="47" t="str">
        <f t="shared" si="1027"/>
        <v/>
      </c>
      <c r="N2916" s="47" t="str">
        <f t="shared" si="1043"/>
        <v/>
      </c>
      <c r="O2916" s="47" t="str">
        <f t="shared" si="1028"/>
        <v/>
      </c>
      <c r="P2916" s="47" t="str">
        <f t="shared" si="1029"/>
        <v/>
      </c>
      <c r="Q2916" s="47" t="str">
        <f t="shared" si="1030"/>
        <v/>
      </c>
      <c r="R2916" s="47" t="str">
        <f t="shared" si="1021"/>
        <v/>
      </c>
      <c r="S2916" s="47" t="str">
        <f t="shared" si="1024"/>
        <v/>
      </c>
      <c r="T2916" s="47" t="str">
        <f t="shared" si="1031"/>
        <v/>
      </c>
      <c r="U2916" s="47" t="str">
        <f t="shared" si="1032"/>
        <v/>
      </c>
      <c r="V2916" s="47" t="str">
        <f t="shared" si="1033"/>
        <v/>
      </c>
      <c r="W2916" s="47" t="str">
        <f t="shared" si="1034"/>
        <v/>
      </c>
      <c r="X2916" s="47" t="str">
        <f t="shared" si="1022"/>
        <v/>
      </c>
      <c r="Y2916" s="47" t="str">
        <f t="shared" si="1025"/>
        <v/>
      </c>
      <c r="Z2916" s="49" t="str">
        <f t="shared" si="1035"/>
        <v/>
      </c>
      <c r="AA2916" s="49" t="str">
        <f t="shared" si="1036"/>
        <v/>
      </c>
      <c r="AB2916" s="49" t="str">
        <f t="shared" si="1037"/>
        <v/>
      </c>
      <c r="AC2916" s="49" t="str">
        <f t="shared" si="1038"/>
        <v/>
      </c>
      <c r="AD2916" s="49" t="str">
        <f t="shared" si="1020"/>
        <v/>
      </c>
      <c r="AE2916" s="49" t="str">
        <f t="shared" si="1026"/>
        <v/>
      </c>
    </row>
    <row r="2917" spans="2:31" x14ac:dyDescent="0.25">
      <c r="B2917" s="10"/>
      <c r="C2917" s="10"/>
      <c r="D2917" s="10"/>
      <c r="E2917" s="10"/>
      <c r="F2917" s="34"/>
      <c r="G2917" s="34"/>
      <c r="H2917" s="47" t="str">
        <f t="shared" si="1039"/>
        <v/>
      </c>
      <c r="I2917" s="47" t="str">
        <f t="shared" si="1040"/>
        <v/>
      </c>
      <c r="J2917" s="47" t="str">
        <f t="shared" si="1041"/>
        <v/>
      </c>
      <c r="K2917" s="47" t="str">
        <f t="shared" si="1042"/>
        <v/>
      </c>
      <c r="L2917" s="47" t="str">
        <f t="shared" si="1023"/>
        <v/>
      </c>
      <c r="M2917" s="47" t="str">
        <f t="shared" si="1027"/>
        <v/>
      </c>
      <c r="N2917" s="47" t="str">
        <f t="shared" si="1043"/>
        <v/>
      </c>
      <c r="O2917" s="47" t="str">
        <f t="shared" si="1028"/>
        <v/>
      </c>
      <c r="P2917" s="47" t="str">
        <f t="shared" si="1029"/>
        <v/>
      </c>
      <c r="Q2917" s="47" t="str">
        <f t="shared" si="1030"/>
        <v/>
      </c>
      <c r="R2917" s="47" t="str">
        <f t="shared" si="1021"/>
        <v/>
      </c>
      <c r="S2917" s="47" t="str">
        <f t="shared" si="1024"/>
        <v/>
      </c>
      <c r="T2917" s="47" t="str">
        <f t="shared" si="1031"/>
        <v/>
      </c>
      <c r="U2917" s="47" t="str">
        <f t="shared" si="1032"/>
        <v/>
      </c>
      <c r="V2917" s="47" t="str">
        <f t="shared" si="1033"/>
        <v/>
      </c>
      <c r="W2917" s="47" t="str">
        <f t="shared" si="1034"/>
        <v/>
      </c>
      <c r="X2917" s="47" t="str">
        <f t="shared" si="1022"/>
        <v/>
      </c>
      <c r="Y2917" s="47" t="str">
        <f t="shared" si="1025"/>
        <v/>
      </c>
      <c r="Z2917" s="49" t="str">
        <f t="shared" si="1035"/>
        <v/>
      </c>
      <c r="AA2917" s="49" t="str">
        <f t="shared" si="1036"/>
        <v/>
      </c>
      <c r="AB2917" s="49" t="str">
        <f t="shared" si="1037"/>
        <v/>
      </c>
      <c r="AC2917" s="49" t="str">
        <f t="shared" si="1038"/>
        <v/>
      </c>
      <c r="AD2917" s="49" t="str">
        <f t="shared" si="1020"/>
        <v/>
      </c>
      <c r="AE2917" s="49" t="str">
        <f t="shared" si="1026"/>
        <v/>
      </c>
    </row>
    <row r="2918" spans="2:31" x14ac:dyDescent="0.25">
      <c r="B2918" s="10"/>
      <c r="C2918" s="10"/>
      <c r="D2918" s="10"/>
      <c r="E2918" s="10"/>
      <c r="F2918" s="34"/>
      <c r="G2918" s="34"/>
      <c r="H2918" s="47" t="str">
        <f t="shared" si="1039"/>
        <v/>
      </c>
      <c r="I2918" s="47" t="str">
        <f t="shared" si="1040"/>
        <v/>
      </c>
      <c r="J2918" s="47" t="str">
        <f t="shared" si="1041"/>
        <v/>
      </c>
      <c r="K2918" s="47" t="str">
        <f t="shared" si="1042"/>
        <v/>
      </c>
      <c r="L2918" s="47" t="str">
        <f t="shared" si="1023"/>
        <v/>
      </c>
      <c r="M2918" s="47" t="str">
        <f t="shared" si="1027"/>
        <v/>
      </c>
      <c r="N2918" s="47" t="str">
        <f t="shared" si="1043"/>
        <v/>
      </c>
      <c r="O2918" s="47" t="str">
        <f t="shared" si="1028"/>
        <v/>
      </c>
      <c r="P2918" s="47" t="str">
        <f t="shared" si="1029"/>
        <v/>
      </c>
      <c r="Q2918" s="47" t="str">
        <f t="shared" si="1030"/>
        <v/>
      </c>
      <c r="R2918" s="47" t="str">
        <f t="shared" si="1021"/>
        <v/>
      </c>
      <c r="S2918" s="47" t="str">
        <f t="shared" si="1024"/>
        <v/>
      </c>
      <c r="T2918" s="47" t="str">
        <f t="shared" si="1031"/>
        <v/>
      </c>
      <c r="U2918" s="47" t="str">
        <f t="shared" si="1032"/>
        <v/>
      </c>
      <c r="V2918" s="47" t="str">
        <f t="shared" si="1033"/>
        <v/>
      </c>
      <c r="W2918" s="47" t="str">
        <f t="shared" si="1034"/>
        <v/>
      </c>
      <c r="X2918" s="47" t="str">
        <f t="shared" si="1022"/>
        <v/>
      </c>
      <c r="Y2918" s="47" t="str">
        <f t="shared" si="1025"/>
        <v/>
      </c>
      <c r="Z2918" s="49" t="str">
        <f t="shared" si="1035"/>
        <v/>
      </c>
      <c r="AA2918" s="49" t="str">
        <f t="shared" si="1036"/>
        <v/>
      </c>
      <c r="AB2918" s="49" t="str">
        <f t="shared" si="1037"/>
        <v/>
      </c>
      <c r="AC2918" s="49" t="str">
        <f t="shared" si="1038"/>
        <v/>
      </c>
      <c r="AD2918" s="49" t="str">
        <f t="shared" si="1020"/>
        <v/>
      </c>
      <c r="AE2918" s="49" t="str">
        <f t="shared" si="1026"/>
        <v/>
      </c>
    </row>
    <row r="2919" spans="2:31" x14ac:dyDescent="0.25">
      <c r="B2919" s="10"/>
      <c r="C2919" s="10"/>
      <c r="D2919" s="10"/>
      <c r="E2919" s="10"/>
      <c r="F2919" s="34"/>
      <c r="G2919" s="34"/>
      <c r="H2919" s="47" t="str">
        <f t="shared" si="1039"/>
        <v/>
      </c>
      <c r="I2919" s="47" t="str">
        <f t="shared" si="1040"/>
        <v/>
      </c>
      <c r="J2919" s="47" t="str">
        <f t="shared" si="1041"/>
        <v/>
      </c>
      <c r="K2919" s="47" t="str">
        <f t="shared" si="1042"/>
        <v/>
      </c>
      <c r="L2919" s="47" t="str">
        <f t="shared" si="1023"/>
        <v/>
      </c>
      <c r="M2919" s="47" t="str">
        <f t="shared" si="1027"/>
        <v/>
      </c>
      <c r="N2919" s="47" t="str">
        <f t="shared" si="1043"/>
        <v/>
      </c>
      <c r="O2919" s="47" t="str">
        <f t="shared" si="1028"/>
        <v/>
      </c>
      <c r="P2919" s="47" t="str">
        <f t="shared" si="1029"/>
        <v/>
      </c>
      <c r="Q2919" s="47" t="str">
        <f t="shared" si="1030"/>
        <v/>
      </c>
      <c r="R2919" s="47" t="str">
        <f t="shared" si="1021"/>
        <v/>
      </c>
      <c r="S2919" s="47" t="str">
        <f t="shared" si="1024"/>
        <v/>
      </c>
      <c r="T2919" s="47" t="str">
        <f t="shared" si="1031"/>
        <v/>
      </c>
      <c r="U2919" s="47" t="str">
        <f t="shared" si="1032"/>
        <v/>
      </c>
      <c r="V2919" s="47" t="str">
        <f t="shared" si="1033"/>
        <v/>
      </c>
      <c r="W2919" s="47" t="str">
        <f t="shared" si="1034"/>
        <v/>
      </c>
      <c r="X2919" s="47" t="str">
        <f t="shared" si="1022"/>
        <v/>
      </c>
      <c r="Y2919" s="47" t="str">
        <f t="shared" si="1025"/>
        <v/>
      </c>
      <c r="Z2919" s="49" t="str">
        <f t="shared" si="1035"/>
        <v/>
      </c>
      <c r="AA2919" s="49" t="str">
        <f t="shared" si="1036"/>
        <v/>
      </c>
      <c r="AB2919" s="49" t="str">
        <f t="shared" si="1037"/>
        <v/>
      </c>
      <c r="AC2919" s="49" t="str">
        <f t="shared" si="1038"/>
        <v/>
      </c>
      <c r="AD2919" s="49" t="str">
        <f t="shared" si="1020"/>
        <v/>
      </c>
      <c r="AE2919" s="49" t="str">
        <f t="shared" si="1026"/>
        <v/>
      </c>
    </row>
    <row r="2920" spans="2:31" x14ac:dyDescent="0.25">
      <c r="B2920" s="10"/>
      <c r="C2920" s="10"/>
      <c r="D2920" s="10"/>
      <c r="E2920" s="10"/>
      <c r="F2920" s="34"/>
      <c r="G2920" s="34"/>
      <c r="H2920" s="47" t="str">
        <f t="shared" si="1039"/>
        <v/>
      </c>
      <c r="I2920" s="47" t="str">
        <f t="shared" si="1040"/>
        <v/>
      </c>
      <c r="J2920" s="47" t="str">
        <f t="shared" si="1041"/>
        <v/>
      </c>
      <c r="K2920" s="47" t="str">
        <f t="shared" si="1042"/>
        <v/>
      </c>
      <c r="L2920" s="47" t="str">
        <f t="shared" si="1023"/>
        <v/>
      </c>
      <c r="M2920" s="47" t="str">
        <f t="shared" si="1027"/>
        <v/>
      </c>
      <c r="N2920" s="47" t="str">
        <f t="shared" si="1043"/>
        <v/>
      </c>
      <c r="O2920" s="47" t="str">
        <f t="shared" si="1028"/>
        <v/>
      </c>
      <c r="P2920" s="47" t="str">
        <f t="shared" si="1029"/>
        <v/>
      </c>
      <c r="Q2920" s="47" t="str">
        <f t="shared" si="1030"/>
        <v/>
      </c>
      <c r="R2920" s="47" t="str">
        <f t="shared" si="1021"/>
        <v/>
      </c>
      <c r="S2920" s="47" t="str">
        <f t="shared" si="1024"/>
        <v/>
      </c>
      <c r="T2920" s="47" t="str">
        <f t="shared" si="1031"/>
        <v/>
      </c>
      <c r="U2920" s="47" t="str">
        <f t="shared" si="1032"/>
        <v/>
      </c>
      <c r="V2920" s="47" t="str">
        <f t="shared" si="1033"/>
        <v/>
      </c>
      <c r="W2920" s="47" t="str">
        <f t="shared" si="1034"/>
        <v/>
      </c>
      <c r="X2920" s="47" t="str">
        <f t="shared" si="1022"/>
        <v/>
      </c>
      <c r="Y2920" s="47" t="str">
        <f t="shared" si="1025"/>
        <v/>
      </c>
      <c r="Z2920" s="49" t="str">
        <f t="shared" si="1035"/>
        <v/>
      </c>
      <c r="AA2920" s="49" t="str">
        <f t="shared" si="1036"/>
        <v/>
      </c>
      <c r="AB2920" s="49" t="str">
        <f t="shared" si="1037"/>
        <v/>
      </c>
      <c r="AC2920" s="49" t="str">
        <f t="shared" si="1038"/>
        <v/>
      </c>
      <c r="AD2920" s="49" t="str">
        <f t="shared" si="1020"/>
        <v/>
      </c>
      <c r="AE2920" s="49" t="str">
        <f t="shared" si="1026"/>
        <v/>
      </c>
    </row>
    <row r="2921" spans="2:31" x14ac:dyDescent="0.25">
      <c r="B2921" s="10"/>
      <c r="C2921" s="10"/>
      <c r="D2921" s="10"/>
      <c r="E2921" s="10"/>
      <c r="F2921" s="34"/>
      <c r="G2921" s="34"/>
      <c r="H2921" s="47" t="str">
        <f t="shared" si="1039"/>
        <v/>
      </c>
      <c r="I2921" s="47" t="str">
        <f t="shared" si="1040"/>
        <v/>
      </c>
      <c r="J2921" s="47" t="str">
        <f t="shared" si="1041"/>
        <v/>
      </c>
      <c r="K2921" s="47" t="str">
        <f t="shared" si="1042"/>
        <v/>
      </c>
      <c r="L2921" s="47" t="str">
        <f t="shared" si="1023"/>
        <v/>
      </c>
      <c r="M2921" s="47" t="str">
        <f t="shared" si="1027"/>
        <v/>
      </c>
      <c r="N2921" s="47" t="str">
        <f t="shared" si="1043"/>
        <v/>
      </c>
      <c r="O2921" s="47" t="str">
        <f t="shared" si="1028"/>
        <v/>
      </c>
      <c r="P2921" s="47" t="str">
        <f t="shared" si="1029"/>
        <v/>
      </c>
      <c r="Q2921" s="47" t="str">
        <f t="shared" si="1030"/>
        <v/>
      </c>
      <c r="R2921" s="47" t="str">
        <f t="shared" si="1021"/>
        <v/>
      </c>
      <c r="S2921" s="47" t="str">
        <f t="shared" si="1024"/>
        <v/>
      </c>
      <c r="T2921" s="47" t="str">
        <f t="shared" si="1031"/>
        <v/>
      </c>
      <c r="U2921" s="47" t="str">
        <f t="shared" si="1032"/>
        <v/>
      </c>
      <c r="V2921" s="47" t="str">
        <f t="shared" si="1033"/>
        <v/>
      </c>
      <c r="W2921" s="47" t="str">
        <f t="shared" si="1034"/>
        <v/>
      </c>
      <c r="X2921" s="47" t="str">
        <f t="shared" si="1022"/>
        <v/>
      </c>
      <c r="Y2921" s="47" t="str">
        <f t="shared" si="1025"/>
        <v/>
      </c>
      <c r="Z2921" s="49" t="str">
        <f t="shared" si="1035"/>
        <v/>
      </c>
      <c r="AA2921" s="49" t="str">
        <f t="shared" si="1036"/>
        <v/>
      </c>
      <c r="AB2921" s="49" t="str">
        <f t="shared" si="1037"/>
        <v/>
      </c>
      <c r="AC2921" s="49" t="str">
        <f t="shared" si="1038"/>
        <v/>
      </c>
      <c r="AD2921" s="49" t="str">
        <f t="shared" si="1020"/>
        <v/>
      </c>
      <c r="AE2921" s="49" t="str">
        <f t="shared" si="1026"/>
        <v/>
      </c>
    </row>
    <row r="2922" spans="2:31" x14ac:dyDescent="0.25">
      <c r="B2922" s="10"/>
      <c r="C2922" s="10"/>
      <c r="D2922" s="10"/>
      <c r="E2922" s="10"/>
      <c r="F2922" s="34"/>
      <c r="G2922" s="34"/>
      <c r="H2922" s="47" t="str">
        <f t="shared" si="1039"/>
        <v/>
      </c>
      <c r="I2922" s="47" t="str">
        <f t="shared" si="1040"/>
        <v/>
      </c>
      <c r="J2922" s="47" t="str">
        <f t="shared" si="1041"/>
        <v/>
      </c>
      <c r="K2922" s="47" t="str">
        <f t="shared" si="1042"/>
        <v/>
      </c>
      <c r="L2922" s="47" t="str">
        <f t="shared" si="1023"/>
        <v/>
      </c>
      <c r="M2922" s="47" t="str">
        <f t="shared" si="1027"/>
        <v/>
      </c>
      <c r="N2922" s="47" t="str">
        <f t="shared" si="1043"/>
        <v/>
      </c>
      <c r="O2922" s="47" t="str">
        <f t="shared" si="1028"/>
        <v/>
      </c>
      <c r="P2922" s="47" t="str">
        <f t="shared" si="1029"/>
        <v/>
      </c>
      <c r="Q2922" s="47" t="str">
        <f t="shared" si="1030"/>
        <v/>
      </c>
      <c r="R2922" s="47" t="str">
        <f t="shared" si="1021"/>
        <v/>
      </c>
      <c r="S2922" s="47" t="str">
        <f t="shared" si="1024"/>
        <v/>
      </c>
      <c r="T2922" s="47" t="str">
        <f t="shared" si="1031"/>
        <v/>
      </c>
      <c r="U2922" s="47" t="str">
        <f t="shared" si="1032"/>
        <v/>
      </c>
      <c r="V2922" s="47" t="str">
        <f t="shared" si="1033"/>
        <v/>
      </c>
      <c r="W2922" s="47" t="str">
        <f t="shared" si="1034"/>
        <v/>
      </c>
      <c r="X2922" s="47" t="str">
        <f t="shared" si="1022"/>
        <v/>
      </c>
      <c r="Y2922" s="47" t="str">
        <f t="shared" si="1025"/>
        <v/>
      </c>
      <c r="Z2922" s="49" t="str">
        <f t="shared" si="1035"/>
        <v/>
      </c>
      <c r="AA2922" s="49" t="str">
        <f t="shared" si="1036"/>
        <v/>
      </c>
      <c r="AB2922" s="49" t="str">
        <f t="shared" si="1037"/>
        <v/>
      </c>
      <c r="AC2922" s="49" t="str">
        <f t="shared" si="1038"/>
        <v/>
      </c>
      <c r="AD2922" s="49" t="str">
        <f t="shared" ref="AD2922:AD2985" si="1044">IF(AND(E2922&gt;0,E2922&lt;E2742),ABS(E2922/E2742-1),"")</f>
        <v/>
      </c>
      <c r="AE2922" s="49" t="str">
        <f t="shared" si="1026"/>
        <v/>
      </c>
    </row>
    <row r="2923" spans="2:31" x14ac:dyDescent="0.25">
      <c r="B2923" s="10"/>
      <c r="C2923" s="10"/>
      <c r="D2923" s="10"/>
      <c r="E2923" s="10"/>
      <c r="F2923" s="34"/>
      <c r="G2923" s="34"/>
      <c r="H2923" s="47" t="str">
        <f t="shared" si="1039"/>
        <v/>
      </c>
      <c r="I2923" s="47" t="str">
        <f t="shared" si="1040"/>
        <v/>
      </c>
      <c r="J2923" s="47" t="str">
        <f t="shared" si="1041"/>
        <v/>
      </c>
      <c r="K2923" s="47" t="str">
        <f t="shared" si="1042"/>
        <v/>
      </c>
      <c r="L2923" s="47" t="str">
        <f t="shared" si="1023"/>
        <v/>
      </c>
      <c r="M2923" s="47" t="str">
        <f t="shared" si="1027"/>
        <v/>
      </c>
      <c r="N2923" s="47" t="str">
        <f t="shared" si="1043"/>
        <v/>
      </c>
      <c r="O2923" s="47" t="str">
        <f t="shared" si="1028"/>
        <v/>
      </c>
      <c r="P2923" s="47" t="str">
        <f t="shared" si="1029"/>
        <v/>
      </c>
      <c r="Q2923" s="47" t="str">
        <f t="shared" si="1030"/>
        <v/>
      </c>
      <c r="R2923" s="47" t="str">
        <f t="shared" ref="R2923:R2986" si="1045">IF(AND(C2923&gt;0,C2923&lt;C2743),ABS(C2923/C2743-1),"")</f>
        <v/>
      </c>
      <c r="S2923" s="47" t="str">
        <f t="shared" si="1024"/>
        <v/>
      </c>
      <c r="T2923" s="47" t="str">
        <f t="shared" si="1031"/>
        <v/>
      </c>
      <c r="U2923" s="47" t="str">
        <f t="shared" si="1032"/>
        <v/>
      </c>
      <c r="V2923" s="47" t="str">
        <f t="shared" si="1033"/>
        <v/>
      </c>
      <c r="W2923" s="47" t="str">
        <f t="shared" si="1034"/>
        <v/>
      </c>
      <c r="X2923" s="47" t="str">
        <f t="shared" ref="X2923:X2986" si="1046">IF(AND(D2923&gt;0,D2923&lt;D2743),ABS(D2923/D2743-1),"")</f>
        <v/>
      </c>
      <c r="Y2923" s="47" t="str">
        <f t="shared" si="1025"/>
        <v/>
      </c>
      <c r="Z2923" s="49" t="str">
        <f t="shared" si="1035"/>
        <v/>
      </c>
      <c r="AA2923" s="49" t="str">
        <f t="shared" si="1036"/>
        <v/>
      </c>
      <c r="AB2923" s="49" t="str">
        <f t="shared" si="1037"/>
        <v/>
      </c>
      <c r="AC2923" s="49" t="str">
        <f t="shared" si="1038"/>
        <v/>
      </c>
      <c r="AD2923" s="49" t="str">
        <f t="shared" si="1044"/>
        <v/>
      </c>
      <c r="AE2923" s="49" t="str">
        <f t="shared" si="1026"/>
        <v/>
      </c>
    </row>
    <row r="2924" spans="2:31" x14ac:dyDescent="0.25">
      <c r="B2924" s="10"/>
      <c r="C2924" s="10"/>
      <c r="D2924" s="10"/>
      <c r="E2924" s="10"/>
      <c r="F2924" s="34"/>
      <c r="G2924" s="34"/>
      <c r="H2924" s="47" t="str">
        <f t="shared" si="1039"/>
        <v/>
      </c>
      <c r="I2924" s="47" t="str">
        <f t="shared" si="1040"/>
        <v/>
      </c>
      <c r="J2924" s="47" t="str">
        <f t="shared" si="1041"/>
        <v/>
      </c>
      <c r="K2924" s="47" t="str">
        <f t="shared" si="1042"/>
        <v/>
      </c>
      <c r="L2924" s="47" t="str">
        <f t="shared" ref="L2924:L2987" si="1047">IF(AND(B2924&gt;0,B2924&lt;B2744),ABS(B2924/B2744-1),"")</f>
        <v/>
      </c>
      <c r="M2924" s="47" t="str">
        <f t="shared" si="1027"/>
        <v/>
      </c>
      <c r="N2924" s="47" t="str">
        <f t="shared" si="1043"/>
        <v/>
      </c>
      <c r="O2924" s="47" t="str">
        <f t="shared" si="1028"/>
        <v/>
      </c>
      <c r="P2924" s="47" t="str">
        <f t="shared" si="1029"/>
        <v/>
      </c>
      <c r="Q2924" s="47" t="str">
        <f t="shared" si="1030"/>
        <v/>
      </c>
      <c r="R2924" s="47" t="str">
        <f t="shared" si="1045"/>
        <v/>
      </c>
      <c r="S2924" s="47" t="str">
        <f t="shared" si="1024"/>
        <v/>
      </c>
      <c r="T2924" s="47" t="str">
        <f t="shared" si="1031"/>
        <v/>
      </c>
      <c r="U2924" s="47" t="str">
        <f t="shared" si="1032"/>
        <v/>
      </c>
      <c r="V2924" s="47" t="str">
        <f t="shared" si="1033"/>
        <v/>
      </c>
      <c r="W2924" s="47" t="str">
        <f t="shared" si="1034"/>
        <v/>
      </c>
      <c r="X2924" s="47" t="str">
        <f t="shared" si="1046"/>
        <v/>
      </c>
      <c r="Y2924" s="47" t="str">
        <f t="shared" si="1025"/>
        <v/>
      </c>
      <c r="Z2924" s="49" t="str">
        <f t="shared" si="1035"/>
        <v/>
      </c>
      <c r="AA2924" s="49" t="str">
        <f t="shared" si="1036"/>
        <v/>
      </c>
      <c r="AB2924" s="49" t="str">
        <f t="shared" si="1037"/>
        <v/>
      </c>
      <c r="AC2924" s="49" t="str">
        <f t="shared" si="1038"/>
        <v/>
      </c>
      <c r="AD2924" s="49" t="str">
        <f t="shared" si="1044"/>
        <v/>
      </c>
      <c r="AE2924" s="49" t="str">
        <f t="shared" si="1026"/>
        <v/>
      </c>
    </row>
    <row r="2925" spans="2:31" x14ac:dyDescent="0.25">
      <c r="B2925" s="10"/>
      <c r="C2925" s="10"/>
      <c r="D2925" s="10"/>
      <c r="E2925" s="10"/>
      <c r="F2925" s="34"/>
      <c r="G2925" s="34"/>
      <c r="H2925" s="47" t="str">
        <f t="shared" si="1039"/>
        <v/>
      </c>
      <c r="I2925" s="47" t="str">
        <f t="shared" si="1040"/>
        <v/>
      </c>
      <c r="J2925" s="47" t="str">
        <f t="shared" si="1041"/>
        <v/>
      </c>
      <c r="K2925" s="47" t="str">
        <f t="shared" si="1042"/>
        <v/>
      </c>
      <c r="L2925" s="47" t="str">
        <f t="shared" si="1047"/>
        <v/>
      </c>
      <c r="M2925" s="47" t="str">
        <f t="shared" si="1027"/>
        <v/>
      </c>
      <c r="N2925" s="47" t="str">
        <f t="shared" si="1043"/>
        <v/>
      </c>
      <c r="O2925" s="47" t="str">
        <f t="shared" si="1028"/>
        <v/>
      </c>
      <c r="P2925" s="47" t="str">
        <f t="shared" si="1029"/>
        <v/>
      </c>
      <c r="Q2925" s="47" t="str">
        <f t="shared" si="1030"/>
        <v/>
      </c>
      <c r="R2925" s="47" t="str">
        <f t="shared" si="1045"/>
        <v/>
      </c>
      <c r="S2925" s="47" t="str">
        <f t="shared" si="1024"/>
        <v/>
      </c>
      <c r="T2925" s="47" t="str">
        <f t="shared" si="1031"/>
        <v/>
      </c>
      <c r="U2925" s="47" t="str">
        <f t="shared" si="1032"/>
        <v/>
      </c>
      <c r="V2925" s="47" t="str">
        <f t="shared" si="1033"/>
        <v/>
      </c>
      <c r="W2925" s="47" t="str">
        <f t="shared" si="1034"/>
        <v/>
      </c>
      <c r="X2925" s="47" t="str">
        <f t="shared" si="1046"/>
        <v/>
      </c>
      <c r="Y2925" s="47" t="str">
        <f t="shared" si="1025"/>
        <v/>
      </c>
      <c r="Z2925" s="49" t="str">
        <f t="shared" si="1035"/>
        <v/>
      </c>
      <c r="AA2925" s="49" t="str">
        <f t="shared" si="1036"/>
        <v/>
      </c>
      <c r="AB2925" s="49" t="str">
        <f t="shared" si="1037"/>
        <v/>
      </c>
      <c r="AC2925" s="49" t="str">
        <f t="shared" si="1038"/>
        <v/>
      </c>
      <c r="AD2925" s="49" t="str">
        <f t="shared" si="1044"/>
        <v/>
      </c>
      <c r="AE2925" s="49" t="str">
        <f t="shared" si="1026"/>
        <v/>
      </c>
    </row>
    <row r="2926" spans="2:31" x14ac:dyDescent="0.25">
      <c r="B2926" s="10"/>
      <c r="C2926" s="10"/>
      <c r="D2926" s="10"/>
      <c r="E2926" s="10"/>
      <c r="F2926" s="34"/>
      <c r="G2926" s="34"/>
      <c r="H2926" s="47" t="str">
        <f t="shared" si="1039"/>
        <v/>
      </c>
      <c r="I2926" s="47" t="str">
        <f t="shared" si="1040"/>
        <v/>
      </c>
      <c r="J2926" s="47" t="str">
        <f t="shared" si="1041"/>
        <v/>
      </c>
      <c r="K2926" s="47" t="str">
        <f t="shared" si="1042"/>
        <v/>
      </c>
      <c r="L2926" s="47" t="str">
        <f t="shared" si="1047"/>
        <v/>
      </c>
      <c r="M2926" s="47" t="str">
        <f t="shared" si="1027"/>
        <v/>
      </c>
      <c r="N2926" s="47" t="str">
        <f t="shared" si="1043"/>
        <v/>
      </c>
      <c r="O2926" s="47" t="str">
        <f t="shared" si="1028"/>
        <v/>
      </c>
      <c r="P2926" s="47" t="str">
        <f t="shared" si="1029"/>
        <v/>
      </c>
      <c r="Q2926" s="47" t="str">
        <f t="shared" si="1030"/>
        <v/>
      </c>
      <c r="R2926" s="47" t="str">
        <f t="shared" si="1045"/>
        <v/>
      </c>
      <c r="S2926" s="47" t="str">
        <f t="shared" si="1024"/>
        <v/>
      </c>
      <c r="T2926" s="47" t="str">
        <f t="shared" si="1031"/>
        <v/>
      </c>
      <c r="U2926" s="47" t="str">
        <f t="shared" si="1032"/>
        <v/>
      </c>
      <c r="V2926" s="47" t="str">
        <f t="shared" si="1033"/>
        <v/>
      </c>
      <c r="W2926" s="47" t="str">
        <f t="shared" si="1034"/>
        <v/>
      </c>
      <c r="X2926" s="47" t="str">
        <f t="shared" si="1046"/>
        <v/>
      </c>
      <c r="Y2926" s="47" t="str">
        <f t="shared" si="1025"/>
        <v/>
      </c>
      <c r="Z2926" s="49" t="str">
        <f t="shared" si="1035"/>
        <v/>
      </c>
      <c r="AA2926" s="49" t="str">
        <f t="shared" si="1036"/>
        <v/>
      </c>
      <c r="AB2926" s="49" t="str">
        <f t="shared" si="1037"/>
        <v/>
      </c>
      <c r="AC2926" s="49" t="str">
        <f t="shared" si="1038"/>
        <v/>
      </c>
      <c r="AD2926" s="49" t="str">
        <f t="shared" si="1044"/>
        <v/>
      </c>
      <c r="AE2926" s="49" t="str">
        <f t="shared" si="1026"/>
        <v/>
      </c>
    </row>
    <row r="2927" spans="2:31" x14ac:dyDescent="0.25">
      <c r="B2927" s="10"/>
      <c r="C2927" s="10"/>
      <c r="D2927" s="10"/>
      <c r="E2927" s="10"/>
      <c r="F2927" s="34"/>
      <c r="G2927" s="34"/>
      <c r="H2927" s="47" t="str">
        <f t="shared" si="1039"/>
        <v/>
      </c>
      <c r="I2927" s="47" t="str">
        <f t="shared" si="1040"/>
        <v/>
      </c>
      <c r="J2927" s="47" t="str">
        <f t="shared" si="1041"/>
        <v/>
      </c>
      <c r="K2927" s="47" t="str">
        <f t="shared" si="1042"/>
        <v/>
      </c>
      <c r="L2927" s="47" t="str">
        <f t="shared" si="1047"/>
        <v/>
      </c>
      <c r="M2927" s="47" t="str">
        <f t="shared" si="1027"/>
        <v/>
      </c>
      <c r="N2927" s="47" t="str">
        <f t="shared" si="1043"/>
        <v/>
      </c>
      <c r="O2927" s="47" t="str">
        <f t="shared" si="1028"/>
        <v/>
      </c>
      <c r="P2927" s="47" t="str">
        <f t="shared" si="1029"/>
        <v/>
      </c>
      <c r="Q2927" s="47" t="str">
        <f t="shared" si="1030"/>
        <v/>
      </c>
      <c r="R2927" s="47" t="str">
        <f t="shared" si="1045"/>
        <v/>
      </c>
      <c r="S2927" s="47" t="str">
        <f t="shared" si="1024"/>
        <v/>
      </c>
      <c r="T2927" s="47" t="str">
        <f t="shared" si="1031"/>
        <v/>
      </c>
      <c r="U2927" s="47" t="str">
        <f t="shared" si="1032"/>
        <v/>
      </c>
      <c r="V2927" s="47" t="str">
        <f t="shared" si="1033"/>
        <v/>
      </c>
      <c r="W2927" s="47" t="str">
        <f t="shared" si="1034"/>
        <v/>
      </c>
      <c r="X2927" s="47" t="str">
        <f t="shared" si="1046"/>
        <v/>
      </c>
      <c r="Y2927" s="47" t="str">
        <f t="shared" si="1025"/>
        <v/>
      </c>
      <c r="Z2927" s="49" t="str">
        <f t="shared" si="1035"/>
        <v/>
      </c>
      <c r="AA2927" s="49" t="str">
        <f t="shared" si="1036"/>
        <v/>
      </c>
      <c r="AB2927" s="49" t="str">
        <f t="shared" si="1037"/>
        <v/>
      </c>
      <c r="AC2927" s="49" t="str">
        <f t="shared" si="1038"/>
        <v/>
      </c>
      <c r="AD2927" s="49" t="str">
        <f t="shared" si="1044"/>
        <v/>
      </c>
      <c r="AE2927" s="49" t="str">
        <f t="shared" si="1026"/>
        <v/>
      </c>
    </row>
    <row r="2928" spans="2:31" x14ac:dyDescent="0.25">
      <c r="B2928" s="10"/>
      <c r="C2928" s="10"/>
      <c r="D2928" s="10"/>
      <c r="E2928" s="10"/>
      <c r="F2928" s="34"/>
      <c r="G2928" s="34"/>
      <c r="H2928" s="47" t="str">
        <f t="shared" si="1039"/>
        <v/>
      </c>
      <c r="I2928" s="47" t="str">
        <f t="shared" si="1040"/>
        <v/>
      </c>
      <c r="J2928" s="47" t="str">
        <f t="shared" si="1041"/>
        <v/>
      </c>
      <c r="K2928" s="47" t="str">
        <f t="shared" si="1042"/>
        <v/>
      </c>
      <c r="L2928" s="47" t="str">
        <f t="shared" si="1047"/>
        <v/>
      </c>
      <c r="M2928" s="47" t="str">
        <f t="shared" si="1027"/>
        <v/>
      </c>
      <c r="N2928" s="47" t="str">
        <f t="shared" si="1043"/>
        <v/>
      </c>
      <c r="O2928" s="47" t="str">
        <f t="shared" si="1028"/>
        <v/>
      </c>
      <c r="P2928" s="47" t="str">
        <f t="shared" si="1029"/>
        <v/>
      </c>
      <c r="Q2928" s="47" t="str">
        <f t="shared" si="1030"/>
        <v/>
      </c>
      <c r="R2928" s="47" t="str">
        <f t="shared" si="1045"/>
        <v/>
      </c>
      <c r="S2928" s="47" t="str">
        <f t="shared" si="1024"/>
        <v/>
      </c>
      <c r="T2928" s="47" t="str">
        <f t="shared" si="1031"/>
        <v/>
      </c>
      <c r="U2928" s="47" t="str">
        <f t="shared" si="1032"/>
        <v/>
      </c>
      <c r="V2928" s="47" t="str">
        <f t="shared" si="1033"/>
        <v/>
      </c>
      <c r="W2928" s="47" t="str">
        <f t="shared" si="1034"/>
        <v/>
      </c>
      <c r="X2928" s="47" t="str">
        <f t="shared" si="1046"/>
        <v/>
      </c>
      <c r="Y2928" s="47" t="str">
        <f t="shared" si="1025"/>
        <v/>
      </c>
      <c r="Z2928" s="49" t="str">
        <f t="shared" si="1035"/>
        <v/>
      </c>
      <c r="AA2928" s="49" t="str">
        <f t="shared" si="1036"/>
        <v/>
      </c>
      <c r="AB2928" s="49" t="str">
        <f t="shared" si="1037"/>
        <v/>
      </c>
      <c r="AC2928" s="49" t="str">
        <f t="shared" si="1038"/>
        <v/>
      </c>
      <c r="AD2928" s="49" t="str">
        <f t="shared" si="1044"/>
        <v/>
      </c>
      <c r="AE2928" s="49" t="str">
        <f t="shared" si="1026"/>
        <v/>
      </c>
    </row>
    <row r="2929" spans="2:31" x14ac:dyDescent="0.25">
      <c r="B2929" s="10"/>
      <c r="C2929" s="10"/>
      <c r="D2929" s="10"/>
      <c r="E2929" s="10"/>
      <c r="F2929" s="34"/>
      <c r="G2929" s="34"/>
      <c r="H2929" s="47" t="str">
        <f t="shared" si="1039"/>
        <v/>
      </c>
      <c r="I2929" s="47" t="str">
        <f t="shared" si="1040"/>
        <v/>
      </c>
      <c r="J2929" s="47" t="str">
        <f t="shared" si="1041"/>
        <v/>
      </c>
      <c r="K2929" s="47" t="str">
        <f t="shared" si="1042"/>
        <v/>
      </c>
      <c r="L2929" s="47" t="str">
        <f t="shared" si="1047"/>
        <v/>
      </c>
      <c r="M2929" s="47" t="str">
        <f t="shared" si="1027"/>
        <v/>
      </c>
      <c r="N2929" s="47" t="str">
        <f t="shared" si="1043"/>
        <v/>
      </c>
      <c r="O2929" s="47" t="str">
        <f t="shared" si="1028"/>
        <v/>
      </c>
      <c r="P2929" s="47" t="str">
        <f t="shared" si="1029"/>
        <v/>
      </c>
      <c r="Q2929" s="47" t="str">
        <f t="shared" si="1030"/>
        <v/>
      </c>
      <c r="R2929" s="47" t="str">
        <f t="shared" si="1045"/>
        <v/>
      </c>
      <c r="S2929" s="47" t="str">
        <f t="shared" si="1024"/>
        <v/>
      </c>
      <c r="T2929" s="47" t="str">
        <f t="shared" si="1031"/>
        <v/>
      </c>
      <c r="U2929" s="47" t="str">
        <f t="shared" si="1032"/>
        <v/>
      </c>
      <c r="V2929" s="47" t="str">
        <f t="shared" si="1033"/>
        <v/>
      </c>
      <c r="W2929" s="47" t="str">
        <f t="shared" si="1034"/>
        <v/>
      </c>
      <c r="X2929" s="47" t="str">
        <f t="shared" si="1046"/>
        <v/>
      </c>
      <c r="Y2929" s="47" t="str">
        <f t="shared" si="1025"/>
        <v/>
      </c>
      <c r="Z2929" s="49" t="str">
        <f t="shared" si="1035"/>
        <v/>
      </c>
      <c r="AA2929" s="49" t="str">
        <f t="shared" si="1036"/>
        <v/>
      </c>
      <c r="AB2929" s="49" t="str">
        <f t="shared" si="1037"/>
        <v/>
      </c>
      <c r="AC2929" s="49" t="str">
        <f t="shared" si="1038"/>
        <v/>
      </c>
      <c r="AD2929" s="49" t="str">
        <f t="shared" si="1044"/>
        <v/>
      </c>
      <c r="AE2929" s="49" t="str">
        <f t="shared" si="1026"/>
        <v/>
      </c>
    </row>
    <row r="2930" spans="2:31" x14ac:dyDescent="0.25">
      <c r="B2930" s="10"/>
      <c r="C2930" s="10"/>
      <c r="D2930" s="10"/>
      <c r="E2930" s="10"/>
      <c r="F2930" s="34"/>
      <c r="G2930" s="34"/>
      <c r="H2930" s="47" t="str">
        <f t="shared" si="1039"/>
        <v/>
      </c>
      <c r="I2930" s="47" t="str">
        <f t="shared" si="1040"/>
        <v/>
      </c>
      <c r="J2930" s="47" t="str">
        <f t="shared" si="1041"/>
        <v/>
      </c>
      <c r="K2930" s="47" t="str">
        <f t="shared" si="1042"/>
        <v/>
      </c>
      <c r="L2930" s="47" t="str">
        <f t="shared" si="1047"/>
        <v/>
      </c>
      <c r="M2930" s="47" t="str">
        <f t="shared" si="1027"/>
        <v/>
      </c>
      <c r="N2930" s="47" t="str">
        <f t="shared" si="1043"/>
        <v/>
      </c>
      <c r="O2930" s="47" t="str">
        <f t="shared" si="1028"/>
        <v/>
      </c>
      <c r="P2930" s="47" t="str">
        <f t="shared" si="1029"/>
        <v/>
      </c>
      <c r="Q2930" s="47" t="str">
        <f t="shared" si="1030"/>
        <v/>
      </c>
      <c r="R2930" s="47" t="str">
        <f t="shared" si="1045"/>
        <v/>
      </c>
      <c r="S2930" s="47" t="str">
        <f t="shared" si="1024"/>
        <v/>
      </c>
      <c r="T2930" s="47" t="str">
        <f t="shared" si="1031"/>
        <v/>
      </c>
      <c r="U2930" s="47" t="str">
        <f t="shared" si="1032"/>
        <v/>
      </c>
      <c r="V2930" s="47" t="str">
        <f t="shared" si="1033"/>
        <v/>
      </c>
      <c r="W2930" s="47" t="str">
        <f t="shared" si="1034"/>
        <v/>
      </c>
      <c r="X2930" s="47" t="str">
        <f t="shared" si="1046"/>
        <v/>
      </c>
      <c r="Y2930" s="47" t="str">
        <f t="shared" si="1025"/>
        <v/>
      </c>
      <c r="Z2930" s="49" t="str">
        <f t="shared" si="1035"/>
        <v/>
      </c>
      <c r="AA2930" s="49" t="str">
        <f t="shared" si="1036"/>
        <v/>
      </c>
      <c r="AB2930" s="49" t="str">
        <f t="shared" si="1037"/>
        <v/>
      </c>
      <c r="AC2930" s="49" t="str">
        <f t="shared" si="1038"/>
        <v/>
      </c>
      <c r="AD2930" s="49" t="str">
        <f t="shared" si="1044"/>
        <v/>
      </c>
      <c r="AE2930" s="49" t="str">
        <f t="shared" si="1026"/>
        <v/>
      </c>
    </row>
    <row r="2931" spans="2:31" x14ac:dyDescent="0.25">
      <c r="B2931" s="10"/>
      <c r="C2931" s="10"/>
      <c r="D2931" s="10"/>
      <c r="E2931" s="10"/>
      <c r="F2931" s="34"/>
      <c r="G2931" s="34"/>
      <c r="H2931" s="47" t="str">
        <f t="shared" si="1039"/>
        <v/>
      </c>
      <c r="I2931" s="47" t="str">
        <f t="shared" si="1040"/>
        <v/>
      </c>
      <c r="J2931" s="47" t="str">
        <f t="shared" si="1041"/>
        <v/>
      </c>
      <c r="K2931" s="47" t="str">
        <f t="shared" si="1042"/>
        <v/>
      </c>
      <c r="L2931" s="47" t="str">
        <f t="shared" si="1047"/>
        <v/>
      </c>
      <c r="M2931" s="47" t="str">
        <f t="shared" si="1027"/>
        <v/>
      </c>
      <c r="N2931" s="47" t="str">
        <f t="shared" si="1043"/>
        <v/>
      </c>
      <c r="O2931" s="47" t="str">
        <f t="shared" si="1028"/>
        <v/>
      </c>
      <c r="P2931" s="47" t="str">
        <f t="shared" si="1029"/>
        <v/>
      </c>
      <c r="Q2931" s="47" t="str">
        <f t="shared" si="1030"/>
        <v/>
      </c>
      <c r="R2931" s="47" t="str">
        <f t="shared" si="1045"/>
        <v/>
      </c>
      <c r="S2931" s="47" t="str">
        <f t="shared" si="1024"/>
        <v/>
      </c>
      <c r="T2931" s="47" t="str">
        <f t="shared" si="1031"/>
        <v/>
      </c>
      <c r="U2931" s="47" t="str">
        <f t="shared" si="1032"/>
        <v/>
      </c>
      <c r="V2931" s="47" t="str">
        <f t="shared" si="1033"/>
        <v/>
      </c>
      <c r="W2931" s="47" t="str">
        <f t="shared" si="1034"/>
        <v/>
      </c>
      <c r="X2931" s="47" t="str">
        <f t="shared" si="1046"/>
        <v/>
      </c>
      <c r="Y2931" s="47" t="str">
        <f t="shared" si="1025"/>
        <v/>
      </c>
      <c r="Z2931" s="49" t="str">
        <f t="shared" si="1035"/>
        <v/>
      </c>
      <c r="AA2931" s="49" t="str">
        <f t="shared" si="1036"/>
        <v/>
      </c>
      <c r="AB2931" s="49" t="str">
        <f t="shared" si="1037"/>
        <v/>
      </c>
      <c r="AC2931" s="49" t="str">
        <f t="shared" si="1038"/>
        <v/>
      </c>
      <c r="AD2931" s="49" t="str">
        <f t="shared" si="1044"/>
        <v/>
      </c>
      <c r="AE2931" s="49" t="str">
        <f t="shared" si="1026"/>
        <v/>
      </c>
    </row>
    <row r="2932" spans="2:31" x14ac:dyDescent="0.25">
      <c r="B2932" s="10"/>
      <c r="C2932" s="10"/>
      <c r="D2932" s="10"/>
      <c r="E2932" s="10"/>
      <c r="F2932" s="34"/>
      <c r="G2932" s="34"/>
      <c r="H2932" s="47" t="str">
        <f t="shared" si="1039"/>
        <v/>
      </c>
      <c r="I2932" s="47" t="str">
        <f t="shared" si="1040"/>
        <v/>
      </c>
      <c r="J2932" s="47" t="str">
        <f t="shared" si="1041"/>
        <v/>
      </c>
      <c r="K2932" s="47" t="str">
        <f t="shared" si="1042"/>
        <v/>
      </c>
      <c r="L2932" s="47" t="str">
        <f t="shared" si="1047"/>
        <v/>
      </c>
      <c r="M2932" s="47" t="str">
        <f t="shared" si="1027"/>
        <v/>
      </c>
      <c r="N2932" s="47" t="str">
        <f t="shared" si="1043"/>
        <v/>
      </c>
      <c r="O2932" s="47" t="str">
        <f t="shared" si="1028"/>
        <v/>
      </c>
      <c r="P2932" s="47" t="str">
        <f t="shared" si="1029"/>
        <v/>
      </c>
      <c r="Q2932" s="47" t="str">
        <f t="shared" si="1030"/>
        <v/>
      </c>
      <c r="R2932" s="47" t="str">
        <f t="shared" si="1045"/>
        <v/>
      </c>
      <c r="S2932" s="47" t="str">
        <f t="shared" si="1024"/>
        <v/>
      </c>
      <c r="T2932" s="47" t="str">
        <f t="shared" si="1031"/>
        <v/>
      </c>
      <c r="U2932" s="47" t="str">
        <f t="shared" si="1032"/>
        <v/>
      </c>
      <c r="V2932" s="47" t="str">
        <f t="shared" si="1033"/>
        <v/>
      </c>
      <c r="W2932" s="47" t="str">
        <f t="shared" si="1034"/>
        <v/>
      </c>
      <c r="X2932" s="47" t="str">
        <f t="shared" si="1046"/>
        <v/>
      </c>
      <c r="Y2932" s="47" t="str">
        <f t="shared" si="1025"/>
        <v/>
      </c>
      <c r="Z2932" s="49" t="str">
        <f t="shared" si="1035"/>
        <v/>
      </c>
      <c r="AA2932" s="49" t="str">
        <f t="shared" si="1036"/>
        <v/>
      </c>
      <c r="AB2932" s="49" t="str">
        <f t="shared" si="1037"/>
        <v/>
      </c>
      <c r="AC2932" s="49" t="str">
        <f t="shared" si="1038"/>
        <v/>
      </c>
      <c r="AD2932" s="49" t="str">
        <f t="shared" si="1044"/>
        <v/>
      </c>
      <c r="AE2932" s="49" t="str">
        <f t="shared" si="1026"/>
        <v/>
      </c>
    </row>
    <row r="2933" spans="2:31" x14ac:dyDescent="0.25">
      <c r="B2933" s="10"/>
      <c r="C2933" s="10"/>
      <c r="D2933" s="10"/>
      <c r="E2933" s="10"/>
      <c r="F2933" s="34"/>
      <c r="G2933" s="34"/>
      <c r="H2933" s="47" t="str">
        <f t="shared" si="1039"/>
        <v/>
      </c>
      <c r="I2933" s="47" t="str">
        <f t="shared" si="1040"/>
        <v/>
      </c>
      <c r="J2933" s="47" t="str">
        <f t="shared" si="1041"/>
        <v/>
      </c>
      <c r="K2933" s="47" t="str">
        <f t="shared" si="1042"/>
        <v/>
      </c>
      <c r="L2933" s="47" t="str">
        <f t="shared" si="1047"/>
        <v/>
      </c>
      <c r="M2933" s="47" t="str">
        <f t="shared" si="1027"/>
        <v/>
      </c>
      <c r="N2933" s="47" t="str">
        <f t="shared" si="1043"/>
        <v/>
      </c>
      <c r="O2933" s="47" t="str">
        <f t="shared" si="1028"/>
        <v/>
      </c>
      <c r="P2933" s="47" t="str">
        <f t="shared" si="1029"/>
        <v/>
      </c>
      <c r="Q2933" s="47" t="str">
        <f t="shared" si="1030"/>
        <v/>
      </c>
      <c r="R2933" s="47" t="str">
        <f t="shared" si="1045"/>
        <v/>
      </c>
      <c r="S2933" s="47" t="str">
        <f t="shared" si="1024"/>
        <v/>
      </c>
      <c r="T2933" s="47" t="str">
        <f t="shared" si="1031"/>
        <v/>
      </c>
      <c r="U2933" s="47" t="str">
        <f t="shared" si="1032"/>
        <v/>
      </c>
      <c r="V2933" s="47" t="str">
        <f t="shared" si="1033"/>
        <v/>
      </c>
      <c r="W2933" s="47" t="str">
        <f t="shared" si="1034"/>
        <v/>
      </c>
      <c r="X2933" s="47" t="str">
        <f t="shared" si="1046"/>
        <v/>
      </c>
      <c r="Y2933" s="47" t="str">
        <f t="shared" si="1025"/>
        <v/>
      </c>
      <c r="Z2933" s="49" t="str">
        <f t="shared" si="1035"/>
        <v/>
      </c>
      <c r="AA2933" s="49" t="str">
        <f t="shared" si="1036"/>
        <v/>
      </c>
      <c r="AB2933" s="49" t="str">
        <f t="shared" si="1037"/>
        <v/>
      </c>
      <c r="AC2933" s="49" t="str">
        <f t="shared" si="1038"/>
        <v/>
      </c>
      <c r="AD2933" s="49" t="str">
        <f t="shared" si="1044"/>
        <v/>
      </c>
      <c r="AE2933" s="49" t="str">
        <f t="shared" si="1026"/>
        <v/>
      </c>
    </row>
    <row r="2934" spans="2:31" x14ac:dyDescent="0.25">
      <c r="B2934" s="10"/>
      <c r="C2934" s="10"/>
      <c r="D2934" s="10"/>
      <c r="E2934" s="10"/>
      <c r="F2934" s="34"/>
      <c r="G2934" s="34"/>
      <c r="H2934" s="47" t="str">
        <f t="shared" si="1039"/>
        <v/>
      </c>
      <c r="I2934" s="47" t="str">
        <f t="shared" si="1040"/>
        <v/>
      </c>
      <c r="J2934" s="47" t="str">
        <f t="shared" si="1041"/>
        <v/>
      </c>
      <c r="K2934" s="47" t="str">
        <f t="shared" si="1042"/>
        <v/>
      </c>
      <c r="L2934" s="47" t="str">
        <f t="shared" si="1047"/>
        <v/>
      </c>
      <c r="M2934" s="47" t="str">
        <f t="shared" si="1027"/>
        <v/>
      </c>
      <c r="N2934" s="47" t="str">
        <f t="shared" si="1043"/>
        <v/>
      </c>
      <c r="O2934" s="47" t="str">
        <f t="shared" si="1028"/>
        <v/>
      </c>
      <c r="P2934" s="47" t="str">
        <f t="shared" si="1029"/>
        <v/>
      </c>
      <c r="Q2934" s="47" t="str">
        <f t="shared" si="1030"/>
        <v/>
      </c>
      <c r="R2934" s="47" t="str">
        <f t="shared" si="1045"/>
        <v/>
      </c>
      <c r="S2934" s="47" t="str">
        <f t="shared" si="1024"/>
        <v/>
      </c>
      <c r="T2934" s="47" t="str">
        <f t="shared" si="1031"/>
        <v/>
      </c>
      <c r="U2934" s="47" t="str">
        <f t="shared" si="1032"/>
        <v/>
      </c>
      <c r="V2934" s="47" t="str">
        <f t="shared" si="1033"/>
        <v/>
      </c>
      <c r="W2934" s="47" t="str">
        <f t="shared" si="1034"/>
        <v/>
      </c>
      <c r="X2934" s="47" t="str">
        <f t="shared" si="1046"/>
        <v/>
      </c>
      <c r="Y2934" s="47" t="str">
        <f t="shared" si="1025"/>
        <v/>
      </c>
      <c r="Z2934" s="49" t="str">
        <f t="shared" si="1035"/>
        <v/>
      </c>
      <c r="AA2934" s="49" t="str">
        <f t="shared" si="1036"/>
        <v/>
      </c>
      <c r="AB2934" s="49" t="str">
        <f t="shared" si="1037"/>
        <v/>
      </c>
      <c r="AC2934" s="49" t="str">
        <f t="shared" si="1038"/>
        <v/>
      </c>
      <c r="AD2934" s="49" t="str">
        <f t="shared" si="1044"/>
        <v/>
      </c>
      <c r="AE2934" s="49" t="str">
        <f t="shared" si="1026"/>
        <v/>
      </c>
    </row>
    <row r="2935" spans="2:31" x14ac:dyDescent="0.25">
      <c r="B2935" s="10"/>
      <c r="C2935" s="10"/>
      <c r="D2935" s="10"/>
      <c r="E2935" s="10"/>
      <c r="F2935" s="34"/>
      <c r="G2935" s="34"/>
      <c r="H2935" s="47" t="str">
        <f t="shared" si="1039"/>
        <v/>
      </c>
      <c r="I2935" s="47" t="str">
        <f t="shared" si="1040"/>
        <v/>
      </c>
      <c r="J2935" s="47" t="str">
        <f t="shared" si="1041"/>
        <v/>
      </c>
      <c r="K2935" s="47" t="str">
        <f t="shared" si="1042"/>
        <v/>
      </c>
      <c r="L2935" s="47" t="str">
        <f t="shared" si="1047"/>
        <v/>
      </c>
      <c r="M2935" s="47" t="str">
        <f t="shared" si="1027"/>
        <v/>
      </c>
      <c r="N2935" s="47" t="str">
        <f t="shared" si="1043"/>
        <v/>
      </c>
      <c r="O2935" s="47" t="str">
        <f t="shared" si="1028"/>
        <v/>
      </c>
      <c r="P2935" s="47" t="str">
        <f t="shared" si="1029"/>
        <v/>
      </c>
      <c r="Q2935" s="47" t="str">
        <f t="shared" si="1030"/>
        <v/>
      </c>
      <c r="R2935" s="47" t="str">
        <f t="shared" si="1045"/>
        <v/>
      </c>
      <c r="S2935" s="47" t="str">
        <f t="shared" si="1024"/>
        <v/>
      </c>
      <c r="T2935" s="47" t="str">
        <f t="shared" si="1031"/>
        <v/>
      </c>
      <c r="U2935" s="47" t="str">
        <f t="shared" si="1032"/>
        <v/>
      </c>
      <c r="V2935" s="47" t="str">
        <f t="shared" si="1033"/>
        <v/>
      </c>
      <c r="W2935" s="47" t="str">
        <f t="shared" si="1034"/>
        <v/>
      </c>
      <c r="X2935" s="47" t="str">
        <f t="shared" si="1046"/>
        <v/>
      </c>
      <c r="Y2935" s="47" t="str">
        <f t="shared" si="1025"/>
        <v/>
      </c>
      <c r="Z2935" s="49" t="str">
        <f t="shared" si="1035"/>
        <v/>
      </c>
      <c r="AA2935" s="49" t="str">
        <f t="shared" si="1036"/>
        <v/>
      </c>
      <c r="AB2935" s="49" t="str">
        <f t="shared" si="1037"/>
        <v/>
      </c>
      <c r="AC2935" s="49" t="str">
        <f t="shared" si="1038"/>
        <v/>
      </c>
      <c r="AD2935" s="49" t="str">
        <f t="shared" si="1044"/>
        <v/>
      </c>
      <c r="AE2935" s="49" t="str">
        <f t="shared" si="1026"/>
        <v/>
      </c>
    </row>
    <row r="2936" spans="2:31" x14ac:dyDescent="0.25">
      <c r="B2936" s="10"/>
      <c r="C2936" s="10"/>
      <c r="D2936" s="10"/>
      <c r="E2936" s="10"/>
      <c r="F2936" s="34"/>
      <c r="G2936" s="34"/>
      <c r="H2936" s="47" t="str">
        <f t="shared" si="1039"/>
        <v/>
      </c>
      <c r="I2936" s="47" t="str">
        <f t="shared" si="1040"/>
        <v/>
      </c>
      <c r="J2936" s="47" t="str">
        <f t="shared" si="1041"/>
        <v/>
      </c>
      <c r="K2936" s="47" t="str">
        <f t="shared" si="1042"/>
        <v/>
      </c>
      <c r="L2936" s="47" t="str">
        <f t="shared" si="1047"/>
        <v/>
      </c>
      <c r="M2936" s="47" t="str">
        <f t="shared" si="1027"/>
        <v/>
      </c>
      <c r="N2936" s="47" t="str">
        <f t="shared" si="1043"/>
        <v/>
      </c>
      <c r="O2936" s="47" t="str">
        <f t="shared" si="1028"/>
        <v/>
      </c>
      <c r="P2936" s="47" t="str">
        <f t="shared" si="1029"/>
        <v/>
      </c>
      <c r="Q2936" s="47" t="str">
        <f t="shared" si="1030"/>
        <v/>
      </c>
      <c r="R2936" s="47" t="str">
        <f t="shared" si="1045"/>
        <v/>
      </c>
      <c r="S2936" s="47" t="str">
        <f t="shared" si="1024"/>
        <v/>
      </c>
      <c r="T2936" s="47" t="str">
        <f t="shared" si="1031"/>
        <v/>
      </c>
      <c r="U2936" s="47" t="str">
        <f t="shared" si="1032"/>
        <v/>
      </c>
      <c r="V2936" s="47" t="str">
        <f t="shared" si="1033"/>
        <v/>
      </c>
      <c r="W2936" s="47" t="str">
        <f t="shared" si="1034"/>
        <v/>
      </c>
      <c r="X2936" s="47" t="str">
        <f t="shared" si="1046"/>
        <v/>
      </c>
      <c r="Y2936" s="47" t="str">
        <f t="shared" si="1025"/>
        <v/>
      </c>
      <c r="Z2936" s="49" t="str">
        <f t="shared" si="1035"/>
        <v/>
      </c>
      <c r="AA2936" s="49" t="str">
        <f t="shared" si="1036"/>
        <v/>
      </c>
      <c r="AB2936" s="49" t="str">
        <f t="shared" si="1037"/>
        <v/>
      </c>
      <c r="AC2936" s="49" t="str">
        <f t="shared" si="1038"/>
        <v/>
      </c>
      <c r="AD2936" s="49" t="str">
        <f t="shared" si="1044"/>
        <v/>
      </c>
      <c r="AE2936" s="49" t="str">
        <f t="shared" si="1026"/>
        <v/>
      </c>
    </row>
    <row r="2937" spans="2:31" x14ac:dyDescent="0.25">
      <c r="B2937" s="10"/>
      <c r="C2937" s="10"/>
      <c r="D2937" s="10"/>
      <c r="E2937" s="10"/>
      <c r="F2937" s="34"/>
      <c r="G2937" s="34"/>
      <c r="H2937" s="47" t="str">
        <f t="shared" si="1039"/>
        <v/>
      </c>
      <c r="I2937" s="47" t="str">
        <f t="shared" si="1040"/>
        <v/>
      </c>
      <c r="J2937" s="47" t="str">
        <f t="shared" si="1041"/>
        <v/>
      </c>
      <c r="K2937" s="47" t="str">
        <f t="shared" si="1042"/>
        <v/>
      </c>
      <c r="L2937" s="47" t="str">
        <f t="shared" si="1047"/>
        <v/>
      </c>
      <c r="M2937" s="47" t="str">
        <f t="shared" si="1027"/>
        <v/>
      </c>
      <c r="N2937" s="47" t="str">
        <f t="shared" si="1043"/>
        <v/>
      </c>
      <c r="O2937" s="47" t="str">
        <f t="shared" si="1028"/>
        <v/>
      </c>
      <c r="P2937" s="47" t="str">
        <f t="shared" si="1029"/>
        <v/>
      </c>
      <c r="Q2937" s="47" t="str">
        <f t="shared" si="1030"/>
        <v/>
      </c>
      <c r="R2937" s="47" t="str">
        <f t="shared" si="1045"/>
        <v/>
      </c>
      <c r="S2937" s="47" t="str">
        <f t="shared" si="1024"/>
        <v/>
      </c>
      <c r="T2937" s="47" t="str">
        <f t="shared" si="1031"/>
        <v/>
      </c>
      <c r="U2937" s="47" t="str">
        <f t="shared" si="1032"/>
        <v/>
      </c>
      <c r="V2937" s="47" t="str">
        <f t="shared" si="1033"/>
        <v/>
      </c>
      <c r="W2937" s="47" t="str">
        <f t="shared" si="1034"/>
        <v/>
      </c>
      <c r="X2937" s="47" t="str">
        <f t="shared" si="1046"/>
        <v/>
      </c>
      <c r="Y2937" s="47" t="str">
        <f t="shared" si="1025"/>
        <v/>
      </c>
      <c r="Z2937" s="49" t="str">
        <f t="shared" si="1035"/>
        <v/>
      </c>
      <c r="AA2937" s="49" t="str">
        <f t="shared" si="1036"/>
        <v/>
      </c>
      <c r="AB2937" s="49" t="str">
        <f t="shared" si="1037"/>
        <v/>
      </c>
      <c r="AC2937" s="49" t="str">
        <f t="shared" si="1038"/>
        <v/>
      </c>
      <c r="AD2937" s="49" t="str">
        <f t="shared" si="1044"/>
        <v/>
      </c>
      <c r="AE2937" s="49" t="str">
        <f t="shared" si="1026"/>
        <v/>
      </c>
    </row>
    <row r="2938" spans="2:31" x14ac:dyDescent="0.25">
      <c r="B2938" s="10"/>
      <c r="C2938" s="10"/>
      <c r="D2938" s="10"/>
      <c r="E2938" s="10"/>
      <c r="F2938" s="34"/>
      <c r="G2938" s="34"/>
      <c r="H2938" s="47" t="str">
        <f t="shared" si="1039"/>
        <v/>
      </c>
      <c r="I2938" s="47" t="str">
        <f t="shared" si="1040"/>
        <v/>
      </c>
      <c r="J2938" s="47" t="str">
        <f t="shared" si="1041"/>
        <v/>
      </c>
      <c r="K2938" s="47" t="str">
        <f t="shared" si="1042"/>
        <v/>
      </c>
      <c r="L2938" s="47" t="str">
        <f t="shared" si="1047"/>
        <v/>
      </c>
      <c r="M2938" s="47" t="str">
        <f t="shared" si="1027"/>
        <v/>
      </c>
      <c r="N2938" s="47" t="str">
        <f t="shared" si="1043"/>
        <v/>
      </c>
      <c r="O2938" s="47" t="str">
        <f t="shared" si="1028"/>
        <v/>
      </c>
      <c r="P2938" s="47" t="str">
        <f t="shared" si="1029"/>
        <v/>
      </c>
      <c r="Q2938" s="47" t="str">
        <f t="shared" si="1030"/>
        <v/>
      </c>
      <c r="R2938" s="47" t="str">
        <f t="shared" si="1045"/>
        <v/>
      </c>
      <c r="S2938" s="47" t="str">
        <f t="shared" si="1024"/>
        <v/>
      </c>
      <c r="T2938" s="47" t="str">
        <f t="shared" si="1031"/>
        <v/>
      </c>
      <c r="U2938" s="47" t="str">
        <f t="shared" si="1032"/>
        <v/>
      </c>
      <c r="V2938" s="47" t="str">
        <f t="shared" si="1033"/>
        <v/>
      </c>
      <c r="W2938" s="47" t="str">
        <f t="shared" si="1034"/>
        <v/>
      </c>
      <c r="X2938" s="47" t="str">
        <f t="shared" si="1046"/>
        <v/>
      </c>
      <c r="Y2938" s="47" t="str">
        <f t="shared" si="1025"/>
        <v/>
      </c>
      <c r="Z2938" s="49" t="str">
        <f t="shared" si="1035"/>
        <v/>
      </c>
      <c r="AA2938" s="49" t="str">
        <f t="shared" si="1036"/>
        <v/>
      </c>
      <c r="AB2938" s="49" t="str">
        <f t="shared" si="1037"/>
        <v/>
      </c>
      <c r="AC2938" s="49" t="str">
        <f t="shared" si="1038"/>
        <v/>
      </c>
      <c r="AD2938" s="49" t="str">
        <f t="shared" si="1044"/>
        <v/>
      </c>
      <c r="AE2938" s="49" t="str">
        <f t="shared" si="1026"/>
        <v/>
      </c>
    </row>
    <row r="2939" spans="2:31" x14ac:dyDescent="0.25">
      <c r="B2939" s="10"/>
      <c r="C2939" s="10"/>
      <c r="D2939" s="10"/>
      <c r="E2939" s="10"/>
      <c r="F2939" s="34"/>
      <c r="G2939" s="34"/>
      <c r="H2939" s="47" t="str">
        <f t="shared" si="1039"/>
        <v/>
      </c>
      <c r="I2939" s="47" t="str">
        <f t="shared" si="1040"/>
        <v/>
      </c>
      <c r="J2939" s="47" t="str">
        <f t="shared" si="1041"/>
        <v/>
      </c>
      <c r="K2939" s="47" t="str">
        <f t="shared" si="1042"/>
        <v/>
      </c>
      <c r="L2939" s="47" t="str">
        <f t="shared" si="1047"/>
        <v/>
      </c>
      <c r="M2939" s="47" t="str">
        <f t="shared" si="1027"/>
        <v/>
      </c>
      <c r="N2939" s="47" t="str">
        <f t="shared" si="1043"/>
        <v/>
      </c>
      <c r="O2939" s="47" t="str">
        <f t="shared" si="1028"/>
        <v/>
      </c>
      <c r="P2939" s="47" t="str">
        <f t="shared" si="1029"/>
        <v/>
      </c>
      <c r="Q2939" s="47" t="str">
        <f t="shared" si="1030"/>
        <v/>
      </c>
      <c r="R2939" s="47" t="str">
        <f t="shared" si="1045"/>
        <v/>
      </c>
      <c r="S2939" s="47" t="str">
        <f t="shared" si="1024"/>
        <v/>
      </c>
      <c r="T2939" s="47" t="str">
        <f t="shared" si="1031"/>
        <v/>
      </c>
      <c r="U2939" s="47" t="str">
        <f t="shared" si="1032"/>
        <v/>
      </c>
      <c r="V2939" s="47" t="str">
        <f t="shared" si="1033"/>
        <v/>
      </c>
      <c r="W2939" s="47" t="str">
        <f t="shared" si="1034"/>
        <v/>
      </c>
      <c r="X2939" s="47" t="str">
        <f t="shared" si="1046"/>
        <v/>
      </c>
      <c r="Y2939" s="47" t="str">
        <f t="shared" si="1025"/>
        <v/>
      </c>
      <c r="Z2939" s="49" t="str">
        <f t="shared" si="1035"/>
        <v/>
      </c>
      <c r="AA2939" s="49" t="str">
        <f t="shared" si="1036"/>
        <v/>
      </c>
      <c r="AB2939" s="49" t="str">
        <f t="shared" si="1037"/>
        <v/>
      </c>
      <c r="AC2939" s="49" t="str">
        <f t="shared" si="1038"/>
        <v/>
      </c>
      <c r="AD2939" s="49" t="str">
        <f t="shared" si="1044"/>
        <v/>
      </c>
      <c r="AE2939" s="49" t="str">
        <f t="shared" si="1026"/>
        <v/>
      </c>
    </row>
    <row r="2940" spans="2:31" x14ac:dyDescent="0.25">
      <c r="B2940" s="10"/>
      <c r="C2940" s="10"/>
      <c r="D2940" s="10"/>
      <c r="E2940" s="10"/>
      <c r="F2940" s="34"/>
      <c r="G2940" s="34"/>
      <c r="H2940" s="47" t="str">
        <f t="shared" si="1039"/>
        <v/>
      </c>
      <c r="I2940" s="47" t="str">
        <f t="shared" si="1040"/>
        <v/>
      </c>
      <c r="J2940" s="47" t="str">
        <f t="shared" si="1041"/>
        <v/>
      </c>
      <c r="K2940" s="47" t="str">
        <f t="shared" si="1042"/>
        <v/>
      </c>
      <c r="L2940" s="47" t="str">
        <f t="shared" si="1047"/>
        <v/>
      </c>
      <c r="M2940" s="47" t="str">
        <f t="shared" si="1027"/>
        <v/>
      </c>
      <c r="N2940" s="47" t="str">
        <f t="shared" si="1043"/>
        <v/>
      </c>
      <c r="O2940" s="47" t="str">
        <f t="shared" si="1028"/>
        <v/>
      </c>
      <c r="P2940" s="47" t="str">
        <f t="shared" si="1029"/>
        <v/>
      </c>
      <c r="Q2940" s="47" t="str">
        <f t="shared" si="1030"/>
        <v/>
      </c>
      <c r="R2940" s="47" t="str">
        <f t="shared" si="1045"/>
        <v/>
      </c>
      <c r="S2940" s="47" t="str">
        <f t="shared" si="1024"/>
        <v/>
      </c>
      <c r="T2940" s="47" t="str">
        <f t="shared" si="1031"/>
        <v/>
      </c>
      <c r="U2940" s="47" t="str">
        <f t="shared" si="1032"/>
        <v/>
      </c>
      <c r="V2940" s="47" t="str">
        <f t="shared" si="1033"/>
        <v/>
      </c>
      <c r="W2940" s="47" t="str">
        <f t="shared" si="1034"/>
        <v/>
      </c>
      <c r="X2940" s="47" t="str">
        <f t="shared" si="1046"/>
        <v/>
      </c>
      <c r="Y2940" s="47" t="str">
        <f t="shared" si="1025"/>
        <v/>
      </c>
      <c r="Z2940" s="49" t="str">
        <f t="shared" si="1035"/>
        <v/>
      </c>
      <c r="AA2940" s="49" t="str">
        <f t="shared" si="1036"/>
        <v/>
      </c>
      <c r="AB2940" s="49" t="str">
        <f t="shared" si="1037"/>
        <v/>
      </c>
      <c r="AC2940" s="49" t="str">
        <f t="shared" si="1038"/>
        <v/>
      </c>
      <c r="AD2940" s="49" t="str">
        <f t="shared" si="1044"/>
        <v/>
      </c>
      <c r="AE2940" s="49" t="str">
        <f t="shared" si="1026"/>
        <v/>
      </c>
    </row>
    <row r="2941" spans="2:31" x14ac:dyDescent="0.25">
      <c r="B2941" s="10"/>
      <c r="C2941" s="10"/>
      <c r="D2941" s="10"/>
      <c r="E2941" s="10"/>
      <c r="F2941" s="34"/>
      <c r="G2941" s="34"/>
      <c r="H2941" s="47" t="str">
        <f t="shared" si="1039"/>
        <v/>
      </c>
      <c r="I2941" s="47" t="str">
        <f t="shared" si="1040"/>
        <v/>
      </c>
      <c r="J2941" s="47" t="str">
        <f t="shared" si="1041"/>
        <v/>
      </c>
      <c r="K2941" s="47" t="str">
        <f t="shared" si="1042"/>
        <v/>
      </c>
      <c r="L2941" s="47" t="str">
        <f t="shared" si="1047"/>
        <v/>
      </c>
      <c r="M2941" s="47" t="str">
        <f t="shared" si="1027"/>
        <v/>
      </c>
      <c r="N2941" s="47" t="str">
        <f t="shared" si="1043"/>
        <v/>
      </c>
      <c r="O2941" s="47" t="str">
        <f t="shared" si="1028"/>
        <v/>
      </c>
      <c r="P2941" s="47" t="str">
        <f t="shared" si="1029"/>
        <v/>
      </c>
      <c r="Q2941" s="47" t="str">
        <f t="shared" si="1030"/>
        <v/>
      </c>
      <c r="R2941" s="47" t="str">
        <f t="shared" si="1045"/>
        <v/>
      </c>
      <c r="S2941" s="47" t="str">
        <f t="shared" si="1024"/>
        <v/>
      </c>
      <c r="T2941" s="47" t="str">
        <f t="shared" si="1031"/>
        <v/>
      </c>
      <c r="U2941" s="47" t="str">
        <f t="shared" si="1032"/>
        <v/>
      </c>
      <c r="V2941" s="47" t="str">
        <f t="shared" si="1033"/>
        <v/>
      </c>
      <c r="W2941" s="47" t="str">
        <f t="shared" si="1034"/>
        <v/>
      </c>
      <c r="X2941" s="47" t="str">
        <f t="shared" si="1046"/>
        <v/>
      </c>
      <c r="Y2941" s="47" t="str">
        <f t="shared" si="1025"/>
        <v/>
      </c>
      <c r="Z2941" s="49" t="str">
        <f t="shared" si="1035"/>
        <v/>
      </c>
      <c r="AA2941" s="49" t="str">
        <f t="shared" si="1036"/>
        <v/>
      </c>
      <c r="AB2941" s="49" t="str">
        <f t="shared" si="1037"/>
        <v/>
      </c>
      <c r="AC2941" s="49" t="str">
        <f t="shared" si="1038"/>
        <v/>
      </c>
      <c r="AD2941" s="49" t="str">
        <f t="shared" si="1044"/>
        <v/>
      </c>
      <c r="AE2941" s="49" t="str">
        <f t="shared" si="1026"/>
        <v/>
      </c>
    </row>
    <row r="2942" spans="2:31" x14ac:dyDescent="0.25">
      <c r="B2942" s="10"/>
      <c r="C2942" s="10"/>
      <c r="D2942" s="10"/>
      <c r="E2942" s="10"/>
      <c r="F2942" s="34"/>
      <c r="G2942" s="34"/>
      <c r="H2942" s="47" t="str">
        <f t="shared" si="1039"/>
        <v/>
      </c>
      <c r="I2942" s="47" t="str">
        <f t="shared" si="1040"/>
        <v/>
      </c>
      <c r="J2942" s="47" t="str">
        <f t="shared" si="1041"/>
        <v/>
      </c>
      <c r="K2942" s="47" t="str">
        <f t="shared" si="1042"/>
        <v/>
      </c>
      <c r="L2942" s="47" t="str">
        <f t="shared" si="1047"/>
        <v/>
      </c>
      <c r="M2942" s="47" t="str">
        <f t="shared" si="1027"/>
        <v/>
      </c>
      <c r="N2942" s="47" t="str">
        <f t="shared" si="1043"/>
        <v/>
      </c>
      <c r="O2942" s="47" t="str">
        <f t="shared" si="1028"/>
        <v/>
      </c>
      <c r="P2942" s="47" t="str">
        <f t="shared" si="1029"/>
        <v/>
      </c>
      <c r="Q2942" s="47" t="str">
        <f t="shared" si="1030"/>
        <v/>
      </c>
      <c r="R2942" s="47" t="str">
        <f t="shared" si="1045"/>
        <v/>
      </c>
      <c r="S2942" s="47" t="str">
        <f t="shared" si="1024"/>
        <v/>
      </c>
      <c r="T2942" s="47" t="str">
        <f t="shared" si="1031"/>
        <v/>
      </c>
      <c r="U2942" s="47" t="str">
        <f t="shared" si="1032"/>
        <v/>
      </c>
      <c r="V2942" s="47" t="str">
        <f t="shared" si="1033"/>
        <v/>
      </c>
      <c r="W2942" s="47" t="str">
        <f t="shared" si="1034"/>
        <v/>
      </c>
      <c r="X2942" s="47" t="str">
        <f t="shared" si="1046"/>
        <v/>
      </c>
      <c r="Y2942" s="47" t="str">
        <f t="shared" si="1025"/>
        <v/>
      </c>
      <c r="Z2942" s="49" t="str">
        <f t="shared" si="1035"/>
        <v/>
      </c>
      <c r="AA2942" s="49" t="str">
        <f t="shared" si="1036"/>
        <v/>
      </c>
      <c r="AB2942" s="49" t="str">
        <f t="shared" si="1037"/>
        <v/>
      </c>
      <c r="AC2942" s="49" t="str">
        <f t="shared" si="1038"/>
        <v/>
      </c>
      <c r="AD2942" s="49" t="str">
        <f t="shared" si="1044"/>
        <v/>
      </c>
      <c r="AE2942" s="49" t="str">
        <f t="shared" si="1026"/>
        <v/>
      </c>
    </row>
    <row r="2943" spans="2:31" x14ac:dyDescent="0.25">
      <c r="B2943" s="10"/>
      <c r="C2943" s="10"/>
      <c r="D2943" s="10"/>
      <c r="E2943" s="10"/>
      <c r="F2943" s="34"/>
      <c r="G2943" s="34"/>
      <c r="H2943" s="47" t="str">
        <f t="shared" si="1039"/>
        <v/>
      </c>
      <c r="I2943" s="47" t="str">
        <f t="shared" si="1040"/>
        <v/>
      </c>
      <c r="J2943" s="47" t="str">
        <f t="shared" si="1041"/>
        <v/>
      </c>
      <c r="K2943" s="47" t="str">
        <f t="shared" si="1042"/>
        <v/>
      </c>
      <c r="L2943" s="47" t="str">
        <f t="shared" si="1047"/>
        <v/>
      </c>
      <c r="M2943" s="47" t="str">
        <f t="shared" si="1027"/>
        <v/>
      </c>
      <c r="N2943" s="47" t="str">
        <f t="shared" si="1043"/>
        <v/>
      </c>
      <c r="O2943" s="47" t="str">
        <f t="shared" si="1028"/>
        <v/>
      </c>
      <c r="P2943" s="47" t="str">
        <f t="shared" si="1029"/>
        <v/>
      </c>
      <c r="Q2943" s="47" t="str">
        <f t="shared" si="1030"/>
        <v/>
      </c>
      <c r="R2943" s="47" t="str">
        <f t="shared" si="1045"/>
        <v/>
      </c>
      <c r="S2943" s="47" t="str">
        <f t="shared" si="1024"/>
        <v/>
      </c>
      <c r="T2943" s="47" t="str">
        <f t="shared" si="1031"/>
        <v/>
      </c>
      <c r="U2943" s="47" t="str">
        <f t="shared" si="1032"/>
        <v/>
      </c>
      <c r="V2943" s="47" t="str">
        <f t="shared" si="1033"/>
        <v/>
      </c>
      <c r="W2943" s="47" t="str">
        <f t="shared" si="1034"/>
        <v/>
      </c>
      <c r="X2943" s="47" t="str">
        <f t="shared" si="1046"/>
        <v/>
      </c>
      <c r="Y2943" s="47" t="str">
        <f t="shared" si="1025"/>
        <v/>
      </c>
      <c r="Z2943" s="49" t="str">
        <f t="shared" si="1035"/>
        <v/>
      </c>
      <c r="AA2943" s="49" t="str">
        <f t="shared" si="1036"/>
        <v/>
      </c>
      <c r="AB2943" s="49" t="str">
        <f t="shared" si="1037"/>
        <v/>
      </c>
      <c r="AC2943" s="49" t="str">
        <f t="shared" si="1038"/>
        <v/>
      </c>
      <c r="AD2943" s="49" t="str">
        <f t="shared" si="1044"/>
        <v/>
      </c>
      <c r="AE2943" s="49" t="str">
        <f t="shared" si="1026"/>
        <v/>
      </c>
    </row>
    <row r="2944" spans="2:31" x14ac:dyDescent="0.25">
      <c r="B2944" s="10"/>
      <c r="C2944" s="10"/>
      <c r="D2944" s="10"/>
      <c r="E2944" s="10"/>
      <c r="F2944" s="34"/>
      <c r="G2944" s="34"/>
      <c r="H2944" s="47" t="str">
        <f t="shared" si="1039"/>
        <v/>
      </c>
      <c r="I2944" s="47" t="str">
        <f t="shared" si="1040"/>
        <v/>
      </c>
      <c r="J2944" s="47" t="str">
        <f t="shared" si="1041"/>
        <v/>
      </c>
      <c r="K2944" s="47" t="str">
        <f t="shared" si="1042"/>
        <v/>
      </c>
      <c r="L2944" s="47" t="str">
        <f t="shared" si="1047"/>
        <v/>
      </c>
      <c r="M2944" s="47" t="str">
        <f t="shared" si="1027"/>
        <v/>
      </c>
      <c r="N2944" s="47" t="str">
        <f t="shared" si="1043"/>
        <v/>
      </c>
      <c r="O2944" s="47" t="str">
        <f t="shared" si="1028"/>
        <v/>
      </c>
      <c r="P2944" s="47" t="str">
        <f t="shared" si="1029"/>
        <v/>
      </c>
      <c r="Q2944" s="47" t="str">
        <f t="shared" si="1030"/>
        <v/>
      </c>
      <c r="R2944" s="47" t="str">
        <f t="shared" si="1045"/>
        <v/>
      </c>
      <c r="S2944" s="47" t="str">
        <f t="shared" si="1024"/>
        <v/>
      </c>
      <c r="T2944" s="47" t="str">
        <f t="shared" si="1031"/>
        <v/>
      </c>
      <c r="U2944" s="47" t="str">
        <f t="shared" si="1032"/>
        <v/>
      </c>
      <c r="V2944" s="47" t="str">
        <f t="shared" si="1033"/>
        <v/>
      </c>
      <c r="W2944" s="47" t="str">
        <f t="shared" si="1034"/>
        <v/>
      </c>
      <c r="X2944" s="47" t="str">
        <f t="shared" si="1046"/>
        <v/>
      </c>
      <c r="Y2944" s="47" t="str">
        <f t="shared" si="1025"/>
        <v/>
      </c>
      <c r="Z2944" s="49" t="str">
        <f t="shared" si="1035"/>
        <v/>
      </c>
      <c r="AA2944" s="49" t="str">
        <f t="shared" si="1036"/>
        <v/>
      </c>
      <c r="AB2944" s="49" t="str">
        <f t="shared" si="1037"/>
        <v/>
      </c>
      <c r="AC2944" s="49" t="str">
        <f t="shared" si="1038"/>
        <v/>
      </c>
      <c r="AD2944" s="49" t="str">
        <f t="shared" si="1044"/>
        <v/>
      </c>
      <c r="AE2944" s="49" t="str">
        <f t="shared" si="1026"/>
        <v/>
      </c>
    </row>
    <row r="2945" spans="2:31" x14ac:dyDescent="0.25">
      <c r="B2945" s="10"/>
      <c r="C2945" s="10"/>
      <c r="D2945" s="10"/>
      <c r="E2945" s="10"/>
      <c r="F2945" s="34"/>
      <c r="G2945" s="34"/>
      <c r="H2945" s="47" t="str">
        <f t="shared" si="1039"/>
        <v/>
      </c>
      <c r="I2945" s="47" t="str">
        <f t="shared" si="1040"/>
        <v/>
      </c>
      <c r="J2945" s="47" t="str">
        <f t="shared" si="1041"/>
        <v/>
      </c>
      <c r="K2945" s="47" t="str">
        <f t="shared" si="1042"/>
        <v/>
      </c>
      <c r="L2945" s="47" t="str">
        <f t="shared" si="1047"/>
        <v/>
      </c>
      <c r="M2945" s="47" t="str">
        <f t="shared" si="1027"/>
        <v/>
      </c>
      <c r="N2945" s="47" t="str">
        <f t="shared" si="1043"/>
        <v/>
      </c>
      <c r="O2945" s="47" t="str">
        <f t="shared" si="1028"/>
        <v/>
      </c>
      <c r="P2945" s="47" t="str">
        <f t="shared" si="1029"/>
        <v/>
      </c>
      <c r="Q2945" s="47" t="str">
        <f t="shared" si="1030"/>
        <v/>
      </c>
      <c r="R2945" s="47" t="str">
        <f t="shared" si="1045"/>
        <v/>
      </c>
      <c r="S2945" s="47" t="str">
        <f t="shared" si="1024"/>
        <v/>
      </c>
      <c r="T2945" s="47" t="str">
        <f t="shared" si="1031"/>
        <v/>
      </c>
      <c r="U2945" s="47" t="str">
        <f t="shared" si="1032"/>
        <v/>
      </c>
      <c r="V2945" s="47" t="str">
        <f t="shared" si="1033"/>
        <v/>
      </c>
      <c r="W2945" s="47" t="str">
        <f t="shared" si="1034"/>
        <v/>
      </c>
      <c r="X2945" s="47" t="str">
        <f t="shared" si="1046"/>
        <v/>
      </c>
      <c r="Y2945" s="47" t="str">
        <f t="shared" si="1025"/>
        <v/>
      </c>
      <c r="Z2945" s="49" t="str">
        <f t="shared" si="1035"/>
        <v/>
      </c>
      <c r="AA2945" s="49" t="str">
        <f t="shared" si="1036"/>
        <v/>
      </c>
      <c r="AB2945" s="49" t="str">
        <f t="shared" si="1037"/>
        <v/>
      </c>
      <c r="AC2945" s="49" t="str">
        <f t="shared" si="1038"/>
        <v/>
      </c>
      <c r="AD2945" s="49" t="str">
        <f t="shared" si="1044"/>
        <v/>
      </c>
      <c r="AE2945" s="49" t="str">
        <f t="shared" si="1026"/>
        <v/>
      </c>
    </row>
    <row r="2946" spans="2:31" x14ac:dyDescent="0.25">
      <c r="B2946" s="10"/>
      <c r="C2946" s="10"/>
      <c r="D2946" s="10"/>
      <c r="E2946" s="10"/>
      <c r="F2946" s="34"/>
      <c r="G2946" s="34"/>
      <c r="H2946" s="47" t="str">
        <f t="shared" si="1039"/>
        <v/>
      </c>
      <c r="I2946" s="47" t="str">
        <f t="shared" si="1040"/>
        <v/>
      </c>
      <c r="J2946" s="47" t="str">
        <f t="shared" si="1041"/>
        <v/>
      </c>
      <c r="K2946" s="47" t="str">
        <f t="shared" si="1042"/>
        <v/>
      </c>
      <c r="L2946" s="47" t="str">
        <f t="shared" si="1047"/>
        <v/>
      </c>
      <c r="M2946" s="47" t="str">
        <f t="shared" si="1027"/>
        <v/>
      </c>
      <c r="N2946" s="47" t="str">
        <f t="shared" si="1043"/>
        <v/>
      </c>
      <c r="O2946" s="47" t="str">
        <f t="shared" si="1028"/>
        <v/>
      </c>
      <c r="P2946" s="47" t="str">
        <f t="shared" si="1029"/>
        <v/>
      </c>
      <c r="Q2946" s="47" t="str">
        <f t="shared" si="1030"/>
        <v/>
      </c>
      <c r="R2946" s="47" t="str">
        <f t="shared" si="1045"/>
        <v/>
      </c>
      <c r="S2946" s="47" t="str">
        <f t="shared" si="1024"/>
        <v/>
      </c>
      <c r="T2946" s="47" t="str">
        <f t="shared" si="1031"/>
        <v/>
      </c>
      <c r="U2946" s="47" t="str">
        <f t="shared" si="1032"/>
        <v/>
      </c>
      <c r="V2946" s="47" t="str">
        <f t="shared" si="1033"/>
        <v/>
      </c>
      <c r="W2946" s="47" t="str">
        <f t="shared" si="1034"/>
        <v/>
      </c>
      <c r="X2946" s="47" t="str">
        <f t="shared" si="1046"/>
        <v/>
      </c>
      <c r="Y2946" s="47" t="str">
        <f t="shared" si="1025"/>
        <v/>
      </c>
      <c r="Z2946" s="49" t="str">
        <f t="shared" si="1035"/>
        <v/>
      </c>
      <c r="AA2946" s="49" t="str">
        <f t="shared" si="1036"/>
        <v/>
      </c>
      <c r="AB2946" s="49" t="str">
        <f t="shared" si="1037"/>
        <v/>
      </c>
      <c r="AC2946" s="49" t="str">
        <f t="shared" si="1038"/>
        <v/>
      </c>
      <c r="AD2946" s="49" t="str">
        <f t="shared" si="1044"/>
        <v/>
      </c>
      <c r="AE2946" s="49" t="str">
        <f t="shared" si="1026"/>
        <v/>
      </c>
    </row>
    <row r="2947" spans="2:31" x14ac:dyDescent="0.25">
      <c r="B2947" s="10"/>
      <c r="C2947" s="10"/>
      <c r="D2947" s="10"/>
      <c r="E2947" s="10"/>
      <c r="F2947" s="34"/>
      <c r="G2947" s="34"/>
      <c r="H2947" s="47" t="str">
        <f t="shared" si="1039"/>
        <v/>
      </c>
      <c r="I2947" s="47" t="str">
        <f t="shared" si="1040"/>
        <v/>
      </c>
      <c r="J2947" s="47" t="str">
        <f t="shared" si="1041"/>
        <v/>
      </c>
      <c r="K2947" s="47" t="str">
        <f t="shared" si="1042"/>
        <v/>
      </c>
      <c r="L2947" s="47" t="str">
        <f t="shared" si="1047"/>
        <v/>
      </c>
      <c r="M2947" s="47" t="str">
        <f t="shared" si="1027"/>
        <v/>
      </c>
      <c r="N2947" s="47" t="str">
        <f t="shared" si="1043"/>
        <v/>
      </c>
      <c r="O2947" s="47" t="str">
        <f t="shared" si="1028"/>
        <v/>
      </c>
      <c r="P2947" s="47" t="str">
        <f t="shared" si="1029"/>
        <v/>
      </c>
      <c r="Q2947" s="47" t="str">
        <f t="shared" si="1030"/>
        <v/>
      </c>
      <c r="R2947" s="47" t="str">
        <f t="shared" si="1045"/>
        <v/>
      </c>
      <c r="S2947" s="47" t="str">
        <f t="shared" si="1024"/>
        <v/>
      </c>
      <c r="T2947" s="47" t="str">
        <f t="shared" si="1031"/>
        <v/>
      </c>
      <c r="U2947" s="47" t="str">
        <f t="shared" si="1032"/>
        <v/>
      </c>
      <c r="V2947" s="47" t="str">
        <f t="shared" si="1033"/>
        <v/>
      </c>
      <c r="W2947" s="47" t="str">
        <f t="shared" si="1034"/>
        <v/>
      </c>
      <c r="X2947" s="47" t="str">
        <f t="shared" si="1046"/>
        <v/>
      </c>
      <c r="Y2947" s="47" t="str">
        <f t="shared" si="1025"/>
        <v/>
      </c>
      <c r="Z2947" s="49" t="str">
        <f t="shared" si="1035"/>
        <v/>
      </c>
      <c r="AA2947" s="49" t="str">
        <f t="shared" si="1036"/>
        <v/>
      </c>
      <c r="AB2947" s="49" t="str">
        <f t="shared" si="1037"/>
        <v/>
      </c>
      <c r="AC2947" s="49" t="str">
        <f t="shared" si="1038"/>
        <v/>
      </c>
      <c r="AD2947" s="49" t="str">
        <f t="shared" si="1044"/>
        <v/>
      </c>
      <c r="AE2947" s="49" t="str">
        <f t="shared" si="1026"/>
        <v/>
      </c>
    </row>
    <row r="2948" spans="2:31" x14ac:dyDescent="0.25">
      <c r="B2948" s="10"/>
      <c r="C2948" s="10"/>
      <c r="D2948" s="10"/>
      <c r="E2948" s="10"/>
      <c r="F2948" s="34"/>
      <c r="G2948" s="34"/>
      <c r="H2948" s="47" t="str">
        <f t="shared" si="1039"/>
        <v/>
      </c>
      <c r="I2948" s="47" t="str">
        <f t="shared" si="1040"/>
        <v/>
      </c>
      <c r="J2948" s="47" t="str">
        <f t="shared" si="1041"/>
        <v/>
      </c>
      <c r="K2948" s="47" t="str">
        <f t="shared" si="1042"/>
        <v/>
      </c>
      <c r="L2948" s="47" t="str">
        <f t="shared" si="1047"/>
        <v/>
      </c>
      <c r="M2948" s="47" t="str">
        <f t="shared" si="1027"/>
        <v/>
      </c>
      <c r="N2948" s="47" t="str">
        <f t="shared" si="1043"/>
        <v/>
      </c>
      <c r="O2948" s="47" t="str">
        <f t="shared" si="1028"/>
        <v/>
      </c>
      <c r="P2948" s="47" t="str">
        <f t="shared" si="1029"/>
        <v/>
      </c>
      <c r="Q2948" s="47" t="str">
        <f t="shared" si="1030"/>
        <v/>
      </c>
      <c r="R2948" s="47" t="str">
        <f t="shared" si="1045"/>
        <v/>
      </c>
      <c r="S2948" s="47" t="str">
        <f t="shared" si="1024"/>
        <v/>
      </c>
      <c r="T2948" s="47" t="str">
        <f t="shared" si="1031"/>
        <v/>
      </c>
      <c r="U2948" s="47" t="str">
        <f t="shared" si="1032"/>
        <v/>
      </c>
      <c r="V2948" s="47" t="str">
        <f t="shared" si="1033"/>
        <v/>
      </c>
      <c r="W2948" s="47" t="str">
        <f t="shared" si="1034"/>
        <v/>
      </c>
      <c r="X2948" s="47" t="str">
        <f t="shared" si="1046"/>
        <v/>
      </c>
      <c r="Y2948" s="47" t="str">
        <f t="shared" si="1025"/>
        <v/>
      </c>
      <c r="Z2948" s="49" t="str">
        <f t="shared" si="1035"/>
        <v/>
      </c>
      <c r="AA2948" s="49" t="str">
        <f t="shared" si="1036"/>
        <v/>
      </c>
      <c r="AB2948" s="49" t="str">
        <f t="shared" si="1037"/>
        <v/>
      </c>
      <c r="AC2948" s="49" t="str">
        <f t="shared" si="1038"/>
        <v/>
      </c>
      <c r="AD2948" s="49" t="str">
        <f t="shared" si="1044"/>
        <v/>
      </c>
      <c r="AE2948" s="49" t="str">
        <f t="shared" si="1026"/>
        <v/>
      </c>
    </row>
    <row r="2949" spans="2:31" x14ac:dyDescent="0.25">
      <c r="B2949" s="10"/>
      <c r="C2949" s="10"/>
      <c r="D2949" s="10"/>
      <c r="E2949" s="10"/>
      <c r="F2949" s="34"/>
      <c r="G2949" s="34"/>
      <c r="H2949" s="47" t="str">
        <f t="shared" si="1039"/>
        <v/>
      </c>
      <c r="I2949" s="47" t="str">
        <f t="shared" si="1040"/>
        <v/>
      </c>
      <c r="J2949" s="47" t="str">
        <f t="shared" si="1041"/>
        <v/>
      </c>
      <c r="K2949" s="47" t="str">
        <f t="shared" si="1042"/>
        <v/>
      </c>
      <c r="L2949" s="47" t="str">
        <f t="shared" si="1047"/>
        <v/>
      </c>
      <c r="M2949" s="47" t="str">
        <f t="shared" si="1027"/>
        <v/>
      </c>
      <c r="N2949" s="47" t="str">
        <f t="shared" si="1043"/>
        <v/>
      </c>
      <c r="O2949" s="47" t="str">
        <f t="shared" si="1028"/>
        <v/>
      </c>
      <c r="P2949" s="47" t="str">
        <f t="shared" si="1029"/>
        <v/>
      </c>
      <c r="Q2949" s="47" t="str">
        <f t="shared" si="1030"/>
        <v/>
      </c>
      <c r="R2949" s="47" t="str">
        <f t="shared" si="1045"/>
        <v/>
      </c>
      <c r="S2949" s="47" t="str">
        <f t="shared" si="1024"/>
        <v/>
      </c>
      <c r="T2949" s="47" t="str">
        <f t="shared" si="1031"/>
        <v/>
      </c>
      <c r="U2949" s="47" t="str">
        <f t="shared" si="1032"/>
        <v/>
      </c>
      <c r="V2949" s="47" t="str">
        <f t="shared" si="1033"/>
        <v/>
      </c>
      <c r="W2949" s="47" t="str">
        <f t="shared" si="1034"/>
        <v/>
      </c>
      <c r="X2949" s="47" t="str">
        <f t="shared" si="1046"/>
        <v/>
      </c>
      <c r="Y2949" s="47" t="str">
        <f t="shared" si="1025"/>
        <v/>
      </c>
      <c r="Z2949" s="49" t="str">
        <f t="shared" si="1035"/>
        <v/>
      </c>
      <c r="AA2949" s="49" t="str">
        <f t="shared" si="1036"/>
        <v/>
      </c>
      <c r="AB2949" s="49" t="str">
        <f t="shared" si="1037"/>
        <v/>
      </c>
      <c r="AC2949" s="49" t="str">
        <f t="shared" si="1038"/>
        <v/>
      </c>
      <c r="AD2949" s="49" t="str">
        <f t="shared" si="1044"/>
        <v/>
      </c>
      <c r="AE2949" s="49" t="str">
        <f t="shared" si="1026"/>
        <v/>
      </c>
    </row>
    <row r="2950" spans="2:31" x14ac:dyDescent="0.25">
      <c r="B2950" s="10"/>
      <c r="C2950" s="10"/>
      <c r="D2950" s="10"/>
      <c r="E2950" s="10"/>
      <c r="F2950" s="34"/>
      <c r="G2950" s="34"/>
      <c r="H2950" s="47" t="str">
        <f t="shared" si="1039"/>
        <v/>
      </c>
      <c r="I2950" s="47" t="str">
        <f t="shared" si="1040"/>
        <v/>
      </c>
      <c r="J2950" s="47" t="str">
        <f t="shared" si="1041"/>
        <v/>
      </c>
      <c r="K2950" s="47" t="str">
        <f t="shared" si="1042"/>
        <v/>
      </c>
      <c r="L2950" s="47" t="str">
        <f t="shared" si="1047"/>
        <v/>
      </c>
      <c r="M2950" s="47" t="str">
        <f t="shared" si="1027"/>
        <v/>
      </c>
      <c r="N2950" s="47" t="str">
        <f t="shared" si="1043"/>
        <v/>
      </c>
      <c r="O2950" s="47" t="str">
        <f t="shared" si="1028"/>
        <v/>
      </c>
      <c r="P2950" s="47" t="str">
        <f t="shared" si="1029"/>
        <v/>
      </c>
      <c r="Q2950" s="47" t="str">
        <f t="shared" si="1030"/>
        <v/>
      </c>
      <c r="R2950" s="47" t="str">
        <f t="shared" si="1045"/>
        <v/>
      </c>
      <c r="S2950" s="47" t="str">
        <f t="shared" si="1024"/>
        <v/>
      </c>
      <c r="T2950" s="47" t="str">
        <f t="shared" si="1031"/>
        <v/>
      </c>
      <c r="U2950" s="47" t="str">
        <f t="shared" si="1032"/>
        <v/>
      </c>
      <c r="V2950" s="47" t="str">
        <f t="shared" si="1033"/>
        <v/>
      </c>
      <c r="W2950" s="47" t="str">
        <f t="shared" si="1034"/>
        <v/>
      </c>
      <c r="X2950" s="47" t="str">
        <f t="shared" si="1046"/>
        <v/>
      </c>
      <c r="Y2950" s="47" t="str">
        <f t="shared" si="1025"/>
        <v/>
      </c>
      <c r="Z2950" s="49" t="str">
        <f t="shared" si="1035"/>
        <v/>
      </c>
      <c r="AA2950" s="49" t="str">
        <f t="shared" si="1036"/>
        <v/>
      </c>
      <c r="AB2950" s="49" t="str">
        <f t="shared" si="1037"/>
        <v/>
      </c>
      <c r="AC2950" s="49" t="str">
        <f t="shared" si="1038"/>
        <v/>
      </c>
      <c r="AD2950" s="49" t="str">
        <f t="shared" si="1044"/>
        <v/>
      </c>
      <c r="AE2950" s="49" t="str">
        <f t="shared" si="1026"/>
        <v/>
      </c>
    </row>
    <row r="2951" spans="2:31" x14ac:dyDescent="0.25">
      <c r="B2951" s="10"/>
      <c r="C2951" s="10"/>
      <c r="D2951" s="10"/>
      <c r="E2951" s="10"/>
      <c r="F2951" s="34"/>
      <c r="G2951" s="34"/>
      <c r="H2951" s="47" t="str">
        <f t="shared" si="1039"/>
        <v/>
      </c>
      <c r="I2951" s="47" t="str">
        <f t="shared" si="1040"/>
        <v/>
      </c>
      <c r="J2951" s="47" t="str">
        <f t="shared" si="1041"/>
        <v/>
      </c>
      <c r="K2951" s="47" t="str">
        <f t="shared" si="1042"/>
        <v/>
      </c>
      <c r="L2951" s="47" t="str">
        <f t="shared" si="1047"/>
        <v/>
      </c>
      <c r="M2951" s="47" t="str">
        <f t="shared" si="1027"/>
        <v/>
      </c>
      <c r="N2951" s="47" t="str">
        <f t="shared" si="1043"/>
        <v/>
      </c>
      <c r="O2951" s="47" t="str">
        <f t="shared" si="1028"/>
        <v/>
      </c>
      <c r="P2951" s="47" t="str">
        <f t="shared" si="1029"/>
        <v/>
      </c>
      <c r="Q2951" s="47" t="str">
        <f t="shared" si="1030"/>
        <v/>
      </c>
      <c r="R2951" s="47" t="str">
        <f t="shared" si="1045"/>
        <v/>
      </c>
      <c r="S2951" s="47" t="str">
        <f t="shared" ref="S2951:S3014" si="1048">IF(AND(C2951&gt;0,C2951&lt;C2586),ABS(C2951/C2586-1),"")</f>
        <v/>
      </c>
      <c r="T2951" s="47" t="str">
        <f t="shared" si="1031"/>
        <v/>
      </c>
      <c r="U2951" s="47" t="str">
        <f t="shared" si="1032"/>
        <v/>
      </c>
      <c r="V2951" s="47" t="str">
        <f t="shared" si="1033"/>
        <v/>
      </c>
      <c r="W2951" s="47" t="str">
        <f t="shared" si="1034"/>
        <v/>
      </c>
      <c r="X2951" s="47" t="str">
        <f t="shared" si="1046"/>
        <v/>
      </c>
      <c r="Y2951" s="47" t="str">
        <f t="shared" ref="Y2951:Y3014" si="1049">IF(AND(D2951&gt;0,D2951&lt;D2586),ABS(D2951/D2586-1),"")</f>
        <v/>
      </c>
      <c r="Z2951" s="49" t="str">
        <f t="shared" si="1035"/>
        <v/>
      </c>
      <c r="AA2951" s="49" t="str">
        <f t="shared" si="1036"/>
        <v/>
      </c>
      <c r="AB2951" s="49" t="str">
        <f t="shared" si="1037"/>
        <v/>
      </c>
      <c r="AC2951" s="49" t="str">
        <f t="shared" si="1038"/>
        <v/>
      </c>
      <c r="AD2951" s="49" t="str">
        <f t="shared" si="1044"/>
        <v/>
      </c>
      <c r="AE2951" s="49" t="str">
        <f t="shared" ref="AE2951:AE3014" si="1050">IF(AND(E2951&gt;0,E2951&lt;E2586),ABS(E2951/E2586-1),"")</f>
        <v/>
      </c>
    </row>
    <row r="2952" spans="2:31" x14ac:dyDescent="0.25">
      <c r="B2952" s="10"/>
      <c r="C2952" s="10"/>
      <c r="D2952" s="10"/>
      <c r="E2952" s="10"/>
      <c r="F2952" s="34"/>
      <c r="G2952" s="34"/>
      <c r="H2952" s="47" t="str">
        <f t="shared" si="1039"/>
        <v/>
      </c>
      <c r="I2952" s="47" t="str">
        <f t="shared" si="1040"/>
        <v/>
      </c>
      <c r="J2952" s="47" t="str">
        <f t="shared" si="1041"/>
        <v/>
      </c>
      <c r="K2952" s="47" t="str">
        <f t="shared" si="1042"/>
        <v/>
      </c>
      <c r="L2952" s="47" t="str">
        <f t="shared" si="1047"/>
        <v/>
      </c>
      <c r="M2952" s="47" t="str">
        <f t="shared" ref="M2952:M3015" si="1051">IF(AND(B2952&gt;0,B2952&lt;B2587),ABS(B2952/B2587-1),"")</f>
        <v/>
      </c>
      <c r="N2952" s="47" t="str">
        <f t="shared" si="1043"/>
        <v/>
      </c>
      <c r="O2952" s="47" t="str">
        <f t="shared" si="1028"/>
        <v/>
      </c>
      <c r="P2952" s="47" t="str">
        <f t="shared" si="1029"/>
        <v/>
      </c>
      <c r="Q2952" s="47" t="str">
        <f t="shared" si="1030"/>
        <v/>
      </c>
      <c r="R2952" s="47" t="str">
        <f t="shared" si="1045"/>
        <v/>
      </c>
      <c r="S2952" s="47" t="str">
        <f t="shared" si="1048"/>
        <v/>
      </c>
      <c r="T2952" s="47" t="str">
        <f t="shared" si="1031"/>
        <v/>
      </c>
      <c r="U2952" s="47" t="str">
        <f t="shared" si="1032"/>
        <v/>
      </c>
      <c r="V2952" s="47" t="str">
        <f t="shared" si="1033"/>
        <v/>
      </c>
      <c r="W2952" s="47" t="str">
        <f t="shared" si="1034"/>
        <v/>
      </c>
      <c r="X2952" s="47" t="str">
        <f t="shared" si="1046"/>
        <v/>
      </c>
      <c r="Y2952" s="47" t="str">
        <f t="shared" si="1049"/>
        <v/>
      </c>
      <c r="Z2952" s="49" t="str">
        <f t="shared" si="1035"/>
        <v/>
      </c>
      <c r="AA2952" s="49" t="str">
        <f t="shared" si="1036"/>
        <v/>
      </c>
      <c r="AB2952" s="49" t="str">
        <f t="shared" si="1037"/>
        <v/>
      </c>
      <c r="AC2952" s="49" t="str">
        <f t="shared" si="1038"/>
        <v/>
      </c>
      <c r="AD2952" s="49" t="str">
        <f t="shared" si="1044"/>
        <v/>
      </c>
      <c r="AE2952" s="49" t="str">
        <f t="shared" si="1050"/>
        <v/>
      </c>
    </row>
    <row r="2953" spans="2:31" x14ac:dyDescent="0.25">
      <c r="B2953" s="10"/>
      <c r="C2953" s="10"/>
      <c r="D2953" s="10"/>
      <c r="E2953" s="10"/>
      <c r="F2953" s="34"/>
      <c r="G2953" s="34"/>
      <c r="H2953" s="47" t="str">
        <f t="shared" si="1039"/>
        <v/>
      </c>
      <c r="I2953" s="47" t="str">
        <f t="shared" si="1040"/>
        <v/>
      </c>
      <c r="J2953" s="47" t="str">
        <f t="shared" si="1041"/>
        <v/>
      </c>
      <c r="K2953" s="47" t="str">
        <f t="shared" si="1042"/>
        <v/>
      </c>
      <c r="L2953" s="47" t="str">
        <f t="shared" si="1047"/>
        <v/>
      </c>
      <c r="M2953" s="47" t="str">
        <f t="shared" si="1051"/>
        <v/>
      </c>
      <c r="N2953" s="47" t="str">
        <f t="shared" si="1043"/>
        <v/>
      </c>
      <c r="O2953" s="47" t="str">
        <f t="shared" si="1028"/>
        <v/>
      </c>
      <c r="P2953" s="47" t="str">
        <f t="shared" si="1029"/>
        <v/>
      </c>
      <c r="Q2953" s="47" t="str">
        <f t="shared" si="1030"/>
        <v/>
      </c>
      <c r="R2953" s="47" t="str">
        <f t="shared" si="1045"/>
        <v/>
      </c>
      <c r="S2953" s="47" t="str">
        <f t="shared" si="1048"/>
        <v/>
      </c>
      <c r="T2953" s="47" t="str">
        <f t="shared" si="1031"/>
        <v/>
      </c>
      <c r="U2953" s="47" t="str">
        <f t="shared" si="1032"/>
        <v/>
      </c>
      <c r="V2953" s="47" t="str">
        <f t="shared" si="1033"/>
        <v/>
      </c>
      <c r="W2953" s="47" t="str">
        <f t="shared" si="1034"/>
        <v/>
      </c>
      <c r="X2953" s="47" t="str">
        <f t="shared" si="1046"/>
        <v/>
      </c>
      <c r="Y2953" s="47" t="str">
        <f t="shared" si="1049"/>
        <v/>
      </c>
      <c r="Z2953" s="49" t="str">
        <f t="shared" si="1035"/>
        <v/>
      </c>
      <c r="AA2953" s="49" t="str">
        <f t="shared" si="1036"/>
        <v/>
      </c>
      <c r="AB2953" s="49" t="str">
        <f t="shared" si="1037"/>
        <v/>
      </c>
      <c r="AC2953" s="49" t="str">
        <f t="shared" si="1038"/>
        <v/>
      </c>
      <c r="AD2953" s="49" t="str">
        <f t="shared" si="1044"/>
        <v/>
      </c>
      <c r="AE2953" s="49" t="str">
        <f t="shared" si="1050"/>
        <v/>
      </c>
    </row>
    <row r="2954" spans="2:31" x14ac:dyDescent="0.25">
      <c r="B2954" s="10"/>
      <c r="C2954" s="10"/>
      <c r="D2954" s="10"/>
      <c r="E2954" s="10"/>
      <c r="F2954" s="34"/>
      <c r="G2954" s="34"/>
      <c r="H2954" s="47" t="str">
        <f t="shared" si="1039"/>
        <v/>
      </c>
      <c r="I2954" s="47" t="str">
        <f t="shared" si="1040"/>
        <v/>
      </c>
      <c r="J2954" s="47" t="str">
        <f t="shared" si="1041"/>
        <v/>
      </c>
      <c r="K2954" s="47" t="str">
        <f t="shared" si="1042"/>
        <v/>
      </c>
      <c r="L2954" s="47" t="str">
        <f t="shared" si="1047"/>
        <v/>
      </c>
      <c r="M2954" s="47" t="str">
        <f t="shared" si="1051"/>
        <v/>
      </c>
      <c r="N2954" s="47" t="str">
        <f t="shared" si="1043"/>
        <v/>
      </c>
      <c r="O2954" s="47" t="str">
        <f t="shared" si="1028"/>
        <v/>
      </c>
      <c r="P2954" s="47" t="str">
        <f t="shared" si="1029"/>
        <v/>
      </c>
      <c r="Q2954" s="47" t="str">
        <f t="shared" si="1030"/>
        <v/>
      </c>
      <c r="R2954" s="47" t="str">
        <f t="shared" si="1045"/>
        <v/>
      </c>
      <c r="S2954" s="47" t="str">
        <f t="shared" si="1048"/>
        <v/>
      </c>
      <c r="T2954" s="47" t="str">
        <f t="shared" si="1031"/>
        <v/>
      </c>
      <c r="U2954" s="47" t="str">
        <f t="shared" si="1032"/>
        <v/>
      </c>
      <c r="V2954" s="47" t="str">
        <f t="shared" si="1033"/>
        <v/>
      </c>
      <c r="W2954" s="47" t="str">
        <f t="shared" si="1034"/>
        <v/>
      </c>
      <c r="X2954" s="47" t="str">
        <f t="shared" si="1046"/>
        <v/>
      </c>
      <c r="Y2954" s="47" t="str">
        <f t="shared" si="1049"/>
        <v/>
      </c>
      <c r="Z2954" s="49" t="str">
        <f t="shared" si="1035"/>
        <v/>
      </c>
      <c r="AA2954" s="49" t="str">
        <f t="shared" si="1036"/>
        <v/>
      </c>
      <c r="AB2954" s="49" t="str">
        <f t="shared" si="1037"/>
        <v/>
      </c>
      <c r="AC2954" s="49" t="str">
        <f t="shared" si="1038"/>
        <v/>
      </c>
      <c r="AD2954" s="49" t="str">
        <f t="shared" si="1044"/>
        <v/>
      </c>
      <c r="AE2954" s="49" t="str">
        <f t="shared" si="1050"/>
        <v/>
      </c>
    </row>
    <row r="2955" spans="2:31" x14ac:dyDescent="0.25">
      <c r="B2955" s="10"/>
      <c r="C2955" s="10"/>
      <c r="D2955" s="10"/>
      <c r="E2955" s="10"/>
      <c r="F2955" s="34"/>
      <c r="G2955" s="34"/>
      <c r="H2955" s="47" t="str">
        <f t="shared" si="1039"/>
        <v/>
      </c>
      <c r="I2955" s="47" t="str">
        <f t="shared" si="1040"/>
        <v/>
      </c>
      <c r="J2955" s="47" t="str">
        <f t="shared" si="1041"/>
        <v/>
      </c>
      <c r="K2955" s="47" t="str">
        <f t="shared" si="1042"/>
        <v/>
      </c>
      <c r="L2955" s="47" t="str">
        <f t="shared" si="1047"/>
        <v/>
      </c>
      <c r="M2955" s="47" t="str">
        <f t="shared" si="1051"/>
        <v/>
      </c>
      <c r="N2955" s="47" t="str">
        <f t="shared" si="1043"/>
        <v/>
      </c>
      <c r="O2955" s="47" t="str">
        <f t="shared" si="1028"/>
        <v/>
      </c>
      <c r="P2955" s="47" t="str">
        <f t="shared" si="1029"/>
        <v/>
      </c>
      <c r="Q2955" s="47" t="str">
        <f t="shared" si="1030"/>
        <v/>
      </c>
      <c r="R2955" s="47" t="str">
        <f t="shared" si="1045"/>
        <v/>
      </c>
      <c r="S2955" s="47" t="str">
        <f t="shared" si="1048"/>
        <v/>
      </c>
      <c r="T2955" s="47" t="str">
        <f t="shared" si="1031"/>
        <v/>
      </c>
      <c r="U2955" s="47" t="str">
        <f t="shared" si="1032"/>
        <v/>
      </c>
      <c r="V2955" s="47" t="str">
        <f t="shared" si="1033"/>
        <v/>
      </c>
      <c r="W2955" s="47" t="str">
        <f t="shared" si="1034"/>
        <v/>
      </c>
      <c r="X2955" s="47" t="str">
        <f t="shared" si="1046"/>
        <v/>
      </c>
      <c r="Y2955" s="47" t="str">
        <f t="shared" si="1049"/>
        <v/>
      </c>
      <c r="Z2955" s="49" t="str">
        <f t="shared" si="1035"/>
        <v/>
      </c>
      <c r="AA2955" s="49" t="str">
        <f t="shared" si="1036"/>
        <v/>
      </c>
      <c r="AB2955" s="49" t="str">
        <f t="shared" si="1037"/>
        <v/>
      </c>
      <c r="AC2955" s="49" t="str">
        <f t="shared" si="1038"/>
        <v/>
      </c>
      <c r="AD2955" s="49" t="str">
        <f t="shared" si="1044"/>
        <v/>
      </c>
      <c r="AE2955" s="49" t="str">
        <f t="shared" si="1050"/>
        <v/>
      </c>
    </row>
    <row r="2956" spans="2:31" x14ac:dyDescent="0.25">
      <c r="B2956" s="10"/>
      <c r="C2956" s="10"/>
      <c r="D2956" s="10"/>
      <c r="E2956" s="10"/>
      <c r="F2956" s="34"/>
      <c r="G2956" s="34"/>
      <c r="H2956" s="47" t="str">
        <f t="shared" si="1039"/>
        <v/>
      </c>
      <c r="I2956" s="47" t="str">
        <f t="shared" si="1040"/>
        <v/>
      </c>
      <c r="J2956" s="47" t="str">
        <f t="shared" si="1041"/>
        <v/>
      </c>
      <c r="K2956" s="47" t="str">
        <f t="shared" si="1042"/>
        <v/>
      </c>
      <c r="L2956" s="47" t="str">
        <f t="shared" si="1047"/>
        <v/>
      </c>
      <c r="M2956" s="47" t="str">
        <f t="shared" si="1051"/>
        <v/>
      </c>
      <c r="N2956" s="47" t="str">
        <f t="shared" si="1043"/>
        <v/>
      </c>
      <c r="O2956" s="47" t="str">
        <f t="shared" si="1028"/>
        <v/>
      </c>
      <c r="P2956" s="47" t="str">
        <f t="shared" si="1029"/>
        <v/>
      </c>
      <c r="Q2956" s="47" t="str">
        <f t="shared" si="1030"/>
        <v/>
      </c>
      <c r="R2956" s="47" t="str">
        <f t="shared" si="1045"/>
        <v/>
      </c>
      <c r="S2956" s="47" t="str">
        <f t="shared" si="1048"/>
        <v/>
      </c>
      <c r="T2956" s="47" t="str">
        <f t="shared" si="1031"/>
        <v/>
      </c>
      <c r="U2956" s="47" t="str">
        <f t="shared" si="1032"/>
        <v/>
      </c>
      <c r="V2956" s="47" t="str">
        <f t="shared" si="1033"/>
        <v/>
      </c>
      <c r="W2956" s="47" t="str">
        <f t="shared" si="1034"/>
        <v/>
      </c>
      <c r="X2956" s="47" t="str">
        <f t="shared" si="1046"/>
        <v/>
      </c>
      <c r="Y2956" s="47" t="str">
        <f t="shared" si="1049"/>
        <v/>
      </c>
      <c r="Z2956" s="49" t="str">
        <f t="shared" si="1035"/>
        <v/>
      </c>
      <c r="AA2956" s="49" t="str">
        <f t="shared" si="1036"/>
        <v/>
      </c>
      <c r="AB2956" s="49" t="str">
        <f t="shared" si="1037"/>
        <v/>
      </c>
      <c r="AC2956" s="49" t="str">
        <f t="shared" si="1038"/>
        <v/>
      </c>
      <c r="AD2956" s="49" t="str">
        <f t="shared" si="1044"/>
        <v/>
      </c>
      <c r="AE2956" s="49" t="str">
        <f t="shared" si="1050"/>
        <v/>
      </c>
    </row>
    <row r="2957" spans="2:31" x14ac:dyDescent="0.25">
      <c r="B2957" s="10"/>
      <c r="C2957" s="10"/>
      <c r="D2957" s="10"/>
      <c r="E2957" s="10"/>
      <c r="F2957" s="34"/>
      <c r="G2957" s="34"/>
      <c r="H2957" s="47" t="str">
        <f t="shared" si="1039"/>
        <v/>
      </c>
      <c r="I2957" s="47" t="str">
        <f t="shared" si="1040"/>
        <v/>
      </c>
      <c r="J2957" s="47" t="str">
        <f t="shared" si="1041"/>
        <v/>
      </c>
      <c r="K2957" s="47" t="str">
        <f t="shared" si="1042"/>
        <v/>
      </c>
      <c r="L2957" s="47" t="str">
        <f t="shared" si="1047"/>
        <v/>
      </c>
      <c r="M2957" s="47" t="str">
        <f t="shared" si="1051"/>
        <v/>
      </c>
      <c r="N2957" s="47" t="str">
        <f t="shared" si="1043"/>
        <v/>
      </c>
      <c r="O2957" s="47" t="str">
        <f t="shared" si="1028"/>
        <v/>
      </c>
      <c r="P2957" s="47" t="str">
        <f t="shared" si="1029"/>
        <v/>
      </c>
      <c r="Q2957" s="47" t="str">
        <f t="shared" si="1030"/>
        <v/>
      </c>
      <c r="R2957" s="47" t="str">
        <f t="shared" si="1045"/>
        <v/>
      </c>
      <c r="S2957" s="47" t="str">
        <f t="shared" si="1048"/>
        <v/>
      </c>
      <c r="T2957" s="47" t="str">
        <f t="shared" si="1031"/>
        <v/>
      </c>
      <c r="U2957" s="47" t="str">
        <f t="shared" si="1032"/>
        <v/>
      </c>
      <c r="V2957" s="47" t="str">
        <f t="shared" si="1033"/>
        <v/>
      </c>
      <c r="W2957" s="47" t="str">
        <f t="shared" si="1034"/>
        <v/>
      </c>
      <c r="X2957" s="47" t="str">
        <f t="shared" si="1046"/>
        <v/>
      </c>
      <c r="Y2957" s="47" t="str">
        <f t="shared" si="1049"/>
        <v/>
      </c>
      <c r="Z2957" s="49" t="str">
        <f t="shared" si="1035"/>
        <v/>
      </c>
      <c r="AA2957" s="49" t="str">
        <f t="shared" si="1036"/>
        <v/>
      </c>
      <c r="AB2957" s="49" t="str">
        <f t="shared" si="1037"/>
        <v/>
      </c>
      <c r="AC2957" s="49" t="str">
        <f t="shared" si="1038"/>
        <v/>
      </c>
      <c r="AD2957" s="49" t="str">
        <f t="shared" si="1044"/>
        <v/>
      </c>
      <c r="AE2957" s="49" t="str">
        <f t="shared" si="1050"/>
        <v/>
      </c>
    </row>
    <row r="2958" spans="2:31" x14ac:dyDescent="0.25">
      <c r="B2958" s="10"/>
      <c r="C2958" s="10"/>
      <c r="D2958" s="10"/>
      <c r="E2958" s="10"/>
      <c r="F2958" s="34"/>
      <c r="G2958" s="34"/>
      <c r="H2958" s="47" t="str">
        <f t="shared" si="1039"/>
        <v/>
      </c>
      <c r="I2958" s="47" t="str">
        <f t="shared" si="1040"/>
        <v/>
      </c>
      <c r="J2958" s="47" t="str">
        <f t="shared" si="1041"/>
        <v/>
      </c>
      <c r="K2958" s="47" t="str">
        <f t="shared" si="1042"/>
        <v/>
      </c>
      <c r="L2958" s="47" t="str">
        <f t="shared" si="1047"/>
        <v/>
      </c>
      <c r="M2958" s="47" t="str">
        <f t="shared" si="1051"/>
        <v/>
      </c>
      <c r="N2958" s="47" t="str">
        <f t="shared" si="1043"/>
        <v/>
      </c>
      <c r="O2958" s="47" t="str">
        <f t="shared" si="1028"/>
        <v/>
      </c>
      <c r="P2958" s="47" t="str">
        <f t="shared" si="1029"/>
        <v/>
      </c>
      <c r="Q2958" s="47" t="str">
        <f t="shared" si="1030"/>
        <v/>
      </c>
      <c r="R2958" s="47" t="str">
        <f t="shared" si="1045"/>
        <v/>
      </c>
      <c r="S2958" s="47" t="str">
        <f t="shared" si="1048"/>
        <v/>
      </c>
      <c r="T2958" s="47" t="str">
        <f t="shared" si="1031"/>
        <v/>
      </c>
      <c r="U2958" s="47" t="str">
        <f t="shared" si="1032"/>
        <v/>
      </c>
      <c r="V2958" s="47" t="str">
        <f t="shared" si="1033"/>
        <v/>
      </c>
      <c r="W2958" s="47" t="str">
        <f t="shared" si="1034"/>
        <v/>
      </c>
      <c r="X2958" s="47" t="str">
        <f t="shared" si="1046"/>
        <v/>
      </c>
      <c r="Y2958" s="47" t="str">
        <f t="shared" si="1049"/>
        <v/>
      </c>
      <c r="Z2958" s="49" t="str">
        <f t="shared" si="1035"/>
        <v/>
      </c>
      <c r="AA2958" s="49" t="str">
        <f t="shared" si="1036"/>
        <v/>
      </c>
      <c r="AB2958" s="49" t="str">
        <f t="shared" si="1037"/>
        <v/>
      </c>
      <c r="AC2958" s="49" t="str">
        <f t="shared" si="1038"/>
        <v/>
      </c>
      <c r="AD2958" s="49" t="str">
        <f t="shared" si="1044"/>
        <v/>
      </c>
      <c r="AE2958" s="49" t="str">
        <f t="shared" si="1050"/>
        <v/>
      </c>
    </row>
    <row r="2959" spans="2:31" x14ac:dyDescent="0.25">
      <c r="B2959" s="10"/>
      <c r="C2959" s="10"/>
      <c r="D2959" s="10"/>
      <c r="E2959" s="10"/>
      <c r="F2959" s="34"/>
      <c r="G2959" s="34"/>
      <c r="H2959" s="47" t="str">
        <f t="shared" si="1039"/>
        <v/>
      </c>
      <c r="I2959" s="47" t="str">
        <f t="shared" si="1040"/>
        <v/>
      </c>
      <c r="J2959" s="47" t="str">
        <f t="shared" si="1041"/>
        <v/>
      </c>
      <c r="K2959" s="47" t="str">
        <f t="shared" si="1042"/>
        <v/>
      </c>
      <c r="L2959" s="47" t="str">
        <f t="shared" si="1047"/>
        <v/>
      </c>
      <c r="M2959" s="47" t="str">
        <f t="shared" si="1051"/>
        <v/>
      </c>
      <c r="N2959" s="47" t="str">
        <f t="shared" si="1043"/>
        <v/>
      </c>
      <c r="O2959" s="47" t="str">
        <f t="shared" si="1028"/>
        <v/>
      </c>
      <c r="P2959" s="47" t="str">
        <f t="shared" si="1029"/>
        <v/>
      </c>
      <c r="Q2959" s="47" t="str">
        <f t="shared" si="1030"/>
        <v/>
      </c>
      <c r="R2959" s="47" t="str">
        <f t="shared" si="1045"/>
        <v/>
      </c>
      <c r="S2959" s="47" t="str">
        <f t="shared" si="1048"/>
        <v/>
      </c>
      <c r="T2959" s="47" t="str">
        <f t="shared" si="1031"/>
        <v/>
      </c>
      <c r="U2959" s="47" t="str">
        <f t="shared" si="1032"/>
        <v/>
      </c>
      <c r="V2959" s="47" t="str">
        <f t="shared" si="1033"/>
        <v/>
      </c>
      <c r="W2959" s="47" t="str">
        <f t="shared" si="1034"/>
        <v/>
      </c>
      <c r="X2959" s="47" t="str">
        <f t="shared" si="1046"/>
        <v/>
      </c>
      <c r="Y2959" s="47" t="str">
        <f t="shared" si="1049"/>
        <v/>
      </c>
      <c r="Z2959" s="49" t="str">
        <f t="shared" si="1035"/>
        <v/>
      </c>
      <c r="AA2959" s="49" t="str">
        <f t="shared" si="1036"/>
        <v/>
      </c>
      <c r="AB2959" s="49" t="str">
        <f t="shared" si="1037"/>
        <v/>
      </c>
      <c r="AC2959" s="49" t="str">
        <f t="shared" si="1038"/>
        <v/>
      </c>
      <c r="AD2959" s="49" t="str">
        <f t="shared" si="1044"/>
        <v/>
      </c>
      <c r="AE2959" s="49" t="str">
        <f t="shared" si="1050"/>
        <v/>
      </c>
    </row>
    <row r="2960" spans="2:31" x14ac:dyDescent="0.25">
      <c r="B2960" s="10"/>
      <c r="C2960" s="10"/>
      <c r="D2960" s="10"/>
      <c r="E2960" s="10"/>
      <c r="F2960" s="34"/>
      <c r="G2960" s="34"/>
      <c r="H2960" s="47" t="str">
        <f t="shared" si="1039"/>
        <v/>
      </c>
      <c r="I2960" s="47" t="str">
        <f t="shared" si="1040"/>
        <v/>
      </c>
      <c r="J2960" s="47" t="str">
        <f t="shared" si="1041"/>
        <v/>
      </c>
      <c r="K2960" s="47" t="str">
        <f t="shared" si="1042"/>
        <v/>
      </c>
      <c r="L2960" s="47" t="str">
        <f t="shared" si="1047"/>
        <v/>
      </c>
      <c r="M2960" s="47" t="str">
        <f t="shared" si="1051"/>
        <v/>
      </c>
      <c r="N2960" s="47" t="str">
        <f t="shared" si="1043"/>
        <v/>
      </c>
      <c r="O2960" s="47" t="str">
        <f t="shared" si="1028"/>
        <v/>
      </c>
      <c r="P2960" s="47" t="str">
        <f t="shared" si="1029"/>
        <v/>
      </c>
      <c r="Q2960" s="47" t="str">
        <f t="shared" si="1030"/>
        <v/>
      </c>
      <c r="R2960" s="47" t="str">
        <f t="shared" si="1045"/>
        <v/>
      </c>
      <c r="S2960" s="47" t="str">
        <f t="shared" si="1048"/>
        <v/>
      </c>
      <c r="T2960" s="47" t="str">
        <f t="shared" si="1031"/>
        <v/>
      </c>
      <c r="U2960" s="47" t="str">
        <f t="shared" si="1032"/>
        <v/>
      </c>
      <c r="V2960" s="47" t="str">
        <f t="shared" si="1033"/>
        <v/>
      </c>
      <c r="W2960" s="47" t="str">
        <f t="shared" si="1034"/>
        <v/>
      </c>
      <c r="X2960" s="47" t="str">
        <f t="shared" si="1046"/>
        <v/>
      </c>
      <c r="Y2960" s="47" t="str">
        <f t="shared" si="1049"/>
        <v/>
      </c>
      <c r="Z2960" s="49" t="str">
        <f t="shared" si="1035"/>
        <v/>
      </c>
      <c r="AA2960" s="49" t="str">
        <f t="shared" si="1036"/>
        <v/>
      </c>
      <c r="AB2960" s="49" t="str">
        <f t="shared" si="1037"/>
        <v/>
      </c>
      <c r="AC2960" s="49" t="str">
        <f t="shared" si="1038"/>
        <v/>
      </c>
      <c r="AD2960" s="49" t="str">
        <f t="shared" si="1044"/>
        <v/>
      </c>
      <c r="AE2960" s="49" t="str">
        <f t="shared" si="1050"/>
        <v/>
      </c>
    </row>
    <row r="2961" spans="2:31" x14ac:dyDescent="0.25">
      <c r="B2961" s="10"/>
      <c r="C2961" s="10"/>
      <c r="D2961" s="10"/>
      <c r="E2961" s="10"/>
      <c r="F2961" s="34"/>
      <c r="G2961" s="34"/>
      <c r="H2961" s="47" t="str">
        <f t="shared" si="1039"/>
        <v/>
      </c>
      <c r="I2961" s="47" t="str">
        <f t="shared" si="1040"/>
        <v/>
      </c>
      <c r="J2961" s="47" t="str">
        <f t="shared" si="1041"/>
        <v/>
      </c>
      <c r="K2961" s="47" t="str">
        <f t="shared" si="1042"/>
        <v/>
      </c>
      <c r="L2961" s="47" t="str">
        <f t="shared" si="1047"/>
        <v/>
      </c>
      <c r="M2961" s="47" t="str">
        <f t="shared" si="1051"/>
        <v/>
      </c>
      <c r="N2961" s="47" t="str">
        <f t="shared" si="1043"/>
        <v/>
      </c>
      <c r="O2961" s="47" t="str">
        <f t="shared" ref="O2961:O3024" si="1052">IF(AND(C2961&gt;0,C2961&lt;C2954),ABS(C2961/C2954-1),"")</f>
        <v/>
      </c>
      <c r="P2961" s="47" t="str">
        <f t="shared" ref="P2961:P3024" si="1053">IF(AND(C2961&gt;0,C2961&lt;C2931),ABS(C2961/C2931-1),"")</f>
        <v/>
      </c>
      <c r="Q2961" s="47" t="str">
        <f t="shared" ref="Q2961:Q3024" si="1054">IF(AND(C2961&gt;0,C2961&lt;C2871),ABS(C2961/C2871-1),"")</f>
        <v/>
      </c>
      <c r="R2961" s="47" t="str">
        <f t="shared" si="1045"/>
        <v/>
      </c>
      <c r="S2961" s="47" t="str">
        <f t="shared" si="1048"/>
        <v/>
      </c>
      <c r="T2961" s="47" t="str">
        <f t="shared" ref="T2961:T3024" si="1055">IF(AND(D2961&gt;0,D2961&lt;D2960),ABS(D2961/D2960-1),"")</f>
        <v/>
      </c>
      <c r="U2961" s="47" t="str">
        <f t="shared" ref="U2961:U3024" si="1056">IF(AND(D2961&gt;0,D2961&lt;D2954),ABS(D2961/D2954-1),"")</f>
        <v/>
      </c>
      <c r="V2961" s="47" t="str">
        <f t="shared" ref="V2961:V3024" si="1057">IF(AND(D2961&gt;0,D2961&lt;D2931),ABS(D2961/D2931-1),"")</f>
        <v/>
      </c>
      <c r="W2961" s="47" t="str">
        <f t="shared" ref="W2961:W3024" si="1058">IF(AND(D2961&gt;0,D2961&lt;D2871),ABS(D2961/D2871-1),"")</f>
        <v/>
      </c>
      <c r="X2961" s="47" t="str">
        <f t="shared" si="1046"/>
        <v/>
      </c>
      <c r="Y2961" s="47" t="str">
        <f t="shared" si="1049"/>
        <v/>
      </c>
      <c r="Z2961" s="49" t="str">
        <f t="shared" ref="Z2961:Z3024" si="1059">IF(AND(E2961&gt;0,E2961&lt;E2960),ABS(E2961/E2960-1),"")</f>
        <v/>
      </c>
      <c r="AA2961" s="49" t="str">
        <f t="shared" ref="AA2961:AA3024" si="1060">IF(AND(E2961&gt;0,E2961&lt;E2954),ABS(E2961/E2954-1),"")</f>
        <v/>
      </c>
      <c r="AB2961" s="49" t="str">
        <f t="shared" ref="AB2961:AB3024" si="1061">IF(AND(E2961&gt;0,E2961&lt;E2931),ABS(E2961/E2931-1),"")</f>
        <v/>
      </c>
      <c r="AC2961" s="49" t="str">
        <f t="shared" ref="AC2961:AC3024" si="1062">IF(AND(E2961&gt;0,E2961&lt;E2871),ABS(E2961/E2871-1),"")</f>
        <v/>
      </c>
      <c r="AD2961" s="49" t="str">
        <f t="shared" si="1044"/>
        <v/>
      </c>
      <c r="AE2961" s="49" t="str">
        <f t="shared" si="1050"/>
        <v/>
      </c>
    </row>
    <row r="2962" spans="2:31" x14ac:dyDescent="0.25">
      <c r="B2962" s="10"/>
      <c r="C2962" s="10"/>
      <c r="D2962" s="10"/>
      <c r="E2962" s="10"/>
      <c r="F2962" s="34"/>
      <c r="G2962" s="34"/>
      <c r="H2962" s="47" t="str">
        <f t="shared" ref="H2962:H3025" si="1063">IF(AND(B2962&gt;0,B2962&lt;B2961),ABS(B2962/B2961-1),"")</f>
        <v/>
      </c>
      <c r="I2962" s="47" t="str">
        <f t="shared" ref="I2962:I3025" si="1064">IF(AND(B2962&gt;0,B2962&lt;B2955),ABS(B2962/B2955-1),"")</f>
        <v/>
      </c>
      <c r="J2962" s="47" t="str">
        <f t="shared" ref="J2962:J3025" si="1065">IF(AND(B2962&gt;0,B2962&lt;B2932),ABS(B2962/B2932-1),"")</f>
        <v/>
      </c>
      <c r="K2962" s="47" t="str">
        <f t="shared" ref="K2962:K3025" si="1066">IF(AND(B2962&gt;0,B2962&lt;B2872),ABS(B2962/B2872-1),"")</f>
        <v/>
      </c>
      <c r="L2962" s="47" t="str">
        <f t="shared" si="1047"/>
        <v/>
      </c>
      <c r="M2962" s="47" t="str">
        <f t="shared" si="1051"/>
        <v/>
      </c>
      <c r="N2962" s="47" t="str">
        <f t="shared" ref="N2962:N3025" si="1067">IF(AND(C2962&gt;0,C2962&lt;C2961),ABS(C2962/C2961-1),"")</f>
        <v/>
      </c>
      <c r="O2962" s="47" t="str">
        <f t="shared" si="1052"/>
        <v/>
      </c>
      <c r="P2962" s="47" t="str">
        <f t="shared" si="1053"/>
        <v/>
      </c>
      <c r="Q2962" s="47" t="str">
        <f t="shared" si="1054"/>
        <v/>
      </c>
      <c r="R2962" s="47" t="str">
        <f t="shared" si="1045"/>
        <v/>
      </c>
      <c r="S2962" s="47" t="str">
        <f t="shared" si="1048"/>
        <v/>
      </c>
      <c r="T2962" s="47" t="str">
        <f t="shared" si="1055"/>
        <v/>
      </c>
      <c r="U2962" s="47" t="str">
        <f t="shared" si="1056"/>
        <v/>
      </c>
      <c r="V2962" s="47" t="str">
        <f t="shared" si="1057"/>
        <v/>
      </c>
      <c r="W2962" s="47" t="str">
        <f t="shared" si="1058"/>
        <v/>
      </c>
      <c r="X2962" s="47" t="str">
        <f t="shared" si="1046"/>
        <v/>
      </c>
      <c r="Y2962" s="47" t="str">
        <f t="shared" si="1049"/>
        <v/>
      </c>
      <c r="Z2962" s="49" t="str">
        <f t="shared" si="1059"/>
        <v/>
      </c>
      <c r="AA2962" s="49" t="str">
        <f t="shared" si="1060"/>
        <v/>
      </c>
      <c r="AB2962" s="49" t="str">
        <f t="shared" si="1061"/>
        <v/>
      </c>
      <c r="AC2962" s="49" t="str">
        <f t="shared" si="1062"/>
        <v/>
      </c>
      <c r="AD2962" s="49" t="str">
        <f t="shared" si="1044"/>
        <v/>
      </c>
      <c r="AE2962" s="49" t="str">
        <f t="shared" si="1050"/>
        <v/>
      </c>
    </row>
    <row r="2963" spans="2:31" x14ac:dyDescent="0.25">
      <c r="B2963" s="10"/>
      <c r="C2963" s="10"/>
      <c r="D2963" s="10"/>
      <c r="E2963" s="10"/>
      <c r="F2963" s="34"/>
      <c r="G2963" s="34"/>
      <c r="H2963" s="47" t="str">
        <f t="shared" si="1063"/>
        <v/>
      </c>
      <c r="I2963" s="47" t="str">
        <f t="shared" si="1064"/>
        <v/>
      </c>
      <c r="J2963" s="47" t="str">
        <f t="shared" si="1065"/>
        <v/>
      </c>
      <c r="K2963" s="47" t="str">
        <f t="shared" si="1066"/>
        <v/>
      </c>
      <c r="L2963" s="47" t="str">
        <f t="shared" si="1047"/>
        <v/>
      </c>
      <c r="M2963" s="47" t="str">
        <f t="shared" si="1051"/>
        <v/>
      </c>
      <c r="N2963" s="47" t="str">
        <f t="shared" si="1067"/>
        <v/>
      </c>
      <c r="O2963" s="47" t="str">
        <f t="shared" si="1052"/>
        <v/>
      </c>
      <c r="P2963" s="47" t="str">
        <f t="shared" si="1053"/>
        <v/>
      </c>
      <c r="Q2963" s="47" t="str">
        <f t="shared" si="1054"/>
        <v/>
      </c>
      <c r="R2963" s="47" t="str">
        <f t="shared" si="1045"/>
        <v/>
      </c>
      <c r="S2963" s="47" t="str">
        <f t="shared" si="1048"/>
        <v/>
      </c>
      <c r="T2963" s="47" t="str">
        <f t="shared" si="1055"/>
        <v/>
      </c>
      <c r="U2963" s="47" t="str">
        <f t="shared" si="1056"/>
        <v/>
      </c>
      <c r="V2963" s="47" t="str">
        <f t="shared" si="1057"/>
        <v/>
      </c>
      <c r="W2963" s="47" t="str">
        <f t="shared" si="1058"/>
        <v/>
      </c>
      <c r="X2963" s="47" t="str">
        <f t="shared" si="1046"/>
        <v/>
      </c>
      <c r="Y2963" s="47" t="str">
        <f t="shared" si="1049"/>
        <v/>
      </c>
      <c r="Z2963" s="49" t="str">
        <f t="shared" si="1059"/>
        <v/>
      </c>
      <c r="AA2963" s="49" t="str">
        <f t="shared" si="1060"/>
        <v/>
      </c>
      <c r="AB2963" s="49" t="str">
        <f t="shared" si="1061"/>
        <v/>
      </c>
      <c r="AC2963" s="49" t="str">
        <f t="shared" si="1062"/>
        <v/>
      </c>
      <c r="AD2963" s="49" t="str">
        <f t="shared" si="1044"/>
        <v/>
      </c>
      <c r="AE2963" s="49" t="str">
        <f t="shared" si="1050"/>
        <v/>
      </c>
    </row>
    <row r="2964" spans="2:31" x14ac:dyDescent="0.25">
      <c r="B2964" s="10"/>
      <c r="C2964" s="10"/>
      <c r="D2964" s="10"/>
      <c r="E2964" s="10"/>
      <c r="F2964" s="34"/>
      <c r="G2964" s="34"/>
      <c r="H2964" s="47" t="str">
        <f t="shared" si="1063"/>
        <v/>
      </c>
      <c r="I2964" s="47" t="str">
        <f t="shared" si="1064"/>
        <v/>
      </c>
      <c r="J2964" s="47" t="str">
        <f t="shared" si="1065"/>
        <v/>
      </c>
      <c r="K2964" s="47" t="str">
        <f t="shared" si="1066"/>
        <v/>
      </c>
      <c r="L2964" s="47" t="str">
        <f t="shared" si="1047"/>
        <v/>
      </c>
      <c r="M2964" s="47" t="str">
        <f t="shared" si="1051"/>
        <v/>
      </c>
      <c r="N2964" s="47" t="str">
        <f t="shared" si="1067"/>
        <v/>
      </c>
      <c r="O2964" s="47" t="str">
        <f t="shared" si="1052"/>
        <v/>
      </c>
      <c r="P2964" s="47" t="str">
        <f t="shared" si="1053"/>
        <v/>
      </c>
      <c r="Q2964" s="47" t="str">
        <f t="shared" si="1054"/>
        <v/>
      </c>
      <c r="R2964" s="47" t="str">
        <f t="shared" si="1045"/>
        <v/>
      </c>
      <c r="S2964" s="47" t="str">
        <f t="shared" si="1048"/>
        <v/>
      </c>
      <c r="T2964" s="47" t="str">
        <f t="shared" si="1055"/>
        <v/>
      </c>
      <c r="U2964" s="47" t="str">
        <f t="shared" si="1056"/>
        <v/>
      </c>
      <c r="V2964" s="47" t="str">
        <f t="shared" si="1057"/>
        <v/>
      </c>
      <c r="W2964" s="47" t="str">
        <f t="shared" si="1058"/>
        <v/>
      </c>
      <c r="X2964" s="47" t="str">
        <f t="shared" si="1046"/>
        <v/>
      </c>
      <c r="Y2964" s="47" t="str">
        <f t="shared" si="1049"/>
        <v/>
      </c>
      <c r="Z2964" s="49" t="str">
        <f t="shared" si="1059"/>
        <v/>
      </c>
      <c r="AA2964" s="49" t="str">
        <f t="shared" si="1060"/>
        <v/>
      </c>
      <c r="AB2964" s="49" t="str">
        <f t="shared" si="1061"/>
        <v/>
      </c>
      <c r="AC2964" s="49" t="str">
        <f t="shared" si="1062"/>
        <v/>
      </c>
      <c r="AD2964" s="49" t="str">
        <f t="shared" si="1044"/>
        <v/>
      </c>
      <c r="AE2964" s="49" t="str">
        <f t="shared" si="1050"/>
        <v/>
      </c>
    </row>
    <row r="2965" spans="2:31" x14ac:dyDescent="0.25">
      <c r="B2965" s="10"/>
      <c r="C2965" s="10"/>
      <c r="D2965" s="10"/>
      <c r="E2965" s="10"/>
      <c r="F2965" s="34"/>
      <c r="G2965" s="34"/>
      <c r="H2965" s="47" t="str">
        <f t="shared" si="1063"/>
        <v/>
      </c>
      <c r="I2965" s="47" t="str">
        <f t="shared" si="1064"/>
        <v/>
      </c>
      <c r="J2965" s="47" t="str">
        <f t="shared" si="1065"/>
        <v/>
      </c>
      <c r="K2965" s="47" t="str">
        <f t="shared" si="1066"/>
        <v/>
      </c>
      <c r="L2965" s="47" t="str">
        <f t="shared" si="1047"/>
        <v/>
      </c>
      <c r="M2965" s="47" t="str">
        <f t="shared" si="1051"/>
        <v/>
      </c>
      <c r="N2965" s="47" t="str">
        <f t="shared" si="1067"/>
        <v/>
      </c>
      <c r="O2965" s="47" t="str">
        <f t="shared" si="1052"/>
        <v/>
      </c>
      <c r="P2965" s="47" t="str">
        <f t="shared" si="1053"/>
        <v/>
      </c>
      <c r="Q2965" s="47" t="str">
        <f t="shared" si="1054"/>
        <v/>
      </c>
      <c r="R2965" s="47" t="str">
        <f t="shared" si="1045"/>
        <v/>
      </c>
      <c r="S2965" s="47" t="str">
        <f t="shared" si="1048"/>
        <v/>
      </c>
      <c r="T2965" s="47" t="str">
        <f t="shared" si="1055"/>
        <v/>
      </c>
      <c r="U2965" s="47" t="str">
        <f t="shared" si="1056"/>
        <v/>
      </c>
      <c r="V2965" s="47" t="str">
        <f t="shared" si="1057"/>
        <v/>
      </c>
      <c r="W2965" s="47" t="str">
        <f t="shared" si="1058"/>
        <v/>
      </c>
      <c r="X2965" s="47" t="str">
        <f t="shared" si="1046"/>
        <v/>
      </c>
      <c r="Y2965" s="47" t="str">
        <f t="shared" si="1049"/>
        <v/>
      </c>
      <c r="Z2965" s="49" t="str">
        <f t="shared" si="1059"/>
        <v/>
      </c>
      <c r="AA2965" s="49" t="str">
        <f t="shared" si="1060"/>
        <v/>
      </c>
      <c r="AB2965" s="49" t="str">
        <f t="shared" si="1061"/>
        <v/>
      </c>
      <c r="AC2965" s="49" t="str">
        <f t="shared" si="1062"/>
        <v/>
      </c>
      <c r="AD2965" s="49" t="str">
        <f t="shared" si="1044"/>
        <v/>
      </c>
      <c r="AE2965" s="49" t="str">
        <f t="shared" si="1050"/>
        <v/>
      </c>
    </row>
    <row r="2966" spans="2:31" x14ac:dyDescent="0.25">
      <c r="B2966" s="10"/>
      <c r="C2966" s="10"/>
      <c r="D2966" s="10"/>
      <c r="E2966" s="10"/>
      <c r="F2966" s="34"/>
      <c r="G2966" s="34"/>
      <c r="H2966" s="47" t="str">
        <f t="shared" si="1063"/>
        <v/>
      </c>
      <c r="I2966" s="47" t="str">
        <f t="shared" si="1064"/>
        <v/>
      </c>
      <c r="J2966" s="47" t="str">
        <f t="shared" si="1065"/>
        <v/>
      </c>
      <c r="K2966" s="47" t="str">
        <f t="shared" si="1066"/>
        <v/>
      </c>
      <c r="L2966" s="47" t="str">
        <f t="shared" si="1047"/>
        <v/>
      </c>
      <c r="M2966" s="47" t="str">
        <f t="shared" si="1051"/>
        <v/>
      </c>
      <c r="N2966" s="47" t="str">
        <f t="shared" si="1067"/>
        <v/>
      </c>
      <c r="O2966" s="47" t="str">
        <f t="shared" si="1052"/>
        <v/>
      </c>
      <c r="P2966" s="47" t="str">
        <f t="shared" si="1053"/>
        <v/>
      </c>
      <c r="Q2966" s="47" t="str">
        <f t="shared" si="1054"/>
        <v/>
      </c>
      <c r="R2966" s="47" t="str">
        <f t="shared" si="1045"/>
        <v/>
      </c>
      <c r="S2966" s="47" t="str">
        <f t="shared" si="1048"/>
        <v/>
      </c>
      <c r="T2966" s="47" t="str">
        <f t="shared" si="1055"/>
        <v/>
      </c>
      <c r="U2966" s="47" t="str">
        <f t="shared" si="1056"/>
        <v/>
      </c>
      <c r="V2966" s="47" t="str">
        <f t="shared" si="1057"/>
        <v/>
      </c>
      <c r="W2966" s="47" t="str">
        <f t="shared" si="1058"/>
        <v/>
      </c>
      <c r="X2966" s="47" t="str">
        <f t="shared" si="1046"/>
        <v/>
      </c>
      <c r="Y2966" s="47" t="str">
        <f t="shared" si="1049"/>
        <v/>
      </c>
      <c r="Z2966" s="49" t="str">
        <f t="shared" si="1059"/>
        <v/>
      </c>
      <c r="AA2966" s="49" t="str">
        <f t="shared" si="1060"/>
        <v/>
      </c>
      <c r="AB2966" s="49" t="str">
        <f t="shared" si="1061"/>
        <v/>
      </c>
      <c r="AC2966" s="49" t="str">
        <f t="shared" si="1062"/>
        <v/>
      </c>
      <c r="AD2966" s="49" t="str">
        <f t="shared" si="1044"/>
        <v/>
      </c>
      <c r="AE2966" s="49" t="str">
        <f t="shared" si="1050"/>
        <v/>
      </c>
    </row>
    <row r="2967" spans="2:31" x14ac:dyDescent="0.25">
      <c r="B2967" s="10"/>
      <c r="C2967" s="10"/>
      <c r="D2967" s="10"/>
      <c r="E2967" s="10"/>
      <c r="F2967" s="34"/>
      <c r="G2967" s="34"/>
      <c r="H2967" s="47" t="str">
        <f t="shared" si="1063"/>
        <v/>
      </c>
      <c r="I2967" s="47" t="str">
        <f t="shared" si="1064"/>
        <v/>
      </c>
      <c r="J2967" s="47" t="str">
        <f t="shared" si="1065"/>
        <v/>
      </c>
      <c r="K2967" s="47" t="str">
        <f t="shared" si="1066"/>
        <v/>
      </c>
      <c r="L2967" s="47" t="str">
        <f t="shared" si="1047"/>
        <v/>
      </c>
      <c r="M2967" s="47" t="str">
        <f t="shared" si="1051"/>
        <v/>
      </c>
      <c r="N2967" s="47" t="str">
        <f t="shared" si="1067"/>
        <v/>
      </c>
      <c r="O2967" s="47" t="str">
        <f t="shared" si="1052"/>
        <v/>
      </c>
      <c r="P2967" s="47" t="str">
        <f t="shared" si="1053"/>
        <v/>
      </c>
      <c r="Q2967" s="47" t="str">
        <f t="shared" si="1054"/>
        <v/>
      </c>
      <c r="R2967" s="47" t="str">
        <f t="shared" si="1045"/>
        <v/>
      </c>
      <c r="S2967" s="47" t="str">
        <f t="shared" si="1048"/>
        <v/>
      </c>
      <c r="T2967" s="47" t="str">
        <f t="shared" si="1055"/>
        <v/>
      </c>
      <c r="U2967" s="47" t="str">
        <f t="shared" si="1056"/>
        <v/>
      </c>
      <c r="V2967" s="47" t="str">
        <f t="shared" si="1057"/>
        <v/>
      </c>
      <c r="W2967" s="47" t="str">
        <f t="shared" si="1058"/>
        <v/>
      </c>
      <c r="X2967" s="47" t="str">
        <f t="shared" si="1046"/>
        <v/>
      </c>
      <c r="Y2967" s="47" t="str">
        <f t="shared" si="1049"/>
        <v/>
      </c>
      <c r="Z2967" s="49" t="str">
        <f t="shared" si="1059"/>
        <v/>
      </c>
      <c r="AA2967" s="49" t="str">
        <f t="shared" si="1060"/>
        <v/>
      </c>
      <c r="AB2967" s="49" t="str">
        <f t="shared" si="1061"/>
        <v/>
      </c>
      <c r="AC2967" s="49" t="str">
        <f t="shared" si="1062"/>
        <v/>
      </c>
      <c r="AD2967" s="49" t="str">
        <f t="shared" si="1044"/>
        <v/>
      </c>
      <c r="AE2967" s="49" t="str">
        <f t="shared" si="1050"/>
        <v/>
      </c>
    </row>
    <row r="2968" spans="2:31" x14ac:dyDescent="0.25">
      <c r="B2968" s="10"/>
      <c r="C2968" s="10"/>
      <c r="D2968" s="10"/>
      <c r="E2968" s="10"/>
      <c r="F2968" s="34"/>
      <c r="G2968" s="34"/>
      <c r="H2968" s="47" t="str">
        <f t="shared" si="1063"/>
        <v/>
      </c>
      <c r="I2968" s="47" t="str">
        <f t="shared" si="1064"/>
        <v/>
      </c>
      <c r="J2968" s="47" t="str">
        <f t="shared" si="1065"/>
        <v/>
      </c>
      <c r="K2968" s="47" t="str">
        <f t="shared" si="1066"/>
        <v/>
      </c>
      <c r="L2968" s="47" t="str">
        <f t="shared" si="1047"/>
        <v/>
      </c>
      <c r="M2968" s="47" t="str">
        <f t="shared" si="1051"/>
        <v/>
      </c>
      <c r="N2968" s="47" t="str">
        <f t="shared" si="1067"/>
        <v/>
      </c>
      <c r="O2968" s="47" t="str">
        <f t="shared" si="1052"/>
        <v/>
      </c>
      <c r="P2968" s="47" t="str">
        <f t="shared" si="1053"/>
        <v/>
      </c>
      <c r="Q2968" s="47" t="str">
        <f t="shared" si="1054"/>
        <v/>
      </c>
      <c r="R2968" s="47" t="str">
        <f t="shared" si="1045"/>
        <v/>
      </c>
      <c r="S2968" s="47" t="str">
        <f t="shared" si="1048"/>
        <v/>
      </c>
      <c r="T2968" s="47" t="str">
        <f t="shared" si="1055"/>
        <v/>
      </c>
      <c r="U2968" s="47" t="str">
        <f t="shared" si="1056"/>
        <v/>
      </c>
      <c r="V2968" s="47" t="str">
        <f t="shared" si="1057"/>
        <v/>
      </c>
      <c r="W2968" s="47" t="str">
        <f t="shared" si="1058"/>
        <v/>
      </c>
      <c r="X2968" s="47" t="str">
        <f t="shared" si="1046"/>
        <v/>
      </c>
      <c r="Y2968" s="47" t="str">
        <f t="shared" si="1049"/>
        <v/>
      </c>
      <c r="Z2968" s="49" t="str">
        <f t="shared" si="1059"/>
        <v/>
      </c>
      <c r="AA2968" s="49" t="str">
        <f t="shared" si="1060"/>
        <v/>
      </c>
      <c r="AB2968" s="49" t="str">
        <f t="shared" si="1061"/>
        <v/>
      </c>
      <c r="AC2968" s="49" t="str">
        <f t="shared" si="1062"/>
        <v/>
      </c>
      <c r="AD2968" s="49" t="str">
        <f t="shared" si="1044"/>
        <v/>
      </c>
      <c r="AE2968" s="49" t="str">
        <f t="shared" si="1050"/>
        <v/>
      </c>
    </row>
    <row r="2969" spans="2:31" x14ac:dyDescent="0.25">
      <c r="B2969" s="10"/>
      <c r="C2969" s="10"/>
      <c r="D2969" s="10"/>
      <c r="E2969" s="10"/>
      <c r="F2969" s="34"/>
      <c r="G2969" s="34"/>
      <c r="H2969" s="47" t="str">
        <f t="shared" si="1063"/>
        <v/>
      </c>
      <c r="I2969" s="47" t="str">
        <f t="shared" si="1064"/>
        <v/>
      </c>
      <c r="J2969" s="47" t="str">
        <f t="shared" si="1065"/>
        <v/>
      </c>
      <c r="K2969" s="47" t="str">
        <f t="shared" si="1066"/>
        <v/>
      </c>
      <c r="L2969" s="47" t="str">
        <f t="shared" si="1047"/>
        <v/>
      </c>
      <c r="M2969" s="47" t="str">
        <f t="shared" si="1051"/>
        <v/>
      </c>
      <c r="N2969" s="47" t="str">
        <f t="shared" si="1067"/>
        <v/>
      </c>
      <c r="O2969" s="47" t="str">
        <f t="shared" si="1052"/>
        <v/>
      </c>
      <c r="P2969" s="47" t="str">
        <f t="shared" si="1053"/>
        <v/>
      </c>
      <c r="Q2969" s="47" t="str">
        <f t="shared" si="1054"/>
        <v/>
      </c>
      <c r="R2969" s="47" t="str">
        <f t="shared" si="1045"/>
        <v/>
      </c>
      <c r="S2969" s="47" t="str">
        <f t="shared" si="1048"/>
        <v/>
      </c>
      <c r="T2969" s="47" t="str">
        <f t="shared" si="1055"/>
        <v/>
      </c>
      <c r="U2969" s="47" t="str">
        <f t="shared" si="1056"/>
        <v/>
      </c>
      <c r="V2969" s="47" t="str">
        <f t="shared" si="1057"/>
        <v/>
      </c>
      <c r="W2969" s="47" t="str">
        <f t="shared" si="1058"/>
        <v/>
      </c>
      <c r="X2969" s="47" t="str">
        <f t="shared" si="1046"/>
        <v/>
      </c>
      <c r="Y2969" s="47" t="str">
        <f t="shared" si="1049"/>
        <v/>
      </c>
      <c r="Z2969" s="49" t="str">
        <f t="shared" si="1059"/>
        <v/>
      </c>
      <c r="AA2969" s="49" t="str">
        <f t="shared" si="1060"/>
        <v/>
      </c>
      <c r="AB2969" s="49" t="str">
        <f t="shared" si="1061"/>
        <v/>
      </c>
      <c r="AC2969" s="49" t="str">
        <f t="shared" si="1062"/>
        <v/>
      </c>
      <c r="AD2969" s="49" t="str">
        <f t="shared" si="1044"/>
        <v/>
      </c>
      <c r="AE2969" s="49" t="str">
        <f t="shared" si="1050"/>
        <v/>
      </c>
    </row>
    <row r="2970" spans="2:31" x14ac:dyDescent="0.25">
      <c r="B2970" s="10"/>
      <c r="C2970" s="10"/>
      <c r="D2970" s="10"/>
      <c r="E2970" s="10"/>
      <c r="F2970" s="34"/>
      <c r="G2970" s="34"/>
      <c r="H2970" s="47" t="str">
        <f t="shared" si="1063"/>
        <v/>
      </c>
      <c r="I2970" s="47" t="str">
        <f t="shared" si="1064"/>
        <v/>
      </c>
      <c r="J2970" s="47" t="str">
        <f t="shared" si="1065"/>
        <v/>
      </c>
      <c r="K2970" s="47" t="str">
        <f t="shared" si="1066"/>
        <v/>
      </c>
      <c r="L2970" s="47" t="str">
        <f t="shared" si="1047"/>
        <v/>
      </c>
      <c r="M2970" s="47" t="str">
        <f t="shared" si="1051"/>
        <v/>
      </c>
      <c r="N2970" s="47" t="str">
        <f t="shared" si="1067"/>
        <v/>
      </c>
      <c r="O2970" s="47" t="str">
        <f t="shared" si="1052"/>
        <v/>
      </c>
      <c r="P2970" s="47" t="str">
        <f t="shared" si="1053"/>
        <v/>
      </c>
      <c r="Q2970" s="47" t="str">
        <f t="shared" si="1054"/>
        <v/>
      </c>
      <c r="R2970" s="47" t="str">
        <f t="shared" si="1045"/>
        <v/>
      </c>
      <c r="S2970" s="47" t="str">
        <f t="shared" si="1048"/>
        <v/>
      </c>
      <c r="T2970" s="47" t="str">
        <f t="shared" si="1055"/>
        <v/>
      </c>
      <c r="U2970" s="47" t="str">
        <f t="shared" si="1056"/>
        <v/>
      </c>
      <c r="V2970" s="47" t="str">
        <f t="shared" si="1057"/>
        <v/>
      </c>
      <c r="W2970" s="47" t="str">
        <f t="shared" si="1058"/>
        <v/>
      </c>
      <c r="X2970" s="47" t="str">
        <f t="shared" si="1046"/>
        <v/>
      </c>
      <c r="Y2970" s="47" t="str">
        <f t="shared" si="1049"/>
        <v/>
      </c>
      <c r="Z2970" s="49" t="str">
        <f t="shared" si="1059"/>
        <v/>
      </c>
      <c r="AA2970" s="49" t="str">
        <f t="shared" si="1060"/>
        <v/>
      </c>
      <c r="AB2970" s="49" t="str">
        <f t="shared" si="1061"/>
        <v/>
      </c>
      <c r="AC2970" s="49" t="str">
        <f t="shared" si="1062"/>
        <v/>
      </c>
      <c r="AD2970" s="49" t="str">
        <f t="shared" si="1044"/>
        <v/>
      </c>
      <c r="AE2970" s="49" t="str">
        <f t="shared" si="1050"/>
        <v/>
      </c>
    </row>
    <row r="2971" spans="2:31" x14ac:dyDescent="0.25">
      <c r="B2971" s="10"/>
      <c r="C2971" s="10"/>
      <c r="D2971" s="10"/>
      <c r="E2971" s="10"/>
      <c r="F2971" s="34"/>
      <c r="G2971" s="34"/>
      <c r="H2971" s="47" t="str">
        <f t="shared" si="1063"/>
        <v/>
      </c>
      <c r="I2971" s="47" t="str">
        <f t="shared" si="1064"/>
        <v/>
      </c>
      <c r="J2971" s="47" t="str">
        <f t="shared" si="1065"/>
        <v/>
      </c>
      <c r="K2971" s="47" t="str">
        <f t="shared" si="1066"/>
        <v/>
      </c>
      <c r="L2971" s="47" t="str">
        <f t="shared" si="1047"/>
        <v/>
      </c>
      <c r="M2971" s="47" t="str">
        <f t="shared" si="1051"/>
        <v/>
      </c>
      <c r="N2971" s="47" t="str">
        <f t="shared" si="1067"/>
        <v/>
      </c>
      <c r="O2971" s="47" t="str">
        <f t="shared" si="1052"/>
        <v/>
      </c>
      <c r="P2971" s="47" t="str">
        <f t="shared" si="1053"/>
        <v/>
      </c>
      <c r="Q2971" s="47" t="str">
        <f t="shared" si="1054"/>
        <v/>
      </c>
      <c r="R2971" s="47" t="str">
        <f t="shared" si="1045"/>
        <v/>
      </c>
      <c r="S2971" s="47" t="str">
        <f t="shared" si="1048"/>
        <v/>
      </c>
      <c r="T2971" s="47" t="str">
        <f t="shared" si="1055"/>
        <v/>
      </c>
      <c r="U2971" s="47" t="str">
        <f t="shared" si="1056"/>
        <v/>
      </c>
      <c r="V2971" s="47" t="str">
        <f t="shared" si="1057"/>
        <v/>
      </c>
      <c r="W2971" s="47" t="str">
        <f t="shared" si="1058"/>
        <v/>
      </c>
      <c r="X2971" s="47" t="str">
        <f t="shared" si="1046"/>
        <v/>
      </c>
      <c r="Y2971" s="47" t="str">
        <f t="shared" si="1049"/>
        <v/>
      </c>
      <c r="Z2971" s="49" t="str">
        <f t="shared" si="1059"/>
        <v/>
      </c>
      <c r="AA2971" s="49" t="str">
        <f t="shared" si="1060"/>
        <v/>
      </c>
      <c r="AB2971" s="49" t="str">
        <f t="shared" si="1061"/>
        <v/>
      </c>
      <c r="AC2971" s="49" t="str">
        <f t="shared" si="1062"/>
        <v/>
      </c>
      <c r="AD2971" s="49" t="str">
        <f t="shared" si="1044"/>
        <v/>
      </c>
      <c r="AE2971" s="49" t="str">
        <f t="shared" si="1050"/>
        <v/>
      </c>
    </row>
    <row r="2972" spans="2:31" x14ac:dyDescent="0.25">
      <c r="B2972" s="10"/>
      <c r="C2972" s="10"/>
      <c r="D2972" s="10"/>
      <c r="E2972" s="10"/>
      <c r="F2972" s="34"/>
      <c r="G2972" s="34"/>
      <c r="H2972" s="47" t="str">
        <f t="shared" si="1063"/>
        <v/>
      </c>
      <c r="I2972" s="47" t="str">
        <f t="shared" si="1064"/>
        <v/>
      </c>
      <c r="J2972" s="47" t="str">
        <f t="shared" si="1065"/>
        <v/>
      </c>
      <c r="K2972" s="47" t="str">
        <f t="shared" si="1066"/>
        <v/>
      </c>
      <c r="L2972" s="47" t="str">
        <f t="shared" si="1047"/>
        <v/>
      </c>
      <c r="M2972" s="47" t="str">
        <f t="shared" si="1051"/>
        <v/>
      </c>
      <c r="N2972" s="47" t="str">
        <f t="shared" si="1067"/>
        <v/>
      </c>
      <c r="O2972" s="47" t="str">
        <f t="shared" si="1052"/>
        <v/>
      </c>
      <c r="P2972" s="47" t="str">
        <f t="shared" si="1053"/>
        <v/>
      </c>
      <c r="Q2972" s="47" t="str">
        <f t="shared" si="1054"/>
        <v/>
      </c>
      <c r="R2972" s="47" t="str">
        <f t="shared" si="1045"/>
        <v/>
      </c>
      <c r="S2972" s="47" t="str">
        <f t="shared" si="1048"/>
        <v/>
      </c>
      <c r="T2972" s="47" t="str">
        <f t="shared" si="1055"/>
        <v/>
      </c>
      <c r="U2972" s="47" t="str">
        <f t="shared" si="1056"/>
        <v/>
      </c>
      <c r="V2972" s="47" t="str">
        <f t="shared" si="1057"/>
        <v/>
      </c>
      <c r="W2972" s="47" t="str">
        <f t="shared" si="1058"/>
        <v/>
      </c>
      <c r="X2972" s="47" t="str">
        <f t="shared" si="1046"/>
        <v/>
      </c>
      <c r="Y2972" s="47" t="str">
        <f t="shared" si="1049"/>
        <v/>
      </c>
      <c r="Z2972" s="49" t="str">
        <f t="shared" si="1059"/>
        <v/>
      </c>
      <c r="AA2972" s="49" t="str">
        <f t="shared" si="1060"/>
        <v/>
      </c>
      <c r="AB2972" s="49" t="str">
        <f t="shared" si="1061"/>
        <v/>
      </c>
      <c r="AC2972" s="49" t="str">
        <f t="shared" si="1062"/>
        <v/>
      </c>
      <c r="AD2972" s="49" t="str">
        <f t="shared" si="1044"/>
        <v/>
      </c>
      <c r="AE2972" s="49" t="str">
        <f t="shared" si="1050"/>
        <v/>
      </c>
    </row>
    <row r="2973" spans="2:31" x14ac:dyDescent="0.25">
      <c r="B2973" s="10"/>
      <c r="C2973" s="10"/>
      <c r="D2973" s="10"/>
      <c r="E2973" s="10"/>
      <c r="F2973" s="34"/>
      <c r="G2973" s="34"/>
      <c r="H2973" s="47" t="str">
        <f t="shared" si="1063"/>
        <v/>
      </c>
      <c r="I2973" s="47" t="str">
        <f t="shared" si="1064"/>
        <v/>
      </c>
      <c r="J2973" s="47" t="str">
        <f t="shared" si="1065"/>
        <v/>
      </c>
      <c r="K2973" s="47" t="str">
        <f t="shared" si="1066"/>
        <v/>
      </c>
      <c r="L2973" s="47" t="str">
        <f t="shared" si="1047"/>
        <v/>
      </c>
      <c r="M2973" s="47" t="str">
        <f t="shared" si="1051"/>
        <v/>
      </c>
      <c r="N2973" s="47" t="str">
        <f t="shared" si="1067"/>
        <v/>
      </c>
      <c r="O2973" s="47" t="str">
        <f t="shared" si="1052"/>
        <v/>
      </c>
      <c r="P2973" s="47" t="str">
        <f t="shared" si="1053"/>
        <v/>
      </c>
      <c r="Q2973" s="47" t="str">
        <f t="shared" si="1054"/>
        <v/>
      </c>
      <c r="R2973" s="47" t="str">
        <f t="shared" si="1045"/>
        <v/>
      </c>
      <c r="S2973" s="47" t="str">
        <f t="shared" si="1048"/>
        <v/>
      </c>
      <c r="T2973" s="47" t="str">
        <f t="shared" si="1055"/>
        <v/>
      </c>
      <c r="U2973" s="47" t="str">
        <f t="shared" si="1056"/>
        <v/>
      </c>
      <c r="V2973" s="47" t="str">
        <f t="shared" si="1057"/>
        <v/>
      </c>
      <c r="W2973" s="47" t="str">
        <f t="shared" si="1058"/>
        <v/>
      </c>
      <c r="X2973" s="47" t="str">
        <f t="shared" si="1046"/>
        <v/>
      </c>
      <c r="Y2973" s="47" t="str">
        <f t="shared" si="1049"/>
        <v/>
      </c>
      <c r="Z2973" s="49" t="str">
        <f t="shared" si="1059"/>
        <v/>
      </c>
      <c r="AA2973" s="49" t="str">
        <f t="shared" si="1060"/>
        <v/>
      </c>
      <c r="AB2973" s="49" t="str">
        <f t="shared" si="1061"/>
        <v/>
      </c>
      <c r="AC2973" s="49" t="str">
        <f t="shared" si="1062"/>
        <v/>
      </c>
      <c r="AD2973" s="49" t="str">
        <f t="shared" si="1044"/>
        <v/>
      </c>
      <c r="AE2973" s="49" t="str">
        <f t="shared" si="1050"/>
        <v/>
      </c>
    </row>
    <row r="2974" spans="2:31" x14ac:dyDescent="0.25">
      <c r="B2974" s="10"/>
      <c r="C2974" s="10"/>
      <c r="D2974" s="10"/>
      <c r="E2974" s="10"/>
      <c r="F2974" s="34"/>
      <c r="G2974" s="34"/>
      <c r="H2974" s="47" t="str">
        <f t="shared" si="1063"/>
        <v/>
      </c>
      <c r="I2974" s="47" t="str">
        <f t="shared" si="1064"/>
        <v/>
      </c>
      <c r="J2974" s="47" t="str">
        <f t="shared" si="1065"/>
        <v/>
      </c>
      <c r="K2974" s="47" t="str">
        <f t="shared" si="1066"/>
        <v/>
      </c>
      <c r="L2974" s="47" t="str">
        <f t="shared" si="1047"/>
        <v/>
      </c>
      <c r="M2974" s="47" t="str">
        <f t="shared" si="1051"/>
        <v/>
      </c>
      <c r="N2974" s="47" t="str">
        <f t="shared" si="1067"/>
        <v/>
      </c>
      <c r="O2974" s="47" t="str">
        <f t="shared" si="1052"/>
        <v/>
      </c>
      <c r="P2974" s="47" t="str">
        <f t="shared" si="1053"/>
        <v/>
      </c>
      <c r="Q2974" s="47" t="str">
        <f t="shared" si="1054"/>
        <v/>
      </c>
      <c r="R2974" s="47" t="str">
        <f t="shared" si="1045"/>
        <v/>
      </c>
      <c r="S2974" s="47" t="str">
        <f t="shared" si="1048"/>
        <v/>
      </c>
      <c r="T2974" s="47" t="str">
        <f t="shared" si="1055"/>
        <v/>
      </c>
      <c r="U2974" s="47" t="str">
        <f t="shared" si="1056"/>
        <v/>
      </c>
      <c r="V2974" s="47" t="str">
        <f t="shared" si="1057"/>
        <v/>
      </c>
      <c r="W2974" s="47" t="str">
        <f t="shared" si="1058"/>
        <v/>
      </c>
      <c r="X2974" s="47" t="str">
        <f t="shared" si="1046"/>
        <v/>
      </c>
      <c r="Y2974" s="47" t="str">
        <f t="shared" si="1049"/>
        <v/>
      </c>
      <c r="Z2974" s="49" t="str">
        <f t="shared" si="1059"/>
        <v/>
      </c>
      <c r="AA2974" s="49" t="str">
        <f t="shared" si="1060"/>
        <v/>
      </c>
      <c r="AB2974" s="49" t="str">
        <f t="shared" si="1061"/>
        <v/>
      </c>
      <c r="AC2974" s="49" t="str">
        <f t="shared" si="1062"/>
        <v/>
      </c>
      <c r="AD2974" s="49" t="str">
        <f t="shared" si="1044"/>
        <v/>
      </c>
      <c r="AE2974" s="49" t="str">
        <f t="shared" si="1050"/>
        <v/>
      </c>
    </row>
    <row r="2975" spans="2:31" x14ac:dyDescent="0.25">
      <c r="B2975" s="10"/>
      <c r="C2975" s="10"/>
      <c r="D2975" s="10"/>
      <c r="E2975" s="10"/>
      <c r="F2975" s="34"/>
      <c r="G2975" s="34"/>
      <c r="H2975" s="47" t="str">
        <f t="shared" si="1063"/>
        <v/>
      </c>
      <c r="I2975" s="47" t="str">
        <f t="shared" si="1064"/>
        <v/>
      </c>
      <c r="J2975" s="47" t="str">
        <f t="shared" si="1065"/>
        <v/>
      </c>
      <c r="K2975" s="47" t="str">
        <f t="shared" si="1066"/>
        <v/>
      </c>
      <c r="L2975" s="47" t="str">
        <f t="shared" si="1047"/>
        <v/>
      </c>
      <c r="M2975" s="47" t="str">
        <f t="shared" si="1051"/>
        <v/>
      </c>
      <c r="N2975" s="47" t="str">
        <f t="shared" si="1067"/>
        <v/>
      </c>
      <c r="O2975" s="47" t="str">
        <f t="shared" si="1052"/>
        <v/>
      </c>
      <c r="P2975" s="47" t="str">
        <f t="shared" si="1053"/>
        <v/>
      </c>
      <c r="Q2975" s="47" t="str">
        <f t="shared" si="1054"/>
        <v/>
      </c>
      <c r="R2975" s="47" t="str">
        <f t="shared" si="1045"/>
        <v/>
      </c>
      <c r="S2975" s="47" t="str">
        <f t="shared" si="1048"/>
        <v/>
      </c>
      <c r="T2975" s="47" t="str">
        <f t="shared" si="1055"/>
        <v/>
      </c>
      <c r="U2975" s="47" t="str">
        <f t="shared" si="1056"/>
        <v/>
      </c>
      <c r="V2975" s="47" t="str">
        <f t="shared" si="1057"/>
        <v/>
      </c>
      <c r="W2975" s="47" t="str">
        <f t="shared" si="1058"/>
        <v/>
      </c>
      <c r="X2975" s="47" t="str">
        <f t="shared" si="1046"/>
        <v/>
      </c>
      <c r="Y2975" s="47" t="str">
        <f t="shared" si="1049"/>
        <v/>
      </c>
      <c r="Z2975" s="49" t="str">
        <f t="shared" si="1059"/>
        <v/>
      </c>
      <c r="AA2975" s="49" t="str">
        <f t="shared" si="1060"/>
        <v/>
      </c>
      <c r="AB2975" s="49" t="str">
        <f t="shared" si="1061"/>
        <v/>
      </c>
      <c r="AC2975" s="49" t="str">
        <f t="shared" si="1062"/>
        <v/>
      </c>
      <c r="AD2975" s="49" t="str">
        <f t="shared" si="1044"/>
        <v/>
      </c>
      <c r="AE2975" s="49" t="str">
        <f t="shared" si="1050"/>
        <v/>
      </c>
    </row>
    <row r="2976" spans="2:31" x14ac:dyDescent="0.25">
      <c r="B2976" s="10"/>
      <c r="C2976" s="10"/>
      <c r="D2976" s="10"/>
      <c r="E2976" s="10"/>
      <c r="F2976" s="34"/>
      <c r="G2976" s="34"/>
      <c r="H2976" s="47" t="str">
        <f t="shared" si="1063"/>
        <v/>
      </c>
      <c r="I2976" s="47" t="str">
        <f t="shared" si="1064"/>
        <v/>
      </c>
      <c r="J2976" s="47" t="str">
        <f t="shared" si="1065"/>
        <v/>
      </c>
      <c r="K2976" s="47" t="str">
        <f t="shared" si="1066"/>
        <v/>
      </c>
      <c r="L2976" s="47" t="str">
        <f t="shared" si="1047"/>
        <v/>
      </c>
      <c r="M2976" s="47" t="str">
        <f t="shared" si="1051"/>
        <v/>
      </c>
      <c r="N2976" s="47" t="str">
        <f t="shared" si="1067"/>
        <v/>
      </c>
      <c r="O2976" s="47" t="str">
        <f t="shared" si="1052"/>
        <v/>
      </c>
      <c r="P2976" s="47" t="str">
        <f t="shared" si="1053"/>
        <v/>
      </c>
      <c r="Q2976" s="47" t="str">
        <f t="shared" si="1054"/>
        <v/>
      </c>
      <c r="R2976" s="47" t="str">
        <f t="shared" si="1045"/>
        <v/>
      </c>
      <c r="S2976" s="47" t="str">
        <f t="shared" si="1048"/>
        <v/>
      </c>
      <c r="T2976" s="47" t="str">
        <f t="shared" si="1055"/>
        <v/>
      </c>
      <c r="U2976" s="47" t="str">
        <f t="shared" si="1056"/>
        <v/>
      </c>
      <c r="V2976" s="47" t="str">
        <f t="shared" si="1057"/>
        <v/>
      </c>
      <c r="W2976" s="47" t="str">
        <f t="shared" si="1058"/>
        <v/>
      </c>
      <c r="X2976" s="47" t="str">
        <f t="shared" si="1046"/>
        <v/>
      </c>
      <c r="Y2976" s="47" t="str">
        <f t="shared" si="1049"/>
        <v/>
      </c>
      <c r="Z2976" s="49" t="str">
        <f t="shared" si="1059"/>
        <v/>
      </c>
      <c r="AA2976" s="49" t="str">
        <f t="shared" si="1060"/>
        <v/>
      </c>
      <c r="AB2976" s="49" t="str">
        <f t="shared" si="1061"/>
        <v/>
      </c>
      <c r="AC2976" s="49" t="str">
        <f t="shared" si="1062"/>
        <v/>
      </c>
      <c r="AD2976" s="49" t="str">
        <f t="shared" si="1044"/>
        <v/>
      </c>
      <c r="AE2976" s="49" t="str">
        <f t="shared" si="1050"/>
        <v/>
      </c>
    </row>
    <row r="2977" spans="2:31" x14ac:dyDescent="0.25">
      <c r="B2977" s="10"/>
      <c r="C2977" s="10"/>
      <c r="D2977" s="10"/>
      <c r="E2977" s="10"/>
      <c r="F2977" s="34"/>
      <c r="G2977" s="34"/>
      <c r="H2977" s="47" t="str">
        <f t="shared" si="1063"/>
        <v/>
      </c>
      <c r="I2977" s="47" t="str">
        <f t="shared" si="1064"/>
        <v/>
      </c>
      <c r="J2977" s="47" t="str">
        <f t="shared" si="1065"/>
        <v/>
      </c>
      <c r="K2977" s="47" t="str">
        <f t="shared" si="1066"/>
        <v/>
      </c>
      <c r="L2977" s="47" t="str">
        <f t="shared" si="1047"/>
        <v/>
      </c>
      <c r="M2977" s="47" t="str">
        <f t="shared" si="1051"/>
        <v/>
      </c>
      <c r="N2977" s="47" t="str">
        <f t="shared" si="1067"/>
        <v/>
      </c>
      <c r="O2977" s="47" t="str">
        <f t="shared" si="1052"/>
        <v/>
      </c>
      <c r="P2977" s="47" t="str">
        <f t="shared" si="1053"/>
        <v/>
      </c>
      <c r="Q2977" s="47" t="str">
        <f t="shared" si="1054"/>
        <v/>
      </c>
      <c r="R2977" s="47" t="str">
        <f t="shared" si="1045"/>
        <v/>
      </c>
      <c r="S2977" s="47" t="str">
        <f t="shared" si="1048"/>
        <v/>
      </c>
      <c r="T2977" s="47" t="str">
        <f t="shared" si="1055"/>
        <v/>
      </c>
      <c r="U2977" s="47" t="str">
        <f t="shared" si="1056"/>
        <v/>
      </c>
      <c r="V2977" s="47" t="str">
        <f t="shared" si="1057"/>
        <v/>
      </c>
      <c r="W2977" s="47" t="str">
        <f t="shared" si="1058"/>
        <v/>
      </c>
      <c r="X2977" s="47" t="str">
        <f t="shared" si="1046"/>
        <v/>
      </c>
      <c r="Y2977" s="47" t="str">
        <f t="shared" si="1049"/>
        <v/>
      </c>
      <c r="Z2977" s="49" t="str">
        <f t="shared" si="1059"/>
        <v/>
      </c>
      <c r="AA2977" s="49" t="str">
        <f t="shared" si="1060"/>
        <v/>
      </c>
      <c r="AB2977" s="49" t="str">
        <f t="shared" si="1061"/>
        <v/>
      </c>
      <c r="AC2977" s="49" t="str">
        <f t="shared" si="1062"/>
        <v/>
      </c>
      <c r="AD2977" s="49" t="str">
        <f t="shared" si="1044"/>
        <v/>
      </c>
      <c r="AE2977" s="49" t="str">
        <f t="shared" si="1050"/>
        <v/>
      </c>
    </row>
    <row r="2978" spans="2:31" x14ac:dyDescent="0.25">
      <c r="B2978" s="10"/>
      <c r="C2978" s="10"/>
      <c r="D2978" s="10"/>
      <c r="E2978" s="10"/>
      <c r="F2978" s="34"/>
      <c r="G2978" s="34"/>
      <c r="H2978" s="47" t="str">
        <f t="shared" si="1063"/>
        <v/>
      </c>
      <c r="I2978" s="47" t="str">
        <f t="shared" si="1064"/>
        <v/>
      </c>
      <c r="J2978" s="47" t="str">
        <f t="shared" si="1065"/>
        <v/>
      </c>
      <c r="K2978" s="47" t="str">
        <f t="shared" si="1066"/>
        <v/>
      </c>
      <c r="L2978" s="47" t="str">
        <f t="shared" si="1047"/>
        <v/>
      </c>
      <c r="M2978" s="47" t="str">
        <f t="shared" si="1051"/>
        <v/>
      </c>
      <c r="N2978" s="47" t="str">
        <f t="shared" si="1067"/>
        <v/>
      </c>
      <c r="O2978" s="47" t="str">
        <f t="shared" si="1052"/>
        <v/>
      </c>
      <c r="P2978" s="47" t="str">
        <f t="shared" si="1053"/>
        <v/>
      </c>
      <c r="Q2978" s="47" t="str">
        <f t="shared" si="1054"/>
        <v/>
      </c>
      <c r="R2978" s="47" t="str">
        <f t="shared" si="1045"/>
        <v/>
      </c>
      <c r="S2978" s="47" t="str">
        <f t="shared" si="1048"/>
        <v/>
      </c>
      <c r="T2978" s="47" t="str">
        <f t="shared" si="1055"/>
        <v/>
      </c>
      <c r="U2978" s="47" t="str">
        <f t="shared" si="1056"/>
        <v/>
      </c>
      <c r="V2978" s="47" t="str">
        <f t="shared" si="1057"/>
        <v/>
      </c>
      <c r="W2978" s="47" t="str">
        <f t="shared" si="1058"/>
        <v/>
      </c>
      <c r="X2978" s="47" t="str">
        <f t="shared" si="1046"/>
        <v/>
      </c>
      <c r="Y2978" s="47" t="str">
        <f t="shared" si="1049"/>
        <v/>
      </c>
      <c r="Z2978" s="49" t="str">
        <f t="shared" si="1059"/>
        <v/>
      </c>
      <c r="AA2978" s="49" t="str">
        <f t="shared" si="1060"/>
        <v/>
      </c>
      <c r="AB2978" s="49" t="str">
        <f t="shared" si="1061"/>
        <v/>
      </c>
      <c r="AC2978" s="49" t="str">
        <f t="shared" si="1062"/>
        <v/>
      </c>
      <c r="AD2978" s="49" t="str">
        <f t="shared" si="1044"/>
        <v/>
      </c>
      <c r="AE2978" s="49" t="str">
        <f t="shared" si="1050"/>
        <v/>
      </c>
    </row>
    <row r="2979" spans="2:31" x14ac:dyDescent="0.25">
      <c r="B2979" s="10"/>
      <c r="C2979" s="10"/>
      <c r="D2979" s="10"/>
      <c r="E2979" s="10"/>
      <c r="F2979" s="34"/>
      <c r="G2979" s="34"/>
      <c r="H2979" s="47" t="str">
        <f t="shared" si="1063"/>
        <v/>
      </c>
      <c r="I2979" s="47" t="str">
        <f t="shared" si="1064"/>
        <v/>
      </c>
      <c r="J2979" s="47" t="str">
        <f t="shared" si="1065"/>
        <v/>
      </c>
      <c r="K2979" s="47" t="str">
        <f t="shared" si="1066"/>
        <v/>
      </c>
      <c r="L2979" s="47" t="str">
        <f t="shared" si="1047"/>
        <v/>
      </c>
      <c r="M2979" s="47" t="str">
        <f t="shared" si="1051"/>
        <v/>
      </c>
      <c r="N2979" s="47" t="str">
        <f t="shared" si="1067"/>
        <v/>
      </c>
      <c r="O2979" s="47" t="str">
        <f t="shared" si="1052"/>
        <v/>
      </c>
      <c r="P2979" s="47" t="str">
        <f t="shared" si="1053"/>
        <v/>
      </c>
      <c r="Q2979" s="47" t="str">
        <f t="shared" si="1054"/>
        <v/>
      </c>
      <c r="R2979" s="47" t="str">
        <f t="shared" si="1045"/>
        <v/>
      </c>
      <c r="S2979" s="47" t="str">
        <f t="shared" si="1048"/>
        <v/>
      </c>
      <c r="T2979" s="47" t="str">
        <f t="shared" si="1055"/>
        <v/>
      </c>
      <c r="U2979" s="47" t="str">
        <f t="shared" si="1056"/>
        <v/>
      </c>
      <c r="V2979" s="47" t="str">
        <f t="shared" si="1057"/>
        <v/>
      </c>
      <c r="W2979" s="47" t="str">
        <f t="shared" si="1058"/>
        <v/>
      </c>
      <c r="X2979" s="47" t="str">
        <f t="shared" si="1046"/>
        <v/>
      </c>
      <c r="Y2979" s="47" t="str">
        <f t="shared" si="1049"/>
        <v/>
      </c>
      <c r="Z2979" s="49" t="str">
        <f t="shared" si="1059"/>
        <v/>
      </c>
      <c r="AA2979" s="49" t="str">
        <f t="shared" si="1060"/>
        <v/>
      </c>
      <c r="AB2979" s="49" t="str">
        <f t="shared" si="1061"/>
        <v/>
      </c>
      <c r="AC2979" s="49" t="str">
        <f t="shared" si="1062"/>
        <v/>
      </c>
      <c r="AD2979" s="49" t="str">
        <f t="shared" si="1044"/>
        <v/>
      </c>
      <c r="AE2979" s="49" t="str">
        <f t="shared" si="1050"/>
        <v/>
      </c>
    </row>
    <row r="2980" spans="2:31" x14ac:dyDescent="0.25">
      <c r="B2980" s="10"/>
      <c r="C2980" s="10"/>
      <c r="D2980" s="10"/>
      <c r="E2980" s="10"/>
      <c r="F2980" s="34"/>
      <c r="G2980" s="34"/>
      <c r="H2980" s="47" t="str">
        <f t="shared" si="1063"/>
        <v/>
      </c>
      <c r="I2980" s="47" t="str">
        <f t="shared" si="1064"/>
        <v/>
      </c>
      <c r="J2980" s="47" t="str">
        <f t="shared" si="1065"/>
        <v/>
      </c>
      <c r="K2980" s="47" t="str">
        <f t="shared" si="1066"/>
        <v/>
      </c>
      <c r="L2980" s="47" t="str">
        <f t="shared" si="1047"/>
        <v/>
      </c>
      <c r="M2980" s="47" t="str">
        <f t="shared" si="1051"/>
        <v/>
      </c>
      <c r="N2980" s="47" t="str">
        <f t="shared" si="1067"/>
        <v/>
      </c>
      <c r="O2980" s="47" t="str">
        <f t="shared" si="1052"/>
        <v/>
      </c>
      <c r="P2980" s="47" t="str">
        <f t="shared" si="1053"/>
        <v/>
      </c>
      <c r="Q2980" s="47" t="str">
        <f t="shared" si="1054"/>
        <v/>
      </c>
      <c r="R2980" s="47" t="str">
        <f t="shared" si="1045"/>
        <v/>
      </c>
      <c r="S2980" s="47" t="str">
        <f t="shared" si="1048"/>
        <v/>
      </c>
      <c r="T2980" s="47" t="str">
        <f t="shared" si="1055"/>
        <v/>
      </c>
      <c r="U2980" s="47" t="str">
        <f t="shared" si="1056"/>
        <v/>
      </c>
      <c r="V2980" s="47" t="str">
        <f t="shared" si="1057"/>
        <v/>
      </c>
      <c r="W2980" s="47" t="str">
        <f t="shared" si="1058"/>
        <v/>
      </c>
      <c r="X2980" s="47" t="str">
        <f t="shared" si="1046"/>
        <v/>
      </c>
      <c r="Y2980" s="47" t="str">
        <f t="shared" si="1049"/>
        <v/>
      </c>
      <c r="Z2980" s="49" t="str">
        <f t="shared" si="1059"/>
        <v/>
      </c>
      <c r="AA2980" s="49" t="str">
        <f t="shared" si="1060"/>
        <v/>
      </c>
      <c r="AB2980" s="49" t="str">
        <f t="shared" si="1061"/>
        <v/>
      </c>
      <c r="AC2980" s="49" t="str">
        <f t="shared" si="1062"/>
        <v/>
      </c>
      <c r="AD2980" s="49" t="str">
        <f t="shared" si="1044"/>
        <v/>
      </c>
      <c r="AE2980" s="49" t="str">
        <f t="shared" si="1050"/>
        <v/>
      </c>
    </row>
    <row r="2981" spans="2:31" x14ac:dyDescent="0.25">
      <c r="B2981" s="10"/>
      <c r="C2981" s="10"/>
      <c r="D2981" s="10"/>
      <c r="E2981" s="10"/>
      <c r="F2981" s="34"/>
      <c r="G2981" s="34"/>
      <c r="H2981" s="47" t="str">
        <f t="shared" si="1063"/>
        <v/>
      </c>
      <c r="I2981" s="47" t="str">
        <f t="shared" si="1064"/>
        <v/>
      </c>
      <c r="J2981" s="47" t="str">
        <f t="shared" si="1065"/>
        <v/>
      </c>
      <c r="K2981" s="47" t="str">
        <f t="shared" si="1066"/>
        <v/>
      </c>
      <c r="L2981" s="47" t="str">
        <f t="shared" si="1047"/>
        <v/>
      </c>
      <c r="M2981" s="47" t="str">
        <f t="shared" si="1051"/>
        <v/>
      </c>
      <c r="N2981" s="47" t="str">
        <f t="shared" si="1067"/>
        <v/>
      </c>
      <c r="O2981" s="47" t="str">
        <f t="shared" si="1052"/>
        <v/>
      </c>
      <c r="P2981" s="47" t="str">
        <f t="shared" si="1053"/>
        <v/>
      </c>
      <c r="Q2981" s="47" t="str">
        <f t="shared" si="1054"/>
        <v/>
      </c>
      <c r="R2981" s="47" t="str">
        <f t="shared" si="1045"/>
        <v/>
      </c>
      <c r="S2981" s="47" t="str">
        <f t="shared" si="1048"/>
        <v/>
      </c>
      <c r="T2981" s="47" t="str">
        <f t="shared" si="1055"/>
        <v/>
      </c>
      <c r="U2981" s="47" t="str">
        <f t="shared" si="1056"/>
        <v/>
      </c>
      <c r="V2981" s="47" t="str">
        <f t="shared" si="1057"/>
        <v/>
      </c>
      <c r="W2981" s="47" t="str">
        <f t="shared" si="1058"/>
        <v/>
      </c>
      <c r="X2981" s="47" t="str">
        <f t="shared" si="1046"/>
        <v/>
      </c>
      <c r="Y2981" s="47" t="str">
        <f t="shared" si="1049"/>
        <v/>
      </c>
      <c r="Z2981" s="49" t="str">
        <f t="shared" si="1059"/>
        <v/>
      </c>
      <c r="AA2981" s="49" t="str">
        <f t="shared" si="1060"/>
        <v/>
      </c>
      <c r="AB2981" s="49" t="str">
        <f t="shared" si="1061"/>
        <v/>
      </c>
      <c r="AC2981" s="49" t="str">
        <f t="shared" si="1062"/>
        <v/>
      </c>
      <c r="AD2981" s="49" t="str">
        <f t="shared" si="1044"/>
        <v/>
      </c>
      <c r="AE2981" s="49" t="str">
        <f t="shared" si="1050"/>
        <v/>
      </c>
    </row>
    <row r="2982" spans="2:31" x14ac:dyDescent="0.25">
      <c r="B2982" s="10"/>
      <c r="C2982" s="10"/>
      <c r="D2982" s="10"/>
      <c r="E2982" s="10"/>
      <c r="F2982" s="34"/>
      <c r="G2982" s="34"/>
      <c r="H2982" s="47" t="str">
        <f t="shared" si="1063"/>
        <v/>
      </c>
      <c r="I2982" s="47" t="str">
        <f t="shared" si="1064"/>
        <v/>
      </c>
      <c r="J2982" s="47" t="str">
        <f t="shared" si="1065"/>
        <v/>
      </c>
      <c r="K2982" s="47" t="str">
        <f t="shared" si="1066"/>
        <v/>
      </c>
      <c r="L2982" s="47" t="str">
        <f t="shared" si="1047"/>
        <v/>
      </c>
      <c r="M2982" s="47" t="str">
        <f t="shared" si="1051"/>
        <v/>
      </c>
      <c r="N2982" s="47" t="str">
        <f t="shared" si="1067"/>
        <v/>
      </c>
      <c r="O2982" s="47" t="str">
        <f t="shared" si="1052"/>
        <v/>
      </c>
      <c r="P2982" s="47" t="str">
        <f t="shared" si="1053"/>
        <v/>
      </c>
      <c r="Q2982" s="47" t="str">
        <f t="shared" si="1054"/>
        <v/>
      </c>
      <c r="R2982" s="47" t="str">
        <f t="shared" si="1045"/>
        <v/>
      </c>
      <c r="S2982" s="47" t="str">
        <f t="shared" si="1048"/>
        <v/>
      </c>
      <c r="T2982" s="47" t="str">
        <f t="shared" si="1055"/>
        <v/>
      </c>
      <c r="U2982" s="47" t="str">
        <f t="shared" si="1056"/>
        <v/>
      </c>
      <c r="V2982" s="47" t="str">
        <f t="shared" si="1057"/>
        <v/>
      </c>
      <c r="W2982" s="47" t="str">
        <f t="shared" si="1058"/>
        <v/>
      </c>
      <c r="X2982" s="47" t="str">
        <f t="shared" si="1046"/>
        <v/>
      </c>
      <c r="Y2982" s="47" t="str">
        <f t="shared" si="1049"/>
        <v/>
      </c>
      <c r="Z2982" s="49" t="str">
        <f t="shared" si="1059"/>
        <v/>
      </c>
      <c r="AA2982" s="49" t="str">
        <f t="shared" si="1060"/>
        <v/>
      </c>
      <c r="AB2982" s="49" t="str">
        <f t="shared" si="1061"/>
        <v/>
      </c>
      <c r="AC2982" s="49" t="str">
        <f t="shared" si="1062"/>
        <v/>
      </c>
      <c r="AD2982" s="49" t="str">
        <f t="shared" si="1044"/>
        <v/>
      </c>
      <c r="AE2982" s="49" t="str">
        <f t="shared" si="1050"/>
        <v/>
      </c>
    </row>
    <row r="2983" spans="2:31" x14ac:dyDescent="0.25">
      <c r="B2983" s="10"/>
      <c r="C2983" s="10"/>
      <c r="D2983" s="10"/>
      <c r="E2983" s="10"/>
      <c r="F2983" s="34"/>
      <c r="G2983" s="34"/>
      <c r="H2983" s="47" t="str">
        <f t="shared" si="1063"/>
        <v/>
      </c>
      <c r="I2983" s="47" t="str">
        <f t="shared" si="1064"/>
        <v/>
      </c>
      <c r="J2983" s="47" t="str">
        <f t="shared" si="1065"/>
        <v/>
      </c>
      <c r="K2983" s="47" t="str">
        <f t="shared" si="1066"/>
        <v/>
      </c>
      <c r="L2983" s="47" t="str">
        <f t="shared" si="1047"/>
        <v/>
      </c>
      <c r="M2983" s="47" t="str">
        <f t="shared" si="1051"/>
        <v/>
      </c>
      <c r="N2983" s="47" t="str">
        <f t="shared" si="1067"/>
        <v/>
      </c>
      <c r="O2983" s="47" t="str">
        <f t="shared" si="1052"/>
        <v/>
      </c>
      <c r="P2983" s="47" t="str">
        <f t="shared" si="1053"/>
        <v/>
      </c>
      <c r="Q2983" s="47" t="str">
        <f t="shared" si="1054"/>
        <v/>
      </c>
      <c r="R2983" s="47" t="str">
        <f t="shared" si="1045"/>
        <v/>
      </c>
      <c r="S2983" s="47" t="str">
        <f t="shared" si="1048"/>
        <v/>
      </c>
      <c r="T2983" s="47" t="str">
        <f t="shared" si="1055"/>
        <v/>
      </c>
      <c r="U2983" s="47" t="str">
        <f t="shared" si="1056"/>
        <v/>
      </c>
      <c r="V2983" s="47" t="str">
        <f t="shared" si="1057"/>
        <v/>
      </c>
      <c r="W2983" s="47" t="str">
        <f t="shared" si="1058"/>
        <v/>
      </c>
      <c r="X2983" s="47" t="str">
        <f t="shared" si="1046"/>
        <v/>
      </c>
      <c r="Y2983" s="47" t="str">
        <f t="shared" si="1049"/>
        <v/>
      </c>
      <c r="Z2983" s="49" t="str">
        <f t="shared" si="1059"/>
        <v/>
      </c>
      <c r="AA2983" s="49" t="str">
        <f t="shared" si="1060"/>
        <v/>
      </c>
      <c r="AB2983" s="49" t="str">
        <f t="shared" si="1061"/>
        <v/>
      </c>
      <c r="AC2983" s="49" t="str">
        <f t="shared" si="1062"/>
        <v/>
      </c>
      <c r="AD2983" s="49" t="str">
        <f t="shared" si="1044"/>
        <v/>
      </c>
      <c r="AE2983" s="49" t="str">
        <f t="shared" si="1050"/>
        <v/>
      </c>
    </row>
    <row r="2984" spans="2:31" x14ac:dyDescent="0.25">
      <c r="B2984" s="10"/>
      <c r="C2984" s="10"/>
      <c r="D2984" s="10"/>
      <c r="E2984" s="10"/>
      <c r="F2984" s="34"/>
      <c r="G2984" s="34"/>
      <c r="H2984" s="47" t="str">
        <f t="shared" si="1063"/>
        <v/>
      </c>
      <c r="I2984" s="47" t="str">
        <f t="shared" si="1064"/>
        <v/>
      </c>
      <c r="J2984" s="47" t="str">
        <f t="shared" si="1065"/>
        <v/>
      </c>
      <c r="K2984" s="47" t="str">
        <f t="shared" si="1066"/>
        <v/>
      </c>
      <c r="L2984" s="47" t="str">
        <f t="shared" si="1047"/>
        <v/>
      </c>
      <c r="M2984" s="47" t="str">
        <f t="shared" si="1051"/>
        <v/>
      </c>
      <c r="N2984" s="47" t="str">
        <f t="shared" si="1067"/>
        <v/>
      </c>
      <c r="O2984" s="47" t="str">
        <f t="shared" si="1052"/>
        <v/>
      </c>
      <c r="P2984" s="47" t="str">
        <f t="shared" si="1053"/>
        <v/>
      </c>
      <c r="Q2984" s="47" t="str">
        <f t="shared" si="1054"/>
        <v/>
      </c>
      <c r="R2984" s="47" t="str">
        <f t="shared" si="1045"/>
        <v/>
      </c>
      <c r="S2984" s="47" t="str">
        <f t="shared" si="1048"/>
        <v/>
      </c>
      <c r="T2984" s="47" t="str">
        <f t="shared" si="1055"/>
        <v/>
      </c>
      <c r="U2984" s="47" t="str">
        <f t="shared" si="1056"/>
        <v/>
      </c>
      <c r="V2984" s="47" t="str">
        <f t="shared" si="1057"/>
        <v/>
      </c>
      <c r="W2984" s="47" t="str">
        <f t="shared" si="1058"/>
        <v/>
      </c>
      <c r="X2984" s="47" t="str">
        <f t="shared" si="1046"/>
        <v/>
      </c>
      <c r="Y2984" s="47" t="str">
        <f t="shared" si="1049"/>
        <v/>
      </c>
      <c r="Z2984" s="49" t="str">
        <f t="shared" si="1059"/>
        <v/>
      </c>
      <c r="AA2984" s="49" t="str">
        <f t="shared" si="1060"/>
        <v/>
      </c>
      <c r="AB2984" s="49" t="str">
        <f t="shared" si="1061"/>
        <v/>
      </c>
      <c r="AC2984" s="49" t="str">
        <f t="shared" si="1062"/>
        <v/>
      </c>
      <c r="AD2984" s="49" t="str">
        <f t="shared" si="1044"/>
        <v/>
      </c>
      <c r="AE2984" s="49" t="str">
        <f t="shared" si="1050"/>
        <v/>
      </c>
    </row>
    <row r="2985" spans="2:31" x14ac:dyDescent="0.25">
      <c r="B2985" s="10"/>
      <c r="C2985" s="10"/>
      <c r="D2985" s="10"/>
      <c r="E2985" s="10"/>
      <c r="F2985" s="34"/>
      <c r="G2985" s="34"/>
      <c r="H2985" s="47" t="str">
        <f t="shared" si="1063"/>
        <v/>
      </c>
      <c r="I2985" s="47" t="str">
        <f t="shared" si="1064"/>
        <v/>
      </c>
      <c r="J2985" s="47" t="str">
        <f t="shared" si="1065"/>
        <v/>
      </c>
      <c r="K2985" s="47" t="str">
        <f t="shared" si="1066"/>
        <v/>
      </c>
      <c r="L2985" s="47" t="str">
        <f t="shared" si="1047"/>
        <v/>
      </c>
      <c r="M2985" s="47" t="str">
        <f t="shared" si="1051"/>
        <v/>
      </c>
      <c r="N2985" s="47" t="str">
        <f t="shared" si="1067"/>
        <v/>
      </c>
      <c r="O2985" s="47" t="str">
        <f t="shared" si="1052"/>
        <v/>
      </c>
      <c r="P2985" s="47" t="str">
        <f t="shared" si="1053"/>
        <v/>
      </c>
      <c r="Q2985" s="47" t="str">
        <f t="shared" si="1054"/>
        <v/>
      </c>
      <c r="R2985" s="47" t="str">
        <f t="shared" si="1045"/>
        <v/>
      </c>
      <c r="S2985" s="47" t="str">
        <f t="shared" si="1048"/>
        <v/>
      </c>
      <c r="T2985" s="47" t="str">
        <f t="shared" si="1055"/>
        <v/>
      </c>
      <c r="U2985" s="47" t="str">
        <f t="shared" si="1056"/>
        <v/>
      </c>
      <c r="V2985" s="47" t="str">
        <f t="shared" si="1057"/>
        <v/>
      </c>
      <c r="W2985" s="47" t="str">
        <f t="shared" si="1058"/>
        <v/>
      </c>
      <c r="X2985" s="47" t="str">
        <f t="shared" si="1046"/>
        <v/>
      </c>
      <c r="Y2985" s="47" t="str">
        <f t="shared" si="1049"/>
        <v/>
      </c>
      <c r="Z2985" s="49" t="str">
        <f t="shared" si="1059"/>
        <v/>
      </c>
      <c r="AA2985" s="49" t="str">
        <f t="shared" si="1060"/>
        <v/>
      </c>
      <c r="AB2985" s="49" t="str">
        <f t="shared" si="1061"/>
        <v/>
      </c>
      <c r="AC2985" s="49" t="str">
        <f t="shared" si="1062"/>
        <v/>
      </c>
      <c r="AD2985" s="49" t="str">
        <f t="shared" si="1044"/>
        <v/>
      </c>
      <c r="AE2985" s="49" t="str">
        <f t="shared" si="1050"/>
        <v/>
      </c>
    </row>
    <row r="2986" spans="2:31" x14ac:dyDescent="0.25">
      <c r="B2986" s="10"/>
      <c r="C2986" s="10"/>
      <c r="D2986" s="10"/>
      <c r="E2986" s="10"/>
      <c r="F2986" s="34"/>
      <c r="G2986" s="34"/>
      <c r="H2986" s="47" t="str">
        <f t="shared" si="1063"/>
        <v/>
      </c>
      <c r="I2986" s="47" t="str">
        <f t="shared" si="1064"/>
        <v/>
      </c>
      <c r="J2986" s="47" t="str">
        <f t="shared" si="1065"/>
        <v/>
      </c>
      <c r="K2986" s="47" t="str">
        <f t="shared" si="1066"/>
        <v/>
      </c>
      <c r="L2986" s="47" t="str">
        <f t="shared" si="1047"/>
        <v/>
      </c>
      <c r="M2986" s="47" t="str">
        <f t="shared" si="1051"/>
        <v/>
      </c>
      <c r="N2986" s="47" t="str">
        <f t="shared" si="1067"/>
        <v/>
      </c>
      <c r="O2986" s="47" t="str">
        <f t="shared" si="1052"/>
        <v/>
      </c>
      <c r="P2986" s="47" t="str">
        <f t="shared" si="1053"/>
        <v/>
      </c>
      <c r="Q2986" s="47" t="str">
        <f t="shared" si="1054"/>
        <v/>
      </c>
      <c r="R2986" s="47" t="str">
        <f t="shared" si="1045"/>
        <v/>
      </c>
      <c r="S2986" s="47" t="str">
        <f t="shared" si="1048"/>
        <v/>
      </c>
      <c r="T2986" s="47" t="str">
        <f t="shared" si="1055"/>
        <v/>
      </c>
      <c r="U2986" s="47" t="str">
        <f t="shared" si="1056"/>
        <v/>
      </c>
      <c r="V2986" s="47" t="str">
        <f t="shared" si="1057"/>
        <v/>
      </c>
      <c r="W2986" s="47" t="str">
        <f t="shared" si="1058"/>
        <v/>
      </c>
      <c r="X2986" s="47" t="str">
        <f t="shared" si="1046"/>
        <v/>
      </c>
      <c r="Y2986" s="47" t="str">
        <f t="shared" si="1049"/>
        <v/>
      </c>
      <c r="Z2986" s="49" t="str">
        <f t="shared" si="1059"/>
        <v/>
      </c>
      <c r="AA2986" s="49" t="str">
        <f t="shared" si="1060"/>
        <v/>
      </c>
      <c r="AB2986" s="49" t="str">
        <f t="shared" si="1061"/>
        <v/>
      </c>
      <c r="AC2986" s="49" t="str">
        <f t="shared" si="1062"/>
        <v/>
      </c>
      <c r="AD2986" s="49" t="str">
        <f t="shared" ref="AD2986:AD3049" si="1068">IF(AND(E2986&gt;0,E2986&lt;E2806),ABS(E2986/E2806-1),"")</f>
        <v/>
      </c>
      <c r="AE2986" s="49" t="str">
        <f t="shared" si="1050"/>
        <v/>
      </c>
    </row>
    <row r="2987" spans="2:31" x14ac:dyDescent="0.25">
      <c r="B2987" s="10"/>
      <c r="C2987" s="10"/>
      <c r="D2987" s="10"/>
      <c r="E2987" s="10"/>
      <c r="F2987" s="34"/>
      <c r="G2987" s="34"/>
      <c r="H2987" s="47" t="str">
        <f t="shared" si="1063"/>
        <v/>
      </c>
      <c r="I2987" s="47" t="str">
        <f t="shared" si="1064"/>
        <v/>
      </c>
      <c r="J2987" s="47" t="str">
        <f t="shared" si="1065"/>
        <v/>
      </c>
      <c r="K2987" s="47" t="str">
        <f t="shared" si="1066"/>
        <v/>
      </c>
      <c r="L2987" s="47" t="str">
        <f t="shared" si="1047"/>
        <v/>
      </c>
      <c r="M2987" s="47" t="str">
        <f t="shared" si="1051"/>
        <v/>
      </c>
      <c r="N2987" s="47" t="str">
        <f t="shared" si="1067"/>
        <v/>
      </c>
      <c r="O2987" s="47" t="str">
        <f t="shared" si="1052"/>
        <v/>
      </c>
      <c r="P2987" s="47" t="str">
        <f t="shared" si="1053"/>
        <v/>
      </c>
      <c r="Q2987" s="47" t="str">
        <f t="shared" si="1054"/>
        <v/>
      </c>
      <c r="R2987" s="47" t="str">
        <f t="shared" ref="R2987:R3050" si="1069">IF(AND(C2987&gt;0,C2987&lt;C2807),ABS(C2987/C2807-1),"")</f>
        <v/>
      </c>
      <c r="S2987" s="47" t="str">
        <f t="shared" si="1048"/>
        <v/>
      </c>
      <c r="T2987" s="47" t="str">
        <f t="shared" si="1055"/>
        <v/>
      </c>
      <c r="U2987" s="47" t="str">
        <f t="shared" si="1056"/>
        <v/>
      </c>
      <c r="V2987" s="47" t="str">
        <f t="shared" si="1057"/>
        <v/>
      </c>
      <c r="W2987" s="47" t="str">
        <f t="shared" si="1058"/>
        <v/>
      </c>
      <c r="X2987" s="47" t="str">
        <f t="shared" ref="X2987:X3050" si="1070">IF(AND(D2987&gt;0,D2987&lt;D2807),ABS(D2987/D2807-1),"")</f>
        <v/>
      </c>
      <c r="Y2987" s="47" t="str">
        <f t="shared" si="1049"/>
        <v/>
      </c>
      <c r="Z2987" s="49" t="str">
        <f t="shared" si="1059"/>
        <v/>
      </c>
      <c r="AA2987" s="49" t="str">
        <f t="shared" si="1060"/>
        <v/>
      </c>
      <c r="AB2987" s="49" t="str">
        <f t="shared" si="1061"/>
        <v/>
      </c>
      <c r="AC2987" s="49" t="str">
        <f t="shared" si="1062"/>
        <v/>
      </c>
      <c r="AD2987" s="49" t="str">
        <f t="shared" si="1068"/>
        <v/>
      </c>
      <c r="AE2987" s="49" t="str">
        <f t="shared" si="1050"/>
        <v/>
      </c>
    </row>
    <row r="2988" spans="2:31" x14ac:dyDescent="0.25">
      <c r="B2988" s="10"/>
      <c r="C2988" s="10"/>
      <c r="D2988" s="10"/>
      <c r="E2988" s="10"/>
      <c r="F2988" s="34"/>
      <c r="G2988" s="34"/>
      <c r="H2988" s="47" t="str">
        <f t="shared" si="1063"/>
        <v/>
      </c>
      <c r="I2988" s="47" t="str">
        <f t="shared" si="1064"/>
        <v/>
      </c>
      <c r="J2988" s="47" t="str">
        <f t="shared" si="1065"/>
        <v/>
      </c>
      <c r="K2988" s="47" t="str">
        <f t="shared" si="1066"/>
        <v/>
      </c>
      <c r="L2988" s="47" t="str">
        <f t="shared" ref="L2988:L3051" si="1071">IF(AND(B2988&gt;0,B2988&lt;B2808),ABS(B2988/B2808-1),"")</f>
        <v/>
      </c>
      <c r="M2988" s="47" t="str">
        <f t="shared" si="1051"/>
        <v/>
      </c>
      <c r="N2988" s="47" t="str">
        <f t="shared" si="1067"/>
        <v/>
      </c>
      <c r="O2988" s="47" t="str">
        <f t="shared" si="1052"/>
        <v/>
      </c>
      <c r="P2988" s="47" t="str">
        <f t="shared" si="1053"/>
        <v/>
      </c>
      <c r="Q2988" s="47" t="str">
        <f t="shared" si="1054"/>
        <v/>
      </c>
      <c r="R2988" s="47" t="str">
        <f t="shared" si="1069"/>
        <v/>
      </c>
      <c r="S2988" s="47" t="str">
        <f t="shared" si="1048"/>
        <v/>
      </c>
      <c r="T2988" s="47" t="str">
        <f t="shared" si="1055"/>
        <v/>
      </c>
      <c r="U2988" s="47" t="str">
        <f t="shared" si="1056"/>
        <v/>
      </c>
      <c r="V2988" s="47" t="str">
        <f t="shared" si="1057"/>
        <v/>
      </c>
      <c r="W2988" s="47" t="str">
        <f t="shared" si="1058"/>
        <v/>
      </c>
      <c r="X2988" s="47" t="str">
        <f t="shared" si="1070"/>
        <v/>
      </c>
      <c r="Y2988" s="47" t="str">
        <f t="shared" si="1049"/>
        <v/>
      </c>
      <c r="Z2988" s="49" t="str">
        <f t="shared" si="1059"/>
        <v/>
      </c>
      <c r="AA2988" s="49" t="str">
        <f t="shared" si="1060"/>
        <v/>
      </c>
      <c r="AB2988" s="49" t="str">
        <f t="shared" si="1061"/>
        <v/>
      </c>
      <c r="AC2988" s="49" t="str">
        <f t="shared" si="1062"/>
        <v/>
      </c>
      <c r="AD2988" s="49" t="str">
        <f t="shared" si="1068"/>
        <v/>
      </c>
      <c r="AE2988" s="49" t="str">
        <f t="shared" si="1050"/>
        <v/>
      </c>
    </row>
    <row r="2989" spans="2:31" x14ac:dyDescent="0.25">
      <c r="B2989" s="10"/>
      <c r="C2989" s="10"/>
      <c r="D2989" s="10"/>
      <c r="E2989" s="10"/>
      <c r="F2989" s="34"/>
      <c r="G2989" s="34"/>
      <c r="H2989" s="47" t="str">
        <f t="shared" si="1063"/>
        <v/>
      </c>
      <c r="I2989" s="47" t="str">
        <f t="shared" si="1064"/>
        <v/>
      </c>
      <c r="J2989" s="47" t="str">
        <f t="shared" si="1065"/>
        <v/>
      </c>
      <c r="K2989" s="47" t="str">
        <f t="shared" si="1066"/>
        <v/>
      </c>
      <c r="L2989" s="47" t="str">
        <f t="shared" si="1071"/>
        <v/>
      </c>
      <c r="M2989" s="47" t="str">
        <f t="shared" si="1051"/>
        <v/>
      </c>
      <c r="N2989" s="47" t="str">
        <f t="shared" si="1067"/>
        <v/>
      </c>
      <c r="O2989" s="47" t="str">
        <f t="shared" si="1052"/>
        <v/>
      </c>
      <c r="P2989" s="47" t="str">
        <f t="shared" si="1053"/>
        <v/>
      </c>
      <c r="Q2989" s="47" t="str">
        <f t="shared" si="1054"/>
        <v/>
      </c>
      <c r="R2989" s="47" t="str">
        <f t="shared" si="1069"/>
        <v/>
      </c>
      <c r="S2989" s="47" t="str">
        <f t="shared" si="1048"/>
        <v/>
      </c>
      <c r="T2989" s="47" t="str">
        <f t="shared" si="1055"/>
        <v/>
      </c>
      <c r="U2989" s="47" t="str">
        <f t="shared" si="1056"/>
        <v/>
      </c>
      <c r="V2989" s="47" t="str">
        <f t="shared" si="1057"/>
        <v/>
      </c>
      <c r="W2989" s="47" t="str">
        <f t="shared" si="1058"/>
        <v/>
      </c>
      <c r="X2989" s="47" t="str">
        <f t="shared" si="1070"/>
        <v/>
      </c>
      <c r="Y2989" s="47" t="str">
        <f t="shared" si="1049"/>
        <v/>
      </c>
      <c r="Z2989" s="49" t="str">
        <f t="shared" si="1059"/>
        <v/>
      </c>
      <c r="AA2989" s="49" t="str">
        <f t="shared" si="1060"/>
        <v/>
      </c>
      <c r="AB2989" s="49" t="str">
        <f t="shared" si="1061"/>
        <v/>
      </c>
      <c r="AC2989" s="49" t="str">
        <f t="shared" si="1062"/>
        <v/>
      </c>
      <c r="AD2989" s="49" t="str">
        <f t="shared" si="1068"/>
        <v/>
      </c>
      <c r="AE2989" s="49" t="str">
        <f t="shared" si="1050"/>
        <v/>
      </c>
    </row>
    <row r="2990" spans="2:31" x14ac:dyDescent="0.25">
      <c r="B2990" s="10"/>
      <c r="C2990" s="10"/>
      <c r="D2990" s="10"/>
      <c r="E2990" s="10"/>
      <c r="F2990" s="34"/>
      <c r="G2990" s="34"/>
      <c r="H2990" s="47" t="str">
        <f t="shared" si="1063"/>
        <v/>
      </c>
      <c r="I2990" s="47" t="str">
        <f t="shared" si="1064"/>
        <v/>
      </c>
      <c r="J2990" s="47" t="str">
        <f t="shared" si="1065"/>
        <v/>
      </c>
      <c r="K2990" s="47" t="str">
        <f t="shared" si="1066"/>
        <v/>
      </c>
      <c r="L2990" s="47" t="str">
        <f t="shared" si="1071"/>
        <v/>
      </c>
      <c r="M2990" s="47" t="str">
        <f t="shared" si="1051"/>
        <v/>
      </c>
      <c r="N2990" s="47" t="str">
        <f t="shared" si="1067"/>
        <v/>
      </c>
      <c r="O2990" s="47" t="str">
        <f t="shared" si="1052"/>
        <v/>
      </c>
      <c r="P2990" s="47" t="str">
        <f t="shared" si="1053"/>
        <v/>
      </c>
      <c r="Q2990" s="47" t="str">
        <f t="shared" si="1054"/>
        <v/>
      </c>
      <c r="R2990" s="47" t="str">
        <f t="shared" si="1069"/>
        <v/>
      </c>
      <c r="S2990" s="47" t="str">
        <f t="shared" si="1048"/>
        <v/>
      </c>
      <c r="T2990" s="47" t="str">
        <f t="shared" si="1055"/>
        <v/>
      </c>
      <c r="U2990" s="47" t="str">
        <f t="shared" si="1056"/>
        <v/>
      </c>
      <c r="V2990" s="47" t="str">
        <f t="shared" si="1057"/>
        <v/>
      </c>
      <c r="W2990" s="47" t="str">
        <f t="shared" si="1058"/>
        <v/>
      </c>
      <c r="X2990" s="47" t="str">
        <f t="shared" si="1070"/>
        <v/>
      </c>
      <c r="Y2990" s="47" t="str">
        <f t="shared" si="1049"/>
        <v/>
      </c>
      <c r="Z2990" s="49" t="str">
        <f t="shared" si="1059"/>
        <v/>
      </c>
      <c r="AA2990" s="49" t="str">
        <f t="shared" si="1060"/>
        <v/>
      </c>
      <c r="AB2990" s="49" t="str">
        <f t="shared" si="1061"/>
        <v/>
      </c>
      <c r="AC2990" s="49" t="str">
        <f t="shared" si="1062"/>
        <v/>
      </c>
      <c r="AD2990" s="49" t="str">
        <f t="shared" si="1068"/>
        <v/>
      </c>
      <c r="AE2990" s="49" t="str">
        <f t="shared" si="1050"/>
        <v/>
      </c>
    </row>
    <row r="2991" spans="2:31" x14ac:dyDescent="0.25">
      <c r="B2991" s="10"/>
      <c r="C2991" s="10"/>
      <c r="D2991" s="10"/>
      <c r="E2991" s="10"/>
      <c r="F2991" s="34"/>
      <c r="G2991" s="34"/>
      <c r="H2991" s="47" t="str">
        <f t="shared" si="1063"/>
        <v/>
      </c>
      <c r="I2991" s="47" t="str">
        <f t="shared" si="1064"/>
        <v/>
      </c>
      <c r="J2991" s="47" t="str">
        <f t="shared" si="1065"/>
        <v/>
      </c>
      <c r="K2991" s="47" t="str">
        <f t="shared" si="1066"/>
        <v/>
      </c>
      <c r="L2991" s="47" t="str">
        <f t="shared" si="1071"/>
        <v/>
      </c>
      <c r="M2991" s="47" t="str">
        <f t="shared" si="1051"/>
        <v/>
      </c>
      <c r="N2991" s="47" t="str">
        <f t="shared" si="1067"/>
        <v/>
      </c>
      <c r="O2991" s="47" t="str">
        <f t="shared" si="1052"/>
        <v/>
      </c>
      <c r="P2991" s="47" t="str">
        <f t="shared" si="1053"/>
        <v/>
      </c>
      <c r="Q2991" s="47" t="str">
        <f t="shared" si="1054"/>
        <v/>
      </c>
      <c r="R2991" s="47" t="str">
        <f t="shared" si="1069"/>
        <v/>
      </c>
      <c r="S2991" s="47" t="str">
        <f t="shared" si="1048"/>
        <v/>
      </c>
      <c r="T2991" s="47" t="str">
        <f t="shared" si="1055"/>
        <v/>
      </c>
      <c r="U2991" s="47" t="str">
        <f t="shared" si="1056"/>
        <v/>
      </c>
      <c r="V2991" s="47" t="str">
        <f t="shared" si="1057"/>
        <v/>
      </c>
      <c r="W2991" s="47" t="str">
        <f t="shared" si="1058"/>
        <v/>
      </c>
      <c r="X2991" s="47" t="str">
        <f t="shared" si="1070"/>
        <v/>
      </c>
      <c r="Y2991" s="47" t="str">
        <f t="shared" si="1049"/>
        <v/>
      </c>
      <c r="Z2991" s="49" t="str">
        <f t="shared" si="1059"/>
        <v/>
      </c>
      <c r="AA2991" s="49" t="str">
        <f t="shared" si="1060"/>
        <v/>
      </c>
      <c r="AB2991" s="49" t="str">
        <f t="shared" si="1061"/>
        <v/>
      </c>
      <c r="AC2991" s="49" t="str">
        <f t="shared" si="1062"/>
        <v/>
      </c>
      <c r="AD2991" s="49" t="str">
        <f t="shared" si="1068"/>
        <v/>
      </c>
      <c r="AE2991" s="49" t="str">
        <f t="shared" si="1050"/>
        <v/>
      </c>
    </row>
    <row r="2992" spans="2:31" x14ac:dyDescent="0.25">
      <c r="B2992" s="10"/>
      <c r="C2992" s="10"/>
      <c r="D2992" s="10"/>
      <c r="E2992" s="10"/>
      <c r="F2992" s="34"/>
      <c r="G2992" s="34"/>
      <c r="H2992" s="47" t="str">
        <f t="shared" si="1063"/>
        <v/>
      </c>
      <c r="I2992" s="47" t="str">
        <f t="shared" si="1064"/>
        <v/>
      </c>
      <c r="J2992" s="47" t="str">
        <f t="shared" si="1065"/>
        <v/>
      </c>
      <c r="K2992" s="47" t="str">
        <f t="shared" si="1066"/>
        <v/>
      </c>
      <c r="L2992" s="47" t="str">
        <f t="shared" si="1071"/>
        <v/>
      </c>
      <c r="M2992" s="47" t="str">
        <f t="shared" si="1051"/>
        <v/>
      </c>
      <c r="N2992" s="47" t="str">
        <f t="shared" si="1067"/>
        <v/>
      </c>
      <c r="O2992" s="47" t="str">
        <f t="shared" si="1052"/>
        <v/>
      </c>
      <c r="P2992" s="47" t="str">
        <f t="shared" si="1053"/>
        <v/>
      </c>
      <c r="Q2992" s="47" t="str">
        <f t="shared" si="1054"/>
        <v/>
      </c>
      <c r="R2992" s="47" t="str">
        <f t="shared" si="1069"/>
        <v/>
      </c>
      <c r="S2992" s="47" t="str">
        <f t="shared" si="1048"/>
        <v/>
      </c>
      <c r="T2992" s="47" t="str">
        <f t="shared" si="1055"/>
        <v/>
      </c>
      <c r="U2992" s="47" t="str">
        <f t="shared" si="1056"/>
        <v/>
      </c>
      <c r="V2992" s="47" t="str">
        <f t="shared" si="1057"/>
        <v/>
      </c>
      <c r="W2992" s="47" t="str">
        <f t="shared" si="1058"/>
        <v/>
      </c>
      <c r="X2992" s="47" t="str">
        <f t="shared" si="1070"/>
        <v/>
      </c>
      <c r="Y2992" s="47" t="str">
        <f t="shared" si="1049"/>
        <v/>
      </c>
      <c r="Z2992" s="49" t="str">
        <f t="shared" si="1059"/>
        <v/>
      </c>
      <c r="AA2992" s="49" t="str">
        <f t="shared" si="1060"/>
        <v/>
      </c>
      <c r="AB2992" s="49" t="str">
        <f t="shared" si="1061"/>
        <v/>
      </c>
      <c r="AC2992" s="49" t="str">
        <f t="shared" si="1062"/>
        <v/>
      </c>
      <c r="AD2992" s="49" t="str">
        <f t="shared" si="1068"/>
        <v/>
      </c>
      <c r="AE2992" s="49" t="str">
        <f t="shared" si="1050"/>
        <v/>
      </c>
    </row>
    <row r="2993" spans="2:31" x14ac:dyDescent="0.25">
      <c r="B2993" s="10"/>
      <c r="C2993" s="10"/>
      <c r="D2993" s="10"/>
      <c r="E2993" s="10"/>
      <c r="F2993" s="34"/>
      <c r="G2993" s="34"/>
      <c r="H2993" s="47" t="str">
        <f t="shared" si="1063"/>
        <v/>
      </c>
      <c r="I2993" s="47" t="str">
        <f t="shared" si="1064"/>
        <v/>
      </c>
      <c r="J2993" s="47" t="str">
        <f t="shared" si="1065"/>
        <v/>
      </c>
      <c r="K2993" s="47" t="str">
        <f t="shared" si="1066"/>
        <v/>
      </c>
      <c r="L2993" s="47" t="str">
        <f t="shared" si="1071"/>
        <v/>
      </c>
      <c r="M2993" s="47" t="str">
        <f t="shared" si="1051"/>
        <v/>
      </c>
      <c r="N2993" s="47" t="str">
        <f t="shared" si="1067"/>
        <v/>
      </c>
      <c r="O2993" s="47" t="str">
        <f t="shared" si="1052"/>
        <v/>
      </c>
      <c r="P2993" s="47" t="str">
        <f t="shared" si="1053"/>
        <v/>
      </c>
      <c r="Q2993" s="47" t="str">
        <f t="shared" si="1054"/>
        <v/>
      </c>
      <c r="R2993" s="47" t="str">
        <f t="shared" si="1069"/>
        <v/>
      </c>
      <c r="S2993" s="47" t="str">
        <f t="shared" si="1048"/>
        <v/>
      </c>
      <c r="T2993" s="47" t="str">
        <f t="shared" si="1055"/>
        <v/>
      </c>
      <c r="U2993" s="47" t="str">
        <f t="shared" si="1056"/>
        <v/>
      </c>
      <c r="V2993" s="47" t="str">
        <f t="shared" si="1057"/>
        <v/>
      </c>
      <c r="W2993" s="47" t="str">
        <f t="shared" si="1058"/>
        <v/>
      </c>
      <c r="X2993" s="47" t="str">
        <f t="shared" si="1070"/>
        <v/>
      </c>
      <c r="Y2993" s="47" t="str">
        <f t="shared" si="1049"/>
        <v/>
      </c>
      <c r="Z2993" s="49" t="str">
        <f t="shared" si="1059"/>
        <v/>
      </c>
      <c r="AA2993" s="49" t="str">
        <f t="shared" si="1060"/>
        <v/>
      </c>
      <c r="AB2993" s="49" t="str">
        <f t="shared" si="1061"/>
        <v/>
      </c>
      <c r="AC2993" s="49" t="str">
        <f t="shared" si="1062"/>
        <v/>
      </c>
      <c r="AD2993" s="49" t="str">
        <f t="shared" si="1068"/>
        <v/>
      </c>
      <c r="AE2993" s="49" t="str">
        <f t="shared" si="1050"/>
        <v/>
      </c>
    </row>
    <row r="2994" spans="2:31" x14ac:dyDescent="0.25">
      <c r="B2994" s="10"/>
      <c r="C2994" s="10"/>
      <c r="D2994" s="10"/>
      <c r="E2994" s="10"/>
      <c r="F2994" s="34"/>
      <c r="G2994" s="34"/>
      <c r="H2994" s="47" t="str">
        <f t="shared" si="1063"/>
        <v/>
      </c>
      <c r="I2994" s="47" t="str">
        <f t="shared" si="1064"/>
        <v/>
      </c>
      <c r="J2994" s="47" t="str">
        <f t="shared" si="1065"/>
        <v/>
      </c>
      <c r="K2994" s="47" t="str">
        <f t="shared" si="1066"/>
        <v/>
      </c>
      <c r="L2994" s="47" t="str">
        <f t="shared" si="1071"/>
        <v/>
      </c>
      <c r="M2994" s="47" t="str">
        <f t="shared" si="1051"/>
        <v/>
      </c>
      <c r="N2994" s="47" t="str">
        <f t="shared" si="1067"/>
        <v/>
      </c>
      <c r="O2994" s="47" t="str">
        <f t="shared" si="1052"/>
        <v/>
      </c>
      <c r="P2994" s="47" t="str">
        <f t="shared" si="1053"/>
        <v/>
      </c>
      <c r="Q2994" s="47" t="str">
        <f t="shared" si="1054"/>
        <v/>
      </c>
      <c r="R2994" s="47" t="str">
        <f t="shared" si="1069"/>
        <v/>
      </c>
      <c r="S2994" s="47" t="str">
        <f t="shared" si="1048"/>
        <v/>
      </c>
      <c r="T2994" s="47" t="str">
        <f t="shared" si="1055"/>
        <v/>
      </c>
      <c r="U2994" s="47" t="str">
        <f t="shared" si="1056"/>
        <v/>
      </c>
      <c r="V2994" s="47" t="str">
        <f t="shared" si="1057"/>
        <v/>
      </c>
      <c r="W2994" s="47" t="str">
        <f t="shared" si="1058"/>
        <v/>
      </c>
      <c r="X2994" s="47" t="str">
        <f t="shared" si="1070"/>
        <v/>
      </c>
      <c r="Y2994" s="47" t="str">
        <f t="shared" si="1049"/>
        <v/>
      </c>
      <c r="Z2994" s="49" t="str">
        <f t="shared" si="1059"/>
        <v/>
      </c>
      <c r="AA2994" s="49" t="str">
        <f t="shared" si="1060"/>
        <v/>
      </c>
      <c r="AB2994" s="49" t="str">
        <f t="shared" si="1061"/>
        <v/>
      </c>
      <c r="AC2994" s="49" t="str">
        <f t="shared" si="1062"/>
        <v/>
      </c>
      <c r="AD2994" s="49" t="str">
        <f t="shared" si="1068"/>
        <v/>
      </c>
      <c r="AE2994" s="49" t="str">
        <f t="shared" si="1050"/>
        <v/>
      </c>
    </row>
    <row r="2995" spans="2:31" x14ac:dyDescent="0.25">
      <c r="B2995" s="10"/>
      <c r="C2995" s="10"/>
      <c r="D2995" s="10"/>
      <c r="E2995" s="10"/>
      <c r="F2995" s="34"/>
      <c r="G2995" s="34"/>
      <c r="H2995" s="47" t="str">
        <f t="shared" si="1063"/>
        <v/>
      </c>
      <c r="I2995" s="47" t="str">
        <f t="shared" si="1064"/>
        <v/>
      </c>
      <c r="J2995" s="47" t="str">
        <f t="shared" si="1065"/>
        <v/>
      </c>
      <c r="K2995" s="47" t="str">
        <f t="shared" si="1066"/>
        <v/>
      </c>
      <c r="L2995" s="47" t="str">
        <f t="shared" si="1071"/>
        <v/>
      </c>
      <c r="M2995" s="47" t="str">
        <f t="shared" si="1051"/>
        <v/>
      </c>
      <c r="N2995" s="47" t="str">
        <f t="shared" si="1067"/>
        <v/>
      </c>
      <c r="O2995" s="47" t="str">
        <f t="shared" si="1052"/>
        <v/>
      </c>
      <c r="P2995" s="47" t="str">
        <f t="shared" si="1053"/>
        <v/>
      </c>
      <c r="Q2995" s="47" t="str">
        <f t="shared" si="1054"/>
        <v/>
      </c>
      <c r="R2995" s="47" t="str">
        <f t="shared" si="1069"/>
        <v/>
      </c>
      <c r="S2995" s="47" t="str">
        <f t="shared" si="1048"/>
        <v/>
      </c>
      <c r="T2995" s="47" t="str">
        <f t="shared" si="1055"/>
        <v/>
      </c>
      <c r="U2995" s="47" t="str">
        <f t="shared" si="1056"/>
        <v/>
      </c>
      <c r="V2995" s="47" t="str">
        <f t="shared" si="1057"/>
        <v/>
      </c>
      <c r="W2995" s="47" t="str">
        <f t="shared" si="1058"/>
        <v/>
      </c>
      <c r="X2995" s="47" t="str">
        <f t="shared" si="1070"/>
        <v/>
      </c>
      <c r="Y2995" s="47" t="str">
        <f t="shared" si="1049"/>
        <v/>
      </c>
      <c r="Z2995" s="49" t="str">
        <f t="shared" si="1059"/>
        <v/>
      </c>
      <c r="AA2995" s="49" t="str">
        <f t="shared" si="1060"/>
        <v/>
      </c>
      <c r="AB2995" s="49" t="str">
        <f t="shared" si="1061"/>
        <v/>
      </c>
      <c r="AC2995" s="49" t="str">
        <f t="shared" si="1062"/>
        <v/>
      </c>
      <c r="AD2995" s="49" t="str">
        <f t="shared" si="1068"/>
        <v/>
      </c>
      <c r="AE2995" s="49" t="str">
        <f t="shared" si="1050"/>
        <v/>
      </c>
    </row>
    <row r="2996" spans="2:31" x14ac:dyDescent="0.25">
      <c r="B2996" s="10"/>
      <c r="C2996" s="10"/>
      <c r="D2996" s="10"/>
      <c r="E2996" s="10"/>
      <c r="F2996" s="34"/>
      <c r="G2996" s="34"/>
      <c r="H2996" s="47" t="str">
        <f t="shared" si="1063"/>
        <v/>
      </c>
      <c r="I2996" s="47" t="str">
        <f t="shared" si="1064"/>
        <v/>
      </c>
      <c r="J2996" s="47" t="str">
        <f t="shared" si="1065"/>
        <v/>
      </c>
      <c r="K2996" s="47" t="str">
        <f t="shared" si="1066"/>
        <v/>
      </c>
      <c r="L2996" s="47" t="str">
        <f t="shared" si="1071"/>
        <v/>
      </c>
      <c r="M2996" s="47" t="str">
        <f t="shared" si="1051"/>
        <v/>
      </c>
      <c r="N2996" s="47" t="str">
        <f t="shared" si="1067"/>
        <v/>
      </c>
      <c r="O2996" s="47" t="str">
        <f t="shared" si="1052"/>
        <v/>
      </c>
      <c r="P2996" s="47" t="str">
        <f t="shared" si="1053"/>
        <v/>
      </c>
      <c r="Q2996" s="47" t="str">
        <f t="shared" si="1054"/>
        <v/>
      </c>
      <c r="R2996" s="47" t="str">
        <f t="shared" si="1069"/>
        <v/>
      </c>
      <c r="S2996" s="47" t="str">
        <f t="shared" si="1048"/>
        <v/>
      </c>
      <c r="T2996" s="47" t="str">
        <f t="shared" si="1055"/>
        <v/>
      </c>
      <c r="U2996" s="47" t="str">
        <f t="shared" si="1056"/>
        <v/>
      </c>
      <c r="V2996" s="47" t="str">
        <f t="shared" si="1057"/>
        <v/>
      </c>
      <c r="W2996" s="47" t="str">
        <f t="shared" si="1058"/>
        <v/>
      </c>
      <c r="X2996" s="47" t="str">
        <f t="shared" si="1070"/>
        <v/>
      </c>
      <c r="Y2996" s="47" t="str">
        <f t="shared" si="1049"/>
        <v/>
      </c>
      <c r="Z2996" s="49" t="str">
        <f t="shared" si="1059"/>
        <v/>
      </c>
      <c r="AA2996" s="49" t="str">
        <f t="shared" si="1060"/>
        <v/>
      </c>
      <c r="AB2996" s="49" t="str">
        <f t="shared" si="1061"/>
        <v/>
      </c>
      <c r="AC2996" s="49" t="str">
        <f t="shared" si="1062"/>
        <v/>
      </c>
      <c r="AD2996" s="49" t="str">
        <f t="shared" si="1068"/>
        <v/>
      </c>
      <c r="AE2996" s="49" t="str">
        <f t="shared" si="1050"/>
        <v/>
      </c>
    </row>
    <row r="2997" spans="2:31" x14ac:dyDescent="0.25">
      <c r="B2997" s="10"/>
      <c r="C2997" s="10"/>
      <c r="D2997" s="10"/>
      <c r="E2997" s="10"/>
      <c r="F2997" s="34"/>
      <c r="G2997" s="34"/>
      <c r="H2997" s="47" t="str">
        <f t="shared" si="1063"/>
        <v/>
      </c>
      <c r="I2997" s="47" t="str">
        <f t="shared" si="1064"/>
        <v/>
      </c>
      <c r="J2997" s="47" t="str">
        <f t="shared" si="1065"/>
        <v/>
      </c>
      <c r="K2997" s="47" t="str">
        <f t="shared" si="1066"/>
        <v/>
      </c>
      <c r="L2997" s="47" t="str">
        <f t="shared" si="1071"/>
        <v/>
      </c>
      <c r="M2997" s="47" t="str">
        <f t="shared" si="1051"/>
        <v/>
      </c>
      <c r="N2997" s="47" t="str">
        <f t="shared" si="1067"/>
        <v/>
      </c>
      <c r="O2997" s="47" t="str">
        <f t="shared" si="1052"/>
        <v/>
      </c>
      <c r="P2997" s="47" t="str">
        <f t="shared" si="1053"/>
        <v/>
      </c>
      <c r="Q2997" s="47" t="str">
        <f t="shared" si="1054"/>
        <v/>
      </c>
      <c r="R2997" s="47" t="str">
        <f t="shared" si="1069"/>
        <v/>
      </c>
      <c r="S2997" s="47" t="str">
        <f t="shared" si="1048"/>
        <v/>
      </c>
      <c r="T2997" s="47" t="str">
        <f t="shared" si="1055"/>
        <v/>
      </c>
      <c r="U2997" s="47" t="str">
        <f t="shared" si="1056"/>
        <v/>
      </c>
      <c r="V2997" s="47" t="str">
        <f t="shared" si="1057"/>
        <v/>
      </c>
      <c r="W2997" s="47" t="str">
        <f t="shared" si="1058"/>
        <v/>
      </c>
      <c r="X2997" s="47" t="str">
        <f t="shared" si="1070"/>
        <v/>
      </c>
      <c r="Y2997" s="47" t="str">
        <f t="shared" si="1049"/>
        <v/>
      </c>
      <c r="Z2997" s="49" t="str">
        <f t="shared" si="1059"/>
        <v/>
      </c>
      <c r="AA2997" s="49" t="str">
        <f t="shared" si="1060"/>
        <v/>
      </c>
      <c r="AB2997" s="49" t="str">
        <f t="shared" si="1061"/>
        <v/>
      </c>
      <c r="AC2997" s="49" t="str">
        <f t="shared" si="1062"/>
        <v/>
      </c>
      <c r="AD2997" s="49" t="str">
        <f t="shared" si="1068"/>
        <v/>
      </c>
      <c r="AE2997" s="49" t="str">
        <f t="shared" si="1050"/>
        <v/>
      </c>
    </row>
    <row r="2998" spans="2:31" x14ac:dyDescent="0.25">
      <c r="B2998" s="10"/>
      <c r="C2998" s="10"/>
      <c r="D2998" s="10"/>
      <c r="E2998" s="10"/>
      <c r="F2998" s="34"/>
      <c r="G2998" s="34"/>
      <c r="H2998" s="47" t="str">
        <f t="shared" si="1063"/>
        <v/>
      </c>
      <c r="I2998" s="47" t="str">
        <f t="shared" si="1064"/>
        <v/>
      </c>
      <c r="J2998" s="47" t="str">
        <f t="shared" si="1065"/>
        <v/>
      </c>
      <c r="K2998" s="47" t="str">
        <f t="shared" si="1066"/>
        <v/>
      </c>
      <c r="L2998" s="47" t="str">
        <f t="shared" si="1071"/>
        <v/>
      </c>
      <c r="M2998" s="47" t="str">
        <f t="shared" si="1051"/>
        <v/>
      </c>
      <c r="N2998" s="47" t="str">
        <f t="shared" si="1067"/>
        <v/>
      </c>
      <c r="O2998" s="47" t="str">
        <f t="shared" si="1052"/>
        <v/>
      </c>
      <c r="P2998" s="47" t="str">
        <f t="shared" si="1053"/>
        <v/>
      </c>
      <c r="Q2998" s="47" t="str">
        <f t="shared" si="1054"/>
        <v/>
      </c>
      <c r="R2998" s="47" t="str">
        <f t="shared" si="1069"/>
        <v/>
      </c>
      <c r="S2998" s="47" t="str">
        <f t="shared" si="1048"/>
        <v/>
      </c>
      <c r="T2998" s="47" t="str">
        <f t="shared" si="1055"/>
        <v/>
      </c>
      <c r="U2998" s="47" t="str">
        <f t="shared" si="1056"/>
        <v/>
      </c>
      <c r="V2998" s="47" t="str">
        <f t="shared" si="1057"/>
        <v/>
      </c>
      <c r="W2998" s="47" t="str">
        <f t="shared" si="1058"/>
        <v/>
      </c>
      <c r="X2998" s="47" t="str">
        <f t="shared" si="1070"/>
        <v/>
      </c>
      <c r="Y2998" s="47" t="str">
        <f t="shared" si="1049"/>
        <v/>
      </c>
      <c r="Z2998" s="49" t="str">
        <f t="shared" si="1059"/>
        <v/>
      </c>
      <c r="AA2998" s="49" t="str">
        <f t="shared" si="1060"/>
        <v/>
      </c>
      <c r="AB2998" s="49" t="str">
        <f t="shared" si="1061"/>
        <v/>
      </c>
      <c r="AC2998" s="49" t="str">
        <f t="shared" si="1062"/>
        <v/>
      </c>
      <c r="AD2998" s="49" t="str">
        <f t="shared" si="1068"/>
        <v/>
      </c>
      <c r="AE2998" s="49" t="str">
        <f t="shared" si="1050"/>
        <v/>
      </c>
    </row>
    <row r="2999" spans="2:31" x14ac:dyDescent="0.25">
      <c r="B2999" s="10"/>
      <c r="C2999" s="10"/>
      <c r="D2999" s="10"/>
      <c r="E2999" s="10"/>
      <c r="F2999" s="34"/>
      <c r="G2999" s="34"/>
      <c r="H2999" s="47" t="str">
        <f t="shared" si="1063"/>
        <v/>
      </c>
      <c r="I2999" s="47" t="str">
        <f t="shared" si="1064"/>
        <v/>
      </c>
      <c r="J2999" s="47" t="str">
        <f t="shared" si="1065"/>
        <v/>
      </c>
      <c r="K2999" s="47" t="str">
        <f t="shared" si="1066"/>
        <v/>
      </c>
      <c r="L2999" s="47" t="str">
        <f t="shared" si="1071"/>
        <v/>
      </c>
      <c r="M2999" s="47" t="str">
        <f t="shared" si="1051"/>
        <v/>
      </c>
      <c r="N2999" s="47" t="str">
        <f t="shared" si="1067"/>
        <v/>
      </c>
      <c r="O2999" s="47" t="str">
        <f t="shared" si="1052"/>
        <v/>
      </c>
      <c r="P2999" s="47" t="str">
        <f t="shared" si="1053"/>
        <v/>
      </c>
      <c r="Q2999" s="47" t="str">
        <f t="shared" si="1054"/>
        <v/>
      </c>
      <c r="R2999" s="47" t="str">
        <f t="shared" si="1069"/>
        <v/>
      </c>
      <c r="S2999" s="47" t="str">
        <f t="shared" si="1048"/>
        <v/>
      </c>
      <c r="T2999" s="47" t="str">
        <f t="shared" si="1055"/>
        <v/>
      </c>
      <c r="U2999" s="47" t="str">
        <f t="shared" si="1056"/>
        <v/>
      </c>
      <c r="V2999" s="47" t="str">
        <f t="shared" si="1057"/>
        <v/>
      </c>
      <c r="W2999" s="47" t="str">
        <f t="shared" si="1058"/>
        <v/>
      </c>
      <c r="X2999" s="47" t="str">
        <f t="shared" si="1070"/>
        <v/>
      </c>
      <c r="Y2999" s="47" t="str">
        <f t="shared" si="1049"/>
        <v/>
      </c>
      <c r="Z2999" s="49" t="str">
        <f t="shared" si="1059"/>
        <v/>
      </c>
      <c r="AA2999" s="49" t="str">
        <f t="shared" si="1060"/>
        <v/>
      </c>
      <c r="AB2999" s="49" t="str">
        <f t="shared" si="1061"/>
        <v/>
      </c>
      <c r="AC2999" s="49" t="str">
        <f t="shared" si="1062"/>
        <v/>
      </c>
      <c r="AD2999" s="49" t="str">
        <f t="shared" si="1068"/>
        <v/>
      </c>
      <c r="AE2999" s="49" t="str">
        <f t="shared" si="1050"/>
        <v/>
      </c>
    </row>
    <row r="3000" spans="2:31" x14ac:dyDescent="0.25">
      <c r="B3000" s="10"/>
      <c r="C3000" s="10"/>
      <c r="D3000" s="10"/>
      <c r="E3000" s="10"/>
      <c r="F3000" s="34"/>
      <c r="G3000" s="34"/>
      <c r="H3000" s="47" t="str">
        <f t="shared" si="1063"/>
        <v/>
      </c>
      <c r="I3000" s="47" t="str">
        <f t="shared" si="1064"/>
        <v/>
      </c>
      <c r="J3000" s="47" t="str">
        <f t="shared" si="1065"/>
        <v/>
      </c>
      <c r="K3000" s="47" t="str">
        <f t="shared" si="1066"/>
        <v/>
      </c>
      <c r="L3000" s="47" t="str">
        <f t="shared" si="1071"/>
        <v/>
      </c>
      <c r="M3000" s="47" t="str">
        <f t="shared" si="1051"/>
        <v/>
      </c>
      <c r="N3000" s="47" t="str">
        <f t="shared" si="1067"/>
        <v/>
      </c>
      <c r="O3000" s="47" t="str">
        <f t="shared" si="1052"/>
        <v/>
      </c>
      <c r="P3000" s="47" t="str">
        <f t="shared" si="1053"/>
        <v/>
      </c>
      <c r="Q3000" s="47" t="str">
        <f t="shared" si="1054"/>
        <v/>
      </c>
      <c r="R3000" s="47" t="str">
        <f t="shared" si="1069"/>
        <v/>
      </c>
      <c r="S3000" s="47" t="str">
        <f t="shared" si="1048"/>
        <v/>
      </c>
      <c r="T3000" s="47" t="str">
        <f t="shared" si="1055"/>
        <v/>
      </c>
      <c r="U3000" s="47" t="str">
        <f t="shared" si="1056"/>
        <v/>
      </c>
      <c r="V3000" s="47" t="str">
        <f t="shared" si="1057"/>
        <v/>
      </c>
      <c r="W3000" s="47" t="str">
        <f t="shared" si="1058"/>
        <v/>
      </c>
      <c r="X3000" s="47" t="str">
        <f t="shared" si="1070"/>
        <v/>
      </c>
      <c r="Y3000" s="47" t="str">
        <f t="shared" si="1049"/>
        <v/>
      </c>
      <c r="Z3000" s="49" t="str">
        <f t="shared" si="1059"/>
        <v/>
      </c>
      <c r="AA3000" s="49" t="str">
        <f t="shared" si="1060"/>
        <v/>
      </c>
      <c r="AB3000" s="49" t="str">
        <f t="shared" si="1061"/>
        <v/>
      </c>
      <c r="AC3000" s="49" t="str">
        <f t="shared" si="1062"/>
        <v/>
      </c>
      <c r="AD3000" s="49" t="str">
        <f t="shared" si="1068"/>
        <v/>
      </c>
      <c r="AE3000" s="49" t="str">
        <f t="shared" si="1050"/>
        <v/>
      </c>
    </row>
    <row r="3001" spans="2:31" x14ac:dyDescent="0.25">
      <c r="B3001" s="10"/>
      <c r="C3001" s="10"/>
      <c r="D3001" s="10"/>
      <c r="E3001" s="10"/>
      <c r="F3001" s="34"/>
      <c r="G3001" s="34"/>
      <c r="H3001" s="47" t="str">
        <f t="shared" si="1063"/>
        <v/>
      </c>
      <c r="I3001" s="47" t="str">
        <f t="shared" si="1064"/>
        <v/>
      </c>
      <c r="J3001" s="47" t="str">
        <f t="shared" si="1065"/>
        <v/>
      </c>
      <c r="K3001" s="47" t="str">
        <f t="shared" si="1066"/>
        <v/>
      </c>
      <c r="L3001" s="47" t="str">
        <f t="shared" si="1071"/>
        <v/>
      </c>
      <c r="M3001" s="47" t="str">
        <f t="shared" si="1051"/>
        <v/>
      </c>
      <c r="N3001" s="47" t="str">
        <f t="shared" si="1067"/>
        <v/>
      </c>
      <c r="O3001" s="47" t="str">
        <f t="shared" si="1052"/>
        <v/>
      </c>
      <c r="P3001" s="47" t="str">
        <f t="shared" si="1053"/>
        <v/>
      </c>
      <c r="Q3001" s="47" t="str">
        <f t="shared" si="1054"/>
        <v/>
      </c>
      <c r="R3001" s="47" t="str">
        <f t="shared" si="1069"/>
        <v/>
      </c>
      <c r="S3001" s="47" t="str">
        <f t="shared" si="1048"/>
        <v/>
      </c>
      <c r="T3001" s="47" t="str">
        <f t="shared" si="1055"/>
        <v/>
      </c>
      <c r="U3001" s="47" t="str">
        <f t="shared" si="1056"/>
        <v/>
      </c>
      <c r="V3001" s="47" t="str">
        <f t="shared" si="1057"/>
        <v/>
      </c>
      <c r="W3001" s="47" t="str">
        <f t="shared" si="1058"/>
        <v/>
      </c>
      <c r="X3001" s="47" t="str">
        <f t="shared" si="1070"/>
        <v/>
      </c>
      <c r="Y3001" s="47" t="str">
        <f t="shared" si="1049"/>
        <v/>
      </c>
      <c r="Z3001" s="49" t="str">
        <f t="shared" si="1059"/>
        <v/>
      </c>
      <c r="AA3001" s="49" t="str">
        <f t="shared" si="1060"/>
        <v/>
      </c>
      <c r="AB3001" s="49" t="str">
        <f t="shared" si="1061"/>
        <v/>
      </c>
      <c r="AC3001" s="49" t="str">
        <f t="shared" si="1062"/>
        <v/>
      </c>
      <c r="AD3001" s="49" t="str">
        <f t="shared" si="1068"/>
        <v/>
      </c>
      <c r="AE3001" s="49" t="str">
        <f t="shared" si="1050"/>
        <v/>
      </c>
    </row>
    <row r="3002" spans="2:31" x14ac:dyDescent="0.25">
      <c r="B3002" s="10"/>
      <c r="C3002" s="10"/>
      <c r="D3002" s="10"/>
      <c r="E3002" s="10"/>
      <c r="F3002" s="34"/>
      <c r="G3002" s="34"/>
      <c r="H3002" s="47" t="str">
        <f t="shared" si="1063"/>
        <v/>
      </c>
      <c r="I3002" s="47" t="str">
        <f t="shared" si="1064"/>
        <v/>
      </c>
      <c r="J3002" s="47" t="str">
        <f t="shared" si="1065"/>
        <v/>
      </c>
      <c r="K3002" s="47" t="str">
        <f t="shared" si="1066"/>
        <v/>
      </c>
      <c r="L3002" s="47" t="str">
        <f t="shared" si="1071"/>
        <v/>
      </c>
      <c r="M3002" s="47" t="str">
        <f t="shared" si="1051"/>
        <v/>
      </c>
      <c r="N3002" s="47" t="str">
        <f t="shared" si="1067"/>
        <v/>
      </c>
      <c r="O3002" s="47" t="str">
        <f t="shared" si="1052"/>
        <v/>
      </c>
      <c r="P3002" s="47" t="str">
        <f t="shared" si="1053"/>
        <v/>
      </c>
      <c r="Q3002" s="47" t="str">
        <f t="shared" si="1054"/>
        <v/>
      </c>
      <c r="R3002" s="47" t="str">
        <f t="shared" si="1069"/>
        <v/>
      </c>
      <c r="S3002" s="47" t="str">
        <f t="shared" si="1048"/>
        <v/>
      </c>
      <c r="T3002" s="47" t="str">
        <f t="shared" si="1055"/>
        <v/>
      </c>
      <c r="U3002" s="47" t="str">
        <f t="shared" si="1056"/>
        <v/>
      </c>
      <c r="V3002" s="47" t="str">
        <f t="shared" si="1057"/>
        <v/>
      </c>
      <c r="W3002" s="47" t="str">
        <f t="shared" si="1058"/>
        <v/>
      </c>
      <c r="X3002" s="47" t="str">
        <f t="shared" si="1070"/>
        <v/>
      </c>
      <c r="Y3002" s="47" t="str">
        <f t="shared" si="1049"/>
        <v/>
      </c>
      <c r="Z3002" s="49" t="str">
        <f t="shared" si="1059"/>
        <v/>
      </c>
      <c r="AA3002" s="49" t="str">
        <f t="shared" si="1060"/>
        <v/>
      </c>
      <c r="AB3002" s="49" t="str">
        <f t="shared" si="1061"/>
        <v/>
      </c>
      <c r="AC3002" s="49" t="str">
        <f t="shared" si="1062"/>
        <v/>
      </c>
      <c r="AD3002" s="49" t="str">
        <f t="shared" si="1068"/>
        <v/>
      </c>
      <c r="AE3002" s="49" t="str">
        <f t="shared" si="1050"/>
        <v/>
      </c>
    </row>
    <row r="3003" spans="2:31" x14ac:dyDescent="0.25">
      <c r="B3003" s="10"/>
      <c r="C3003" s="10"/>
      <c r="D3003" s="10"/>
      <c r="E3003" s="10"/>
      <c r="F3003" s="34"/>
      <c r="G3003" s="34"/>
      <c r="H3003" s="47" t="str">
        <f t="shared" si="1063"/>
        <v/>
      </c>
      <c r="I3003" s="47" t="str">
        <f t="shared" si="1064"/>
        <v/>
      </c>
      <c r="J3003" s="47" t="str">
        <f t="shared" si="1065"/>
        <v/>
      </c>
      <c r="K3003" s="47" t="str">
        <f t="shared" si="1066"/>
        <v/>
      </c>
      <c r="L3003" s="47" t="str">
        <f t="shared" si="1071"/>
        <v/>
      </c>
      <c r="M3003" s="47" t="str">
        <f t="shared" si="1051"/>
        <v/>
      </c>
      <c r="N3003" s="47" t="str">
        <f t="shared" si="1067"/>
        <v/>
      </c>
      <c r="O3003" s="47" t="str">
        <f t="shared" si="1052"/>
        <v/>
      </c>
      <c r="P3003" s="47" t="str">
        <f t="shared" si="1053"/>
        <v/>
      </c>
      <c r="Q3003" s="47" t="str">
        <f t="shared" si="1054"/>
        <v/>
      </c>
      <c r="R3003" s="47" t="str">
        <f t="shared" si="1069"/>
        <v/>
      </c>
      <c r="S3003" s="47" t="str">
        <f t="shared" si="1048"/>
        <v/>
      </c>
      <c r="T3003" s="47" t="str">
        <f t="shared" si="1055"/>
        <v/>
      </c>
      <c r="U3003" s="47" t="str">
        <f t="shared" si="1056"/>
        <v/>
      </c>
      <c r="V3003" s="47" t="str">
        <f t="shared" si="1057"/>
        <v/>
      </c>
      <c r="W3003" s="47" t="str">
        <f t="shared" si="1058"/>
        <v/>
      </c>
      <c r="X3003" s="47" t="str">
        <f t="shared" si="1070"/>
        <v/>
      </c>
      <c r="Y3003" s="47" t="str">
        <f t="shared" si="1049"/>
        <v/>
      </c>
      <c r="Z3003" s="49" t="str">
        <f t="shared" si="1059"/>
        <v/>
      </c>
      <c r="AA3003" s="49" t="str">
        <f t="shared" si="1060"/>
        <v/>
      </c>
      <c r="AB3003" s="49" t="str">
        <f t="shared" si="1061"/>
        <v/>
      </c>
      <c r="AC3003" s="49" t="str">
        <f t="shared" si="1062"/>
        <v/>
      </c>
      <c r="AD3003" s="49" t="str">
        <f t="shared" si="1068"/>
        <v/>
      </c>
      <c r="AE3003" s="49" t="str">
        <f t="shared" si="1050"/>
        <v/>
      </c>
    </row>
    <row r="3004" spans="2:31" x14ac:dyDescent="0.25">
      <c r="B3004" s="10"/>
      <c r="C3004" s="10"/>
      <c r="D3004" s="10"/>
      <c r="E3004" s="10"/>
      <c r="F3004" s="34"/>
      <c r="G3004" s="34"/>
      <c r="H3004" s="47" t="str">
        <f t="shared" si="1063"/>
        <v/>
      </c>
      <c r="I3004" s="47" t="str">
        <f t="shared" si="1064"/>
        <v/>
      </c>
      <c r="J3004" s="47" t="str">
        <f t="shared" si="1065"/>
        <v/>
      </c>
      <c r="K3004" s="47" t="str">
        <f t="shared" si="1066"/>
        <v/>
      </c>
      <c r="L3004" s="47" t="str">
        <f t="shared" si="1071"/>
        <v/>
      </c>
      <c r="M3004" s="47" t="str">
        <f t="shared" si="1051"/>
        <v/>
      </c>
      <c r="N3004" s="47" t="str">
        <f t="shared" si="1067"/>
        <v/>
      </c>
      <c r="O3004" s="47" t="str">
        <f t="shared" si="1052"/>
        <v/>
      </c>
      <c r="P3004" s="47" t="str">
        <f t="shared" si="1053"/>
        <v/>
      </c>
      <c r="Q3004" s="47" t="str">
        <f t="shared" si="1054"/>
        <v/>
      </c>
      <c r="R3004" s="47" t="str">
        <f t="shared" si="1069"/>
        <v/>
      </c>
      <c r="S3004" s="47" t="str">
        <f t="shared" si="1048"/>
        <v/>
      </c>
      <c r="T3004" s="47" t="str">
        <f t="shared" si="1055"/>
        <v/>
      </c>
      <c r="U3004" s="47" t="str">
        <f t="shared" si="1056"/>
        <v/>
      </c>
      <c r="V3004" s="47" t="str">
        <f t="shared" si="1057"/>
        <v/>
      </c>
      <c r="W3004" s="47" t="str">
        <f t="shared" si="1058"/>
        <v/>
      </c>
      <c r="X3004" s="47" t="str">
        <f t="shared" si="1070"/>
        <v/>
      </c>
      <c r="Y3004" s="47" t="str">
        <f t="shared" si="1049"/>
        <v/>
      </c>
      <c r="Z3004" s="49" t="str">
        <f t="shared" si="1059"/>
        <v/>
      </c>
      <c r="AA3004" s="49" t="str">
        <f t="shared" si="1060"/>
        <v/>
      </c>
      <c r="AB3004" s="49" t="str">
        <f t="shared" si="1061"/>
        <v/>
      </c>
      <c r="AC3004" s="49" t="str">
        <f t="shared" si="1062"/>
        <v/>
      </c>
      <c r="AD3004" s="49" t="str">
        <f t="shared" si="1068"/>
        <v/>
      </c>
      <c r="AE3004" s="49" t="str">
        <f t="shared" si="1050"/>
        <v/>
      </c>
    </row>
    <row r="3005" spans="2:31" x14ac:dyDescent="0.25">
      <c r="B3005" s="10"/>
      <c r="C3005" s="10"/>
      <c r="D3005" s="10"/>
      <c r="E3005" s="10"/>
      <c r="F3005" s="34"/>
      <c r="G3005" s="34"/>
      <c r="H3005" s="47" t="str">
        <f t="shared" si="1063"/>
        <v/>
      </c>
      <c r="I3005" s="47" t="str">
        <f t="shared" si="1064"/>
        <v/>
      </c>
      <c r="J3005" s="47" t="str">
        <f t="shared" si="1065"/>
        <v/>
      </c>
      <c r="K3005" s="47" t="str">
        <f t="shared" si="1066"/>
        <v/>
      </c>
      <c r="L3005" s="47" t="str">
        <f t="shared" si="1071"/>
        <v/>
      </c>
      <c r="M3005" s="47" t="str">
        <f t="shared" si="1051"/>
        <v/>
      </c>
      <c r="N3005" s="47" t="str">
        <f t="shared" si="1067"/>
        <v/>
      </c>
      <c r="O3005" s="47" t="str">
        <f t="shared" si="1052"/>
        <v/>
      </c>
      <c r="P3005" s="47" t="str">
        <f t="shared" si="1053"/>
        <v/>
      </c>
      <c r="Q3005" s="47" t="str">
        <f t="shared" si="1054"/>
        <v/>
      </c>
      <c r="R3005" s="47" t="str">
        <f t="shared" si="1069"/>
        <v/>
      </c>
      <c r="S3005" s="47" t="str">
        <f t="shared" si="1048"/>
        <v/>
      </c>
      <c r="T3005" s="47" t="str">
        <f t="shared" si="1055"/>
        <v/>
      </c>
      <c r="U3005" s="47" t="str">
        <f t="shared" si="1056"/>
        <v/>
      </c>
      <c r="V3005" s="47" t="str">
        <f t="shared" si="1057"/>
        <v/>
      </c>
      <c r="W3005" s="47" t="str">
        <f t="shared" si="1058"/>
        <v/>
      </c>
      <c r="X3005" s="47" t="str">
        <f t="shared" si="1070"/>
        <v/>
      </c>
      <c r="Y3005" s="47" t="str">
        <f t="shared" si="1049"/>
        <v/>
      </c>
      <c r="Z3005" s="49" t="str">
        <f t="shared" si="1059"/>
        <v/>
      </c>
      <c r="AA3005" s="49" t="str">
        <f t="shared" si="1060"/>
        <v/>
      </c>
      <c r="AB3005" s="49" t="str">
        <f t="shared" si="1061"/>
        <v/>
      </c>
      <c r="AC3005" s="49" t="str">
        <f t="shared" si="1062"/>
        <v/>
      </c>
      <c r="AD3005" s="49" t="str">
        <f t="shared" si="1068"/>
        <v/>
      </c>
      <c r="AE3005" s="49" t="str">
        <f t="shared" si="1050"/>
        <v/>
      </c>
    </row>
    <row r="3006" spans="2:31" x14ac:dyDescent="0.25">
      <c r="B3006" s="10"/>
      <c r="C3006" s="10"/>
      <c r="D3006" s="10"/>
      <c r="E3006" s="10"/>
      <c r="F3006" s="34"/>
      <c r="G3006" s="34"/>
      <c r="H3006" s="47" t="str">
        <f t="shared" si="1063"/>
        <v/>
      </c>
      <c r="I3006" s="47" t="str">
        <f t="shared" si="1064"/>
        <v/>
      </c>
      <c r="J3006" s="47" t="str">
        <f t="shared" si="1065"/>
        <v/>
      </c>
      <c r="K3006" s="47" t="str">
        <f t="shared" si="1066"/>
        <v/>
      </c>
      <c r="L3006" s="47" t="str">
        <f t="shared" si="1071"/>
        <v/>
      </c>
      <c r="M3006" s="47" t="str">
        <f t="shared" si="1051"/>
        <v/>
      </c>
      <c r="N3006" s="47" t="str">
        <f t="shared" si="1067"/>
        <v/>
      </c>
      <c r="O3006" s="47" t="str">
        <f t="shared" si="1052"/>
        <v/>
      </c>
      <c r="P3006" s="47" t="str">
        <f t="shared" si="1053"/>
        <v/>
      </c>
      <c r="Q3006" s="47" t="str">
        <f t="shared" si="1054"/>
        <v/>
      </c>
      <c r="R3006" s="47" t="str">
        <f t="shared" si="1069"/>
        <v/>
      </c>
      <c r="S3006" s="47" t="str">
        <f t="shared" si="1048"/>
        <v/>
      </c>
      <c r="T3006" s="47" t="str">
        <f t="shared" si="1055"/>
        <v/>
      </c>
      <c r="U3006" s="47" t="str">
        <f t="shared" si="1056"/>
        <v/>
      </c>
      <c r="V3006" s="47" t="str">
        <f t="shared" si="1057"/>
        <v/>
      </c>
      <c r="W3006" s="47" t="str">
        <f t="shared" si="1058"/>
        <v/>
      </c>
      <c r="X3006" s="47" t="str">
        <f t="shared" si="1070"/>
        <v/>
      </c>
      <c r="Y3006" s="47" t="str">
        <f t="shared" si="1049"/>
        <v/>
      </c>
      <c r="Z3006" s="49" t="str">
        <f t="shared" si="1059"/>
        <v/>
      </c>
      <c r="AA3006" s="49" t="str">
        <f t="shared" si="1060"/>
        <v/>
      </c>
      <c r="AB3006" s="49" t="str">
        <f t="shared" si="1061"/>
        <v/>
      </c>
      <c r="AC3006" s="49" t="str">
        <f t="shared" si="1062"/>
        <v/>
      </c>
      <c r="AD3006" s="49" t="str">
        <f t="shared" si="1068"/>
        <v/>
      </c>
      <c r="AE3006" s="49" t="str">
        <f t="shared" si="1050"/>
        <v/>
      </c>
    </row>
    <row r="3007" spans="2:31" x14ac:dyDescent="0.25">
      <c r="B3007" s="10"/>
      <c r="C3007" s="10"/>
      <c r="D3007" s="10"/>
      <c r="E3007" s="10"/>
      <c r="F3007" s="34"/>
      <c r="G3007" s="34"/>
      <c r="H3007" s="47" t="str">
        <f t="shared" si="1063"/>
        <v/>
      </c>
      <c r="I3007" s="47" t="str">
        <f t="shared" si="1064"/>
        <v/>
      </c>
      <c r="J3007" s="47" t="str">
        <f t="shared" si="1065"/>
        <v/>
      </c>
      <c r="K3007" s="47" t="str">
        <f t="shared" si="1066"/>
        <v/>
      </c>
      <c r="L3007" s="47" t="str">
        <f t="shared" si="1071"/>
        <v/>
      </c>
      <c r="M3007" s="47" t="str">
        <f t="shared" si="1051"/>
        <v/>
      </c>
      <c r="N3007" s="47" t="str">
        <f t="shared" si="1067"/>
        <v/>
      </c>
      <c r="O3007" s="47" t="str">
        <f t="shared" si="1052"/>
        <v/>
      </c>
      <c r="P3007" s="47" t="str">
        <f t="shared" si="1053"/>
        <v/>
      </c>
      <c r="Q3007" s="47" t="str">
        <f t="shared" si="1054"/>
        <v/>
      </c>
      <c r="R3007" s="47" t="str">
        <f t="shared" si="1069"/>
        <v/>
      </c>
      <c r="S3007" s="47" t="str">
        <f t="shared" si="1048"/>
        <v/>
      </c>
      <c r="T3007" s="47" t="str">
        <f t="shared" si="1055"/>
        <v/>
      </c>
      <c r="U3007" s="47" t="str">
        <f t="shared" si="1056"/>
        <v/>
      </c>
      <c r="V3007" s="47" t="str">
        <f t="shared" si="1057"/>
        <v/>
      </c>
      <c r="W3007" s="47" t="str">
        <f t="shared" si="1058"/>
        <v/>
      </c>
      <c r="X3007" s="47" t="str">
        <f t="shared" si="1070"/>
        <v/>
      </c>
      <c r="Y3007" s="47" t="str">
        <f t="shared" si="1049"/>
        <v/>
      </c>
      <c r="Z3007" s="49" t="str">
        <f t="shared" si="1059"/>
        <v/>
      </c>
      <c r="AA3007" s="49" t="str">
        <f t="shared" si="1060"/>
        <v/>
      </c>
      <c r="AB3007" s="49" t="str">
        <f t="shared" si="1061"/>
        <v/>
      </c>
      <c r="AC3007" s="49" t="str">
        <f t="shared" si="1062"/>
        <v/>
      </c>
      <c r="AD3007" s="49" t="str">
        <f t="shared" si="1068"/>
        <v/>
      </c>
      <c r="AE3007" s="49" t="str">
        <f t="shared" si="1050"/>
        <v/>
      </c>
    </row>
    <row r="3008" spans="2:31" x14ac:dyDescent="0.25">
      <c r="B3008" s="10"/>
      <c r="C3008" s="10"/>
      <c r="D3008" s="10"/>
      <c r="E3008" s="10"/>
      <c r="F3008" s="34"/>
      <c r="G3008" s="34"/>
      <c r="H3008" s="47" t="str">
        <f t="shared" si="1063"/>
        <v/>
      </c>
      <c r="I3008" s="47" t="str">
        <f t="shared" si="1064"/>
        <v/>
      </c>
      <c r="J3008" s="47" t="str">
        <f t="shared" si="1065"/>
        <v/>
      </c>
      <c r="K3008" s="47" t="str">
        <f t="shared" si="1066"/>
        <v/>
      </c>
      <c r="L3008" s="47" t="str">
        <f t="shared" si="1071"/>
        <v/>
      </c>
      <c r="M3008" s="47" t="str">
        <f t="shared" si="1051"/>
        <v/>
      </c>
      <c r="N3008" s="47" t="str">
        <f t="shared" si="1067"/>
        <v/>
      </c>
      <c r="O3008" s="47" t="str">
        <f t="shared" si="1052"/>
        <v/>
      </c>
      <c r="P3008" s="47" t="str">
        <f t="shared" si="1053"/>
        <v/>
      </c>
      <c r="Q3008" s="47" t="str">
        <f t="shared" si="1054"/>
        <v/>
      </c>
      <c r="R3008" s="47" t="str">
        <f t="shared" si="1069"/>
        <v/>
      </c>
      <c r="S3008" s="47" t="str">
        <f t="shared" si="1048"/>
        <v/>
      </c>
      <c r="T3008" s="47" t="str">
        <f t="shared" si="1055"/>
        <v/>
      </c>
      <c r="U3008" s="47" t="str">
        <f t="shared" si="1056"/>
        <v/>
      </c>
      <c r="V3008" s="47" t="str">
        <f t="shared" si="1057"/>
        <v/>
      </c>
      <c r="W3008" s="47" t="str">
        <f t="shared" si="1058"/>
        <v/>
      </c>
      <c r="X3008" s="47" t="str">
        <f t="shared" si="1070"/>
        <v/>
      </c>
      <c r="Y3008" s="47" t="str">
        <f t="shared" si="1049"/>
        <v/>
      </c>
      <c r="Z3008" s="49" t="str">
        <f t="shared" si="1059"/>
        <v/>
      </c>
      <c r="AA3008" s="49" t="str">
        <f t="shared" si="1060"/>
        <v/>
      </c>
      <c r="AB3008" s="49" t="str">
        <f t="shared" si="1061"/>
        <v/>
      </c>
      <c r="AC3008" s="49" t="str">
        <f t="shared" si="1062"/>
        <v/>
      </c>
      <c r="AD3008" s="49" t="str">
        <f t="shared" si="1068"/>
        <v/>
      </c>
      <c r="AE3008" s="49" t="str">
        <f t="shared" si="1050"/>
        <v/>
      </c>
    </row>
    <row r="3009" spans="2:31" x14ac:dyDescent="0.25">
      <c r="B3009" s="10"/>
      <c r="C3009" s="10"/>
      <c r="D3009" s="10"/>
      <c r="E3009" s="10"/>
      <c r="F3009" s="34"/>
      <c r="G3009" s="34"/>
      <c r="H3009" s="47" t="str">
        <f t="shared" si="1063"/>
        <v/>
      </c>
      <c r="I3009" s="47" t="str">
        <f t="shared" si="1064"/>
        <v/>
      </c>
      <c r="J3009" s="47" t="str">
        <f t="shared" si="1065"/>
        <v/>
      </c>
      <c r="K3009" s="47" t="str">
        <f t="shared" si="1066"/>
        <v/>
      </c>
      <c r="L3009" s="47" t="str">
        <f t="shared" si="1071"/>
        <v/>
      </c>
      <c r="M3009" s="47" t="str">
        <f t="shared" si="1051"/>
        <v/>
      </c>
      <c r="N3009" s="47" t="str">
        <f t="shared" si="1067"/>
        <v/>
      </c>
      <c r="O3009" s="47" t="str">
        <f t="shared" si="1052"/>
        <v/>
      </c>
      <c r="P3009" s="47" t="str">
        <f t="shared" si="1053"/>
        <v/>
      </c>
      <c r="Q3009" s="47" t="str">
        <f t="shared" si="1054"/>
        <v/>
      </c>
      <c r="R3009" s="47" t="str">
        <f t="shared" si="1069"/>
        <v/>
      </c>
      <c r="S3009" s="47" t="str">
        <f t="shared" si="1048"/>
        <v/>
      </c>
      <c r="T3009" s="47" t="str">
        <f t="shared" si="1055"/>
        <v/>
      </c>
      <c r="U3009" s="47" t="str">
        <f t="shared" si="1056"/>
        <v/>
      </c>
      <c r="V3009" s="47" t="str">
        <f t="shared" si="1057"/>
        <v/>
      </c>
      <c r="W3009" s="47" t="str">
        <f t="shared" si="1058"/>
        <v/>
      </c>
      <c r="X3009" s="47" t="str">
        <f t="shared" si="1070"/>
        <v/>
      </c>
      <c r="Y3009" s="47" t="str">
        <f t="shared" si="1049"/>
        <v/>
      </c>
      <c r="Z3009" s="49" t="str">
        <f t="shared" si="1059"/>
        <v/>
      </c>
      <c r="AA3009" s="49" t="str">
        <f t="shared" si="1060"/>
        <v/>
      </c>
      <c r="AB3009" s="49" t="str">
        <f t="shared" si="1061"/>
        <v/>
      </c>
      <c r="AC3009" s="49" t="str">
        <f t="shared" si="1062"/>
        <v/>
      </c>
      <c r="AD3009" s="49" t="str">
        <f t="shared" si="1068"/>
        <v/>
      </c>
      <c r="AE3009" s="49" t="str">
        <f t="shared" si="1050"/>
        <v/>
      </c>
    </row>
    <row r="3010" spans="2:31" x14ac:dyDescent="0.25">
      <c r="B3010" s="10"/>
      <c r="C3010" s="10"/>
      <c r="D3010" s="10"/>
      <c r="E3010" s="10"/>
      <c r="F3010" s="34"/>
      <c r="G3010" s="34"/>
      <c r="H3010" s="47" t="str">
        <f t="shared" si="1063"/>
        <v/>
      </c>
      <c r="I3010" s="47" t="str">
        <f t="shared" si="1064"/>
        <v/>
      </c>
      <c r="J3010" s="47" t="str">
        <f t="shared" si="1065"/>
        <v/>
      </c>
      <c r="K3010" s="47" t="str">
        <f t="shared" si="1066"/>
        <v/>
      </c>
      <c r="L3010" s="47" t="str">
        <f t="shared" si="1071"/>
        <v/>
      </c>
      <c r="M3010" s="47" t="str">
        <f t="shared" si="1051"/>
        <v/>
      </c>
      <c r="N3010" s="47" t="str">
        <f t="shared" si="1067"/>
        <v/>
      </c>
      <c r="O3010" s="47" t="str">
        <f t="shared" si="1052"/>
        <v/>
      </c>
      <c r="P3010" s="47" t="str">
        <f t="shared" si="1053"/>
        <v/>
      </c>
      <c r="Q3010" s="47" t="str">
        <f t="shared" si="1054"/>
        <v/>
      </c>
      <c r="R3010" s="47" t="str">
        <f t="shared" si="1069"/>
        <v/>
      </c>
      <c r="S3010" s="47" t="str">
        <f t="shared" si="1048"/>
        <v/>
      </c>
      <c r="T3010" s="47" t="str">
        <f t="shared" si="1055"/>
        <v/>
      </c>
      <c r="U3010" s="47" t="str">
        <f t="shared" si="1056"/>
        <v/>
      </c>
      <c r="V3010" s="47" t="str">
        <f t="shared" si="1057"/>
        <v/>
      </c>
      <c r="W3010" s="47" t="str">
        <f t="shared" si="1058"/>
        <v/>
      </c>
      <c r="X3010" s="47" t="str">
        <f t="shared" si="1070"/>
        <v/>
      </c>
      <c r="Y3010" s="47" t="str">
        <f t="shared" si="1049"/>
        <v/>
      </c>
      <c r="Z3010" s="49" t="str">
        <f t="shared" si="1059"/>
        <v/>
      </c>
      <c r="AA3010" s="49" t="str">
        <f t="shared" si="1060"/>
        <v/>
      </c>
      <c r="AB3010" s="49" t="str">
        <f t="shared" si="1061"/>
        <v/>
      </c>
      <c r="AC3010" s="49" t="str">
        <f t="shared" si="1062"/>
        <v/>
      </c>
      <c r="AD3010" s="49" t="str">
        <f t="shared" si="1068"/>
        <v/>
      </c>
      <c r="AE3010" s="49" t="str">
        <f t="shared" si="1050"/>
        <v/>
      </c>
    </row>
    <row r="3011" spans="2:31" x14ac:dyDescent="0.25">
      <c r="B3011" s="10"/>
      <c r="C3011" s="10"/>
      <c r="D3011" s="10"/>
      <c r="E3011" s="10"/>
      <c r="F3011" s="34"/>
      <c r="G3011" s="34"/>
      <c r="H3011" s="47" t="str">
        <f t="shared" si="1063"/>
        <v/>
      </c>
      <c r="I3011" s="47" t="str">
        <f t="shared" si="1064"/>
        <v/>
      </c>
      <c r="J3011" s="47" t="str">
        <f t="shared" si="1065"/>
        <v/>
      </c>
      <c r="K3011" s="47" t="str">
        <f t="shared" si="1066"/>
        <v/>
      </c>
      <c r="L3011" s="47" t="str">
        <f t="shared" si="1071"/>
        <v/>
      </c>
      <c r="M3011" s="47" t="str">
        <f t="shared" si="1051"/>
        <v/>
      </c>
      <c r="N3011" s="47" t="str">
        <f t="shared" si="1067"/>
        <v/>
      </c>
      <c r="O3011" s="47" t="str">
        <f t="shared" si="1052"/>
        <v/>
      </c>
      <c r="P3011" s="47" t="str">
        <f t="shared" si="1053"/>
        <v/>
      </c>
      <c r="Q3011" s="47" t="str">
        <f t="shared" si="1054"/>
        <v/>
      </c>
      <c r="R3011" s="47" t="str">
        <f t="shared" si="1069"/>
        <v/>
      </c>
      <c r="S3011" s="47" t="str">
        <f t="shared" si="1048"/>
        <v/>
      </c>
      <c r="T3011" s="47" t="str">
        <f t="shared" si="1055"/>
        <v/>
      </c>
      <c r="U3011" s="47" t="str">
        <f t="shared" si="1056"/>
        <v/>
      </c>
      <c r="V3011" s="47" t="str">
        <f t="shared" si="1057"/>
        <v/>
      </c>
      <c r="W3011" s="47" t="str">
        <f t="shared" si="1058"/>
        <v/>
      </c>
      <c r="X3011" s="47" t="str">
        <f t="shared" si="1070"/>
        <v/>
      </c>
      <c r="Y3011" s="47" t="str">
        <f t="shared" si="1049"/>
        <v/>
      </c>
      <c r="Z3011" s="49" t="str">
        <f t="shared" si="1059"/>
        <v/>
      </c>
      <c r="AA3011" s="49" t="str">
        <f t="shared" si="1060"/>
        <v/>
      </c>
      <c r="AB3011" s="49" t="str">
        <f t="shared" si="1061"/>
        <v/>
      </c>
      <c r="AC3011" s="49" t="str">
        <f t="shared" si="1062"/>
        <v/>
      </c>
      <c r="AD3011" s="49" t="str">
        <f t="shared" si="1068"/>
        <v/>
      </c>
      <c r="AE3011" s="49" t="str">
        <f t="shared" si="1050"/>
        <v/>
      </c>
    </row>
    <row r="3012" spans="2:31" x14ac:dyDescent="0.25">
      <c r="B3012" s="10"/>
      <c r="C3012" s="10"/>
      <c r="D3012" s="10"/>
      <c r="E3012" s="10"/>
      <c r="F3012" s="34"/>
      <c r="G3012" s="34"/>
      <c r="H3012" s="47" t="str">
        <f t="shared" si="1063"/>
        <v/>
      </c>
      <c r="I3012" s="47" t="str">
        <f t="shared" si="1064"/>
        <v/>
      </c>
      <c r="J3012" s="47" t="str">
        <f t="shared" si="1065"/>
        <v/>
      </c>
      <c r="K3012" s="47" t="str">
        <f t="shared" si="1066"/>
        <v/>
      </c>
      <c r="L3012" s="47" t="str">
        <f t="shared" si="1071"/>
        <v/>
      </c>
      <c r="M3012" s="47" t="str">
        <f t="shared" si="1051"/>
        <v/>
      </c>
      <c r="N3012" s="47" t="str">
        <f t="shared" si="1067"/>
        <v/>
      </c>
      <c r="O3012" s="47" t="str">
        <f t="shared" si="1052"/>
        <v/>
      </c>
      <c r="P3012" s="47" t="str">
        <f t="shared" si="1053"/>
        <v/>
      </c>
      <c r="Q3012" s="47" t="str">
        <f t="shared" si="1054"/>
        <v/>
      </c>
      <c r="R3012" s="47" t="str">
        <f t="shared" si="1069"/>
        <v/>
      </c>
      <c r="S3012" s="47" t="str">
        <f t="shared" si="1048"/>
        <v/>
      </c>
      <c r="T3012" s="47" t="str">
        <f t="shared" si="1055"/>
        <v/>
      </c>
      <c r="U3012" s="47" t="str">
        <f t="shared" si="1056"/>
        <v/>
      </c>
      <c r="V3012" s="47" t="str">
        <f t="shared" si="1057"/>
        <v/>
      </c>
      <c r="W3012" s="47" t="str">
        <f t="shared" si="1058"/>
        <v/>
      </c>
      <c r="X3012" s="47" t="str">
        <f t="shared" si="1070"/>
        <v/>
      </c>
      <c r="Y3012" s="47" t="str">
        <f t="shared" si="1049"/>
        <v/>
      </c>
      <c r="Z3012" s="49" t="str">
        <f t="shared" si="1059"/>
        <v/>
      </c>
      <c r="AA3012" s="49" t="str">
        <f t="shared" si="1060"/>
        <v/>
      </c>
      <c r="AB3012" s="49" t="str">
        <f t="shared" si="1061"/>
        <v/>
      </c>
      <c r="AC3012" s="49" t="str">
        <f t="shared" si="1062"/>
        <v/>
      </c>
      <c r="AD3012" s="49" t="str">
        <f t="shared" si="1068"/>
        <v/>
      </c>
      <c r="AE3012" s="49" t="str">
        <f t="shared" si="1050"/>
        <v/>
      </c>
    </row>
    <row r="3013" spans="2:31" x14ac:dyDescent="0.25">
      <c r="B3013" s="10"/>
      <c r="C3013" s="10"/>
      <c r="D3013" s="10"/>
      <c r="E3013" s="10"/>
      <c r="F3013" s="34"/>
      <c r="G3013" s="34"/>
      <c r="H3013" s="47" t="str">
        <f t="shared" si="1063"/>
        <v/>
      </c>
      <c r="I3013" s="47" t="str">
        <f t="shared" si="1064"/>
        <v/>
      </c>
      <c r="J3013" s="47" t="str">
        <f t="shared" si="1065"/>
        <v/>
      </c>
      <c r="K3013" s="47" t="str">
        <f t="shared" si="1066"/>
        <v/>
      </c>
      <c r="L3013" s="47" t="str">
        <f t="shared" si="1071"/>
        <v/>
      </c>
      <c r="M3013" s="47" t="str">
        <f t="shared" si="1051"/>
        <v/>
      </c>
      <c r="N3013" s="47" t="str">
        <f t="shared" si="1067"/>
        <v/>
      </c>
      <c r="O3013" s="47" t="str">
        <f t="shared" si="1052"/>
        <v/>
      </c>
      <c r="P3013" s="47" t="str">
        <f t="shared" si="1053"/>
        <v/>
      </c>
      <c r="Q3013" s="47" t="str">
        <f t="shared" si="1054"/>
        <v/>
      </c>
      <c r="R3013" s="47" t="str">
        <f t="shared" si="1069"/>
        <v/>
      </c>
      <c r="S3013" s="47" t="str">
        <f t="shared" si="1048"/>
        <v/>
      </c>
      <c r="T3013" s="47" t="str">
        <f t="shared" si="1055"/>
        <v/>
      </c>
      <c r="U3013" s="47" t="str">
        <f t="shared" si="1056"/>
        <v/>
      </c>
      <c r="V3013" s="47" t="str">
        <f t="shared" si="1057"/>
        <v/>
      </c>
      <c r="W3013" s="47" t="str">
        <f t="shared" si="1058"/>
        <v/>
      </c>
      <c r="X3013" s="47" t="str">
        <f t="shared" si="1070"/>
        <v/>
      </c>
      <c r="Y3013" s="47" t="str">
        <f t="shared" si="1049"/>
        <v/>
      </c>
      <c r="Z3013" s="49" t="str">
        <f t="shared" si="1059"/>
        <v/>
      </c>
      <c r="AA3013" s="49" t="str">
        <f t="shared" si="1060"/>
        <v/>
      </c>
      <c r="AB3013" s="49" t="str">
        <f t="shared" si="1061"/>
        <v/>
      </c>
      <c r="AC3013" s="49" t="str">
        <f t="shared" si="1062"/>
        <v/>
      </c>
      <c r="AD3013" s="49" t="str">
        <f t="shared" si="1068"/>
        <v/>
      </c>
      <c r="AE3013" s="49" t="str">
        <f t="shared" si="1050"/>
        <v/>
      </c>
    </row>
    <row r="3014" spans="2:31" x14ac:dyDescent="0.25">
      <c r="B3014" s="10"/>
      <c r="C3014" s="10"/>
      <c r="D3014" s="10"/>
      <c r="E3014" s="10"/>
      <c r="F3014" s="34"/>
      <c r="G3014" s="34"/>
      <c r="H3014" s="47" t="str">
        <f t="shared" si="1063"/>
        <v/>
      </c>
      <c r="I3014" s="47" t="str">
        <f t="shared" si="1064"/>
        <v/>
      </c>
      <c r="J3014" s="47" t="str">
        <f t="shared" si="1065"/>
        <v/>
      </c>
      <c r="K3014" s="47" t="str">
        <f t="shared" si="1066"/>
        <v/>
      </c>
      <c r="L3014" s="47" t="str">
        <f t="shared" si="1071"/>
        <v/>
      </c>
      <c r="M3014" s="47" t="str">
        <f t="shared" si="1051"/>
        <v/>
      </c>
      <c r="N3014" s="47" t="str">
        <f t="shared" si="1067"/>
        <v/>
      </c>
      <c r="O3014" s="47" t="str">
        <f t="shared" si="1052"/>
        <v/>
      </c>
      <c r="P3014" s="47" t="str">
        <f t="shared" si="1053"/>
        <v/>
      </c>
      <c r="Q3014" s="47" t="str">
        <f t="shared" si="1054"/>
        <v/>
      </c>
      <c r="R3014" s="47" t="str">
        <f t="shared" si="1069"/>
        <v/>
      </c>
      <c r="S3014" s="47" t="str">
        <f t="shared" si="1048"/>
        <v/>
      </c>
      <c r="T3014" s="47" t="str">
        <f t="shared" si="1055"/>
        <v/>
      </c>
      <c r="U3014" s="47" t="str">
        <f t="shared" si="1056"/>
        <v/>
      </c>
      <c r="V3014" s="47" t="str">
        <f t="shared" si="1057"/>
        <v/>
      </c>
      <c r="W3014" s="47" t="str">
        <f t="shared" si="1058"/>
        <v/>
      </c>
      <c r="X3014" s="47" t="str">
        <f t="shared" si="1070"/>
        <v/>
      </c>
      <c r="Y3014" s="47" t="str">
        <f t="shared" si="1049"/>
        <v/>
      </c>
      <c r="Z3014" s="49" t="str">
        <f t="shared" si="1059"/>
        <v/>
      </c>
      <c r="AA3014" s="49" t="str">
        <f t="shared" si="1060"/>
        <v/>
      </c>
      <c r="AB3014" s="49" t="str">
        <f t="shared" si="1061"/>
        <v/>
      </c>
      <c r="AC3014" s="49" t="str">
        <f t="shared" si="1062"/>
        <v/>
      </c>
      <c r="AD3014" s="49" t="str">
        <f t="shared" si="1068"/>
        <v/>
      </c>
      <c r="AE3014" s="49" t="str">
        <f t="shared" si="1050"/>
        <v/>
      </c>
    </row>
    <row r="3015" spans="2:31" x14ac:dyDescent="0.25">
      <c r="B3015" s="10"/>
      <c r="C3015" s="10"/>
      <c r="D3015" s="10"/>
      <c r="E3015" s="10"/>
      <c r="F3015" s="34"/>
      <c r="G3015" s="34"/>
      <c r="H3015" s="47" t="str">
        <f t="shared" si="1063"/>
        <v/>
      </c>
      <c r="I3015" s="47" t="str">
        <f t="shared" si="1064"/>
        <v/>
      </c>
      <c r="J3015" s="47" t="str">
        <f t="shared" si="1065"/>
        <v/>
      </c>
      <c r="K3015" s="47" t="str">
        <f t="shared" si="1066"/>
        <v/>
      </c>
      <c r="L3015" s="47" t="str">
        <f t="shared" si="1071"/>
        <v/>
      </c>
      <c r="M3015" s="47" t="str">
        <f t="shared" si="1051"/>
        <v/>
      </c>
      <c r="N3015" s="47" t="str">
        <f t="shared" si="1067"/>
        <v/>
      </c>
      <c r="O3015" s="47" t="str">
        <f t="shared" si="1052"/>
        <v/>
      </c>
      <c r="P3015" s="47" t="str">
        <f t="shared" si="1053"/>
        <v/>
      </c>
      <c r="Q3015" s="47" t="str">
        <f t="shared" si="1054"/>
        <v/>
      </c>
      <c r="R3015" s="47" t="str">
        <f t="shared" si="1069"/>
        <v/>
      </c>
      <c r="S3015" s="47" t="str">
        <f t="shared" ref="S3015:S3078" si="1072">IF(AND(C3015&gt;0,C3015&lt;C2650),ABS(C3015/C2650-1),"")</f>
        <v/>
      </c>
      <c r="T3015" s="47" t="str">
        <f t="shared" si="1055"/>
        <v/>
      </c>
      <c r="U3015" s="47" t="str">
        <f t="shared" si="1056"/>
        <v/>
      </c>
      <c r="V3015" s="47" t="str">
        <f t="shared" si="1057"/>
        <v/>
      </c>
      <c r="W3015" s="47" t="str">
        <f t="shared" si="1058"/>
        <v/>
      </c>
      <c r="X3015" s="47" t="str">
        <f t="shared" si="1070"/>
        <v/>
      </c>
      <c r="Y3015" s="47" t="str">
        <f t="shared" ref="Y3015:Y3078" si="1073">IF(AND(D3015&gt;0,D3015&lt;D2650),ABS(D3015/D2650-1),"")</f>
        <v/>
      </c>
      <c r="Z3015" s="49" t="str">
        <f t="shared" si="1059"/>
        <v/>
      </c>
      <c r="AA3015" s="49" t="str">
        <f t="shared" si="1060"/>
        <v/>
      </c>
      <c r="AB3015" s="49" t="str">
        <f t="shared" si="1061"/>
        <v/>
      </c>
      <c r="AC3015" s="49" t="str">
        <f t="shared" si="1062"/>
        <v/>
      </c>
      <c r="AD3015" s="49" t="str">
        <f t="shared" si="1068"/>
        <v/>
      </c>
      <c r="AE3015" s="49" t="str">
        <f t="shared" ref="AE3015:AE3078" si="1074">IF(AND(E3015&gt;0,E3015&lt;E2650),ABS(E3015/E2650-1),"")</f>
        <v/>
      </c>
    </row>
    <row r="3016" spans="2:31" x14ac:dyDescent="0.25">
      <c r="B3016" s="10"/>
      <c r="C3016" s="10"/>
      <c r="D3016" s="10"/>
      <c r="E3016" s="10"/>
      <c r="F3016" s="34"/>
      <c r="G3016" s="34"/>
      <c r="H3016" s="47" t="str">
        <f t="shared" si="1063"/>
        <v/>
      </c>
      <c r="I3016" s="47" t="str">
        <f t="shared" si="1064"/>
        <v/>
      </c>
      <c r="J3016" s="47" t="str">
        <f t="shared" si="1065"/>
        <v/>
      </c>
      <c r="K3016" s="47" t="str">
        <f t="shared" si="1066"/>
        <v/>
      </c>
      <c r="L3016" s="47" t="str">
        <f t="shared" si="1071"/>
        <v/>
      </c>
      <c r="M3016" s="47" t="str">
        <f t="shared" ref="M3016:M3079" si="1075">IF(AND(B3016&gt;0,B3016&lt;B2651),ABS(B3016/B2651-1),"")</f>
        <v/>
      </c>
      <c r="N3016" s="47" t="str">
        <f t="shared" si="1067"/>
        <v/>
      </c>
      <c r="O3016" s="47" t="str">
        <f t="shared" si="1052"/>
        <v/>
      </c>
      <c r="P3016" s="47" t="str">
        <f t="shared" si="1053"/>
        <v/>
      </c>
      <c r="Q3016" s="47" t="str">
        <f t="shared" si="1054"/>
        <v/>
      </c>
      <c r="R3016" s="47" t="str">
        <f t="shared" si="1069"/>
        <v/>
      </c>
      <c r="S3016" s="47" t="str">
        <f t="shared" si="1072"/>
        <v/>
      </c>
      <c r="T3016" s="47" t="str">
        <f t="shared" si="1055"/>
        <v/>
      </c>
      <c r="U3016" s="47" t="str">
        <f t="shared" si="1056"/>
        <v/>
      </c>
      <c r="V3016" s="47" t="str">
        <f t="shared" si="1057"/>
        <v/>
      </c>
      <c r="W3016" s="47" t="str">
        <f t="shared" si="1058"/>
        <v/>
      </c>
      <c r="X3016" s="47" t="str">
        <f t="shared" si="1070"/>
        <v/>
      </c>
      <c r="Y3016" s="47" t="str">
        <f t="shared" si="1073"/>
        <v/>
      </c>
      <c r="Z3016" s="49" t="str">
        <f t="shared" si="1059"/>
        <v/>
      </c>
      <c r="AA3016" s="49" t="str">
        <f t="shared" si="1060"/>
        <v/>
      </c>
      <c r="AB3016" s="49" t="str">
        <f t="shared" si="1061"/>
        <v/>
      </c>
      <c r="AC3016" s="49" t="str">
        <f t="shared" si="1062"/>
        <v/>
      </c>
      <c r="AD3016" s="49" t="str">
        <f t="shared" si="1068"/>
        <v/>
      </c>
      <c r="AE3016" s="49" t="str">
        <f t="shared" si="1074"/>
        <v/>
      </c>
    </row>
    <row r="3017" spans="2:31" x14ac:dyDescent="0.25">
      <c r="B3017" s="10"/>
      <c r="C3017" s="10"/>
      <c r="D3017" s="10"/>
      <c r="E3017" s="10"/>
      <c r="F3017" s="34"/>
      <c r="G3017" s="34"/>
      <c r="H3017" s="47" t="str">
        <f t="shared" si="1063"/>
        <v/>
      </c>
      <c r="I3017" s="47" t="str">
        <f t="shared" si="1064"/>
        <v/>
      </c>
      <c r="J3017" s="47" t="str">
        <f t="shared" si="1065"/>
        <v/>
      </c>
      <c r="K3017" s="47" t="str">
        <f t="shared" si="1066"/>
        <v/>
      </c>
      <c r="L3017" s="47" t="str">
        <f t="shared" si="1071"/>
        <v/>
      </c>
      <c r="M3017" s="47" t="str">
        <f t="shared" si="1075"/>
        <v/>
      </c>
      <c r="N3017" s="47" t="str">
        <f t="shared" si="1067"/>
        <v/>
      </c>
      <c r="O3017" s="47" t="str">
        <f t="shared" si="1052"/>
        <v/>
      </c>
      <c r="P3017" s="47" t="str">
        <f t="shared" si="1053"/>
        <v/>
      </c>
      <c r="Q3017" s="47" t="str">
        <f t="shared" si="1054"/>
        <v/>
      </c>
      <c r="R3017" s="47" t="str">
        <f t="shared" si="1069"/>
        <v/>
      </c>
      <c r="S3017" s="47" t="str">
        <f t="shared" si="1072"/>
        <v/>
      </c>
      <c r="T3017" s="47" t="str">
        <f t="shared" si="1055"/>
        <v/>
      </c>
      <c r="U3017" s="47" t="str">
        <f t="shared" si="1056"/>
        <v/>
      </c>
      <c r="V3017" s="47" t="str">
        <f t="shared" si="1057"/>
        <v/>
      </c>
      <c r="W3017" s="47" t="str">
        <f t="shared" si="1058"/>
        <v/>
      </c>
      <c r="X3017" s="47" t="str">
        <f t="shared" si="1070"/>
        <v/>
      </c>
      <c r="Y3017" s="47" t="str">
        <f t="shared" si="1073"/>
        <v/>
      </c>
      <c r="Z3017" s="49" t="str">
        <f t="shared" si="1059"/>
        <v/>
      </c>
      <c r="AA3017" s="49" t="str">
        <f t="shared" si="1060"/>
        <v/>
      </c>
      <c r="AB3017" s="49" t="str">
        <f t="shared" si="1061"/>
        <v/>
      </c>
      <c r="AC3017" s="49" t="str">
        <f t="shared" si="1062"/>
        <v/>
      </c>
      <c r="AD3017" s="49" t="str">
        <f t="shared" si="1068"/>
        <v/>
      </c>
      <c r="AE3017" s="49" t="str">
        <f t="shared" si="1074"/>
        <v/>
      </c>
    </row>
    <row r="3018" spans="2:31" x14ac:dyDescent="0.25">
      <c r="B3018" s="10"/>
      <c r="C3018" s="10"/>
      <c r="D3018" s="10"/>
      <c r="E3018" s="10"/>
      <c r="F3018" s="34"/>
      <c r="G3018" s="34"/>
      <c r="H3018" s="47" t="str">
        <f t="shared" si="1063"/>
        <v/>
      </c>
      <c r="I3018" s="47" t="str">
        <f t="shared" si="1064"/>
        <v/>
      </c>
      <c r="J3018" s="47" t="str">
        <f t="shared" si="1065"/>
        <v/>
      </c>
      <c r="K3018" s="47" t="str">
        <f t="shared" si="1066"/>
        <v/>
      </c>
      <c r="L3018" s="47" t="str">
        <f t="shared" si="1071"/>
        <v/>
      </c>
      <c r="M3018" s="47" t="str">
        <f t="shared" si="1075"/>
        <v/>
      </c>
      <c r="N3018" s="47" t="str">
        <f t="shared" si="1067"/>
        <v/>
      </c>
      <c r="O3018" s="47" t="str">
        <f t="shared" si="1052"/>
        <v/>
      </c>
      <c r="P3018" s="47" t="str">
        <f t="shared" si="1053"/>
        <v/>
      </c>
      <c r="Q3018" s="47" t="str">
        <f t="shared" si="1054"/>
        <v/>
      </c>
      <c r="R3018" s="47" t="str">
        <f t="shared" si="1069"/>
        <v/>
      </c>
      <c r="S3018" s="47" t="str">
        <f t="shared" si="1072"/>
        <v/>
      </c>
      <c r="T3018" s="47" t="str">
        <f t="shared" si="1055"/>
        <v/>
      </c>
      <c r="U3018" s="47" t="str">
        <f t="shared" si="1056"/>
        <v/>
      </c>
      <c r="V3018" s="47" t="str">
        <f t="shared" si="1057"/>
        <v/>
      </c>
      <c r="W3018" s="47" t="str">
        <f t="shared" si="1058"/>
        <v/>
      </c>
      <c r="X3018" s="47" t="str">
        <f t="shared" si="1070"/>
        <v/>
      </c>
      <c r="Y3018" s="47" t="str">
        <f t="shared" si="1073"/>
        <v/>
      </c>
      <c r="Z3018" s="49" t="str">
        <f t="shared" si="1059"/>
        <v/>
      </c>
      <c r="AA3018" s="49" t="str">
        <f t="shared" si="1060"/>
        <v/>
      </c>
      <c r="AB3018" s="49" t="str">
        <f t="shared" si="1061"/>
        <v/>
      </c>
      <c r="AC3018" s="49" t="str">
        <f t="shared" si="1062"/>
        <v/>
      </c>
      <c r="AD3018" s="49" t="str">
        <f t="shared" si="1068"/>
        <v/>
      </c>
      <c r="AE3018" s="49" t="str">
        <f t="shared" si="1074"/>
        <v/>
      </c>
    </row>
    <row r="3019" spans="2:31" x14ac:dyDescent="0.25">
      <c r="B3019" s="10"/>
      <c r="C3019" s="10"/>
      <c r="D3019" s="10"/>
      <c r="E3019" s="10"/>
      <c r="F3019" s="34"/>
      <c r="G3019" s="34"/>
      <c r="H3019" s="47" t="str">
        <f t="shared" si="1063"/>
        <v/>
      </c>
      <c r="I3019" s="47" t="str">
        <f t="shared" si="1064"/>
        <v/>
      </c>
      <c r="J3019" s="47" t="str">
        <f t="shared" si="1065"/>
        <v/>
      </c>
      <c r="K3019" s="47" t="str">
        <f t="shared" si="1066"/>
        <v/>
      </c>
      <c r="L3019" s="47" t="str">
        <f t="shared" si="1071"/>
        <v/>
      </c>
      <c r="M3019" s="47" t="str">
        <f t="shared" si="1075"/>
        <v/>
      </c>
      <c r="N3019" s="47" t="str">
        <f t="shared" si="1067"/>
        <v/>
      </c>
      <c r="O3019" s="47" t="str">
        <f t="shared" si="1052"/>
        <v/>
      </c>
      <c r="P3019" s="47" t="str">
        <f t="shared" si="1053"/>
        <v/>
      </c>
      <c r="Q3019" s="47" t="str">
        <f t="shared" si="1054"/>
        <v/>
      </c>
      <c r="R3019" s="47" t="str">
        <f t="shared" si="1069"/>
        <v/>
      </c>
      <c r="S3019" s="47" t="str">
        <f t="shared" si="1072"/>
        <v/>
      </c>
      <c r="T3019" s="47" t="str">
        <f t="shared" si="1055"/>
        <v/>
      </c>
      <c r="U3019" s="47" t="str">
        <f t="shared" si="1056"/>
        <v/>
      </c>
      <c r="V3019" s="47" t="str">
        <f t="shared" si="1057"/>
        <v/>
      </c>
      <c r="W3019" s="47" t="str">
        <f t="shared" si="1058"/>
        <v/>
      </c>
      <c r="X3019" s="47" t="str">
        <f t="shared" si="1070"/>
        <v/>
      </c>
      <c r="Y3019" s="47" t="str">
        <f t="shared" si="1073"/>
        <v/>
      </c>
      <c r="Z3019" s="49" t="str">
        <f t="shared" si="1059"/>
        <v/>
      </c>
      <c r="AA3019" s="49" t="str">
        <f t="shared" si="1060"/>
        <v/>
      </c>
      <c r="AB3019" s="49" t="str">
        <f t="shared" si="1061"/>
        <v/>
      </c>
      <c r="AC3019" s="49" t="str">
        <f t="shared" si="1062"/>
        <v/>
      </c>
      <c r="AD3019" s="49" t="str">
        <f t="shared" si="1068"/>
        <v/>
      </c>
      <c r="AE3019" s="49" t="str">
        <f t="shared" si="1074"/>
        <v/>
      </c>
    </row>
    <row r="3020" spans="2:31" x14ac:dyDescent="0.25">
      <c r="B3020" s="10"/>
      <c r="C3020" s="10"/>
      <c r="D3020" s="10"/>
      <c r="E3020" s="10"/>
      <c r="F3020" s="34"/>
      <c r="G3020" s="34"/>
      <c r="H3020" s="47" t="str">
        <f t="shared" si="1063"/>
        <v/>
      </c>
      <c r="I3020" s="47" t="str">
        <f t="shared" si="1064"/>
        <v/>
      </c>
      <c r="J3020" s="47" t="str">
        <f t="shared" si="1065"/>
        <v/>
      </c>
      <c r="K3020" s="47" t="str">
        <f t="shared" si="1066"/>
        <v/>
      </c>
      <c r="L3020" s="47" t="str">
        <f t="shared" si="1071"/>
        <v/>
      </c>
      <c r="M3020" s="47" t="str">
        <f t="shared" si="1075"/>
        <v/>
      </c>
      <c r="N3020" s="47" t="str">
        <f t="shared" si="1067"/>
        <v/>
      </c>
      <c r="O3020" s="47" t="str">
        <f t="shared" si="1052"/>
        <v/>
      </c>
      <c r="P3020" s="47" t="str">
        <f t="shared" si="1053"/>
        <v/>
      </c>
      <c r="Q3020" s="47" t="str">
        <f t="shared" si="1054"/>
        <v/>
      </c>
      <c r="R3020" s="47" t="str">
        <f t="shared" si="1069"/>
        <v/>
      </c>
      <c r="S3020" s="47" t="str">
        <f t="shared" si="1072"/>
        <v/>
      </c>
      <c r="T3020" s="47" t="str">
        <f t="shared" si="1055"/>
        <v/>
      </c>
      <c r="U3020" s="47" t="str">
        <f t="shared" si="1056"/>
        <v/>
      </c>
      <c r="V3020" s="47" t="str">
        <f t="shared" si="1057"/>
        <v/>
      </c>
      <c r="W3020" s="47" t="str">
        <f t="shared" si="1058"/>
        <v/>
      </c>
      <c r="X3020" s="47" t="str">
        <f t="shared" si="1070"/>
        <v/>
      </c>
      <c r="Y3020" s="47" t="str">
        <f t="shared" si="1073"/>
        <v/>
      </c>
      <c r="Z3020" s="49" t="str">
        <f t="shared" si="1059"/>
        <v/>
      </c>
      <c r="AA3020" s="49" t="str">
        <f t="shared" si="1060"/>
        <v/>
      </c>
      <c r="AB3020" s="49" t="str">
        <f t="shared" si="1061"/>
        <v/>
      </c>
      <c r="AC3020" s="49" t="str">
        <f t="shared" si="1062"/>
        <v/>
      </c>
      <c r="AD3020" s="49" t="str">
        <f t="shared" si="1068"/>
        <v/>
      </c>
      <c r="AE3020" s="49" t="str">
        <f t="shared" si="1074"/>
        <v/>
      </c>
    </row>
    <row r="3021" spans="2:31" x14ac:dyDescent="0.25">
      <c r="B3021" s="10"/>
      <c r="C3021" s="10"/>
      <c r="D3021" s="10"/>
      <c r="E3021" s="10"/>
      <c r="F3021" s="34"/>
      <c r="G3021" s="34"/>
      <c r="H3021" s="47" t="str">
        <f t="shared" si="1063"/>
        <v/>
      </c>
      <c r="I3021" s="47" t="str">
        <f t="shared" si="1064"/>
        <v/>
      </c>
      <c r="J3021" s="47" t="str">
        <f t="shared" si="1065"/>
        <v/>
      </c>
      <c r="K3021" s="47" t="str">
        <f t="shared" si="1066"/>
        <v/>
      </c>
      <c r="L3021" s="47" t="str">
        <f t="shared" si="1071"/>
        <v/>
      </c>
      <c r="M3021" s="47" t="str">
        <f t="shared" si="1075"/>
        <v/>
      </c>
      <c r="N3021" s="47" t="str">
        <f t="shared" si="1067"/>
        <v/>
      </c>
      <c r="O3021" s="47" t="str">
        <f t="shared" si="1052"/>
        <v/>
      </c>
      <c r="P3021" s="47" t="str">
        <f t="shared" si="1053"/>
        <v/>
      </c>
      <c r="Q3021" s="47" t="str">
        <f t="shared" si="1054"/>
        <v/>
      </c>
      <c r="R3021" s="47" t="str">
        <f t="shared" si="1069"/>
        <v/>
      </c>
      <c r="S3021" s="47" t="str">
        <f t="shared" si="1072"/>
        <v/>
      </c>
      <c r="T3021" s="47" t="str">
        <f t="shared" si="1055"/>
        <v/>
      </c>
      <c r="U3021" s="47" t="str">
        <f t="shared" si="1056"/>
        <v/>
      </c>
      <c r="V3021" s="47" t="str">
        <f t="shared" si="1057"/>
        <v/>
      </c>
      <c r="W3021" s="47" t="str">
        <f t="shared" si="1058"/>
        <v/>
      </c>
      <c r="X3021" s="47" t="str">
        <f t="shared" si="1070"/>
        <v/>
      </c>
      <c r="Y3021" s="47" t="str">
        <f t="shared" si="1073"/>
        <v/>
      </c>
      <c r="Z3021" s="49" t="str">
        <f t="shared" si="1059"/>
        <v/>
      </c>
      <c r="AA3021" s="49" t="str">
        <f t="shared" si="1060"/>
        <v/>
      </c>
      <c r="AB3021" s="49" t="str">
        <f t="shared" si="1061"/>
        <v/>
      </c>
      <c r="AC3021" s="49" t="str">
        <f t="shared" si="1062"/>
        <v/>
      </c>
      <c r="AD3021" s="49" t="str">
        <f t="shared" si="1068"/>
        <v/>
      </c>
      <c r="AE3021" s="49" t="str">
        <f t="shared" si="1074"/>
        <v/>
      </c>
    </row>
    <row r="3022" spans="2:31" x14ac:dyDescent="0.25">
      <c r="B3022" s="10"/>
      <c r="C3022" s="10"/>
      <c r="D3022" s="10"/>
      <c r="E3022" s="10"/>
      <c r="F3022" s="34"/>
      <c r="G3022" s="34"/>
      <c r="H3022" s="47" t="str">
        <f t="shared" si="1063"/>
        <v/>
      </c>
      <c r="I3022" s="47" t="str">
        <f t="shared" si="1064"/>
        <v/>
      </c>
      <c r="J3022" s="47" t="str">
        <f t="shared" si="1065"/>
        <v/>
      </c>
      <c r="K3022" s="47" t="str">
        <f t="shared" si="1066"/>
        <v/>
      </c>
      <c r="L3022" s="47" t="str">
        <f t="shared" si="1071"/>
        <v/>
      </c>
      <c r="M3022" s="47" t="str">
        <f t="shared" si="1075"/>
        <v/>
      </c>
      <c r="N3022" s="47" t="str">
        <f t="shared" si="1067"/>
        <v/>
      </c>
      <c r="O3022" s="47" t="str">
        <f t="shared" si="1052"/>
        <v/>
      </c>
      <c r="P3022" s="47" t="str">
        <f t="shared" si="1053"/>
        <v/>
      </c>
      <c r="Q3022" s="47" t="str">
        <f t="shared" si="1054"/>
        <v/>
      </c>
      <c r="R3022" s="47" t="str">
        <f t="shared" si="1069"/>
        <v/>
      </c>
      <c r="S3022" s="47" t="str">
        <f t="shared" si="1072"/>
        <v/>
      </c>
      <c r="T3022" s="47" t="str">
        <f t="shared" si="1055"/>
        <v/>
      </c>
      <c r="U3022" s="47" t="str">
        <f t="shared" si="1056"/>
        <v/>
      </c>
      <c r="V3022" s="47" t="str">
        <f t="shared" si="1057"/>
        <v/>
      </c>
      <c r="W3022" s="47" t="str">
        <f t="shared" si="1058"/>
        <v/>
      </c>
      <c r="X3022" s="47" t="str">
        <f t="shared" si="1070"/>
        <v/>
      </c>
      <c r="Y3022" s="47" t="str">
        <f t="shared" si="1073"/>
        <v/>
      </c>
      <c r="Z3022" s="49" t="str">
        <f t="shared" si="1059"/>
        <v/>
      </c>
      <c r="AA3022" s="49" t="str">
        <f t="shared" si="1060"/>
        <v/>
      </c>
      <c r="AB3022" s="49" t="str">
        <f t="shared" si="1061"/>
        <v/>
      </c>
      <c r="AC3022" s="49" t="str">
        <f t="shared" si="1062"/>
        <v/>
      </c>
      <c r="AD3022" s="49" t="str">
        <f t="shared" si="1068"/>
        <v/>
      </c>
      <c r="AE3022" s="49" t="str">
        <f t="shared" si="1074"/>
        <v/>
      </c>
    </row>
    <row r="3023" spans="2:31" x14ac:dyDescent="0.25">
      <c r="B3023" s="10"/>
      <c r="C3023" s="10"/>
      <c r="D3023" s="10"/>
      <c r="E3023" s="10"/>
      <c r="F3023" s="34"/>
      <c r="G3023" s="34"/>
      <c r="H3023" s="47" t="str">
        <f t="shared" si="1063"/>
        <v/>
      </c>
      <c r="I3023" s="47" t="str">
        <f t="shared" si="1064"/>
        <v/>
      </c>
      <c r="J3023" s="47" t="str">
        <f t="shared" si="1065"/>
        <v/>
      </c>
      <c r="K3023" s="47" t="str">
        <f t="shared" si="1066"/>
        <v/>
      </c>
      <c r="L3023" s="47" t="str">
        <f t="shared" si="1071"/>
        <v/>
      </c>
      <c r="M3023" s="47" t="str">
        <f t="shared" si="1075"/>
        <v/>
      </c>
      <c r="N3023" s="47" t="str">
        <f t="shared" si="1067"/>
        <v/>
      </c>
      <c r="O3023" s="47" t="str">
        <f t="shared" si="1052"/>
        <v/>
      </c>
      <c r="P3023" s="47" t="str">
        <f t="shared" si="1053"/>
        <v/>
      </c>
      <c r="Q3023" s="47" t="str">
        <f t="shared" si="1054"/>
        <v/>
      </c>
      <c r="R3023" s="47" t="str">
        <f t="shared" si="1069"/>
        <v/>
      </c>
      <c r="S3023" s="47" t="str">
        <f t="shared" si="1072"/>
        <v/>
      </c>
      <c r="T3023" s="47" t="str">
        <f t="shared" si="1055"/>
        <v/>
      </c>
      <c r="U3023" s="47" t="str">
        <f t="shared" si="1056"/>
        <v/>
      </c>
      <c r="V3023" s="47" t="str">
        <f t="shared" si="1057"/>
        <v/>
      </c>
      <c r="W3023" s="47" t="str">
        <f t="shared" si="1058"/>
        <v/>
      </c>
      <c r="X3023" s="47" t="str">
        <f t="shared" si="1070"/>
        <v/>
      </c>
      <c r="Y3023" s="47" t="str">
        <f t="shared" si="1073"/>
        <v/>
      </c>
      <c r="Z3023" s="49" t="str">
        <f t="shared" si="1059"/>
        <v/>
      </c>
      <c r="AA3023" s="49" t="str">
        <f t="shared" si="1060"/>
        <v/>
      </c>
      <c r="AB3023" s="49" t="str">
        <f t="shared" si="1061"/>
        <v/>
      </c>
      <c r="AC3023" s="49" t="str">
        <f t="shared" si="1062"/>
        <v/>
      </c>
      <c r="AD3023" s="49" t="str">
        <f t="shared" si="1068"/>
        <v/>
      </c>
      <c r="AE3023" s="49" t="str">
        <f t="shared" si="1074"/>
        <v/>
      </c>
    </row>
    <row r="3024" spans="2:31" x14ac:dyDescent="0.25">
      <c r="B3024" s="10"/>
      <c r="C3024" s="10"/>
      <c r="D3024" s="10"/>
      <c r="E3024" s="10"/>
      <c r="F3024" s="34"/>
      <c r="G3024" s="34"/>
      <c r="H3024" s="47" t="str">
        <f t="shared" si="1063"/>
        <v/>
      </c>
      <c r="I3024" s="47" t="str">
        <f t="shared" si="1064"/>
        <v/>
      </c>
      <c r="J3024" s="47" t="str">
        <f t="shared" si="1065"/>
        <v/>
      </c>
      <c r="K3024" s="47" t="str">
        <f t="shared" si="1066"/>
        <v/>
      </c>
      <c r="L3024" s="47" t="str">
        <f t="shared" si="1071"/>
        <v/>
      </c>
      <c r="M3024" s="47" t="str">
        <f t="shared" si="1075"/>
        <v/>
      </c>
      <c r="N3024" s="47" t="str">
        <f t="shared" si="1067"/>
        <v/>
      </c>
      <c r="O3024" s="47" t="str">
        <f t="shared" si="1052"/>
        <v/>
      </c>
      <c r="P3024" s="47" t="str">
        <f t="shared" si="1053"/>
        <v/>
      </c>
      <c r="Q3024" s="47" t="str">
        <f t="shared" si="1054"/>
        <v/>
      </c>
      <c r="R3024" s="47" t="str">
        <f t="shared" si="1069"/>
        <v/>
      </c>
      <c r="S3024" s="47" t="str">
        <f t="shared" si="1072"/>
        <v/>
      </c>
      <c r="T3024" s="47" t="str">
        <f t="shared" si="1055"/>
        <v/>
      </c>
      <c r="U3024" s="47" t="str">
        <f t="shared" si="1056"/>
        <v/>
      </c>
      <c r="V3024" s="47" t="str">
        <f t="shared" si="1057"/>
        <v/>
      </c>
      <c r="W3024" s="47" t="str">
        <f t="shared" si="1058"/>
        <v/>
      </c>
      <c r="X3024" s="47" t="str">
        <f t="shared" si="1070"/>
        <v/>
      </c>
      <c r="Y3024" s="47" t="str">
        <f t="shared" si="1073"/>
        <v/>
      </c>
      <c r="Z3024" s="49" t="str">
        <f t="shared" si="1059"/>
        <v/>
      </c>
      <c r="AA3024" s="49" t="str">
        <f t="shared" si="1060"/>
        <v/>
      </c>
      <c r="AB3024" s="49" t="str">
        <f t="shared" si="1061"/>
        <v/>
      </c>
      <c r="AC3024" s="49" t="str">
        <f t="shared" si="1062"/>
        <v/>
      </c>
      <c r="AD3024" s="49" t="str">
        <f t="shared" si="1068"/>
        <v/>
      </c>
      <c r="AE3024" s="49" t="str">
        <f t="shared" si="1074"/>
        <v/>
      </c>
    </row>
    <row r="3025" spans="2:31" x14ac:dyDescent="0.25">
      <c r="B3025" s="10"/>
      <c r="C3025" s="10"/>
      <c r="D3025" s="10"/>
      <c r="E3025" s="10"/>
      <c r="F3025" s="34"/>
      <c r="G3025" s="34"/>
      <c r="H3025" s="47" t="str">
        <f t="shared" si="1063"/>
        <v/>
      </c>
      <c r="I3025" s="47" t="str">
        <f t="shared" si="1064"/>
        <v/>
      </c>
      <c r="J3025" s="47" t="str">
        <f t="shared" si="1065"/>
        <v/>
      </c>
      <c r="K3025" s="47" t="str">
        <f t="shared" si="1066"/>
        <v/>
      </c>
      <c r="L3025" s="47" t="str">
        <f t="shared" si="1071"/>
        <v/>
      </c>
      <c r="M3025" s="47" t="str">
        <f t="shared" si="1075"/>
        <v/>
      </c>
      <c r="N3025" s="47" t="str">
        <f t="shared" si="1067"/>
        <v/>
      </c>
      <c r="O3025" s="47" t="str">
        <f t="shared" ref="O3025:O3088" si="1076">IF(AND(C3025&gt;0,C3025&lt;C3018),ABS(C3025/C3018-1),"")</f>
        <v/>
      </c>
      <c r="P3025" s="47" t="str">
        <f t="shared" ref="P3025:P3088" si="1077">IF(AND(C3025&gt;0,C3025&lt;C2995),ABS(C3025/C2995-1),"")</f>
        <v/>
      </c>
      <c r="Q3025" s="47" t="str">
        <f t="shared" ref="Q3025:Q3088" si="1078">IF(AND(C3025&gt;0,C3025&lt;C2935),ABS(C3025/C2935-1),"")</f>
        <v/>
      </c>
      <c r="R3025" s="47" t="str">
        <f t="shared" si="1069"/>
        <v/>
      </c>
      <c r="S3025" s="47" t="str">
        <f t="shared" si="1072"/>
        <v/>
      </c>
      <c r="T3025" s="47" t="str">
        <f t="shared" ref="T3025:T3088" si="1079">IF(AND(D3025&gt;0,D3025&lt;D3024),ABS(D3025/D3024-1),"")</f>
        <v/>
      </c>
      <c r="U3025" s="47" t="str">
        <f t="shared" ref="U3025:U3088" si="1080">IF(AND(D3025&gt;0,D3025&lt;D3018),ABS(D3025/D3018-1),"")</f>
        <v/>
      </c>
      <c r="V3025" s="47" t="str">
        <f t="shared" ref="V3025:V3088" si="1081">IF(AND(D3025&gt;0,D3025&lt;D2995),ABS(D3025/D2995-1),"")</f>
        <v/>
      </c>
      <c r="W3025" s="47" t="str">
        <f t="shared" ref="W3025:W3088" si="1082">IF(AND(D3025&gt;0,D3025&lt;D2935),ABS(D3025/D2935-1),"")</f>
        <v/>
      </c>
      <c r="X3025" s="47" t="str">
        <f t="shared" si="1070"/>
        <v/>
      </c>
      <c r="Y3025" s="47" t="str">
        <f t="shared" si="1073"/>
        <v/>
      </c>
      <c r="Z3025" s="49" t="str">
        <f t="shared" ref="Z3025:Z3088" si="1083">IF(AND(E3025&gt;0,E3025&lt;E3024),ABS(E3025/E3024-1),"")</f>
        <v/>
      </c>
      <c r="AA3025" s="49" t="str">
        <f t="shared" ref="AA3025:AA3088" si="1084">IF(AND(E3025&gt;0,E3025&lt;E3018),ABS(E3025/E3018-1),"")</f>
        <v/>
      </c>
      <c r="AB3025" s="49" t="str">
        <f t="shared" ref="AB3025:AB3088" si="1085">IF(AND(E3025&gt;0,E3025&lt;E2995),ABS(E3025/E2995-1),"")</f>
        <v/>
      </c>
      <c r="AC3025" s="49" t="str">
        <f t="shared" ref="AC3025:AC3088" si="1086">IF(AND(E3025&gt;0,E3025&lt;E2935),ABS(E3025/E2935-1),"")</f>
        <v/>
      </c>
      <c r="AD3025" s="49" t="str">
        <f t="shared" si="1068"/>
        <v/>
      </c>
      <c r="AE3025" s="49" t="str">
        <f t="shared" si="1074"/>
        <v/>
      </c>
    </row>
    <row r="3026" spans="2:31" x14ac:dyDescent="0.25">
      <c r="B3026" s="10"/>
      <c r="C3026" s="10"/>
      <c r="D3026" s="10"/>
      <c r="E3026" s="10"/>
      <c r="F3026" s="34"/>
      <c r="G3026" s="34"/>
      <c r="H3026" s="47" t="str">
        <f t="shared" ref="H3026:H3089" si="1087">IF(AND(B3026&gt;0,B3026&lt;B3025),ABS(B3026/B3025-1),"")</f>
        <v/>
      </c>
      <c r="I3026" s="47" t="str">
        <f t="shared" ref="I3026:I3089" si="1088">IF(AND(B3026&gt;0,B3026&lt;B3019),ABS(B3026/B3019-1),"")</f>
        <v/>
      </c>
      <c r="J3026" s="47" t="str">
        <f t="shared" ref="J3026:J3089" si="1089">IF(AND(B3026&gt;0,B3026&lt;B2996),ABS(B3026/B2996-1),"")</f>
        <v/>
      </c>
      <c r="K3026" s="47" t="str">
        <f t="shared" ref="K3026:K3089" si="1090">IF(AND(B3026&gt;0,B3026&lt;B2936),ABS(B3026/B2936-1),"")</f>
        <v/>
      </c>
      <c r="L3026" s="47" t="str">
        <f t="shared" si="1071"/>
        <v/>
      </c>
      <c r="M3026" s="47" t="str">
        <f t="shared" si="1075"/>
        <v/>
      </c>
      <c r="N3026" s="47" t="str">
        <f t="shared" ref="N3026:N3089" si="1091">IF(AND(C3026&gt;0,C3026&lt;C3025),ABS(C3026/C3025-1),"")</f>
        <v/>
      </c>
      <c r="O3026" s="47" t="str">
        <f t="shared" si="1076"/>
        <v/>
      </c>
      <c r="P3026" s="47" t="str">
        <f t="shared" si="1077"/>
        <v/>
      </c>
      <c r="Q3026" s="47" t="str">
        <f t="shared" si="1078"/>
        <v/>
      </c>
      <c r="R3026" s="47" t="str">
        <f t="shared" si="1069"/>
        <v/>
      </c>
      <c r="S3026" s="47" t="str">
        <f t="shared" si="1072"/>
        <v/>
      </c>
      <c r="T3026" s="47" t="str">
        <f t="shared" si="1079"/>
        <v/>
      </c>
      <c r="U3026" s="47" t="str">
        <f t="shared" si="1080"/>
        <v/>
      </c>
      <c r="V3026" s="47" t="str">
        <f t="shared" si="1081"/>
        <v/>
      </c>
      <c r="W3026" s="47" t="str">
        <f t="shared" si="1082"/>
        <v/>
      </c>
      <c r="X3026" s="47" t="str">
        <f t="shared" si="1070"/>
        <v/>
      </c>
      <c r="Y3026" s="47" t="str">
        <f t="shared" si="1073"/>
        <v/>
      </c>
      <c r="Z3026" s="49" t="str">
        <f t="shared" si="1083"/>
        <v/>
      </c>
      <c r="AA3026" s="49" t="str">
        <f t="shared" si="1084"/>
        <v/>
      </c>
      <c r="AB3026" s="49" t="str">
        <f t="shared" si="1085"/>
        <v/>
      </c>
      <c r="AC3026" s="49" t="str">
        <f t="shared" si="1086"/>
        <v/>
      </c>
      <c r="AD3026" s="49" t="str">
        <f t="shared" si="1068"/>
        <v/>
      </c>
      <c r="AE3026" s="49" t="str">
        <f t="shared" si="1074"/>
        <v/>
      </c>
    </row>
    <row r="3027" spans="2:31" x14ac:dyDescent="0.25">
      <c r="B3027" s="10"/>
      <c r="C3027" s="10"/>
      <c r="D3027" s="10"/>
      <c r="E3027" s="10"/>
      <c r="F3027" s="34"/>
      <c r="G3027" s="34"/>
      <c r="H3027" s="47" t="str">
        <f t="shared" si="1087"/>
        <v/>
      </c>
      <c r="I3027" s="47" t="str">
        <f t="shared" si="1088"/>
        <v/>
      </c>
      <c r="J3027" s="47" t="str">
        <f t="shared" si="1089"/>
        <v/>
      </c>
      <c r="K3027" s="47" t="str">
        <f t="shared" si="1090"/>
        <v/>
      </c>
      <c r="L3027" s="47" t="str">
        <f t="shared" si="1071"/>
        <v/>
      </c>
      <c r="M3027" s="47" t="str">
        <f t="shared" si="1075"/>
        <v/>
      </c>
      <c r="N3027" s="47" t="str">
        <f t="shared" si="1091"/>
        <v/>
      </c>
      <c r="O3027" s="47" t="str">
        <f t="shared" si="1076"/>
        <v/>
      </c>
      <c r="P3027" s="47" t="str">
        <f t="shared" si="1077"/>
        <v/>
      </c>
      <c r="Q3027" s="47" t="str">
        <f t="shared" si="1078"/>
        <v/>
      </c>
      <c r="R3027" s="47" t="str">
        <f t="shared" si="1069"/>
        <v/>
      </c>
      <c r="S3027" s="47" t="str">
        <f t="shared" si="1072"/>
        <v/>
      </c>
      <c r="T3027" s="47" t="str">
        <f t="shared" si="1079"/>
        <v/>
      </c>
      <c r="U3027" s="47" t="str">
        <f t="shared" si="1080"/>
        <v/>
      </c>
      <c r="V3027" s="47" t="str">
        <f t="shared" si="1081"/>
        <v/>
      </c>
      <c r="W3027" s="47" t="str">
        <f t="shared" si="1082"/>
        <v/>
      </c>
      <c r="X3027" s="47" t="str">
        <f t="shared" si="1070"/>
        <v/>
      </c>
      <c r="Y3027" s="47" t="str">
        <f t="shared" si="1073"/>
        <v/>
      </c>
      <c r="Z3027" s="49" t="str">
        <f t="shared" si="1083"/>
        <v/>
      </c>
      <c r="AA3027" s="49" t="str">
        <f t="shared" si="1084"/>
        <v/>
      </c>
      <c r="AB3027" s="49" t="str">
        <f t="shared" si="1085"/>
        <v/>
      </c>
      <c r="AC3027" s="49" t="str">
        <f t="shared" si="1086"/>
        <v/>
      </c>
      <c r="AD3027" s="49" t="str">
        <f t="shared" si="1068"/>
        <v/>
      </c>
      <c r="AE3027" s="49" t="str">
        <f t="shared" si="1074"/>
        <v/>
      </c>
    </row>
    <row r="3028" spans="2:31" x14ac:dyDescent="0.25">
      <c r="B3028" s="10"/>
      <c r="C3028" s="10"/>
      <c r="D3028" s="10"/>
      <c r="E3028" s="10"/>
      <c r="F3028" s="34"/>
      <c r="G3028" s="34"/>
      <c r="H3028" s="47" t="str">
        <f t="shared" si="1087"/>
        <v/>
      </c>
      <c r="I3028" s="47" t="str">
        <f t="shared" si="1088"/>
        <v/>
      </c>
      <c r="J3028" s="47" t="str">
        <f t="shared" si="1089"/>
        <v/>
      </c>
      <c r="K3028" s="47" t="str">
        <f t="shared" si="1090"/>
        <v/>
      </c>
      <c r="L3028" s="47" t="str">
        <f t="shared" si="1071"/>
        <v/>
      </c>
      <c r="M3028" s="47" t="str">
        <f t="shared" si="1075"/>
        <v/>
      </c>
      <c r="N3028" s="47" t="str">
        <f t="shared" si="1091"/>
        <v/>
      </c>
      <c r="O3028" s="47" t="str">
        <f t="shared" si="1076"/>
        <v/>
      </c>
      <c r="P3028" s="47" t="str">
        <f t="shared" si="1077"/>
        <v/>
      </c>
      <c r="Q3028" s="47" t="str">
        <f t="shared" si="1078"/>
        <v/>
      </c>
      <c r="R3028" s="47" t="str">
        <f t="shared" si="1069"/>
        <v/>
      </c>
      <c r="S3028" s="47" t="str">
        <f t="shared" si="1072"/>
        <v/>
      </c>
      <c r="T3028" s="47" t="str">
        <f t="shared" si="1079"/>
        <v/>
      </c>
      <c r="U3028" s="47" t="str">
        <f t="shared" si="1080"/>
        <v/>
      </c>
      <c r="V3028" s="47" t="str">
        <f t="shared" si="1081"/>
        <v/>
      </c>
      <c r="W3028" s="47" t="str">
        <f t="shared" si="1082"/>
        <v/>
      </c>
      <c r="X3028" s="47" t="str">
        <f t="shared" si="1070"/>
        <v/>
      </c>
      <c r="Y3028" s="47" t="str">
        <f t="shared" si="1073"/>
        <v/>
      </c>
      <c r="Z3028" s="49" t="str">
        <f t="shared" si="1083"/>
        <v/>
      </c>
      <c r="AA3028" s="49" t="str">
        <f t="shared" si="1084"/>
        <v/>
      </c>
      <c r="AB3028" s="49" t="str">
        <f t="shared" si="1085"/>
        <v/>
      </c>
      <c r="AC3028" s="49" t="str">
        <f t="shared" si="1086"/>
        <v/>
      </c>
      <c r="AD3028" s="49" t="str">
        <f t="shared" si="1068"/>
        <v/>
      </c>
      <c r="AE3028" s="49" t="str">
        <f t="shared" si="1074"/>
        <v/>
      </c>
    </row>
    <row r="3029" spans="2:31" x14ac:dyDescent="0.25">
      <c r="B3029" s="10"/>
      <c r="C3029" s="10"/>
      <c r="D3029" s="10"/>
      <c r="E3029" s="10"/>
      <c r="F3029" s="34"/>
      <c r="G3029" s="34"/>
      <c r="H3029" s="47" t="str">
        <f t="shared" si="1087"/>
        <v/>
      </c>
      <c r="I3029" s="47" t="str">
        <f t="shared" si="1088"/>
        <v/>
      </c>
      <c r="J3029" s="47" t="str">
        <f t="shared" si="1089"/>
        <v/>
      </c>
      <c r="K3029" s="47" t="str">
        <f t="shared" si="1090"/>
        <v/>
      </c>
      <c r="L3029" s="47" t="str">
        <f t="shared" si="1071"/>
        <v/>
      </c>
      <c r="M3029" s="47" t="str">
        <f t="shared" si="1075"/>
        <v/>
      </c>
      <c r="N3029" s="47" t="str">
        <f t="shared" si="1091"/>
        <v/>
      </c>
      <c r="O3029" s="47" t="str">
        <f t="shared" si="1076"/>
        <v/>
      </c>
      <c r="P3029" s="47" t="str">
        <f t="shared" si="1077"/>
        <v/>
      </c>
      <c r="Q3029" s="47" t="str">
        <f t="shared" si="1078"/>
        <v/>
      </c>
      <c r="R3029" s="47" t="str">
        <f t="shared" si="1069"/>
        <v/>
      </c>
      <c r="S3029" s="47" t="str">
        <f t="shared" si="1072"/>
        <v/>
      </c>
      <c r="T3029" s="47" t="str">
        <f t="shared" si="1079"/>
        <v/>
      </c>
      <c r="U3029" s="47" t="str">
        <f t="shared" si="1080"/>
        <v/>
      </c>
      <c r="V3029" s="47" t="str">
        <f t="shared" si="1081"/>
        <v/>
      </c>
      <c r="W3029" s="47" t="str">
        <f t="shared" si="1082"/>
        <v/>
      </c>
      <c r="X3029" s="47" t="str">
        <f t="shared" si="1070"/>
        <v/>
      </c>
      <c r="Y3029" s="47" t="str">
        <f t="shared" si="1073"/>
        <v/>
      </c>
      <c r="Z3029" s="49" t="str">
        <f t="shared" si="1083"/>
        <v/>
      </c>
      <c r="AA3029" s="49" t="str">
        <f t="shared" si="1084"/>
        <v/>
      </c>
      <c r="AB3029" s="49" t="str">
        <f t="shared" si="1085"/>
        <v/>
      </c>
      <c r="AC3029" s="49" t="str">
        <f t="shared" si="1086"/>
        <v/>
      </c>
      <c r="AD3029" s="49" t="str">
        <f t="shared" si="1068"/>
        <v/>
      </c>
      <c r="AE3029" s="49" t="str">
        <f t="shared" si="1074"/>
        <v/>
      </c>
    </row>
    <row r="3030" spans="2:31" x14ac:dyDescent="0.25">
      <c r="B3030" s="10"/>
      <c r="C3030" s="10"/>
      <c r="D3030" s="10"/>
      <c r="E3030" s="10"/>
      <c r="F3030" s="34"/>
      <c r="G3030" s="34"/>
      <c r="H3030" s="47" t="str">
        <f t="shared" si="1087"/>
        <v/>
      </c>
      <c r="I3030" s="47" t="str">
        <f t="shared" si="1088"/>
        <v/>
      </c>
      <c r="J3030" s="47" t="str">
        <f t="shared" si="1089"/>
        <v/>
      </c>
      <c r="K3030" s="47" t="str">
        <f t="shared" si="1090"/>
        <v/>
      </c>
      <c r="L3030" s="47" t="str">
        <f t="shared" si="1071"/>
        <v/>
      </c>
      <c r="M3030" s="47" t="str">
        <f t="shared" si="1075"/>
        <v/>
      </c>
      <c r="N3030" s="47" t="str">
        <f t="shared" si="1091"/>
        <v/>
      </c>
      <c r="O3030" s="47" t="str">
        <f t="shared" si="1076"/>
        <v/>
      </c>
      <c r="P3030" s="47" t="str">
        <f t="shared" si="1077"/>
        <v/>
      </c>
      <c r="Q3030" s="47" t="str">
        <f t="shared" si="1078"/>
        <v/>
      </c>
      <c r="R3030" s="47" t="str">
        <f t="shared" si="1069"/>
        <v/>
      </c>
      <c r="S3030" s="47" t="str">
        <f t="shared" si="1072"/>
        <v/>
      </c>
      <c r="T3030" s="47" t="str">
        <f t="shared" si="1079"/>
        <v/>
      </c>
      <c r="U3030" s="47" t="str">
        <f t="shared" si="1080"/>
        <v/>
      </c>
      <c r="V3030" s="47" t="str">
        <f t="shared" si="1081"/>
        <v/>
      </c>
      <c r="W3030" s="47" t="str">
        <f t="shared" si="1082"/>
        <v/>
      </c>
      <c r="X3030" s="47" t="str">
        <f t="shared" si="1070"/>
        <v/>
      </c>
      <c r="Y3030" s="47" t="str">
        <f t="shared" si="1073"/>
        <v/>
      </c>
      <c r="Z3030" s="49" t="str">
        <f t="shared" si="1083"/>
        <v/>
      </c>
      <c r="AA3030" s="49" t="str">
        <f t="shared" si="1084"/>
        <v/>
      </c>
      <c r="AB3030" s="49" t="str">
        <f t="shared" si="1085"/>
        <v/>
      </c>
      <c r="AC3030" s="49" t="str">
        <f t="shared" si="1086"/>
        <v/>
      </c>
      <c r="AD3030" s="49" t="str">
        <f t="shared" si="1068"/>
        <v/>
      </c>
      <c r="AE3030" s="49" t="str">
        <f t="shared" si="1074"/>
        <v/>
      </c>
    </row>
    <row r="3031" spans="2:31" x14ac:dyDescent="0.25">
      <c r="B3031" s="10"/>
      <c r="C3031" s="10"/>
      <c r="D3031" s="10"/>
      <c r="E3031" s="10"/>
      <c r="F3031" s="34"/>
      <c r="G3031" s="34"/>
      <c r="H3031" s="47" t="str">
        <f t="shared" si="1087"/>
        <v/>
      </c>
      <c r="I3031" s="47" t="str">
        <f t="shared" si="1088"/>
        <v/>
      </c>
      <c r="J3031" s="47" t="str">
        <f t="shared" si="1089"/>
        <v/>
      </c>
      <c r="K3031" s="47" t="str">
        <f t="shared" si="1090"/>
        <v/>
      </c>
      <c r="L3031" s="47" t="str">
        <f t="shared" si="1071"/>
        <v/>
      </c>
      <c r="M3031" s="47" t="str">
        <f t="shared" si="1075"/>
        <v/>
      </c>
      <c r="N3031" s="47" t="str">
        <f t="shared" si="1091"/>
        <v/>
      </c>
      <c r="O3031" s="47" t="str">
        <f t="shared" si="1076"/>
        <v/>
      </c>
      <c r="P3031" s="47" t="str">
        <f t="shared" si="1077"/>
        <v/>
      </c>
      <c r="Q3031" s="47" t="str">
        <f t="shared" si="1078"/>
        <v/>
      </c>
      <c r="R3031" s="47" t="str">
        <f t="shared" si="1069"/>
        <v/>
      </c>
      <c r="S3031" s="47" t="str">
        <f t="shared" si="1072"/>
        <v/>
      </c>
      <c r="T3031" s="47" t="str">
        <f t="shared" si="1079"/>
        <v/>
      </c>
      <c r="U3031" s="47" t="str">
        <f t="shared" si="1080"/>
        <v/>
      </c>
      <c r="V3031" s="47" t="str">
        <f t="shared" si="1081"/>
        <v/>
      </c>
      <c r="W3031" s="47" t="str">
        <f t="shared" si="1082"/>
        <v/>
      </c>
      <c r="X3031" s="47" t="str">
        <f t="shared" si="1070"/>
        <v/>
      </c>
      <c r="Y3031" s="47" t="str">
        <f t="shared" si="1073"/>
        <v/>
      </c>
      <c r="Z3031" s="49" t="str">
        <f t="shared" si="1083"/>
        <v/>
      </c>
      <c r="AA3031" s="49" t="str">
        <f t="shared" si="1084"/>
        <v/>
      </c>
      <c r="AB3031" s="49" t="str">
        <f t="shared" si="1085"/>
        <v/>
      </c>
      <c r="AC3031" s="49" t="str">
        <f t="shared" si="1086"/>
        <v/>
      </c>
      <c r="AD3031" s="49" t="str">
        <f t="shared" si="1068"/>
        <v/>
      </c>
      <c r="AE3031" s="49" t="str">
        <f t="shared" si="1074"/>
        <v/>
      </c>
    </row>
    <row r="3032" spans="2:31" x14ac:dyDescent="0.25">
      <c r="B3032" s="10"/>
      <c r="C3032" s="10"/>
      <c r="D3032" s="10"/>
      <c r="E3032" s="10"/>
      <c r="F3032" s="34"/>
      <c r="G3032" s="34"/>
      <c r="H3032" s="47" t="str">
        <f t="shared" si="1087"/>
        <v/>
      </c>
      <c r="I3032" s="47" t="str">
        <f t="shared" si="1088"/>
        <v/>
      </c>
      <c r="J3032" s="47" t="str">
        <f t="shared" si="1089"/>
        <v/>
      </c>
      <c r="K3032" s="47" t="str">
        <f t="shared" si="1090"/>
        <v/>
      </c>
      <c r="L3032" s="47" t="str">
        <f t="shared" si="1071"/>
        <v/>
      </c>
      <c r="M3032" s="47" t="str">
        <f t="shared" si="1075"/>
        <v/>
      </c>
      <c r="N3032" s="47" t="str">
        <f t="shared" si="1091"/>
        <v/>
      </c>
      <c r="O3032" s="47" t="str">
        <f t="shared" si="1076"/>
        <v/>
      </c>
      <c r="P3032" s="47" t="str">
        <f t="shared" si="1077"/>
        <v/>
      </c>
      <c r="Q3032" s="47" t="str">
        <f t="shared" si="1078"/>
        <v/>
      </c>
      <c r="R3032" s="47" t="str">
        <f t="shared" si="1069"/>
        <v/>
      </c>
      <c r="S3032" s="47" t="str">
        <f t="shared" si="1072"/>
        <v/>
      </c>
      <c r="T3032" s="47" t="str">
        <f t="shared" si="1079"/>
        <v/>
      </c>
      <c r="U3032" s="47" t="str">
        <f t="shared" si="1080"/>
        <v/>
      </c>
      <c r="V3032" s="47" t="str">
        <f t="shared" si="1081"/>
        <v/>
      </c>
      <c r="W3032" s="47" t="str">
        <f t="shared" si="1082"/>
        <v/>
      </c>
      <c r="X3032" s="47" t="str">
        <f t="shared" si="1070"/>
        <v/>
      </c>
      <c r="Y3032" s="47" t="str">
        <f t="shared" si="1073"/>
        <v/>
      </c>
      <c r="Z3032" s="49" t="str">
        <f t="shared" si="1083"/>
        <v/>
      </c>
      <c r="AA3032" s="49" t="str">
        <f t="shared" si="1084"/>
        <v/>
      </c>
      <c r="AB3032" s="49" t="str">
        <f t="shared" si="1085"/>
        <v/>
      </c>
      <c r="AC3032" s="49" t="str">
        <f t="shared" si="1086"/>
        <v/>
      </c>
      <c r="AD3032" s="49" t="str">
        <f t="shared" si="1068"/>
        <v/>
      </c>
      <c r="AE3032" s="49" t="str">
        <f t="shared" si="1074"/>
        <v/>
      </c>
    </row>
    <row r="3033" spans="2:31" x14ac:dyDescent="0.25">
      <c r="B3033" s="10"/>
      <c r="C3033" s="10"/>
      <c r="D3033" s="10"/>
      <c r="E3033" s="10"/>
      <c r="F3033" s="34"/>
      <c r="G3033" s="34"/>
      <c r="H3033" s="47" t="str">
        <f t="shared" si="1087"/>
        <v/>
      </c>
      <c r="I3033" s="47" t="str">
        <f t="shared" si="1088"/>
        <v/>
      </c>
      <c r="J3033" s="47" t="str">
        <f t="shared" si="1089"/>
        <v/>
      </c>
      <c r="K3033" s="47" t="str">
        <f t="shared" si="1090"/>
        <v/>
      </c>
      <c r="L3033" s="47" t="str">
        <f t="shared" si="1071"/>
        <v/>
      </c>
      <c r="M3033" s="47" t="str">
        <f t="shared" si="1075"/>
        <v/>
      </c>
      <c r="N3033" s="47" t="str">
        <f t="shared" si="1091"/>
        <v/>
      </c>
      <c r="O3033" s="47" t="str">
        <f t="shared" si="1076"/>
        <v/>
      </c>
      <c r="P3033" s="47" t="str">
        <f t="shared" si="1077"/>
        <v/>
      </c>
      <c r="Q3033" s="47" t="str">
        <f t="shared" si="1078"/>
        <v/>
      </c>
      <c r="R3033" s="47" t="str">
        <f t="shared" si="1069"/>
        <v/>
      </c>
      <c r="S3033" s="47" t="str">
        <f t="shared" si="1072"/>
        <v/>
      </c>
      <c r="T3033" s="47" t="str">
        <f t="shared" si="1079"/>
        <v/>
      </c>
      <c r="U3033" s="47" t="str">
        <f t="shared" si="1080"/>
        <v/>
      </c>
      <c r="V3033" s="47" t="str">
        <f t="shared" si="1081"/>
        <v/>
      </c>
      <c r="W3033" s="47" t="str">
        <f t="shared" si="1082"/>
        <v/>
      </c>
      <c r="X3033" s="47" t="str">
        <f t="shared" si="1070"/>
        <v/>
      </c>
      <c r="Y3033" s="47" t="str">
        <f t="shared" si="1073"/>
        <v/>
      </c>
      <c r="Z3033" s="49" t="str">
        <f t="shared" si="1083"/>
        <v/>
      </c>
      <c r="AA3033" s="49" t="str">
        <f t="shared" si="1084"/>
        <v/>
      </c>
      <c r="AB3033" s="49" t="str">
        <f t="shared" si="1085"/>
        <v/>
      </c>
      <c r="AC3033" s="49" t="str">
        <f t="shared" si="1086"/>
        <v/>
      </c>
      <c r="AD3033" s="49" t="str">
        <f t="shared" si="1068"/>
        <v/>
      </c>
      <c r="AE3033" s="49" t="str">
        <f t="shared" si="1074"/>
        <v/>
      </c>
    </row>
    <row r="3034" spans="2:31" x14ac:dyDescent="0.25">
      <c r="B3034" s="10"/>
      <c r="C3034" s="10"/>
      <c r="D3034" s="10"/>
      <c r="E3034" s="10"/>
      <c r="F3034" s="34"/>
      <c r="G3034" s="34"/>
      <c r="H3034" s="47" t="str">
        <f t="shared" si="1087"/>
        <v/>
      </c>
      <c r="I3034" s="47" t="str">
        <f t="shared" si="1088"/>
        <v/>
      </c>
      <c r="J3034" s="47" t="str">
        <f t="shared" si="1089"/>
        <v/>
      </c>
      <c r="K3034" s="47" t="str">
        <f t="shared" si="1090"/>
        <v/>
      </c>
      <c r="L3034" s="47" t="str">
        <f t="shared" si="1071"/>
        <v/>
      </c>
      <c r="M3034" s="47" t="str">
        <f t="shared" si="1075"/>
        <v/>
      </c>
      <c r="N3034" s="47" t="str">
        <f t="shared" si="1091"/>
        <v/>
      </c>
      <c r="O3034" s="47" t="str">
        <f t="shared" si="1076"/>
        <v/>
      </c>
      <c r="P3034" s="47" t="str">
        <f t="shared" si="1077"/>
        <v/>
      </c>
      <c r="Q3034" s="47" t="str">
        <f t="shared" si="1078"/>
        <v/>
      </c>
      <c r="R3034" s="47" t="str">
        <f t="shared" si="1069"/>
        <v/>
      </c>
      <c r="S3034" s="47" t="str">
        <f t="shared" si="1072"/>
        <v/>
      </c>
      <c r="T3034" s="47" t="str">
        <f t="shared" si="1079"/>
        <v/>
      </c>
      <c r="U3034" s="47" t="str">
        <f t="shared" si="1080"/>
        <v/>
      </c>
      <c r="V3034" s="47" t="str">
        <f t="shared" si="1081"/>
        <v/>
      </c>
      <c r="W3034" s="47" t="str">
        <f t="shared" si="1082"/>
        <v/>
      </c>
      <c r="X3034" s="47" t="str">
        <f t="shared" si="1070"/>
        <v/>
      </c>
      <c r="Y3034" s="47" t="str">
        <f t="shared" si="1073"/>
        <v/>
      </c>
      <c r="Z3034" s="49" t="str">
        <f t="shared" si="1083"/>
        <v/>
      </c>
      <c r="AA3034" s="49" t="str">
        <f t="shared" si="1084"/>
        <v/>
      </c>
      <c r="AB3034" s="49" t="str">
        <f t="shared" si="1085"/>
        <v/>
      </c>
      <c r="AC3034" s="49" t="str">
        <f t="shared" si="1086"/>
        <v/>
      </c>
      <c r="AD3034" s="49" t="str">
        <f t="shared" si="1068"/>
        <v/>
      </c>
      <c r="AE3034" s="49" t="str">
        <f t="shared" si="1074"/>
        <v/>
      </c>
    </row>
    <row r="3035" spans="2:31" x14ac:dyDescent="0.25">
      <c r="B3035" s="10"/>
      <c r="C3035" s="10"/>
      <c r="D3035" s="10"/>
      <c r="E3035" s="10"/>
      <c r="F3035" s="34"/>
      <c r="G3035" s="34"/>
      <c r="H3035" s="47" t="str">
        <f t="shared" si="1087"/>
        <v/>
      </c>
      <c r="I3035" s="47" t="str">
        <f t="shared" si="1088"/>
        <v/>
      </c>
      <c r="J3035" s="47" t="str">
        <f t="shared" si="1089"/>
        <v/>
      </c>
      <c r="K3035" s="47" t="str">
        <f t="shared" si="1090"/>
        <v/>
      </c>
      <c r="L3035" s="47" t="str">
        <f t="shared" si="1071"/>
        <v/>
      </c>
      <c r="M3035" s="47" t="str">
        <f t="shared" si="1075"/>
        <v/>
      </c>
      <c r="N3035" s="47" t="str">
        <f t="shared" si="1091"/>
        <v/>
      </c>
      <c r="O3035" s="47" t="str">
        <f t="shared" si="1076"/>
        <v/>
      </c>
      <c r="P3035" s="47" t="str">
        <f t="shared" si="1077"/>
        <v/>
      </c>
      <c r="Q3035" s="47" t="str">
        <f t="shared" si="1078"/>
        <v/>
      </c>
      <c r="R3035" s="47" t="str">
        <f t="shared" si="1069"/>
        <v/>
      </c>
      <c r="S3035" s="47" t="str">
        <f t="shared" si="1072"/>
        <v/>
      </c>
      <c r="T3035" s="47" t="str">
        <f t="shared" si="1079"/>
        <v/>
      </c>
      <c r="U3035" s="47" t="str">
        <f t="shared" si="1080"/>
        <v/>
      </c>
      <c r="V3035" s="47" t="str">
        <f t="shared" si="1081"/>
        <v/>
      </c>
      <c r="W3035" s="47" t="str">
        <f t="shared" si="1082"/>
        <v/>
      </c>
      <c r="X3035" s="47" t="str">
        <f t="shared" si="1070"/>
        <v/>
      </c>
      <c r="Y3035" s="47" t="str">
        <f t="shared" si="1073"/>
        <v/>
      </c>
      <c r="Z3035" s="49" t="str">
        <f t="shared" si="1083"/>
        <v/>
      </c>
      <c r="AA3035" s="49" t="str">
        <f t="shared" si="1084"/>
        <v/>
      </c>
      <c r="AB3035" s="49" t="str">
        <f t="shared" si="1085"/>
        <v/>
      </c>
      <c r="AC3035" s="49" t="str">
        <f t="shared" si="1086"/>
        <v/>
      </c>
      <c r="AD3035" s="49" t="str">
        <f t="shared" si="1068"/>
        <v/>
      </c>
      <c r="AE3035" s="49" t="str">
        <f t="shared" si="1074"/>
        <v/>
      </c>
    </row>
    <row r="3036" spans="2:31" x14ac:dyDescent="0.25">
      <c r="B3036" s="10"/>
      <c r="C3036" s="10"/>
      <c r="D3036" s="10"/>
      <c r="E3036" s="10"/>
      <c r="F3036" s="34"/>
      <c r="G3036" s="34"/>
      <c r="H3036" s="47" t="str">
        <f t="shared" si="1087"/>
        <v/>
      </c>
      <c r="I3036" s="47" t="str">
        <f t="shared" si="1088"/>
        <v/>
      </c>
      <c r="J3036" s="47" t="str">
        <f t="shared" si="1089"/>
        <v/>
      </c>
      <c r="K3036" s="47" t="str">
        <f t="shared" si="1090"/>
        <v/>
      </c>
      <c r="L3036" s="47" t="str">
        <f t="shared" si="1071"/>
        <v/>
      </c>
      <c r="M3036" s="47" t="str">
        <f t="shared" si="1075"/>
        <v/>
      </c>
      <c r="N3036" s="47" t="str">
        <f t="shared" si="1091"/>
        <v/>
      </c>
      <c r="O3036" s="47" t="str">
        <f t="shared" si="1076"/>
        <v/>
      </c>
      <c r="P3036" s="47" t="str">
        <f t="shared" si="1077"/>
        <v/>
      </c>
      <c r="Q3036" s="47" t="str">
        <f t="shared" si="1078"/>
        <v/>
      </c>
      <c r="R3036" s="47" t="str">
        <f t="shared" si="1069"/>
        <v/>
      </c>
      <c r="S3036" s="47" t="str">
        <f t="shared" si="1072"/>
        <v/>
      </c>
      <c r="T3036" s="47" t="str">
        <f t="shared" si="1079"/>
        <v/>
      </c>
      <c r="U3036" s="47" t="str">
        <f t="shared" si="1080"/>
        <v/>
      </c>
      <c r="V3036" s="47" t="str">
        <f t="shared" si="1081"/>
        <v/>
      </c>
      <c r="W3036" s="47" t="str">
        <f t="shared" si="1082"/>
        <v/>
      </c>
      <c r="X3036" s="47" t="str">
        <f t="shared" si="1070"/>
        <v/>
      </c>
      <c r="Y3036" s="47" t="str">
        <f t="shared" si="1073"/>
        <v/>
      </c>
      <c r="Z3036" s="49" t="str">
        <f t="shared" si="1083"/>
        <v/>
      </c>
      <c r="AA3036" s="49" t="str">
        <f t="shared" si="1084"/>
        <v/>
      </c>
      <c r="AB3036" s="49" t="str">
        <f t="shared" si="1085"/>
        <v/>
      </c>
      <c r="AC3036" s="49" t="str">
        <f t="shared" si="1086"/>
        <v/>
      </c>
      <c r="AD3036" s="49" t="str">
        <f t="shared" si="1068"/>
        <v/>
      </c>
      <c r="AE3036" s="49" t="str">
        <f t="shared" si="1074"/>
        <v/>
      </c>
    </row>
    <row r="3037" spans="2:31" x14ac:dyDescent="0.25">
      <c r="B3037" s="10"/>
      <c r="C3037" s="10"/>
      <c r="D3037" s="10"/>
      <c r="E3037" s="10"/>
      <c r="F3037" s="34"/>
      <c r="G3037" s="34"/>
      <c r="H3037" s="47" t="str">
        <f t="shared" si="1087"/>
        <v/>
      </c>
      <c r="I3037" s="47" t="str">
        <f t="shared" si="1088"/>
        <v/>
      </c>
      <c r="J3037" s="47" t="str">
        <f t="shared" si="1089"/>
        <v/>
      </c>
      <c r="K3037" s="47" t="str">
        <f t="shared" si="1090"/>
        <v/>
      </c>
      <c r="L3037" s="47" t="str">
        <f t="shared" si="1071"/>
        <v/>
      </c>
      <c r="M3037" s="47" t="str">
        <f t="shared" si="1075"/>
        <v/>
      </c>
      <c r="N3037" s="47" t="str">
        <f t="shared" si="1091"/>
        <v/>
      </c>
      <c r="O3037" s="47" t="str">
        <f t="shared" si="1076"/>
        <v/>
      </c>
      <c r="P3037" s="47" t="str">
        <f t="shared" si="1077"/>
        <v/>
      </c>
      <c r="Q3037" s="47" t="str">
        <f t="shared" si="1078"/>
        <v/>
      </c>
      <c r="R3037" s="47" t="str">
        <f t="shared" si="1069"/>
        <v/>
      </c>
      <c r="S3037" s="47" t="str">
        <f t="shared" si="1072"/>
        <v/>
      </c>
      <c r="T3037" s="47" t="str">
        <f t="shared" si="1079"/>
        <v/>
      </c>
      <c r="U3037" s="47" t="str">
        <f t="shared" si="1080"/>
        <v/>
      </c>
      <c r="V3037" s="47" t="str">
        <f t="shared" si="1081"/>
        <v/>
      </c>
      <c r="W3037" s="47" t="str">
        <f t="shared" si="1082"/>
        <v/>
      </c>
      <c r="X3037" s="47" t="str">
        <f t="shared" si="1070"/>
        <v/>
      </c>
      <c r="Y3037" s="47" t="str">
        <f t="shared" si="1073"/>
        <v/>
      </c>
      <c r="Z3037" s="49" t="str">
        <f t="shared" si="1083"/>
        <v/>
      </c>
      <c r="AA3037" s="49" t="str">
        <f t="shared" si="1084"/>
        <v/>
      </c>
      <c r="AB3037" s="49" t="str">
        <f t="shared" si="1085"/>
        <v/>
      </c>
      <c r="AC3037" s="49" t="str">
        <f t="shared" si="1086"/>
        <v/>
      </c>
      <c r="AD3037" s="49" t="str">
        <f t="shared" si="1068"/>
        <v/>
      </c>
      <c r="AE3037" s="49" t="str">
        <f t="shared" si="1074"/>
        <v/>
      </c>
    </row>
    <row r="3038" spans="2:31" x14ac:dyDescent="0.25">
      <c r="B3038" s="10"/>
      <c r="C3038" s="10"/>
      <c r="D3038" s="10"/>
      <c r="E3038" s="10"/>
      <c r="F3038" s="34"/>
      <c r="G3038" s="34"/>
      <c r="H3038" s="47" t="str">
        <f t="shared" si="1087"/>
        <v/>
      </c>
      <c r="I3038" s="47" t="str">
        <f t="shared" si="1088"/>
        <v/>
      </c>
      <c r="J3038" s="47" t="str">
        <f t="shared" si="1089"/>
        <v/>
      </c>
      <c r="K3038" s="47" t="str">
        <f t="shared" si="1090"/>
        <v/>
      </c>
      <c r="L3038" s="47" t="str">
        <f t="shared" si="1071"/>
        <v/>
      </c>
      <c r="M3038" s="47" t="str">
        <f t="shared" si="1075"/>
        <v/>
      </c>
      <c r="N3038" s="47" t="str">
        <f t="shared" si="1091"/>
        <v/>
      </c>
      <c r="O3038" s="47" t="str">
        <f t="shared" si="1076"/>
        <v/>
      </c>
      <c r="P3038" s="47" t="str">
        <f t="shared" si="1077"/>
        <v/>
      </c>
      <c r="Q3038" s="47" t="str">
        <f t="shared" si="1078"/>
        <v/>
      </c>
      <c r="R3038" s="47" t="str">
        <f t="shared" si="1069"/>
        <v/>
      </c>
      <c r="S3038" s="47" t="str">
        <f t="shared" si="1072"/>
        <v/>
      </c>
      <c r="T3038" s="47" t="str">
        <f t="shared" si="1079"/>
        <v/>
      </c>
      <c r="U3038" s="47" t="str">
        <f t="shared" si="1080"/>
        <v/>
      </c>
      <c r="V3038" s="47" t="str">
        <f t="shared" si="1081"/>
        <v/>
      </c>
      <c r="W3038" s="47" t="str">
        <f t="shared" si="1082"/>
        <v/>
      </c>
      <c r="X3038" s="47" t="str">
        <f t="shared" si="1070"/>
        <v/>
      </c>
      <c r="Y3038" s="47" t="str">
        <f t="shared" si="1073"/>
        <v/>
      </c>
      <c r="Z3038" s="49" t="str">
        <f t="shared" si="1083"/>
        <v/>
      </c>
      <c r="AA3038" s="49" t="str">
        <f t="shared" si="1084"/>
        <v/>
      </c>
      <c r="AB3038" s="49" t="str">
        <f t="shared" si="1085"/>
        <v/>
      </c>
      <c r="AC3038" s="49" t="str">
        <f t="shared" si="1086"/>
        <v/>
      </c>
      <c r="AD3038" s="49" t="str">
        <f t="shared" si="1068"/>
        <v/>
      </c>
      <c r="AE3038" s="49" t="str">
        <f t="shared" si="1074"/>
        <v/>
      </c>
    </row>
    <row r="3039" spans="2:31" x14ac:dyDescent="0.25">
      <c r="B3039" s="10"/>
      <c r="C3039" s="10"/>
      <c r="D3039" s="10"/>
      <c r="E3039" s="10"/>
      <c r="F3039" s="34"/>
      <c r="G3039" s="34"/>
      <c r="H3039" s="47" t="str">
        <f t="shared" si="1087"/>
        <v/>
      </c>
      <c r="I3039" s="47" t="str">
        <f t="shared" si="1088"/>
        <v/>
      </c>
      <c r="J3039" s="47" t="str">
        <f t="shared" si="1089"/>
        <v/>
      </c>
      <c r="K3039" s="47" t="str">
        <f t="shared" si="1090"/>
        <v/>
      </c>
      <c r="L3039" s="47" t="str">
        <f t="shared" si="1071"/>
        <v/>
      </c>
      <c r="M3039" s="47" t="str">
        <f t="shared" si="1075"/>
        <v/>
      </c>
      <c r="N3039" s="47" t="str">
        <f t="shared" si="1091"/>
        <v/>
      </c>
      <c r="O3039" s="47" t="str">
        <f t="shared" si="1076"/>
        <v/>
      </c>
      <c r="P3039" s="47" t="str">
        <f t="shared" si="1077"/>
        <v/>
      </c>
      <c r="Q3039" s="47" t="str">
        <f t="shared" si="1078"/>
        <v/>
      </c>
      <c r="R3039" s="47" t="str">
        <f t="shared" si="1069"/>
        <v/>
      </c>
      <c r="S3039" s="47" t="str">
        <f t="shared" si="1072"/>
        <v/>
      </c>
      <c r="T3039" s="47" t="str">
        <f t="shared" si="1079"/>
        <v/>
      </c>
      <c r="U3039" s="47" t="str">
        <f t="shared" si="1080"/>
        <v/>
      </c>
      <c r="V3039" s="47" t="str">
        <f t="shared" si="1081"/>
        <v/>
      </c>
      <c r="W3039" s="47" t="str">
        <f t="shared" si="1082"/>
        <v/>
      </c>
      <c r="X3039" s="47" t="str">
        <f t="shared" si="1070"/>
        <v/>
      </c>
      <c r="Y3039" s="47" t="str">
        <f t="shared" si="1073"/>
        <v/>
      </c>
      <c r="Z3039" s="49" t="str">
        <f t="shared" si="1083"/>
        <v/>
      </c>
      <c r="AA3039" s="49" t="str">
        <f t="shared" si="1084"/>
        <v/>
      </c>
      <c r="AB3039" s="49" t="str">
        <f t="shared" si="1085"/>
        <v/>
      </c>
      <c r="AC3039" s="49" t="str">
        <f t="shared" si="1086"/>
        <v/>
      </c>
      <c r="AD3039" s="49" t="str">
        <f t="shared" si="1068"/>
        <v/>
      </c>
      <c r="AE3039" s="49" t="str">
        <f t="shared" si="1074"/>
        <v/>
      </c>
    </row>
    <row r="3040" spans="2:31" x14ac:dyDescent="0.25">
      <c r="B3040" s="10"/>
      <c r="C3040" s="10"/>
      <c r="D3040" s="10"/>
      <c r="E3040" s="10"/>
      <c r="F3040" s="34"/>
      <c r="G3040" s="34"/>
      <c r="H3040" s="47" t="str">
        <f t="shared" si="1087"/>
        <v/>
      </c>
      <c r="I3040" s="47" t="str">
        <f t="shared" si="1088"/>
        <v/>
      </c>
      <c r="J3040" s="47" t="str">
        <f t="shared" si="1089"/>
        <v/>
      </c>
      <c r="K3040" s="47" t="str">
        <f t="shared" si="1090"/>
        <v/>
      </c>
      <c r="L3040" s="47" t="str">
        <f t="shared" si="1071"/>
        <v/>
      </c>
      <c r="M3040" s="47" t="str">
        <f t="shared" si="1075"/>
        <v/>
      </c>
      <c r="N3040" s="47" t="str">
        <f t="shared" si="1091"/>
        <v/>
      </c>
      <c r="O3040" s="47" t="str">
        <f t="shared" si="1076"/>
        <v/>
      </c>
      <c r="P3040" s="47" t="str">
        <f t="shared" si="1077"/>
        <v/>
      </c>
      <c r="Q3040" s="47" t="str">
        <f t="shared" si="1078"/>
        <v/>
      </c>
      <c r="R3040" s="47" t="str">
        <f t="shared" si="1069"/>
        <v/>
      </c>
      <c r="S3040" s="47" t="str">
        <f t="shared" si="1072"/>
        <v/>
      </c>
      <c r="T3040" s="47" t="str">
        <f t="shared" si="1079"/>
        <v/>
      </c>
      <c r="U3040" s="47" t="str">
        <f t="shared" si="1080"/>
        <v/>
      </c>
      <c r="V3040" s="47" t="str">
        <f t="shared" si="1081"/>
        <v/>
      </c>
      <c r="W3040" s="47" t="str">
        <f t="shared" si="1082"/>
        <v/>
      </c>
      <c r="X3040" s="47" t="str">
        <f t="shared" si="1070"/>
        <v/>
      </c>
      <c r="Y3040" s="47" t="str">
        <f t="shared" si="1073"/>
        <v/>
      </c>
      <c r="Z3040" s="49" t="str">
        <f t="shared" si="1083"/>
        <v/>
      </c>
      <c r="AA3040" s="49" t="str">
        <f t="shared" si="1084"/>
        <v/>
      </c>
      <c r="AB3040" s="49" t="str">
        <f t="shared" si="1085"/>
        <v/>
      </c>
      <c r="AC3040" s="49" t="str">
        <f t="shared" si="1086"/>
        <v/>
      </c>
      <c r="AD3040" s="49" t="str">
        <f t="shared" si="1068"/>
        <v/>
      </c>
      <c r="AE3040" s="49" t="str">
        <f t="shared" si="1074"/>
        <v/>
      </c>
    </row>
    <row r="3041" spans="2:31" x14ac:dyDescent="0.25">
      <c r="B3041" s="10"/>
      <c r="C3041" s="10"/>
      <c r="D3041" s="10"/>
      <c r="E3041" s="10"/>
      <c r="F3041" s="34"/>
      <c r="G3041" s="34"/>
      <c r="H3041" s="47" t="str">
        <f t="shared" si="1087"/>
        <v/>
      </c>
      <c r="I3041" s="47" t="str">
        <f t="shared" si="1088"/>
        <v/>
      </c>
      <c r="J3041" s="47" t="str">
        <f t="shared" si="1089"/>
        <v/>
      </c>
      <c r="K3041" s="47" t="str">
        <f t="shared" si="1090"/>
        <v/>
      </c>
      <c r="L3041" s="47" t="str">
        <f t="shared" si="1071"/>
        <v/>
      </c>
      <c r="M3041" s="47" t="str">
        <f t="shared" si="1075"/>
        <v/>
      </c>
      <c r="N3041" s="47" t="str">
        <f t="shared" si="1091"/>
        <v/>
      </c>
      <c r="O3041" s="47" t="str">
        <f t="shared" si="1076"/>
        <v/>
      </c>
      <c r="P3041" s="47" t="str">
        <f t="shared" si="1077"/>
        <v/>
      </c>
      <c r="Q3041" s="47" t="str">
        <f t="shared" si="1078"/>
        <v/>
      </c>
      <c r="R3041" s="47" t="str">
        <f t="shared" si="1069"/>
        <v/>
      </c>
      <c r="S3041" s="47" t="str">
        <f t="shared" si="1072"/>
        <v/>
      </c>
      <c r="T3041" s="47" t="str">
        <f t="shared" si="1079"/>
        <v/>
      </c>
      <c r="U3041" s="47" t="str">
        <f t="shared" si="1080"/>
        <v/>
      </c>
      <c r="V3041" s="47" t="str">
        <f t="shared" si="1081"/>
        <v/>
      </c>
      <c r="W3041" s="47" t="str">
        <f t="shared" si="1082"/>
        <v/>
      </c>
      <c r="X3041" s="47" t="str">
        <f t="shared" si="1070"/>
        <v/>
      </c>
      <c r="Y3041" s="47" t="str">
        <f t="shared" si="1073"/>
        <v/>
      </c>
      <c r="Z3041" s="49" t="str">
        <f t="shared" si="1083"/>
        <v/>
      </c>
      <c r="AA3041" s="49" t="str">
        <f t="shared" si="1084"/>
        <v/>
      </c>
      <c r="AB3041" s="49" t="str">
        <f t="shared" si="1085"/>
        <v/>
      </c>
      <c r="AC3041" s="49" t="str">
        <f t="shared" si="1086"/>
        <v/>
      </c>
      <c r="AD3041" s="49" t="str">
        <f t="shared" si="1068"/>
        <v/>
      </c>
      <c r="AE3041" s="49" t="str">
        <f t="shared" si="1074"/>
        <v/>
      </c>
    </row>
    <row r="3042" spans="2:31" x14ac:dyDescent="0.25">
      <c r="B3042" s="10"/>
      <c r="C3042" s="10"/>
      <c r="D3042" s="10"/>
      <c r="E3042" s="10"/>
      <c r="F3042" s="34"/>
      <c r="G3042" s="34"/>
      <c r="H3042" s="47" t="str">
        <f t="shared" si="1087"/>
        <v/>
      </c>
      <c r="I3042" s="47" t="str">
        <f t="shared" si="1088"/>
        <v/>
      </c>
      <c r="J3042" s="47" t="str">
        <f t="shared" si="1089"/>
        <v/>
      </c>
      <c r="K3042" s="47" t="str">
        <f t="shared" si="1090"/>
        <v/>
      </c>
      <c r="L3042" s="47" t="str">
        <f t="shared" si="1071"/>
        <v/>
      </c>
      <c r="M3042" s="47" t="str">
        <f t="shared" si="1075"/>
        <v/>
      </c>
      <c r="N3042" s="47" t="str">
        <f t="shared" si="1091"/>
        <v/>
      </c>
      <c r="O3042" s="47" t="str">
        <f t="shared" si="1076"/>
        <v/>
      </c>
      <c r="P3042" s="47" t="str">
        <f t="shared" si="1077"/>
        <v/>
      </c>
      <c r="Q3042" s="47" t="str">
        <f t="shared" si="1078"/>
        <v/>
      </c>
      <c r="R3042" s="47" t="str">
        <f t="shared" si="1069"/>
        <v/>
      </c>
      <c r="S3042" s="47" t="str">
        <f t="shared" si="1072"/>
        <v/>
      </c>
      <c r="T3042" s="47" t="str">
        <f t="shared" si="1079"/>
        <v/>
      </c>
      <c r="U3042" s="47" t="str">
        <f t="shared" si="1080"/>
        <v/>
      </c>
      <c r="V3042" s="47" t="str">
        <f t="shared" si="1081"/>
        <v/>
      </c>
      <c r="W3042" s="47" t="str">
        <f t="shared" si="1082"/>
        <v/>
      </c>
      <c r="X3042" s="47" t="str">
        <f t="shared" si="1070"/>
        <v/>
      </c>
      <c r="Y3042" s="47" t="str">
        <f t="shared" si="1073"/>
        <v/>
      </c>
      <c r="Z3042" s="49" t="str">
        <f t="shared" si="1083"/>
        <v/>
      </c>
      <c r="AA3042" s="49" t="str">
        <f t="shared" si="1084"/>
        <v/>
      </c>
      <c r="AB3042" s="49" t="str">
        <f t="shared" si="1085"/>
        <v/>
      </c>
      <c r="AC3042" s="49" t="str">
        <f t="shared" si="1086"/>
        <v/>
      </c>
      <c r="AD3042" s="49" t="str">
        <f t="shared" si="1068"/>
        <v/>
      </c>
      <c r="AE3042" s="49" t="str">
        <f t="shared" si="1074"/>
        <v/>
      </c>
    </row>
    <row r="3043" spans="2:31" x14ac:dyDescent="0.25">
      <c r="B3043" s="10"/>
      <c r="C3043" s="10"/>
      <c r="D3043" s="10"/>
      <c r="E3043" s="10"/>
      <c r="F3043" s="34"/>
      <c r="G3043" s="34"/>
      <c r="H3043" s="47" t="str">
        <f t="shared" si="1087"/>
        <v/>
      </c>
      <c r="I3043" s="47" t="str">
        <f t="shared" si="1088"/>
        <v/>
      </c>
      <c r="J3043" s="47" t="str">
        <f t="shared" si="1089"/>
        <v/>
      </c>
      <c r="K3043" s="47" t="str">
        <f t="shared" si="1090"/>
        <v/>
      </c>
      <c r="L3043" s="47" t="str">
        <f t="shared" si="1071"/>
        <v/>
      </c>
      <c r="M3043" s="47" t="str">
        <f t="shared" si="1075"/>
        <v/>
      </c>
      <c r="N3043" s="47" t="str">
        <f t="shared" si="1091"/>
        <v/>
      </c>
      <c r="O3043" s="47" t="str">
        <f t="shared" si="1076"/>
        <v/>
      </c>
      <c r="P3043" s="47" t="str">
        <f t="shared" si="1077"/>
        <v/>
      </c>
      <c r="Q3043" s="47" t="str">
        <f t="shared" si="1078"/>
        <v/>
      </c>
      <c r="R3043" s="47" t="str">
        <f t="shared" si="1069"/>
        <v/>
      </c>
      <c r="S3043" s="47" t="str">
        <f t="shared" si="1072"/>
        <v/>
      </c>
      <c r="T3043" s="47" t="str">
        <f t="shared" si="1079"/>
        <v/>
      </c>
      <c r="U3043" s="47" t="str">
        <f t="shared" si="1080"/>
        <v/>
      </c>
      <c r="V3043" s="47" t="str">
        <f t="shared" si="1081"/>
        <v/>
      </c>
      <c r="W3043" s="47" t="str">
        <f t="shared" si="1082"/>
        <v/>
      </c>
      <c r="X3043" s="47" t="str">
        <f t="shared" si="1070"/>
        <v/>
      </c>
      <c r="Y3043" s="47" t="str">
        <f t="shared" si="1073"/>
        <v/>
      </c>
      <c r="Z3043" s="49" t="str">
        <f t="shared" si="1083"/>
        <v/>
      </c>
      <c r="AA3043" s="49" t="str">
        <f t="shared" si="1084"/>
        <v/>
      </c>
      <c r="AB3043" s="49" t="str">
        <f t="shared" si="1085"/>
        <v/>
      </c>
      <c r="AC3043" s="49" t="str">
        <f t="shared" si="1086"/>
        <v/>
      </c>
      <c r="AD3043" s="49" t="str">
        <f t="shared" si="1068"/>
        <v/>
      </c>
      <c r="AE3043" s="49" t="str">
        <f t="shared" si="1074"/>
        <v/>
      </c>
    </row>
    <row r="3044" spans="2:31" x14ac:dyDescent="0.25">
      <c r="B3044" s="10"/>
      <c r="C3044" s="10"/>
      <c r="D3044" s="10"/>
      <c r="E3044" s="10"/>
      <c r="F3044" s="34"/>
      <c r="G3044" s="34"/>
      <c r="H3044" s="47" t="str">
        <f t="shared" si="1087"/>
        <v/>
      </c>
      <c r="I3044" s="47" t="str">
        <f t="shared" si="1088"/>
        <v/>
      </c>
      <c r="J3044" s="47" t="str">
        <f t="shared" si="1089"/>
        <v/>
      </c>
      <c r="K3044" s="47" t="str">
        <f t="shared" si="1090"/>
        <v/>
      </c>
      <c r="L3044" s="47" t="str">
        <f t="shared" si="1071"/>
        <v/>
      </c>
      <c r="M3044" s="47" t="str">
        <f t="shared" si="1075"/>
        <v/>
      </c>
      <c r="N3044" s="47" t="str">
        <f t="shared" si="1091"/>
        <v/>
      </c>
      <c r="O3044" s="47" t="str">
        <f t="shared" si="1076"/>
        <v/>
      </c>
      <c r="P3044" s="47" t="str">
        <f t="shared" si="1077"/>
        <v/>
      </c>
      <c r="Q3044" s="47" t="str">
        <f t="shared" si="1078"/>
        <v/>
      </c>
      <c r="R3044" s="47" t="str">
        <f t="shared" si="1069"/>
        <v/>
      </c>
      <c r="S3044" s="47" t="str">
        <f t="shared" si="1072"/>
        <v/>
      </c>
      <c r="T3044" s="47" t="str">
        <f t="shared" si="1079"/>
        <v/>
      </c>
      <c r="U3044" s="47" t="str">
        <f t="shared" si="1080"/>
        <v/>
      </c>
      <c r="V3044" s="47" t="str">
        <f t="shared" si="1081"/>
        <v/>
      </c>
      <c r="W3044" s="47" t="str">
        <f t="shared" si="1082"/>
        <v/>
      </c>
      <c r="X3044" s="47" t="str">
        <f t="shared" si="1070"/>
        <v/>
      </c>
      <c r="Y3044" s="47" t="str">
        <f t="shared" si="1073"/>
        <v/>
      </c>
      <c r="Z3044" s="49" t="str">
        <f t="shared" si="1083"/>
        <v/>
      </c>
      <c r="AA3044" s="49" t="str">
        <f t="shared" si="1084"/>
        <v/>
      </c>
      <c r="AB3044" s="49" t="str">
        <f t="shared" si="1085"/>
        <v/>
      </c>
      <c r="AC3044" s="49" t="str">
        <f t="shared" si="1086"/>
        <v/>
      </c>
      <c r="AD3044" s="49" t="str">
        <f t="shared" si="1068"/>
        <v/>
      </c>
      <c r="AE3044" s="49" t="str">
        <f t="shared" si="1074"/>
        <v/>
      </c>
    </row>
    <row r="3045" spans="2:31" x14ac:dyDescent="0.25">
      <c r="B3045" s="10"/>
      <c r="C3045" s="10"/>
      <c r="D3045" s="10"/>
      <c r="E3045" s="10"/>
      <c r="F3045" s="34"/>
      <c r="G3045" s="34"/>
      <c r="H3045" s="47" t="str">
        <f t="shared" si="1087"/>
        <v/>
      </c>
      <c r="I3045" s="47" t="str">
        <f t="shared" si="1088"/>
        <v/>
      </c>
      <c r="J3045" s="47" t="str">
        <f t="shared" si="1089"/>
        <v/>
      </c>
      <c r="K3045" s="47" t="str">
        <f t="shared" si="1090"/>
        <v/>
      </c>
      <c r="L3045" s="47" t="str">
        <f t="shared" si="1071"/>
        <v/>
      </c>
      <c r="M3045" s="47" t="str">
        <f t="shared" si="1075"/>
        <v/>
      </c>
      <c r="N3045" s="47" t="str">
        <f t="shared" si="1091"/>
        <v/>
      </c>
      <c r="O3045" s="47" t="str">
        <f t="shared" si="1076"/>
        <v/>
      </c>
      <c r="P3045" s="47" t="str">
        <f t="shared" si="1077"/>
        <v/>
      </c>
      <c r="Q3045" s="47" t="str">
        <f t="shared" si="1078"/>
        <v/>
      </c>
      <c r="R3045" s="47" t="str">
        <f t="shared" si="1069"/>
        <v/>
      </c>
      <c r="S3045" s="47" t="str">
        <f t="shared" si="1072"/>
        <v/>
      </c>
      <c r="T3045" s="47" t="str">
        <f t="shared" si="1079"/>
        <v/>
      </c>
      <c r="U3045" s="47" t="str">
        <f t="shared" si="1080"/>
        <v/>
      </c>
      <c r="V3045" s="47" t="str">
        <f t="shared" si="1081"/>
        <v/>
      </c>
      <c r="W3045" s="47" t="str">
        <f t="shared" si="1082"/>
        <v/>
      </c>
      <c r="X3045" s="47" t="str">
        <f t="shared" si="1070"/>
        <v/>
      </c>
      <c r="Y3045" s="47" t="str">
        <f t="shared" si="1073"/>
        <v/>
      </c>
      <c r="Z3045" s="49" t="str">
        <f t="shared" si="1083"/>
        <v/>
      </c>
      <c r="AA3045" s="49" t="str">
        <f t="shared" si="1084"/>
        <v/>
      </c>
      <c r="AB3045" s="49" t="str">
        <f t="shared" si="1085"/>
        <v/>
      </c>
      <c r="AC3045" s="49" t="str">
        <f t="shared" si="1086"/>
        <v/>
      </c>
      <c r="AD3045" s="49" t="str">
        <f t="shared" si="1068"/>
        <v/>
      </c>
      <c r="AE3045" s="49" t="str">
        <f t="shared" si="1074"/>
        <v/>
      </c>
    </row>
    <row r="3046" spans="2:31" x14ac:dyDescent="0.25">
      <c r="B3046" s="10"/>
      <c r="C3046" s="10"/>
      <c r="D3046" s="10"/>
      <c r="E3046" s="10"/>
      <c r="F3046" s="34"/>
      <c r="G3046" s="34"/>
      <c r="H3046" s="47" t="str">
        <f t="shared" si="1087"/>
        <v/>
      </c>
      <c r="I3046" s="47" t="str">
        <f t="shared" si="1088"/>
        <v/>
      </c>
      <c r="J3046" s="47" t="str">
        <f t="shared" si="1089"/>
        <v/>
      </c>
      <c r="K3046" s="47" t="str">
        <f t="shared" si="1090"/>
        <v/>
      </c>
      <c r="L3046" s="47" t="str">
        <f t="shared" si="1071"/>
        <v/>
      </c>
      <c r="M3046" s="47" t="str">
        <f t="shared" si="1075"/>
        <v/>
      </c>
      <c r="N3046" s="47" t="str">
        <f t="shared" si="1091"/>
        <v/>
      </c>
      <c r="O3046" s="47" t="str">
        <f t="shared" si="1076"/>
        <v/>
      </c>
      <c r="P3046" s="47" t="str">
        <f t="shared" si="1077"/>
        <v/>
      </c>
      <c r="Q3046" s="47" t="str">
        <f t="shared" si="1078"/>
        <v/>
      </c>
      <c r="R3046" s="47" t="str">
        <f t="shared" si="1069"/>
        <v/>
      </c>
      <c r="S3046" s="47" t="str">
        <f t="shared" si="1072"/>
        <v/>
      </c>
      <c r="T3046" s="47" t="str">
        <f t="shared" si="1079"/>
        <v/>
      </c>
      <c r="U3046" s="47" t="str">
        <f t="shared" si="1080"/>
        <v/>
      </c>
      <c r="V3046" s="47" t="str">
        <f t="shared" si="1081"/>
        <v/>
      </c>
      <c r="W3046" s="47" t="str">
        <f t="shared" si="1082"/>
        <v/>
      </c>
      <c r="X3046" s="47" t="str">
        <f t="shared" si="1070"/>
        <v/>
      </c>
      <c r="Y3046" s="47" t="str">
        <f t="shared" si="1073"/>
        <v/>
      </c>
      <c r="Z3046" s="49" t="str">
        <f t="shared" si="1083"/>
        <v/>
      </c>
      <c r="AA3046" s="49" t="str">
        <f t="shared" si="1084"/>
        <v/>
      </c>
      <c r="AB3046" s="49" t="str">
        <f t="shared" si="1085"/>
        <v/>
      </c>
      <c r="AC3046" s="49" t="str">
        <f t="shared" si="1086"/>
        <v/>
      </c>
      <c r="AD3046" s="49" t="str">
        <f t="shared" si="1068"/>
        <v/>
      </c>
      <c r="AE3046" s="49" t="str">
        <f t="shared" si="1074"/>
        <v/>
      </c>
    </row>
    <row r="3047" spans="2:31" x14ac:dyDescent="0.25">
      <c r="B3047" s="10"/>
      <c r="C3047" s="10"/>
      <c r="D3047" s="10"/>
      <c r="E3047" s="10"/>
      <c r="F3047" s="34"/>
      <c r="G3047" s="34"/>
      <c r="H3047" s="47" t="str">
        <f t="shared" si="1087"/>
        <v/>
      </c>
      <c r="I3047" s="47" t="str">
        <f t="shared" si="1088"/>
        <v/>
      </c>
      <c r="J3047" s="47" t="str">
        <f t="shared" si="1089"/>
        <v/>
      </c>
      <c r="K3047" s="47" t="str">
        <f t="shared" si="1090"/>
        <v/>
      </c>
      <c r="L3047" s="47" t="str">
        <f t="shared" si="1071"/>
        <v/>
      </c>
      <c r="M3047" s="47" t="str">
        <f t="shared" si="1075"/>
        <v/>
      </c>
      <c r="N3047" s="47" t="str">
        <f t="shared" si="1091"/>
        <v/>
      </c>
      <c r="O3047" s="47" t="str">
        <f t="shared" si="1076"/>
        <v/>
      </c>
      <c r="P3047" s="47" t="str">
        <f t="shared" si="1077"/>
        <v/>
      </c>
      <c r="Q3047" s="47" t="str">
        <f t="shared" si="1078"/>
        <v/>
      </c>
      <c r="R3047" s="47" t="str">
        <f t="shared" si="1069"/>
        <v/>
      </c>
      <c r="S3047" s="47" t="str">
        <f t="shared" si="1072"/>
        <v/>
      </c>
      <c r="T3047" s="47" t="str">
        <f t="shared" si="1079"/>
        <v/>
      </c>
      <c r="U3047" s="47" t="str">
        <f t="shared" si="1080"/>
        <v/>
      </c>
      <c r="V3047" s="47" t="str">
        <f t="shared" si="1081"/>
        <v/>
      </c>
      <c r="W3047" s="47" t="str">
        <f t="shared" si="1082"/>
        <v/>
      </c>
      <c r="X3047" s="47" t="str">
        <f t="shared" si="1070"/>
        <v/>
      </c>
      <c r="Y3047" s="47" t="str">
        <f t="shared" si="1073"/>
        <v/>
      </c>
      <c r="Z3047" s="49" t="str">
        <f t="shared" si="1083"/>
        <v/>
      </c>
      <c r="AA3047" s="49" t="str">
        <f t="shared" si="1084"/>
        <v/>
      </c>
      <c r="AB3047" s="49" t="str">
        <f t="shared" si="1085"/>
        <v/>
      </c>
      <c r="AC3047" s="49" t="str">
        <f t="shared" si="1086"/>
        <v/>
      </c>
      <c r="AD3047" s="49" t="str">
        <f t="shared" si="1068"/>
        <v/>
      </c>
      <c r="AE3047" s="49" t="str">
        <f t="shared" si="1074"/>
        <v/>
      </c>
    </row>
    <row r="3048" spans="2:31" x14ac:dyDescent="0.25">
      <c r="B3048" s="10"/>
      <c r="C3048" s="10"/>
      <c r="D3048" s="10"/>
      <c r="E3048" s="10"/>
      <c r="F3048" s="34"/>
      <c r="G3048" s="34"/>
      <c r="H3048" s="47" t="str">
        <f t="shared" si="1087"/>
        <v/>
      </c>
      <c r="I3048" s="47" t="str">
        <f t="shared" si="1088"/>
        <v/>
      </c>
      <c r="J3048" s="47" t="str">
        <f t="shared" si="1089"/>
        <v/>
      </c>
      <c r="K3048" s="47" t="str">
        <f t="shared" si="1090"/>
        <v/>
      </c>
      <c r="L3048" s="47" t="str">
        <f t="shared" si="1071"/>
        <v/>
      </c>
      <c r="M3048" s="47" t="str">
        <f t="shared" si="1075"/>
        <v/>
      </c>
      <c r="N3048" s="47" t="str">
        <f t="shared" si="1091"/>
        <v/>
      </c>
      <c r="O3048" s="47" t="str">
        <f t="shared" si="1076"/>
        <v/>
      </c>
      <c r="P3048" s="47" t="str">
        <f t="shared" si="1077"/>
        <v/>
      </c>
      <c r="Q3048" s="47" t="str">
        <f t="shared" si="1078"/>
        <v/>
      </c>
      <c r="R3048" s="47" t="str">
        <f t="shared" si="1069"/>
        <v/>
      </c>
      <c r="S3048" s="47" t="str">
        <f t="shared" si="1072"/>
        <v/>
      </c>
      <c r="T3048" s="47" t="str">
        <f t="shared" si="1079"/>
        <v/>
      </c>
      <c r="U3048" s="47" t="str">
        <f t="shared" si="1080"/>
        <v/>
      </c>
      <c r="V3048" s="47" t="str">
        <f t="shared" si="1081"/>
        <v/>
      </c>
      <c r="W3048" s="47" t="str">
        <f t="shared" si="1082"/>
        <v/>
      </c>
      <c r="X3048" s="47" t="str">
        <f t="shared" si="1070"/>
        <v/>
      </c>
      <c r="Y3048" s="47" t="str">
        <f t="shared" si="1073"/>
        <v/>
      </c>
      <c r="Z3048" s="49" t="str">
        <f t="shared" si="1083"/>
        <v/>
      </c>
      <c r="AA3048" s="49" t="str">
        <f t="shared" si="1084"/>
        <v/>
      </c>
      <c r="AB3048" s="49" t="str">
        <f t="shared" si="1085"/>
        <v/>
      </c>
      <c r="AC3048" s="49" t="str">
        <f t="shared" si="1086"/>
        <v/>
      </c>
      <c r="AD3048" s="49" t="str">
        <f t="shared" si="1068"/>
        <v/>
      </c>
      <c r="AE3048" s="49" t="str">
        <f t="shared" si="1074"/>
        <v/>
      </c>
    </row>
    <row r="3049" spans="2:31" x14ac:dyDescent="0.25">
      <c r="B3049" s="10"/>
      <c r="C3049" s="10"/>
      <c r="D3049" s="10"/>
      <c r="E3049" s="10"/>
      <c r="F3049" s="34"/>
      <c r="G3049" s="34"/>
      <c r="H3049" s="47" t="str">
        <f t="shared" si="1087"/>
        <v/>
      </c>
      <c r="I3049" s="47" t="str">
        <f t="shared" si="1088"/>
        <v/>
      </c>
      <c r="J3049" s="47" t="str">
        <f t="shared" si="1089"/>
        <v/>
      </c>
      <c r="K3049" s="47" t="str">
        <f t="shared" si="1090"/>
        <v/>
      </c>
      <c r="L3049" s="47" t="str">
        <f t="shared" si="1071"/>
        <v/>
      </c>
      <c r="M3049" s="47" t="str">
        <f t="shared" si="1075"/>
        <v/>
      </c>
      <c r="N3049" s="47" t="str">
        <f t="shared" si="1091"/>
        <v/>
      </c>
      <c r="O3049" s="47" t="str">
        <f t="shared" si="1076"/>
        <v/>
      </c>
      <c r="P3049" s="47" t="str">
        <f t="shared" si="1077"/>
        <v/>
      </c>
      <c r="Q3049" s="47" t="str">
        <f t="shared" si="1078"/>
        <v/>
      </c>
      <c r="R3049" s="47" t="str">
        <f t="shared" si="1069"/>
        <v/>
      </c>
      <c r="S3049" s="47" t="str">
        <f t="shared" si="1072"/>
        <v/>
      </c>
      <c r="T3049" s="47" t="str">
        <f t="shared" si="1079"/>
        <v/>
      </c>
      <c r="U3049" s="47" t="str">
        <f t="shared" si="1080"/>
        <v/>
      </c>
      <c r="V3049" s="47" t="str">
        <f t="shared" si="1081"/>
        <v/>
      </c>
      <c r="W3049" s="47" t="str">
        <f t="shared" si="1082"/>
        <v/>
      </c>
      <c r="X3049" s="47" t="str">
        <f t="shared" si="1070"/>
        <v/>
      </c>
      <c r="Y3049" s="47" t="str">
        <f t="shared" si="1073"/>
        <v/>
      </c>
      <c r="Z3049" s="49" t="str">
        <f t="shared" si="1083"/>
        <v/>
      </c>
      <c r="AA3049" s="49" t="str">
        <f t="shared" si="1084"/>
        <v/>
      </c>
      <c r="AB3049" s="49" t="str">
        <f t="shared" si="1085"/>
        <v/>
      </c>
      <c r="AC3049" s="49" t="str">
        <f t="shared" si="1086"/>
        <v/>
      </c>
      <c r="AD3049" s="49" t="str">
        <f t="shared" si="1068"/>
        <v/>
      </c>
      <c r="AE3049" s="49" t="str">
        <f t="shared" si="1074"/>
        <v/>
      </c>
    </row>
    <row r="3050" spans="2:31" x14ac:dyDescent="0.25">
      <c r="B3050" s="10"/>
      <c r="C3050" s="10"/>
      <c r="D3050" s="10"/>
      <c r="E3050" s="10"/>
      <c r="F3050" s="34"/>
      <c r="G3050" s="34"/>
      <c r="H3050" s="47" t="str">
        <f t="shared" si="1087"/>
        <v/>
      </c>
      <c r="I3050" s="47" t="str">
        <f t="shared" si="1088"/>
        <v/>
      </c>
      <c r="J3050" s="47" t="str">
        <f t="shared" si="1089"/>
        <v/>
      </c>
      <c r="K3050" s="47" t="str">
        <f t="shared" si="1090"/>
        <v/>
      </c>
      <c r="L3050" s="47" t="str">
        <f t="shared" si="1071"/>
        <v/>
      </c>
      <c r="M3050" s="47" t="str">
        <f t="shared" si="1075"/>
        <v/>
      </c>
      <c r="N3050" s="47" t="str">
        <f t="shared" si="1091"/>
        <v/>
      </c>
      <c r="O3050" s="47" t="str">
        <f t="shared" si="1076"/>
        <v/>
      </c>
      <c r="P3050" s="47" t="str">
        <f t="shared" si="1077"/>
        <v/>
      </c>
      <c r="Q3050" s="47" t="str">
        <f t="shared" si="1078"/>
        <v/>
      </c>
      <c r="R3050" s="47" t="str">
        <f t="shared" si="1069"/>
        <v/>
      </c>
      <c r="S3050" s="47" t="str">
        <f t="shared" si="1072"/>
        <v/>
      </c>
      <c r="T3050" s="47" t="str">
        <f t="shared" si="1079"/>
        <v/>
      </c>
      <c r="U3050" s="47" t="str">
        <f t="shared" si="1080"/>
        <v/>
      </c>
      <c r="V3050" s="47" t="str">
        <f t="shared" si="1081"/>
        <v/>
      </c>
      <c r="W3050" s="47" t="str">
        <f t="shared" si="1082"/>
        <v/>
      </c>
      <c r="X3050" s="47" t="str">
        <f t="shared" si="1070"/>
        <v/>
      </c>
      <c r="Y3050" s="47" t="str">
        <f t="shared" si="1073"/>
        <v/>
      </c>
      <c r="Z3050" s="49" t="str">
        <f t="shared" si="1083"/>
        <v/>
      </c>
      <c r="AA3050" s="49" t="str">
        <f t="shared" si="1084"/>
        <v/>
      </c>
      <c r="AB3050" s="49" t="str">
        <f t="shared" si="1085"/>
        <v/>
      </c>
      <c r="AC3050" s="49" t="str">
        <f t="shared" si="1086"/>
        <v/>
      </c>
      <c r="AD3050" s="49" t="str">
        <f t="shared" ref="AD3050:AD3113" si="1092">IF(AND(E3050&gt;0,E3050&lt;E2870),ABS(E3050/E2870-1),"")</f>
        <v/>
      </c>
      <c r="AE3050" s="49" t="str">
        <f t="shared" si="1074"/>
        <v/>
      </c>
    </row>
    <row r="3051" spans="2:31" x14ac:dyDescent="0.25">
      <c r="B3051" s="10"/>
      <c r="C3051" s="10"/>
      <c r="D3051" s="10"/>
      <c r="E3051" s="10"/>
      <c r="F3051" s="34"/>
      <c r="G3051" s="34"/>
      <c r="H3051" s="47" t="str">
        <f t="shared" si="1087"/>
        <v/>
      </c>
      <c r="I3051" s="47" t="str">
        <f t="shared" si="1088"/>
        <v/>
      </c>
      <c r="J3051" s="47" t="str">
        <f t="shared" si="1089"/>
        <v/>
      </c>
      <c r="K3051" s="47" t="str">
        <f t="shared" si="1090"/>
        <v/>
      </c>
      <c r="L3051" s="47" t="str">
        <f t="shared" si="1071"/>
        <v/>
      </c>
      <c r="M3051" s="47" t="str">
        <f t="shared" si="1075"/>
        <v/>
      </c>
      <c r="N3051" s="47" t="str">
        <f t="shared" si="1091"/>
        <v/>
      </c>
      <c r="O3051" s="47" t="str">
        <f t="shared" si="1076"/>
        <v/>
      </c>
      <c r="P3051" s="47" t="str">
        <f t="shared" si="1077"/>
        <v/>
      </c>
      <c r="Q3051" s="47" t="str">
        <f t="shared" si="1078"/>
        <v/>
      </c>
      <c r="R3051" s="47" t="str">
        <f t="shared" ref="R3051:R3114" si="1093">IF(AND(C3051&gt;0,C3051&lt;C2871),ABS(C3051/C2871-1),"")</f>
        <v/>
      </c>
      <c r="S3051" s="47" t="str">
        <f t="shared" si="1072"/>
        <v/>
      </c>
      <c r="T3051" s="47" t="str">
        <f t="shared" si="1079"/>
        <v/>
      </c>
      <c r="U3051" s="47" t="str">
        <f t="shared" si="1080"/>
        <v/>
      </c>
      <c r="V3051" s="47" t="str">
        <f t="shared" si="1081"/>
        <v/>
      </c>
      <c r="W3051" s="47" t="str">
        <f t="shared" si="1082"/>
        <v/>
      </c>
      <c r="X3051" s="47" t="str">
        <f t="shared" ref="X3051:X3114" si="1094">IF(AND(D3051&gt;0,D3051&lt;D2871),ABS(D3051/D2871-1),"")</f>
        <v/>
      </c>
      <c r="Y3051" s="47" t="str">
        <f t="shared" si="1073"/>
        <v/>
      </c>
      <c r="Z3051" s="49" t="str">
        <f t="shared" si="1083"/>
        <v/>
      </c>
      <c r="AA3051" s="49" t="str">
        <f t="shared" si="1084"/>
        <v/>
      </c>
      <c r="AB3051" s="49" t="str">
        <f t="shared" si="1085"/>
        <v/>
      </c>
      <c r="AC3051" s="49" t="str">
        <f t="shared" si="1086"/>
        <v/>
      </c>
      <c r="AD3051" s="49" t="str">
        <f t="shared" si="1092"/>
        <v/>
      </c>
      <c r="AE3051" s="49" t="str">
        <f t="shared" si="1074"/>
        <v/>
      </c>
    </row>
    <row r="3052" spans="2:31" x14ac:dyDescent="0.25">
      <c r="B3052" s="10"/>
      <c r="C3052" s="10"/>
      <c r="D3052" s="10"/>
      <c r="E3052" s="10"/>
      <c r="F3052" s="34"/>
      <c r="G3052" s="34"/>
      <c r="H3052" s="47" t="str">
        <f t="shared" si="1087"/>
        <v/>
      </c>
      <c r="I3052" s="47" t="str">
        <f t="shared" si="1088"/>
        <v/>
      </c>
      <c r="J3052" s="47" t="str">
        <f t="shared" si="1089"/>
        <v/>
      </c>
      <c r="K3052" s="47" t="str">
        <f t="shared" si="1090"/>
        <v/>
      </c>
      <c r="L3052" s="47" t="str">
        <f t="shared" ref="L3052:L3115" si="1095">IF(AND(B3052&gt;0,B3052&lt;B2872),ABS(B3052/B2872-1),"")</f>
        <v/>
      </c>
      <c r="M3052" s="47" t="str">
        <f t="shared" si="1075"/>
        <v/>
      </c>
      <c r="N3052" s="47" t="str">
        <f t="shared" si="1091"/>
        <v/>
      </c>
      <c r="O3052" s="47" t="str">
        <f t="shared" si="1076"/>
        <v/>
      </c>
      <c r="P3052" s="47" t="str">
        <f t="shared" si="1077"/>
        <v/>
      </c>
      <c r="Q3052" s="47" t="str">
        <f t="shared" si="1078"/>
        <v/>
      </c>
      <c r="R3052" s="47" t="str">
        <f t="shared" si="1093"/>
        <v/>
      </c>
      <c r="S3052" s="47" t="str">
        <f t="shared" si="1072"/>
        <v/>
      </c>
      <c r="T3052" s="47" t="str">
        <f t="shared" si="1079"/>
        <v/>
      </c>
      <c r="U3052" s="47" t="str">
        <f t="shared" si="1080"/>
        <v/>
      </c>
      <c r="V3052" s="47" t="str">
        <f t="shared" si="1081"/>
        <v/>
      </c>
      <c r="W3052" s="47" t="str">
        <f t="shared" si="1082"/>
        <v/>
      </c>
      <c r="X3052" s="47" t="str">
        <f t="shared" si="1094"/>
        <v/>
      </c>
      <c r="Y3052" s="47" t="str">
        <f t="shared" si="1073"/>
        <v/>
      </c>
      <c r="Z3052" s="49" t="str">
        <f t="shared" si="1083"/>
        <v/>
      </c>
      <c r="AA3052" s="49" t="str">
        <f t="shared" si="1084"/>
        <v/>
      </c>
      <c r="AB3052" s="49" t="str">
        <f t="shared" si="1085"/>
        <v/>
      </c>
      <c r="AC3052" s="49" t="str">
        <f t="shared" si="1086"/>
        <v/>
      </c>
      <c r="AD3052" s="49" t="str">
        <f t="shared" si="1092"/>
        <v/>
      </c>
      <c r="AE3052" s="49" t="str">
        <f t="shared" si="1074"/>
        <v/>
      </c>
    </row>
    <row r="3053" spans="2:31" x14ac:dyDescent="0.25">
      <c r="B3053" s="10"/>
      <c r="C3053" s="10"/>
      <c r="D3053" s="10"/>
      <c r="E3053" s="10"/>
      <c r="F3053" s="34"/>
      <c r="G3053" s="34"/>
      <c r="H3053" s="47" t="str">
        <f t="shared" si="1087"/>
        <v/>
      </c>
      <c r="I3053" s="47" t="str">
        <f t="shared" si="1088"/>
        <v/>
      </c>
      <c r="J3053" s="47" t="str">
        <f t="shared" si="1089"/>
        <v/>
      </c>
      <c r="K3053" s="47" t="str">
        <f t="shared" si="1090"/>
        <v/>
      </c>
      <c r="L3053" s="47" t="str">
        <f t="shared" si="1095"/>
        <v/>
      </c>
      <c r="M3053" s="47" t="str">
        <f t="shared" si="1075"/>
        <v/>
      </c>
      <c r="N3053" s="47" t="str">
        <f t="shared" si="1091"/>
        <v/>
      </c>
      <c r="O3053" s="47" t="str">
        <f t="shared" si="1076"/>
        <v/>
      </c>
      <c r="P3053" s="47" t="str">
        <f t="shared" si="1077"/>
        <v/>
      </c>
      <c r="Q3053" s="47" t="str">
        <f t="shared" si="1078"/>
        <v/>
      </c>
      <c r="R3053" s="47" t="str">
        <f t="shared" si="1093"/>
        <v/>
      </c>
      <c r="S3053" s="47" t="str">
        <f t="shared" si="1072"/>
        <v/>
      </c>
      <c r="T3053" s="47" t="str">
        <f t="shared" si="1079"/>
        <v/>
      </c>
      <c r="U3053" s="47" t="str">
        <f t="shared" si="1080"/>
        <v/>
      </c>
      <c r="V3053" s="47" t="str">
        <f t="shared" si="1081"/>
        <v/>
      </c>
      <c r="W3053" s="47" t="str">
        <f t="shared" si="1082"/>
        <v/>
      </c>
      <c r="X3053" s="47" t="str">
        <f t="shared" si="1094"/>
        <v/>
      </c>
      <c r="Y3053" s="47" t="str">
        <f t="shared" si="1073"/>
        <v/>
      </c>
      <c r="Z3053" s="49" t="str">
        <f t="shared" si="1083"/>
        <v/>
      </c>
      <c r="AA3053" s="49" t="str">
        <f t="shared" si="1084"/>
        <v/>
      </c>
      <c r="AB3053" s="49" t="str">
        <f t="shared" si="1085"/>
        <v/>
      </c>
      <c r="AC3053" s="49" t="str">
        <f t="shared" si="1086"/>
        <v/>
      </c>
      <c r="AD3053" s="49" t="str">
        <f t="shared" si="1092"/>
        <v/>
      </c>
      <c r="AE3053" s="49" t="str">
        <f t="shared" si="1074"/>
        <v/>
      </c>
    </row>
    <row r="3054" spans="2:31" x14ac:dyDescent="0.25">
      <c r="B3054" s="10"/>
      <c r="C3054" s="10"/>
      <c r="D3054" s="10"/>
      <c r="E3054" s="10"/>
      <c r="F3054" s="34"/>
      <c r="G3054" s="34"/>
      <c r="H3054" s="47" t="str">
        <f t="shared" si="1087"/>
        <v/>
      </c>
      <c r="I3054" s="47" t="str">
        <f t="shared" si="1088"/>
        <v/>
      </c>
      <c r="J3054" s="47" t="str">
        <f t="shared" si="1089"/>
        <v/>
      </c>
      <c r="K3054" s="47" t="str">
        <f t="shared" si="1090"/>
        <v/>
      </c>
      <c r="L3054" s="47" t="str">
        <f t="shared" si="1095"/>
        <v/>
      </c>
      <c r="M3054" s="47" t="str">
        <f t="shared" si="1075"/>
        <v/>
      </c>
      <c r="N3054" s="47" t="str">
        <f t="shared" si="1091"/>
        <v/>
      </c>
      <c r="O3054" s="47" t="str">
        <f t="shared" si="1076"/>
        <v/>
      </c>
      <c r="P3054" s="47" t="str">
        <f t="shared" si="1077"/>
        <v/>
      </c>
      <c r="Q3054" s="47" t="str">
        <f t="shared" si="1078"/>
        <v/>
      </c>
      <c r="R3054" s="47" t="str">
        <f t="shared" si="1093"/>
        <v/>
      </c>
      <c r="S3054" s="47" t="str">
        <f t="shared" si="1072"/>
        <v/>
      </c>
      <c r="T3054" s="47" t="str">
        <f t="shared" si="1079"/>
        <v/>
      </c>
      <c r="U3054" s="47" t="str">
        <f t="shared" si="1080"/>
        <v/>
      </c>
      <c r="V3054" s="47" t="str">
        <f t="shared" si="1081"/>
        <v/>
      </c>
      <c r="W3054" s="47" t="str">
        <f t="shared" si="1082"/>
        <v/>
      </c>
      <c r="X3054" s="47" t="str">
        <f t="shared" si="1094"/>
        <v/>
      </c>
      <c r="Y3054" s="47" t="str">
        <f t="shared" si="1073"/>
        <v/>
      </c>
      <c r="Z3054" s="49" t="str">
        <f t="shared" si="1083"/>
        <v/>
      </c>
      <c r="AA3054" s="49" t="str">
        <f t="shared" si="1084"/>
        <v/>
      </c>
      <c r="AB3054" s="49" t="str">
        <f t="shared" si="1085"/>
        <v/>
      </c>
      <c r="AC3054" s="49" t="str">
        <f t="shared" si="1086"/>
        <v/>
      </c>
      <c r="AD3054" s="49" t="str">
        <f t="shared" si="1092"/>
        <v/>
      </c>
      <c r="AE3054" s="49" t="str">
        <f t="shared" si="1074"/>
        <v/>
      </c>
    </row>
    <row r="3055" spans="2:31" x14ac:dyDescent="0.25">
      <c r="B3055" s="10"/>
      <c r="C3055" s="10"/>
      <c r="D3055" s="10"/>
      <c r="E3055" s="10"/>
      <c r="F3055" s="34"/>
      <c r="G3055" s="34"/>
      <c r="H3055" s="47" t="str">
        <f t="shared" si="1087"/>
        <v/>
      </c>
      <c r="I3055" s="47" t="str">
        <f t="shared" si="1088"/>
        <v/>
      </c>
      <c r="J3055" s="47" t="str">
        <f t="shared" si="1089"/>
        <v/>
      </c>
      <c r="K3055" s="47" t="str">
        <f t="shared" si="1090"/>
        <v/>
      </c>
      <c r="L3055" s="47" t="str">
        <f t="shared" si="1095"/>
        <v/>
      </c>
      <c r="M3055" s="47" t="str">
        <f t="shared" si="1075"/>
        <v/>
      </c>
      <c r="N3055" s="47" t="str">
        <f t="shared" si="1091"/>
        <v/>
      </c>
      <c r="O3055" s="47" t="str">
        <f t="shared" si="1076"/>
        <v/>
      </c>
      <c r="P3055" s="47" t="str">
        <f t="shared" si="1077"/>
        <v/>
      </c>
      <c r="Q3055" s="47" t="str">
        <f t="shared" si="1078"/>
        <v/>
      </c>
      <c r="R3055" s="47" t="str">
        <f t="shared" si="1093"/>
        <v/>
      </c>
      <c r="S3055" s="47" t="str">
        <f t="shared" si="1072"/>
        <v/>
      </c>
      <c r="T3055" s="47" t="str">
        <f t="shared" si="1079"/>
        <v/>
      </c>
      <c r="U3055" s="47" t="str">
        <f t="shared" si="1080"/>
        <v/>
      </c>
      <c r="V3055" s="47" t="str">
        <f t="shared" si="1081"/>
        <v/>
      </c>
      <c r="W3055" s="47" t="str">
        <f t="shared" si="1082"/>
        <v/>
      </c>
      <c r="X3055" s="47" t="str">
        <f t="shared" si="1094"/>
        <v/>
      </c>
      <c r="Y3055" s="47" t="str">
        <f t="shared" si="1073"/>
        <v/>
      </c>
      <c r="Z3055" s="49" t="str">
        <f t="shared" si="1083"/>
        <v/>
      </c>
      <c r="AA3055" s="49" t="str">
        <f t="shared" si="1084"/>
        <v/>
      </c>
      <c r="AB3055" s="49" t="str">
        <f t="shared" si="1085"/>
        <v/>
      </c>
      <c r="AC3055" s="49" t="str">
        <f t="shared" si="1086"/>
        <v/>
      </c>
      <c r="AD3055" s="49" t="str">
        <f t="shared" si="1092"/>
        <v/>
      </c>
      <c r="AE3055" s="49" t="str">
        <f t="shared" si="1074"/>
        <v/>
      </c>
    </row>
    <row r="3056" spans="2:31" x14ac:dyDescent="0.25">
      <c r="B3056" s="10"/>
      <c r="C3056" s="10"/>
      <c r="D3056" s="10"/>
      <c r="E3056" s="10"/>
      <c r="F3056" s="34"/>
      <c r="G3056" s="34"/>
      <c r="H3056" s="47" t="str">
        <f t="shared" si="1087"/>
        <v/>
      </c>
      <c r="I3056" s="47" t="str">
        <f t="shared" si="1088"/>
        <v/>
      </c>
      <c r="J3056" s="47" t="str">
        <f t="shared" si="1089"/>
        <v/>
      </c>
      <c r="K3056" s="47" t="str">
        <f t="shared" si="1090"/>
        <v/>
      </c>
      <c r="L3056" s="47" t="str">
        <f t="shared" si="1095"/>
        <v/>
      </c>
      <c r="M3056" s="47" t="str">
        <f t="shared" si="1075"/>
        <v/>
      </c>
      <c r="N3056" s="47" t="str">
        <f t="shared" si="1091"/>
        <v/>
      </c>
      <c r="O3056" s="47" t="str">
        <f t="shared" si="1076"/>
        <v/>
      </c>
      <c r="P3056" s="47" t="str">
        <f t="shared" si="1077"/>
        <v/>
      </c>
      <c r="Q3056" s="47" t="str">
        <f t="shared" si="1078"/>
        <v/>
      </c>
      <c r="R3056" s="47" t="str">
        <f t="shared" si="1093"/>
        <v/>
      </c>
      <c r="S3056" s="47" t="str">
        <f t="shared" si="1072"/>
        <v/>
      </c>
      <c r="T3056" s="47" t="str">
        <f t="shared" si="1079"/>
        <v/>
      </c>
      <c r="U3056" s="47" t="str">
        <f t="shared" si="1080"/>
        <v/>
      </c>
      <c r="V3056" s="47" t="str">
        <f t="shared" si="1081"/>
        <v/>
      </c>
      <c r="W3056" s="47" t="str">
        <f t="shared" si="1082"/>
        <v/>
      </c>
      <c r="X3056" s="47" t="str">
        <f t="shared" si="1094"/>
        <v/>
      </c>
      <c r="Y3056" s="47" t="str">
        <f t="shared" si="1073"/>
        <v/>
      </c>
      <c r="Z3056" s="49" t="str">
        <f t="shared" si="1083"/>
        <v/>
      </c>
      <c r="AA3056" s="49" t="str">
        <f t="shared" si="1084"/>
        <v/>
      </c>
      <c r="AB3056" s="49" t="str">
        <f t="shared" si="1085"/>
        <v/>
      </c>
      <c r="AC3056" s="49" t="str">
        <f t="shared" si="1086"/>
        <v/>
      </c>
      <c r="AD3056" s="49" t="str">
        <f t="shared" si="1092"/>
        <v/>
      </c>
      <c r="AE3056" s="49" t="str">
        <f t="shared" si="1074"/>
        <v/>
      </c>
    </row>
    <row r="3057" spans="2:31" x14ac:dyDescent="0.25">
      <c r="B3057" s="10"/>
      <c r="C3057" s="10"/>
      <c r="D3057" s="10"/>
      <c r="E3057" s="10"/>
      <c r="F3057" s="34"/>
      <c r="G3057" s="34"/>
      <c r="H3057" s="47" t="str">
        <f t="shared" si="1087"/>
        <v/>
      </c>
      <c r="I3057" s="47" t="str">
        <f t="shared" si="1088"/>
        <v/>
      </c>
      <c r="J3057" s="47" t="str">
        <f t="shared" si="1089"/>
        <v/>
      </c>
      <c r="K3057" s="47" t="str">
        <f t="shared" si="1090"/>
        <v/>
      </c>
      <c r="L3057" s="47" t="str">
        <f t="shared" si="1095"/>
        <v/>
      </c>
      <c r="M3057" s="47" t="str">
        <f t="shared" si="1075"/>
        <v/>
      </c>
      <c r="N3057" s="47" t="str">
        <f t="shared" si="1091"/>
        <v/>
      </c>
      <c r="O3057" s="47" t="str">
        <f t="shared" si="1076"/>
        <v/>
      </c>
      <c r="P3057" s="47" t="str">
        <f t="shared" si="1077"/>
        <v/>
      </c>
      <c r="Q3057" s="47" t="str">
        <f t="shared" si="1078"/>
        <v/>
      </c>
      <c r="R3057" s="47" t="str">
        <f t="shared" si="1093"/>
        <v/>
      </c>
      <c r="S3057" s="47" t="str">
        <f t="shared" si="1072"/>
        <v/>
      </c>
      <c r="T3057" s="47" t="str">
        <f t="shared" si="1079"/>
        <v/>
      </c>
      <c r="U3057" s="47" t="str">
        <f t="shared" si="1080"/>
        <v/>
      </c>
      <c r="V3057" s="47" t="str">
        <f t="shared" si="1081"/>
        <v/>
      </c>
      <c r="W3057" s="47" t="str">
        <f t="shared" si="1082"/>
        <v/>
      </c>
      <c r="X3057" s="47" t="str">
        <f t="shared" si="1094"/>
        <v/>
      </c>
      <c r="Y3057" s="47" t="str">
        <f t="shared" si="1073"/>
        <v/>
      </c>
      <c r="Z3057" s="49" t="str">
        <f t="shared" si="1083"/>
        <v/>
      </c>
      <c r="AA3057" s="49" t="str">
        <f t="shared" si="1084"/>
        <v/>
      </c>
      <c r="AB3057" s="49" t="str">
        <f t="shared" si="1085"/>
        <v/>
      </c>
      <c r="AC3057" s="49" t="str">
        <f t="shared" si="1086"/>
        <v/>
      </c>
      <c r="AD3057" s="49" t="str">
        <f t="shared" si="1092"/>
        <v/>
      </c>
      <c r="AE3057" s="49" t="str">
        <f t="shared" si="1074"/>
        <v/>
      </c>
    </row>
    <row r="3058" spans="2:31" x14ac:dyDescent="0.25">
      <c r="B3058" s="10"/>
      <c r="C3058" s="10"/>
      <c r="D3058" s="10"/>
      <c r="E3058" s="10"/>
      <c r="F3058" s="34"/>
      <c r="G3058" s="34"/>
      <c r="H3058" s="47" t="str">
        <f t="shared" si="1087"/>
        <v/>
      </c>
      <c r="I3058" s="47" t="str">
        <f t="shared" si="1088"/>
        <v/>
      </c>
      <c r="J3058" s="47" t="str">
        <f t="shared" si="1089"/>
        <v/>
      </c>
      <c r="K3058" s="47" t="str">
        <f t="shared" si="1090"/>
        <v/>
      </c>
      <c r="L3058" s="47" t="str">
        <f t="shared" si="1095"/>
        <v/>
      </c>
      <c r="M3058" s="47" t="str">
        <f t="shared" si="1075"/>
        <v/>
      </c>
      <c r="N3058" s="47" t="str">
        <f t="shared" si="1091"/>
        <v/>
      </c>
      <c r="O3058" s="47" t="str">
        <f t="shared" si="1076"/>
        <v/>
      </c>
      <c r="P3058" s="47" t="str">
        <f t="shared" si="1077"/>
        <v/>
      </c>
      <c r="Q3058" s="47" t="str">
        <f t="shared" si="1078"/>
        <v/>
      </c>
      <c r="R3058" s="47" t="str">
        <f t="shared" si="1093"/>
        <v/>
      </c>
      <c r="S3058" s="47" t="str">
        <f t="shared" si="1072"/>
        <v/>
      </c>
      <c r="T3058" s="47" t="str">
        <f t="shared" si="1079"/>
        <v/>
      </c>
      <c r="U3058" s="47" t="str">
        <f t="shared" si="1080"/>
        <v/>
      </c>
      <c r="V3058" s="47" t="str">
        <f t="shared" si="1081"/>
        <v/>
      </c>
      <c r="W3058" s="47" t="str">
        <f t="shared" si="1082"/>
        <v/>
      </c>
      <c r="X3058" s="47" t="str">
        <f t="shared" si="1094"/>
        <v/>
      </c>
      <c r="Y3058" s="47" t="str">
        <f t="shared" si="1073"/>
        <v/>
      </c>
      <c r="Z3058" s="49" t="str">
        <f t="shared" si="1083"/>
        <v/>
      </c>
      <c r="AA3058" s="49" t="str">
        <f t="shared" si="1084"/>
        <v/>
      </c>
      <c r="AB3058" s="49" t="str">
        <f t="shared" si="1085"/>
        <v/>
      </c>
      <c r="AC3058" s="49" t="str">
        <f t="shared" si="1086"/>
        <v/>
      </c>
      <c r="AD3058" s="49" t="str">
        <f t="shared" si="1092"/>
        <v/>
      </c>
      <c r="AE3058" s="49" t="str">
        <f t="shared" si="1074"/>
        <v/>
      </c>
    </row>
    <row r="3059" spans="2:31" x14ac:dyDescent="0.25">
      <c r="B3059" s="10"/>
      <c r="C3059" s="10"/>
      <c r="D3059" s="10"/>
      <c r="E3059" s="10"/>
      <c r="F3059" s="34"/>
      <c r="G3059" s="34"/>
      <c r="H3059" s="47" t="str">
        <f t="shared" si="1087"/>
        <v/>
      </c>
      <c r="I3059" s="47" t="str">
        <f t="shared" si="1088"/>
        <v/>
      </c>
      <c r="J3059" s="47" t="str">
        <f t="shared" si="1089"/>
        <v/>
      </c>
      <c r="K3059" s="47" t="str">
        <f t="shared" si="1090"/>
        <v/>
      </c>
      <c r="L3059" s="47" t="str">
        <f t="shared" si="1095"/>
        <v/>
      </c>
      <c r="M3059" s="47" t="str">
        <f t="shared" si="1075"/>
        <v/>
      </c>
      <c r="N3059" s="47" t="str">
        <f t="shared" si="1091"/>
        <v/>
      </c>
      <c r="O3059" s="47" t="str">
        <f t="shared" si="1076"/>
        <v/>
      </c>
      <c r="P3059" s="47" t="str">
        <f t="shared" si="1077"/>
        <v/>
      </c>
      <c r="Q3059" s="47" t="str">
        <f t="shared" si="1078"/>
        <v/>
      </c>
      <c r="R3059" s="47" t="str">
        <f t="shared" si="1093"/>
        <v/>
      </c>
      <c r="S3059" s="47" t="str">
        <f t="shared" si="1072"/>
        <v/>
      </c>
      <c r="T3059" s="47" t="str">
        <f t="shared" si="1079"/>
        <v/>
      </c>
      <c r="U3059" s="47" t="str">
        <f t="shared" si="1080"/>
        <v/>
      </c>
      <c r="V3059" s="47" t="str">
        <f t="shared" si="1081"/>
        <v/>
      </c>
      <c r="W3059" s="47" t="str">
        <f t="shared" si="1082"/>
        <v/>
      </c>
      <c r="X3059" s="47" t="str">
        <f t="shared" si="1094"/>
        <v/>
      </c>
      <c r="Y3059" s="47" t="str">
        <f t="shared" si="1073"/>
        <v/>
      </c>
      <c r="Z3059" s="49" t="str">
        <f t="shared" si="1083"/>
        <v/>
      </c>
      <c r="AA3059" s="49" t="str">
        <f t="shared" si="1084"/>
        <v/>
      </c>
      <c r="AB3059" s="49" t="str">
        <f t="shared" si="1085"/>
        <v/>
      </c>
      <c r="AC3059" s="49" t="str">
        <f t="shared" si="1086"/>
        <v/>
      </c>
      <c r="AD3059" s="49" t="str">
        <f t="shared" si="1092"/>
        <v/>
      </c>
      <c r="AE3059" s="49" t="str">
        <f t="shared" si="1074"/>
        <v/>
      </c>
    </row>
    <row r="3060" spans="2:31" x14ac:dyDescent="0.25">
      <c r="B3060" s="10"/>
      <c r="C3060" s="10"/>
      <c r="D3060" s="10"/>
      <c r="E3060" s="10"/>
      <c r="F3060" s="34"/>
      <c r="G3060" s="34"/>
      <c r="H3060" s="47" t="str">
        <f t="shared" si="1087"/>
        <v/>
      </c>
      <c r="I3060" s="47" t="str">
        <f t="shared" si="1088"/>
        <v/>
      </c>
      <c r="J3060" s="47" t="str">
        <f t="shared" si="1089"/>
        <v/>
      </c>
      <c r="K3060" s="47" t="str">
        <f t="shared" si="1090"/>
        <v/>
      </c>
      <c r="L3060" s="47" t="str">
        <f t="shared" si="1095"/>
        <v/>
      </c>
      <c r="M3060" s="47" t="str">
        <f t="shared" si="1075"/>
        <v/>
      </c>
      <c r="N3060" s="47" t="str">
        <f t="shared" si="1091"/>
        <v/>
      </c>
      <c r="O3060" s="47" t="str">
        <f t="shared" si="1076"/>
        <v/>
      </c>
      <c r="P3060" s="47" t="str">
        <f t="shared" si="1077"/>
        <v/>
      </c>
      <c r="Q3060" s="47" t="str">
        <f t="shared" si="1078"/>
        <v/>
      </c>
      <c r="R3060" s="47" t="str">
        <f t="shared" si="1093"/>
        <v/>
      </c>
      <c r="S3060" s="47" t="str">
        <f t="shared" si="1072"/>
        <v/>
      </c>
      <c r="T3060" s="47" t="str">
        <f t="shared" si="1079"/>
        <v/>
      </c>
      <c r="U3060" s="47" t="str">
        <f t="shared" si="1080"/>
        <v/>
      </c>
      <c r="V3060" s="47" t="str">
        <f t="shared" si="1081"/>
        <v/>
      </c>
      <c r="W3060" s="47" t="str">
        <f t="shared" si="1082"/>
        <v/>
      </c>
      <c r="X3060" s="47" t="str">
        <f t="shared" si="1094"/>
        <v/>
      </c>
      <c r="Y3060" s="47" t="str">
        <f t="shared" si="1073"/>
        <v/>
      </c>
      <c r="Z3060" s="49" t="str">
        <f t="shared" si="1083"/>
        <v/>
      </c>
      <c r="AA3060" s="49" t="str">
        <f t="shared" si="1084"/>
        <v/>
      </c>
      <c r="AB3060" s="49" t="str">
        <f t="shared" si="1085"/>
        <v/>
      </c>
      <c r="AC3060" s="49" t="str">
        <f t="shared" si="1086"/>
        <v/>
      </c>
      <c r="AD3060" s="49" t="str">
        <f t="shared" si="1092"/>
        <v/>
      </c>
      <c r="AE3060" s="49" t="str">
        <f t="shared" si="1074"/>
        <v/>
      </c>
    </row>
    <row r="3061" spans="2:31" x14ac:dyDescent="0.25">
      <c r="B3061" s="10"/>
      <c r="C3061" s="10"/>
      <c r="D3061" s="10"/>
      <c r="E3061" s="10"/>
      <c r="F3061" s="34"/>
      <c r="G3061" s="34"/>
      <c r="H3061" s="47" t="str">
        <f t="shared" si="1087"/>
        <v/>
      </c>
      <c r="I3061" s="47" t="str">
        <f t="shared" si="1088"/>
        <v/>
      </c>
      <c r="J3061" s="47" t="str">
        <f t="shared" si="1089"/>
        <v/>
      </c>
      <c r="K3061" s="47" t="str">
        <f t="shared" si="1090"/>
        <v/>
      </c>
      <c r="L3061" s="47" t="str">
        <f t="shared" si="1095"/>
        <v/>
      </c>
      <c r="M3061" s="47" t="str">
        <f t="shared" si="1075"/>
        <v/>
      </c>
      <c r="N3061" s="47" t="str">
        <f t="shared" si="1091"/>
        <v/>
      </c>
      <c r="O3061" s="47" t="str">
        <f t="shared" si="1076"/>
        <v/>
      </c>
      <c r="P3061" s="47" t="str">
        <f t="shared" si="1077"/>
        <v/>
      </c>
      <c r="Q3061" s="47" t="str">
        <f t="shared" si="1078"/>
        <v/>
      </c>
      <c r="R3061" s="47" t="str">
        <f t="shared" si="1093"/>
        <v/>
      </c>
      <c r="S3061" s="47" t="str">
        <f t="shared" si="1072"/>
        <v/>
      </c>
      <c r="T3061" s="47" t="str">
        <f t="shared" si="1079"/>
        <v/>
      </c>
      <c r="U3061" s="47" t="str">
        <f t="shared" si="1080"/>
        <v/>
      </c>
      <c r="V3061" s="47" t="str">
        <f t="shared" si="1081"/>
        <v/>
      </c>
      <c r="W3061" s="47" t="str">
        <f t="shared" si="1082"/>
        <v/>
      </c>
      <c r="X3061" s="47" t="str">
        <f t="shared" si="1094"/>
        <v/>
      </c>
      <c r="Y3061" s="47" t="str">
        <f t="shared" si="1073"/>
        <v/>
      </c>
      <c r="Z3061" s="49" t="str">
        <f t="shared" si="1083"/>
        <v/>
      </c>
      <c r="AA3061" s="49" t="str">
        <f t="shared" si="1084"/>
        <v/>
      </c>
      <c r="AB3061" s="49" t="str">
        <f t="shared" si="1085"/>
        <v/>
      </c>
      <c r="AC3061" s="49" t="str">
        <f t="shared" si="1086"/>
        <v/>
      </c>
      <c r="AD3061" s="49" t="str">
        <f t="shared" si="1092"/>
        <v/>
      </c>
      <c r="AE3061" s="49" t="str">
        <f t="shared" si="1074"/>
        <v/>
      </c>
    </row>
    <row r="3062" spans="2:31" x14ac:dyDescent="0.25">
      <c r="B3062" s="10"/>
      <c r="C3062" s="10"/>
      <c r="D3062" s="10"/>
      <c r="E3062" s="10"/>
      <c r="F3062" s="34"/>
      <c r="G3062" s="34"/>
      <c r="H3062" s="47" t="str">
        <f t="shared" si="1087"/>
        <v/>
      </c>
      <c r="I3062" s="47" t="str">
        <f t="shared" si="1088"/>
        <v/>
      </c>
      <c r="J3062" s="47" t="str">
        <f t="shared" si="1089"/>
        <v/>
      </c>
      <c r="K3062" s="47" t="str">
        <f t="shared" si="1090"/>
        <v/>
      </c>
      <c r="L3062" s="47" t="str">
        <f t="shared" si="1095"/>
        <v/>
      </c>
      <c r="M3062" s="47" t="str">
        <f t="shared" si="1075"/>
        <v/>
      </c>
      <c r="N3062" s="47" t="str">
        <f t="shared" si="1091"/>
        <v/>
      </c>
      <c r="O3062" s="47" t="str">
        <f t="shared" si="1076"/>
        <v/>
      </c>
      <c r="P3062" s="47" t="str">
        <f t="shared" si="1077"/>
        <v/>
      </c>
      <c r="Q3062" s="47" t="str">
        <f t="shared" si="1078"/>
        <v/>
      </c>
      <c r="R3062" s="47" t="str">
        <f t="shared" si="1093"/>
        <v/>
      </c>
      <c r="S3062" s="47" t="str">
        <f t="shared" si="1072"/>
        <v/>
      </c>
      <c r="T3062" s="47" t="str">
        <f t="shared" si="1079"/>
        <v/>
      </c>
      <c r="U3062" s="47" t="str">
        <f t="shared" si="1080"/>
        <v/>
      </c>
      <c r="V3062" s="47" t="str">
        <f t="shared" si="1081"/>
        <v/>
      </c>
      <c r="W3062" s="47" t="str">
        <f t="shared" si="1082"/>
        <v/>
      </c>
      <c r="X3062" s="47" t="str">
        <f t="shared" si="1094"/>
        <v/>
      </c>
      <c r="Y3062" s="47" t="str">
        <f t="shared" si="1073"/>
        <v/>
      </c>
      <c r="Z3062" s="49" t="str">
        <f t="shared" si="1083"/>
        <v/>
      </c>
      <c r="AA3062" s="49" t="str">
        <f t="shared" si="1084"/>
        <v/>
      </c>
      <c r="AB3062" s="49" t="str">
        <f t="shared" si="1085"/>
        <v/>
      </c>
      <c r="AC3062" s="49" t="str">
        <f t="shared" si="1086"/>
        <v/>
      </c>
      <c r="AD3062" s="49" t="str">
        <f t="shared" si="1092"/>
        <v/>
      </c>
      <c r="AE3062" s="49" t="str">
        <f t="shared" si="1074"/>
        <v/>
      </c>
    </row>
    <row r="3063" spans="2:31" x14ac:dyDescent="0.25">
      <c r="B3063" s="10"/>
      <c r="C3063" s="10"/>
      <c r="D3063" s="10"/>
      <c r="E3063" s="10"/>
      <c r="F3063" s="34"/>
      <c r="G3063" s="34"/>
      <c r="H3063" s="47" t="str">
        <f t="shared" si="1087"/>
        <v/>
      </c>
      <c r="I3063" s="47" t="str">
        <f t="shared" si="1088"/>
        <v/>
      </c>
      <c r="J3063" s="47" t="str">
        <f t="shared" si="1089"/>
        <v/>
      </c>
      <c r="K3063" s="47" t="str">
        <f t="shared" si="1090"/>
        <v/>
      </c>
      <c r="L3063" s="47" t="str">
        <f t="shared" si="1095"/>
        <v/>
      </c>
      <c r="M3063" s="47" t="str">
        <f t="shared" si="1075"/>
        <v/>
      </c>
      <c r="N3063" s="47" t="str">
        <f t="shared" si="1091"/>
        <v/>
      </c>
      <c r="O3063" s="47" t="str">
        <f t="shared" si="1076"/>
        <v/>
      </c>
      <c r="P3063" s="47" t="str">
        <f t="shared" si="1077"/>
        <v/>
      </c>
      <c r="Q3063" s="47" t="str">
        <f t="shared" si="1078"/>
        <v/>
      </c>
      <c r="R3063" s="47" t="str">
        <f t="shared" si="1093"/>
        <v/>
      </c>
      <c r="S3063" s="47" t="str">
        <f t="shared" si="1072"/>
        <v/>
      </c>
      <c r="T3063" s="47" t="str">
        <f t="shared" si="1079"/>
        <v/>
      </c>
      <c r="U3063" s="47" t="str">
        <f t="shared" si="1080"/>
        <v/>
      </c>
      <c r="V3063" s="47" t="str">
        <f t="shared" si="1081"/>
        <v/>
      </c>
      <c r="W3063" s="47" t="str">
        <f t="shared" si="1082"/>
        <v/>
      </c>
      <c r="X3063" s="47" t="str">
        <f t="shared" si="1094"/>
        <v/>
      </c>
      <c r="Y3063" s="47" t="str">
        <f t="shared" si="1073"/>
        <v/>
      </c>
      <c r="Z3063" s="49" t="str">
        <f t="shared" si="1083"/>
        <v/>
      </c>
      <c r="AA3063" s="49" t="str">
        <f t="shared" si="1084"/>
        <v/>
      </c>
      <c r="AB3063" s="49" t="str">
        <f t="shared" si="1085"/>
        <v/>
      </c>
      <c r="AC3063" s="49" t="str">
        <f t="shared" si="1086"/>
        <v/>
      </c>
      <c r="AD3063" s="49" t="str">
        <f t="shared" si="1092"/>
        <v/>
      </c>
      <c r="AE3063" s="49" t="str">
        <f t="shared" si="1074"/>
        <v/>
      </c>
    </row>
    <row r="3064" spans="2:31" x14ac:dyDescent="0.25">
      <c r="B3064" s="10"/>
      <c r="C3064" s="10"/>
      <c r="D3064" s="10"/>
      <c r="E3064" s="10"/>
      <c r="F3064" s="34"/>
      <c r="G3064" s="34"/>
      <c r="H3064" s="47" t="str">
        <f t="shared" si="1087"/>
        <v/>
      </c>
      <c r="I3064" s="47" t="str">
        <f t="shared" si="1088"/>
        <v/>
      </c>
      <c r="J3064" s="47" t="str">
        <f t="shared" si="1089"/>
        <v/>
      </c>
      <c r="K3064" s="47" t="str">
        <f t="shared" si="1090"/>
        <v/>
      </c>
      <c r="L3064" s="47" t="str">
        <f t="shared" si="1095"/>
        <v/>
      </c>
      <c r="M3064" s="47" t="str">
        <f t="shared" si="1075"/>
        <v/>
      </c>
      <c r="N3064" s="47" t="str">
        <f t="shared" si="1091"/>
        <v/>
      </c>
      <c r="O3064" s="47" t="str">
        <f t="shared" si="1076"/>
        <v/>
      </c>
      <c r="P3064" s="47" t="str">
        <f t="shared" si="1077"/>
        <v/>
      </c>
      <c r="Q3064" s="47" t="str">
        <f t="shared" si="1078"/>
        <v/>
      </c>
      <c r="R3064" s="47" t="str">
        <f t="shared" si="1093"/>
        <v/>
      </c>
      <c r="S3064" s="47" t="str">
        <f t="shared" si="1072"/>
        <v/>
      </c>
      <c r="T3064" s="47" t="str">
        <f t="shared" si="1079"/>
        <v/>
      </c>
      <c r="U3064" s="47" t="str">
        <f t="shared" si="1080"/>
        <v/>
      </c>
      <c r="V3064" s="47" t="str">
        <f t="shared" si="1081"/>
        <v/>
      </c>
      <c r="W3064" s="47" t="str">
        <f t="shared" si="1082"/>
        <v/>
      </c>
      <c r="X3064" s="47" t="str">
        <f t="shared" si="1094"/>
        <v/>
      </c>
      <c r="Y3064" s="47" t="str">
        <f t="shared" si="1073"/>
        <v/>
      </c>
      <c r="Z3064" s="49" t="str">
        <f t="shared" si="1083"/>
        <v/>
      </c>
      <c r="AA3064" s="49" t="str">
        <f t="shared" si="1084"/>
        <v/>
      </c>
      <c r="AB3064" s="49" t="str">
        <f t="shared" si="1085"/>
        <v/>
      </c>
      <c r="AC3064" s="49" t="str">
        <f t="shared" si="1086"/>
        <v/>
      </c>
      <c r="AD3064" s="49" t="str">
        <f t="shared" si="1092"/>
        <v/>
      </c>
      <c r="AE3064" s="49" t="str">
        <f t="shared" si="1074"/>
        <v/>
      </c>
    </row>
    <row r="3065" spans="2:31" x14ac:dyDescent="0.25">
      <c r="B3065" s="10"/>
      <c r="C3065" s="10"/>
      <c r="D3065" s="10"/>
      <c r="E3065" s="10"/>
      <c r="F3065" s="34"/>
      <c r="G3065" s="34"/>
      <c r="H3065" s="47" t="str">
        <f t="shared" si="1087"/>
        <v/>
      </c>
      <c r="I3065" s="47" t="str">
        <f t="shared" si="1088"/>
        <v/>
      </c>
      <c r="J3065" s="47" t="str">
        <f t="shared" si="1089"/>
        <v/>
      </c>
      <c r="K3065" s="47" t="str">
        <f t="shared" si="1090"/>
        <v/>
      </c>
      <c r="L3065" s="47" t="str">
        <f t="shared" si="1095"/>
        <v/>
      </c>
      <c r="M3065" s="47" t="str">
        <f t="shared" si="1075"/>
        <v/>
      </c>
      <c r="N3065" s="47" t="str">
        <f t="shared" si="1091"/>
        <v/>
      </c>
      <c r="O3065" s="47" t="str">
        <f t="shared" si="1076"/>
        <v/>
      </c>
      <c r="P3065" s="47" t="str">
        <f t="shared" si="1077"/>
        <v/>
      </c>
      <c r="Q3065" s="47" t="str">
        <f t="shared" si="1078"/>
        <v/>
      </c>
      <c r="R3065" s="47" t="str">
        <f t="shared" si="1093"/>
        <v/>
      </c>
      <c r="S3065" s="47" t="str">
        <f t="shared" si="1072"/>
        <v/>
      </c>
      <c r="T3065" s="47" t="str">
        <f t="shared" si="1079"/>
        <v/>
      </c>
      <c r="U3065" s="47" t="str">
        <f t="shared" si="1080"/>
        <v/>
      </c>
      <c r="V3065" s="47" t="str">
        <f t="shared" si="1081"/>
        <v/>
      </c>
      <c r="W3065" s="47" t="str">
        <f t="shared" si="1082"/>
        <v/>
      </c>
      <c r="X3065" s="47" t="str">
        <f t="shared" si="1094"/>
        <v/>
      </c>
      <c r="Y3065" s="47" t="str">
        <f t="shared" si="1073"/>
        <v/>
      </c>
      <c r="Z3065" s="49" t="str">
        <f t="shared" si="1083"/>
        <v/>
      </c>
      <c r="AA3065" s="49" t="str">
        <f t="shared" si="1084"/>
        <v/>
      </c>
      <c r="AB3065" s="49" t="str">
        <f t="shared" si="1085"/>
        <v/>
      </c>
      <c r="AC3065" s="49" t="str">
        <f t="shared" si="1086"/>
        <v/>
      </c>
      <c r="AD3065" s="49" t="str">
        <f t="shared" si="1092"/>
        <v/>
      </c>
      <c r="AE3065" s="49" t="str">
        <f t="shared" si="1074"/>
        <v/>
      </c>
    </row>
    <row r="3066" spans="2:31" x14ac:dyDescent="0.25">
      <c r="B3066" s="10"/>
      <c r="C3066" s="10"/>
      <c r="D3066" s="10"/>
      <c r="E3066" s="10"/>
      <c r="F3066" s="34"/>
      <c r="G3066" s="34"/>
      <c r="H3066" s="47" t="str">
        <f t="shared" si="1087"/>
        <v/>
      </c>
      <c r="I3066" s="47" t="str">
        <f t="shared" si="1088"/>
        <v/>
      </c>
      <c r="J3066" s="47" t="str">
        <f t="shared" si="1089"/>
        <v/>
      </c>
      <c r="K3066" s="47" t="str">
        <f t="shared" si="1090"/>
        <v/>
      </c>
      <c r="L3066" s="47" t="str">
        <f t="shared" si="1095"/>
        <v/>
      </c>
      <c r="M3066" s="47" t="str">
        <f t="shared" si="1075"/>
        <v/>
      </c>
      <c r="N3066" s="47" t="str">
        <f t="shared" si="1091"/>
        <v/>
      </c>
      <c r="O3066" s="47" t="str">
        <f t="shared" si="1076"/>
        <v/>
      </c>
      <c r="P3066" s="47" t="str">
        <f t="shared" si="1077"/>
        <v/>
      </c>
      <c r="Q3066" s="47" t="str">
        <f t="shared" si="1078"/>
        <v/>
      </c>
      <c r="R3066" s="47" t="str">
        <f t="shared" si="1093"/>
        <v/>
      </c>
      <c r="S3066" s="47" t="str">
        <f t="shared" si="1072"/>
        <v/>
      </c>
      <c r="T3066" s="47" t="str">
        <f t="shared" si="1079"/>
        <v/>
      </c>
      <c r="U3066" s="47" t="str">
        <f t="shared" si="1080"/>
        <v/>
      </c>
      <c r="V3066" s="47" t="str">
        <f t="shared" si="1081"/>
        <v/>
      </c>
      <c r="W3066" s="47" t="str">
        <f t="shared" si="1082"/>
        <v/>
      </c>
      <c r="X3066" s="47" t="str">
        <f t="shared" si="1094"/>
        <v/>
      </c>
      <c r="Y3066" s="47" t="str">
        <f t="shared" si="1073"/>
        <v/>
      </c>
      <c r="Z3066" s="49" t="str">
        <f t="shared" si="1083"/>
        <v/>
      </c>
      <c r="AA3066" s="49" t="str">
        <f t="shared" si="1084"/>
        <v/>
      </c>
      <c r="AB3066" s="49" t="str">
        <f t="shared" si="1085"/>
        <v/>
      </c>
      <c r="AC3066" s="49" t="str">
        <f t="shared" si="1086"/>
        <v/>
      </c>
      <c r="AD3066" s="49" t="str">
        <f t="shared" si="1092"/>
        <v/>
      </c>
      <c r="AE3066" s="49" t="str">
        <f t="shared" si="1074"/>
        <v/>
      </c>
    </row>
    <row r="3067" spans="2:31" x14ac:dyDescent="0.25">
      <c r="B3067" s="10"/>
      <c r="C3067" s="10"/>
      <c r="D3067" s="10"/>
      <c r="E3067" s="10"/>
      <c r="F3067" s="34"/>
      <c r="G3067" s="34"/>
      <c r="H3067" s="47" t="str">
        <f t="shared" si="1087"/>
        <v/>
      </c>
      <c r="I3067" s="47" t="str">
        <f t="shared" si="1088"/>
        <v/>
      </c>
      <c r="J3067" s="47" t="str">
        <f t="shared" si="1089"/>
        <v/>
      </c>
      <c r="K3067" s="47" t="str">
        <f t="shared" si="1090"/>
        <v/>
      </c>
      <c r="L3067" s="47" t="str">
        <f t="shared" si="1095"/>
        <v/>
      </c>
      <c r="M3067" s="47" t="str">
        <f t="shared" si="1075"/>
        <v/>
      </c>
      <c r="N3067" s="47" t="str">
        <f t="shared" si="1091"/>
        <v/>
      </c>
      <c r="O3067" s="47" t="str">
        <f t="shared" si="1076"/>
        <v/>
      </c>
      <c r="P3067" s="47" t="str">
        <f t="shared" si="1077"/>
        <v/>
      </c>
      <c r="Q3067" s="47" t="str">
        <f t="shared" si="1078"/>
        <v/>
      </c>
      <c r="R3067" s="47" t="str">
        <f t="shared" si="1093"/>
        <v/>
      </c>
      <c r="S3067" s="47" t="str">
        <f t="shared" si="1072"/>
        <v/>
      </c>
      <c r="T3067" s="47" t="str">
        <f t="shared" si="1079"/>
        <v/>
      </c>
      <c r="U3067" s="47" t="str">
        <f t="shared" si="1080"/>
        <v/>
      </c>
      <c r="V3067" s="47" t="str">
        <f t="shared" si="1081"/>
        <v/>
      </c>
      <c r="W3067" s="47" t="str">
        <f t="shared" si="1082"/>
        <v/>
      </c>
      <c r="X3067" s="47" t="str">
        <f t="shared" si="1094"/>
        <v/>
      </c>
      <c r="Y3067" s="47" t="str">
        <f t="shared" si="1073"/>
        <v/>
      </c>
      <c r="Z3067" s="49" t="str">
        <f t="shared" si="1083"/>
        <v/>
      </c>
      <c r="AA3067" s="49" t="str">
        <f t="shared" si="1084"/>
        <v/>
      </c>
      <c r="AB3067" s="49" t="str">
        <f t="shared" si="1085"/>
        <v/>
      </c>
      <c r="AC3067" s="49" t="str">
        <f t="shared" si="1086"/>
        <v/>
      </c>
      <c r="AD3067" s="49" t="str">
        <f t="shared" si="1092"/>
        <v/>
      </c>
      <c r="AE3067" s="49" t="str">
        <f t="shared" si="1074"/>
        <v/>
      </c>
    </row>
    <row r="3068" spans="2:31" x14ac:dyDescent="0.25">
      <c r="B3068" s="10"/>
      <c r="C3068" s="10"/>
      <c r="D3068" s="10"/>
      <c r="E3068" s="10"/>
      <c r="F3068" s="34"/>
      <c r="G3068" s="34"/>
      <c r="H3068" s="47" t="str">
        <f t="shared" si="1087"/>
        <v/>
      </c>
      <c r="I3068" s="47" t="str">
        <f t="shared" si="1088"/>
        <v/>
      </c>
      <c r="J3068" s="47" t="str">
        <f t="shared" si="1089"/>
        <v/>
      </c>
      <c r="K3068" s="47" t="str">
        <f t="shared" si="1090"/>
        <v/>
      </c>
      <c r="L3068" s="47" t="str">
        <f t="shared" si="1095"/>
        <v/>
      </c>
      <c r="M3068" s="47" t="str">
        <f t="shared" si="1075"/>
        <v/>
      </c>
      <c r="N3068" s="47" t="str">
        <f t="shared" si="1091"/>
        <v/>
      </c>
      <c r="O3068" s="47" t="str">
        <f t="shared" si="1076"/>
        <v/>
      </c>
      <c r="P3068" s="47" t="str">
        <f t="shared" si="1077"/>
        <v/>
      </c>
      <c r="Q3068" s="47" t="str">
        <f t="shared" si="1078"/>
        <v/>
      </c>
      <c r="R3068" s="47" t="str">
        <f t="shared" si="1093"/>
        <v/>
      </c>
      <c r="S3068" s="47" t="str">
        <f t="shared" si="1072"/>
        <v/>
      </c>
      <c r="T3068" s="47" t="str">
        <f t="shared" si="1079"/>
        <v/>
      </c>
      <c r="U3068" s="47" t="str">
        <f t="shared" si="1080"/>
        <v/>
      </c>
      <c r="V3068" s="47" t="str">
        <f t="shared" si="1081"/>
        <v/>
      </c>
      <c r="W3068" s="47" t="str">
        <f t="shared" si="1082"/>
        <v/>
      </c>
      <c r="X3068" s="47" t="str">
        <f t="shared" si="1094"/>
        <v/>
      </c>
      <c r="Y3068" s="47" t="str">
        <f t="shared" si="1073"/>
        <v/>
      </c>
      <c r="Z3068" s="49" t="str">
        <f t="shared" si="1083"/>
        <v/>
      </c>
      <c r="AA3068" s="49" t="str">
        <f t="shared" si="1084"/>
        <v/>
      </c>
      <c r="AB3068" s="49" t="str">
        <f t="shared" si="1085"/>
        <v/>
      </c>
      <c r="AC3068" s="49" t="str">
        <f t="shared" si="1086"/>
        <v/>
      </c>
      <c r="AD3068" s="49" t="str">
        <f t="shared" si="1092"/>
        <v/>
      </c>
      <c r="AE3068" s="49" t="str">
        <f t="shared" si="1074"/>
        <v/>
      </c>
    </row>
    <row r="3069" spans="2:31" x14ac:dyDescent="0.25">
      <c r="B3069" s="10"/>
      <c r="C3069" s="10"/>
      <c r="D3069" s="10"/>
      <c r="E3069" s="10"/>
      <c r="F3069" s="34"/>
      <c r="G3069" s="34"/>
      <c r="H3069" s="47" t="str">
        <f t="shared" si="1087"/>
        <v/>
      </c>
      <c r="I3069" s="47" t="str">
        <f t="shared" si="1088"/>
        <v/>
      </c>
      <c r="J3069" s="47" t="str">
        <f t="shared" si="1089"/>
        <v/>
      </c>
      <c r="K3069" s="47" t="str">
        <f t="shared" si="1090"/>
        <v/>
      </c>
      <c r="L3069" s="47" t="str">
        <f t="shared" si="1095"/>
        <v/>
      </c>
      <c r="M3069" s="47" t="str">
        <f t="shared" si="1075"/>
        <v/>
      </c>
      <c r="N3069" s="47" t="str">
        <f t="shared" si="1091"/>
        <v/>
      </c>
      <c r="O3069" s="47" t="str">
        <f t="shared" si="1076"/>
        <v/>
      </c>
      <c r="P3069" s="47" t="str">
        <f t="shared" si="1077"/>
        <v/>
      </c>
      <c r="Q3069" s="47" t="str">
        <f t="shared" si="1078"/>
        <v/>
      </c>
      <c r="R3069" s="47" t="str">
        <f t="shared" si="1093"/>
        <v/>
      </c>
      <c r="S3069" s="47" t="str">
        <f t="shared" si="1072"/>
        <v/>
      </c>
      <c r="T3069" s="47" t="str">
        <f t="shared" si="1079"/>
        <v/>
      </c>
      <c r="U3069" s="47" t="str">
        <f t="shared" si="1080"/>
        <v/>
      </c>
      <c r="V3069" s="47" t="str">
        <f t="shared" si="1081"/>
        <v/>
      </c>
      <c r="W3069" s="47" t="str">
        <f t="shared" si="1082"/>
        <v/>
      </c>
      <c r="X3069" s="47" t="str">
        <f t="shared" si="1094"/>
        <v/>
      </c>
      <c r="Y3069" s="47" t="str">
        <f t="shared" si="1073"/>
        <v/>
      </c>
      <c r="Z3069" s="49" t="str">
        <f t="shared" si="1083"/>
        <v/>
      </c>
      <c r="AA3069" s="49" t="str">
        <f t="shared" si="1084"/>
        <v/>
      </c>
      <c r="AB3069" s="49" t="str">
        <f t="shared" si="1085"/>
        <v/>
      </c>
      <c r="AC3069" s="49" t="str">
        <f t="shared" si="1086"/>
        <v/>
      </c>
      <c r="AD3069" s="49" t="str">
        <f t="shared" si="1092"/>
        <v/>
      </c>
      <c r="AE3069" s="49" t="str">
        <f t="shared" si="1074"/>
        <v/>
      </c>
    </row>
    <row r="3070" spans="2:31" x14ac:dyDescent="0.25">
      <c r="B3070" s="10"/>
      <c r="C3070" s="10"/>
      <c r="D3070" s="10"/>
      <c r="E3070" s="10"/>
      <c r="F3070" s="34"/>
      <c r="G3070" s="34"/>
      <c r="H3070" s="47" t="str">
        <f t="shared" si="1087"/>
        <v/>
      </c>
      <c r="I3070" s="47" t="str">
        <f t="shared" si="1088"/>
        <v/>
      </c>
      <c r="J3070" s="47" t="str">
        <f t="shared" si="1089"/>
        <v/>
      </c>
      <c r="K3070" s="47" t="str">
        <f t="shared" si="1090"/>
        <v/>
      </c>
      <c r="L3070" s="47" t="str">
        <f t="shared" si="1095"/>
        <v/>
      </c>
      <c r="M3070" s="47" t="str">
        <f t="shared" si="1075"/>
        <v/>
      </c>
      <c r="N3070" s="47" t="str">
        <f t="shared" si="1091"/>
        <v/>
      </c>
      <c r="O3070" s="47" t="str">
        <f t="shared" si="1076"/>
        <v/>
      </c>
      <c r="P3070" s="47" t="str">
        <f t="shared" si="1077"/>
        <v/>
      </c>
      <c r="Q3070" s="47" t="str">
        <f t="shared" si="1078"/>
        <v/>
      </c>
      <c r="R3070" s="47" t="str">
        <f t="shared" si="1093"/>
        <v/>
      </c>
      <c r="S3070" s="47" t="str">
        <f t="shared" si="1072"/>
        <v/>
      </c>
      <c r="T3070" s="47" t="str">
        <f t="shared" si="1079"/>
        <v/>
      </c>
      <c r="U3070" s="47" t="str">
        <f t="shared" si="1080"/>
        <v/>
      </c>
      <c r="V3070" s="47" t="str">
        <f t="shared" si="1081"/>
        <v/>
      </c>
      <c r="W3070" s="47" t="str">
        <f t="shared" si="1082"/>
        <v/>
      </c>
      <c r="X3070" s="47" t="str">
        <f t="shared" si="1094"/>
        <v/>
      </c>
      <c r="Y3070" s="47" t="str">
        <f t="shared" si="1073"/>
        <v/>
      </c>
      <c r="Z3070" s="49" t="str">
        <f t="shared" si="1083"/>
        <v/>
      </c>
      <c r="AA3070" s="49" t="str">
        <f t="shared" si="1084"/>
        <v/>
      </c>
      <c r="AB3070" s="49" t="str">
        <f t="shared" si="1085"/>
        <v/>
      </c>
      <c r="AC3070" s="49" t="str">
        <f t="shared" si="1086"/>
        <v/>
      </c>
      <c r="AD3070" s="49" t="str">
        <f t="shared" si="1092"/>
        <v/>
      </c>
      <c r="AE3070" s="49" t="str">
        <f t="shared" si="1074"/>
        <v/>
      </c>
    </row>
    <row r="3071" spans="2:31" x14ac:dyDescent="0.25">
      <c r="B3071" s="10"/>
      <c r="C3071" s="10"/>
      <c r="D3071" s="10"/>
      <c r="E3071" s="10"/>
      <c r="F3071" s="34"/>
      <c r="G3071" s="34"/>
      <c r="H3071" s="47" t="str">
        <f t="shared" si="1087"/>
        <v/>
      </c>
      <c r="I3071" s="47" t="str">
        <f t="shared" si="1088"/>
        <v/>
      </c>
      <c r="J3071" s="47" t="str">
        <f t="shared" si="1089"/>
        <v/>
      </c>
      <c r="K3071" s="47" t="str">
        <f t="shared" si="1090"/>
        <v/>
      </c>
      <c r="L3071" s="47" t="str">
        <f t="shared" si="1095"/>
        <v/>
      </c>
      <c r="M3071" s="47" t="str">
        <f t="shared" si="1075"/>
        <v/>
      </c>
      <c r="N3071" s="47" t="str">
        <f t="shared" si="1091"/>
        <v/>
      </c>
      <c r="O3071" s="47" t="str">
        <f t="shared" si="1076"/>
        <v/>
      </c>
      <c r="P3071" s="47" t="str">
        <f t="shared" si="1077"/>
        <v/>
      </c>
      <c r="Q3071" s="47" t="str">
        <f t="shared" si="1078"/>
        <v/>
      </c>
      <c r="R3071" s="47" t="str">
        <f t="shared" si="1093"/>
        <v/>
      </c>
      <c r="S3071" s="47" t="str">
        <f t="shared" si="1072"/>
        <v/>
      </c>
      <c r="T3071" s="47" t="str">
        <f t="shared" si="1079"/>
        <v/>
      </c>
      <c r="U3071" s="47" t="str">
        <f t="shared" si="1080"/>
        <v/>
      </c>
      <c r="V3071" s="47" t="str">
        <f t="shared" si="1081"/>
        <v/>
      </c>
      <c r="W3071" s="47" t="str">
        <f t="shared" si="1082"/>
        <v/>
      </c>
      <c r="X3071" s="47" t="str">
        <f t="shared" si="1094"/>
        <v/>
      </c>
      <c r="Y3071" s="47" t="str">
        <f t="shared" si="1073"/>
        <v/>
      </c>
      <c r="Z3071" s="49" t="str">
        <f t="shared" si="1083"/>
        <v/>
      </c>
      <c r="AA3071" s="49" t="str">
        <f t="shared" si="1084"/>
        <v/>
      </c>
      <c r="AB3071" s="49" t="str">
        <f t="shared" si="1085"/>
        <v/>
      </c>
      <c r="AC3071" s="49" t="str">
        <f t="shared" si="1086"/>
        <v/>
      </c>
      <c r="AD3071" s="49" t="str">
        <f t="shared" si="1092"/>
        <v/>
      </c>
      <c r="AE3071" s="49" t="str">
        <f t="shared" si="1074"/>
        <v/>
      </c>
    </row>
    <row r="3072" spans="2:31" x14ac:dyDescent="0.25">
      <c r="B3072" s="10"/>
      <c r="C3072" s="10"/>
      <c r="D3072" s="10"/>
      <c r="E3072" s="10"/>
      <c r="F3072" s="34"/>
      <c r="G3072" s="34"/>
      <c r="H3072" s="47" t="str">
        <f t="shared" si="1087"/>
        <v/>
      </c>
      <c r="I3072" s="47" t="str">
        <f t="shared" si="1088"/>
        <v/>
      </c>
      <c r="J3072" s="47" t="str">
        <f t="shared" si="1089"/>
        <v/>
      </c>
      <c r="K3072" s="47" t="str">
        <f t="shared" si="1090"/>
        <v/>
      </c>
      <c r="L3072" s="47" t="str">
        <f t="shared" si="1095"/>
        <v/>
      </c>
      <c r="M3072" s="47" t="str">
        <f t="shared" si="1075"/>
        <v/>
      </c>
      <c r="N3072" s="47" t="str">
        <f t="shared" si="1091"/>
        <v/>
      </c>
      <c r="O3072" s="47" t="str">
        <f t="shared" si="1076"/>
        <v/>
      </c>
      <c r="P3072" s="47" t="str">
        <f t="shared" si="1077"/>
        <v/>
      </c>
      <c r="Q3072" s="47" t="str">
        <f t="shared" si="1078"/>
        <v/>
      </c>
      <c r="R3072" s="47" t="str">
        <f t="shared" si="1093"/>
        <v/>
      </c>
      <c r="S3072" s="47" t="str">
        <f t="shared" si="1072"/>
        <v/>
      </c>
      <c r="T3072" s="47" t="str">
        <f t="shared" si="1079"/>
        <v/>
      </c>
      <c r="U3072" s="47" t="str">
        <f t="shared" si="1080"/>
        <v/>
      </c>
      <c r="V3072" s="47" t="str">
        <f t="shared" si="1081"/>
        <v/>
      </c>
      <c r="W3072" s="47" t="str">
        <f t="shared" si="1082"/>
        <v/>
      </c>
      <c r="X3072" s="47" t="str">
        <f t="shared" si="1094"/>
        <v/>
      </c>
      <c r="Y3072" s="47" t="str">
        <f t="shared" si="1073"/>
        <v/>
      </c>
      <c r="Z3072" s="49" t="str">
        <f t="shared" si="1083"/>
        <v/>
      </c>
      <c r="AA3072" s="49" t="str">
        <f t="shared" si="1084"/>
        <v/>
      </c>
      <c r="AB3072" s="49" t="str">
        <f t="shared" si="1085"/>
        <v/>
      </c>
      <c r="AC3072" s="49" t="str">
        <f t="shared" si="1086"/>
        <v/>
      </c>
      <c r="AD3072" s="49" t="str">
        <f t="shared" si="1092"/>
        <v/>
      </c>
      <c r="AE3072" s="49" t="str">
        <f t="shared" si="1074"/>
        <v/>
      </c>
    </row>
    <row r="3073" spans="2:31" x14ac:dyDescent="0.25">
      <c r="B3073" s="10"/>
      <c r="C3073" s="10"/>
      <c r="D3073" s="10"/>
      <c r="E3073" s="10"/>
      <c r="F3073" s="34"/>
      <c r="G3073" s="34"/>
      <c r="H3073" s="47" t="str">
        <f t="shared" si="1087"/>
        <v/>
      </c>
      <c r="I3073" s="47" t="str">
        <f t="shared" si="1088"/>
        <v/>
      </c>
      <c r="J3073" s="47" t="str">
        <f t="shared" si="1089"/>
        <v/>
      </c>
      <c r="K3073" s="47" t="str">
        <f t="shared" si="1090"/>
        <v/>
      </c>
      <c r="L3073" s="47" t="str">
        <f t="shared" si="1095"/>
        <v/>
      </c>
      <c r="M3073" s="47" t="str">
        <f t="shared" si="1075"/>
        <v/>
      </c>
      <c r="N3073" s="47" t="str">
        <f t="shared" si="1091"/>
        <v/>
      </c>
      <c r="O3073" s="47" t="str">
        <f t="shared" si="1076"/>
        <v/>
      </c>
      <c r="P3073" s="47" t="str">
        <f t="shared" si="1077"/>
        <v/>
      </c>
      <c r="Q3073" s="47" t="str">
        <f t="shared" si="1078"/>
        <v/>
      </c>
      <c r="R3073" s="47" t="str">
        <f t="shared" si="1093"/>
        <v/>
      </c>
      <c r="S3073" s="47" t="str">
        <f t="shared" si="1072"/>
        <v/>
      </c>
      <c r="T3073" s="47" t="str">
        <f t="shared" si="1079"/>
        <v/>
      </c>
      <c r="U3073" s="47" t="str">
        <f t="shared" si="1080"/>
        <v/>
      </c>
      <c r="V3073" s="47" t="str">
        <f t="shared" si="1081"/>
        <v/>
      </c>
      <c r="W3073" s="47" t="str">
        <f t="shared" si="1082"/>
        <v/>
      </c>
      <c r="X3073" s="47" t="str">
        <f t="shared" si="1094"/>
        <v/>
      </c>
      <c r="Y3073" s="47" t="str">
        <f t="shared" si="1073"/>
        <v/>
      </c>
      <c r="Z3073" s="49" t="str">
        <f t="shared" si="1083"/>
        <v/>
      </c>
      <c r="AA3073" s="49" t="str">
        <f t="shared" si="1084"/>
        <v/>
      </c>
      <c r="AB3073" s="49" t="str">
        <f t="shared" si="1085"/>
        <v/>
      </c>
      <c r="AC3073" s="49" t="str">
        <f t="shared" si="1086"/>
        <v/>
      </c>
      <c r="AD3073" s="49" t="str">
        <f t="shared" si="1092"/>
        <v/>
      </c>
      <c r="AE3073" s="49" t="str">
        <f t="shared" si="1074"/>
        <v/>
      </c>
    </row>
    <row r="3074" spans="2:31" x14ac:dyDescent="0.25">
      <c r="B3074" s="10"/>
      <c r="C3074" s="10"/>
      <c r="D3074" s="10"/>
      <c r="E3074" s="10"/>
      <c r="F3074" s="34"/>
      <c r="G3074" s="34"/>
      <c r="H3074" s="47" t="str">
        <f t="shared" si="1087"/>
        <v/>
      </c>
      <c r="I3074" s="47" t="str">
        <f t="shared" si="1088"/>
        <v/>
      </c>
      <c r="J3074" s="47" t="str">
        <f t="shared" si="1089"/>
        <v/>
      </c>
      <c r="K3074" s="47" t="str">
        <f t="shared" si="1090"/>
        <v/>
      </c>
      <c r="L3074" s="47" t="str">
        <f t="shared" si="1095"/>
        <v/>
      </c>
      <c r="M3074" s="47" t="str">
        <f t="shared" si="1075"/>
        <v/>
      </c>
      <c r="N3074" s="47" t="str">
        <f t="shared" si="1091"/>
        <v/>
      </c>
      <c r="O3074" s="47" t="str">
        <f t="shared" si="1076"/>
        <v/>
      </c>
      <c r="P3074" s="47" t="str">
        <f t="shared" si="1077"/>
        <v/>
      </c>
      <c r="Q3074" s="47" t="str">
        <f t="shared" si="1078"/>
        <v/>
      </c>
      <c r="R3074" s="47" t="str">
        <f t="shared" si="1093"/>
        <v/>
      </c>
      <c r="S3074" s="47" t="str">
        <f t="shared" si="1072"/>
        <v/>
      </c>
      <c r="T3074" s="47" t="str">
        <f t="shared" si="1079"/>
        <v/>
      </c>
      <c r="U3074" s="47" t="str">
        <f t="shared" si="1080"/>
        <v/>
      </c>
      <c r="V3074" s="47" t="str">
        <f t="shared" si="1081"/>
        <v/>
      </c>
      <c r="W3074" s="47" t="str">
        <f t="shared" si="1082"/>
        <v/>
      </c>
      <c r="X3074" s="47" t="str">
        <f t="shared" si="1094"/>
        <v/>
      </c>
      <c r="Y3074" s="47" t="str">
        <f t="shared" si="1073"/>
        <v/>
      </c>
      <c r="Z3074" s="49" t="str">
        <f t="shared" si="1083"/>
        <v/>
      </c>
      <c r="AA3074" s="49" t="str">
        <f t="shared" si="1084"/>
        <v/>
      </c>
      <c r="AB3074" s="49" t="str">
        <f t="shared" si="1085"/>
        <v/>
      </c>
      <c r="AC3074" s="49" t="str">
        <f t="shared" si="1086"/>
        <v/>
      </c>
      <c r="AD3074" s="49" t="str">
        <f t="shared" si="1092"/>
        <v/>
      </c>
      <c r="AE3074" s="49" t="str">
        <f t="shared" si="1074"/>
        <v/>
      </c>
    </row>
    <row r="3075" spans="2:31" x14ac:dyDescent="0.25">
      <c r="B3075" s="10"/>
      <c r="C3075" s="10"/>
      <c r="D3075" s="10"/>
      <c r="E3075" s="10"/>
      <c r="F3075" s="34"/>
      <c r="G3075" s="34"/>
      <c r="H3075" s="47" t="str">
        <f t="shared" si="1087"/>
        <v/>
      </c>
      <c r="I3075" s="47" t="str">
        <f t="shared" si="1088"/>
        <v/>
      </c>
      <c r="J3075" s="47" t="str">
        <f t="shared" si="1089"/>
        <v/>
      </c>
      <c r="K3075" s="47" t="str">
        <f t="shared" si="1090"/>
        <v/>
      </c>
      <c r="L3075" s="47" t="str">
        <f t="shared" si="1095"/>
        <v/>
      </c>
      <c r="M3075" s="47" t="str">
        <f t="shared" si="1075"/>
        <v/>
      </c>
      <c r="N3075" s="47" t="str">
        <f t="shared" si="1091"/>
        <v/>
      </c>
      <c r="O3075" s="47" t="str">
        <f t="shared" si="1076"/>
        <v/>
      </c>
      <c r="P3075" s="47" t="str">
        <f t="shared" si="1077"/>
        <v/>
      </c>
      <c r="Q3075" s="47" t="str">
        <f t="shared" si="1078"/>
        <v/>
      </c>
      <c r="R3075" s="47" t="str">
        <f t="shared" si="1093"/>
        <v/>
      </c>
      <c r="S3075" s="47" t="str">
        <f t="shared" si="1072"/>
        <v/>
      </c>
      <c r="T3075" s="47" t="str">
        <f t="shared" si="1079"/>
        <v/>
      </c>
      <c r="U3075" s="47" t="str">
        <f t="shared" si="1080"/>
        <v/>
      </c>
      <c r="V3075" s="47" t="str">
        <f t="shared" si="1081"/>
        <v/>
      </c>
      <c r="W3075" s="47" t="str">
        <f t="shared" si="1082"/>
        <v/>
      </c>
      <c r="X3075" s="47" t="str">
        <f t="shared" si="1094"/>
        <v/>
      </c>
      <c r="Y3075" s="47" t="str">
        <f t="shared" si="1073"/>
        <v/>
      </c>
      <c r="Z3075" s="49" t="str">
        <f t="shared" si="1083"/>
        <v/>
      </c>
      <c r="AA3075" s="49" t="str">
        <f t="shared" si="1084"/>
        <v/>
      </c>
      <c r="AB3075" s="49" t="str">
        <f t="shared" si="1085"/>
        <v/>
      </c>
      <c r="AC3075" s="49" t="str">
        <f t="shared" si="1086"/>
        <v/>
      </c>
      <c r="AD3075" s="49" t="str">
        <f t="shared" si="1092"/>
        <v/>
      </c>
      <c r="AE3075" s="49" t="str">
        <f t="shared" si="1074"/>
        <v/>
      </c>
    </row>
    <row r="3076" spans="2:31" x14ac:dyDescent="0.25">
      <c r="B3076" s="10"/>
      <c r="C3076" s="10"/>
      <c r="D3076" s="10"/>
      <c r="E3076" s="10"/>
      <c r="F3076" s="34"/>
      <c r="G3076" s="34"/>
      <c r="H3076" s="47" t="str">
        <f t="shared" si="1087"/>
        <v/>
      </c>
      <c r="I3076" s="47" t="str">
        <f t="shared" si="1088"/>
        <v/>
      </c>
      <c r="J3076" s="47" t="str">
        <f t="shared" si="1089"/>
        <v/>
      </c>
      <c r="K3076" s="47" t="str">
        <f t="shared" si="1090"/>
        <v/>
      </c>
      <c r="L3076" s="47" t="str">
        <f t="shared" si="1095"/>
        <v/>
      </c>
      <c r="M3076" s="47" t="str">
        <f t="shared" si="1075"/>
        <v/>
      </c>
      <c r="N3076" s="47" t="str">
        <f t="shared" si="1091"/>
        <v/>
      </c>
      <c r="O3076" s="47" t="str">
        <f t="shared" si="1076"/>
        <v/>
      </c>
      <c r="P3076" s="47" t="str">
        <f t="shared" si="1077"/>
        <v/>
      </c>
      <c r="Q3076" s="47" t="str">
        <f t="shared" si="1078"/>
        <v/>
      </c>
      <c r="R3076" s="47" t="str">
        <f t="shared" si="1093"/>
        <v/>
      </c>
      <c r="S3076" s="47" t="str">
        <f t="shared" si="1072"/>
        <v/>
      </c>
      <c r="T3076" s="47" t="str">
        <f t="shared" si="1079"/>
        <v/>
      </c>
      <c r="U3076" s="47" t="str">
        <f t="shared" si="1080"/>
        <v/>
      </c>
      <c r="V3076" s="47" t="str">
        <f t="shared" si="1081"/>
        <v/>
      </c>
      <c r="W3076" s="47" t="str">
        <f t="shared" si="1082"/>
        <v/>
      </c>
      <c r="X3076" s="47" t="str">
        <f t="shared" si="1094"/>
        <v/>
      </c>
      <c r="Y3076" s="47" t="str">
        <f t="shared" si="1073"/>
        <v/>
      </c>
      <c r="Z3076" s="49" t="str">
        <f t="shared" si="1083"/>
        <v/>
      </c>
      <c r="AA3076" s="49" t="str">
        <f t="shared" si="1084"/>
        <v/>
      </c>
      <c r="AB3076" s="49" t="str">
        <f t="shared" si="1085"/>
        <v/>
      </c>
      <c r="AC3076" s="49" t="str">
        <f t="shared" si="1086"/>
        <v/>
      </c>
      <c r="AD3076" s="49" t="str">
        <f t="shared" si="1092"/>
        <v/>
      </c>
      <c r="AE3076" s="49" t="str">
        <f t="shared" si="1074"/>
        <v/>
      </c>
    </row>
    <row r="3077" spans="2:31" x14ac:dyDescent="0.25">
      <c r="B3077" s="10"/>
      <c r="C3077" s="10"/>
      <c r="D3077" s="10"/>
      <c r="E3077" s="10"/>
      <c r="F3077" s="34"/>
      <c r="G3077" s="34"/>
      <c r="H3077" s="47" t="str">
        <f t="shared" si="1087"/>
        <v/>
      </c>
      <c r="I3077" s="47" t="str">
        <f t="shared" si="1088"/>
        <v/>
      </c>
      <c r="J3077" s="47" t="str">
        <f t="shared" si="1089"/>
        <v/>
      </c>
      <c r="K3077" s="47" t="str">
        <f t="shared" si="1090"/>
        <v/>
      </c>
      <c r="L3077" s="47" t="str">
        <f t="shared" si="1095"/>
        <v/>
      </c>
      <c r="M3077" s="47" t="str">
        <f t="shared" si="1075"/>
        <v/>
      </c>
      <c r="N3077" s="47" t="str">
        <f t="shared" si="1091"/>
        <v/>
      </c>
      <c r="O3077" s="47" t="str">
        <f t="shared" si="1076"/>
        <v/>
      </c>
      <c r="P3077" s="47" t="str">
        <f t="shared" si="1077"/>
        <v/>
      </c>
      <c r="Q3077" s="47" t="str">
        <f t="shared" si="1078"/>
        <v/>
      </c>
      <c r="R3077" s="47" t="str">
        <f t="shared" si="1093"/>
        <v/>
      </c>
      <c r="S3077" s="47" t="str">
        <f t="shared" si="1072"/>
        <v/>
      </c>
      <c r="T3077" s="47" t="str">
        <f t="shared" si="1079"/>
        <v/>
      </c>
      <c r="U3077" s="47" t="str">
        <f t="shared" si="1080"/>
        <v/>
      </c>
      <c r="V3077" s="47" t="str">
        <f t="shared" si="1081"/>
        <v/>
      </c>
      <c r="W3077" s="47" t="str">
        <f t="shared" si="1082"/>
        <v/>
      </c>
      <c r="X3077" s="47" t="str">
        <f t="shared" si="1094"/>
        <v/>
      </c>
      <c r="Y3077" s="47" t="str">
        <f t="shared" si="1073"/>
        <v/>
      </c>
      <c r="Z3077" s="49" t="str">
        <f t="shared" si="1083"/>
        <v/>
      </c>
      <c r="AA3077" s="49" t="str">
        <f t="shared" si="1084"/>
        <v/>
      </c>
      <c r="AB3077" s="49" t="str">
        <f t="shared" si="1085"/>
        <v/>
      </c>
      <c r="AC3077" s="49" t="str">
        <f t="shared" si="1086"/>
        <v/>
      </c>
      <c r="AD3077" s="49" t="str">
        <f t="shared" si="1092"/>
        <v/>
      </c>
      <c r="AE3077" s="49" t="str">
        <f t="shared" si="1074"/>
        <v/>
      </c>
    </row>
    <row r="3078" spans="2:31" x14ac:dyDescent="0.25">
      <c r="B3078" s="10"/>
      <c r="C3078" s="10"/>
      <c r="D3078" s="10"/>
      <c r="E3078" s="10"/>
      <c r="F3078" s="34"/>
      <c r="G3078" s="34"/>
      <c r="H3078" s="47" t="str">
        <f t="shared" si="1087"/>
        <v/>
      </c>
      <c r="I3078" s="47" t="str">
        <f t="shared" si="1088"/>
        <v/>
      </c>
      <c r="J3078" s="47" t="str">
        <f t="shared" si="1089"/>
        <v/>
      </c>
      <c r="K3078" s="47" t="str">
        <f t="shared" si="1090"/>
        <v/>
      </c>
      <c r="L3078" s="47" t="str">
        <f t="shared" si="1095"/>
        <v/>
      </c>
      <c r="M3078" s="47" t="str">
        <f t="shared" si="1075"/>
        <v/>
      </c>
      <c r="N3078" s="47" t="str">
        <f t="shared" si="1091"/>
        <v/>
      </c>
      <c r="O3078" s="47" t="str">
        <f t="shared" si="1076"/>
        <v/>
      </c>
      <c r="P3078" s="47" t="str">
        <f t="shared" si="1077"/>
        <v/>
      </c>
      <c r="Q3078" s="47" t="str">
        <f t="shared" si="1078"/>
        <v/>
      </c>
      <c r="R3078" s="47" t="str">
        <f t="shared" si="1093"/>
        <v/>
      </c>
      <c r="S3078" s="47" t="str">
        <f t="shared" si="1072"/>
        <v/>
      </c>
      <c r="T3078" s="47" t="str">
        <f t="shared" si="1079"/>
        <v/>
      </c>
      <c r="U3078" s="47" t="str">
        <f t="shared" si="1080"/>
        <v/>
      </c>
      <c r="V3078" s="47" t="str">
        <f t="shared" si="1081"/>
        <v/>
      </c>
      <c r="W3078" s="47" t="str">
        <f t="shared" si="1082"/>
        <v/>
      </c>
      <c r="X3078" s="47" t="str">
        <f t="shared" si="1094"/>
        <v/>
      </c>
      <c r="Y3078" s="47" t="str">
        <f t="shared" si="1073"/>
        <v/>
      </c>
      <c r="Z3078" s="49" t="str">
        <f t="shared" si="1083"/>
        <v/>
      </c>
      <c r="AA3078" s="49" t="str">
        <f t="shared" si="1084"/>
        <v/>
      </c>
      <c r="AB3078" s="49" t="str">
        <f t="shared" si="1085"/>
        <v/>
      </c>
      <c r="AC3078" s="49" t="str">
        <f t="shared" si="1086"/>
        <v/>
      </c>
      <c r="AD3078" s="49" t="str">
        <f t="shared" si="1092"/>
        <v/>
      </c>
      <c r="AE3078" s="49" t="str">
        <f t="shared" si="1074"/>
        <v/>
      </c>
    </row>
    <row r="3079" spans="2:31" x14ac:dyDescent="0.25">
      <c r="B3079" s="10"/>
      <c r="C3079" s="10"/>
      <c r="D3079" s="10"/>
      <c r="E3079" s="10"/>
      <c r="F3079" s="34"/>
      <c r="G3079" s="34"/>
      <c r="H3079" s="47" t="str">
        <f t="shared" si="1087"/>
        <v/>
      </c>
      <c r="I3079" s="47" t="str">
        <f t="shared" si="1088"/>
        <v/>
      </c>
      <c r="J3079" s="47" t="str">
        <f t="shared" si="1089"/>
        <v/>
      </c>
      <c r="K3079" s="47" t="str">
        <f t="shared" si="1090"/>
        <v/>
      </c>
      <c r="L3079" s="47" t="str">
        <f t="shared" si="1095"/>
        <v/>
      </c>
      <c r="M3079" s="47" t="str">
        <f t="shared" si="1075"/>
        <v/>
      </c>
      <c r="N3079" s="47" t="str">
        <f t="shared" si="1091"/>
        <v/>
      </c>
      <c r="O3079" s="47" t="str">
        <f t="shared" si="1076"/>
        <v/>
      </c>
      <c r="P3079" s="47" t="str">
        <f t="shared" si="1077"/>
        <v/>
      </c>
      <c r="Q3079" s="47" t="str">
        <f t="shared" si="1078"/>
        <v/>
      </c>
      <c r="R3079" s="47" t="str">
        <f t="shared" si="1093"/>
        <v/>
      </c>
      <c r="S3079" s="47" t="str">
        <f t="shared" ref="S3079:S3142" si="1096">IF(AND(C3079&gt;0,C3079&lt;C2714),ABS(C3079/C2714-1),"")</f>
        <v/>
      </c>
      <c r="T3079" s="47" t="str">
        <f t="shared" si="1079"/>
        <v/>
      </c>
      <c r="U3079" s="47" t="str">
        <f t="shared" si="1080"/>
        <v/>
      </c>
      <c r="V3079" s="47" t="str">
        <f t="shared" si="1081"/>
        <v/>
      </c>
      <c r="W3079" s="47" t="str">
        <f t="shared" si="1082"/>
        <v/>
      </c>
      <c r="X3079" s="47" t="str">
        <f t="shared" si="1094"/>
        <v/>
      </c>
      <c r="Y3079" s="47" t="str">
        <f t="shared" ref="Y3079:Y3142" si="1097">IF(AND(D3079&gt;0,D3079&lt;D2714),ABS(D3079/D2714-1),"")</f>
        <v/>
      </c>
      <c r="Z3079" s="49" t="str">
        <f t="shared" si="1083"/>
        <v/>
      </c>
      <c r="AA3079" s="49" t="str">
        <f t="shared" si="1084"/>
        <v/>
      </c>
      <c r="AB3079" s="49" t="str">
        <f t="shared" si="1085"/>
        <v/>
      </c>
      <c r="AC3079" s="49" t="str">
        <f t="shared" si="1086"/>
        <v/>
      </c>
      <c r="AD3079" s="49" t="str">
        <f t="shared" si="1092"/>
        <v/>
      </c>
      <c r="AE3079" s="49" t="str">
        <f t="shared" ref="AE3079:AE3142" si="1098">IF(AND(E3079&gt;0,E3079&lt;E2714),ABS(E3079/E2714-1),"")</f>
        <v/>
      </c>
    </row>
    <row r="3080" spans="2:31" x14ac:dyDescent="0.25">
      <c r="B3080" s="10"/>
      <c r="C3080" s="10"/>
      <c r="D3080" s="10"/>
      <c r="E3080" s="10"/>
      <c r="F3080" s="34"/>
      <c r="G3080" s="34"/>
      <c r="H3080" s="47" t="str">
        <f t="shared" si="1087"/>
        <v/>
      </c>
      <c r="I3080" s="47" t="str">
        <f t="shared" si="1088"/>
        <v/>
      </c>
      <c r="J3080" s="47" t="str">
        <f t="shared" si="1089"/>
        <v/>
      </c>
      <c r="K3080" s="47" t="str">
        <f t="shared" si="1090"/>
        <v/>
      </c>
      <c r="L3080" s="47" t="str">
        <f t="shared" si="1095"/>
        <v/>
      </c>
      <c r="M3080" s="47" t="str">
        <f t="shared" ref="M3080:M3143" si="1099">IF(AND(B3080&gt;0,B3080&lt;B2715),ABS(B3080/B2715-1),"")</f>
        <v/>
      </c>
      <c r="N3080" s="47" t="str">
        <f t="shared" si="1091"/>
        <v/>
      </c>
      <c r="O3080" s="47" t="str">
        <f t="shared" si="1076"/>
        <v/>
      </c>
      <c r="P3080" s="47" t="str">
        <f t="shared" si="1077"/>
        <v/>
      </c>
      <c r="Q3080" s="47" t="str">
        <f t="shared" si="1078"/>
        <v/>
      </c>
      <c r="R3080" s="47" t="str">
        <f t="shared" si="1093"/>
        <v/>
      </c>
      <c r="S3080" s="47" t="str">
        <f t="shared" si="1096"/>
        <v/>
      </c>
      <c r="T3080" s="47" t="str">
        <f t="shared" si="1079"/>
        <v/>
      </c>
      <c r="U3080" s="47" t="str">
        <f t="shared" si="1080"/>
        <v/>
      </c>
      <c r="V3080" s="47" t="str">
        <f t="shared" si="1081"/>
        <v/>
      </c>
      <c r="W3080" s="47" t="str">
        <f t="shared" si="1082"/>
        <v/>
      </c>
      <c r="X3080" s="47" t="str">
        <f t="shared" si="1094"/>
        <v/>
      </c>
      <c r="Y3080" s="47" t="str">
        <f t="shared" si="1097"/>
        <v/>
      </c>
      <c r="Z3080" s="49" t="str">
        <f t="shared" si="1083"/>
        <v/>
      </c>
      <c r="AA3080" s="49" t="str">
        <f t="shared" si="1084"/>
        <v/>
      </c>
      <c r="AB3080" s="49" t="str">
        <f t="shared" si="1085"/>
        <v/>
      </c>
      <c r="AC3080" s="49" t="str">
        <f t="shared" si="1086"/>
        <v/>
      </c>
      <c r="AD3080" s="49" t="str">
        <f t="shared" si="1092"/>
        <v/>
      </c>
      <c r="AE3080" s="49" t="str">
        <f t="shared" si="1098"/>
        <v/>
      </c>
    </row>
    <row r="3081" spans="2:31" x14ac:dyDescent="0.25">
      <c r="B3081" s="10"/>
      <c r="C3081" s="10"/>
      <c r="D3081" s="10"/>
      <c r="E3081" s="10"/>
      <c r="F3081" s="34"/>
      <c r="G3081" s="34"/>
      <c r="H3081" s="47" t="str">
        <f t="shared" si="1087"/>
        <v/>
      </c>
      <c r="I3081" s="47" t="str">
        <f t="shared" si="1088"/>
        <v/>
      </c>
      <c r="J3081" s="47" t="str">
        <f t="shared" si="1089"/>
        <v/>
      </c>
      <c r="K3081" s="47" t="str">
        <f t="shared" si="1090"/>
        <v/>
      </c>
      <c r="L3081" s="47" t="str">
        <f t="shared" si="1095"/>
        <v/>
      </c>
      <c r="M3081" s="47" t="str">
        <f t="shared" si="1099"/>
        <v/>
      </c>
      <c r="N3081" s="47" t="str">
        <f t="shared" si="1091"/>
        <v/>
      </c>
      <c r="O3081" s="47" t="str">
        <f t="shared" si="1076"/>
        <v/>
      </c>
      <c r="P3081" s="47" t="str">
        <f t="shared" si="1077"/>
        <v/>
      </c>
      <c r="Q3081" s="47" t="str">
        <f t="shared" si="1078"/>
        <v/>
      </c>
      <c r="R3081" s="47" t="str">
        <f t="shared" si="1093"/>
        <v/>
      </c>
      <c r="S3081" s="47" t="str">
        <f t="shared" si="1096"/>
        <v/>
      </c>
      <c r="T3081" s="47" t="str">
        <f t="shared" si="1079"/>
        <v/>
      </c>
      <c r="U3081" s="47" t="str">
        <f t="shared" si="1080"/>
        <v/>
      </c>
      <c r="V3081" s="47" t="str">
        <f t="shared" si="1081"/>
        <v/>
      </c>
      <c r="W3081" s="47" t="str">
        <f t="shared" si="1082"/>
        <v/>
      </c>
      <c r="X3081" s="47" t="str">
        <f t="shared" si="1094"/>
        <v/>
      </c>
      <c r="Y3081" s="47" t="str">
        <f t="shared" si="1097"/>
        <v/>
      </c>
      <c r="Z3081" s="49" t="str">
        <f t="shared" si="1083"/>
        <v/>
      </c>
      <c r="AA3081" s="49" t="str">
        <f t="shared" si="1084"/>
        <v/>
      </c>
      <c r="AB3081" s="49" t="str">
        <f t="shared" si="1085"/>
        <v/>
      </c>
      <c r="AC3081" s="49" t="str">
        <f t="shared" si="1086"/>
        <v/>
      </c>
      <c r="AD3081" s="49" t="str">
        <f t="shared" si="1092"/>
        <v/>
      </c>
      <c r="AE3081" s="49" t="str">
        <f t="shared" si="1098"/>
        <v/>
      </c>
    </row>
    <row r="3082" spans="2:31" x14ac:dyDescent="0.25">
      <c r="B3082" s="10"/>
      <c r="C3082" s="10"/>
      <c r="D3082" s="10"/>
      <c r="E3082" s="10"/>
      <c r="F3082" s="34"/>
      <c r="G3082" s="34"/>
      <c r="H3082" s="47" t="str">
        <f t="shared" si="1087"/>
        <v/>
      </c>
      <c r="I3082" s="47" t="str">
        <f t="shared" si="1088"/>
        <v/>
      </c>
      <c r="J3082" s="47" t="str">
        <f t="shared" si="1089"/>
        <v/>
      </c>
      <c r="K3082" s="47" t="str">
        <f t="shared" si="1090"/>
        <v/>
      </c>
      <c r="L3082" s="47" t="str">
        <f t="shared" si="1095"/>
        <v/>
      </c>
      <c r="M3082" s="47" t="str">
        <f t="shared" si="1099"/>
        <v/>
      </c>
      <c r="N3082" s="47" t="str">
        <f t="shared" si="1091"/>
        <v/>
      </c>
      <c r="O3082" s="47" t="str">
        <f t="shared" si="1076"/>
        <v/>
      </c>
      <c r="P3082" s="47" t="str">
        <f t="shared" si="1077"/>
        <v/>
      </c>
      <c r="Q3082" s="47" t="str">
        <f t="shared" si="1078"/>
        <v/>
      </c>
      <c r="R3082" s="47" t="str">
        <f t="shared" si="1093"/>
        <v/>
      </c>
      <c r="S3082" s="47" t="str">
        <f t="shared" si="1096"/>
        <v/>
      </c>
      <c r="T3082" s="47" t="str">
        <f t="shared" si="1079"/>
        <v/>
      </c>
      <c r="U3082" s="47" t="str">
        <f t="shared" si="1080"/>
        <v/>
      </c>
      <c r="V3082" s="47" t="str">
        <f t="shared" si="1081"/>
        <v/>
      </c>
      <c r="W3082" s="47" t="str">
        <f t="shared" si="1082"/>
        <v/>
      </c>
      <c r="X3082" s="47" t="str">
        <f t="shared" si="1094"/>
        <v/>
      </c>
      <c r="Y3082" s="47" t="str">
        <f t="shared" si="1097"/>
        <v/>
      </c>
      <c r="Z3082" s="49" t="str">
        <f t="shared" si="1083"/>
        <v/>
      </c>
      <c r="AA3082" s="49" t="str">
        <f t="shared" si="1084"/>
        <v/>
      </c>
      <c r="AB3082" s="49" t="str">
        <f t="shared" si="1085"/>
        <v/>
      </c>
      <c r="AC3082" s="49" t="str">
        <f t="shared" si="1086"/>
        <v/>
      </c>
      <c r="AD3082" s="49" t="str">
        <f t="shared" si="1092"/>
        <v/>
      </c>
      <c r="AE3082" s="49" t="str">
        <f t="shared" si="1098"/>
        <v/>
      </c>
    </row>
    <row r="3083" spans="2:31" x14ac:dyDescent="0.25">
      <c r="B3083" s="10"/>
      <c r="C3083" s="10"/>
      <c r="D3083" s="10"/>
      <c r="E3083" s="10"/>
      <c r="F3083" s="34"/>
      <c r="G3083" s="34"/>
      <c r="H3083" s="47" t="str">
        <f t="shared" si="1087"/>
        <v/>
      </c>
      <c r="I3083" s="47" t="str">
        <f t="shared" si="1088"/>
        <v/>
      </c>
      <c r="J3083" s="47" t="str">
        <f t="shared" si="1089"/>
        <v/>
      </c>
      <c r="K3083" s="47" t="str">
        <f t="shared" si="1090"/>
        <v/>
      </c>
      <c r="L3083" s="47" t="str">
        <f t="shared" si="1095"/>
        <v/>
      </c>
      <c r="M3083" s="47" t="str">
        <f t="shared" si="1099"/>
        <v/>
      </c>
      <c r="N3083" s="47" t="str">
        <f t="shared" si="1091"/>
        <v/>
      </c>
      <c r="O3083" s="47" t="str">
        <f t="shared" si="1076"/>
        <v/>
      </c>
      <c r="P3083" s="47" t="str">
        <f t="shared" si="1077"/>
        <v/>
      </c>
      <c r="Q3083" s="47" t="str">
        <f t="shared" si="1078"/>
        <v/>
      </c>
      <c r="R3083" s="47" t="str">
        <f t="shared" si="1093"/>
        <v/>
      </c>
      <c r="S3083" s="47" t="str">
        <f t="shared" si="1096"/>
        <v/>
      </c>
      <c r="T3083" s="47" t="str">
        <f t="shared" si="1079"/>
        <v/>
      </c>
      <c r="U3083" s="47" t="str">
        <f t="shared" si="1080"/>
        <v/>
      </c>
      <c r="V3083" s="47" t="str">
        <f t="shared" si="1081"/>
        <v/>
      </c>
      <c r="W3083" s="47" t="str">
        <f t="shared" si="1082"/>
        <v/>
      </c>
      <c r="X3083" s="47" t="str">
        <f t="shared" si="1094"/>
        <v/>
      </c>
      <c r="Y3083" s="47" t="str">
        <f t="shared" si="1097"/>
        <v/>
      </c>
      <c r="Z3083" s="49" t="str">
        <f t="shared" si="1083"/>
        <v/>
      </c>
      <c r="AA3083" s="49" t="str">
        <f t="shared" si="1084"/>
        <v/>
      </c>
      <c r="AB3083" s="49" t="str">
        <f t="shared" si="1085"/>
        <v/>
      </c>
      <c r="AC3083" s="49" t="str">
        <f t="shared" si="1086"/>
        <v/>
      </c>
      <c r="AD3083" s="49" t="str">
        <f t="shared" si="1092"/>
        <v/>
      </c>
      <c r="AE3083" s="49" t="str">
        <f t="shared" si="1098"/>
        <v/>
      </c>
    </row>
    <row r="3084" spans="2:31" x14ac:dyDescent="0.25">
      <c r="B3084" s="10"/>
      <c r="C3084" s="10"/>
      <c r="D3084" s="10"/>
      <c r="E3084" s="10"/>
      <c r="F3084" s="34"/>
      <c r="G3084" s="34"/>
      <c r="H3084" s="47" t="str">
        <f t="shared" si="1087"/>
        <v/>
      </c>
      <c r="I3084" s="47" t="str">
        <f t="shared" si="1088"/>
        <v/>
      </c>
      <c r="J3084" s="47" t="str">
        <f t="shared" si="1089"/>
        <v/>
      </c>
      <c r="K3084" s="47" t="str">
        <f t="shared" si="1090"/>
        <v/>
      </c>
      <c r="L3084" s="47" t="str">
        <f t="shared" si="1095"/>
        <v/>
      </c>
      <c r="M3084" s="47" t="str">
        <f t="shared" si="1099"/>
        <v/>
      </c>
      <c r="N3084" s="47" t="str">
        <f t="shared" si="1091"/>
        <v/>
      </c>
      <c r="O3084" s="47" t="str">
        <f t="shared" si="1076"/>
        <v/>
      </c>
      <c r="P3084" s="47" t="str">
        <f t="shared" si="1077"/>
        <v/>
      </c>
      <c r="Q3084" s="47" t="str">
        <f t="shared" si="1078"/>
        <v/>
      </c>
      <c r="R3084" s="47" t="str">
        <f t="shared" si="1093"/>
        <v/>
      </c>
      <c r="S3084" s="47" t="str">
        <f t="shared" si="1096"/>
        <v/>
      </c>
      <c r="T3084" s="47" t="str">
        <f t="shared" si="1079"/>
        <v/>
      </c>
      <c r="U3084" s="47" t="str">
        <f t="shared" si="1080"/>
        <v/>
      </c>
      <c r="V3084" s="47" t="str">
        <f t="shared" si="1081"/>
        <v/>
      </c>
      <c r="W3084" s="47" t="str">
        <f t="shared" si="1082"/>
        <v/>
      </c>
      <c r="X3084" s="47" t="str">
        <f t="shared" si="1094"/>
        <v/>
      </c>
      <c r="Y3084" s="47" t="str">
        <f t="shared" si="1097"/>
        <v/>
      </c>
      <c r="Z3084" s="49" t="str">
        <f t="shared" si="1083"/>
        <v/>
      </c>
      <c r="AA3084" s="49" t="str">
        <f t="shared" si="1084"/>
        <v/>
      </c>
      <c r="AB3084" s="49" t="str">
        <f t="shared" si="1085"/>
        <v/>
      </c>
      <c r="AC3084" s="49" t="str">
        <f t="shared" si="1086"/>
        <v/>
      </c>
      <c r="AD3084" s="49" t="str">
        <f t="shared" si="1092"/>
        <v/>
      </c>
      <c r="AE3084" s="49" t="str">
        <f t="shared" si="1098"/>
        <v/>
      </c>
    </row>
    <row r="3085" spans="2:31" x14ac:dyDescent="0.25">
      <c r="B3085" s="10"/>
      <c r="C3085" s="10"/>
      <c r="D3085" s="10"/>
      <c r="E3085" s="10"/>
      <c r="F3085" s="34"/>
      <c r="G3085" s="34"/>
      <c r="H3085" s="47" t="str">
        <f t="shared" si="1087"/>
        <v/>
      </c>
      <c r="I3085" s="47" t="str">
        <f t="shared" si="1088"/>
        <v/>
      </c>
      <c r="J3085" s="47" t="str">
        <f t="shared" si="1089"/>
        <v/>
      </c>
      <c r="K3085" s="47" t="str">
        <f t="shared" si="1090"/>
        <v/>
      </c>
      <c r="L3085" s="47" t="str">
        <f t="shared" si="1095"/>
        <v/>
      </c>
      <c r="M3085" s="47" t="str">
        <f t="shared" si="1099"/>
        <v/>
      </c>
      <c r="N3085" s="47" t="str">
        <f t="shared" si="1091"/>
        <v/>
      </c>
      <c r="O3085" s="47" t="str">
        <f t="shared" si="1076"/>
        <v/>
      </c>
      <c r="P3085" s="47" t="str">
        <f t="shared" si="1077"/>
        <v/>
      </c>
      <c r="Q3085" s="47" t="str">
        <f t="shared" si="1078"/>
        <v/>
      </c>
      <c r="R3085" s="47" t="str">
        <f t="shared" si="1093"/>
        <v/>
      </c>
      <c r="S3085" s="47" t="str">
        <f t="shared" si="1096"/>
        <v/>
      </c>
      <c r="T3085" s="47" t="str">
        <f t="shared" si="1079"/>
        <v/>
      </c>
      <c r="U3085" s="47" t="str">
        <f t="shared" si="1080"/>
        <v/>
      </c>
      <c r="V3085" s="47" t="str">
        <f t="shared" si="1081"/>
        <v/>
      </c>
      <c r="W3085" s="47" t="str">
        <f t="shared" si="1082"/>
        <v/>
      </c>
      <c r="X3085" s="47" t="str">
        <f t="shared" si="1094"/>
        <v/>
      </c>
      <c r="Y3085" s="47" t="str">
        <f t="shared" si="1097"/>
        <v/>
      </c>
      <c r="Z3085" s="49" t="str">
        <f t="shared" si="1083"/>
        <v/>
      </c>
      <c r="AA3085" s="49" t="str">
        <f t="shared" si="1084"/>
        <v/>
      </c>
      <c r="AB3085" s="49" t="str">
        <f t="shared" si="1085"/>
        <v/>
      </c>
      <c r="AC3085" s="49" t="str">
        <f t="shared" si="1086"/>
        <v/>
      </c>
      <c r="AD3085" s="49" t="str">
        <f t="shared" si="1092"/>
        <v/>
      </c>
      <c r="AE3085" s="49" t="str">
        <f t="shared" si="1098"/>
        <v/>
      </c>
    </row>
    <row r="3086" spans="2:31" x14ac:dyDescent="0.25">
      <c r="B3086" s="10"/>
      <c r="C3086" s="10"/>
      <c r="D3086" s="10"/>
      <c r="E3086" s="10"/>
      <c r="F3086" s="34"/>
      <c r="G3086" s="34"/>
      <c r="H3086" s="47" t="str">
        <f t="shared" si="1087"/>
        <v/>
      </c>
      <c r="I3086" s="47" t="str">
        <f t="shared" si="1088"/>
        <v/>
      </c>
      <c r="J3086" s="47" t="str">
        <f t="shared" si="1089"/>
        <v/>
      </c>
      <c r="K3086" s="47" t="str">
        <f t="shared" si="1090"/>
        <v/>
      </c>
      <c r="L3086" s="47" t="str">
        <f t="shared" si="1095"/>
        <v/>
      </c>
      <c r="M3086" s="47" t="str">
        <f t="shared" si="1099"/>
        <v/>
      </c>
      <c r="N3086" s="47" t="str">
        <f t="shared" si="1091"/>
        <v/>
      </c>
      <c r="O3086" s="47" t="str">
        <f t="shared" si="1076"/>
        <v/>
      </c>
      <c r="P3086" s="47" t="str">
        <f t="shared" si="1077"/>
        <v/>
      </c>
      <c r="Q3086" s="47" t="str">
        <f t="shared" si="1078"/>
        <v/>
      </c>
      <c r="R3086" s="47" t="str">
        <f t="shared" si="1093"/>
        <v/>
      </c>
      <c r="S3086" s="47" t="str">
        <f t="shared" si="1096"/>
        <v/>
      </c>
      <c r="T3086" s="47" t="str">
        <f t="shared" si="1079"/>
        <v/>
      </c>
      <c r="U3086" s="47" t="str">
        <f t="shared" si="1080"/>
        <v/>
      </c>
      <c r="V3086" s="47" t="str">
        <f t="shared" si="1081"/>
        <v/>
      </c>
      <c r="W3086" s="47" t="str">
        <f t="shared" si="1082"/>
        <v/>
      </c>
      <c r="X3086" s="47" t="str">
        <f t="shared" si="1094"/>
        <v/>
      </c>
      <c r="Y3086" s="47" t="str">
        <f t="shared" si="1097"/>
        <v/>
      </c>
      <c r="Z3086" s="49" t="str">
        <f t="shared" si="1083"/>
        <v/>
      </c>
      <c r="AA3086" s="49" t="str">
        <f t="shared" si="1084"/>
        <v/>
      </c>
      <c r="AB3086" s="49" t="str">
        <f t="shared" si="1085"/>
        <v/>
      </c>
      <c r="AC3086" s="49" t="str">
        <f t="shared" si="1086"/>
        <v/>
      </c>
      <c r="AD3086" s="49" t="str">
        <f t="shared" si="1092"/>
        <v/>
      </c>
      <c r="AE3086" s="49" t="str">
        <f t="shared" si="1098"/>
        <v/>
      </c>
    </row>
    <row r="3087" spans="2:31" x14ac:dyDescent="0.25">
      <c r="B3087" s="10"/>
      <c r="C3087" s="10"/>
      <c r="D3087" s="10"/>
      <c r="E3087" s="10"/>
      <c r="F3087" s="34"/>
      <c r="G3087" s="34"/>
      <c r="H3087" s="47" t="str">
        <f t="shared" si="1087"/>
        <v/>
      </c>
      <c r="I3087" s="47" t="str">
        <f t="shared" si="1088"/>
        <v/>
      </c>
      <c r="J3087" s="47" t="str">
        <f t="shared" si="1089"/>
        <v/>
      </c>
      <c r="K3087" s="47" t="str">
        <f t="shared" si="1090"/>
        <v/>
      </c>
      <c r="L3087" s="47" t="str">
        <f t="shared" si="1095"/>
        <v/>
      </c>
      <c r="M3087" s="47" t="str">
        <f t="shared" si="1099"/>
        <v/>
      </c>
      <c r="N3087" s="47" t="str">
        <f t="shared" si="1091"/>
        <v/>
      </c>
      <c r="O3087" s="47" t="str">
        <f t="shared" si="1076"/>
        <v/>
      </c>
      <c r="P3087" s="47" t="str">
        <f t="shared" si="1077"/>
        <v/>
      </c>
      <c r="Q3087" s="47" t="str">
        <f t="shared" si="1078"/>
        <v/>
      </c>
      <c r="R3087" s="47" t="str">
        <f t="shared" si="1093"/>
        <v/>
      </c>
      <c r="S3087" s="47" t="str">
        <f t="shared" si="1096"/>
        <v/>
      </c>
      <c r="T3087" s="47" t="str">
        <f t="shared" si="1079"/>
        <v/>
      </c>
      <c r="U3087" s="47" t="str">
        <f t="shared" si="1080"/>
        <v/>
      </c>
      <c r="V3087" s="47" t="str">
        <f t="shared" si="1081"/>
        <v/>
      </c>
      <c r="W3087" s="47" t="str">
        <f t="shared" si="1082"/>
        <v/>
      </c>
      <c r="X3087" s="47" t="str">
        <f t="shared" si="1094"/>
        <v/>
      </c>
      <c r="Y3087" s="47" t="str">
        <f t="shared" si="1097"/>
        <v/>
      </c>
      <c r="Z3087" s="49" t="str">
        <f t="shared" si="1083"/>
        <v/>
      </c>
      <c r="AA3087" s="49" t="str">
        <f t="shared" si="1084"/>
        <v/>
      </c>
      <c r="AB3087" s="49" t="str">
        <f t="shared" si="1085"/>
        <v/>
      </c>
      <c r="AC3087" s="49" t="str">
        <f t="shared" si="1086"/>
        <v/>
      </c>
      <c r="AD3087" s="49" t="str">
        <f t="shared" si="1092"/>
        <v/>
      </c>
      <c r="AE3087" s="49" t="str">
        <f t="shared" si="1098"/>
        <v/>
      </c>
    </row>
    <row r="3088" spans="2:31" x14ac:dyDescent="0.25">
      <c r="B3088" s="10"/>
      <c r="C3088" s="10"/>
      <c r="D3088" s="10"/>
      <c r="E3088" s="10"/>
      <c r="F3088" s="34"/>
      <c r="G3088" s="34"/>
      <c r="H3088" s="47" t="str">
        <f t="shared" si="1087"/>
        <v/>
      </c>
      <c r="I3088" s="47" t="str">
        <f t="shared" si="1088"/>
        <v/>
      </c>
      <c r="J3088" s="47" t="str">
        <f t="shared" si="1089"/>
        <v/>
      </c>
      <c r="K3088" s="47" t="str">
        <f t="shared" si="1090"/>
        <v/>
      </c>
      <c r="L3088" s="47" t="str">
        <f t="shared" si="1095"/>
        <v/>
      </c>
      <c r="M3088" s="47" t="str">
        <f t="shared" si="1099"/>
        <v/>
      </c>
      <c r="N3088" s="47" t="str">
        <f t="shared" si="1091"/>
        <v/>
      </c>
      <c r="O3088" s="47" t="str">
        <f t="shared" si="1076"/>
        <v/>
      </c>
      <c r="P3088" s="47" t="str">
        <f t="shared" si="1077"/>
        <v/>
      </c>
      <c r="Q3088" s="47" t="str">
        <f t="shared" si="1078"/>
        <v/>
      </c>
      <c r="R3088" s="47" t="str">
        <f t="shared" si="1093"/>
        <v/>
      </c>
      <c r="S3088" s="47" t="str">
        <f t="shared" si="1096"/>
        <v/>
      </c>
      <c r="T3088" s="47" t="str">
        <f t="shared" si="1079"/>
        <v/>
      </c>
      <c r="U3088" s="47" t="str">
        <f t="shared" si="1080"/>
        <v/>
      </c>
      <c r="V3088" s="47" t="str">
        <f t="shared" si="1081"/>
        <v/>
      </c>
      <c r="W3088" s="47" t="str">
        <f t="shared" si="1082"/>
        <v/>
      </c>
      <c r="X3088" s="47" t="str">
        <f t="shared" si="1094"/>
        <v/>
      </c>
      <c r="Y3088" s="47" t="str">
        <f t="shared" si="1097"/>
        <v/>
      </c>
      <c r="Z3088" s="49" t="str">
        <f t="shared" si="1083"/>
        <v/>
      </c>
      <c r="AA3088" s="49" t="str">
        <f t="shared" si="1084"/>
        <v/>
      </c>
      <c r="AB3088" s="49" t="str">
        <f t="shared" si="1085"/>
        <v/>
      </c>
      <c r="AC3088" s="49" t="str">
        <f t="shared" si="1086"/>
        <v/>
      </c>
      <c r="AD3088" s="49" t="str">
        <f t="shared" si="1092"/>
        <v/>
      </c>
      <c r="AE3088" s="49" t="str">
        <f t="shared" si="1098"/>
        <v/>
      </c>
    </row>
    <row r="3089" spans="2:31" x14ac:dyDescent="0.25">
      <c r="B3089" s="10"/>
      <c r="C3089" s="10"/>
      <c r="D3089" s="10"/>
      <c r="E3089" s="10"/>
      <c r="F3089" s="34"/>
      <c r="G3089" s="34"/>
      <c r="H3089" s="47" t="str">
        <f t="shared" si="1087"/>
        <v/>
      </c>
      <c r="I3089" s="47" t="str">
        <f t="shared" si="1088"/>
        <v/>
      </c>
      <c r="J3089" s="47" t="str">
        <f t="shared" si="1089"/>
        <v/>
      </c>
      <c r="K3089" s="47" t="str">
        <f t="shared" si="1090"/>
        <v/>
      </c>
      <c r="L3089" s="47" t="str">
        <f t="shared" si="1095"/>
        <v/>
      </c>
      <c r="M3089" s="47" t="str">
        <f t="shared" si="1099"/>
        <v/>
      </c>
      <c r="N3089" s="47" t="str">
        <f t="shared" si="1091"/>
        <v/>
      </c>
      <c r="O3089" s="47" t="str">
        <f t="shared" ref="O3089:O3152" si="1100">IF(AND(C3089&gt;0,C3089&lt;C3082),ABS(C3089/C3082-1),"")</f>
        <v/>
      </c>
      <c r="P3089" s="47" t="str">
        <f t="shared" ref="P3089:P3152" si="1101">IF(AND(C3089&gt;0,C3089&lt;C3059),ABS(C3089/C3059-1),"")</f>
        <v/>
      </c>
      <c r="Q3089" s="47" t="str">
        <f t="shared" ref="Q3089:Q3152" si="1102">IF(AND(C3089&gt;0,C3089&lt;C2999),ABS(C3089/C2999-1),"")</f>
        <v/>
      </c>
      <c r="R3089" s="47" t="str">
        <f t="shared" si="1093"/>
        <v/>
      </c>
      <c r="S3089" s="47" t="str">
        <f t="shared" si="1096"/>
        <v/>
      </c>
      <c r="T3089" s="47" t="str">
        <f t="shared" ref="T3089:T3152" si="1103">IF(AND(D3089&gt;0,D3089&lt;D3088),ABS(D3089/D3088-1),"")</f>
        <v/>
      </c>
      <c r="U3089" s="47" t="str">
        <f t="shared" ref="U3089:U3152" si="1104">IF(AND(D3089&gt;0,D3089&lt;D3082),ABS(D3089/D3082-1),"")</f>
        <v/>
      </c>
      <c r="V3089" s="47" t="str">
        <f t="shared" ref="V3089:V3152" si="1105">IF(AND(D3089&gt;0,D3089&lt;D3059),ABS(D3089/D3059-1),"")</f>
        <v/>
      </c>
      <c r="W3089" s="47" t="str">
        <f t="shared" ref="W3089:W3152" si="1106">IF(AND(D3089&gt;0,D3089&lt;D2999),ABS(D3089/D2999-1),"")</f>
        <v/>
      </c>
      <c r="X3089" s="47" t="str">
        <f t="shared" si="1094"/>
        <v/>
      </c>
      <c r="Y3089" s="47" t="str">
        <f t="shared" si="1097"/>
        <v/>
      </c>
      <c r="Z3089" s="49" t="str">
        <f t="shared" ref="Z3089:Z3152" si="1107">IF(AND(E3089&gt;0,E3089&lt;E3088),ABS(E3089/E3088-1),"")</f>
        <v/>
      </c>
      <c r="AA3089" s="49" t="str">
        <f t="shared" ref="AA3089:AA3152" si="1108">IF(AND(E3089&gt;0,E3089&lt;E3082),ABS(E3089/E3082-1),"")</f>
        <v/>
      </c>
      <c r="AB3089" s="49" t="str">
        <f t="shared" ref="AB3089:AB3152" si="1109">IF(AND(E3089&gt;0,E3089&lt;E3059),ABS(E3089/E3059-1),"")</f>
        <v/>
      </c>
      <c r="AC3089" s="49" t="str">
        <f t="shared" ref="AC3089:AC3152" si="1110">IF(AND(E3089&gt;0,E3089&lt;E2999),ABS(E3089/E2999-1),"")</f>
        <v/>
      </c>
      <c r="AD3089" s="49" t="str">
        <f t="shared" si="1092"/>
        <v/>
      </c>
      <c r="AE3089" s="49" t="str">
        <f t="shared" si="1098"/>
        <v/>
      </c>
    </row>
    <row r="3090" spans="2:31" x14ac:dyDescent="0.25">
      <c r="B3090" s="10"/>
      <c r="C3090" s="10"/>
      <c r="D3090" s="10"/>
      <c r="E3090" s="10"/>
      <c r="F3090" s="34"/>
      <c r="G3090" s="34"/>
      <c r="H3090" s="47" t="str">
        <f t="shared" ref="H3090:H3153" si="1111">IF(AND(B3090&gt;0,B3090&lt;B3089),ABS(B3090/B3089-1),"")</f>
        <v/>
      </c>
      <c r="I3090" s="47" t="str">
        <f t="shared" ref="I3090:I3153" si="1112">IF(AND(B3090&gt;0,B3090&lt;B3083),ABS(B3090/B3083-1),"")</f>
        <v/>
      </c>
      <c r="J3090" s="47" t="str">
        <f t="shared" ref="J3090:J3153" si="1113">IF(AND(B3090&gt;0,B3090&lt;B3060),ABS(B3090/B3060-1),"")</f>
        <v/>
      </c>
      <c r="K3090" s="47" t="str">
        <f t="shared" ref="K3090:K3153" si="1114">IF(AND(B3090&gt;0,B3090&lt;B3000),ABS(B3090/B3000-1),"")</f>
        <v/>
      </c>
      <c r="L3090" s="47" t="str">
        <f t="shared" si="1095"/>
        <v/>
      </c>
      <c r="M3090" s="47" t="str">
        <f t="shared" si="1099"/>
        <v/>
      </c>
      <c r="N3090" s="47" t="str">
        <f t="shared" ref="N3090:N3153" si="1115">IF(AND(C3090&gt;0,C3090&lt;C3089),ABS(C3090/C3089-1),"")</f>
        <v/>
      </c>
      <c r="O3090" s="47" t="str">
        <f t="shared" si="1100"/>
        <v/>
      </c>
      <c r="P3090" s="47" t="str">
        <f t="shared" si="1101"/>
        <v/>
      </c>
      <c r="Q3090" s="47" t="str">
        <f t="shared" si="1102"/>
        <v/>
      </c>
      <c r="R3090" s="47" t="str">
        <f t="shared" si="1093"/>
        <v/>
      </c>
      <c r="S3090" s="47" t="str">
        <f t="shared" si="1096"/>
        <v/>
      </c>
      <c r="T3090" s="47" t="str">
        <f t="shared" si="1103"/>
        <v/>
      </c>
      <c r="U3090" s="47" t="str">
        <f t="shared" si="1104"/>
        <v/>
      </c>
      <c r="V3090" s="47" t="str">
        <f t="shared" si="1105"/>
        <v/>
      </c>
      <c r="W3090" s="47" t="str">
        <f t="shared" si="1106"/>
        <v/>
      </c>
      <c r="X3090" s="47" t="str">
        <f t="shared" si="1094"/>
        <v/>
      </c>
      <c r="Y3090" s="47" t="str">
        <f t="shared" si="1097"/>
        <v/>
      </c>
      <c r="Z3090" s="49" t="str">
        <f t="shared" si="1107"/>
        <v/>
      </c>
      <c r="AA3090" s="49" t="str">
        <f t="shared" si="1108"/>
        <v/>
      </c>
      <c r="AB3090" s="49" t="str">
        <f t="shared" si="1109"/>
        <v/>
      </c>
      <c r="AC3090" s="49" t="str">
        <f t="shared" si="1110"/>
        <v/>
      </c>
      <c r="AD3090" s="49" t="str">
        <f t="shared" si="1092"/>
        <v/>
      </c>
      <c r="AE3090" s="49" t="str">
        <f t="shared" si="1098"/>
        <v/>
      </c>
    </row>
    <row r="3091" spans="2:31" x14ac:dyDescent="0.25">
      <c r="B3091" s="10"/>
      <c r="C3091" s="10"/>
      <c r="D3091" s="10"/>
      <c r="E3091" s="10"/>
      <c r="F3091" s="34"/>
      <c r="G3091" s="34"/>
      <c r="H3091" s="47" t="str">
        <f t="shared" si="1111"/>
        <v/>
      </c>
      <c r="I3091" s="47" t="str">
        <f t="shared" si="1112"/>
        <v/>
      </c>
      <c r="J3091" s="47" t="str">
        <f t="shared" si="1113"/>
        <v/>
      </c>
      <c r="K3091" s="47" t="str">
        <f t="shared" si="1114"/>
        <v/>
      </c>
      <c r="L3091" s="47" t="str">
        <f t="shared" si="1095"/>
        <v/>
      </c>
      <c r="M3091" s="47" t="str">
        <f t="shared" si="1099"/>
        <v/>
      </c>
      <c r="N3091" s="47" t="str">
        <f t="shared" si="1115"/>
        <v/>
      </c>
      <c r="O3091" s="47" t="str">
        <f t="shared" si="1100"/>
        <v/>
      </c>
      <c r="P3091" s="47" t="str">
        <f t="shared" si="1101"/>
        <v/>
      </c>
      <c r="Q3091" s="47" t="str">
        <f t="shared" si="1102"/>
        <v/>
      </c>
      <c r="R3091" s="47" t="str">
        <f t="shared" si="1093"/>
        <v/>
      </c>
      <c r="S3091" s="47" t="str">
        <f t="shared" si="1096"/>
        <v/>
      </c>
      <c r="T3091" s="47" t="str">
        <f t="shared" si="1103"/>
        <v/>
      </c>
      <c r="U3091" s="47" t="str">
        <f t="shared" si="1104"/>
        <v/>
      </c>
      <c r="V3091" s="47" t="str">
        <f t="shared" si="1105"/>
        <v/>
      </c>
      <c r="W3091" s="47" t="str">
        <f t="shared" si="1106"/>
        <v/>
      </c>
      <c r="X3091" s="47" t="str">
        <f t="shared" si="1094"/>
        <v/>
      </c>
      <c r="Y3091" s="47" t="str">
        <f t="shared" si="1097"/>
        <v/>
      </c>
      <c r="Z3091" s="49" t="str">
        <f t="shared" si="1107"/>
        <v/>
      </c>
      <c r="AA3091" s="49" t="str">
        <f t="shared" si="1108"/>
        <v/>
      </c>
      <c r="AB3091" s="49" t="str">
        <f t="shared" si="1109"/>
        <v/>
      </c>
      <c r="AC3091" s="49" t="str">
        <f t="shared" si="1110"/>
        <v/>
      </c>
      <c r="AD3091" s="49" t="str">
        <f t="shared" si="1092"/>
        <v/>
      </c>
      <c r="AE3091" s="49" t="str">
        <f t="shared" si="1098"/>
        <v/>
      </c>
    </row>
    <row r="3092" spans="2:31" x14ac:dyDescent="0.25">
      <c r="B3092" s="10"/>
      <c r="C3092" s="10"/>
      <c r="D3092" s="10"/>
      <c r="E3092" s="10"/>
      <c r="F3092" s="34"/>
      <c r="G3092" s="34"/>
      <c r="H3092" s="47" t="str">
        <f t="shared" si="1111"/>
        <v/>
      </c>
      <c r="I3092" s="47" t="str">
        <f t="shared" si="1112"/>
        <v/>
      </c>
      <c r="J3092" s="47" t="str">
        <f t="shared" si="1113"/>
        <v/>
      </c>
      <c r="K3092" s="47" t="str">
        <f t="shared" si="1114"/>
        <v/>
      </c>
      <c r="L3092" s="47" t="str">
        <f t="shared" si="1095"/>
        <v/>
      </c>
      <c r="M3092" s="47" t="str">
        <f t="shared" si="1099"/>
        <v/>
      </c>
      <c r="N3092" s="47" t="str">
        <f t="shared" si="1115"/>
        <v/>
      </c>
      <c r="O3092" s="47" t="str">
        <f t="shared" si="1100"/>
        <v/>
      </c>
      <c r="P3092" s="47" t="str">
        <f t="shared" si="1101"/>
        <v/>
      </c>
      <c r="Q3092" s="47" t="str">
        <f t="shared" si="1102"/>
        <v/>
      </c>
      <c r="R3092" s="47" t="str">
        <f t="shared" si="1093"/>
        <v/>
      </c>
      <c r="S3092" s="47" t="str">
        <f t="shared" si="1096"/>
        <v/>
      </c>
      <c r="T3092" s="47" t="str">
        <f t="shared" si="1103"/>
        <v/>
      </c>
      <c r="U3092" s="47" t="str">
        <f t="shared" si="1104"/>
        <v/>
      </c>
      <c r="V3092" s="47" t="str">
        <f t="shared" si="1105"/>
        <v/>
      </c>
      <c r="W3092" s="47" t="str">
        <f t="shared" si="1106"/>
        <v/>
      </c>
      <c r="X3092" s="47" t="str">
        <f t="shared" si="1094"/>
        <v/>
      </c>
      <c r="Y3092" s="47" t="str">
        <f t="shared" si="1097"/>
        <v/>
      </c>
      <c r="Z3092" s="49" t="str">
        <f t="shared" si="1107"/>
        <v/>
      </c>
      <c r="AA3092" s="49" t="str">
        <f t="shared" si="1108"/>
        <v/>
      </c>
      <c r="AB3092" s="49" t="str">
        <f t="shared" si="1109"/>
        <v/>
      </c>
      <c r="AC3092" s="49" t="str">
        <f t="shared" si="1110"/>
        <v/>
      </c>
      <c r="AD3092" s="49" t="str">
        <f t="shared" si="1092"/>
        <v/>
      </c>
      <c r="AE3092" s="49" t="str">
        <f t="shared" si="1098"/>
        <v/>
      </c>
    </row>
    <row r="3093" spans="2:31" x14ac:dyDescent="0.25">
      <c r="B3093" s="10"/>
      <c r="C3093" s="10"/>
      <c r="D3093" s="10"/>
      <c r="E3093" s="10"/>
      <c r="F3093" s="34"/>
      <c r="G3093" s="34"/>
      <c r="H3093" s="47" t="str">
        <f t="shared" si="1111"/>
        <v/>
      </c>
      <c r="I3093" s="47" t="str">
        <f t="shared" si="1112"/>
        <v/>
      </c>
      <c r="J3093" s="47" t="str">
        <f t="shared" si="1113"/>
        <v/>
      </c>
      <c r="K3093" s="47" t="str">
        <f t="shared" si="1114"/>
        <v/>
      </c>
      <c r="L3093" s="47" t="str">
        <f t="shared" si="1095"/>
        <v/>
      </c>
      <c r="M3093" s="47" t="str">
        <f t="shared" si="1099"/>
        <v/>
      </c>
      <c r="N3093" s="47" t="str">
        <f t="shared" si="1115"/>
        <v/>
      </c>
      <c r="O3093" s="47" t="str">
        <f t="shared" si="1100"/>
        <v/>
      </c>
      <c r="P3093" s="47" t="str">
        <f t="shared" si="1101"/>
        <v/>
      </c>
      <c r="Q3093" s="47" t="str">
        <f t="shared" si="1102"/>
        <v/>
      </c>
      <c r="R3093" s="47" t="str">
        <f t="shared" si="1093"/>
        <v/>
      </c>
      <c r="S3093" s="47" t="str">
        <f t="shared" si="1096"/>
        <v/>
      </c>
      <c r="T3093" s="47" t="str">
        <f t="shared" si="1103"/>
        <v/>
      </c>
      <c r="U3093" s="47" t="str">
        <f t="shared" si="1104"/>
        <v/>
      </c>
      <c r="V3093" s="47" t="str">
        <f t="shared" si="1105"/>
        <v/>
      </c>
      <c r="W3093" s="47" t="str">
        <f t="shared" si="1106"/>
        <v/>
      </c>
      <c r="X3093" s="47" t="str">
        <f t="shared" si="1094"/>
        <v/>
      </c>
      <c r="Y3093" s="47" t="str">
        <f t="shared" si="1097"/>
        <v/>
      </c>
      <c r="Z3093" s="49" t="str">
        <f t="shared" si="1107"/>
        <v/>
      </c>
      <c r="AA3093" s="49" t="str">
        <f t="shared" si="1108"/>
        <v/>
      </c>
      <c r="AB3093" s="49" t="str">
        <f t="shared" si="1109"/>
        <v/>
      </c>
      <c r="AC3093" s="49" t="str">
        <f t="shared" si="1110"/>
        <v/>
      </c>
      <c r="AD3093" s="49" t="str">
        <f t="shared" si="1092"/>
        <v/>
      </c>
      <c r="AE3093" s="49" t="str">
        <f t="shared" si="1098"/>
        <v/>
      </c>
    </row>
    <row r="3094" spans="2:31" x14ac:dyDescent="0.25">
      <c r="B3094" s="10"/>
      <c r="C3094" s="10"/>
      <c r="D3094" s="10"/>
      <c r="E3094" s="10"/>
      <c r="F3094" s="34"/>
      <c r="G3094" s="34"/>
      <c r="H3094" s="47" t="str">
        <f t="shared" si="1111"/>
        <v/>
      </c>
      <c r="I3094" s="47" t="str">
        <f t="shared" si="1112"/>
        <v/>
      </c>
      <c r="J3094" s="47" t="str">
        <f t="shared" si="1113"/>
        <v/>
      </c>
      <c r="K3094" s="47" t="str">
        <f t="shared" si="1114"/>
        <v/>
      </c>
      <c r="L3094" s="47" t="str">
        <f t="shared" si="1095"/>
        <v/>
      </c>
      <c r="M3094" s="47" t="str">
        <f t="shared" si="1099"/>
        <v/>
      </c>
      <c r="N3094" s="47" t="str">
        <f t="shared" si="1115"/>
        <v/>
      </c>
      <c r="O3094" s="47" t="str">
        <f t="shared" si="1100"/>
        <v/>
      </c>
      <c r="P3094" s="47" t="str">
        <f t="shared" si="1101"/>
        <v/>
      </c>
      <c r="Q3094" s="47" t="str">
        <f t="shared" si="1102"/>
        <v/>
      </c>
      <c r="R3094" s="47" t="str">
        <f t="shared" si="1093"/>
        <v/>
      </c>
      <c r="S3094" s="47" t="str">
        <f t="shared" si="1096"/>
        <v/>
      </c>
      <c r="T3094" s="47" t="str">
        <f t="shared" si="1103"/>
        <v/>
      </c>
      <c r="U3094" s="47" t="str">
        <f t="shared" si="1104"/>
        <v/>
      </c>
      <c r="V3094" s="47" t="str">
        <f t="shared" si="1105"/>
        <v/>
      </c>
      <c r="W3094" s="47" t="str">
        <f t="shared" si="1106"/>
        <v/>
      </c>
      <c r="X3094" s="47" t="str">
        <f t="shared" si="1094"/>
        <v/>
      </c>
      <c r="Y3094" s="47" t="str">
        <f t="shared" si="1097"/>
        <v/>
      </c>
      <c r="Z3094" s="49" t="str">
        <f t="shared" si="1107"/>
        <v/>
      </c>
      <c r="AA3094" s="49" t="str">
        <f t="shared" si="1108"/>
        <v/>
      </c>
      <c r="AB3094" s="49" t="str">
        <f t="shared" si="1109"/>
        <v/>
      </c>
      <c r="AC3094" s="49" t="str">
        <f t="shared" si="1110"/>
        <v/>
      </c>
      <c r="AD3094" s="49" t="str">
        <f t="shared" si="1092"/>
        <v/>
      </c>
      <c r="AE3094" s="49" t="str">
        <f t="shared" si="1098"/>
        <v/>
      </c>
    </row>
    <row r="3095" spans="2:31" x14ac:dyDescent="0.25">
      <c r="B3095" s="10"/>
      <c r="C3095" s="10"/>
      <c r="D3095" s="10"/>
      <c r="E3095" s="10"/>
      <c r="F3095" s="34"/>
      <c r="G3095" s="34"/>
      <c r="H3095" s="47" t="str">
        <f t="shared" si="1111"/>
        <v/>
      </c>
      <c r="I3095" s="47" t="str">
        <f t="shared" si="1112"/>
        <v/>
      </c>
      <c r="J3095" s="47" t="str">
        <f t="shared" si="1113"/>
        <v/>
      </c>
      <c r="K3095" s="47" t="str">
        <f t="shared" si="1114"/>
        <v/>
      </c>
      <c r="L3095" s="47" t="str">
        <f t="shared" si="1095"/>
        <v/>
      </c>
      <c r="M3095" s="47" t="str">
        <f t="shared" si="1099"/>
        <v/>
      </c>
      <c r="N3095" s="47" t="str">
        <f t="shared" si="1115"/>
        <v/>
      </c>
      <c r="O3095" s="47" t="str">
        <f t="shared" si="1100"/>
        <v/>
      </c>
      <c r="P3095" s="47" t="str">
        <f t="shared" si="1101"/>
        <v/>
      </c>
      <c r="Q3095" s="47" t="str">
        <f t="shared" si="1102"/>
        <v/>
      </c>
      <c r="R3095" s="47" t="str">
        <f t="shared" si="1093"/>
        <v/>
      </c>
      <c r="S3095" s="47" t="str">
        <f t="shared" si="1096"/>
        <v/>
      </c>
      <c r="T3095" s="47" t="str">
        <f t="shared" si="1103"/>
        <v/>
      </c>
      <c r="U3095" s="47" t="str">
        <f t="shared" si="1104"/>
        <v/>
      </c>
      <c r="V3095" s="47" t="str">
        <f t="shared" si="1105"/>
        <v/>
      </c>
      <c r="W3095" s="47" t="str">
        <f t="shared" si="1106"/>
        <v/>
      </c>
      <c r="X3095" s="47" t="str">
        <f t="shared" si="1094"/>
        <v/>
      </c>
      <c r="Y3095" s="47" t="str">
        <f t="shared" si="1097"/>
        <v/>
      </c>
      <c r="Z3095" s="49" t="str">
        <f t="shared" si="1107"/>
        <v/>
      </c>
      <c r="AA3095" s="49" t="str">
        <f t="shared" si="1108"/>
        <v/>
      </c>
      <c r="AB3095" s="49" t="str">
        <f t="shared" si="1109"/>
        <v/>
      </c>
      <c r="AC3095" s="49" t="str">
        <f t="shared" si="1110"/>
        <v/>
      </c>
      <c r="AD3095" s="49" t="str">
        <f t="shared" si="1092"/>
        <v/>
      </c>
      <c r="AE3095" s="49" t="str">
        <f t="shared" si="1098"/>
        <v/>
      </c>
    </row>
    <row r="3096" spans="2:31" x14ac:dyDescent="0.25">
      <c r="B3096" s="10"/>
      <c r="C3096" s="10"/>
      <c r="D3096" s="10"/>
      <c r="E3096" s="10"/>
      <c r="F3096" s="34"/>
      <c r="G3096" s="34"/>
      <c r="H3096" s="47" t="str">
        <f t="shared" si="1111"/>
        <v/>
      </c>
      <c r="I3096" s="47" t="str">
        <f t="shared" si="1112"/>
        <v/>
      </c>
      <c r="J3096" s="47" t="str">
        <f t="shared" si="1113"/>
        <v/>
      </c>
      <c r="K3096" s="47" t="str">
        <f t="shared" si="1114"/>
        <v/>
      </c>
      <c r="L3096" s="47" t="str">
        <f t="shared" si="1095"/>
        <v/>
      </c>
      <c r="M3096" s="47" t="str">
        <f t="shared" si="1099"/>
        <v/>
      </c>
      <c r="N3096" s="47" t="str">
        <f t="shared" si="1115"/>
        <v/>
      </c>
      <c r="O3096" s="47" t="str">
        <f t="shared" si="1100"/>
        <v/>
      </c>
      <c r="P3096" s="47" t="str">
        <f t="shared" si="1101"/>
        <v/>
      </c>
      <c r="Q3096" s="47" t="str">
        <f t="shared" si="1102"/>
        <v/>
      </c>
      <c r="R3096" s="47" t="str">
        <f t="shared" si="1093"/>
        <v/>
      </c>
      <c r="S3096" s="47" t="str">
        <f t="shared" si="1096"/>
        <v/>
      </c>
      <c r="T3096" s="47" t="str">
        <f t="shared" si="1103"/>
        <v/>
      </c>
      <c r="U3096" s="47" t="str">
        <f t="shared" si="1104"/>
        <v/>
      </c>
      <c r="V3096" s="47" t="str">
        <f t="shared" si="1105"/>
        <v/>
      </c>
      <c r="W3096" s="47" t="str">
        <f t="shared" si="1106"/>
        <v/>
      </c>
      <c r="X3096" s="47" t="str">
        <f t="shared" si="1094"/>
        <v/>
      </c>
      <c r="Y3096" s="47" t="str">
        <f t="shared" si="1097"/>
        <v/>
      </c>
      <c r="Z3096" s="49" t="str">
        <f t="shared" si="1107"/>
        <v/>
      </c>
      <c r="AA3096" s="49" t="str">
        <f t="shared" si="1108"/>
        <v/>
      </c>
      <c r="AB3096" s="49" t="str">
        <f t="shared" si="1109"/>
        <v/>
      </c>
      <c r="AC3096" s="49" t="str">
        <f t="shared" si="1110"/>
        <v/>
      </c>
      <c r="AD3096" s="49" t="str">
        <f t="shared" si="1092"/>
        <v/>
      </c>
      <c r="AE3096" s="49" t="str">
        <f t="shared" si="1098"/>
        <v/>
      </c>
    </row>
    <row r="3097" spans="2:31" x14ac:dyDescent="0.25">
      <c r="B3097" s="10"/>
      <c r="C3097" s="10"/>
      <c r="D3097" s="10"/>
      <c r="E3097" s="10"/>
      <c r="F3097" s="34"/>
      <c r="G3097" s="34"/>
      <c r="H3097" s="47" t="str">
        <f t="shared" si="1111"/>
        <v/>
      </c>
      <c r="I3097" s="47" t="str">
        <f t="shared" si="1112"/>
        <v/>
      </c>
      <c r="J3097" s="47" t="str">
        <f t="shared" si="1113"/>
        <v/>
      </c>
      <c r="K3097" s="47" t="str">
        <f t="shared" si="1114"/>
        <v/>
      </c>
      <c r="L3097" s="47" t="str">
        <f t="shared" si="1095"/>
        <v/>
      </c>
      <c r="M3097" s="47" t="str">
        <f t="shared" si="1099"/>
        <v/>
      </c>
      <c r="N3097" s="47" t="str">
        <f t="shared" si="1115"/>
        <v/>
      </c>
      <c r="O3097" s="47" t="str">
        <f t="shared" si="1100"/>
        <v/>
      </c>
      <c r="P3097" s="47" t="str">
        <f t="shared" si="1101"/>
        <v/>
      </c>
      <c r="Q3097" s="47" t="str">
        <f t="shared" si="1102"/>
        <v/>
      </c>
      <c r="R3097" s="47" t="str">
        <f t="shared" si="1093"/>
        <v/>
      </c>
      <c r="S3097" s="47" t="str">
        <f t="shared" si="1096"/>
        <v/>
      </c>
      <c r="T3097" s="47" t="str">
        <f t="shared" si="1103"/>
        <v/>
      </c>
      <c r="U3097" s="47" t="str">
        <f t="shared" si="1104"/>
        <v/>
      </c>
      <c r="V3097" s="47" t="str">
        <f t="shared" si="1105"/>
        <v/>
      </c>
      <c r="W3097" s="47" t="str">
        <f t="shared" si="1106"/>
        <v/>
      </c>
      <c r="X3097" s="47" t="str">
        <f t="shared" si="1094"/>
        <v/>
      </c>
      <c r="Y3097" s="47" t="str">
        <f t="shared" si="1097"/>
        <v/>
      </c>
      <c r="Z3097" s="49" t="str">
        <f t="shared" si="1107"/>
        <v/>
      </c>
      <c r="AA3097" s="49" t="str">
        <f t="shared" si="1108"/>
        <v/>
      </c>
      <c r="AB3097" s="49" t="str">
        <f t="shared" si="1109"/>
        <v/>
      </c>
      <c r="AC3097" s="49" t="str">
        <f t="shared" si="1110"/>
        <v/>
      </c>
      <c r="AD3097" s="49" t="str">
        <f t="shared" si="1092"/>
        <v/>
      </c>
      <c r="AE3097" s="49" t="str">
        <f t="shared" si="1098"/>
        <v/>
      </c>
    </row>
    <row r="3098" spans="2:31" x14ac:dyDescent="0.25">
      <c r="B3098" s="10"/>
      <c r="C3098" s="10"/>
      <c r="D3098" s="10"/>
      <c r="E3098" s="10"/>
      <c r="F3098" s="34"/>
      <c r="G3098" s="34"/>
      <c r="H3098" s="47" t="str">
        <f t="shared" si="1111"/>
        <v/>
      </c>
      <c r="I3098" s="47" t="str">
        <f t="shared" si="1112"/>
        <v/>
      </c>
      <c r="J3098" s="47" t="str">
        <f t="shared" si="1113"/>
        <v/>
      </c>
      <c r="K3098" s="47" t="str">
        <f t="shared" si="1114"/>
        <v/>
      </c>
      <c r="L3098" s="47" t="str">
        <f t="shared" si="1095"/>
        <v/>
      </c>
      <c r="M3098" s="47" t="str">
        <f t="shared" si="1099"/>
        <v/>
      </c>
      <c r="N3098" s="47" t="str">
        <f t="shared" si="1115"/>
        <v/>
      </c>
      <c r="O3098" s="47" t="str">
        <f t="shared" si="1100"/>
        <v/>
      </c>
      <c r="P3098" s="47" t="str">
        <f t="shared" si="1101"/>
        <v/>
      </c>
      <c r="Q3098" s="47" t="str">
        <f t="shared" si="1102"/>
        <v/>
      </c>
      <c r="R3098" s="47" t="str">
        <f t="shared" si="1093"/>
        <v/>
      </c>
      <c r="S3098" s="47" t="str">
        <f t="shared" si="1096"/>
        <v/>
      </c>
      <c r="T3098" s="47" t="str">
        <f t="shared" si="1103"/>
        <v/>
      </c>
      <c r="U3098" s="47" t="str">
        <f t="shared" si="1104"/>
        <v/>
      </c>
      <c r="V3098" s="47" t="str">
        <f t="shared" si="1105"/>
        <v/>
      </c>
      <c r="W3098" s="47" t="str">
        <f t="shared" si="1106"/>
        <v/>
      </c>
      <c r="X3098" s="47" t="str">
        <f t="shared" si="1094"/>
        <v/>
      </c>
      <c r="Y3098" s="47" t="str">
        <f t="shared" si="1097"/>
        <v/>
      </c>
      <c r="Z3098" s="49" t="str">
        <f t="shared" si="1107"/>
        <v/>
      </c>
      <c r="AA3098" s="49" t="str">
        <f t="shared" si="1108"/>
        <v/>
      </c>
      <c r="AB3098" s="49" t="str">
        <f t="shared" si="1109"/>
        <v/>
      </c>
      <c r="AC3098" s="49" t="str">
        <f t="shared" si="1110"/>
        <v/>
      </c>
      <c r="AD3098" s="49" t="str">
        <f t="shared" si="1092"/>
        <v/>
      </c>
      <c r="AE3098" s="49" t="str">
        <f t="shared" si="1098"/>
        <v/>
      </c>
    </row>
    <row r="3099" spans="2:31" x14ac:dyDescent="0.25">
      <c r="B3099" s="10"/>
      <c r="C3099" s="10"/>
      <c r="D3099" s="10"/>
      <c r="E3099" s="10"/>
      <c r="F3099" s="34"/>
      <c r="G3099" s="34"/>
      <c r="H3099" s="47" t="str">
        <f t="shared" si="1111"/>
        <v/>
      </c>
      <c r="I3099" s="47" t="str">
        <f t="shared" si="1112"/>
        <v/>
      </c>
      <c r="J3099" s="47" t="str">
        <f t="shared" si="1113"/>
        <v/>
      </c>
      <c r="K3099" s="47" t="str">
        <f t="shared" si="1114"/>
        <v/>
      </c>
      <c r="L3099" s="47" t="str">
        <f t="shared" si="1095"/>
        <v/>
      </c>
      <c r="M3099" s="47" t="str">
        <f t="shared" si="1099"/>
        <v/>
      </c>
      <c r="N3099" s="47" t="str">
        <f t="shared" si="1115"/>
        <v/>
      </c>
      <c r="O3099" s="47" t="str">
        <f t="shared" si="1100"/>
        <v/>
      </c>
      <c r="P3099" s="47" t="str">
        <f t="shared" si="1101"/>
        <v/>
      </c>
      <c r="Q3099" s="47" t="str">
        <f t="shared" si="1102"/>
        <v/>
      </c>
      <c r="R3099" s="47" t="str">
        <f t="shared" si="1093"/>
        <v/>
      </c>
      <c r="S3099" s="47" t="str">
        <f t="shared" si="1096"/>
        <v/>
      </c>
      <c r="T3099" s="47" t="str">
        <f t="shared" si="1103"/>
        <v/>
      </c>
      <c r="U3099" s="47" t="str">
        <f t="shared" si="1104"/>
        <v/>
      </c>
      <c r="V3099" s="47" t="str">
        <f t="shared" si="1105"/>
        <v/>
      </c>
      <c r="W3099" s="47" t="str">
        <f t="shared" si="1106"/>
        <v/>
      </c>
      <c r="X3099" s="47" t="str">
        <f t="shared" si="1094"/>
        <v/>
      </c>
      <c r="Y3099" s="47" t="str">
        <f t="shared" si="1097"/>
        <v/>
      </c>
      <c r="Z3099" s="49" t="str">
        <f t="shared" si="1107"/>
        <v/>
      </c>
      <c r="AA3099" s="49" t="str">
        <f t="shared" si="1108"/>
        <v/>
      </c>
      <c r="AB3099" s="49" t="str">
        <f t="shared" si="1109"/>
        <v/>
      </c>
      <c r="AC3099" s="49" t="str">
        <f t="shared" si="1110"/>
        <v/>
      </c>
      <c r="AD3099" s="49" t="str">
        <f t="shared" si="1092"/>
        <v/>
      </c>
      <c r="AE3099" s="49" t="str">
        <f t="shared" si="1098"/>
        <v/>
      </c>
    </row>
    <row r="3100" spans="2:31" x14ac:dyDescent="0.25">
      <c r="B3100" s="10"/>
      <c r="C3100" s="10"/>
      <c r="D3100" s="10"/>
      <c r="E3100" s="10"/>
      <c r="F3100" s="34"/>
      <c r="G3100" s="34"/>
      <c r="H3100" s="47" t="str">
        <f t="shared" si="1111"/>
        <v/>
      </c>
      <c r="I3100" s="47" t="str">
        <f t="shared" si="1112"/>
        <v/>
      </c>
      <c r="J3100" s="47" t="str">
        <f t="shared" si="1113"/>
        <v/>
      </c>
      <c r="K3100" s="47" t="str">
        <f t="shared" si="1114"/>
        <v/>
      </c>
      <c r="L3100" s="47" t="str">
        <f t="shared" si="1095"/>
        <v/>
      </c>
      <c r="M3100" s="47" t="str">
        <f t="shared" si="1099"/>
        <v/>
      </c>
      <c r="N3100" s="47" t="str">
        <f t="shared" si="1115"/>
        <v/>
      </c>
      <c r="O3100" s="47" t="str">
        <f t="shared" si="1100"/>
        <v/>
      </c>
      <c r="P3100" s="47" t="str">
        <f t="shared" si="1101"/>
        <v/>
      </c>
      <c r="Q3100" s="47" t="str">
        <f t="shared" si="1102"/>
        <v/>
      </c>
      <c r="R3100" s="47" t="str">
        <f t="shared" si="1093"/>
        <v/>
      </c>
      <c r="S3100" s="47" t="str">
        <f t="shared" si="1096"/>
        <v/>
      </c>
      <c r="T3100" s="47" t="str">
        <f t="shared" si="1103"/>
        <v/>
      </c>
      <c r="U3100" s="47" t="str">
        <f t="shared" si="1104"/>
        <v/>
      </c>
      <c r="V3100" s="47" t="str">
        <f t="shared" si="1105"/>
        <v/>
      </c>
      <c r="W3100" s="47" t="str">
        <f t="shared" si="1106"/>
        <v/>
      </c>
      <c r="X3100" s="47" t="str">
        <f t="shared" si="1094"/>
        <v/>
      </c>
      <c r="Y3100" s="47" t="str">
        <f t="shared" si="1097"/>
        <v/>
      </c>
      <c r="Z3100" s="49" t="str">
        <f t="shared" si="1107"/>
        <v/>
      </c>
      <c r="AA3100" s="49" t="str">
        <f t="shared" si="1108"/>
        <v/>
      </c>
      <c r="AB3100" s="49" t="str">
        <f t="shared" si="1109"/>
        <v/>
      </c>
      <c r="AC3100" s="49" t="str">
        <f t="shared" si="1110"/>
        <v/>
      </c>
      <c r="AD3100" s="49" t="str">
        <f t="shared" si="1092"/>
        <v/>
      </c>
      <c r="AE3100" s="49" t="str">
        <f t="shared" si="1098"/>
        <v/>
      </c>
    </row>
    <row r="3101" spans="2:31" x14ac:dyDescent="0.25">
      <c r="B3101" s="10"/>
      <c r="C3101" s="10"/>
      <c r="D3101" s="10"/>
      <c r="E3101" s="10"/>
      <c r="F3101" s="34"/>
      <c r="G3101" s="34"/>
      <c r="H3101" s="47" t="str">
        <f t="shared" si="1111"/>
        <v/>
      </c>
      <c r="I3101" s="47" t="str">
        <f t="shared" si="1112"/>
        <v/>
      </c>
      <c r="J3101" s="47" t="str">
        <f t="shared" si="1113"/>
        <v/>
      </c>
      <c r="K3101" s="47" t="str">
        <f t="shared" si="1114"/>
        <v/>
      </c>
      <c r="L3101" s="47" t="str">
        <f t="shared" si="1095"/>
        <v/>
      </c>
      <c r="M3101" s="47" t="str">
        <f t="shared" si="1099"/>
        <v/>
      </c>
      <c r="N3101" s="47" t="str">
        <f t="shared" si="1115"/>
        <v/>
      </c>
      <c r="O3101" s="47" t="str">
        <f t="shared" si="1100"/>
        <v/>
      </c>
      <c r="P3101" s="47" t="str">
        <f t="shared" si="1101"/>
        <v/>
      </c>
      <c r="Q3101" s="47" t="str">
        <f t="shared" si="1102"/>
        <v/>
      </c>
      <c r="R3101" s="47" t="str">
        <f t="shared" si="1093"/>
        <v/>
      </c>
      <c r="S3101" s="47" t="str">
        <f t="shared" si="1096"/>
        <v/>
      </c>
      <c r="T3101" s="47" t="str">
        <f t="shared" si="1103"/>
        <v/>
      </c>
      <c r="U3101" s="47" t="str">
        <f t="shared" si="1104"/>
        <v/>
      </c>
      <c r="V3101" s="47" t="str">
        <f t="shared" si="1105"/>
        <v/>
      </c>
      <c r="W3101" s="47" t="str">
        <f t="shared" si="1106"/>
        <v/>
      </c>
      <c r="X3101" s="47" t="str">
        <f t="shared" si="1094"/>
        <v/>
      </c>
      <c r="Y3101" s="47" t="str">
        <f t="shared" si="1097"/>
        <v/>
      </c>
      <c r="Z3101" s="49" t="str">
        <f t="shared" si="1107"/>
        <v/>
      </c>
      <c r="AA3101" s="49" t="str">
        <f t="shared" si="1108"/>
        <v/>
      </c>
      <c r="AB3101" s="49" t="str">
        <f t="shared" si="1109"/>
        <v/>
      </c>
      <c r="AC3101" s="49" t="str">
        <f t="shared" si="1110"/>
        <v/>
      </c>
      <c r="AD3101" s="49" t="str">
        <f t="shared" si="1092"/>
        <v/>
      </c>
      <c r="AE3101" s="49" t="str">
        <f t="shared" si="1098"/>
        <v/>
      </c>
    </row>
    <row r="3102" spans="2:31" x14ac:dyDescent="0.25">
      <c r="B3102" s="10"/>
      <c r="C3102" s="10"/>
      <c r="D3102" s="10"/>
      <c r="E3102" s="10"/>
      <c r="F3102" s="34"/>
      <c r="G3102" s="34"/>
      <c r="H3102" s="47" t="str">
        <f t="shared" si="1111"/>
        <v/>
      </c>
      <c r="I3102" s="47" t="str">
        <f t="shared" si="1112"/>
        <v/>
      </c>
      <c r="J3102" s="47" t="str">
        <f t="shared" si="1113"/>
        <v/>
      </c>
      <c r="K3102" s="47" t="str">
        <f t="shared" si="1114"/>
        <v/>
      </c>
      <c r="L3102" s="47" t="str">
        <f t="shared" si="1095"/>
        <v/>
      </c>
      <c r="M3102" s="47" t="str">
        <f t="shared" si="1099"/>
        <v/>
      </c>
      <c r="N3102" s="47" t="str">
        <f t="shared" si="1115"/>
        <v/>
      </c>
      <c r="O3102" s="47" t="str">
        <f t="shared" si="1100"/>
        <v/>
      </c>
      <c r="P3102" s="47" t="str">
        <f t="shared" si="1101"/>
        <v/>
      </c>
      <c r="Q3102" s="47" t="str">
        <f t="shared" si="1102"/>
        <v/>
      </c>
      <c r="R3102" s="47" t="str">
        <f t="shared" si="1093"/>
        <v/>
      </c>
      <c r="S3102" s="47" t="str">
        <f t="shared" si="1096"/>
        <v/>
      </c>
      <c r="T3102" s="47" t="str">
        <f t="shared" si="1103"/>
        <v/>
      </c>
      <c r="U3102" s="47" t="str">
        <f t="shared" si="1104"/>
        <v/>
      </c>
      <c r="V3102" s="47" t="str">
        <f t="shared" si="1105"/>
        <v/>
      </c>
      <c r="W3102" s="47" t="str">
        <f t="shared" si="1106"/>
        <v/>
      </c>
      <c r="X3102" s="47" t="str">
        <f t="shared" si="1094"/>
        <v/>
      </c>
      <c r="Y3102" s="47" t="str">
        <f t="shared" si="1097"/>
        <v/>
      </c>
      <c r="Z3102" s="49" t="str">
        <f t="shared" si="1107"/>
        <v/>
      </c>
      <c r="AA3102" s="49" t="str">
        <f t="shared" si="1108"/>
        <v/>
      </c>
      <c r="AB3102" s="49" t="str">
        <f t="shared" si="1109"/>
        <v/>
      </c>
      <c r="AC3102" s="49" t="str">
        <f t="shared" si="1110"/>
        <v/>
      </c>
      <c r="AD3102" s="49" t="str">
        <f t="shared" si="1092"/>
        <v/>
      </c>
      <c r="AE3102" s="49" t="str">
        <f t="shared" si="1098"/>
        <v/>
      </c>
    </row>
    <row r="3103" spans="2:31" x14ac:dyDescent="0.25">
      <c r="B3103" s="10"/>
      <c r="C3103" s="10"/>
      <c r="D3103" s="10"/>
      <c r="E3103" s="10"/>
      <c r="F3103" s="34"/>
      <c r="G3103" s="34"/>
      <c r="H3103" s="47" t="str">
        <f t="shared" si="1111"/>
        <v/>
      </c>
      <c r="I3103" s="47" t="str">
        <f t="shared" si="1112"/>
        <v/>
      </c>
      <c r="J3103" s="47" t="str">
        <f t="shared" si="1113"/>
        <v/>
      </c>
      <c r="K3103" s="47" t="str">
        <f t="shared" si="1114"/>
        <v/>
      </c>
      <c r="L3103" s="47" t="str">
        <f t="shared" si="1095"/>
        <v/>
      </c>
      <c r="M3103" s="47" t="str">
        <f t="shared" si="1099"/>
        <v/>
      </c>
      <c r="N3103" s="47" t="str">
        <f t="shared" si="1115"/>
        <v/>
      </c>
      <c r="O3103" s="47" t="str">
        <f t="shared" si="1100"/>
        <v/>
      </c>
      <c r="P3103" s="47" t="str">
        <f t="shared" si="1101"/>
        <v/>
      </c>
      <c r="Q3103" s="47" t="str">
        <f t="shared" si="1102"/>
        <v/>
      </c>
      <c r="R3103" s="47" t="str">
        <f t="shared" si="1093"/>
        <v/>
      </c>
      <c r="S3103" s="47" t="str">
        <f t="shared" si="1096"/>
        <v/>
      </c>
      <c r="T3103" s="47" t="str">
        <f t="shared" si="1103"/>
        <v/>
      </c>
      <c r="U3103" s="47" t="str">
        <f t="shared" si="1104"/>
        <v/>
      </c>
      <c r="V3103" s="47" t="str">
        <f t="shared" si="1105"/>
        <v/>
      </c>
      <c r="W3103" s="47" t="str">
        <f t="shared" si="1106"/>
        <v/>
      </c>
      <c r="X3103" s="47" t="str">
        <f t="shared" si="1094"/>
        <v/>
      </c>
      <c r="Y3103" s="47" t="str">
        <f t="shared" si="1097"/>
        <v/>
      </c>
      <c r="Z3103" s="49" t="str">
        <f t="shared" si="1107"/>
        <v/>
      </c>
      <c r="AA3103" s="49" t="str">
        <f t="shared" si="1108"/>
        <v/>
      </c>
      <c r="AB3103" s="49" t="str">
        <f t="shared" si="1109"/>
        <v/>
      </c>
      <c r="AC3103" s="49" t="str">
        <f t="shared" si="1110"/>
        <v/>
      </c>
      <c r="AD3103" s="49" t="str">
        <f t="shared" si="1092"/>
        <v/>
      </c>
      <c r="AE3103" s="49" t="str">
        <f t="shared" si="1098"/>
        <v/>
      </c>
    </row>
    <row r="3104" spans="2:31" x14ac:dyDescent="0.25">
      <c r="B3104" s="10"/>
      <c r="C3104" s="10"/>
      <c r="D3104" s="10"/>
      <c r="E3104" s="10"/>
      <c r="F3104" s="34"/>
      <c r="G3104" s="34"/>
      <c r="H3104" s="47" t="str">
        <f t="shared" si="1111"/>
        <v/>
      </c>
      <c r="I3104" s="47" t="str">
        <f t="shared" si="1112"/>
        <v/>
      </c>
      <c r="J3104" s="47" t="str">
        <f t="shared" si="1113"/>
        <v/>
      </c>
      <c r="K3104" s="47" t="str">
        <f t="shared" si="1114"/>
        <v/>
      </c>
      <c r="L3104" s="47" t="str">
        <f t="shared" si="1095"/>
        <v/>
      </c>
      <c r="M3104" s="47" t="str">
        <f t="shared" si="1099"/>
        <v/>
      </c>
      <c r="N3104" s="47" t="str">
        <f t="shared" si="1115"/>
        <v/>
      </c>
      <c r="O3104" s="47" t="str">
        <f t="shared" si="1100"/>
        <v/>
      </c>
      <c r="P3104" s="47" t="str">
        <f t="shared" si="1101"/>
        <v/>
      </c>
      <c r="Q3104" s="47" t="str">
        <f t="shared" si="1102"/>
        <v/>
      </c>
      <c r="R3104" s="47" t="str">
        <f t="shared" si="1093"/>
        <v/>
      </c>
      <c r="S3104" s="47" t="str">
        <f t="shared" si="1096"/>
        <v/>
      </c>
      <c r="T3104" s="47" t="str">
        <f t="shared" si="1103"/>
        <v/>
      </c>
      <c r="U3104" s="47" t="str">
        <f t="shared" si="1104"/>
        <v/>
      </c>
      <c r="V3104" s="47" t="str">
        <f t="shared" si="1105"/>
        <v/>
      </c>
      <c r="W3104" s="47" t="str">
        <f t="shared" si="1106"/>
        <v/>
      </c>
      <c r="X3104" s="47" t="str">
        <f t="shared" si="1094"/>
        <v/>
      </c>
      <c r="Y3104" s="47" t="str">
        <f t="shared" si="1097"/>
        <v/>
      </c>
      <c r="Z3104" s="49" t="str">
        <f t="shared" si="1107"/>
        <v/>
      </c>
      <c r="AA3104" s="49" t="str">
        <f t="shared" si="1108"/>
        <v/>
      </c>
      <c r="AB3104" s="49" t="str">
        <f t="shared" si="1109"/>
        <v/>
      </c>
      <c r="AC3104" s="49" t="str">
        <f t="shared" si="1110"/>
        <v/>
      </c>
      <c r="AD3104" s="49" t="str">
        <f t="shared" si="1092"/>
        <v/>
      </c>
      <c r="AE3104" s="49" t="str">
        <f t="shared" si="1098"/>
        <v/>
      </c>
    </row>
    <row r="3105" spans="2:31" x14ac:dyDescent="0.25">
      <c r="B3105" s="10"/>
      <c r="C3105" s="10"/>
      <c r="D3105" s="10"/>
      <c r="E3105" s="10"/>
      <c r="F3105" s="34"/>
      <c r="G3105" s="34"/>
      <c r="H3105" s="47" t="str">
        <f t="shared" si="1111"/>
        <v/>
      </c>
      <c r="I3105" s="47" t="str">
        <f t="shared" si="1112"/>
        <v/>
      </c>
      <c r="J3105" s="47" t="str">
        <f t="shared" si="1113"/>
        <v/>
      </c>
      <c r="K3105" s="47" t="str">
        <f t="shared" si="1114"/>
        <v/>
      </c>
      <c r="L3105" s="47" t="str">
        <f t="shared" si="1095"/>
        <v/>
      </c>
      <c r="M3105" s="47" t="str">
        <f t="shared" si="1099"/>
        <v/>
      </c>
      <c r="N3105" s="47" t="str">
        <f t="shared" si="1115"/>
        <v/>
      </c>
      <c r="O3105" s="47" t="str">
        <f t="shared" si="1100"/>
        <v/>
      </c>
      <c r="P3105" s="47" t="str">
        <f t="shared" si="1101"/>
        <v/>
      </c>
      <c r="Q3105" s="47" t="str">
        <f t="shared" si="1102"/>
        <v/>
      </c>
      <c r="R3105" s="47" t="str">
        <f t="shared" si="1093"/>
        <v/>
      </c>
      <c r="S3105" s="47" t="str">
        <f t="shared" si="1096"/>
        <v/>
      </c>
      <c r="T3105" s="47" t="str">
        <f t="shared" si="1103"/>
        <v/>
      </c>
      <c r="U3105" s="47" t="str">
        <f t="shared" si="1104"/>
        <v/>
      </c>
      <c r="V3105" s="47" t="str">
        <f t="shared" si="1105"/>
        <v/>
      </c>
      <c r="W3105" s="47" t="str">
        <f t="shared" si="1106"/>
        <v/>
      </c>
      <c r="X3105" s="47" t="str">
        <f t="shared" si="1094"/>
        <v/>
      </c>
      <c r="Y3105" s="47" t="str">
        <f t="shared" si="1097"/>
        <v/>
      </c>
      <c r="Z3105" s="49" t="str">
        <f t="shared" si="1107"/>
        <v/>
      </c>
      <c r="AA3105" s="49" t="str">
        <f t="shared" si="1108"/>
        <v/>
      </c>
      <c r="AB3105" s="49" t="str">
        <f t="shared" si="1109"/>
        <v/>
      </c>
      <c r="AC3105" s="49" t="str">
        <f t="shared" si="1110"/>
        <v/>
      </c>
      <c r="AD3105" s="49" t="str">
        <f t="shared" si="1092"/>
        <v/>
      </c>
      <c r="AE3105" s="49" t="str">
        <f t="shared" si="1098"/>
        <v/>
      </c>
    </row>
    <row r="3106" spans="2:31" x14ac:dyDescent="0.25">
      <c r="B3106" s="10"/>
      <c r="C3106" s="10"/>
      <c r="D3106" s="10"/>
      <c r="E3106" s="10"/>
      <c r="F3106" s="34"/>
      <c r="G3106" s="34"/>
      <c r="H3106" s="47" t="str">
        <f t="shared" si="1111"/>
        <v/>
      </c>
      <c r="I3106" s="47" t="str">
        <f t="shared" si="1112"/>
        <v/>
      </c>
      <c r="J3106" s="47" t="str">
        <f t="shared" si="1113"/>
        <v/>
      </c>
      <c r="K3106" s="47" t="str">
        <f t="shared" si="1114"/>
        <v/>
      </c>
      <c r="L3106" s="47" t="str">
        <f t="shared" si="1095"/>
        <v/>
      </c>
      <c r="M3106" s="47" t="str">
        <f t="shared" si="1099"/>
        <v/>
      </c>
      <c r="N3106" s="47" t="str">
        <f t="shared" si="1115"/>
        <v/>
      </c>
      <c r="O3106" s="47" t="str">
        <f t="shared" si="1100"/>
        <v/>
      </c>
      <c r="P3106" s="47" t="str">
        <f t="shared" si="1101"/>
        <v/>
      </c>
      <c r="Q3106" s="47" t="str">
        <f t="shared" si="1102"/>
        <v/>
      </c>
      <c r="R3106" s="47" t="str">
        <f t="shared" si="1093"/>
        <v/>
      </c>
      <c r="S3106" s="47" t="str">
        <f t="shared" si="1096"/>
        <v/>
      </c>
      <c r="T3106" s="47" t="str">
        <f t="shared" si="1103"/>
        <v/>
      </c>
      <c r="U3106" s="47" t="str">
        <f t="shared" si="1104"/>
        <v/>
      </c>
      <c r="V3106" s="47" t="str">
        <f t="shared" si="1105"/>
        <v/>
      </c>
      <c r="W3106" s="47" t="str">
        <f t="shared" si="1106"/>
        <v/>
      </c>
      <c r="X3106" s="47" t="str">
        <f t="shared" si="1094"/>
        <v/>
      </c>
      <c r="Y3106" s="47" t="str">
        <f t="shared" si="1097"/>
        <v/>
      </c>
      <c r="Z3106" s="49" t="str">
        <f t="shared" si="1107"/>
        <v/>
      </c>
      <c r="AA3106" s="49" t="str">
        <f t="shared" si="1108"/>
        <v/>
      </c>
      <c r="AB3106" s="49" t="str">
        <f t="shared" si="1109"/>
        <v/>
      </c>
      <c r="AC3106" s="49" t="str">
        <f t="shared" si="1110"/>
        <v/>
      </c>
      <c r="AD3106" s="49" t="str">
        <f t="shared" si="1092"/>
        <v/>
      </c>
      <c r="AE3106" s="49" t="str">
        <f t="shared" si="1098"/>
        <v/>
      </c>
    </row>
    <row r="3107" spans="2:31" x14ac:dyDescent="0.25">
      <c r="B3107" s="10"/>
      <c r="C3107" s="10"/>
      <c r="D3107" s="10"/>
      <c r="E3107" s="10"/>
      <c r="F3107" s="34"/>
      <c r="G3107" s="34"/>
      <c r="H3107" s="47" t="str">
        <f t="shared" si="1111"/>
        <v/>
      </c>
      <c r="I3107" s="47" t="str">
        <f t="shared" si="1112"/>
        <v/>
      </c>
      <c r="J3107" s="47" t="str">
        <f t="shared" si="1113"/>
        <v/>
      </c>
      <c r="K3107" s="47" t="str">
        <f t="shared" si="1114"/>
        <v/>
      </c>
      <c r="L3107" s="47" t="str">
        <f t="shared" si="1095"/>
        <v/>
      </c>
      <c r="M3107" s="47" t="str">
        <f t="shared" si="1099"/>
        <v/>
      </c>
      <c r="N3107" s="47" t="str">
        <f t="shared" si="1115"/>
        <v/>
      </c>
      <c r="O3107" s="47" t="str">
        <f t="shared" si="1100"/>
        <v/>
      </c>
      <c r="P3107" s="47" t="str">
        <f t="shared" si="1101"/>
        <v/>
      </c>
      <c r="Q3107" s="47" t="str">
        <f t="shared" si="1102"/>
        <v/>
      </c>
      <c r="R3107" s="47" t="str">
        <f t="shared" si="1093"/>
        <v/>
      </c>
      <c r="S3107" s="47" t="str">
        <f t="shared" si="1096"/>
        <v/>
      </c>
      <c r="T3107" s="47" t="str">
        <f t="shared" si="1103"/>
        <v/>
      </c>
      <c r="U3107" s="47" t="str">
        <f t="shared" si="1104"/>
        <v/>
      </c>
      <c r="V3107" s="47" t="str">
        <f t="shared" si="1105"/>
        <v/>
      </c>
      <c r="W3107" s="47" t="str">
        <f t="shared" si="1106"/>
        <v/>
      </c>
      <c r="X3107" s="47" t="str">
        <f t="shared" si="1094"/>
        <v/>
      </c>
      <c r="Y3107" s="47" t="str">
        <f t="shared" si="1097"/>
        <v/>
      </c>
      <c r="Z3107" s="49" t="str">
        <f t="shared" si="1107"/>
        <v/>
      </c>
      <c r="AA3107" s="49" t="str">
        <f t="shared" si="1108"/>
        <v/>
      </c>
      <c r="AB3107" s="49" t="str">
        <f t="shared" si="1109"/>
        <v/>
      </c>
      <c r="AC3107" s="49" t="str">
        <f t="shared" si="1110"/>
        <v/>
      </c>
      <c r="AD3107" s="49" t="str">
        <f t="shared" si="1092"/>
        <v/>
      </c>
      <c r="AE3107" s="49" t="str">
        <f t="shared" si="1098"/>
        <v/>
      </c>
    </row>
    <row r="3108" spans="2:31" x14ac:dyDescent="0.25">
      <c r="B3108" s="10"/>
      <c r="C3108" s="10"/>
      <c r="D3108" s="10"/>
      <c r="E3108" s="10"/>
      <c r="F3108" s="34"/>
      <c r="G3108" s="34"/>
      <c r="H3108" s="47" t="str">
        <f t="shared" si="1111"/>
        <v/>
      </c>
      <c r="I3108" s="47" t="str">
        <f t="shared" si="1112"/>
        <v/>
      </c>
      <c r="J3108" s="47" t="str">
        <f t="shared" si="1113"/>
        <v/>
      </c>
      <c r="K3108" s="47" t="str">
        <f t="shared" si="1114"/>
        <v/>
      </c>
      <c r="L3108" s="47" t="str">
        <f t="shared" si="1095"/>
        <v/>
      </c>
      <c r="M3108" s="47" t="str">
        <f t="shared" si="1099"/>
        <v/>
      </c>
      <c r="N3108" s="47" t="str">
        <f t="shared" si="1115"/>
        <v/>
      </c>
      <c r="O3108" s="47" t="str">
        <f t="shared" si="1100"/>
        <v/>
      </c>
      <c r="P3108" s="47" t="str">
        <f t="shared" si="1101"/>
        <v/>
      </c>
      <c r="Q3108" s="47" t="str">
        <f t="shared" si="1102"/>
        <v/>
      </c>
      <c r="R3108" s="47" t="str">
        <f t="shared" si="1093"/>
        <v/>
      </c>
      <c r="S3108" s="47" t="str">
        <f t="shared" si="1096"/>
        <v/>
      </c>
      <c r="T3108" s="47" t="str">
        <f t="shared" si="1103"/>
        <v/>
      </c>
      <c r="U3108" s="47" t="str">
        <f t="shared" si="1104"/>
        <v/>
      </c>
      <c r="V3108" s="47" t="str">
        <f t="shared" si="1105"/>
        <v/>
      </c>
      <c r="W3108" s="47" t="str">
        <f t="shared" si="1106"/>
        <v/>
      </c>
      <c r="X3108" s="47" t="str">
        <f t="shared" si="1094"/>
        <v/>
      </c>
      <c r="Y3108" s="47" t="str">
        <f t="shared" si="1097"/>
        <v/>
      </c>
      <c r="Z3108" s="49" t="str">
        <f t="shared" si="1107"/>
        <v/>
      </c>
      <c r="AA3108" s="49" t="str">
        <f t="shared" si="1108"/>
        <v/>
      </c>
      <c r="AB3108" s="49" t="str">
        <f t="shared" si="1109"/>
        <v/>
      </c>
      <c r="AC3108" s="49" t="str">
        <f t="shared" si="1110"/>
        <v/>
      </c>
      <c r="AD3108" s="49" t="str">
        <f t="shared" si="1092"/>
        <v/>
      </c>
      <c r="AE3108" s="49" t="str">
        <f t="shared" si="1098"/>
        <v/>
      </c>
    </row>
    <row r="3109" spans="2:31" x14ac:dyDescent="0.25">
      <c r="B3109" s="10"/>
      <c r="C3109" s="10"/>
      <c r="D3109" s="10"/>
      <c r="E3109" s="10"/>
      <c r="F3109" s="34"/>
      <c r="G3109" s="34"/>
      <c r="H3109" s="47" t="str">
        <f t="shared" si="1111"/>
        <v/>
      </c>
      <c r="I3109" s="47" t="str">
        <f t="shared" si="1112"/>
        <v/>
      </c>
      <c r="J3109" s="47" t="str">
        <f t="shared" si="1113"/>
        <v/>
      </c>
      <c r="K3109" s="47" t="str">
        <f t="shared" si="1114"/>
        <v/>
      </c>
      <c r="L3109" s="47" t="str">
        <f t="shared" si="1095"/>
        <v/>
      </c>
      <c r="M3109" s="47" t="str">
        <f t="shared" si="1099"/>
        <v/>
      </c>
      <c r="N3109" s="47" t="str">
        <f t="shared" si="1115"/>
        <v/>
      </c>
      <c r="O3109" s="47" t="str">
        <f t="shared" si="1100"/>
        <v/>
      </c>
      <c r="P3109" s="47" t="str">
        <f t="shared" si="1101"/>
        <v/>
      </c>
      <c r="Q3109" s="47" t="str">
        <f t="shared" si="1102"/>
        <v/>
      </c>
      <c r="R3109" s="47" t="str">
        <f t="shared" si="1093"/>
        <v/>
      </c>
      <c r="S3109" s="47" t="str">
        <f t="shared" si="1096"/>
        <v/>
      </c>
      <c r="T3109" s="47" t="str">
        <f t="shared" si="1103"/>
        <v/>
      </c>
      <c r="U3109" s="47" t="str">
        <f t="shared" si="1104"/>
        <v/>
      </c>
      <c r="V3109" s="47" t="str">
        <f t="shared" si="1105"/>
        <v/>
      </c>
      <c r="W3109" s="47" t="str">
        <f t="shared" si="1106"/>
        <v/>
      </c>
      <c r="X3109" s="47" t="str">
        <f t="shared" si="1094"/>
        <v/>
      </c>
      <c r="Y3109" s="47" t="str">
        <f t="shared" si="1097"/>
        <v/>
      </c>
      <c r="Z3109" s="49" t="str">
        <f t="shared" si="1107"/>
        <v/>
      </c>
      <c r="AA3109" s="49" t="str">
        <f t="shared" si="1108"/>
        <v/>
      </c>
      <c r="AB3109" s="49" t="str">
        <f t="shared" si="1109"/>
        <v/>
      </c>
      <c r="AC3109" s="49" t="str">
        <f t="shared" si="1110"/>
        <v/>
      </c>
      <c r="AD3109" s="49" t="str">
        <f t="shared" si="1092"/>
        <v/>
      </c>
      <c r="AE3109" s="49" t="str">
        <f t="shared" si="1098"/>
        <v/>
      </c>
    </row>
    <row r="3110" spans="2:31" x14ac:dyDescent="0.25">
      <c r="B3110" s="10"/>
      <c r="C3110" s="10"/>
      <c r="D3110" s="10"/>
      <c r="E3110" s="10"/>
      <c r="F3110" s="34"/>
      <c r="G3110" s="34"/>
      <c r="H3110" s="47" t="str">
        <f t="shared" si="1111"/>
        <v/>
      </c>
      <c r="I3110" s="47" t="str">
        <f t="shared" si="1112"/>
        <v/>
      </c>
      <c r="J3110" s="47" t="str">
        <f t="shared" si="1113"/>
        <v/>
      </c>
      <c r="K3110" s="47" t="str">
        <f t="shared" si="1114"/>
        <v/>
      </c>
      <c r="L3110" s="47" t="str">
        <f t="shared" si="1095"/>
        <v/>
      </c>
      <c r="M3110" s="47" t="str">
        <f t="shared" si="1099"/>
        <v/>
      </c>
      <c r="N3110" s="47" t="str">
        <f t="shared" si="1115"/>
        <v/>
      </c>
      <c r="O3110" s="47" t="str">
        <f t="shared" si="1100"/>
        <v/>
      </c>
      <c r="P3110" s="47" t="str">
        <f t="shared" si="1101"/>
        <v/>
      </c>
      <c r="Q3110" s="47" t="str">
        <f t="shared" si="1102"/>
        <v/>
      </c>
      <c r="R3110" s="47" t="str">
        <f t="shared" si="1093"/>
        <v/>
      </c>
      <c r="S3110" s="47" t="str">
        <f t="shared" si="1096"/>
        <v/>
      </c>
      <c r="T3110" s="47" t="str">
        <f t="shared" si="1103"/>
        <v/>
      </c>
      <c r="U3110" s="47" t="str">
        <f t="shared" si="1104"/>
        <v/>
      </c>
      <c r="V3110" s="47" t="str">
        <f t="shared" si="1105"/>
        <v/>
      </c>
      <c r="W3110" s="47" t="str">
        <f t="shared" si="1106"/>
        <v/>
      </c>
      <c r="X3110" s="47" t="str">
        <f t="shared" si="1094"/>
        <v/>
      </c>
      <c r="Y3110" s="47" t="str">
        <f t="shared" si="1097"/>
        <v/>
      </c>
      <c r="Z3110" s="49" t="str">
        <f t="shared" si="1107"/>
        <v/>
      </c>
      <c r="AA3110" s="49" t="str">
        <f t="shared" si="1108"/>
        <v/>
      </c>
      <c r="AB3110" s="49" t="str">
        <f t="shared" si="1109"/>
        <v/>
      </c>
      <c r="AC3110" s="49" t="str">
        <f t="shared" si="1110"/>
        <v/>
      </c>
      <c r="AD3110" s="49" t="str">
        <f t="shared" si="1092"/>
        <v/>
      </c>
      <c r="AE3110" s="49" t="str">
        <f t="shared" si="1098"/>
        <v/>
      </c>
    </row>
    <row r="3111" spans="2:31" x14ac:dyDescent="0.25">
      <c r="B3111" s="10"/>
      <c r="C3111" s="10"/>
      <c r="D3111" s="10"/>
      <c r="E3111" s="10"/>
      <c r="F3111" s="34"/>
      <c r="G3111" s="34"/>
      <c r="H3111" s="47" t="str">
        <f t="shared" si="1111"/>
        <v/>
      </c>
      <c r="I3111" s="47" t="str">
        <f t="shared" si="1112"/>
        <v/>
      </c>
      <c r="J3111" s="47" t="str">
        <f t="shared" si="1113"/>
        <v/>
      </c>
      <c r="K3111" s="47" t="str">
        <f t="shared" si="1114"/>
        <v/>
      </c>
      <c r="L3111" s="47" t="str">
        <f t="shared" si="1095"/>
        <v/>
      </c>
      <c r="M3111" s="47" t="str">
        <f t="shared" si="1099"/>
        <v/>
      </c>
      <c r="N3111" s="47" t="str">
        <f t="shared" si="1115"/>
        <v/>
      </c>
      <c r="O3111" s="47" t="str">
        <f t="shared" si="1100"/>
        <v/>
      </c>
      <c r="P3111" s="47" t="str">
        <f t="shared" si="1101"/>
        <v/>
      </c>
      <c r="Q3111" s="47" t="str">
        <f t="shared" si="1102"/>
        <v/>
      </c>
      <c r="R3111" s="47" t="str">
        <f t="shared" si="1093"/>
        <v/>
      </c>
      <c r="S3111" s="47" t="str">
        <f t="shared" si="1096"/>
        <v/>
      </c>
      <c r="T3111" s="47" t="str">
        <f t="shared" si="1103"/>
        <v/>
      </c>
      <c r="U3111" s="47" t="str">
        <f t="shared" si="1104"/>
        <v/>
      </c>
      <c r="V3111" s="47" t="str">
        <f t="shared" si="1105"/>
        <v/>
      </c>
      <c r="W3111" s="47" t="str">
        <f t="shared" si="1106"/>
        <v/>
      </c>
      <c r="X3111" s="47" t="str">
        <f t="shared" si="1094"/>
        <v/>
      </c>
      <c r="Y3111" s="47" t="str">
        <f t="shared" si="1097"/>
        <v/>
      </c>
      <c r="Z3111" s="49" t="str">
        <f t="shared" si="1107"/>
        <v/>
      </c>
      <c r="AA3111" s="49" t="str">
        <f t="shared" si="1108"/>
        <v/>
      </c>
      <c r="AB3111" s="49" t="str">
        <f t="shared" si="1109"/>
        <v/>
      </c>
      <c r="AC3111" s="49" t="str">
        <f t="shared" si="1110"/>
        <v/>
      </c>
      <c r="AD3111" s="49" t="str">
        <f t="shared" si="1092"/>
        <v/>
      </c>
      <c r="AE3111" s="49" t="str">
        <f t="shared" si="1098"/>
        <v/>
      </c>
    </row>
    <row r="3112" spans="2:31" x14ac:dyDescent="0.25">
      <c r="B3112" s="10"/>
      <c r="C3112" s="10"/>
      <c r="D3112" s="10"/>
      <c r="E3112" s="10"/>
      <c r="F3112" s="34"/>
      <c r="G3112" s="34"/>
      <c r="H3112" s="47" t="str">
        <f t="shared" si="1111"/>
        <v/>
      </c>
      <c r="I3112" s="47" t="str">
        <f t="shared" si="1112"/>
        <v/>
      </c>
      <c r="J3112" s="47" t="str">
        <f t="shared" si="1113"/>
        <v/>
      </c>
      <c r="K3112" s="47" t="str">
        <f t="shared" si="1114"/>
        <v/>
      </c>
      <c r="L3112" s="47" t="str">
        <f t="shared" si="1095"/>
        <v/>
      </c>
      <c r="M3112" s="47" t="str">
        <f t="shared" si="1099"/>
        <v/>
      </c>
      <c r="N3112" s="47" t="str">
        <f t="shared" si="1115"/>
        <v/>
      </c>
      <c r="O3112" s="47" t="str">
        <f t="shared" si="1100"/>
        <v/>
      </c>
      <c r="P3112" s="47" t="str">
        <f t="shared" si="1101"/>
        <v/>
      </c>
      <c r="Q3112" s="47" t="str">
        <f t="shared" si="1102"/>
        <v/>
      </c>
      <c r="R3112" s="47" t="str">
        <f t="shared" si="1093"/>
        <v/>
      </c>
      <c r="S3112" s="47" t="str">
        <f t="shared" si="1096"/>
        <v/>
      </c>
      <c r="T3112" s="47" t="str">
        <f t="shared" si="1103"/>
        <v/>
      </c>
      <c r="U3112" s="47" t="str">
        <f t="shared" si="1104"/>
        <v/>
      </c>
      <c r="V3112" s="47" t="str">
        <f t="shared" si="1105"/>
        <v/>
      </c>
      <c r="W3112" s="47" t="str">
        <f t="shared" si="1106"/>
        <v/>
      </c>
      <c r="X3112" s="47" t="str">
        <f t="shared" si="1094"/>
        <v/>
      </c>
      <c r="Y3112" s="47" t="str">
        <f t="shared" si="1097"/>
        <v/>
      </c>
      <c r="Z3112" s="49" t="str">
        <f t="shared" si="1107"/>
        <v/>
      </c>
      <c r="AA3112" s="49" t="str">
        <f t="shared" si="1108"/>
        <v/>
      </c>
      <c r="AB3112" s="49" t="str">
        <f t="shared" si="1109"/>
        <v/>
      </c>
      <c r="AC3112" s="49" t="str">
        <f t="shared" si="1110"/>
        <v/>
      </c>
      <c r="AD3112" s="49" t="str">
        <f t="shared" si="1092"/>
        <v/>
      </c>
      <c r="AE3112" s="49" t="str">
        <f t="shared" si="1098"/>
        <v/>
      </c>
    </row>
    <row r="3113" spans="2:31" x14ac:dyDescent="0.25">
      <c r="B3113" s="10"/>
      <c r="C3113" s="10"/>
      <c r="D3113" s="10"/>
      <c r="E3113" s="10"/>
      <c r="F3113" s="34"/>
      <c r="G3113" s="34"/>
      <c r="H3113" s="47" t="str">
        <f t="shared" si="1111"/>
        <v/>
      </c>
      <c r="I3113" s="47" t="str">
        <f t="shared" si="1112"/>
        <v/>
      </c>
      <c r="J3113" s="47" t="str">
        <f t="shared" si="1113"/>
        <v/>
      </c>
      <c r="K3113" s="47" t="str">
        <f t="shared" si="1114"/>
        <v/>
      </c>
      <c r="L3113" s="47" t="str">
        <f t="shared" si="1095"/>
        <v/>
      </c>
      <c r="M3113" s="47" t="str">
        <f t="shared" si="1099"/>
        <v/>
      </c>
      <c r="N3113" s="47" t="str">
        <f t="shared" si="1115"/>
        <v/>
      </c>
      <c r="O3113" s="47" t="str">
        <f t="shared" si="1100"/>
        <v/>
      </c>
      <c r="P3113" s="47" t="str">
        <f t="shared" si="1101"/>
        <v/>
      </c>
      <c r="Q3113" s="47" t="str">
        <f t="shared" si="1102"/>
        <v/>
      </c>
      <c r="R3113" s="47" t="str">
        <f t="shared" si="1093"/>
        <v/>
      </c>
      <c r="S3113" s="47" t="str">
        <f t="shared" si="1096"/>
        <v/>
      </c>
      <c r="T3113" s="47" t="str">
        <f t="shared" si="1103"/>
        <v/>
      </c>
      <c r="U3113" s="47" t="str">
        <f t="shared" si="1104"/>
        <v/>
      </c>
      <c r="V3113" s="47" t="str">
        <f t="shared" si="1105"/>
        <v/>
      </c>
      <c r="W3113" s="47" t="str">
        <f t="shared" si="1106"/>
        <v/>
      </c>
      <c r="X3113" s="47" t="str">
        <f t="shared" si="1094"/>
        <v/>
      </c>
      <c r="Y3113" s="47" t="str">
        <f t="shared" si="1097"/>
        <v/>
      </c>
      <c r="Z3113" s="49" t="str">
        <f t="shared" si="1107"/>
        <v/>
      </c>
      <c r="AA3113" s="49" t="str">
        <f t="shared" si="1108"/>
        <v/>
      </c>
      <c r="AB3113" s="49" t="str">
        <f t="shared" si="1109"/>
        <v/>
      </c>
      <c r="AC3113" s="49" t="str">
        <f t="shared" si="1110"/>
        <v/>
      </c>
      <c r="AD3113" s="49" t="str">
        <f t="shared" si="1092"/>
        <v/>
      </c>
      <c r="AE3113" s="49" t="str">
        <f t="shared" si="1098"/>
        <v/>
      </c>
    </row>
    <row r="3114" spans="2:31" x14ac:dyDescent="0.25">
      <c r="B3114" s="10"/>
      <c r="C3114" s="10"/>
      <c r="D3114" s="10"/>
      <c r="E3114" s="10"/>
      <c r="F3114" s="34"/>
      <c r="G3114" s="34"/>
      <c r="H3114" s="47" t="str">
        <f t="shared" si="1111"/>
        <v/>
      </c>
      <c r="I3114" s="47" t="str">
        <f t="shared" si="1112"/>
        <v/>
      </c>
      <c r="J3114" s="47" t="str">
        <f t="shared" si="1113"/>
        <v/>
      </c>
      <c r="K3114" s="47" t="str">
        <f t="shared" si="1114"/>
        <v/>
      </c>
      <c r="L3114" s="47" t="str">
        <f t="shared" si="1095"/>
        <v/>
      </c>
      <c r="M3114" s="47" t="str">
        <f t="shared" si="1099"/>
        <v/>
      </c>
      <c r="N3114" s="47" t="str">
        <f t="shared" si="1115"/>
        <v/>
      </c>
      <c r="O3114" s="47" t="str">
        <f t="shared" si="1100"/>
        <v/>
      </c>
      <c r="P3114" s="47" t="str">
        <f t="shared" si="1101"/>
        <v/>
      </c>
      <c r="Q3114" s="47" t="str">
        <f t="shared" si="1102"/>
        <v/>
      </c>
      <c r="R3114" s="47" t="str">
        <f t="shared" si="1093"/>
        <v/>
      </c>
      <c r="S3114" s="47" t="str">
        <f t="shared" si="1096"/>
        <v/>
      </c>
      <c r="T3114" s="47" t="str">
        <f t="shared" si="1103"/>
        <v/>
      </c>
      <c r="U3114" s="47" t="str">
        <f t="shared" si="1104"/>
        <v/>
      </c>
      <c r="V3114" s="47" t="str">
        <f t="shared" si="1105"/>
        <v/>
      </c>
      <c r="W3114" s="47" t="str">
        <f t="shared" si="1106"/>
        <v/>
      </c>
      <c r="X3114" s="47" t="str">
        <f t="shared" si="1094"/>
        <v/>
      </c>
      <c r="Y3114" s="47" t="str">
        <f t="shared" si="1097"/>
        <v/>
      </c>
      <c r="Z3114" s="49" t="str">
        <f t="shared" si="1107"/>
        <v/>
      </c>
      <c r="AA3114" s="49" t="str">
        <f t="shared" si="1108"/>
        <v/>
      </c>
      <c r="AB3114" s="49" t="str">
        <f t="shared" si="1109"/>
        <v/>
      </c>
      <c r="AC3114" s="49" t="str">
        <f t="shared" si="1110"/>
        <v/>
      </c>
      <c r="AD3114" s="49" t="str">
        <f t="shared" ref="AD3114:AD3177" si="1116">IF(AND(E3114&gt;0,E3114&lt;E2934),ABS(E3114/E2934-1),"")</f>
        <v/>
      </c>
      <c r="AE3114" s="49" t="str">
        <f t="shared" si="1098"/>
        <v/>
      </c>
    </row>
    <row r="3115" spans="2:31" x14ac:dyDescent="0.25">
      <c r="B3115" s="10"/>
      <c r="C3115" s="10"/>
      <c r="D3115" s="10"/>
      <c r="E3115" s="10"/>
      <c r="F3115" s="34"/>
      <c r="G3115" s="34"/>
      <c r="H3115" s="47" t="str">
        <f t="shared" si="1111"/>
        <v/>
      </c>
      <c r="I3115" s="47" t="str">
        <f t="shared" si="1112"/>
        <v/>
      </c>
      <c r="J3115" s="47" t="str">
        <f t="shared" si="1113"/>
        <v/>
      </c>
      <c r="K3115" s="47" t="str">
        <f t="shared" si="1114"/>
        <v/>
      </c>
      <c r="L3115" s="47" t="str">
        <f t="shared" si="1095"/>
        <v/>
      </c>
      <c r="M3115" s="47" t="str">
        <f t="shared" si="1099"/>
        <v/>
      </c>
      <c r="N3115" s="47" t="str">
        <f t="shared" si="1115"/>
        <v/>
      </c>
      <c r="O3115" s="47" t="str">
        <f t="shared" si="1100"/>
        <v/>
      </c>
      <c r="P3115" s="47" t="str">
        <f t="shared" si="1101"/>
        <v/>
      </c>
      <c r="Q3115" s="47" t="str">
        <f t="shared" si="1102"/>
        <v/>
      </c>
      <c r="R3115" s="47" t="str">
        <f t="shared" ref="R3115:R3178" si="1117">IF(AND(C3115&gt;0,C3115&lt;C2935),ABS(C3115/C2935-1),"")</f>
        <v/>
      </c>
      <c r="S3115" s="47" t="str">
        <f t="shared" si="1096"/>
        <v/>
      </c>
      <c r="T3115" s="47" t="str">
        <f t="shared" si="1103"/>
        <v/>
      </c>
      <c r="U3115" s="47" t="str">
        <f t="shared" si="1104"/>
        <v/>
      </c>
      <c r="V3115" s="47" t="str">
        <f t="shared" si="1105"/>
        <v/>
      </c>
      <c r="W3115" s="47" t="str">
        <f t="shared" si="1106"/>
        <v/>
      </c>
      <c r="X3115" s="47" t="str">
        <f t="shared" ref="X3115:X3178" si="1118">IF(AND(D3115&gt;0,D3115&lt;D2935),ABS(D3115/D2935-1),"")</f>
        <v/>
      </c>
      <c r="Y3115" s="47" t="str">
        <f t="shared" si="1097"/>
        <v/>
      </c>
      <c r="Z3115" s="49" t="str">
        <f t="shared" si="1107"/>
        <v/>
      </c>
      <c r="AA3115" s="49" t="str">
        <f t="shared" si="1108"/>
        <v/>
      </c>
      <c r="AB3115" s="49" t="str">
        <f t="shared" si="1109"/>
        <v/>
      </c>
      <c r="AC3115" s="49" t="str">
        <f t="shared" si="1110"/>
        <v/>
      </c>
      <c r="AD3115" s="49" t="str">
        <f t="shared" si="1116"/>
        <v/>
      </c>
      <c r="AE3115" s="49" t="str">
        <f t="shared" si="1098"/>
        <v/>
      </c>
    </row>
    <row r="3116" spans="2:31" x14ac:dyDescent="0.25">
      <c r="B3116" s="10"/>
      <c r="C3116" s="10"/>
      <c r="D3116" s="10"/>
      <c r="E3116" s="10"/>
      <c r="F3116" s="34"/>
      <c r="G3116" s="34"/>
      <c r="H3116" s="47" t="str">
        <f t="shared" si="1111"/>
        <v/>
      </c>
      <c r="I3116" s="47" t="str">
        <f t="shared" si="1112"/>
        <v/>
      </c>
      <c r="J3116" s="47" t="str">
        <f t="shared" si="1113"/>
        <v/>
      </c>
      <c r="K3116" s="47" t="str">
        <f t="shared" si="1114"/>
        <v/>
      </c>
      <c r="L3116" s="47" t="str">
        <f t="shared" ref="L3116:L3179" si="1119">IF(AND(B3116&gt;0,B3116&lt;B2936),ABS(B3116/B2936-1),"")</f>
        <v/>
      </c>
      <c r="M3116" s="47" t="str">
        <f t="shared" si="1099"/>
        <v/>
      </c>
      <c r="N3116" s="47" t="str">
        <f t="shared" si="1115"/>
        <v/>
      </c>
      <c r="O3116" s="47" t="str">
        <f t="shared" si="1100"/>
        <v/>
      </c>
      <c r="P3116" s="47" t="str">
        <f t="shared" si="1101"/>
        <v/>
      </c>
      <c r="Q3116" s="47" t="str">
        <f t="shared" si="1102"/>
        <v/>
      </c>
      <c r="R3116" s="47" t="str">
        <f t="shared" si="1117"/>
        <v/>
      </c>
      <c r="S3116" s="47" t="str">
        <f t="shared" si="1096"/>
        <v/>
      </c>
      <c r="T3116" s="47" t="str">
        <f t="shared" si="1103"/>
        <v/>
      </c>
      <c r="U3116" s="47" t="str">
        <f t="shared" si="1104"/>
        <v/>
      </c>
      <c r="V3116" s="47" t="str">
        <f t="shared" si="1105"/>
        <v/>
      </c>
      <c r="W3116" s="47" t="str">
        <f t="shared" si="1106"/>
        <v/>
      </c>
      <c r="X3116" s="47" t="str">
        <f t="shared" si="1118"/>
        <v/>
      </c>
      <c r="Y3116" s="47" t="str">
        <f t="shared" si="1097"/>
        <v/>
      </c>
      <c r="Z3116" s="49" t="str">
        <f t="shared" si="1107"/>
        <v/>
      </c>
      <c r="AA3116" s="49" t="str">
        <f t="shared" si="1108"/>
        <v/>
      </c>
      <c r="AB3116" s="49" t="str">
        <f t="shared" si="1109"/>
        <v/>
      </c>
      <c r="AC3116" s="49" t="str">
        <f t="shared" si="1110"/>
        <v/>
      </c>
      <c r="AD3116" s="49" t="str">
        <f t="shared" si="1116"/>
        <v/>
      </c>
      <c r="AE3116" s="49" t="str">
        <f t="shared" si="1098"/>
        <v/>
      </c>
    </row>
    <row r="3117" spans="2:31" x14ac:dyDescent="0.25">
      <c r="B3117" s="10"/>
      <c r="C3117" s="10"/>
      <c r="D3117" s="10"/>
      <c r="E3117" s="10"/>
      <c r="F3117" s="34"/>
      <c r="G3117" s="34"/>
      <c r="H3117" s="47" t="str">
        <f t="shared" si="1111"/>
        <v/>
      </c>
      <c r="I3117" s="47" t="str">
        <f t="shared" si="1112"/>
        <v/>
      </c>
      <c r="J3117" s="47" t="str">
        <f t="shared" si="1113"/>
        <v/>
      </c>
      <c r="K3117" s="47" t="str">
        <f t="shared" si="1114"/>
        <v/>
      </c>
      <c r="L3117" s="47" t="str">
        <f t="shared" si="1119"/>
        <v/>
      </c>
      <c r="M3117" s="47" t="str">
        <f t="shared" si="1099"/>
        <v/>
      </c>
      <c r="N3117" s="47" t="str">
        <f t="shared" si="1115"/>
        <v/>
      </c>
      <c r="O3117" s="47" t="str">
        <f t="shared" si="1100"/>
        <v/>
      </c>
      <c r="P3117" s="47" t="str">
        <f t="shared" si="1101"/>
        <v/>
      </c>
      <c r="Q3117" s="47" t="str">
        <f t="shared" si="1102"/>
        <v/>
      </c>
      <c r="R3117" s="47" t="str">
        <f t="shared" si="1117"/>
        <v/>
      </c>
      <c r="S3117" s="47" t="str">
        <f t="shared" si="1096"/>
        <v/>
      </c>
      <c r="T3117" s="47" t="str">
        <f t="shared" si="1103"/>
        <v/>
      </c>
      <c r="U3117" s="47" t="str">
        <f t="shared" si="1104"/>
        <v/>
      </c>
      <c r="V3117" s="47" t="str">
        <f t="shared" si="1105"/>
        <v/>
      </c>
      <c r="W3117" s="47" t="str">
        <f t="shared" si="1106"/>
        <v/>
      </c>
      <c r="X3117" s="47" t="str">
        <f t="shared" si="1118"/>
        <v/>
      </c>
      <c r="Y3117" s="47" t="str">
        <f t="shared" si="1097"/>
        <v/>
      </c>
      <c r="Z3117" s="49" t="str">
        <f t="shared" si="1107"/>
        <v/>
      </c>
      <c r="AA3117" s="49" t="str">
        <f t="shared" si="1108"/>
        <v/>
      </c>
      <c r="AB3117" s="49" t="str">
        <f t="shared" si="1109"/>
        <v/>
      </c>
      <c r="AC3117" s="49" t="str">
        <f t="shared" si="1110"/>
        <v/>
      </c>
      <c r="AD3117" s="49" t="str">
        <f t="shared" si="1116"/>
        <v/>
      </c>
      <c r="AE3117" s="49" t="str">
        <f t="shared" si="1098"/>
        <v/>
      </c>
    </row>
    <row r="3118" spans="2:31" x14ac:dyDescent="0.25">
      <c r="B3118" s="10"/>
      <c r="C3118" s="10"/>
      <c r="D3118" s="10"/>
      <c r="E3118" s="10"/>
      <c r="F3118" s="34"/>
      <c r="G3118" s="34"/>
      <c r="H3118" s="47" t="str">
        <f t="shared" si="1111"/>
        <v/>
      </c>
      <c r="I3118" s="47" t="str">
        <f t="shared" si="1112"/>
        <v/>
      </c>
      <c r="J3118" s="47" t="str">
        <f t="shared" si="1113"/>
        <v/>
      </c>
      <c r="K3118" s="47" t="str">
        <f t="shared" si="1114"/>
        <v/>
      </c>
      <c r="L3118" s="47" t="str">
        <f t="shared" si="1119"/>
        <v/>
      </c>
      <c r="M3118" s="47" t="str">
        <f t="shared" si="1099"/>
        <v/>
      </c>
      <c r="N3118" s="47" t="str">
        <f t="shared" si="1115"/>
        <v/>
      </c>
      <c r="O3118" s="47" t="str">
        <f t="shared" si="1100"/>
        <v/>
      </c>
      <c r="P3118" s="47" t="str">
        <f t="shared" si="1101"/>
        <v/>
      </c>
      <c r="Q3118" s="47" t="str">
        <f t="shared" si="1102"/>
        <v/>
      </c>
      <c r="R3118" s="47" t="str">
        <f t="shared" si="1117"/>
        <v/>
      </c>
      <c r="S3118" s="47" t="str">
        <f t="shared" si="1096"/>
        <v/>
      </c>
      <c r="T3118" s="47" t="str">
        <f t="shared" si="1103"/>
        <v/>
      </c>
      <c r="U3118" s="47" t="str">
        <f t="shared" si="1104"/>
        <v/>
      </c>
      <c r="V3118" s="47" t="str">
        <f t="shared" si="1105"/>
        <v/>
      </c>
      <c r="W3118" s="47" t="str">
        <f t="shared" si="1106"/>
        <v/>
      </c>
      <c r="X3118" s="47" t="str">
        <f t="shared" si="1118"/>
        <v/>
      </c>
      <c r="Y3118" s="47" t="str">
        <f t="shared" si="1097"/>
        <v/>
      </c>
      <c r="Z3118" s="49" t="str">
        <f t="shared" si="1107"/>
        <v/>
      </c>
      <c r="AA3118" s="49" t="str">
        <f t="shared" si="1108"/>
        <v/>
      </c>
      <c r="AB3118" s="49" t="str">
        <f t="shared" si="1109"/>
        <v/>
      </c>
      <c r="AC3118" s="49" t="str">
        <f t="shared" si="1110"/>
        <v/>
      </c>
      <c r="AD3118" s="49" t="str">
        <f t="shared" si="1116"/>
        <v/>
      </c>
      <c r="AE3118" s="49" t="str">
        <f t="shared" si="1098"/>
        <v/>
      </c>
    </row>
    <row r="3119" spans="2:31" x14ac:dyDescent="0.25">
      <c r="B3119" s="10"/>
      <c r="C3119" s="10"/>
      <c r="D3119" s="10"/>
      <c r="E3119" s="10"/>
      <c r="F3119" s="34"/>
      <c r="G3119" s="34"/>
      <c r="H3119" s="47" t="str">
        <f t="shared" si="1111"/>
        <v/>
      </c>
      <c r="I3119" s="47" t="str">
        <f t="shared" si="1112"/>
        <v/>
      </c>
      <c r="J3119" s="47" t="str">
        <f t="shared" si="1113"/>
        <v/>
      </c>
      <c r="K3119" s="47" t="str">
        <f t="shared" si="1114"/>
        <v/>
      </c>
      <c r="L3119" s="47" t="str">
        <f t="shared" si="1119"/>
        <v/>
      </c>
      <c r="M3119" s="47" t="str">
        <f t="shared" si="1099"/>
        <v/>
      </c>
      <c r="N3119" s="47" t="str">
        <f t="shared" si="1115"/>
        <v/>
      </c>
      <c r="O3119" s="47" t="str">
        <f t="shared" si="1100"/>
        <v/>
      </c>
      <c r="P3119" s="47" t="str">
        <f t="shared" si="1101"/>
        <v/>
      </c>
      <c r="Q3119" s="47" t="str">
        <f t="shared" si="1102"/>
        <v/>
      </c>
      <c r="R3119" s="47" t="str">
        <f t="shared" si="1117"/>
        <v/>
      </c>
      <c r="S3119" s="47" t="str">
        <f t="shared" si="1096"/>
        <v/>
      </c>
      <c r="T3119" s="47" t="str">
        <f t="shared" si="1103"/>
        <v/>
      </c>
      <c r="U3119" s="47" t="str">
        <f t="shared" si="1104"/>
        <v/>
      </c>
      <c r="V3119" s="47" t="str">
        <f t="shared" si="1105"/>
        <v/>
      </c>
      <c r="W3119" s="47" t="str">
        <f t="shared" si="1106"/>
        <v/>
      </c>
      <c r="X3119" s="47" t="str">
        <f t="shared" si="1118"/>
        <v/>
      </c>
      <c r="Y3119" s="47" t="str">
        <f t="shared" si="1097"/>
        <v/>
      </c>
      <c r="Z3119" s="49" t="str">
        <f t="shared" si="1107"/>
        <v/>
      </c>
      <c r="AA3119" s="49" t="str">
        <f t="shared" si="1108"/>
        <v/>
      </c>
      <c r="AB3119" s="49" t="str">
        <f t="shared" si="1109"/>
        <v/>
      </c>
      <c r="AC3119" s="49" t="str">
        <f t="shared" si="1110"/>
        <v/>
      </c>
      <c r="AD3119" s="49" t="str">
        <f t="shared" si="1116"/>
        <v/>
      </c>
      <c r="AE3119" s="49" t="str">
        <f t="shared" si="1098"/>
        <v/>
      </c>
    </row>
    <row r="3120" spans="2:31" x14ac:dyDescent="0.25">
      <c r="B3120" s="10"/>
      <c r="C3120" s="10"/>
      <c r="D3120" s="10"/>
      <c r="E3120" s="10"/>
      <c r="F3120" s="34"/>
      <c r="G3120" s="34"/>
      <c r="H3120" s="47" t="str">
        <f t="shared" si="1111"/>
        <v/>
      </c>
      <c r="I3120" s="47" t="str">
        <f t="shared" si="1112"/>
        <v/>
      </c>
      <c r="J3120" s="47" t="str">
        <f t="shared" si="1113"/>
        <v/>
      </c>
      <c r="K3120" s="47" t="str">
        <f t="shared" si="1114"/>
        <v/>
      </c>
      <c r="L3120" s="47" t="str">
        <f t="shared" si="1119"/>
        <v/>
      </c>
      <c r="M3120" s="47" t="str">
        <f t="shared" si="1099"/>
        <v/>
      </c>
      <c r="N3120" s="47" t="str">
        <f t="shared" si="1115"/>
        <v/>
      </c>
      <c r="O3120" s="47" t="str">
        <f t="shared" si="1100"/>
        <v/>
      </c>
      <c r="P3120" s="47" t="str">
        <f t="shared" si="1101"/>
        <v/>
      </c>
      <c r="Q3120" s="47" t="str">
        <f t="shared" si="1102"/>
        <v/>
      </c>
      <c r="R3120" s="47" t="str">
        <f t="shared" si="1117"/>
        <v/>
      </c>
      <c r="S3120" s="47" t="str">
        <f t="shared" si="1096"/>
        <v/>
      </c>
      <c r="T3120" s="47" t="str">
        <f t="shared" si="1103"/>
        <v/>
      </c>
      <c r="U3120" s="47" t="str">
        <f t="shared" si="1104"/>
        <v/>
      </c>
      <c r="V3120" s="47" t="str">
        <f t="shared" si="1105"/>
        <v/>
      </c>
      <c r="W3120" s="47" t="str">
        <f t="shared" si="1106"/>
        <v/>
      </c>
      <c r="X3120" s="47" t="str">
        <f t="shared" si="1118"/>
        <v/>
      </c>
      <c r="Y3120" s="47" t="str">
        <f t="shared" si="1097"/>
        <v/>
      </c>
      <c r="Z3120" s="49" t="str">
        <f t="shared" si="1107"/>
        <v/>
      </c>
      <c r="AA3120" s="49" t="str">
        <f t="shared" si="1108"/>
        <v/>
      </c>
      <c r="AB3120" s="49" t="str">
        <f t="shared" si="1109"/>
        <v/>
      </c>
      <c r="AC3120" s="49" t="str">
        <f t="shared" si="1110"/>
        <v/>
      </c>
      <c r="AD3120" s="49" t="str">
        <f t="shared" si="1116"/>
        <v/>
      </c>
      <c r="AE3120" s="49" t="str">
        <f t="shared" si="1098"/>
        <v/>
      </c>
    </row>
    <row r="3121" spans="2:31" x14ac:dyDescent="0.25">
      <c r="B3121" s="10"/>
      <c r="C3121" s="10"/>
      <c r="D3121" s="10"/>
      <c r="E3121" s="10"/>
      <c r="F3121" s="34"/>
      <c r="G3121" s="34"/>
      <c r="H3121" s="47" t="str">
        <f t="shared" si="1111"/>
        <v/>
      </c>
      <c r="I3121" s="47" t="str">
        <f t="shared" si="1112"/>
        <v/>
      </c>
      <c r="J3121" s="47" t="str">
        <f t="shared" si="1113"/>
        <v/>
      </c>
      <c r="K3121" s="47" t="str">
        <f t="shared" si="1114"/>
        <v/>
      </c>
      <c r="L3121" s="47" t="str">
        <f t="shared" si="1119"/>
        <v/>
      </c>
      <c r="M3121" s="47" t="str">
        <f t="shared" si="1099"/>
        <v/>
      </c>
      <c r="N3121" s="47" t="str">
        <f t="shared" si="1115"/>
        <v/>
      </c>
      <c r="O3121" s="47" t="str">
        <f t="shared" si="1100"/>
        <v/>
      </c>
      <c r="P3121" s="47" t="str">
        <f t="shared" si="1101"/>
        <v/>
      </c>
      <c r="Q3121" s="47" t="str">
        <f t="shared" si="1102"/>
        <v/>
      </c>
      <c r="R3121" s="47" t="str">
        <f t="shared" si="1117"/>
        <v/>
      </c>
      <c r="S3121" s="47" t="str">
        <f t="shared" si="1096"/>
        <v/>
      </c>
      <c r="T3121" s="47" t="str">
        <f t="shared" si="1103"/>
        <v/>
      </c>
      <c r="U3121" s="47" t="str">
        <f t="shared" si="1104"/>
        <v/>
      </c>
      <c r="V3121" s="47" t="str">
        <f t="shared" si="1105"/>
        <v/>
      </c>
      <c r="W3121" s="47" t="str">
        <f t="shared" si="1106"/>
        <v/>
      </c>
      <c r="X3121" s="47" t="str">
        <f t="shared" si="1118"/>
        <v/>
      </c>
      <c r="Y3121" s="47" t="str">
        <f t="shared" si="1097"/>
        <v/>
      </c>
      <c r="Z3121" s="49" t="str">
        <f t="shared" si="1107"/>
        <v/>
      </c>
      <c r="AA3121" s="49" t="str">
        <f t="shared" si="1108"/>
        <v/>
      </c>
      <c r="AB3121" s="49" t="str">
        <f t="shared" si="1109"/>
        <v/>
      </c>
      <c r="AC3121" s="49" t="str">
        <f t="shared" si="1110"/>
        <v/>
      </c>
      <c r="AD3121" s="49" t="str">
        <f t="shared" si="1116"/>
        <v/>
      </c>
      <c r="AE3121" s="49" t="str">
        <f t="shared" si="1098"/>
        <v/>
      </c>
    </row>
    <row r="3122" spans="2:31" x14ac:dyDescent="0.25">
      <c r="B3122" s="10"/>
      <c r="C3122" s="10"/>
      <c r="D3122" s="10"/>
      <c r="E3122" s="10"/>
      <c r="F3122" s="34"/>
      <c r="G3122" s="34"/>
      <c r="H3122" s="47" t="str">
        <f t="shared" si="1111"/>
        <v/>
      </c>
      <c r="I3122" s="47" t="str">
        <f t="shared" si="1112"/>
        <v/>
      </c>
      <c r="J3122" s="47" t="str">
        <f t="shared" si="1113"/>
        <v/>
      </c>
      <c r="K3122" s="47" t="str">
        <f t="shared" si="1114"/>
        <v/>
      </c>
      <c r="L3122" s="47" t="str">
        <f t="shared" si="1119"/>
        <v/>
      </c>
      <c r="M3122" s="47" t="str">
        <f t="shared" si="1099"/>
        <v/>
      </c>
      <c r="N3122" s="47" t="str">
        <f t="shared" si="1115"/>
        <v/>
      </c>
      <c r="O3122" s="47" t="str">
        <f t="shared" si="1100"/>
        <v/>
      </c>
      <c r="P3122" s="47" t="str">
        <f t="shared" si="1101"/>
        <v/>
      </c>
      <c r="Q3122" s="47" t="str">
        <f t="shared" si="1102"/>
        <v/>
      </c>
      <c r="R3122" s="47" t="str">
        <f t="shared" si="1117"/>
        <v/>
      </c>
      <c r="S3122" s="47" t="str">
        <f t="shared" si="1096"/>
        <v/>
      </c>
      <c r="T3122" s="47" t="str">
        <f t="shared" si="1103"/>
        <v/>
      </c>
      <c r="U3122" s="47" t="str">
        <f t="shared" si="1104"/>
        <v/>
      </c>
      <c r="V3122" s="47" t="str">
        <f t="shared" si="1105"/>
        <v/>
      </c>
      <c r="W3122" s="47" t="str">
        <f t="shared" si="1106"/>
        <v/>
      </c>
      <c r="X3122" s="47" t="str">
        <f t="shared" si="1118"/>
        <v/>
      </c>
      <c r="Y3122" s="47" t="str">
        <f t="shared" si="1097"/>
        <v/>
      </c>
      <c r="Z3122" s="49" t="str">
        <f t="shared" si="1107"/>
        <v/>
      </c>
      <c r="AA3122" s="49" t="str">
        <f t="shared" si="1108"/>
        <v/>
      </c>
      <c r="AB3122" s="49" t="str">
        <f t="shared" si="1109"/>
        <v/>
      </c>
      <c r="AC3122" s="49" t="str">
        <f t="shared" si="1110"/>
        <v/>
      </c>
      <c r="AD3122" s="49" t="str">
        <f t="shared" si="1116"/>
        <v/>
      </c>
      <c r="AE3122" s="49" t="str">
        <f t="shared" si="1098"/>
        <v/>
      </c>
    </row>
    <row r="3123" spans="2:31" x14ac:dyDescent="0.25">
      <c r="B3123" s="10"/>
      <c r="C3123" s="10"/>
      <c r="D3123" s="10"/>
      <c r="E3123" s="10"/>
      <c r="F3123" s="34"/>
      <c r="G3123" s="34"/>
      <c r="H3123" s="47" t="str">
        <f t="shared" si="1111"/>
        <v/>
      </c>
      <c r="I3123" s="47" t="str">
        <f t="shared" si="1112"/>
        <v/>
      </c>
      <c r="J3123" s="47" t="str">
        <f t="shared" si="1113"/>
        <v/>
      </c>
      <c r="K3123" s="47" t="str">
        <f t="shared" si="1114"/>
        <v/>
      </c>
      <c r="L3123" s="47" t="str">
        <f t="shared" si="1119"/>
        <v/>
      </c>
      <c r="M3123" s="47" t="str">
        <f t="shared" si="1099"/>
        <v/>
      </c>
      <c r="N3123" s="47" t="str">
        <f t="shared" si="1115"/>
        <v/>
      </c>
      <c r="O3123" s="47" t="str">
        <f t="shared" si="1100"/>
        <v/>
      </c>
      <c r="P3123" s="47" t="str">
        <f t="shared" si="1101"/>
        <v/>
      </c>
      <c r="Q3123" s="47" t="str">
        <f t="shared" si="1102"/>
        <v/>
      </c>
      <c r="R3123" s="47" t="str">
        <f t="shared" si="1117"/>
        <v/>
      </c>
      <c r="S3123" s="47" t="str">
        <f t="shared" si="1096"/>
        <v/>
      </c>
      <c r="T3123" s="47" t="str">
        <f t="shared" si="1103"/>
        <v/>
      </c>
      <c r="U3123" s="47" t="str">
        <f t="shared" si="1104"/>
        <v/>
      </c>
      <c r="V3123" s="47" t="str">
        <f t="shared" si="1105"/>
        <v/>
      </c>
      <c r="W3123" s="47" t="str">
        <f t="shared" si="1106"/>
        <v/>
      </c>
      <c r="X3123" s="47" t="str">
        <f t="shared" si="1118"/>
        <v/>
      </c>
      <c r="Y3123" s="47" t="str">
        <f t="shared" si="1097"/>
        <v/>
      </c>
      <c r="Z3123" s="49" t="str">
        <f t="shared" si="1107"/>
        <v/>
      </c>
      <c r="AA3123" s="49" t="str">
        <f t="shared" si="1108"/>
        <v/>
      </c>
      <c r="AB3123" s="49" t="str">
        <f t="shared" si="1109"/>
        <v/>
      </c>
      <c r="AC3123" s="49" t="str">
        <f t="shared" si="1110"/>
        <v/>
      </c>
      <c r="AD3123" s="49" t="str">
        <f t="shared" si="1116"/>
        <v/>
      </c>
      <c r="AE3123" s="49" t="str">
        <f t="shared" si="1098"/>
        <v/>
      </c>
    </row>
    <row r="3124" spans="2:31" x14ac:dyDescent="0.25">
      <c r="B3124" s="10"/>
      <c r="C3124" s="10"/>
      <c r="D3124" s="10"/>
      <c r="E3124" s="10"/>
      <c r="F3124" s="34"/>
      <c r="G3124" s="34"/>
      <c r="H3124" s="47" t="str">
        <f t="shared" si="1111"/>
        <v/>
      </c>
      <c r="I3124" s="47" t="str">
        <f t="shared" si="1112"/>
        <v/>
      </c>
      <c r="J3124" s="47" t="str">
        <f t="shared" si="1113"/>
        <v/>
      </c>
      <c r="K3124" s="47" t="str">
        <f t="shared" si="1114"/>
        <v/>
      </c>
      <c r="L3124" s="47" t="str">
        <f t="shared" si="1119"/>
        <v/>
      </c>
      <c r="M3124" s="47" t="str">
        <f t="shared" si="1099"/>
        <v/>
      </c>
      <c r="N3124" s="47" t="str">
        <f t="shared" si="1115"/>
        <v/>
      </c>
      <c r="O3124" s="47" t="str">
        <f t="shared" si="1100"/>
        <v/>
      </c>
      <c r="P3124" s="47" t="str">
        <f t="shared" si="1101"/>
        <v/>
      </c>
      <c r="Q3124" s="47" t="str">
        <f t="shared" si="1102"/>
        <v/>
      </c>
      <c r="R3124" s="47" t="str">
        <f t="shared" si="1117"/>
        <v/>
      </c>
      <c r="S3124" s="47" t="str">
        <f t="shared" si="1096"/>
        <v/>
      </c>
      <c r="T3124" s="47" t="str">
        <f t="shared" si="1103"/>
        <v/>
      </c>
      <c r="U3124" s="47" t="str">
        <f t="shared" si="1104"/>
        <v/>
      </c>
      <c r="V3124" s="47" t="str">
        <f t="shared" si="1105"/>
        <v/>
      </c>
      <c r="W3124" s="47" t="str">
        <f t="shared" si="1106"/>
        <v/>
      </c>
      <c r="X3124" s="47" t="str">
        <f t="shared" si="1118"/>
        <v/>
      </c>
      <c r="Y3124" s="47" t="str">
        <f t="shared" si="1097"/>
        <v/>
      </c>
      <c r="Z3124" s="49" t="str">
        <f t="shared" si="1107"/>
        <v/>
      </c>
      <c r="AA3124" s="49" t="str">
        <f t="shared" si="1108"/>
        <v/>
      </c>
      <c r="AB3124" s="49" t="str">
        <f t="shared" si="1109"/>
        <v/>
      </c>
      <c r="AC3124" s="49" t="str">
        <f t="shared" si="1110"/>
        <v/>
      </c>
      <c r="AD3124" s="49" t="str">
        <f t="shared" si="1116"/>
        <v/>
      </c>
      <c r="AE3124" s="49" t="str">
        <f t="shared" si="1098"/>
        <v/>
      </c>
    </row>
    <row r="3125" spans="2:31" x14ac:dyDescent="0.25">
      <c r="B3125" s="10"/>
      <c r="C3125" s="10"/>
      <c r="D3125" s="10"/>
      <c r="E3125" s="10"/>
      <c r="F3125" s="34"/>
      <c r="G3125" s="34"/>
      <c r="H3125" s="47" t="str">
        <f t="shared" si="1111"/>
        <v/>
      </c>
      <c r="I3125" s="47" t="str">
        <f t="shared" si="1112"/>
        <v/>
      </c>
      <c r="J3125" s="47" t="str">
        <f t="shared" si="1113"/>
        <v/>
      </c>
      <c r="K3125" s="47" t="str">
        <f t="shared" si="1114"/>
        <v/>
      </c>
      <c r="L3125" s="47" t="str">
        <f t="shared" si="1119"/>
        <v/>
      </c>
      <c r="M3125" s="47" t="str">
        <f t="shared" si="1099"/>
        <v/>
      </c>
      <c r="N3125" s="47" t="str">
        <f t="shared" si="1115"/>
        <v/>
      </c>
      <c r="O3125" s="47" t="str">
        <f t="shared" si="1100"/>
        <v/>
      </c>
      <c r="P3125" s="47" t="str">
        <f t="shared" si="1101"/>
        <v/>
      </c>
      <c r="Q3125" s="47" t="str">
        <f t="shared" si="1102"/>
        <v/>
      </c>
      <c r="R3125" s="47" t="str">
        <f t="shared" si="1117"/>
        <v/>
      </c>
      <c r="S3125" s="47" t="str">
        <f t="shared" si="1096"/>
        <v/>
      </c>
      <c r="T3125" s="47" t="str">
        <f t="shared" si="1103"/>
        <v/>
      </c>
      <c r="U3125" s="47" t="str">
        <f t="shared" si="1104"/>
        <v/>
      </c>
      <c r="V3125" s="47" t="str">
        <f t="shared" si="1105"/>
        <v/>
      </c>
      <c r="W3125" s="47" t="str">
        <f t="shared" si="1106"/>
        <v/>
      </c>
      <c r="X3125" s="47" t="str">
        <f t="shared" si="1118"/>
        <v/>
      </c>
      <c r="Y3125" s="47" t="str">
        <f t="shared" si="1097"/>
        <v/>
      </c>
      <c r="Z3125" s="49" t="str">
        <f t="shared" si="1107"/>
        <v/>
      </c>
      <c r="AA3125" s="49" t="str">
        <f t="shared" si="1108"/>
        <v/>
      </c>
      <c r="AB3125" s="49" t="str">
        <f t="shared" si="1109"/>
        <v/>
      </c>
      <c r="AC3125" s="49" t="str">
        <f t="shared" si="1110"/>
        <v/>
      </c>
      <c r="AD3125" s="49" t="str">
        <f t="shared" si="1116"/>
        <v/>
      </c>
      <c r="AE3125" s="49" t="str">
        <f t="shared" si="1098"/>
        <v/>
      </c>
    </row>
    <row r="3126" spans="2:31" x14ac:dyDescent="0.25">
      <c r="B3126" s="10"/>
      <c r="C3126" s="10"/>
      <c r="D3126" s="10"/>
      <c r="E3126" s="10"/>
      <c r="F3126" s="34"/>
      <c r="G3126" s="34"/>
      <c r="H3126" s="47" t="str">
        <f t="shared" si="1111"/>
        <v/>
      </c>
      <c r="I3126" s="47" t="str">
        <f t="shared" si="1112"/>
        <v/>
      </c>
      <c r="J3126" s="47" t="str">
        <f t="shared" si="1113"/>
        <v/>
      </c>
      <c r="K3126" s="47" t="str">
        <f t="shared" si="1114"/>
        <v/>
      </c>
      <c r="L3126" s="47" t="str">
        <f t="shared" si="1119"/>
        <v/>
      </c>
      <c r="M3126" s="47" t="str">
        <f t="shared" si="1099"/>
        <v/>
      </c>
      <c r="N3126" s="47" t="str">
        <f t="shared" si="1115"/>
        <v/>
      </c>
      <c r="O3126" s="47" t="str">
        <f t="shared" si="1100"/>
        <v/>
      </c>
      <c r="P3126" s="47" t="str">
        <f t="shared" si="1101"/>
        <v/>
      </c>
      <c r="Q3126" s="47" t="str">
        <f t="shared" si="1102"/>
        <v/>
      </c>
      <c r="R3126" s="47" t="str">
        <f t="shared" si="1117"/>
        <v/>
      </c>
      <c r="S3126" s="47" t="str">
        <f t="shared" si="1096"/>
        <v/>
      </c>
      <c r="T3126" s="47" t="str">
        <f t="shared" si="1103"/>
        <v/>
      </c>
      <c r="U3126" s="47" t="str">
        <f t="shared" si="1104"/>
        <v/>
      </c>
      <c r="V3126" s="47" t="str">
        <f t="shared" si="1105"/>
        <v/>
      </c>
      <c r="W3126" s="47" t="str">
        <f t="shared" si="1106"/>
        <v/>
      </c>
      <c r="X3126" s="47" t="str">
        <f t="shared" si="1118"/>
        <v/>
      </c>
      <c r="Y3126" s="47" t="str">
        <f t="shared" si="1097"/>
        <v/>
      </c>
      <c r="Z3126" s="49" t="str">
        <f t="shared" si="1107"/>
        <v/>
      </c>
      <c r="AA3126" s="49" t="str">
        <f t="shared" si="1108"/>
        <v/>
      </c>
      <c r="AB3126" s="49" t="str">
        <f t="shared" si="1109"/>
        <v/>
      </c>
      <c r="AC3126" s="49" t="str">
        <f t="shared" si="1110"/>
        <v/>
      </c>
      <c r="AD3126" s="49" t="str">
        <f t="shared" si="1116"/>
        <v/>
      </c>
      <c r="AE3126" s="49" t="str">
        <f t="shared" si="1098"/>
        <v/>
      </c>
    </row>
    <row r="3127" spans="2:31" x14ac:dyDescent="0.25">
      <c r="B3127" s="10"/>
      <c r="C3127" s="10"/>
      <c r="D3127" s="10"/>
      <c r="E3127" s="10"/>
      <c r="F3127" s="34"/>
      <c r="G3127" s="34"/>
      <c r="H3127" s="47" t="str">
        <f t="shared" si="1111"/>
        <v/>
      </c>
      <c r="I3127" s="47" t="str">
        <f t="shared" si="1112"/>
        <v/>
      </c>
      <c r="J3127" s="47" t="str">
        <f t="shared" si="1113"/>
        <v/>
      </c>
      <c r="K3127" s="47" t="str">
        <f t="shared" si="1114"/>
        <v/>
      </c>
      <c r="L3127" s="47" t="str">
        <f t="shared" si="1119"/>
        <v/>
      </c>
      <c r="M3127" s="47" t="str">
        <f t="shared" si="1099"/>
        <v/>
      </c>
      <c r="N3127" s="47" t="str">
        <f t="shared" si="1115"/>
        <v/>
      </c>
      <c r="O3127" s="47" t="str">
        <f t="shared" si="1100"/>
        <v/>
      </c>
      <c r="P3127" s="47" t="str">
        <f t="shared" si="1101"/>
        <v/>
      </c>
      <c r="Q3127" s="47" t="str">
        <f t="shared" si="1102"/>
        <v/>
      </c>
      <c r="R3127" s="47" t="str">
        <f t="shared" si="1117"/>
        <v/>
      </c>
      <c r="S3127" s="47" t="str">
        <f t="shared" si="1096"/>
        <v/>
      </c>
      <c r="T3127" s="47" t="str">
        <f t="shared" si="1103"/>
        <v/>
      </c>
      <c r="U3127" s="47" t="str">
        <f t="shared" si="1104"/>
        <v/>
      </c>
      <c r="V3127" s="47" t="str">
        <f t="shared" si="1105"/>
        <v/>
      </c>
      <c r="W3127" s="47" t="str">
        <f t="shared" si="1106"/>
        <v/>
      </c>
      <c r="X3127" s="47" t="str">
        <f t="shared" si="1118"/>
        <v/>
      </c>
      <c r="Y3127" s="47" t="str">
        <f t="shared" si="1097"/>
        <v/>
      </c>
      <c r="Z3127" s="49" t="str">
        <f t="shared" si="1107"/>
        <v/>
      </c>
      <c r="AA3127" s="49" t="str">
        <f t="shared" si="1108"/>
        <v/>
      </c>
      <c r="AB3127" s="49" t="str">
        <f t="shared" si="1109"/>
        <v/>
      </c>
      <c r="AC3127" s="49" t="str">
        <f t="shared" si="1110"/>
        <v/>
      </c>
      <c r="AD3127" s="49" t="str">
        <f t="shared" si="1116"/>
        <v/>
      </c>
      <c r="AE3127" s="49" t="str">
        <f t="shared" si="1098"/>
        <v/>
      </c>
    </row>
    <row r="3128" spans="2:31" x14ac:dyDescent="0.25">
      <c r="B3128" s="10"/>
      <c r="C3128" s="10"/>
      <c r="D3128" s="10"/>
      <c r="E3128" s="10"/>
      <c r="F3128" s="34"/>
      <c r="G3128" s="34"/>
      <c r="H3128" s="47" t="str">
        <f t="shared" si="1111"/>
        <v/>
      </c>
      <c r="I3128" s="47" t="str">
        <f t="shared" si="1112"/>
        <v/>
      </c>
      <c r="J3128" s="47" t="str">
        <f t="shared" si="1113"/>
        <v/>
      </c>
      <c r="K3128" s="47" t="str">
        <f t="shared" si="1114"/>
        <v/>
      </c>
      <c r="L3128" s="47" t="str">
        <f t="shared" si="1119"/>
        <v/>
      </c>
      <c r="M3128" s="47" t="str">
        <f t="shared" si="1099"/>
        <v/>
      </c>
      <c r="N3128" s="47" t="str">
        <f t="shared" si="1115"/>
        <v/>
      </c>
      <c r="O3128" s="47" t="str">
        <f t="shared" si="1100"/>
        <v/>
      </c>
      <c r="P3128" s="47" t="str">
        <f t="shared" si="1101"/>
        <v/>
      </c>
      <c r="Q3128" s="47" t="str">
        <f t="shared" si="1102"/>
        <v/>
      </c>
      <c r="R3128" s="47" t="str">
        <f t="shared" si="1117"/>
        <v/>
      </c>
      <c r="S3128" s="47" t="str">
        <f t="shared" si="1096"/>
        <v/>
      </c>
      <c r="T3128" s="47" t="str">
        <f t="shared" si="1103"/>
        <v/>
      </c>
      <c r="U3128" s="47" t="str">
        <f t="shared" si="1104"/>
        <v/>
      </c>
      <c r="V3128" s="47" t="str">
        <f t="shared" si="1105"/>
        <v/>
      </c>
      <c r="W3128" s="47" t="str">
        <f t="shared" si="1106"/>
        <v/>
      </c>
      <c r="X3128" s="47" t="str">
        <f t="shared" si="1118"/>
        <v/>
      </c>
      <c r="Y3128" s="47" t="str">
        <f t="shared" si="1097"/>
        <v/>
      </c>
      <c r="Z3128" s="49" t="str">
        <f t="shared" si="1107"/>
        <v/>
      </c>
      <c r="AA3128" s="49" t="str">
        <f t="shared" si="1108"/>
        <v/>
      </c>
      <c r="AB3128" s="49" t="str">
        <f t="shared" si="1109"/>
        <v/>
      </c>
      <c r="AC3128" s="49" t="str">
        <f t="shared" si="1110"/>
        <v/>
      </c>
      <c r="AD3128" s="49" t="str">
        <f t="shared" si="1116"/>
        <v/>
      </c>
      <c r="AE3128" s="49" t="str">
        <f t="shared" si="1098"/>
        <v/>
      </c>
    </row>
    <row r="3129" spans="2:31" x14ac:dyDescent="0.25">
      <c r="B3129" s="10"/>
      <c r="C3129" s="10"/>
      <c r="D3129" s="10"/>
      <c r="E3129" s="10"/>
      <c r="F3129" s="34"/>
      <c r="G3129" s="34"/>
      <c r="H3129" s="47" t="str">
        <f t="shared" si="1111"/>
        <v/>
      </c>
      <c r="I3129" s="47" t="str">
        <f t="shared" si="1112"/>
        <v/>
      </c>
      <c r="J3129" s="47" t="str">
        <f t="shared" si="1113"/>
        <v/>
      </c>
      <c r="K3129" s="47" t="str">
        <f t="shared" si="1114"/>
        <v/>
      </c>
      <c r="L3129" s="47" t="str">
        <f t="shared" si="1119"/>
        <v/>
      </c>
      <c r="M3129" s="47" t="str">
        <f t="shared" si="1099"/>
        <v/>
      </c>
      <c r="N3129" s="47" t="str">
        <f t="shared" si="1115"/>
        <v/>
      </c>
      <c r="O3129" s="47" t="str">
        <f t="shared" si="1100"/>
        <v/>
      </c>
      <c r="P3129" s="47" t="str">
        <f t="shared" si="1101"/>
        <v/>
      </c>
      <c r="Q3129" s="47" t="str">
        <f t="shared" si="1102"/>
        <v/>
      </c>
      <c r="R3129" s="47" t="str">
        <f t="shared" si="1117"/>
        <v/>
      </c>
      <c r="S3129" s="47" t="str">
        <f t="shared" si="1096"/>
        <v/>
      </c>
      <c r="T3129" s="47" t="str">
        <f t="shared" si="1103"/>
        <v/>
      </c>
      <c r="U3129" s="47" t="str">
        <f t="shared" si="1104"/>
        <v/>
      </c>
      <c r="V3129" s="47" t="str">
        <f t="shared" si="1105"/>
        <v/>
      </c>
      <c r="W3129" s="47" t="str">
        <f t="shared" si="1106"/>
        <v/>
      </c>
      <c r="X3129" s="47" t="str">
        <f t="shared" si="1118"/>
        <v/>
      </c>
      <c r="Y3129" s="47" t="str">
        <f t="shared" si="1097"/>
        <v/>
      </c>
      <c r="Z3129" s="49" t="str">
        <f t="shared" si="1107"/>
        <v/>
      </c>
      <c r="AA3129" s="49" t="str">
        <f t="shared" si="1108"/>
        <v/>
      </c>
      <c r="AB3129" s="49" t="str">
        <f t="shared" si="1109"/>
        <v/>
      </c>
      <c r="AC3129" s="49" t="str">
        <f t="shared" si="1110"/>
        <v/>
      </c>
      <c r="AD3129" s="49" t="str">
        <f t="shared" si="1116"/>
        <v/>
      </c>
      <c r="AE3129" s="49" t="str">
        <f t="shared" si="1098"/>
        <v/>
      </c>
    </row>
    <row r="3130" spans="2:31" x14ac:dyDescent="0.25">
      <c r="B3130" s="10"/>
      <c r="C3130" s="10"/>
      <c r="D3130" s="10"/>
      <c r="E3130" s="10"/>
      <c r="F3130" s="34"/>
      <c r="G3130" s="34"/>
      <c r="H3130" s="47" t="str">
        <f t="shared" si="1111"/>
        <v/>
      </c>
      <c r="I3130" s="47" t="str">
        <f t="shared" si="1112"/>
        <v/>
      </c>
      <c r="J3130" s="47" t="str">
        <f t="shared" si="1113"/>
        <v/>
      </c>
      <c r="K3130" s="47" t="str">
        <f t="shared" si="1114"/>
        <v/>
      </c>
      <c r="L3130" s="47" t="str">
        <f t="shared" si="1119"/>
        <v/>
      </c>
      <c r="M3130" s="47" t="str">
        <f t="shared" si="1099"/>
        <v/>
      </c>
      <c r="N3130" s="47" t="str">
        <f t="shared" si="1115"/>
        <v/>
      </c>
      <c r="O3130" s="47" t="str">
        <f t="shared" si="1100"/>
        <v/>
      </c>
      <c r="P3130" s="47" t="str">
        <f t="shared" si="1101"/>
        <v/>
      </c>
      <c r="Q3130" s="47" t="str">
        <f t="shared" si="1102"/>
        <v/>
      </c>
      <c r="R3130" s="47" t="str">
        <f t="shared" si="1117"/>
        <v/>
      </c>
      <c r="S3130" s="47" t="str">
        <f t="shared" si="1096"/>
        <v/>
      </c>
      <c r="T3130" s="47" t="str">
        <f t="shared" si="1103"/>
        <v/>
      </c>
      <c r="U3130" s="47" t="str">
        <f t="shared" si="1104"/>
        <v/>
      </c>
      <c r="V3130" s="47" t="str">
        <f t="shared" si="1105"/>
        <v/>
      </c>
      <c r="W3130" s="47" t="str">
        <f t="shared" si="1106"/>
        <v/>
      </c>
      <c r="X3130" s="47" t="str">
        <f t="shared" si="1118"/>
        <v/>
      </c>
      <c r="Y3130" s="47" t="str">
        <f t="shared" si="1097"/>
        <v/>
      </c>
      <c r="Z3130" s="49" t="str">
        <f t="shared" si="1107"/>
        <v/>
      </c>
      <c r="AA3130" s="49" t="str">
        <f t="shared" si="1108"/>
        <v/>
      </c>
      <c r="AB3130" s="49" t="str">
        <f t="shared" si="1109"/>
        <v/>
      </c>
      <c r="AC3130" s="49" t="str">
        <f t="shared" si="1110"/>
        <v/>
      </c>
      <c r="AD3130" s="49" t="str">
        <f t="shared" si="1116"/>
        <v/>
      </c>
      <c r="AE3130" s="49" t="str">
        <f t="shared" si="1098"/>
        <v/>
      </c>
    </row>
    <row r="3131" spans="2:31" x14ac:dyDescent="0.25">
      <c r="B3131" s="10"/>
      <c r="C3131" s="10"/>
      <c r="D3131" s="10"/>
      <c r="E3131" s="10"/>
      <c r="F3131" s="34"/>
      <c r="G3131" s="34"/>
      <c r="H3131" s="47" t="str">
        <f t="shared" si="1111"/>
        <v/>
      </c>
      <c r="I3131" s="47" t="str">
        <f t="shared" si="1112"/>
        <v/>
      </c>
      <c r="J3131" s="47" t="str">
        <f t="shared" si="1113"/>
        <v/>
      </c>
      <c r="K3131" s="47" t="str">
        <f t="shared" si="1114"/>
        <v/>
      </c>
      <c r="L3131" s="47" t="str">
        <f t="shared" si="1119"/>
        <v/>
      </c>
      <c r="M3131" s="47" t="str">
        <f t="shared" si="1099"/>
        <v/>
      </c>
      <c r="N3131" s="47" t="str">
        <f t="shared" si="1115"/>
        <v/>
      </c>
      <c r="O3131" s="47" t="str">
        <f t="shared" si="1100"/>
        <v/>
      </c>
      <c r="P3131" s="47" t="str">
        <f t="shared" si="1101"/>
        <v/>
      </c>
      <c r="Q3131" s="47" t="str">
        <f t="shared" si="1102"/>
        <v/>
      </c>
      <c r="R3131" s="47" t="str">
        <f t="shared" si="1117"/>
        <v/>
      </c>
      <c r="S3131" s="47" t="str">
        <f t="shared" si="1096"/>
        <v/>
      </c>
      <c r="T3131" s="47" t="str">
        <f t="shared" si="1103"/>
        <v/>
      </c>
      <c r="U3131" s="47" t="str">
        <f t="shared" si="1104"/>
        <v/>
      </c>
      <c r="V3131" s="47" t="str">
        <f t="shared" si="1105"/>
        <v/>
      </c>
      <c r="W3131" s="47" t="str">
        <f t="shared" si="1106"/>
        <v/>
      </c>
      <c r="X3131" s="47" t="str">
        <f t="shared" si="1118"/>
        <v/>
      </c>
      <c r="Y3131" s="47" t="str">
        <f t="shared" si="1097"/>
        <v/>
      </c>
      <c r="Z3131" s="49" t="str">
        <f t="shared" si="1107"/>
        <v/>
      </c>
      <c r="AA3131" s="49" t="str">
        <f t="shared" si="1108"/>
        <v/>
      </c>
      <c r="AB3131" s="49" t="str">
        <f t="shared" si="1109"/>
        <v/>
      </c>
      <c r="AC3131" s="49" t="str">
        <f t="shared" si="1110"/>
        <v/>
      </c>
      <c r="AD3131" s="49" t="str">
        <f t="shared" si="1116"/>
        <v/>
      </c>
      <c r="AE3131" s="49" t="str">
        <f t="shared" si="1098"/>
        <v/>
      </c>
    </row>
    <row r="3132" spans="2:31" x14ac:dyDescent="0.25">
      <c r="B3132" s="10"/>
      <c r="C3132" s="10"/>
      <c r="D3132" s="10"/>
      <c r="E3132" s="10"/>
      <c r="F3132" s="34"/>
      <c r="G3132" s="34"/>
      <c r="H3132" s="47" t="str">
        <f t="shared" si="1111"/>
        <v/>
      </c>
      <c r="I3132" s="47" t="str">
        <f t="shared" si="1112"/>
        <v/>
      </c>
      <c r="J3132" s="47" t="str">
        <f t="shared" si="1113"/>
        <v/>
      </c>
      <c r="K3132" s="47" t="str">
        <f t="shared" si="1114"/>
        <v/>
      </c>
      <c r="L3132" s="47" t="str">
        <f t="shared" si="1119"/>
        <v/>
      </c>
      <c r="M3132" s="47" t="str">
        <f t="shared" si="1099"/>
        <v/>
      </c>
      <c r="N3132" s="47" t="str">
        <f t="shared" si="1115"/>
        <v/>
      </c>
      <c r="O3132" s="47" t="str">
        <f t="shared" si="1100"/>
        <v/>
      </c>
      <c r="P3132" s="47" t="str">
        <f t="shared" si="1101"/>
        <v/>
      </c>
      <c r="Q3132" s="47" t="str">
        <f t="shared" si="1102"/>
        <v/>
      </c>
      <c r="R3132" s="47" t="str">
        <f t="shared" si="1117"/>
        <v/>
      </c>
      <c r="S3132" s="47" t="str">
        <f t="shared" si="1096"/>
        <v/>
      </c>
      <c r="T3132" s="47" t="str">
        <f t="shared" si="1103"/>
        <v/>
      </c>
      <c r="U3132" s="47" t="str">
        <f t="shared" si="1104"/>
        <v/>
      </c>
      <c r="V3132" s="47" t="str">
        <f t="shared" si="1105"/>
        <v/>
      </c>
      <c r="W3132" s="47" t="str">
        <f t="shared" si="1106"/>
        <v/>
      </c>
      <c r="X3132" s="47" t="str">
        <f t="shared" si="1118"/>
        <v/>
      </c>
      <c r="Y3132" s="47" t="str">
        <f t="shared" si="1097"/>
        <v/>
      </c>
      <c r="Z3132" s="49" t="str">
        <f t="shared" si="1107"/>
        <v/>
      </c>
      <c r="AA3132" s="49" t="str">
        <f t="shared" si="1108"/>
        <v/>
      </c>
      <c r="AB3132" s="49" t="str">
        <f t="shared" si="1109"/>
        <v/>
      </c>
      <c r="AC3132" s="49" t="str">
        <f t="shared" si="1110"/>
        <v/>
      </c>
      <c r="AD3132" s="49" t="str">
        <f t="shared" si="1116"/>
        <v/>
      </c>
      <c r="AE3132" s="49" t="str">
        <f t="shared" si="1098"/>
        <v/>
      </c>
    </row>
    <row r="3133" spans="2:31" x14ac:dyDescent="0.25">
      <c r="B3133" s="10"/>
      <c r="C3133" s="10"/>
      <c r="D3133" s="10"/>
      <c r="E3133" s="10"/>
      <c r="F3133" s="34"/>
      <c r="G3133" s="34"/>
      <c r="H3133" s="47" t="str">
        <f t="shared" si="1111"/>
        <v/>
      </c>
      <c r="I3133" s="47" t="str">
        <f t="shared" si="1112"/>
        <v/>
      </c>
      <c r="J3133" s="47" t="str">
        <f t="shared" si="1113"/>
        <v/>
      </c>
      <c r="K3133" s="47" t="str">
        <f t="shared" si="1114"/>
        <v/>
      </c>
      <c r="L3133" s="47" t="str">
        <f t="shared" si="1119"/>
        <v/>
      </c>
      <c r="M3133" s="47" t="str">
        <f t="shared" si="1099"/>
        <v/>
      </c>
      <c r="N3133" s="47" t="str">
        <f t="shared" si="1115"/>
        <v/>
      </c>
      <c r="O3133" s="47" t="str">
        <f t="shared" si="1100"/>
        <v/>
      </c>
      <c r="P3133" s="47" t="str">
        <f t="shared" si="1101"/>
        <v/>
      </c>
      <c r="Q3133" s="47" t="str">
        <f t="shared" si="1102"/>
        <v/>
      </c>
      <c r="R3133" s="47" t="str">
        <f t="shared" si="1117"/>
        <v/>
      </c>
      <c r="S3133" s="47" t="str">
        <f t="shared" si="1096"/>
        <v/>
      </c>
      <c r="T3133" s="47" t="str">
        <f t="shared" si="1103"/>
        <v/>
      </c>
      <c r="U3133" s="47" t="str">
        <f t="shared" si="1104"/>
        <v/>
      </c>
      <c r="V3133" s="47" t="str">
        <f t="shared" si="1105"/>
        <v/>
      </c>
      <c r="W3133" s="47" t="str">
        <f t="shared" si="1106"/>
        <v/>
      </c>
      <c r="X3133" s="47" t="str">
        <f t="shared" si="1118"/>
        <v/>
      </c>
      <c r="Y3133" s="47" t="str">
        <f t="shared" si="1097"/>
        <v/>
      </c>
      <c r="Z3133" s="49" t="str">
        <f t="shared" si="1107"/>
        <v/>
      </c>
      <c r="AA3133" s="49" t="str">
        <f t="shared" si="1108"/>
        <v/>
      </c>
      <c r="AB3133" s="49" t="str">
        <f t="shared" si="1109"/>
        <v/>
      </c>
      <c r="AC3133" s="49" t="str">
        <f t="shared" si="1110"/>
        <v/>
      </c>
      <c r="AD3133" s="49" t="str">
        <f t="shared" si="1116"/>
        <v/>
      </c>
      <c r="AE3133" s="49" t="str">
        <f t="shared" si="1098"/>
        <v/>
      </c>
    </row>
    <row r="3134" spans="2:31" x14ac:dyDescent="0.25">
      <c r="B3134" s="10"/>
      <c r="C3134" s="10"/>
      <c r="D3134" s="10"/>
      <c r="E3134" s="10"/>
      <c r="F3134" s="34"/>
      <c r="G3134" s="34"/>
      <c r="H3134" s="47" t="str">
        <f t="shared" si="1111"/>
        <v/>
      </c>
      <c r="I3134" s="47" t="str">
        <f t="shared" si="1112"/>
        <v/>
      </c>
      <c r="J3134" s="47" t="str">
        <f t="shared" si="1113"/>
        <v/>
      </c>
      <c r="K3134" s="47" t="str">
        <f t="shared" si="1114"/>
        <v/>
      </c>
      <c r="L3134" s="47" t="str">
        <f t="shared" si="1119"/>
        <v/>
      </c>
      <c r="M3134" s="47" t="str">
        <f t="shared" si="1099"/>
        <v/>
      </c>
      <c r="N3134" s="47" t="str">
        <f t="shared" si="1115"/>
        <v/>
      </c>
      <c r="O3134" s="47" t="str">
        <f t="shared" si="1100"/>
        <v/>
      </c>
      <c r="P3134" s="47" t="str">
        <f t="shared" si="1101"/>
        <v/>
      </c>
      <c r="Q3134" s="47" t="str">
        <f t="shared" si="1102"/>
        <v/>
      </c>
      <c r="R3134" s="47" t="str">
        <f t="shared" si="1117"/>
        <v/>
      </c>
      <c r="S3134" s="47" t="str">
        <f t="shared" si="1096"/>
        <v/>
      </c>
      <c r="T3134" s="47" t="str">
        <f t="shared" si="1103"/>
        <v/>
      </c>
      <c r="U3134" s="47" t="str">
        <f t="shared" si="1104"/>
        <v/>
      </c>
      <c r="V3134" s="47" t="str">
        <f t="shared" si="1105"/>
        <v/>
      </c>
      <c r="W3134" s="47" t="str">
        <f t="shared" si="1106"/>
        <v/>
      </c>
      <c r="X3134" s="47" t="str">
        <f t="shared" si="1118"/>
        <v/>
      </c>
      <c r="Y3134" s="47" t="str">
        <f t="shared" si="1097"/>
        <v/>
      </c>
      <c r="Z3134" s="49" t="str">
        <f t="shared" si="1107"/>
        <v/>
      </c>
      <c r="AA3134" s="49" t="str">
        <f t="shared" si="1108"/>
        <v/>
      </c>
      <c r="AB3134" s="49" t="str">
        <f t="shared" si="1109"/>
        <v/>
      </c>
      <c r="AC3134" s="49" t="str">
        <f t="shared" si="1110"/>
        <v/>
      </c>
      <c r="AD3134" s="49" t="str">
        <f t="shared" si="1116"/>
        <v/>
      </c>
      <c r="AE3134" s="49" t="str">
        <f t="shared" si="1098"/>
        <v/>
      </c>
    </row>
    <row r="3135" spans="2:31" x14ac:dyDescent="0.25">
      <c r="B3135" s="10"/>
      <c r="C3135" s="10"/>
      <c r="D3135" s="10"/>
      <c r="E3135" s="10"/>
      <c r="F3135" s="34"/>
      <c r="G3135" s="34"/>
      <c r="H3135" s="47" t="str">
        <f t="shared" si="1111"/>
        <v/>
      </c>
      <c r="I3135" s="47" t="str">
        <f t="shared" si="1112"/>
        <v/>
      </c>
      <c r="J3135" s="47" t="str">
        <f t="shared" si="1113"/>
        <v/>
      </c>
      <c r="K3135" s="47" t="str">
        <f t="shared" si="1114"/>
        <v/>
      </c>
      <c r="L3135" s="47" t="str">
        <f t="shared" si="1119"/>
        <v/>
      </c>
      <c r="M3135" s="47" t="str">
        <f t="shared" si="1099"/>
        <v/>
      </c>
      <c r="N3135" s="47" t="str">
        <f t="shared" si="1115"/>
        <v/>
      </c>
      <c r="O3135" s="47" t="str">
        <f t="shared" si="1100"/>
        <v/>
      </c>
      <c r="P3135" s="47" t="str">
        <f t="shared" si="1101"/>
        <v/>
      </c>
      <c r="Q3135" s="47" t="str">
        <f t="shared" si="1102"/>
        <v/>
      </c>
      <c r="R3135" s="47" t="str">
        <f t="shared" si="1117"/>
        <v/>
      </c>
      <c r="S3135" s="47" t="str">
        <f t="shared" si="1096"/>
        <v/>
      </c>
      <c r="T3135" s="47" t="str">
        <f t="shared" si="1103"/>
        <v/>
      </c>
      <c r="U3135" s="47" t="str">
        <f t="shared" si="1104"/>
        <v/>
      </c>
      <c r="V3135" s="47" t="str">
        <f t="shared" si="1105"/>
        <v/>
      </c>
      <c r="W3135" s="47" t="str">
        <f t="shared" si="1106"/>
        <v/>
      </c>
      <c r="X3135" s="47" t="str">
        <f t="shared" si="1118"/>
        <v/>
      </c>
      <c r="Y3135" s="47" t="str">
        <f t="shared" si="1097"/>
        <v/>
      </c>
      <c r="Z3135" s="49" t="str">
        <f t="shared" si="1107"/>
        <v/>
      </c>
      <c r="AA3135" s="49" t="str">
        <f t="shared" si="1108"/>
        <v/>
      </c>
      <c r="AB3135" s="49" t="str">
        <f t="shared" si="1109"/>
        <v/>
      </c>
      <c r="AC3135" s="49" t="str">
        <f t="shared" si="1110"/>
        <v/>
      </c>
      <c r="AD3135" s="49" t="str">
        <f t="shared" si="1116"/>
        <v/>
      </c>
      <c r="AE3135" s="49" t="str">
        <f t="shared" si="1098"/>
        <v/>
      </c>
    </row>
    <row r="3136" spans="2:31" x14ac:dyDescent="0.25">
      <c r="B3136" s="10"/>
      <c r="C3136" s="10"/>
      <c r="D3136" s="10"/>
      <c r="E3136" s="10"/>
      <c r="F3136" s="34"/>
      <c r="G3136" s="34"/>
      <c r="H3136" s="47" t="str">
        <f t="shared" si="1111"/>
        <v/>
      </c>
      <c r="I3136" s="47" t="str">
        <f t="shared" si="1112"/>
        <v/>
      </c>
      <c r="J3136" s="47" t="str">
        <f t="shared" si="1113"/>
        <v/>
      </c>
      <c r="K3136" s="47" t="str">
        <f t="shared" si="1114"/>
        <v/>
      </c>
      <c r="L3136" s="47" t="str">
        <f t="shared" si="1119"/>
        <v/>
      </c>
      <c r="M3136" s="47" t="str">
        <f t="shared" si="1099"/>
        <v/>
      </c>
      <c r="N3136" s="47" t="str">
        <f t="shared" si="1115"/>
        <v/>
      </c>
      <c r="O3136" s="47" t="str">
        <f t="shared" si="1100"/>
        <v/>
      </c>
      <c r="P3136" s="47" t="str">
        <f t="shared" si="1101"/>
        <v/>
      </c>
      <c r="Q3136" s="47" t="str">
        <f t="shared" si="1102"/>
        <v/>
      </c>
      <c r="R3136" s="47" t="str">
        <f t="shared" si="1117"/>
        <v/>
      </c>
      <c r="S3136" s="47" t="str">
        <f t="shared" si="1096"/>
        <v/>
      </c>
      <c r="T3136" s="47" t="str">
        <f t="shared" si="1103"/>
        <v/>
      </c>
      <c r="U3136" s="47" t="str">
        <f t="shared" si="1104"/>
        <v/>
      </c>
      <c r="V3136" s="47" t="str">
        <f t="shared" si="1105"/>
        <v/>
      </c>
      <c r="W3136" s="47" t="str">
        <f t="shared" si="1106"/>
        <v/>
      </c>
      <c r="X3136" s="47" t="str">
        <f t="shared" si="1118"/>
        <v/>
      </c>
      <c r="Y3136" s="47" t="str">
        <f t="shared" si="1097"/>
        <v/>
      </c>
      <c r="Z3136" s="49" t="str">
        <f t="shared" si="1107"/>
        <v/>
      </c>
      <c r="AA3136" s="49" t="str">
        <f t="shared" si="1108"/>
        <v/>
      </c>
      <c r="AB3136" s="49" t="str">
        <f t="shared" si="1109"/>
        <v/>
      </c>
      <c r="AC3136" s="49" t="str">
        <f t="shared" si="1110"/>
        <v/>
      </c>
      <c r="AD3136" s="49" t="str">
        <f t="shared" si="1116"/>
        <v/>
      </c>
      <c r="AE3136" s="49" t="str">
        <f t="shared" si="1098"/>
        <v/>
      </c>
    </row>
    <row r="3137" spans="2:31" x14ac:dyDescent="0.25">
      <c r="B3137" s="10"/>
      <c r="C3137" s="10"/>
      <c r="D3137" s="10"/>
      <c r="E3137" s="10"/>
      <c r="F3137" s="34"/>
      <c r="G3137" s="34"/>
      <c r="H3137" s="47" t="str">
        <f t="shared" si="1111"/>
        <v/>
      </c>
      <c r="I3137" s="47" t="str">
        <f t="shared" si="1112"/>
        <v/>
      </c>
      <c r="J3137" s="47" t="str">
        <f t="shared" si="1113"/>
        <v/>
      </c>
      <c r="K3137" s="47" t="str">
        <f t="shared" si="1114"/>
        <v/>
      </c>
      <c r="L3137" s="47" t="str">
        <f t="shared" si="1119"/>
        <v/>
      </c>
      <c r="M3137" s="47" t="str">
        <f t="shared" si="1099"/>
        <v/>
      </c>
      <c r="N3137" s="47" t="str">
        <f t="shared" si="1115"/>
        <v/>
      </c>
      <c r="O3137" s="47" t="str">
        <f t="shared" si="1100"/>
        <v/>
      </c>
      <c r="P3137" s="47" t="str">
        <f t="shared" si="1101"/>
        <v/>
      </c>
      <c r="Q3137" s="47" t="str">
        <f t="shared" si="1102"/>
        <v/>
      </c>
      <c r="R3137" s="47" t="str">
        <f t="shared" si="1117"/>
        <v/>
      </c>
      <c r="S3137" s="47" t="str">
        <f t="shared" si="1096"/>
        <v/>
      </c>
      <c r="T3137" s="47" t="str">
        <f t="shared" si="1103"/>
        <v/>
      </c>
      <c r="U3137" s="47" t="str">
        <f t="shared" si="1104"/>
        <v/>
      </c>
      <c r="V3137" s="47" t="str">
        <f t="shared" si="1105"/>
        <v/>
      </c>
      <c r="W3137" s="47" t="str">
        <f t="shared" si="1106"/>
        <v/>
      </c>
      <c r="X3137" s="47" t="str">
        <f t="shared" si="1118"/>
        <v/>
      </c>
      <c r="Y3137" s="47" t="str">
        <f t="shared" si="1097"/>
        <v/>
      </c>
      <c r="Z3137" s="49" t="str">
        <f t="shared" si="1107"/>
        <v/>
      </c>
      <c r="AA3137" s="49" t="str">
        <f t="shared" si="1108"/>
        <v/>
      </c>
      <c r="AB3137" s="49" t="str">
        <f t="shared" si="1109"/>
        <v/>
      </c>
      <c r="AC3137" s="49" t="str">
        <f t="shared" si="1110"/>
        <v/>
      </c>
      <c r="AD3137" s="49" t="str">
        <f t="shared" si="1116"/>
        <v/>
      </c>
      <c r="AE3137" s="49" t="str">
        <f t="shared" si="1098"/>
        <v/>
      </c>
    </row>
    <row r="3138" spans="2:31" x14ac:dyDescent="0.25">
      <c r="B3138" s="10"/>
      <c r="C3138" s="10"/>
      <c r="D3138" s="10"/>
      <c r="E3138" s="10"/>
      <c r="F3138" s="34"/>
      <c r="G3138" s="34"/>
      <c r="H3138" s="47" t="str">
        <f t="shared" si="1111"/>
        <v/>
      </c>
      <c r="I3138" s="47" t="str">
        <f t="shared" si="1112"/>
        <v/>
      </c>
      <c r="J3138" s="47" t="str">
        <f t="shared" si="1113"/>
        <v/>
      </c>
      <c r="K3138" s="47" t="str">
        <f t="shared" si="1114"/>
        <v/>
      </c>
      <c r="L3138" s="47" t="str">
        <f t="shared" si="1119"/>
        <v/>
      </c>
      <c r="M3138" s="47" t="str">
        <f t="shared" si="1099"/>
        <v/>
      </c>
      <c r="N3138" s="47" t="str">
        <f t="shared" si="1115"/>
        <v/>
      </c>
      <c r="O3138" s="47" t="str">
        <f t="shared" si="1100"/>
        <v/>
      </c>
      <c r="P3138" s="47" t="str">
        <f t="shared" si="1101"/>
        <v/>
      </c>
      <c r="Q3138" s="47" t="str">
        <f t="shared" si="1102"/>
        <v/>
      </c>
      <c r="R3138" s="47" t="str">
        <f t="shared" si="1117"/>
        <v/>
      </c>
      <c r="S3138" s="47" t="str">
        <f t="shared" si="1096"/>
        <v/>
      </c>
      <c r="T3138" s="47" t="str">
        <f t="shared" si="1103"/>
        <v/>
      </c>
      <c r="U3138" s="47" t="str">
        <f t="shared" si="1104"/>
        <v/>
      </c>
      <c r="V3138" s="47" t="str">
        <f t="shared" si="1105"/>
        <v/>
      </c>
      <c r="W3138" s="47" t="str">
        <f t="shared" si="1106"/>
        <v/>
      </c>
      <c r="X3138" s="47" t="str">
        <f t="shared" si="1118"/>
        <v/>
      </c>
      <c r="Y3138" s="47" t="str">
        <f t="shared" si="1097"/>
        <v/>
      </c>
      <c r="Z3138" s="49" t="str">
        <f t="shared" si="1107"/>
        <v/>
      </c>
      <c r="AA3138" s="49" t="str">
        <f t="shared" si="1108"/>
        <v/>
      </c>
      <c r="AB3138" s="49" t="str">
        <f t="shared" si="1109"/>
        <v/>
      </c>
      <c r="AC3138" s="49" t="str">
        <f t="shared" si="1110"/>
        <v/>
      </c>
      <c r="AD3138" s="49" t="str">
        <f t="shared" si="1116"/>
        <v/>
      </c>
      <c r="AE3138" s="49" t="str">
        <f t="shared" si="1098"/>
        <v/>
      </c>
    </row>
    <row r="3139" spans="2:31" x14ac:dyDescent="0.25">
      <c r="B3139" s="10"/>
      <c r="C3139" s="10"/>
      <c r="D3139" s="10"/>
      <c r="E3139" s="10"/>
      <c r="F3139" s="34"/>
      <c r="G3139" s="34"/>
      <c r="H3139" s="47" t="str">
        <f t="shared" si="1111"/>
        <v/>
      </c>
      <c r="I3139" s="47" t="str">
        <f t="shared" si="1112"/>
        <v/>
      </c>
      <c r="J3139" s="47" t="str">
        <f t="shared" si="1113"/>
        <v/>
      </c>
      <c r="K3139" s="47" t="str">
        <f t="shared" si="1114"/>
        <v/>
      </c>
      <c r="L3139" s="47" t="str">
        <f t="shared" si="1119"/>
        <v/>
      </c>
      <c r="M3139" s="47" t="str">
        <f t="shared" si="1099"/>
        <v/>
      </c>
      <c r="N3139" s="47" t="str">
        <f t="shared" si="1115"/>
        <v/>
      </c>
      <c r="O3139" s="47" t="str">
        <f t="shared" si="1100"/>
        <v/>
      </c>
      <c r="P3139" s="47" t="str">
        <f t="shared" si="1101"/>
        <v/>
      </c>
      <c r="Q3139" s="47" t="str">
        <f t="shared" si="1102"/>
        <v/>
      </c>
      <c r="R3139" s="47" t="str">
        <f t="shared" si="1117"/>
        <v/>
      </c>
      <c r="S3139" s="47" t="str">
        <f t="shared" si="1096"/>
        <v/>
      </c>
      <c r="T3139" s="47" t="str">
        <f t="shared" si="1103"/>
        <v/>
      </c>
      <c r="U3139" s="47" t="str">
        <f t="shared" si="1104"/>
        <v/>
      </c>
      <c r="V3139" s="47" t="str">
        <f t="shared" si="1105"/>
        <v/>
      </c>
      <c r="W3139" s="47" t="str">
        <f t="shared" si="1106"/>
        <v/>
      </c>
      <c r="X3139" s="47" t="str">
        <f t="shared" si="1118"/>
        <v/>
      </c>
      <c r="Y3139" s="47" t="str">
        <f t="shared" si="1097"/>
        <v/>
      </c>
      <c r="Z3139" s="49" t="str">
        <f t="shared" si="1107"/>
        <v/>
      </c>
      <c r="AA3139" s="49" t="str">
        <f t="shared" si="1108"/>
        <v/>
      </c>
      <c r="AB3139" s="49" t="str">
        <f t="shared" si="1109"/>
        <v/>
      </c>
      <c r="AC3139" s="49" t="str">
        <f t="shared" si="1110"/>
        <v/>
      </c>
      <c r="AD3139" s="49" t="str">
        <f t="shared" si="1116"/>
        <v/>
      </c>
      <c r="AE3139" s="49" t="str">
        <f t="shared" si="1098"/>
        <v/>
      </c>
    </row>
    <row r="3140" spans="2:31" x14ac:dyDescent="0.25">
      <c r="B3140" s="10"/>
      <c r="C3140" s="10"/>
      <c r="D3140" s="10"/>
      <c r="E3140" s="10"/>
      <c r="F3140" s="34"/>
      <c r="G3140" s="34"/>
      <c r="H3140" s="47" t="str">
        <f t="shared" si="1111"/>
        <v/>
      </c>
      <c r="I3140" s="47" t="str">
        <f t="shared" si="1112"/>
        <v/>
      </c>
      <c r="J3140" s="47" t="str">
        <f t="shared" si="1113"/>
        <v/>
      </c>
      <c r="K3140" s="47" t="str">
        <f t="shared" si="1114"/>
        <v/>
      </c>
      <c r="L3140" s="47" t="str">
        <f t="shared" si="1119"/>
        <v/>
      </c>
      <c r="M3140" s="47" t="str">
        <f t="shared" si="1099"/>
        <v/>
      </c>
      <c r="N3140" s="47" t="str">
        <f t="shared" si="1115"/>
        <v/>
      </c>
      <c r="O3140" s="47" t="str">
        <f t="shared" si="1100"/>
        <v/>
      </c>
      <c r="P3140" s="47" t="str">
        <f t="shared" si="1101"/>
        <v/>
      </c>
      <c r="Q3140" s="47" t="str">
        <f t="shared" si="1102"/>
        <v/>
      </c>
      <c r="R3140" s="47" t="str">
        <f t="shared" si="1117"/>
        <v/>
      </c>
      <c r="S3140" s="47" t="str">
        <f t="shared" si="1096"/>
        <v/>
      </c>
      <c r="T3140" s="47" t="str">
        <f t="shared" si="1103"/>
        <v/>
      </c>
      <c r="U3140" s="47" t="str">
        <f t="shared" si="1104"/>
        <v/>
      </c>
      <c r="V3140" s="47" t="str">
        <f t="shared" si="1105"/>
        <v/>
      </c>
      <c r="W3140" s="47" t="str">
        <f t="shared" si="1106"/>
        <v/>
      </c>
      <c r="X3140" s="47" t="str">
        <f t="shared" si="1118"/>
        <v/>
      </c>
      <c r="Y3140" s="47" t="str">
        <f t="shared" si="1097"/>
        <v/>
      </c>
      <c r="Z3140" s="49" t="str">
        <f t="shared" si="1107"/>
        <v/>
      </c>
      <c r="AA3140" s="49" t="str">
        <f t="shared" si="1108"/>
        <v/>
      </c>
      <c r="AB3140" s="49" t="str">
        <f t="shared" si="1109"/>
        <v/>
      </c>
      <c r="AC3140" s="49" t="str">
        <f t="shared" si="1110"/>
        <v/>
      </c>
      <c r="AD3140" s="49" t="str">
        <f t="shared" si="1116"/>
        <v/>
      </c>
      <c r="AE3140" s="49" t="str">
        <f t="shared" si="1098"/>
        <v/>
      </c>
    </row>
    <row r="3141" spans="2:31" x14ac:dyDescent="0.25">
      <c r="B3141" s="10"/>
      <c r="C3141" s="10"/>
      <c r="D3141" s="10"/>
      <c r="E3141" s="10"/>
      <c r="F3141" s="34"/>
      <c r="G3141" s="34"/>
      <c r="H3141" s="47" t="str">
        <f t="shared" si="1111"/>
        <v/>
      </c>
      <c r="I3141" s="47" t="str">
        <f t="shared" si="1112"/>
        <v/>
      </c>
      <c r="J3141" s="47" t="str">
        <f t="shared" si="1113"/>
        <v/>
      </c>
      <c r="K3141" s="47" t="str">
        <f t="shared" si="1114"/>
        <v/>
      </c>
      <c r="L3141" s="47" t="str">
        <f t="shared" si="1119"/>
        <v/>
      </c>
      <c r="M3141" s="47" t="str">
        <f t="shared" si="1099"/>
        <v/>
      </c>
      <c r="N3141" s="47" t="str">
        <f t="shared" si="1115"/>
        <v/>
      </c>
      <c r="O3141" s="47" t="str">
        <f t="shared" si="1100"/>
        <v/>
      </c>
      <c r="P3141" s="47" t="str">
        <f t="shared" si="1101"/>
        <v/>
      </c>
      <c r="Q3141" s="47" t="str">
        <f t="shared" si="1102"/>
        <v/>
      </c>
      <c r="R3141" s="47" t="str">
        <f t="shared" si="1117"/>
        <v/>
      </c>
      <c r="S3141" s="47" t="str">
        <f t="shared" si="1096"/>
        <v/>
      </c>
      <c r="T3141" s="47" t="str">
        <f t="shared" si="1103"/>
        <v/>
      </c>
      <c r="U3141" s="47" t="str">
        <f t="shared" si="1104"/>
        <v/>
      </c>
      <c r="V3141" s="47" t="str">
        <f t="shared" si="1105"/>
        <v/>
      </c>
      <c r="W3141" s="47" t="str">
        <f t="shared" si="1106"/>
        <v/>
      </c>
      <c r="X3141" s="47" t="str">
        <f t="shared" si="1118"/>
        <v/>
      </c>
      <c r="Y3141" s="47" t="str">
        <f t="shared" si="1097"/>
        <v/>
      </c>
      <c r="Z3141" s="49" t="str">
        <f t="shared" si="1107"/>
        <v/>
      </c>
      <c r="AA3141" s="49" t="str">
        <f t="shared" si="1108"/>
        <v/>
      </c>
      <c r="AB3141" s="49" t="str">
        <f t="shared" si="1109"/>
        <v/>
      </c>
      <c r="AC3141" s="49" t="str">
        <f t="shared" si="1110"/>
        <v/>
      </c>
      <c r="AD3141" s="49" t="str">
        <f t="shared" si="1116"/>
        <v/>
      </c>
      <c r="AE3141" s="49" t="str">
        <f t="shared" si="1098"/>
        <v/>
      </c>
    </row>
    <row r="3142" spans="2:31" x14ac:dyDescent="0.25">
      <c r="B3142" s="10"/>
      <c r="C3142" s="10"/>
      <c r="D3142" s="10"/>
      <c r="E3142" s="10"/>
      <c r="F3142" s="34"/>
      <c r="G3142" s="34"/>
      <c r="H3142" s="47" t="str">
        <f t="shared" si="1111"/>
        <v/>
      </c>
      <c r="I3142" s="47" t="str">
        <f t="shared" si="1112"/>
        <v/>
      </c>
      <c r="J3142" s="47" t="str">
        <f t="shared" si="1113"/>
        <v/>
      </c>
      <c r="K3142" s="47" t="str">
        <f t="shared" si="1114"/>
        <v/>
      </c>
      <c r="L3142" s="47" t="str">
        <f t="shared" si="1119"/>
        <v/>
      </c>
      <c r="M3142" s="47" t="str">
        <f t="shared" si="1099"/>
        <v/>
      </c>
      <c r="N3142" s="47" t="str">
        <f t="shared" si="1115"/>
        <v/>
      </c>
      <c r="O3142" s="47" t="str">
        <f t="shared" si="1100"/>
        <v/>
      </c>
      <c r="P3142" s="47" t="str">
        <f t="shared" si="1101"/>
        <v/>
      </c>
      <c r="Q3142" s="47" t="str">
        <f t="shared" si="1102"/>
        <v/>
      </c>
      <c r="R3142" s="47" t="str">
        <f t="shared" si="1117"/>
        <v/>
      </c>
      <c r="S3142" s="47" t="str">
        <f t="shared" si="1096"/>
        <v/>
      </c>
      <c r="T3142" s="47" t="str">
        <f t="shared" si="1103"/>
        <v/>
      </c>
      <c r="U3142" s="47" t="str">
        <f t="shared" si="1104"/>
        <v/>
      </c>
      <c r="V3142" s="47" t="str">
        <f t="shared" si="1105"/>
        <v/>
      </c>
      <c r="W3142" s="47" t="str">
        <f t="shared" si="1106"/>
        <v/>
      </c>
      <c r="X3142" s="47" t="str">
        <f t="shared" si="1118"/>
        <v/>
      </c>
      <c r="Y3142" s="47" t="str">
        <f t="shared" si="1097"/>
        <v/>
      </c>
      <c r="Z3142" s="49" t="str">
        <f t="shared" si="1107"/>
        <v/>
      </c>
      <c r="AA3142" s="49" t="str">
        <f t="shared" si="1108"/>
        <v/>
      </c>
      <c r="AB3142" s="49" t="str">
        <f t="shared" si="1109"/>
        <v/>
      </c>
      <c r="AC3142" s="49" t="str">
        <f t="shared" si="1110"/>
        <v/>
      </c>
      <c r="AD3142" s="49" t="str">
        <f t="shared" si="1116"/>
        <v/>
      </c>
      <c r="AE3142" s="49" t="str">
        <f t="shared" si="1098"/>
        <v/>
      </c>
    </row>
    <row r="3143" spans="2:31" x14ac:dyDescent="0.25">
      <c r="B3143" s="10"/>
      <c r="C3143" s="10"/>
      <c r="D3143" s="10"/>
      <c r="E3143" s="10"/>
      <c r="F3143" s="34"/>
      <c r="G3143" s="34"/>
      <c r="H3143" s="47" t="str">
        <f t="shared" si="1111"/>
        <v/>
      </c>
      <c r="I3143" s="47" t="str">
        <f t="shared" si="1112"/>
        <v/>
      </c>
      <c r="J3143" s="47" t="str">
        <f t="shared" si="1113"/>
        <v/>
      </c>
      <c r="K3143" s="47" t="str">
        <f t="shared" si="1114"/>
        <v/>
      </c>
      <c r="L3143" s="47" t="str">
        <f t="shared" si="1119"/>
        <v/>
      </c>
      <c r="M3143" s="47" t="str">
        <f t="shared" si="1099"/>
        <v/>
      </c>
      <c r="N3143" s="47" t="str">
        <f t="shared" si="1115"/>
        <v/>
      </c>
      <c r="O3143" s="47" t="str">
        <f t="shared" si="1100"/>
        <v/>
      </c>
      <c r="P3143" s="47" t="str">
        <f t="shared" si="1101"/>
        <v/>
      </c>
      <c r="Q3143" s="47" t="str">
        <f t="shared" si="1102"/>
        <v/>
      </c>
      <c r="R3143" s="47" t="str">
        <f t="shared" si="1117"/>
        <v/>
      </c>
      <c r="S3143" s="47" t="str">
        <f t="shared" ref="S3143:S3183" si="1120">IF(AND(C3143&gt;0,C3143&lt;C2778),ABS(C3143/C2778-1),"")</f>
        <v/>
      </c>
      <c r="T3143" s="47" t="str">
        <f t="shared" si="1103"/>
        <v/>
      </c>
      <c r="U3143" s="47" t="str">
        <f t="shared" si="1104"/>
        <v/>
      </c>
      <c r="V3143" s="47" t="str">
        <f t="shared" si="1105"/>
        <v/>
      </c>
      <c r="W3143" s="47" t="str">
        <f t="shared" si="1106"/>
        <v/>
      </c>
      <c r="X3143" s="47" t="str">
        <f t="shared" si="1118"/>
        <v/>
      </c>
      <c r="Y3143" s="47" t="str">
        <f t="shared" ref="Y3143:Y3206" si="1121">IF(AND(D3143&gt;0,D3143&lt;D2778),ABS(D3143/D2778-1),"")</f>
        <v/>
      </c>
      <c r="Z3143" s="49" t="str">
        <f t="shared" si="1107"/>
        <v/>
      </c>
      <c r="AA3143" s="49" t="str">
        <f t="shared" si="1108"/>
        <v/>
      </c>
      <c r="AB3143" s="49" t="str">
        <f t="shared" si="1109"/>
        <v/>
      </c>
      <c r="AC3143" s="49" t="str">
        <f t="shared" si="1110"/>
        <v/>
      </c>
      <c r="AD3143" s="49" t="str">
        <f t="shared" si="1116"/>
        <v/>
      </c>
      <c r="AE3143" s="49" t="str">
        <f t="shared" ref="AE3143:AE3206" si="1122">IF(AND(E3143&gt;0,E3143&lt;E2778),ABS(E3143/E2778-1),"")</f>
        <v/>
      </c>
    </row>
    <row r="3144" spans="2:31" x14ac:dyDescent="0.25">
      <c r="B3144" s="10"/>
      <c r="C3144" s="10"/>
      <c r="D3144" s="10"/>
      <c r="E3144" s="10"/>
      <c r="F3144" s="34"/>
      <c r="G3144" s="34"/>
      <c r="H3144" s="47" t="str">
        <f t="shared" si="1111"/>
        <v/>
      </c>
      <c r="I3144" s="47" t="str">
        <f t="shared" si="1112"/>
        <v/>
      </c>
      <c r="J3144" s="47" t="str">
        <f t="shared" si="1113"/>
        <v/>
      </c>
      <c r="K3144" s="47" t="str">
        <f t="shared" si="1114"/>
        <v/>
      </c>
      <c r="L3144" s="47" t="str">
        <f t="shared" si="1119"/>
        <v/>
      </c>
      <c r="M3144" s="47" t="str">
        <f t="shared" ref="M3144:M3207" si="1123">IF(AND(B3144&gt;0,B3144&lt;B2779),ABS(B3144/B2779-1),"")</f>
        <v/>
      </c>
      <c r="N3144" s="47" t="str">
        <f t="shared" si="1115"/>
        <v/>
      </c>
      <c r="O3144" s="47" t="str">
        <f t="shared" si="1100"/>
        <v/>
      </c>
      <c r="P3144" s="47" t="str">
        <f t="shared" si="1101"/>
        <v/>
      </c>
      <c r="Q3144" s="47" t="str">
        <f t="shared" si="1102"/>
        <v/>
      </c>
      <c r="R3144" s="47" t="str">
        <f t="shared" si="1117"/>
        <v/>
      </c>
      <c r="S3144" s="47" t="str">
        <f t="shared" si="1120"/>
        <v/>
      </c>
      <c r="T3144" s="47" t="str">
        <f t="shared" si="1103"/>
        <v/>
      </c>
      <c r="U3144" s="47" t="str">
        <f t="shared" si="1104"/>
        <v/>
      </c>
      <c r="V3144" s="47" t="str">
        <f t="shared" si="1105"/>
        <v/>
      </c>
      <c r="W3144" s="47" t="str">
        <f t="shared" si="1106"/>
        <v/>
      </c>
      <c r="X3144" s="47" t="str">
        <f t="shared" si="1118"/>
        <v/>
      </c>
      <c r="Y3144" s="47" t="str">
        <f t="shared" si="1121"/>
        <v/>
      </c>
      <c r="Z3144" s="49" t="str">
        <f t="shared" si="1107"/>
        <v/>
      </c>
      <c r="AA3144" s="49" t="str">
        <f t="shared" si="1108"/>
        <v/>
      </c>
      <c r="AB3144" s="49" t="str">
        <f t="shared" si="1109"/>
        <v/>
      </c>
      <c r="AC3144" s="49" t="str">
        <f t="shared" si="1110"/>
        <v/>
      </c>
      <c r="AD3144" s="49" t="str">
        <f t="shared" si="1116"/>
        <v/>
      </c>
      <c r="AE3144" s="49" t="str">
        <f t="shared" si="1122"/>
        <v/>
      </c>
    </row>
    <row r="3145" spans="2:31" x14ac:dyDescent="0.25">
      <c r="B3145" s="10"/>
      <c r="C3145" s="10"/>
      <c r="D3145" s="10"/>
      <c r="E3145" s="10"/>
      <c r="F3145" s="34"/>
      <c r="G3145" s="34"/>
      <c r="H3145" s="47" t="str">
        <f t="shared" si="1111"/>
        <v/>
      </c>
      <c r="I3145" s="47" t="str">
        <f t="shared" si="1112"/>
        <v/>
      </c>
      <c r="J3145" s="47" t="str">
        <f t="shared" si="1113"/>
        <v/>
      </c>
      <c r="K3145" s="47" t="str">
        <f t="shared" si="1114"/>
        <v/>
      </c>
      <c r="L3145" s="47" t="str">
        <f t="shared" si="1119"/>
        <v/>
      </c>
      <c r="M3145" s="47" t="str">
        <f t="shared" si="1123"/>
        <v/>
      </c>
      <c r="N3145" s="47" t="str">
        <f t="shared" si="1115"/>
        <v/>
      </c>
      <c r="O3145" s="47" t="str">
        <f t="shared" si="1100"/>
        <v/>
      </c>
      <c r="P3145" s="47" t="str">
        <f t="shared" si="1101"/>
        <v/>
      </c>
      <c r="Q3145" s="47" t="str">
        <f t="shared" si="1102"/>
        <v/>
      </c>
      <c r="R3145" s="47" t="str">
        <f t="shared" si="1117"/>
        <v/>
      </c>
      <c r="S3145" s="47" t="str">
        <f t="shared" si="1120"/>
        <v/>
      </c>
      <c r="T3145" s="47" t="str">
        <f t="shared" si="1103"/>
        <v/>
      </c>
      <c r="U3145" s="47" t="str">
        <f t="shared" si="1104"/>
        <v/>
      </c>
      <c r="V3145" s="47" t="str">
        <f t="shared" si="1105"/>
        <v/>
      </c>
      <c r="W3145" s="47" t="str">
        <f t="shared" si="1106"/>
        <v/>
      </c>
      <c r="X3145" s="47" t="str">
        <f t="shared" si="1118"/>
        <v/>
      </c>
      <c r="Y3145" s="47" t="str">
        <f t="shared" si="1121"/>
        <v/>
      </c>
      <c r="Z3145" s="49" t="str">
        <f t="shared" si="1107"/>
        <v/>
      </c>
      <c r="AA3145" s="49" t="str">
        <f t="shared" si="1108"/>
        <v/>
      </c>
      <c r="AB3145" s="49" t="str">
        <f t="shared" si="1109"/>
        <v/>
      </c>
      <c r="AC3145" s="49" t="str">
        <f t="shared" si="1110"/>
        <v/>
      </c>
      <c r="AD3145" s="49" t="str">
        <f t="shared" si="1116"/>
        <v/>
      </c>
      <c r="AE3145" s="49" t="str">
        <f t="shared" si="1122"/>
        <v/>
      </c>
    </row>
    <row r="3146" spans="2:31" x14ac:dyDescent="0.25">
      <c r="B3146" s="10"/>
      <c r="C3146" s="10"/>
      <c r="D3146" s="10"/>
      <c r="E3146" s="10"/>
      <c r="F3146" s="34"/>
      <c r="G3146" s="34"/>
      <c r="H3146" s="47" t="str">
        <f t="shared" si="1111"/>
        <v/>
      </c>
      <c r="I3146" s="47" t="str">
        <f t="shared" si="1112"/>
        <v/>
      </c>
      <c r="J3146" s="47" t="str">
        <f t="shared" si="1113"/>
        <v/>
      </c>
      <c r="K3146" s="47" t="str">
        <f t="shared" si="1114"/>
        <v/>
      </c>
      <c r="L3146" s="47" t="str">
        <f t="shared" si="1119"/>
        <v/>
      </c>
      <c r="M3146" s="47" t="str">
        <f t="shared" si="1123"/>
        <v/>
      </c>
      <c r="N3146" s="47" t="str">
        <f t="shared" si="1115"/>
        <v/>
      </c>
      <c r="O3146" s="47" t="str">
        <f t="shared" si="1100"/>
        <v/>
      </c>
      <c r="P3146" s="47" t="str">
        <f t="shared" si="1101"/>
        <v/>
      </c>
      <c r="Q3146" s="47" t="str">
        <f t="shared" si="1102"/>
        <v/>
      </c>
      <c r="R3146" s="47" t="str">
        <f t="shared" si="1117"/>
        <v/>
      </c>
      <c r="S3146" s="47" t="str">
        <f t="shared" si="1120"/>
        <v/>
      </c>
      <c r="T3146" s="47" t="str">
        <f t="shared" si="1103"/>
        <v/>
      </c>
      <c r="U3146" s="47" t="str">
        <f t="shared" si="1104"/>
        <v/>
      </c>
      <c r="V3146" s="47" t="str">
        <f t="shared" si="1105"/>
        <v/>
      </c>
      <c r="W3146" s="47" t="str">
        <f t="shared" si="1106"/>
        <v/>
      </c>
      <c r="X3146" s="47" t="str">
        <f t="shared" si="1118"/>
        <v/>
      </c>
      <c r="Y3146" s="47" t="str">
        <f t="shared" si="1121"/>
        <v/>
      </c>
      <c r="Z3146" s="49" t="str">
        <f t="shared" si="1107"/>
        <v/>
      </c>
      <c r="AA3146" s="49" t="str">
        <f t="shared" si="1108"/>
        <v/>
      </c>
      <c r="AB3146" s="49" t="str">
        <f t="shared" si="1109"/>
        <v/>
      </c>
      <c r="AC3146" s="49" t="str">
        <f t="shared" si="1110"/>
        <v/>
      </c>
      <c r="AD3146" s="49" t="str">
        <f t="shared" si="1116"/>
        <v/>
      </c>
      <c r="AE3146" s="49" t="str">
        <f t="shared" si="1122"/>
        <v/>
      </c>
    </row>
    <row r="3147" spans="2:31" x14ac:dyDescent="0.25">
      <c r="B3147" s="10"/>
      <c r="C3147" s="10"/>
      <c r="D3147" s="10"/>
      <c r="E3147" s="10"/>
      <c r="F3147" s="34"/>
      <c r="G3147" s="34"/>
      <c r="H3147" s="47" t="str">
        <f t="shared" si="1111"/>
        <v/>
      </c>
      <c r="I3147" s="47" t="str">
        <f t="shared" si="1112"/>
        <v/>
      </c>
      <c r="J3147" s="47" t="str">
        <f t="shared" si="1113"/>
        <v/>
      </c>
      <c r="K3147" s="47" t="str">
        <f t="shared" si="1114"/>
        <v/>
      </c>
      <c r="L3147" s="47" t="str">
        <f t="shared" si="1119"/>
        <v/>
      </c>
      <c r="M3147" s="47" t="str">
        <f t="shared" si="1123"/>
        <v/>
      </c>
      <c r="N3147" s="47" t="str">
        <f t="shared" si="1115"/>
        <v/>
      </c>
      <c r="O3147" s="47" t="str">
        <f t="shared" si="1100"/>
        <v/>
      </c>
      <c r="P3147" s="47" t="str">
        <f t="shared" si="1101"/>
        <v/>
      </c>
      <c r="Q3147" s="47" t="str">
        <f t="shared" si="1102"/>
        <v/>
      </c>
      <c r="R3147" s="47" t="str">
        <f t="shared" si="1117"/>
        <v/>
      </c>
      <c r="S3147" s="47" t="str">
        <f t="shared" si="1120"/>
        <v/>
      </c>
      <c r="T3147" s="47" t="str">
        <f t="shared" si="1103"/>
        <v/>
      </c>
      <c r="U3147" s="47" t="str">
        <f t="shared" si="1104"/>
        <v/>
      </c>
      <c r="V3147" s="47" t="str">
        <f t="shared" si="1105"/>
        <v/>
      </c>
      <c r="W3147" s="47" t="str">
        <f t="shared" si="1106"/>
        <v/>
      </c>
      <c r="X3147" s="47" t="str">
        <f t="shared" si="1118"/>
        <v/>
      </c>
      <c r="Y3147" s="47" t="str">
        <f t="shared" si="1121"/>
        <v/>
      </c>
      <c r="Z3147" s="49" t="str">
        <f t="shared" si="1107"/>
        <v/>
      </c>
      <c r="AA3147" s="49" t="str">
        <f t="shared" si="1108"/>
        <v/>
      </c>
      <c r="AB3147" s="49" t="str">
        <f t="shared" si="1109"/>
        <v/>
      </c>
      <c r="AC3147" s="49" t="str">
        <f t="shared" si="1110"/>
        <v/>
      </c>
      <c r="AD3147" s="49" t="str">
        <f t="shared" si="1116"/>
        <v/>
      </c>
      <c r="AE3147" s="49" t="str">
        <f t="shared" si="1122"/>
        <v/>
      </c>
    </row>
    <row r="3148" spans="2:31" x14ac:dyDescent="0.25">
      <c r="B3148" s="10"/>
      <c r="C3148" s="10"/>
      <c r="D3148" s="10"/>
      <c r="E3148" s="10"/>
      <c r="F3148" s="34"/>
      <c r="G3148" s="34"/>
      <c r="H3148" s="47" t="str">
        <f t="shared" si="1111"/>
        <v/>
      </c>
      <c r="I3148" s="47" t="str">
        <f t="shared" si="1112"/>
        <v/>
      </c>
      <c r="J3148" s="47" t="str">
        <f t="shared" si="1113"/>
        <v/>
      </c>
      <c r="K3148" s="47" t="str">
        <f t="shared" si="1114"/>
        <v/>
      </c>
      <c r="L3148" s="47" t="str">
        <f t="shared" si="1119"/>
        <v/>
      </c>
      <c r="M3148" s="47" t="str">
        <f t="shared" si="1123"/>
        <v/>
      </c>
      <c r="N3148" s="47" t="str">
        <f t="shared" si="1115"/>
        <v/>
      </c>
      <c r="O3148" s="47" t="str">
        <f t="shared" si="1100"/>
        <v/>
      </c>
      <c r="P3148" s="47" t="str">
        <f t="shared" si="1101"/>
        <v/>
      </c>
      <c r="Q3148" s="47" t="str">
        <f t="shared" si="1102"/>
        <v/>
      </c>
      <c r="R3148" s="47" t="str">
        <f t="shared" si="1117"/>
        <v/>
      </c>
      <c r="S3148" s="47" t="str">
        <f t="shared" si="1120"/>
        <v/>
      </c>
      <c r="T3148" s="47" t="str">
        <f t="shared" si="1103"/>
        <v/>
      </c>
      <c r="U3148" s="47" t="str">
        <f t="shared" si="1104"/>
        <v/>
      </c>
      <c r="V3148" s="47" t="str">
        <f t="shared" si="1105"/>
        <v/>
      </c>
      <c r="W3148" s="47" t="str">
        <f t="shared" si="1106"/>
        <v/>
      </c>
      <c r="X3148" s="47" t="str">
        <f t="shared" si="1118"/>
        <v/>
      </c>
      <c r="Y3148" s="47" t="str">
        <f t="shared" si="1121"/>
        <v/>
      </c>
      <c r="Z3148" s="49" t="str">
        <f t="shared" si="1107"/>
        <v/>
      </c>
      <c r="AA3148" s="49" t="str">
        <f t="shared" si="1108"/>
        <v/>
      </c>
      <c r="AB3148" s="49" t="str">
        <f t="shared" si="1109"/>
        <v/>
      </c>
      <c r="AC3148" s="49" t="str">
        <f t="shared" si="1110"/>
        <v/>
      </c>
      <c r="AD3148" s="49" t="str">
        <f t="shared" si="1116"/>
        <v/>
      </c>
      <c r="AE3148" s="49" t="str">
        <f t="shared" si="1122"/>
        <v/>
      </c>
    </row>
    <row r="3149" spans="2:31" x14ac:dyDescent="0.25">
      <c r="B3149" s="10"/>
      <c r="C3149" s="10"/>
      <c r="D3149" s="10"/>
      <c r="E3149" s="10"/>
      <c r="F3149" s="34"/>
      <c r="G3149" s="34"/>
      <c r="H3149" s="47" t="str">
        <f t="shared" si="1111"/>
        <v/>
      </c>
      <c r="I3149" s="47" t="str">
        <f t="shared" si="1112"/>
        <v/>
      </c>
      <c r="J3149" s="47" t="str">
        <f t="shared" si="1113"/>
        <v/>
      </c>
      <c r="K3149" s="47" t="str">
        <f t="shared" si="1114"/>
        <v/>
      </c>
      <c r="L3149" s="47" t="str">
        <f t="shared" si="1119"/>
        <v/>
      </c>
      <c r="M3149" s="47" t="str">
        <f t="shared" si="1123"/>
        <v/>
      </c>
      <c r="N3149" s="47" t="str">
        <f t="shared" si="1115"/>
        <v/>
      </c>
      <c r="O3149" s="47" t="str">
        <f t="shared" si="1100"/>
        <v/>
      </c>
      <c r="P3149" s="47" t="str">
        <f t="shared" si="1101"/>
        <v/>
      </c>
      <c r="Q3149" s="47" t="str">
        <f t="shared" si="1102"/>
        <v/>
      </c>
      <c r="R3149" s="47" t="str">
        <f t="shared" si="1117"/>
        <v/>
      </c>
      <c r="S3149" s="47" t="str">
        <f t="shared" si="1120"/>
        <v/>
      </c>
      <c r="T3149" s="47" t="str">
        <f t="shared" si="1103"/>
        <v/>
      </c>
      <c r="U3149" s="47" t="str">
        <f t="shared" si="1104"/>
        <v/>
      </c>
      <c r="V3149" s="47" t="str">
        <f t="shared" si="1105"/>
        <v/>
      </c>
      <c r="W3149" s="47" t="str">
        <f t="shared" si="1106"/>
        <v/>
      </c>
      <c r="X3149" s="47" t="str">
        <f t="shared" si="1118"/>
        <v/>
      </c>
      <c r="Y3149" s="47" t="str">
        <f t="shared" si="1121"/>
        <v/>
      </c>
      <c r="Z3149" s="49" t="str">
        <f t="shared" si="1107"/>
        <v/>
      </c>
      <c r="AA3149" s="49" t="str">
        <f t="shared" si="1108"/>
        <v/>
      </c>
      <c r="AB3149" s="49" t="str">
        <f t="shared" si="1109"/>
        <v/>
      </c>
      <c r="AC3149" s="49" t="str">
        <f t="shared" si="1110"/>
        <v/>
      </c>
      <c r="AD3149" s="49" t="str">
        <f t="shared" si="1116"/>
        <v/>
      </c>
      <c r="AE3149" s="49" t="str">
        <f t="shared" si="1122"/>
        <v/>
      </c>
    </row>
    <row r="3150" spans="2:31" x14ac:dyDescent="0.25">
      <c r="B3150" s="10"/>
      <c r="C3150" s="10"/>
      <c r="D3150" s="10"/>
      <c r="E3150" s="10"/>
      <c r="F3150" s="34"/>
      <c r="G3150" s="34"/>
      <c r="H3150" s="47" t="str">
        <f t="shared" si="1111"/>
        <v/>
      </c>
      <c r="I3150" s="47" t="str">
        <f t="shared" si="1112"/>
        <v/>
      </c>
      <c r="J3150" s="47" t="str">
        <f t="shared" si="1113"/>
        <v/>
      </c>
      <c r="K3150" s="47" t="str">
        <f t="shared" si="1114"/>
        <v/>
      </c>
      <c r="L3150" s="47" t="str">
        <f t="shared" si="1119"/>
        <v/>
      </c>
      <c r="M3150" s="47" t="str">
        <f t="shared" si="1123"/>
        <v/>
      </c>
      <c r="N3150" s="47" t="str">
        <f t="shared" si="1115"/>
        <v/>
      </c>
      <c r="O3150" s="47" t="str">
        <f t="shared" si="1100"/>
        <v/>
      </c>
      <c r="P3150" s="47" t="str">
        <f t="shared" si="1101"/>
        <v/>
      </c>
      <c r="Q3150" s="47" t="str">
        <f t="shared" si="1102"/>
        <v/>
      </c>
      <c r="R3150" s="47" t="str">
        <f t="shared" si="1117"/>
        <v/>
      </c>
      <c r="S3150" s="47" t="str">
        <f t="shared" si="1120"/>
        <v/>
      </c>
      <c r="T3150" s="47" t="str">
        <f t="shared" si="1103"/>
        <v/>
      </c>
      <c r="U3150" s="47" t="str">
        <f t="shared" si="1104"/>
        <v/>
      </c>
      <c r="V3150" s="47" t="str">
        <f t="shared" si="1105"/>
        <v/>
      </c>
      <c r="W3150" s="47" t="str">
        <f t="shared" si="1106"/>
        <v/>
      </c>
      <c r="X3150" s="47" t="str">
        <f t="shared" si="1118"/>
        <v/>
      </c>
      <c r="Y3150" s="47" t="str">
        <f t="shared" si="1121"/>
        <v/>
      </c>
      <c r="Z3150" s="49" t="str">
        <f t="shared" si="1107"/>
        <v/>
      </c>
      <c r="AA3150" s="49" t="str">
        <f t="shared" si="1108"/>
        <v/>
      </c>
      <c r="AB3150" s="49" t="str">
        <f t="shared" si="1109"/>
        <v/>
      </c>
      <c r="AC3150" s="49" t="str">
        <f t="shared" si="1110"/>
        <v/>
      </c>
      <c r="AD3150" s="49" t="str">
        <f t="shared" si="1116"/>
        <v/>
      </c>
      <c r="AE3150" s="49" t="str">
        <f t="shared" si="1122"/>
        <v/>
      </c>
    </row>
    <row r="3151" spans="2:31" x14ac:dyDescent="0.25">
      <c r="B3151" s="10"/>
      <c r="C3151" s="10"/>
      <c r="D3151" s="10"/>
      <c r="E3151" s="10"/>
      <c r="F3151" s="34"/>
      <c r="G3151" s="34"/>
      <c r="H3151" s="47" t="str">
        <f t="shared" si="1111"/>
        <v/>
      </c>
      <c r="I3151" s="47" t="str">
        <f t="shared" si="1112"/>
        <v/>
      </c>
      <c r="J3151" s="47" t="str">
        <f t="shared" si="1113"/>
        <v/>
      </c>
      <c r="K3151" s="47" t="str">
        <f t="shared" si="1114"/>
        <v/>
      </c>
      <c r="L3151" s="47" t="str">
        <f t="shared" si="1119"/>
        <v/>
      </c>
      <c r="M3151" s="47" t="str">
        <f t="shared" si="1123"/>
        <v/>
      </c>
      <c r="N3151" s="47" t="str">
        <f t="shared" si="1115"/>
        <v/>
      </c>
      <c r="O3151" s="47" t="str">
        <f t="shared" si="1100"/>
        <v/>
      </c>
      <c r="P3151" s="47" t="str">
        <f t="shared" si="1101"/>
        <v/>
      </c>
      <c r="Q3151" s="47" t="str">
        <f t="shared" si="1102"/>
        <v/>
      </c>
      <c r="R3151" s="47" t="str">
        <f t="shared" si="1117"/>
        <v/>
      </c>
      <c r="S3151" s="47" t="str">
        <f t="shared" si="1120"/>
        <v/>
      </c>
      <c r="T3151" s="47" t="str">
        <f t="shared" si="1103"/>
        <v/>
      </c>
      <c r="U3151" s="47" t="str">
        <f t="shared" si="1104"/>
        <v/>
      </c>
      <c r="V3151" s="47" t="str">
        <f t="shared" si="1105"/>
        <v/>
      </c>
      <c r="W3151" s="47" t="str">
        <f t="shared" si="1106"/>
        <v/>
      </c>
      <c r="X3151" s="47" t="str">
        <f t="shared" si="1118"/>
        <v/>
      </c>
      <c r="Y3151" s="47" t="str">
        <f t="shared" si="1121"/>
        <v/>
      </c>
      <c r="Z3151" s="49" t="str">
        <f t="shared" si="1107"/>
        <v/>
      </c>
      <c r="AA3151" s="49" t="str">
        <f t="shared" si="1108"/>
        <v/>
      </c>
      <c r="AB3151" s="49" t="str">
        <f t="shared" si="1109"/>
        <v/>
      </c>
      <c r="AC3151" s="49" t="str">
        <f t="shared" si="1110"/>
        <v/>
      </c>
      <c r="AD3151" s="49" t="str">
        <f t="shared" si="1116"/>
        <v/>
      </c>
      <c r="AE3151" s="49" t="str">
        <f t="shared" si="1122"/>
        <v/>
      </c>
    </row>
    <row r="3152" spans="2:31" x14ac:dyDescent="0.25">
      <c r="B3152" s="10"/>
      <c r="C3152" s="10"/>
      <c r="D3152" s="10"/>
      <c r="E3152" s="10"/>
      <c r="F3152" s="34"/>
      <c r="G3152" s="34"/>
      <c r="H3152" s="47" t="str">
        <f t="shared" si="1111"/>
        <v/>
      </c>
      <c r="I3152" s="47" t="str">
        <f t="shared" si="1112"/>
        <v/>
      </c>
      <c r="J3152" s="47" t="str">
        <f t="shared" si="1113"/>
        <v/>
      </c>
      <c r="K3152" s="47" t="str">
        <f t="shared" si="1114"/>
        <v/>
      </c>
      <c r="L3152" s="47" t="str">
        <f t="shared" si="1119"/>
        <v/>
      </c>
      <c r="M3152" s="47" t="str">
        <f t="shared" si="1123"/>
        <v/>
      </c>
      <c r="N3152" s="47" t="str">
        <f t="shared" si="1115"/>
        <v/>
      </c>
      <c r="O3152" s="47" t="str">
        <f t="shared" si="1100"/>
        <v/>
      </c>
      <c r="P3152" s="47" t="str">
        <f t="shared" si="1101"/>
        <v/>
      </c>
      <c r="Q3152" s="47" t="str">
        <f t="shared" si="1102"/>
        <v/>
      </c>
      <c r="R3152" s="47" t="str">
        <f t="shared" si="1117"/>
        <v/>
      </c>
      <c r="S3152" s="47" t="str">
        <f t="shared" si="1120"/>
        <v/>
      </c>
      <c r="T3152" s="47" t="str">
        <f t="shared" si="1103"/>
        <v/>
      </c>
      <c r="U3152" s="47" t="str">
        <f t="shared" si="1104"/>
        <v/>
      </c>
      <c r="V3152" s="47" t="str">
        <f t="shared" si="1105"/>
        <v/>
      </c>
      <c r="W3152" s="47" t="str">
        <f t="shared" si="1106"/>
        <v/>
      </c>
      <c r="X3152" s="47" t="str">
        <f t="shared" si="1118"/>
        <v/>
      </c>
      <c r="Y3152" s="47" t="str">
        <f t="shared" si="1121"/>
        <v/>
      </c>
      <c r="Z3152" s="49" t="str">
        <f t="shared" si="1107"/>
        <v/>
      </c>
      <c r="AA3152" s="49" t="str">
        <f t="shared" si="1108"/>
        <v/>
      </c>
      <c r="AB3152" s="49" t="str">
        <f t="shared" si="1109"/>
        <v/>
      </c>
      <c r="AC3152" s="49" t="str">
        <f t="shared" si="1110"/>
        <v/>
      </c>
      <c r="AD3152" s="49" t="str">
        <f t="shared" si="1116"/>
        <v/>
      </c>
      <c r="AE3152" s="49" t="str">
        <f t="shared" si="1122"/>
        <v/>
      </c>
    </row>
    <row r="3153" spans="2:31" x14ac:dyDescent="0.25">
      <c r="B3153" s="10"/>
      <c r="C3153" s="10"/>
      <c r="D3153" s="10"/>
      <c r="E3153" s="10"/>
      <c r="F3153" s="34"/>
      <c r="G3153" s="34"/>
      <c r="H3153" s="47" t="str">
        <f t="shared" si="1111"/>
        <v/>
      </c>
      <c r="I3153" s="47" t="str">
        <f t="shared" si="1112"/>
        <v/>
      </c>
      <c r="J3153" s="47" t="str">
        <f t="shared" si="1113"/>
        <v/>
      </c>
      <c r="K3153" s="47" t="str">
        <f t="shared" si="1114"/>
        <v/>
      </c>
      <c r="L3153" s="47" t="str">
        <f t="shared" si="1119"/>
        <v/>
      </c>
      <c r="M3153" s="47" t="str">
        <f t="shared" si="1123"/>
        <v/>
      </c>
      <c r="N3153" s="47" t="str">
        <f t="shared" si="1115"/>
        <v/>
      </c>
      <c r="O3153" s="47" t="str">
        <f t="shared" ref="O3153:O3193" si="1124">IF(AND(C3153&gt;0,C3153&lt;C3146),ABS(C3153/C3146-1),"")</f>
        <v/>
      </c>
      <c r="P3153" s="47" t="str">
        <f t="shared" ref="P3153:P3193" si="1125">IF(AND(C3153&gt;0,C3153&lt;C3123),ABS(C3153/C3123-1),"")</f>
        <v/>
      </c>
      <c r="Q3153" s="47" t="str">
        <f t="shared" ref="Q3153:Q3193" si="1126">IF(AND(C3153&gt;0,C3153&lt;C3063),ABS(C3153/C3063-1),"")</f>
        <v/>
      </c>
      <c r="R3153" s="47" t="str">
        <f t="shared" si="1117"/>
        <v/>
      </c>
      <c r="S3153" s="47" t="str">
        <f t="shared" si="1120"/>
        <v/>
      </c>
      <c r="T3153" s="47" t="str">
        <f t="shared" ref="T3153:T3193" si="1127">IF(AND(D3153&gt;0,D3153&lt;D3152),ABS(D3153/D3152-1),"")</f>
        <v/>
      </c>
      <c r="U3153" s="47" t="str">
        <f t="shared" ref="U3153:U3193" si="1128">IF(AND(D3153&gt;0,D3153&lt;D3146),ABS(D3153/D3146-1),"")</f>
        <v/>
      </c>
      <c r="V3153" s="47" t="str">
        <f t="shared" ref="V3153:V3193" si="1129">IF(AND(D3153&gt;0,D3153&lt;D3123),ABS(D3153/D3123-1),"")</f>
        <v/>
      </c>
      <c r="W3153" s="47" t="str">
        <f t="shared" ref="W3153:W3193" si="1130">IF(AND(D3153&gt;0,D3153&lt;D3063),ABS(D3153/D3063-1),"")</f>
        <v/>
      </c>
      <c r="X3153" s="47" t="str">
        <f t="shared" si="1118"/>
        <v/>
      </c>
      <c r="Y3153" s="47" t="str">
        <f t="shared" si="1121"/>
        <v/>
      </c>
      <c r="Z3153" s="49" t="str">
        <f t="shared" ref="Z3153:Z3216" si="1131">IF(AND(E3153&gt;0,E3153&lt;E3152),ABS(E3153/E3152-1),"")</f>
        <v/>
      </c>
      <c r="AA3153" s="49" t="str">
        <f t="shared" ref="AA3153:AA3216" si="1132">IF(AND(E3153&gt;0,E3153&lt;E3146),ABS(E3153/E3146-1),"")</f>
        <v/>
      </c>
      <c r="AB3153" s="49" t="str">
        <f t="shared" ref="AB3153:AB3216" si="1133">IF(AND(E3153&gt;0,E3153&lt;E3123),ABS(E3153/E3123-1),"")</f>
        <v/>
      </c>
      <c r="AC3153" s="49" t="str">
        <f t="shared" ref="AC3153:AC3216" si="1134">IF(AND(E3153&gt;0,E3153&lt;E3063),ABS(E3153/E3063-1),"")</f>
        <v/>
      </c>
      <c r="AD3153" s="49" t="str">
        <f t="shared" si="1116"/>
        <v/>
      </c>
      <c r="AE3153" s="49" t="str">
        <f t="shared" si="1122"/>
        <v/>
      </c>
    </row>
    <row r="3154" spans="2:31" x14ac:dyDescent="0.25">
      <c r="B3154" s="10"/>
      <c r="C3154" s="10"/>
      <c r="D3154" s="10"/>
      <c r="E3154" s="10"/>
      <c r="F3154" s="34"/>
      <c r="G3154" s="34"/>
      <c r="H3154" s="47" t="str">
        <f t="shared" ref="H3154:H3217" si="1135">IF(AND(B3154&gt;0,B3154&lt;B3153),ABS(B3154/B3153-1),"")</f>
        <v/>
      </c>
      <c r="I3154" s="47" t="str">
        <f t="shared" ref="I3154:I3217" si="1136">IF(AND(B3154&gt;0,B3154&lt;B3147),ABS(B3154/B3147-1),"")</f>
        <v/>
      </c>
      <c r="J3154" s="47" t="str">
        <f t="shared" ref="J3154:J3217" si="1137">IF(AND(B3154&gt;0,B3154&lt;B3124),ABS(B3154/B3124-1),"")</f>
        <v/>
      </c>
      <c r="K3154" s="47" t="str">
        <f t="shared" ref="K3154:K3217" si="1138">IF(AND(B3154&gt;0,B3154&lt;B3064),ABS(B3154/B3064-1),"")</f>
        <v/>
      </c>
      <c r="L3154" s="47" t="str">
        <f t="shared" si="1119"/>
        <v/>
      </c>
      <c r="M3154" s="47" t="str">
        <f t="shared" si="1123"/>
        <v/>
      </c>
      <c r="N3154" s="47" t="str">
        <f t="shared" ref="N3154:N3194" si="1139">IF(AND(C3154&gt;0,C3154&lt;C3153),ABS(C3154/C3153-1),"")</f>
        <v/>
      </c>
      <c r="O3154" s="47" t="str">
        <f t="shared" si="1124"/>
        <v/>
      </c>
      <c r="P3154" s="47" t="str">
        <f t="shared" si="1125"/>
        <v/>
      </c>
      <c r="Q3154" s="47" t="str">
        <f t="shared" si="1126"/>
        <v/>
      </c>
      <c r="R3154" s="47" t="str">
        <f t="shared" si="1117"/>
        <v/>
      </c>
      <c r="S3154" s="47" t="str">
        <f t="shared" si="1120"/>
        <v/>
      </c>
      <c r="T3154" s="47" t="str">
        <f t="shared" si="1127"/>
        <v/>
      </c>
      <c r="U3154" s="47" t="str">
        <f t="shared" si="1128"/>
        <v/>
      </c>
      <c r="V3154" s="47" t="str">
        <f t="shared" si="1129"/>
        <v/>
      </c>
      <c r="W3154" s="47" t="str">
        <f t="shared" si="1130"/>
        <v/>
      </c>
      <c r="X3154" s="47" t="str">
        <f t="shared" si="1118"/>
        <v/>
      </c>
      <c r="Y3154" s="47" t="str">
        <f t="shared" si="1121"/>
        <v/>
      </c>
      <c r="Z3154" s="49" t="str">
        <f t="shared" si="1131"/>
        <v/>
      </c>
      <c r="AA3154" s="49" t="str">
        <f t="shared" si="1132"/>
        <v/>
      </c>
      <c r="AB3154" s="49" t="str">
        <f t="shared" si="1133"/>
        <v/>
      </c>
      <c r="AC3154" s="49" t="str">
        <f t="shared" si="1134"/>
        <v/>
      </c>
      <c r="AD3154" s="49" t="str">
        <f t="shared" si="1116"/>
        <v/>
      </c>
      <c r="AE3154" s="49" t="str">
        <f t="shared" si="1122"/>
        <v/>
      </c>
    </row>
    <row r="3155" spans="2:31" x14ac:dyDescent="0.25">
      <c r="B3155" s="10"/>
      <c r="C3155" s="10"/>
      <c r="D3155" s="10"/>
      <c r="E3155" s="10"/>
      <c r="F3155" s="34"/>
      <c r="G3155" s="34"/>
      <c r="H3155" s="47" t="str">
        <f t="shared" si="1135"/>
        <v/>
      </c>
      <c r="I3155" s="47" t="str">
        <f t="shared" si="1136"/>
        <v/>
      </c>
      <c r="J3155" s="47" t="str">
        <f t="shared" si="1137"/>
        <v/>
      </c>
      <c r="K3155" s="47" t="str">
        <f t="shared" si="1138"/>
        <v/>
      </c>
      <c r="L3155" s="47" t="str">
        <f t="shared" si="1119"/>
        <v/>
      </c>
      <c r="M3155" s="47" t="str">
        <f t="shared" si="1123"/>
        <v/>
      </c>
      <c r="N3155" s="47" t="str">
        <f t="shared" si="1139"/>
        <v/>
      </c>
      <c r="O3155" s="47" t="str">
        <f t="shared" si="1124"/>
        <v/>
      </c>
      <c r="P3155" s="47" t="str">
        <f t="shared" si="1125"/>
        <v/>
      </c>
      <c r="Q3155" s="47" t="str">
        <f t="shared" si="1126"/>
        <v/>
      </c>
      <c r="R3155" s="47" t="str">
        <f t="shared" si="1117"/>
        <v/>
      </c>
      <c r="S3155" s="47" t="str">
        <f t="shared" si="1120"/>
        <v/>
      </c>
      <c r="T3155" s="47" t="str">
        <f t="shared" si="1127"/>
        <v/>
      </c>
      <c r="U3155" s="47" t="str">
        <f t="shared" si="1128"/>
        <v/>
      </c>
      <c r="V3155" s="47" t="str">
        <f t="shared" si="1129"/>
        <v/>
      </c>
      <c r="W3155" s="47" t="str">
        <f t="shared" si="1130"/>
        <v/>
      </c>
      <c r="X3155" s="47" t="str">
        <f t="shared" si="1118"/>
        <v/>
      </c>
      <c r="Y3155" s="47" t="str">
        <f t="shared" si="1121"/>
        <v/>
      </c>
      <c r="Z3155" s="49" t="str">
        <f t="shared" si="1131"/>
        <v/>
      </c>
      <c r="AA3155" s="49" t="str">
        <f t="shared" si="1132"/>
        <v/>
      </c>
      <c r="AB3155" s="49" t="str">
        <f t="shared" si="1133"/>
        <v/>
      </c>
      <c r="AC3155" s="49" t="str">
        <f t="shared" si="1134"/>
        <v/>
      </c>
      <c r="AD3155" s="49" t="str">
        <f t="shared" si="1116"/>
        <v/>
      </c>
      <c r="AE3155" s="49" t="str">
        <f t="shared" si="1122"/>
        <v/>
      </c>
    </row>
    <row r="3156" spans="2:31" x14ac:dyDescent="0.25">
      <c r="B3156" s="10"/>
      <c r="C3156" s="10"/>
      <c r="D3156" s="10"/>
      <c r="E3156" s="10"/>
      <c r="F3156" s="34"/>
      <c r="G3156" s="34"/>
      <c r="H3156" s="47" t="str">
        <f t="shared" si="1135"/>
        <v/>
      </c>
      <c r="I3156" s="47" t="str">
        <f t="shared" si="1136"/>
        <v/>
      </c>
      <c r="J3156" s="47" t="str">
        <f t="shared" si="1137"/>
        <v/>
      </c>
      <c r="K3156" s="47" t="str">
        <f t="shared" si="1138"/>
        <v/>
      </c>
      <c r="L3156" s="47" t="str">
        <f t="shared" si="1119"/>
        <v/>
      </c>
      <c r="M3156" s="47" t="str">
        <f t="shared" si="1123"/>
        <v/>
      </c>
      <c r="N3156" s="47" t="str">
        <f t="shared" si="1139"/>
        <v/>
      </c>
      <c r="O3156" s="47" t="str">
        <f t="shared" si="1124"/>
        <v/>
      </c>
      <c r="P3156" s="47" t="str">
        <f t="shared" si="1125"/>
        <v/>
      </c>
      <c r="Q3156" s="47" t="str">
        <f t="shared" si="1126"/>
        <v/>
      </c>
      <c r="R3156" s="47" t="str">
        <f t="shared" si="1117"/>
        <v/>
      </c>
      <c r="S3156" s="47" t="str">
        <f t="shared" si="1120"/>
        <v/>
      </c>
      <c r="T3156" s="47" t="str">
        <f t="shared" si="1127"/>
        <v/>
      </c>
      <c r="U3156" s="47" t="str">
        <f t="shared" si="1128"/>
        <v/>
      </c>
      <c r="V3156" s="47" t="str">
        <f t="shared" si="1129"/>
        <v/>
      </c>
      <c r="W3156" s="47" t="str">
        <f t="shared" si="1130"/>
        <v/>
      </c>
      <c r="X3156" s="47" t="str">
        <f t="shared" si="1118"/>
        <v/>
      </c>
      <c r="Y3156" s="47" t="str">
        <f t="shared" si="1121"/>
        <v/>
      </c>
      <c r="Z3156" s="49" t="str">
        <f t="shared" si="1131"/>
        <v/>
      </c>
      <c r="AA3156" s="49" t="str">
        <f t="shared" si="1132"/>
        <v/>
      </c>
      <c r="AB3156" s="49" t="str">
        <f t="shared" si="1133"/>
        <v/>
      </c>
      <c r="AC3156" s="49" t="str">
        <f t="shared" si="1134"/>
        <v/>
      </c>
      <c r="AD3156" s="49" t="str">
        <f t="shared" si="1116"/>
        <v/>
      </c>
      <c r="AE3156" s="49" t="str">
        <f t="shared" si="1122"/>
        <v/>
      </c>
    </row>
    <row r="3157" spans="2:31" x14ac:dyDescent="0.25">
      <c r="B3157" s="10"/>
      <c r="C3157" s="10"/>
      <c r="D3157" s="10"/>
      <c r="E3157" s="10"/>
      <c r="F3157" s="34"/>
      <c r="G3157" s="34"/>
      <c r="H3157" s="47" t="str">
        <f t="shared" si="1135"/>
        <v/>
      </c>
      <c r="I3157" s="47" t="str">
        <f t="shared" si="1136"/>
        <v/>
      </c>
      <c r="J3157" s="47" t="str">
        <f t="shared" si="1137"/>
        <v/>
      </c>
      <c r="K3157" s="47" t="str">
        <f t="shared" si="1138"/>
        <v/>
      </c>
      <c r="L3157" s="47" t="str">
        <f t="shared" si="1119"/>
        <v/>
      </c>
      <c r="M3157" s="47" t="str">
        <f t="shared" si="1123"/>
        <v/>
      </c>
      <c r="N3157" s="47" t="str">
        <f t="shared" si="1139"/>
        <v/>
      </c>
      <c r="O3157" s="47" t="str">
        <f t="shared" si="1124"/>
        <v/>
      </c>
      <c r="P3157" s="47" t="str">
        <f t="shared" si="1125"/>
        <v/>
      </c>
      <c r="Q3157" s="47" t="str">
        <f t="shared" si="1126"/>
        <v/>
      </c>
      <c r="R3157" s="47" t="str">
        <f t="shared" si="1117"/>
        <v/>
      </c>
      <c r="S3157" s="47" t="str">
        <f t="shared" si="1120"/>
        <v/>
      </c>
      <c r="T3157" s="47" t="str">
        <f t="shared" si="1127"/>
        <v/>
      </c>
      <c r="U3157" s="47" t="str">
        <f t="shared" si="1128"/>
        <v/>
      </c>
      <c r="V3157" s="47" t="str">
        <f t="shared" si="1129"/>
        <v/>
      </c>
      <c r="W3157" s="47" t="str">
        <f t="shared" si="1130"/>
        <v/>
      </c>
      <c r="X3157" s="47" t="str">
        <f t="shared" si="1118"/>
        <v/>
      </c>
      <c r="Y3157" s="47" t="str">
        <f t="shared" si="1121"/>
        <v/>
      </c>
      <c r="Z3157" s="49" t="str">
        <f t="shared" si="1131"/>
        <v/>
      </c>
      <c r="AA3157" s="49" t="str">
        <f t="shared" si="1132"/>
        <v/>
      </c>
      <c r="AB3157" s="49" t="str">
        <f t="shared" si="1133"/>
        <v/>
      </c>
      <c r="AC3157" s="49" t="str">
        <f t="shared" si="1134"/>
        <v/>
      </c>
      <c r="AD3157" s="49" t="str">
        <f t="shared" si="1116"/>
        <v/>
      </c>
      <c r="AE3157" s="49" t="str">
        <f t="shared" si="1122"/>
        <v/>
      </c>
    </row>
    <row r="3158" spans="2:31" x14ac:dyDescent="0.25">
      <c r="B3158" s="10"/>
      <c r="C3158" s="10"/>
      <c r="D3158" s="10"/>
      <c r="E3158" s="10"/>
      <c r="F3158" s="34"/>
      <c r="G3158" s="34"/>
      <c r="H3158" s="47" t="str">
        <f t="shared" si="1135"/>
        <v/>
      </c>
      <c r="I3158" s="47" t="str">
        <f t="shared" si="1136"/>
        <v/>
      </c>
      <c r="J3158" s="47" t="str">
        <f t="shared" si="1137"/>
        <v/>
      </c>
      <c r="K3158" s="47" t="str">
        <f t="shared" si="1138"/>
        <v/>
      </c>
      <c r="L3158" s="47" t="str">
        <f t="shared" si="1119"/>
        <v/>
      </c>
      <c r="M3158" s="47" t="str">
        <f t="shared" si="1123"/>
        <v/>
      </c>
      <c r="N3158" s="47" t="str">
        <f t="shared" si="1139"/>
        <v/>
      </c>
      <c r="O3158" s="47" t="str">
        <f t="shared" si="1124"/>
        <v/>
      </c>
      <c r="P3158" s="47" t="str">
        <f t="shared" si="1125"/>
        <v/>
      </c>
      <c r="Q3158" s="47" t="str">
        <f t="shared" si="1126"/>
        <v/>
      </c>
      <c r="R3158" s="47" t="str">
        <f t="shared" si="1117"/>
        <v/>
      </c>
      <c r="S3158" s="47" t="str">
        <f t="shared" si="1120"/>
        <v/>
      </c>
      <c r="T3158" s="47" t="str">
        <f t="shared" si="1127"/>
        <v/>
      </c>
      <c r="U3158" s="47" t="str">
        <f t="shared" si="1128"/>
        <v/>
      </c>
      <c r="V3158" s="47" t="str">
        <f t="shared" si="1129"/>
        <v/>
      </c>
      <c r="W3158" s="47" t="str">
        <f t="shared" si="1130"/>
        <v/>
      </c>
      <c r="X3158" s="47" t="str">
        <f t="shared" si="1118"/>
        <v/>
      </c>
      <c r="Y3158" s="47" t="str">
        <f t="shared" si="1121"/>
        <v/>
      </c>
      <c r="Z3158" s="49" t="str">
        <f t="shared" si="1131"/>
        <v/>
      </c>
      <c r="AA3158" s="49" t="str">
        <f t="shared" si="1132"/>
        <v/>
      </c>
      <c r="AB3158" s="49" t="str">
        <f t="shared" si="1133"/>
        <v/>
      </c>
      <c r="AC3158" s="49" t="str">
        <f t="shared" si="1134"/>
        <v/>
      </c>
      <c r="AD3158" s="49" t="str">
        <f t="shared" si="1116"/>
        <v/>
      </c>
      <c r="AE3158" s="49" t="str">
        <f t="shared" si="1122"/>
        <v/>
      </c>
    </row>
    <row r="3159" spans="2:31" x14ac:dyDescent="0.25">
      <c r="B3159" s="10"/>
      <c r="C3159" s="10"/>
      <c r="D3159" s="10"/>
      <c r="E3159" s="10"/>
      <c r="F3159" s="34"/>
      <c r="G3159" s="34"/>
      <c r="H3159" s="47" t="str">
        <f t="shared" si="1135"/>
        <v/>
      </c>
      <c r="I3159" s="47" t="str">
        <f t="shared" si="1136"/>
        <v/>
      </c>
      <c r="J3159" s="47" t="str">
        <f t="shared" si="1137"/>
        <v/>
      </c>
      <c r="K3159" s="47" t="str">
        <f t="shared" si="1138"/>
        <v/>
      </c>
      <c r="L3159" s="47" t="str">
        <f t="shared" si="1119"/>
        <v/>
      </c>
      <c r="M3159" s="47" t="str">
        <f t="shared" si="1123"/>
        <v/>
      </c>
      <c r="N3159" s="47" t="str">
        <f t="shared" si="1139"/>
        <v/>
      </c>
      <c r="O3159" s="47" t="str">
        <f t="shared" si="1124"/>
        <v/>
      </c>
      <c r="P3159" s="47" t="str">
        <f t="shared" si="1125"/>
        <v/>
      </c>
      <c r="Q3159" s="47" t="str">
        <f t="shared" si="1126"/>
        <v/>
      </c>
      <c r="R3159" s="47" t="str">
        <f t="shared" si="1117"/>
        <v/>
      </c>
      <c r="S3159" s="47" t="str">
        <f t="shared" si="1120"/>
        <v/>
      </c>
      <c r="T3159" s="47" t="str">
        <f t="shared" si="1127"/>
        <v/>
      </c>
      <c r="U3159" s="47" t="str">
        <f t="shared" si="1128"/>
        <v/>
      </c>
      <c r="V3159" s="47" t="str">
        <f t="shared" si="1129"/>
        <v/>
      </c>
      <c r="W3159" s="47" t="str">
        <f t="shared" si="1130"/>
        <v/>
      </c>
      <c r="X3159" s="47" t="str">
        <f t="shared" si="1118"/>
        <v/>
      </c>
      <c r="Y3159" s="47" t="str">
        <f t="shared" si="1121"/>
        <v/>
      </c>
      <c r="Z3159" s="49" t="str">
        <f t="shared" si="1131"/>
        <v/>
      </c>
      <c r="AA3159" s="49" t="str">
        <f t="shared" si="1132"/>
        <v/>
      </c>
      <c r="AB3159" s="49" t="str">
        <f t="shared" si="1133"/>
        <v/>
      </c>
      <c r="AC3159" s="49" t="str">
        <f t="shared" si="1134"/>
        <v/>
      </c>
      <c r="AD3159" s="49" t="str">
        <f t="shared" si="1116"/>
        <v/>
      </c>
      <c r="AE3159" s="49" t="str">
        <f t="shared" si="1122"/>
        <v/>
      </c>
    </row>
    <row r="3160" spans="2:31" x14ac:dyDescent="0.25">
      <c r="B3160" s="10"/>
      <c r="C3160" s="10"/>
      <c r="D3160" s="10"/>
      <c r="E3160" s="10"/>
      <c r="F3160" s="34"/>
      <c r="G3160" s="34"/>
      <c r="H3160" s="47" t="str">
        <f t="shared" si="1135"/>
        <v/>
      </c>
      <c r="I3160" s="47" t="str">
        <f t="shared" si="1136"/>
        <v/>
      </c>
      <c r="J3160" s="47" t="str">
        <f t="shared" si="1137"/>
        <v/>
      </c>
      <c r="K3160" s="47" t="str">
        <f t="shared" si="1138"/>
        <v/>
      </c>
      <c r="L3160" s="47" t="str">
        <f t="shared" si="1119"/>
        <v/>
      </c>
      <c r="M3160" s="47" t="str">
        <f t="shared" si="1123"/>
        <v/>
      </c>
      <c r="N3160" s="47" t="str">
        <f t="shared" si="1139"/>
        <v/>
      </c>
      <c r="O3160" s="47" t="str">
        <f t="shared" si="1124"/>
        <v/>
      </c>
      <c r="P3160" s="47" t="str">
        <f t="shared" si="1125"/>
        <v/>
      </c>
      <c r="Q3160" s="47" t="str">
        <f t="shared" si="1126"/>
        <v/>
      </c>
      <c r="R3160" s="47" t="str">
        <f t="shared" si="1117"/>
        <v/>
      </c>
      <c r="S3160" s="47" t="str">
        <f t="shared" si="1120"/>
        <v/>
      </c>
      <c r="T3160" s="47" t="str">
        <f t="shared" si="1127"/>
        <v/>
      </c>
      <c r="U3160" s="47" t="str">
        <f t="shared" si="1128"/>
        <v/>
      </c>
      <c r="V3160" s="47" t="str">
        <f t="shared" si="1129"/>
        <v/>
      </c>
      <c r="W3160" s="47" t="str">
        <f t="shared" si="1130"/>
        <v/>
      </c>
      <c r="X3160" s="47" t="str">
        <f t="shared" si="1118"/>
        <v/>
      </c>
      <c r="Y3160" s="47" t="str">
        <f t="shared" si="1121"/>
        <v/>
      </c>
      <c r="Z3160" s="49" t="str">
        <f t="shared" si="1131"/>
        <v/>
      </c>
      <c r="AA3160" s="49" t="str">
        <f t="shared" si="1132"/>
        <v/>
      </c>
      <c r="AB3160" s="49" t="str">
        <f t="shared" si="1133"/>
        <v/>
      </c>
      <c r="AC3160" s="49" t="str">
        <f t="shared" si="1134"/>
        <v/>
      </c>
      <c r="AD3160" s="49" t="str">
        <f t="shared" si="1116"/>
        <v/>
      </c>
      <c r="AE3160" s="49" t="str">
        <f t="shared" si="1122"/>
        <v/>
      </c>
    </row>
    <row r="3161" spans="2:31" x14ac:dyDescent="0.25">
      <c r="B3161" s="10"/>
      <c r="C3161" s="10"/>
      <c r="D3161" s="10"/>
      <c r="E3161" s="10"/>
      <c r="F3161" s="34"/>
      <c r="G3161" s="34"/>
      <c r="H3161" s="47" t="str">
        <f t="shared" si="1135"/>
        <v/>
      </c>
      <c r="I3161" s="47" t="str">
        <f t="shared" si="1136"/>
        <v/>
      </c>
      <c r="J3161" s="47" t="str">
        <f t="shared" si="1137"/>
        <v/>
      </c>
      <c r="K3161" s="47" t="str">
        <f t="shared" si="1138"/>
        <v/>
      </c>
      <c r="L3161" s="47" t="str">
        <f t="shared" si="1119"/>
        <v/>
      </c>
      <c r="M3161" s="47" t="str">
        <f t="shared" si="1123"/>
        <v/>
      </c>
      <c r="N3161" s="47" t="str">
        <f t="shared" si="1139"/>
        <v/>
      </c>
      <c r="O3161" s="47" t="str">
        <f t="shared" si="1124"/>
        <v/>
      </c>
      <c r="P3161" s="47" t="str">
        <f t="shared" si="1125"/>
        <v/>
      </c>
      <c r="Q3161" s="47" t="str">
        <f t="shared" si="1126"/>
        <v/>
      </c>
      <c r="R3161" s="47" t="str">
        <f t="shared" si="1117"/>
        <v/>
      </c>
      <c r="S3161" s="47" t="str">
        <f t="shared" si="1120"/>
        <v/>
      </c>
      <c r="T3161" s="47" t="str">
        <f t="shared" si="1127"/>
        <v/>
      </c>
      <c r="U3161" s="47" t="str">
        <f t="shared" si="1128"/>
        <v/>
      </c>
      <c r="V3161" s="47" t="str">
        <f t="shared" si="1129"/>
        <v/>
      </c>
      <c r="W3161" s="47" t="str">
        <f t="shared" si="1130"/>
        <v/>
      </c>
      <c r="X3161" s="47" t="str">
        <f t="shared" si="1118"/>
        <v/>
      </c>
      <c r="Y3161" s="47" t="str">
        <f t="shared" si="1121"/>
        <v/>
      </c>
      <c r="Z3161" s="49" t="str">
        <f t="shared" si="1131"/>
        <v/>
      </c>
      <c r="AA3161" s="49" t="str">
        <f t="shared" si="1132"/>
        <v/>
      </c>
      <c r="AB3161" s="49" t="str">
        <f t="shared" si="1133"/>
        <v/>
      </c>
      <c r="AC3161" s="49" t="str">
        <f t="shared" si="1134"/>
        <v/>
      </c>
      <c r="AD3161" s="49" t="str">
        <f t="shared" si="1116"/>
        <v/>
      </c>
      <c r="AE3161" s="49" t="str">
        <f t="shared" si="1122"/>
        <v/>
      </c>
    </row>
    <row r="3162" spans="2:31" x14ac:dyDescent="0.25">
      <c r="B3162" s="10"/>
      <c r="C3162" s="10"/>
      <c r="D3162" s="10"/>
      <c r="E3162" s="10"/>
      <c r="F3162" s="34"/>
      <c r="G3162" s="34"/>
      <c r="H3162" s="47" t="str">
        <f t="shared" si="1135"/>
        <v/>
      </c>
      <c r="I3162" s="47" t="str">
        <f t="shared" si="1136"/>
        <v/>
      </c>
      <c r="J3162" s="47" t="str">
        <f t="shared" si="1137"/>
        <v/>
      </c>
      <c r="K3162" s="47" t="str">
        <f t="shared" si="1138"/>
        <v/>
      </c>
      <c r="L3162" s="47" t="str">
        <f t="shared" si="1119"/>
        <v/>
      </c>
      <c r="M3162" s="47" t="str">
        <f t="shared" si="1123"/>
        <v/>
      </c>
      <c r="N3162" s="47" t="str">
        <f t="shared" si="1139"/>
        <v/>
      </c>
      <c r="O3162" s="47" t="str">
        <f t="shared" si="1124"/>
        <v/>
      </c>
      <c r="P3162" s="47" t="str">
        <f t="shared" si="1125"/>
        <v/>
      </c>
      <c r="Q3162" s="47" t="str">
        <f t="shared" si="1126"/>
        <v/>
      </c>
      <c r="R3162" s="47" t="str">
        <f t="shared" si="1117"/>
        <v/>
      </c>
      <c r="S3162" s="47" t="str">
        <f t="shared" si="1120"/>
        <v/>
      </c>
      <c r="T3162" s="47" t="str">
        <f t="shared" si="1127"/>
        <v/>
      </c>
      <c r="U3162" s="47" t="str">
        <f t="shared" si="1128"/>
        <v/>
      </c>
      <c r="V3162" s="47" t="str">
        <f t="shared" si="1129"/>
        <v/>
      </c>
      <c r="W3162" s="47" t="str">
        <f t="shared" si="1130"/>
        <v/>
      </c>
      <c r="X3162" s="47" t="str">
        <f t="shared" si="1118"/>
        <v/>
      </c>
      <c r="Y3162" s="47" t="str">
        <f t="shared" si="1121"/>
        <v/>
      </c>
      <c r="Z3162" s="49" t="str">
        <f t="shared" si="1131"/>
        <v/>
      </c>
      <c r="AA3162" s="49" t="str">
        <f t="shared" si="1132"/>
        <v/>
      </c>
      <c r="AB3162" s="49" t="str">
        <f t="shared" si="1133"/>
        <v/>
      </c>
      <c r="AC3162" s="49" t="str">
        <f t="shared" si="1134"/>
        <v/>
      </c>
      <c r="AD3162" s="49" t="str">
        <f t="shared" si="1116"/>
        <v/>
      </c>
      <c r="AE3162" s="49" t="str">
        <f t="shared" si="1122"/>
        <v/>
      </c>
    </row>
    <row r="3163" spans="2:31" x14ac:dyDescent="0.25">
      <c r="B3163" s="10"/>
      <c r="C3163" s="10"/>
      <c r="D3163" s="10"/>
      <c r="E3163" s="10"/>
      <c r="F3163" s="34"/>
      <c r="G3163" s="34"/>
      <c r="H3163" s="47" t="str">
        <f t="shared" si="1135"/>
        <v/>
      </c>
      <c r="I3163" s="47" t="str">
        <f t="shared" si="1136"/>
        <v/>
      </c>
      <c r="J3163" s="47" t="str">
        <f t="shared" si="1137"/>
        <v/>
      </c>
      <c r="K3163" s="47" t="str">
        <f t="shared" si="1138"/>
        <v/>
      </c>
      <c r="L3163" s="47" t="str">
        <f t="shared" si="1119"/>
        <v/>
      </c>
      <c r="M3163" s="47" t="str">
        <f t="shared" si="1123"/>
        <v/>
      </c>
      <c r="N3163" s="47" t="str">
        <f t="shared" si="1139"/>
        <v/>
      </c>
      <c r="O3163" s="47" t="str">
        <f t="shared" si="1124"/>
        <v/>
      </c>
      <c r="P3163" s="47" t="str">
        <f t="shared" si="1125"/>
        <v/>
      </c>
      <c r="Q3163" s="47" t="str">
        <f t="shared" si="1126"/>
        <v/>
      </c>
      <c r="R3163" s="47" t="str">
        <f t="shared" si="1117"/>
        <v/>
      </c>
      <c r="S3163" s="47" t="str">
        <f t="shared" si="1120"/>
        <v/>
      </c>
      <c r="T3163" s="47" t="str">
        <f t="shared" si="1127"/>
        <v/>
      </c>
      <c r="U3163" s="47" t="str">
        <f t="shared" si="1128"/>
        <v/>
      </c>
      <c r="V3163" s="47" t="str">
        <f t="shared" si="1129"/>
        <v/>
      </c>
      <c r="W3163" s="47" t="str">
        <f t="shared" si="1130"/>
        <v/>
      </c>
      <c r="X3163" s="47" t="str">
        <f t="shared" si="1118"/>
        <v/>
      </c>
      <c r="Y3163" s="47" t="str">
        <f t="shared" si="1121"/>
        <v/>
      </c>
      <c r="Z3163" s="49" t="str">
        <f t="shared" si="1131"/>
        <v/>
      </c>
      <c r="AA3163" s="49" t="str">
        <f t="shared" si="1132"/>
        <v/>
      </c>
      <c r="AB3163" s="49" t="str">
        <f t="shared" si="1133"/>
        <v/>
      </c>
      <c r="AC3163" s="49" t="str">
        <f t="shared" si="1134"/>
        <v/>
      </c>
      <c r="AD3163" s="49" t="str">
        <f t="shared" si="1116"/>
        <v/>
      </c>
      <c r="AE3163" s="49" t="str">
        <f t="shared" si="1122"/>
        <v/>
      </c>
    </row>
    <row r="3164" spans="2:31" x14ac:dyDescent="0.25">
      <c r="B3164" s="10"/>
      <c r="C3164" s="10"/>
      <c r="D3164" s="10"/>
      <c r="E3164" s="10"/>
      <c r="F3164" s="34"/>
      <c r="G3164" s="34"/>
      <c r="H3164" s="47" t="str">
        <f t="shared" si="1135"/>
        <v/>
      </c>
      <c r="I3164" s="47" t="str">
        <f t="shared" si="1136"/>
        <v/>
      </c>
      <c r="J3164" s="47" t="str">
        <f t="shared" si="1137"/>
        <v/>
      </c>
      <c r="K3164" s="47" t="str">
        <f t="shared" si="1138"/>
        <v/>
      </c>
      <c r="L3164" s="47" t="str">
        <f t="shared" si="1119"/>
        <v/>
      </c>
      <c r="M3164" s="47" t="str">
        <f t="shared" si="1123"/>
        <v/>
      </c>
      <c r="N3164" s="47" t="str">
        <f t="shared" si="1139"/>
        <v/>
      </c>
      <c r="O3164" s="47" t="str">
        <f t="shared" si="1124"/>
        <v/>
      </c>
      <c r="P3164" s="47" t="str">
        <f t="shared" si="1125"/>
        <v/>
      </c>
      <c r="Q3164" s="47" t="str">
        <f t="shared" si="1126"/>
        <v/>
      </c>
      <c r="R3164" s="47" t="str">
        <f t="shared" si="1117"/>
        <v/>
      </c>
      <c r="S3164" s="47" t="str">
        <f t="shared" si="1120"/>
        <v/>
      </c>
      <c r="T3164" s="47" t="str">
        <f t="shared" si="1127"/>
        <v/>
      </c>
      <c r="U3164" s="47" t="str">
        <f t="shared" si="1128"/>
        <v/>
      </c>
      <c r="V3164" s="47" t="str">
        <f t="shared" si="1129"/>
        <v/>
      </c>
      <c r="W3164" s="47" t="str">
        <f t="shared" si="1130"/>
        <v/>
      </c>
      <c r="X3164" s="47" t="str">
        <f t="shared" si="1118"/>
        <v/>
      </c>
      <c r="Y3164" s="47" t="str">
        <f t="shared" si="1121"/>
        <v/>
      </c>
      <c r="Z3164" s="49" t="str">
        <f t="shared" si="1131"/>
        <v/>
      </c>
      <c r="AA3164" s="49" t="str">
        <f t="shared" si="1132"/>
        <v/>
      </c>
      <c r="AB3164" s="49" t="str">
        <f t="shared" si="1133"/>
        <v/>
      </c>
      <c r="AC3164" s="49" t="str">
        <f t="shared" si="1134"/>
        <v/>
      </c>
      <c r="AD3164" s="49" t="str">
        <f t="shared" si="1116"/>
        <v/>
      </c>
      <c r="AE3164" s="49" t="str">
        <f t="shared" si="1122"/>
        <v/>
      </c>
    </row>
    <row r="3165" spans="2:31" x14ac:dyDescent="0.25">
      <c r="B3165" s="10"/>
      <c r="C3165" s="10"/>
      <c r="D3165" s="10"/>
      <c r="E3165" s="10"/>
      <c r="F3165" s="34"/>
      <c r="G3165" s="34"/>
      <c r="H3165" s="47" t="str">
        <f t="shared" si="1135"/>
        <v/>
      </c>
      <c r="I3165" s="47" t="str">
        <f t="shared" si="1136"/>
        <v/>
      </c>
      <c r="J3165" s="47" t="str">
        <f t="shared" si="1137"/>
        <v/>
      </c>
      <c r="K3165" s="47" t="str">
        <f t="shared" si="1138"/>
        <v/>
      </c>
      <c r="L3165" s="47" t="str">
        <f t="shared" si="1119"/>
        <v/>
      </c>
      <c r="M3165" s="47" t="str">
        <f t="shared" si="1123"/>
        <v/>
      </c>
      <c r="N3165" s="47" t="str">
        <f t="shared" si="1139"/>
        <v/>
      </c>
      <c r="O3165" s="47" t="str">
        <f t="shared" si="1124"/>
        <v/>
      </c>
      <c r="P3165" s="47" t="str">
        <f t="shared" si="1125"/>
        <v/>
      </c>
      <c r="Q3165" s="47" t="str">
        <f t="shared" si="1126"/>
        <v/>
      </c>
      <c r="R3165" s="47" t="str">
        <f t="shared" si="1117"/>
        <v/>
      </c>
      <c r="S3165" s="47" t="str">
        <f t="shared" si="1120"/>
        <v/>
      </c>
      <c r="T3165" s="47" t="str">
        <f t="shared" si="1127"/>
        <v/>
      </c>
      <c r="U3165" s="47" t="str">
        <f t="shared" si="1128"/>
        <v/>
      </c>
      <c r="V3165" s="47" t="str">
        <f t="shared" si="1129"/>
        <v/>
      </c>
      <c r="W3165" s="47" t="str">
        <f t="shared" si="1130"/>
        <v/>
      </c>
      <c r="X3165" s="47" t="str">
        <f t="shared" si="1118"/>
        <v/>
      </c>
      <c r="Y3165" s="47" t="str">
        <f t="shared" si="1121"/>
        <v/>
      </c>
      <c r="Z3165" s="49" t="str">
        <f t="shared" si="1131"/>
        <v/>
      </c>
      <c r="AA3165" s="49" t="str">
        <f t="shared" si="1132"/>
        <v/>
      </c>
      <c r="AB3165" s="49" t="str">
        <f t="shared" si="1133"/>
        <v/>
      </c>
      <c r="AC3165" s="49" t="str">
        <f t="shared" si="1134"/>
        <v/>
      </c>
      <c r="AD3165" s="49" t="str">
        <f t="shared" si="1116"/>
        <v/>
      </c>
      <c r="AE3165" s="49" t="str">
        <f t="shared" si="1122"/>
        <v/>
      </c>
    </row>
    <row r="3166" spans="2:31" x14ac:dyDescent="0.25">
      <c r="B3166" s="10"/>
      <c r="C3166" s="10"/>
      <c r="D3166" s="10"/>
      <c r="E3166" s="10"/>
      <c r="F3166" s="34"/>
      <c r="G3166" s="34"/>
      <c r="H3166" s="47" t="str">
        <f t="shared" si="1135"/>
        <v/>
      </c>
      <c r="I3166" s="47" t="str">
        <f t="shared" si="1136"/>
        <v/>
      </c>
      <c r="J3166" s="47" t="str">
        <f t="shared" si="1137"/>
        <v/>
      </c>
      <c r="K3166" s="47" t="str">
        <f t="shared" si="1138"/>
        <v/>
      </c>
      <c r="L3166" s="47" t="str">
        <f t="shared" si="1119"/>
        <v/>
      </c>
      <c r="M3166" s="47" t="str">
        <f t="shared" si="1123"/>
        <v/>
      </c>
      <c r="N3166" s="47" t="str">
        <f t="shared" si="1139"/>
        <v/>
      </c>
      <c r="O3166" s="47" t="str">
        <f t="shared" si="1124"/>
        <v/>
      </c>
      <c r="P3166" s="47" t="str">
        <f t="shared" si="1125"/>
        <v/>
      </c>
      <c r="Q3166" s="47" t="str">
        <f t="shared" si="1126"/>
        <v/>
      </c>
      <c r="R3166" s="47" t="str">
        <f t="shared" si="1117"/>
        <v/>
      </c>
      <c r="S3166" s="47" t="str">
        <f t="shared" si="1120"/>
        <v/>
      </c>
      <c r="T3166" s="47" t="str">
        <f t="shared" si="1127"/>
        <v/>
      </c>
      <c r="U3166" s="47" t="str">
        <f t="shared" si="1128"/>
        <v/>
      </c>
      <c r="V3166" s="47" t="str">
        <f t="shared" si="1129"/>
        <v/>
      </c>
      <c r="W3166" s="47" t="str">
        <f t="shared" si="1130"/>
        <v/>
      </c>
      <c r="X3166" s="47" t="str">
        <f t="shared" si="1118"/>
        <v/>
      </c>
      <c r="Y3166" s="47" t="str">
        <f t="shared" si="1121"/>
        <v/>
      </c>
      <c r="Z3166" s="49" t="str">
        <f t="shared" si="1131"/>
        <v/>
      </c>
      <c r="AA3166" s="49" t="str">
        <f t="shared" si="1132"/>
        <v/>
      </c>
      <c r="AB3166" s="49" t="str">
        <f t="shared" si="1133"/>
        <v/>
      </c>
      <c r="AC3166" s="49" t="str">
        <f t="shared" si="1134"/>
        <v/>
      </c>
      <c r="AD3166" s="49" t="str">
        <f t="shared" si="1116"/>
        <v/>
      </c>
      <c r="AE3166" s="49" t="str">
        <f t="shared" si="1122"/>
        <v/>
      </c>
    </row>
    <row r="3167" spans="2:31" x14ac:dyDescent="0.25">
      <c r="B3167" s="10"/>
      <c r="C3167" s="10"/>
      <c r="D3167" s="10"/>
      <c r="E3167" s="10"/>
      <c r="F3167" s="34"/>
      <c r="G3167" s="34"/>
      <c r="H3167" s="47" t="str">
        <f t="shared" si="1135"/>
        <v/>
      </c>
      <c r="I3167" s="47" t="str">
        <f t="shared" si="1136"/>
        <v/>
      </c>
      <c r="J3167" s="47" t="str">
        <f t="shared" si="1137"/>
        <v/>
      </c>
      <c r="K3167" s="47" t="str">
        <f t="shared" si="1138"/>
        <v/>
      </c>
      <c r="L3167" s="47" t="str">
        <f t="shared" si="1119"/>
        <v/>
      </c>
      <c r="M3167" s="47" t="str">
        <f t="shared" si="1123"/>
        <v/>
      </c>
      <c r="N3167" s="47" t="str">
        <f t="shared" si="1139"/>
        <v/>
      </c>
      <c r="O3167" s="47" t="str">
        <f t="shared" si="1124"/>
        <v/>
      </c>
      <c r="P3167" s="47" t="str">
        <f t="shared" si="1125"/>
        <v/>
      </c>
      <c r="Q3167" s="47" t="str">
        <f t="shared" si="1126"/>
        <v/>
      </c>
      <c r="R3167" s="47" t="str">
        <f t="shared" si="1117"/>
        <v/>
      </c>
      <c r="S3167" s="47" t="str">
        <f t="shared" si="1120"/>
        <v/>
      </c>
      <c r="T3167" s="47" t="str">
        <f t="shared" si="1127"/>
        <v/>
      </c>
      <c r="U3167" s="47" t="str">
        <f t="shared" si="1128"/>
        <v/>
      </c>
      <c r="V3167" s="47" t="str">
        <f t="shared" si="1129"/>
        <v/>
      </c>
      <c r="W3167" s="47" t="str">
        <f t="shared" si="1130"/>
        <v/>
      </c>
      <c r="X3167" s="47" t="str">
        <f t="shared" si="1118"/>
        <v/>
      </c>
      <c r="Y3167" s="47" t="str">
        <f t="shared" si="1121"/>
        <v/>
      </c>
      <c r="Z3167" s="49" t="str">
        <f t="shared" si="1131"/>
        <v/>
      </c>
      <c r="AA3167" s="49" t="str">
        <f t="shared" si="1132"/>
        <v/>
      </c>
      <c r="AB3167" s="49" t="str">
        <f t="shared" si="1133"/>
        <v/>
      </c>
      <c r="AC3167" s="49" t="str">
        <f t="shared" si="1134"/>
        <v/>
      </c>
      <c r="AD3167" s="49" t="str">
        <f t="shared" si="1116"/>
        <v/>
      </c>
      <c r="AE3167" s="49" t="str">
        <f t="shared" si="1122"/>
        <v/>
      </c>
    </row>
    <row r="3168" spans="2:31" x14ac:dyDescent="0.25">
      <c r="B3168" s="10"/>
      <c r="C3168" s="10"/>
      <c r="D3168" s="10"/>
      <c r="E3168" s="10"/>
      <c r="F3168" s="34"/>
      <c r="G3168" s="34"/>
      <c r="H3168" s="47" t="str">
        <f t="shared" si="1135"/>
        <v/>
      </c>
      <c r="I3168" s="47" t="str">
        <f t="shared" si="1136"/>
        <v/>
      </c>
      <c r="J3168" s="47" t="str">
        <f t="shared" si="1137"/>
        <v/>
      </c>
      <c r="K3168" s="47" t="str">
        <f t="shared" si="1138"/>
        <v/>
      </c>
      <c r="L3168" s="47" t="str">
        <f t="shared" si="1119"/>
        <v/>
      </c>
      <c r="M3168" s="47" t="str">
        <f t="shared" si="1123"/>
        <v/>
      </c>
      <c r="N3168" s="47" t="str">
        <f t="shared" si="1139"/>
        <v/>
      </c>
      <c r="O3168" s="47" t="str">
        <f t="shared" si="1124"/>
        <v/>
      </c>
      <c r="P3168" s="47" t="str">
        <f t="shared" si="1125"/>
        <v/>
      </c>
      <c r="Q3168" s="47" t="str">
        <f t="shared" si="1126"/>
        <v/>
      </c>
      <c r="R3168" s="47" t="str">
        <f t="shared" si="1117"/>
        <v/>
      </c>
      <c r="S3168" s="47" t="str">
        <f t="shared" si="1120"/>
        <v/>
      </c>
      <c r="T3168" s="47" t="str">
        <f t="shared" si="1127"/>
        <v/>
      </c>
      <c r="U3168" s="47" t="str">
        <f t="shared" si="1128"/>
        <v/>
      </c>
      <c r="V3168" s="47" t="str">
        <f t="shared" si="1129"/>
        <v/>
      </c>
      <c r="W3168" s="47" t="str">
        <f t="shared" si="1130"/>
        <v/>
      </c>
      <c r="X3168" s="47" t="str">
        <f t="shared" si="1118"/>
        <v/>
      </c>
      <c r="Y3168" s="47" t="str">
        <f t="shared" si="1121"/>
        <v/>
      </c>
      <c r="Z3168" s="49" t="str">
        <f t="shared" si="1131"/>
        <v/>
      </c>
      <c r="AA3168" s="49" t="str">
        <f t="shared" si="1132"/>
        <v/>
      </c>
      <c r="AB3168" s="49" t="str">
        <f t="shared" si="1133"/>
        <v/>
      </c>
      <c r="AC3168" s="49" t="str">
        <f t="shared" si="1134"/>
        <v/>
      </c>
      <c r="AD3168" s="49" t="str">
        <f t="shared" si="1116"/>
        <v/>
      </c>
      <c r="AE3168" s="49" t="str">
        <f t="shared" si="1122"/>
        <v/>
      </c>
    </row>
    <row r="3169" spans="2:31" x14ac:dyDescent="0.25">
      <c r="B3169" s="10"/>
      <c r="C3169" s="10"/>
      <c r="D3169" s="10"/>
      <c r="E3169" s="10"/>
      <c r="F3169" s="34"/>
      <c r="G3169" s="34"/>
      <c r="H3169" s="47" t="str">
        <f t="shared" si="1135"/>
        <v/>
      </c>
      <c r="I3169" s="47" t="str">
        <f t="shared" si="1136"/>
        <v/>
      </c>
      <c r="J3169" s="47" t="str">
        <f t="shared" si="1137"/>
        <v/>
      </c>
      <c r="K3169" s="47" t="str">
        <f t="shared" si="1138"/>
        <v/>
      </c>
      <c r="L3169" s="47" t="str">
        <f t="shared" si="1119"/>
        <v/>
      </c>
      <c r="M3169" s="47" t="str">
        <f t="shared" si="1123"/>
        <v/>
      </c>
      <c r="N3169" s="47" t="str">
        <f t="shared" si="1139"/>
        <v/>
      </c>
      <c r="O3169" s="47" t="str">
        <f t="shared" si="1124"/>
        <v/>
      </c>
      <c r="P3169" s="47" t="str">
        <f t="shared" si="1125"/>
        <v/>
      </c>
      <c r="Q3169" s="47" t="str">
        <f t="shared" si="1126"/>
        <v/>
      </c>
      <c r="R3169" s="47" t="str">
        <f t="shared" si="1117"/>
        <v/>
      </c>
      <c r="S3169" s="47" t="str">
        <f t="shared" si="1120"/>
        <v/>
      </c>
      <c r="T3169" s="47" t="str">
        <f t="shared" si="1127"/>
        <v/>
      </c>
      <c r="U3169" s="47" t="str">
        <f t="shared" si="1128"/>
        <v/>
      </c>
      <c r="V3169" s="47" t="str">
        <f t="shared" si="1129"/>
        <v/>
      </c>
      <c r="W3169" s="47" t="str">
        <f t="shared" si="1130"/>
        <v/>
      </c>
      <c r="X3169" s="47" t="str">
        <f t="shared" si="1118"/>
        <v/>
      </c>
      <c r="Y3169" s="47" t="str">
        <f t="shared" si="1121"/>
        <v/>
      </c>
      <c r="Z3169" s="49" t="str">
        <f t="shared" si="1131"/>
        <v/>
      </c>
      <c r="AA3169" s="49" t="str">
        <f t="shared" si="1132"/>
        <v/>
      </c>
      <c r="AB3169" s="49" t="str">
        <f t="shared" si="1133"/>
        <v/>
      </c>
      <c r="AC3169" s="49" t="str">
        <f t="shared" si="1134"/>
        <v/>
      </c>
      <c r="AD3169" s="49" t="str">
        <f t="shared" si="1116"/>
        <v/>
      </c>
      <c r="AE3169" s="49" t="str">
        <f t="shared" si="1122"/>
        <v/>
      </c>
    </row>
    <row r="3170" spans="2:31" x14ac:dyDescent="0.25">
      <c r="B3170" s="10"/>
      <c r="C3170" s="10"/>
      <c r="D3170" s="10"/>
      <c r="E3170" s="10"/>
      <c r="F3170" s="34"/>
      <c r="G3170" s="34"/>
      <c r="H3170" s="47" t="str">
        <f t="shared" si="1135"/>
        <v/>
      </c>
      <c r="I3170" s="47" t="str">
        <f t="shared" si="1136"/>
        <v/>
      </c>
      <c r="J3170" s="47" t="str">
        <f t="shared" si="1137"/>
        <v/>
      </c>
      <c r="K3170" s="47" t="str">
        <f t="shared" si="1138"/>
        <v/>
      </c>
      <c r="L3170" s="47" t="str">
        <f t="shared" si="1119"/>
        <v/>
      </c>
      <c r="M3170" s="47" t="str">
        <f t="shared" si="1123"/>
        <v/>
      </c>
      <c r="N3170" s="47" t="str">
        <f t="shared" si="1139"/>
        <v/>
      </c>
      <c r="O3170" s="47" t="str">
        <f t="shared" si="1124"/>
        <v/>
      </c>
      <c r="P3170" s="47" t="str">
        <f t="shared" si="1125"/>
        <v/>
      </c>
      <c r="Q3170" s="47" t="str">
        <f t="shared" si="1126"/>
        <v/>
      </c>
      <c r="R3170" s="47" t="str">
        <f t="shared" si="1117"/>
        <v/>
      </c>
      <c r="S3170" s="47" t="str">
        <f t="shared" si="1120"/>
        <v/>
      </c>
      <c r="T3170" s="47" t="str">
        <f t="shared" si="1127"/>
        <v/>
      </c>
      <c r="U3170" s="47" t="str">
        <f t="shared" si="1128"/>
        <v/>
      </c>
      <c r="V3170" s="47" t="str">
        <f t="shared" si="1129"/>
        <v/>
      </c>
      <c r="W3170" s="47" t="str">
        <f t="shared" si="1130"/>
        <v/>
      </c>
      <c r="X3170" s="47" t="str">
        <f t="shared" si="1118"/>
        <v/>
      </c>
      <c r="Y3170" s="47" t="str">
        <f t="shared" si="1121"/>
        <v/>
      </c>
      <c r="Z3170" s="49" t="str">
        <f t="shared" si="1131"/>
        <v/>
      </c>
      <c r="AA3170" s="49" t="str">
        <f t="shared" si="1132"/>
        <v/>
      </c>
      <c r="AB3170" s="49" t="str">
        <f t="shared" si="1133"/>
        <v/>
      </c>
      <c r="AC3170" s="49" t="str">
        <f t="shared" si="1134"/>
        <v/>
      </c>
      <c r="AD3170" s="49" t="str">
        <f t="shared" si="1116"/>
        <v/>
      </c>
      <c r="AE3170" s="49" t="str">
        <f t="shared" si="1122"/>
        <v/>
      </c>
    </row>
    <row r="3171" spans="2:31" x14ac:dyDescent="0.25">
      <c r="B3171" s="10"/>
      <c r="C3171" s="10"/>
      <c r="D3171" s="10"/>
      <c r="E3171" s="10"/>
      <c r="F3171" s="34"/>
      <c r="G3171" s="34"/>
      <c r="H3171" s="47" t="str">
        <f t="shared" si="1135"/>
        <v/>
      </c>
      <c r="I3171" s="47" t="str">
        <f t="shared" si="1136"/>
        <v/>
      </c>
      <c r="J3171" s="47" t="str">
        <f t="shared" si="1137"/>
        <v/>
      </c>
      <c r="K3171" s="47" t="str">
        <f t="shared" si="1138"/>
        <v/>
      </c>
      <c r="L3171" s="47" t="str">
        <f t="shared" si="1119"/>
        <v/>
      </c>
      <c r="M3171" s="47" t="str">
        <f t="shared" si="1123"/>
        <v/>
      </c>
      <c r="N3171" s="47" t="str">
        <f t="shared" si="1139"/>
        <v/>
      </c>
      <c r="O3171" s="47" t="str">
        <f t="shared" si="1124"/>
        <v/>
      </c>
      <c r="P3171" s="47" t="str">
        <f t="shared" si="1125"/>
        <v/>
      </c>
      <c r="Q3171" s="47" t="str">
        <f t="shared" si="1126"/>
        <v/>
      </c>
      <c r="R3171" s="47" t="str">
        <f t="shared" si="1117"/>
        <v/>
      </c>
      <c r="S3171" s="47" t="str">
        <f t="shared" si="1120"/>
        <v/>
      </c>
      <c r="T3171" s="47" t="str">
        <f t="shared" si="1127"/>
        <v/>
      </c>
      <c r="U3171" s="47" t="str">
        <f t="shared" si="1128"/>
        <v/>
      </c>
      <c r="V3171" s="47" t="str">
        <f t="shared" si="1129"/>
        <v/>
      </c>
      <c r="W3171" s="47" t="str">
        <f t="shared" si="1130"/>
        <v/>
      </c>
      <c r="X3171" s="47" t="str">
        <f t="shared" si="1118"/>
        <v/>
      </c>
      <c r="Y3171" s="47" t="str">
        <f t="shared" si="1121"/>
        <v/>
      </c>
      <c r="Z3171" s="49" t="str">
        <f t="shared" si="1131"/>
        <v/>
      </c>
      <c r="AA3171" s="49" t="str">
        <f t="shared" si="1132"/>
        <v/>
      </c>
      <c r="AB3171" s="49" t="str">
        <f t="shared" si="1133"/>
        <v/>
      </c>
      <c r="AC3171" s="49" t="str">
        <f t="shared" si="1134"/>
        <v/>
      </c>
      <c r="AD3171" s="49" t="str">
        <f t="shared" si="1116"/>
        <v/>
      </c>
      <c r="AE3171" s="49" t="str">
        <f t="shared" si="1122"/>
        <v/>
      </c>
    </row>
    <row r="3172" spans="2:31" x14ac:dyDescent="0.25">
      <c r="B3172" s="10"/>
      <c r="C3172" s="10"/>
      <c r="D3172" s="10"/>
      <c r="E3172" s="10"/>
      <c r="F3172" s="34"/>
      <c r="G3172" s="34"/>
      <c r="H3172" s="47" t="str">
        <f t="shared" si="1135"/>
        <v/>
      </c>
      <c r="I3172" s="47" t="str">
        <f t="shared" si="1136"/>
        <v/>
      </c>
      <c r="J3172" s="47" t="str">
        <f t="shared" si="1137"/>
        <v/>
      </c>
      <c r="K3172" s="47" t="str">
        <f t="shared" si="1138"/>
        <v/>
      </c>
      <c r="L3172" s="47" t="str">
        <f t="shared" si="1119"/>
        <v/>
      </c>
      <c r="M3172" s="47" t="str">
        <f t="shared" si="1123"/>
        <v/>
      </c>
      <c r="N3172" s="47" t="str">
        <f t="shared" si="1139"/>
        <v/>
      </c>
      <c r="O3172" s="47" t="str">
        <f t="shared" si="1124"/>
        <v/>
      </c>
      <c r="P3172" s="47" t="str">
        <f t="shared" si="1125"/>
        <v/>
      </c>
      <c r="Q3172" s="47" t="str">
        <f t="shared" si="1126"/>
        <v/>
      </c>
      <c r="R3172" s="47" t="str">
        <f t="shared" si="1117"/>
        <v/>
      </c>
      <c r="S3172" s="47" t="str">
        <f t="shared" si="1120"/>
        <v/>
      </c>
      <c r="T3172" s="47" t="str">
        <f t="shared" si="1127"/>
        <v/>
      </c>
      <c r="U3172" s="47" t="str">
        <f t="shared" si="1128"/>
        <v/>
      </c>
      <c r="V3172" s="47" t="str">
        <f t="shared" si="1129"/>
        <v/>
      </c>
      <c r="W3172" s="47" t="str">
        <f t="shared" si="1130"/>
        <v/>
      </c>
      <c r="X3172" s="47" t="str">
        <f t="shared" si="1118"/>
        <v/>
      </c>
      <c r="Y3172" s="47" t="str">
        <f t="shared" si="1121"/>
        <v/>
      </c>
      <c r="Z3172" s="49" t="str">
        <f t="shared" si="1131"/>
        <v/>
      </c>
      <c r="AA3172" s="49" t="str">
        <f t="shared" si="1132"/>
        <v/>
      </c>
      <c r="AB3172" s="49" t="str">
        <f t="shared" si="1133"/>
        <v/>
      </c>
      <c r="AC3172" s="49" t="str">
        <f t="shared" si="1134"/>
        <v/>
      </c>
      <c r="AD3172" s="49" t="str">
        <f t="shared" si="1116"/>
        <v/>
      </c>
      <c r="AE3172" s="49" t="str">
        <f t="shared" si="1122"/>
        <v/>
      </c>
    </row>
    <row r="3173" spans="2:31" x14ac:dyDescent="0.25">
      <c r="B3173" s="10"/>
      <c r="C3173" s="10"/>
      <c r="D3173" s="10"/>
      <c r="E3173" s="10"/>
      <c r="F3173" s="34"/>
      <c r="G3173" s="34"/>
      <c r="H3173" s="47" t="str">
        <f t="shared" si="1135"/>
        <v/>
      </c>
      <c r="I3173" s="47" t="str">
        <f t="shared" si="1136"/>
        <v/>
      </c>
      <c r="J3173" s="47" t="str">
        <f t="shared" si="1137"/>
        <v/>
      </c>
      <c r="K3173" s="47" t="str">
        <f t="shared" si="1138"/>
        <v/>
      </c>
      <c r="L3173" s="47" t="str">
        <f t="shared" si="1119"/>
        <v/>
      </c>
      <c r="M3173" s="47" t="str">
        <f t="shared" si="1123"/>
        <v/>
      </c>
      <c r="N3173" s="47" t="str">
        <f t="shared" si="1139"/>
        <v/>
      </c>
      <c r="O3173" s="47" t="str">
        <f t="shared" si="1124"/>
        <v/>
      </c>
      <c r="P3173" s="47" t="str">
        <f t="shared" si="1125"/>
        <v/>
      </c>
      <c r="Q3173" s="47" t="str">
        <f t="shared" si="1126"/>
        <v/>
      </c>
      <c r="R3173" s="47" t="str">
        <f t="shared" si="1117"/>
        <v/>
      </c>
      <c r="S3173" s="47" t="str">
        <f t="shared" si="1120"/>
        <v/>
      </c>
      <c r="T3173" s="47" t="str">
        <f t="shared" si="1127"/>
        <v/>
      </c>
      <c r="U3173" s="47" t="str">
        <f t="shared" si="1128"/>
        <v/>
      </c>
      <c r="V3173" s="47" t="str">
        <f t="shared" si="1129"/>
        <v/>
      </c>
      <c r="W3173" s="47" t="str">
        <f t="shared" si="1130"/>
        <v/>
      </c>
      <c r="X3173" s="47" t="str">
        <f t="shared" si="1118"/>
        <v/>
      </c>
      <c r="Y3173" s="47" t="str">
        <f t="shared" si="1121"/>
        <v/>
      </c>
      <c r="Z3173" s="49" t="str">
        <f t="shared" si="1131"/>
        <v/>
      </c>
      <c r="AA3173" s="49" t="str">
        <f t="shared" si="1132"/>
        <v/>
      </c>
      <c r="AB3173" s="49" t="str">
        <f t="shared" si="1133"/>
        <v/>
      </c>
      <c r="AC3173" s="49" t="str">
        <f t="shared" si="1134"/>
        <v/>
      </c>
      <c r="AD3173" s="49" t="str">
        <f t="shared" si="1116"/>
        <v/>
      </c>
      <c r="AE3173" s="49" t="str">
        <f t="shared" si="1122"/>
        <v/>
      </c>
    </row>
    <row r="3174" spans="2:31" x14ac:dyDescent="0.25">
      <c r="B3174" s="10"/>
      <c r="C3174" s="10"/>
      <c r="D3174" s="10"/>
      <c r="E3174" s="10"/>
      <c r="F3174" s="34"/>
      <c r="G3174" s="34"/>
      <c r="H3174" s="47" t="str">
        <f t="shared" si="1135"/>
        <v/>
      </c>
      <c r="I3174" s="47" t="str">
        <f t="shared" si="1136"/>
        <v/>
      </c>
      <c r="J3174" s="47" t="str">
        <f t="shared" si="1137"/>
        <v/>
      </c>
      <c r="K3174" s="47" t="str">
        <f t="shared" si="1138"/>
        <v/>
      </c>
      <c r="L3174" s="47" t="str">
        <f t="shared" si="1119"/>
        <v/>
      </c>
      <c r="M3174" s="47" t="str">
        <f t="shared" si="1123"/>
        <v/>
      </c>
      <c r="N3174" s="47" t="str">
        <f t="shared" si="1139"/>
        <v/>
      </c>
      <c r="O3174" s="47" t="str">
        <f t="shared" si="1124"/>
        <v/>
      </c>
      <c r="P3174" s="47" t="str">
        <f t="shared" si="1125"/>
        <v/>
      </c>
      <c r="Q3174" s="47" t="str">
        <f t="shared" si="1126"/>
        <v/>
      </c>
      <c r="R3174" s="47" t="str">
        <f t="shared" si="1117"/>
        <v/>
      </c>
      <c r="S3174" s="47" t="str">
        <f t="shared" si="1120"/>
        <v/>
      </c>
      <c r="T3174" s="47" t="str">
        <f t="shared" si="1127"/>
        <v/>
      </c>
      <c r="U3174" s="47" t="str">
        <f t="shared" si="1128"/>
        <v/>
      </c>
      <c r="V3174" s="47" t="str">
        <f t="shared" si="1129"/>
        <v/>
      </c>
      <c r="W3174" s="47" t="str">
        <f t="shared" si="1130"/>
        <v/>
      </c>
      <c r="X3174" s="47" t="str">
        <f t="shared" si="1118"/>
        <v/>
      </c>
      <c r="Y3174" s="47" t="str">
        <f t="shared" si="1121"/>
        <v/>
      </c>
      <c r="Z3174" s="49" t="str">
        <f t="shared" si="1131"/>
        <v/>
      </c>
      <c r="AA3174" s="49" t="str">
        <f t="shared" si="1132"/>
        <v/>
      </c>
      <c r="AB3174" s="49" t="str">
        <f t="shared" si="1133"/>
        <v/>
      </c>
      <c r="AC3174" s="49" t="str">
        <f t="shared" si="1134"/>
        <v/>
      </c>
      <c r="AD3174" s="49" t="str">
        <f t="shared" si="1116"/>
        <v/>
      </c>
      <c r="AE3174" s="49" t="str">
        <f t="shared" si="1122"/>
        <v/>
      </c>
    </row>
    <row r="3175" spans="2:31" x14ac:dyDescent="0.25">
      <c r="B3175" s="10"/>
      <c r="C3175" s="10"/>
      <c r="D3175" s="10"/>
      <c r="E3175" s="10"/>
      <c r="F3175" s="34"/>
      <c r="G3175" s="34"/>
      <c r="H3175" s="47" t="str">
        <f t="shared" si="1135"/>
        <v/>
      </c>
      <c r="I3175" s="47" t="str">
        <f t="shared" si="1136"/>
        <v/>
      </c>
      <c r="J3175" s="47" t="str">
        <f t="shared" si="1137"/>
        <v/>
      </c>
      <c r="K3175" s="47" t="str">
        <f t="shared" si="1138"/>
        <v/>
      </c>
      <c r="L3175" s="47" t="str">
        <f t="shared" si="1119"/>
        <v/>
      </c>
      <c r="M3175" s="47" t="str">
        <f t="shared" si="1123"/>
        <v/>
      </c>
      <c r="N3175" s="47" t="str">
        <f t="shared" si="1139"/>
        <v/>
      </c>
      <c r="O3175" s="47" t="str">
        <f t="shared" si="1124"/>
        <v/>
      </c>
      <c r="P3175" s="47" t="str">
        <f t="shared" si="1125"/>
        <v/>
      </c>
      <c r="Q3175" s="47" t="str">
        <f t="shared" si="1126"/>
        <v/>
      </c>
      <c r="R3175" s="47" t="str">
        <f t="shared" si="1117"/>
        <v/>
      </c>
      <c r="S3175" s="47" t="str">
        <f t="shared" si="1120"/>
        <v/>
      </c>
      <c r="T3175" s="47" t="str">
        <f t="shared" si="1127"/>
        <v/>
      </c>
      <c r="U3175" s="47" t="str">
        <f t="shared" si="1128"/>
        <v/>
      </c>
      <c r="V3175" s="47" t="str">
        <f t="shared" si="1129"/>
        <v/>
      </c>
      <c r="W3175" s="47" t="str">
        <f t="shared" si="1130"/>
        <v/>
      </c>
      <c r="X3175" s="47" t="str">
        <f t="shared" si="1118"/>
        <v/>
      </c>
      <c r="Y3175" s="47" t="str">
        <f t="shared" si="1121"/>
        <v/>
      </c>
      <c r="Z3175" s="49" t="str">
        <f t="shared" si="1131"/>
        <v/>
      </c>
      <c r="AA3175" s="49" t="str">
        <f t="shared" si="1132"/>
        <v/>
      </c>
      <c r="AB3175" s="49" t="str">
        <f t="shared" si="1133"/>
        <v/>
      </c>
      <c r="AC3175" s="49" t="str">
        <f t="shared" si="1134"/>
        <v/>
      </c>
      <c r="AD3175" s="49" t="str">
        <f t="shared" si="1116"/>
        <v/>
      </c>
      <c r="AE3175" s="49" t="str">
        <f t="shared" si="1122"/>
        <v/>
      </c>
    </row>
    <row r="3176" spans="2:31" x14ac:dyDescent="0.25">
      <c r="B3176" s="10"/>
      <c r="C3176" s="10"/>
      <c r="D3176" s="10"/>
      <c r="E3176" s="10"/>
      <c r="F3176" s="34"/>
      <c r="G3176" s="34"/>
      <c r="H3176" s="47" t="str">
        <f t="shared" si="1135"/>
        <v/>
      </c>
      <c r="I3176" s="47" t="str">
        <f t="shared" si="1136"/>
        <v/>
      </c>
      <c r="J3176" s="47" t="str">
        <f t="shared" si="1137"/>
        <v/>
      </c>
      <c r="K3176" s="47" t="str">
        <f t="shared" si="1138"/>
        <v/>
      </c>
      <c r="L3176" s="47" t="str">
        <f t="shared" si="1119"/>
        <v/>
      </c>
      <c r="M3176" s="47" t="str">
        <f t="shared" si="1123"/>
        <v/>
      </c>
      <c r="N3176" s="47" t="str">
        <f t="shared" si="1139"/>
        <v/>
      </c>
      <c r="O3176" s="47" t="str">
        <f t="shared" si="1124"/>
        <v/>
      </c>
      <c r="P3176" s="47" t="str">
        <f t="shared" si="1125"/>
        <v/>
      </c>
      <c r="Q3176" s="47" t="str">
        <f t="shared" si="1126"/>
        <v/>
      </c>
      <c r="R3176" s="47" t="str">
        <f t="shared" si="1117"/>
        <v/>
      </c>
      <c r="S3176" s="47" t="str">
        <f t="shared" si="1120"/>
        <v/>
      </c>
      <c r="T3176" s="47" t="str">
        <f t="shared" si="1127"/>
        <v/>
      </c>
      <c r="U3176" s="47" t="str">
        <f t="shared" si="1128"/>
        <v/>
      </c>
      <c r="V3176" s="47" t="str">
        <f t="shared" si="1129"/>
        <v/>
      </c>
      <c r="W3176" s="47" t="str">
        <f t="shared" si="1130"/>
        <v/>
      </c>
      <c r="X3176" s="47" t="str">
        <f t="shared" si="1118"/>
        <v/>
      </c>
      <c r="Y3176" s="47" t="str">
        <f t="shared" si="1121"/>
        <v/>
      </c>
      <c r="Z3176" s="49" t="str">
        <f t="shared" si="1131"/>
        <v/>
      </c>
      <c r="AA3176" s="49" t="str">
        <f t="shared" si="1132"/>
        <v/>
      </c>
      <c r="AB3176" s="49" t="str">
        <f t="shared" si="1133"/>
        <v/>
      </c>
      <c r="AC3176" s="49" t="str">
        <f t="shared" si="1134"/>
        <v/>
      </c>
      <c r="AD3176" s="49" t="str">
        <f t="shared" si="1116"/>
        <v/>
      </c>
      <c r="AE3176" s="49" t="str">
        <f t="shared" si="1122"/>
        <v/>
      </c>
    </row>
    <row r="3177" spans="2:31" x14ac:dyDescent="0.25">
      <c r="B3177" s="10"/>
      <c r="C3177" s="10"/>
      <c r="D3177" s="10"/>
      <c r="E3177" s="10"/>
      <c r="F3177" s="34"/>
      <c r="G3177" s="34"/>
      <c r="H3177" s="47" t="str">
        <f t="shared" si="1135"/>
        <v/>
      </c>
      <c r="I3177" s="47" t="str">
        <f t="shared" si="1136"/>
        <v/>
      </c>
      <c r="J3177" s="47" t="str">
        <f t="shared" si="1137"/>
        <v/>
      </c>
      <c r="K3177" s="47" t="str">
        <f t="shared" si="1138"/>
        <v/>
      </c>
      <c r="L3177" s="47" t="str">
        <f t="shared" si="1119"/>
        <v/>
      </c>
      <c r="M3177" s="47" t="str">
        <f t="shared" si="1123"/>
        <v/>
      </c>
      <c r="N3177" s="47" t="str">
        <f t="shared" si="1139"/>
        <v/>
      </c>
      <c r="O3177" s="47" t="str">
        <f t="shared" si="1124"/>
        <v/>
      </c>
      <c r="P3177" s="47" t="str">
        <f t="shared" si="1125"/>
        <v/>
      </c>
      <c r="Q3177" s="47" t="str">
        <f t="shared" si="1126"/>
        <v/>
      </c>
      <c r="R3177" s="47" t="str">
        <f t="shared" si="1117"/>
        <v/>
      </c>
      <c r="S3177" s="47" t="str">
        <f t="shared" si="1120"/>
        <v/>
      </c>
      <c r="T3177" s="47" t="str">
        <f t="shared" si="1127"/>
        <v/>
      </c>
      <c r="U3177" s="47" t="str">
        <f t="shared" si="1128"/>
        <v/>
      </c>
      <c r="V3177" s="47" t="str">
        <f t="shared" si="1129"/>
        <v/>
      </c>
      <c r="W3177" s="47" t="str">
        <f t="shared" si="1130"/>
        <v/>
      </c>
      <c r="X3177" s="47" t="str">
        <f t="shared" si="1118"/>
        <v/>
      </c>
      <c r="Y3177" s="47" t="str">
        <f t="shared" si="1121"/>
        <v/>
      </c>
      <c r="Z3177" s="49" t="str">
        <f t="shared" si="1131"/>
        <v/>
      </c>
      <c r="AA3177" s="49" t="str">
        <f t="shared" si="1132"/>
        <v/>
      </c>
      <c r="AB3177" s="49" t="str">
        <f t="shared" si="1133"/>
        <v/>
      </c>
      <c r="AC3177" s="49" t="str">
        <f t="shared" si="1134"/>
        <v/>
      </c>
      <c r="AD3177" s="49" t="str">
        <f t="shared" si="1116"/>
        <v/>
      </c>
      <c r="AE3177" s="49" t="str">
        <f t="shared" si="1122"/>
        <v/>
      </c>
    </row>
    <row r="3178" spans="2:31" x14ac:dyDescent="0.25">
      <c r="B3178" s="10"/>
      <c r="C3178" s="10"/>
      <c r="D3178" s="10"/>
      <c r="E3178" s="10"/>
      <c r="F3178" s="34"/>
      <c r="G3178" s="34"/>
      <c r="H3178" s="47" t="str">
        <f t="shared" si="1135"/>
        <v/>
      </c>
      <c r="I3178" s="47" t="str">
        <f t="shared" si="1136"/>
        <v/>
      </c>
      <c r="J3178" s="47" t="str">
        <f t="shared" si="1137"/>
        <v/>
      </c>
      <c r="K3178" s="47" t="str">
        <f t="shared" si="1138"/>
        <v/>
      </c>
      <c r="L3178" s="47" t="str">
        <f t="shared" si="1119"/>
        <v/>
      </c>
      <c r="M3178" s="47" t="str">
        <f t="shared" si="1123"/>
        <v/>
      </c>
      <c r="N3178" s="47" t="str">
        <f t="shared" si="1139"/>
        <v/>
      </c>
      <c r="O3178" s="47" t="str">
        <f t="shared" si="1124"/>
        <v/>
      </c>
      <c r="P3178" s="47" t="str">
        <f t="shared" si="1125"/>
        <v/>
      </c>
      <c r="Q3178" s="47" t="str">
        <f t="shared" si="1126"/>
        <v/>
      </c>
      <c r="R3178" s="47" t="str">
        <f t="shared" si="1117"/>
        <v/>
      </c>
      <c r="S3178" s="47" t="str">
        <f t="shared" si="1120"/>
        <v/>
      </c>
      <c r="T3178" s="47" t="str">
        <f t="shared" si="1127"/>
        <v/>
      </c>
      <c r="U3178" s="47" t="str">
        <f t="shared" si="1128"/>
        <v/>
      </c>
      <c r="V3178" s="47" t="str">
        <f t="shared" si="1129"/>
        <v/>
      </c>
      <c r="W3178" s="47" t="str">
        <f t="shared" si="1130"/>
        <v/>
      </c>
      <c r="X3178" s="47" t="str">
        <f t="shared" si="1118"/>
        <v/>
      </c>
      <c r="Y3178" s="47" t="str">
        <f t="shared" si="1121"/>
        <v/>
      </c>
      <c r="Z3178" s="49" t="str">
        <f t="shared" si="1131"/>
        <v/>
      </c>
      <c r="AA3178" s="49" t="str">
        <f t="shared" si="1132"/>
        <v/>
      </c>
      <c r="AB3178" s="49" t="str">
        <f t="shared" si="1133"/>
        <v/>
      </c>
      <c r="AC3178" s="49" t="str">
        <f t="shared" si="1134"/>
        <v/>
      </c>
      <c r="AD3178" s="49" t="str">
        <f t="shared" ref="AD3178:AD3241" si="1140">IF(AND(E3178&gt;0,E3178&lt;E2998),ABS(E3178/E2998-1),"")</f>
        <v/>
      </c>
      <c r="AE3178" s="49" t="str">
        <f t="shared" si="1122"/>
        <v/>
      </c>
    </row>
    <row r="3179" spans="2:31" x14ac:dyDescent="0.25">
      <c r="B3179" s="10"/>
      <c r="C3179" s="10"/>
      <c r="D3179" s="10"/>
      <c r="E3179" s="10"/>
      <c r="F3179" s="34"/>
      <c r="G3179" s="34"/>
      <c r="H3179" s="47" t="str">
        <f t="shared" si="1135"/>
        <v/>
      </c>
      <c r="I3179" s="47" t="str">
        <f t="shared" si="1136"/>
        <v/>
      </c>
      <c r="J3179" s="47" t="str">
        <f t="shared" si="1137"/>
        <v/>
      </c>
      <c r="K3179" s="47" t="str">
        <f t="shared" si="1138"/>
        <v/>
      </c>
      <c r="L3179" s="47" t="str">
        <f t="shared" si="1119"/>
        <v/>
      </c>
      <c r="M3179" s="47" t="str">
        <f t="shared" si="1123"/>
        <v/>
      </c>
      <c r="N3179" s="47" t="str">
        <f t="shared" si="1139"/>
        <v/>
      </c>
      <c r="O3179" s="47" t="str">
        <f t="shared" si="1124"/>
        <v/>
      </c>
      <c r="P3179" s="47" t="str">
        <f t="shared" si="1125"/>
        <v/>
      </c>
      <c r="Q3179" s="47" t="str">
        <f t="shared" si="1126"/>
        <v/>
      </c>
      <c r="R3179" s="47" t="str">
        <f t="shared" ref="R3179:R3219" si="1141">IF(AND(C3179&gt;0,C3179&lt;C2999),ABS(C3179/C2999-1),"")</f>
        <v/>
      </c>
      <c r="S3179" s="47" t="str">
        <f t="shared" si="1120"/>
        <v/>
      </c>
      <c r="T3179" s="47" t="str">
        <f t="shared" si="1127"/>
        <v/>
      </c>
      <c r="U3179" s="47" t="str">
        <f t="shared" si="1128"/>
        <v/>
      </c>
      <c r="V3179" s="47" t="str">
        <f t="shared" si="1129"/>
        <v/>
      </c>
      <c r="W3179" s="47" t="str">
        <f t="shared" si="1130"/>
        <v/>
      </c>
      <c r="X3179" s="47" t="str">
        <f t="shared" ref="X3179:X3242" si="1142">IF(AND(D3179&gt;0,D3179&lt;D2999),ABS(D3179/D2999-1),"")</f>
        <v/>
      </c>
      <c r="Y3179" s="47" t="str">
        <f t="shared" si="1121"/>
        <v/>
      </c>
      <c r="Z3179" s="49" t="str">
        <f t="shared" si="1131"/>
        <v/>
      </c>
      <c r="AA3179" s="49" t="str">
        <f t="shared" si="1132"/>
        <v/>
      </c>
      <c r="AB3179" s="49" t="str">
        <f t="shared" si="1133"/>
        <v/>
      </c>
      <c r="AC3179" s="49" t="str">
        <f t="shared" si="1134"/>
        <v/>
      </c>
      <c r="AD3179" s="49" t="str">
        <f t="shared" si="1140"/>
        <v/>
      </c>
      <c r="AE3179" s="49" t="str">
        <f t="shared" si="1122"/>
        <v/>
      </c>
    </row>
    <row r="3180" spans="2:31" x14ac:dyDescent="0.25">
      <c r="B3180" s="10"/>
      <c r="C3180" s="10"/>
      <c r="D3180" s="10"/>
      <c r="E3180" s="10"/>
      <c r="F3180" s="34"/>
      <c r="G3180" s="34"/>
      <c r="H3180" s="47" t="str">
        <f t="shared" si="1135"/>
        <v/>
      </c>
      <c r="I3180" s="47" t="str">
        <f t="shared" si="1136"/>
        <v/>
      </c>
      <c r="J3180" s="47" t="str">
        <f t="shared" si="1137"/>
        <v/>
      </c>
      <c r="K3180" s="47" t="str">
        <f t="shared" si="1138"/>
        <v/>
      </c>
      <c r="L3180" s="47" t="str">
        <f t="shared" ref="L3180:L3243" si="1143">IF(AND(B3180&gt;0,B3180&lt;B3000),ABS(B3180/B3000-1),"")</f>
        <v/>
      </c>
      <c r="M3180" s="47" t="str">
        <f t="shared" si="1123"/>
        <v/>
      </c>
      <c r="N3180" s="47" t="str">
        <f t="shared" si="1139"/>
        <v/>
      </c>
      <c r="O3180" s="47" t="str">
        <f t="shared" si="1124"/>
        <v/>
      </c>
      <c r="P3180" s="47" t="str">
        <f t="shared" si="1125"/>
        <v/>
      </c>
      <c r="Q3180" s="47" t="str">
        <f t="shared" si="1126"/>
        <v/>
      </c>
      <c r="R3180" s="47" t="str">
        <f t="shared" si="1141"/>
        <v/>
      </c>
      <c r="S3180" s="47" t="str">
        <f t="shared" si="1120"/>
        <v/>
      </c>
      <c r="T3180" s="47" t="str">
        <f t="shared" si="1127"/>
        <v/>
      </c>
      <c r="U3180" s="47" t="str">
        <f t="shared" si="1128"/>
        <v/>
      </c>
      <c r="V3180" s="47" t="str">
        <f t="shared" si="1129"/>
        <v/>
      </c>
      <c r="W3180" s="47" t="str">
        <f t="shared" si="1130"/>
        <v/>
      </c>
      <c r="X3180" s="47" t="str">
        <f t="shared" si="1142"/>
        <v/>
      </c>
      <c r="Y3180" s="47" t="str">
        <f t="shared" si="1121"/>
        <v/>
      </c>
      <c r="Z3180" s="49" t="str">
        <f t="shared" si="1131"/>
        <v/>
      </c>
      <c r="AA3180" s="49" t="str">
        <f t="shared" si="1132"/>
        <v/>
      </c>
      <c r="AB3180" s="49" t="str">
        <f t="shared" si="1133"/>
        <v/>
      </c>
      <c r="AC3180" s="49" t="str">
        <f t="shared" si="1134"/>
        <v/>
      </c>
      <c r="AD3180" s="49" t="str">
        <f t="shared" si="1140"/>
        <v/>
      </c>
      <c r="AE3180" s="49" t="str">
        <f t="shared" si="1122"/>
        <v/>
      </c>
    </row>
    <row r="3181" spans="2:31" x14ac:dyDescent="0.25">
      <c r="B3181" s="10"/>
      <c r="C3181" s="10"/>
      <c r="D3181" s="10"/>
      <c r="E3181" s="10"/>
      <c r="F3181" s="34"/>
      <c r="G3181" s="34"/>
      <c r="H3181" s="47" t="str">
        <f t="shared" si="1135"/>
        <v/>
      </c>
      <c r="I3181" s="47" t="str">
        <f t="shared" si="1136"/>
        <v/>
      </c>
      <c r="J3181" s="47" t="str">
        <f t="shared" si="1137"/>
        <v/>
      </c>
      <c r="K3181" s="47" t="str">
        <f t="shared" si="1138"/>
        <v/>
      </c>
      <c r="L3181" s="47" t="str">
        <f t="shared" si="1143"/>
        <v/>
      </c>
      <c r="M3181" s="47" t="str">
        <f t="shared" si="1123"/>
        <v/>
      </c>
      <c r="N3181" s="47" t="str">
        <f t="shared" si="1139"/>
        <v/>
      </c>
      <c r="O3181" s="47" t="str">
        <f t="shared" si="1124"/>
        <v/>
      </c>
      <c r="P3181" s="47" t="str">
        <f t="shared" si="1125"/>
        <v/>
      </c>
      <c r="Q3181" s="47" t="str">
        <f t="shared" si="1126"/>
        <v/>
      </c>
      <c r="R3181" s="47" t="str">
        <f t="shared" si="1141"/>
        <v/>
      </c>
      <c r="S3181" s="47" t="str">
        <f t="shared" si="1120"/>
        <v/>
      </c>
      <c r="T3181" s="47" t="str">
        <f t="shared" si="1127"/>
        <v/>
      </c>
      <c r="U3181" s="47" t="str">
        <f t="shared" si="1128"/>
        <v/>
      </c>
      <c r="V3181" s="47" t="str">
        <f t="shared" si="1129"/>
        <v/>
      </c>
      <c r="W3181" s="47" t="str">
        <f t="shared" si="1130"/>
        <v/>
      </c>
      <c r="X3181" s="47" t="str">
        <f t="shared" si="1142"/>
        <v/>
      </c>
      <c r="Y3181" s="47" t="str">
        <f t="shared" si="1121"/>
        <v/>
      </c>
      <c r="Z3181" s="49" t="str">
        <f t="shared" si="1131"/>
        <v/>
      </c>
      <c r="AA3181" s="49" t="str">
        <f t="shared" si="1132"/>
        <v/>
      </c>
      <c r="AB3181" s="49" t="str">
        <f t="shared" si="1133"/>
        <v/>
      </c>
      <c r="AC3181" s="49" t="str">
        <f t="shared" si="1134"/>
        <v/>
      </c>
      <c r="AD3181" s="49" t="str">
        <f t="shared" si="1140"/>
        <v/>
      </c>
      <c r="AE3181" s="49" t="str">
        <f t="shared" si="1122"/>
        <v/>
      </c>
    </row>
    <row r="3182" spans="2:31" x14ac:dyDescent="0.25">
      <c r="B3182" s="10"/>
      <c r="C3182" s="10"/>
      <c r="D3182" s="10"/>
      <c r="E3182" s="10"/>
      <c r="F3182" s="34"/>
      <c r="G3182" s="34"/>
      <c r="H3182" s="47" t="str">
        <f t="shared" si="1135"/>
        <v/>
      </c>
      <c r="I3182" s="47" t="str">
        <f t="shared" si="1136"/>
        <v/>
      </c>
      <c r="J3182" s="47" t="str">
        <f t="shared" si="1137"/>
        <v/>
      </c>
      <c r="K3182" s="47" t="str">
        <f t="shared" si="1138"/>
        <v/>
      </c>
      <c r="L3182" s="47" t="str">
        <f t="shared" si="1143"/>
        <v/>
      </c>
      <c r="M3182" s="47" t="str">
        <f t="shared" si="1123"/>
        <v/>
      </c>
      <c r="N3182" s="47" t="str">
        <f t="shared" si="1139"/>
        <v/>
      </c>
      <c r="O3182" s="47" t="str">
        <f t="shared" si="1124"/>
        <v/>
      </c>
      <c r="P3182" s="47" t="str">
        <f t="shared" si="1125"/>
        <v/>
      </c>
      <c r="Q3182" s="47" t="str">
        <f t="shared" si="1126"/>
        <v/>
      </c>
      <c r="R3182" s="47" t="str">
        <f t="shared" si="1141"/>
        <v/>
      </c>
      <c r="S3182" s="47" t="str">
        <f t="shared" si="1120"/>
        <v/>
      </c>
      <c r="T3182" s="47" t="str">
        <f t="shared" si="1127"/>
        <v/>
      </c>
      <c r="U3182" s="47" t="str">
        <f t="shared" si="1128"/>
        <v/>
      </c>
      <c r="V3182" s="47" t="str">
        <f t="shared" si="1129"/>
        <v/>
      </c>
      <c r="W3182" s="47" t="str">
        <f t="shared" si="1130"/>
        <v/>
      </c>
      <c r="X3182" s="47" t="str">
        <f t="shared" si="1142"/>
        <v/>
      </c>
      <c r="Y3182" s="47" t="str">
        <f t="shared" si="1121"/>
        <v/>
      </c>
      <c r="Z3182" s="49" t="str">
        <f t="shared" si="1131"/>
        <v/>
      </c>
      <c r="AA3182" s="49" t="str">
        <f t="shared" si="1132"/>
        <v/>
      </c>
      <c r="AB3182" s="49" t="str">
        <f t="shared" si="1133"/>
        <v/>
      </c>
      <c r="AC3182" s="49" t="str">
        <f t="shared" si="1134"/>
        <v/>
      </c>
      <c r="AD3182" s="49" t="str">
        <f t="shared" si="1140"/>
        <v/>
      </c>
      <c r="AE3182" s="49" t="str">
        <f t="shared" si="1122"/>
        <v/>
      </c>
    </row>
    <row r="3183" spans="2:31" x14ac:dyDescent="0.25">
      <c r="B3183" s="10"/>
      <c r="C3183" s="10"/>
      <c r="D3183" s="10"/>
      <c r="E3183" s="10"/>
      <c r="F3183" s="34"/>
      <c r="G3183" s="34"/>
      <c r="H3183" s="47" t="str">
        <f t="shared" si="1135"/>
        <v/>
      </c>
      <c r="I3183" s="47" t="str">
        <f t="shared" si="1136"/>
        <v/>
      </c>
      <c r="J3183" s="47" t="str">
        <f t="shared" si="1137"/>
        <v/>
      </c>
      <c r="K3183" s="47" t="str">
        <f t="shared" si="1138"/>
        <v/>
      </c>
      <c r="L3183" s="47" t="str">
        <f t="shared" si="1143"/>
        <v/>
      </c>
      <c r="M3183" s="47" t="str">
        <f t="shared" si="1123"/>
        <v/>
      </c>
      <c r="N3183" s="47"/>
      <c r="O3183" s="47"/>
      <c r="P3183" s="47"/>
      <c r="Q3183" s="47"/>
      <c r="R3183" s="47" t="str">
        <f t="shared" ref="R3183:R3246" si="1144">IF(AND(C3184&gt;0,C3184&lt;C3003),ABS(C3184/C3003-1),"")</f>
        <v/>
      </c>
      <c r="S3183" s="47" t="str">
        <f t="shared" ref="S3183:S3246" si="1145">IF(AND(C3184&gt;0,C3184&lt;C2818),ABS(C3184/C2818-1),"")</f>
        <v/>
      </c>
      <c r="T3183" s="47"/>
      <c r="U3183" s="47"/>
      <c r="V3183" s="47"/>
      <c r="W3183" s="47"/>
      <c r="X3183" s="47" t="str">
        <f t="shared" si="1142"/>
        <v/>
      </c>
      <c r="Y3183" s="47" t="str">
        <f t="shared" si="1121"/>
        <v/>
      </c>
      <c r="Z3183" s="49" t="str">
        <f t="shared" si="1131"/>
        <v/>
      </c>
      <c r="AA3183" s="49" t="str">
        <f t="shared" si="1132"/>
        <v/>
      </c>
      <c r="AB3183" s="49" t="str">
        <f t="shared" si="1133"/>
        <v/>
      </c>
      <c r="AC3183" s="49" t="str">
        <f t="shared" si="1134"/>
        <v/>
      </c>
      <c r="AD3183" s="49" t="str">
        <f t="shared" si="1140"/>
        <v/>
      </c>
      <c r="AE3183" s="49" t="str">
        <f t="shared" si="1122"/>
        <v/>
      </c>
    </row>
    <row r="3184" spans="2:31" x14ac:dyDescent="0.25">
      <c r="B3184" s="10"/>
      <c r="C3184" s="10"/>
      <c r="D3184" s="10"/>
      <c r="E3184" s="10"/>
      <c r="F3184" s="34"/>
      <c r="G3184" s="34"/>
      <c r="H3184" s="47" t="str">
        <f t="shared" si="1135"/>
        <v/>
      </c>
      <c r="I3184" s="47" t="str">
        <f t="shared" si="1136"/>
        <v/>
      </c>
      <c r="J3184" s="47" t="str">
        <f t="shared" si="1137"/>
        <v/>
      </c>
      <c r="K3184" s="47" t="str">
        <f t="shared" si="1138"/>
        <v/>
      </c>
      <c r="L3184" s="47" t="str">
        <f t="shared" si="1143"/>
        <v/>
      </c>
      <c r="M3184" s="47" t="str">
        <f t="shared" si="1123"/>
        <v/>
      </c>
      <c r="N3184" s="47"/>
      <c r="O3184" s="47"/>
      <c r="P3184" s="47"/>
      <c r="Q3184" s="47"/>
      <c r="R3184" s="47" t="str">
        <f t="shared" si="1144"/>
        <v/>
      </c>
      <c r="S3184" s="47" t="str">
        <f t="shared" si="1145"/>
        <v/>
      </c>
      <c r="T3184" s="47"/>
      <c r="U3184" s="47"/>
      <c r="V3184" s="47"/>
      <c r="W3184" s="47"/>
      <c r="X3184" s="47" t="str">
        <f t="shared" si="1142"/>
        <v/>
      </c>
      <c r="Y3184" s="47" t="str">
        <f t="shared" si="1121"/>
        <v/>
      </c>
      <c r="Z3184" s="49" t="str">
        <f t="shared" si="1131"/>
        <v/>
      </c>
      <c r="AA3184" s="49" t="str">
        <f t="shared" si="1132"/>
        <v/>
      </c>
      <c r="AB3184" s="49" t="str">
        <f t="shared" si="1133"/>
        <v/>
      </c>
      <c r="AC3184" s="49" t="str">
        <f t="shared" si="1134"/>
        <v/>
      </c>
      <c r="AD3184" s="49" t="str">
        <f t="shared" si="1140"/>
        <v/>
      </c>
      <c r="AE3184" s="49" t="str">
        <f t="shared" si="1122"/>
        <v/>
      </c>
    </row>
    <row r="3185" spans="2:31" x14ac:dyDescent="0.25">
      <c r="B3185" s="10"/>
      <c r="C3185" s="10"/>
      <c r="D3185" s="10"/>
      <c r="E3185" s="10"/>
      <c r="F3185" s="34"/>
      <c r="G3185" s="34"/>
      <c r="H3185" s="47" t="str">
        <f t="shared" si="1135"/>
        <v/>
      </c>
      <c r="I3185" s="47" t="str">
        <f t="shared" si="1136"/>
        <v/>
      </c>
      <c r="J3185" s="47" t="str">
        <f t="shared" si="1137"/>
        <v/>
      </c>
      <c r="K3185" s="47" t="str">
        <f t="shared" si="1138"/>
        <v/>
      </c>
      <c r="L3185" s="47" t="str">
        <f t="shared" si="1143"/>
        <v/>
      </c>
      <c r="M3185" s="47" t="str">
        <f t="shared" si="1123"/>
        <v/>
      </c>
      <c r="N3185" s="47"/>
      <c r="O3185" s="47"/>
      <c r="P3185" s="47"/>
      <c r="Q3185" s="47"/>
      <c r="R3185" s="47" t="str">
        <f t="shared" si="1144"/>
        <v/>
      </c>
      <c r="S3185" s="47" t="str">
        <f t="shared" si="1145"/>
        <v/>
      </c>
      <c r="T3185" s="47"/>
      <c r="U3185" s="47"/>
      <c r="V3185" s="47"/>
      <c r="W3185" s="47"/>
      <c r="X3185" s="47" t="str">
        <f t="shared" si="1142"/>
        <v/>
      </c>
      <c r="Y3185" s="47" t="str">
        <f t="shared" si="1121"/>
        <v/>
      </c>
      <c r="Z3185" s="49" t="str">
        <f t="shared" si="1131"/>
        <v/>
      </c>
      <c r="AA3185" s="49" t="str">
        <f t="shared" si="1132"/>
        <v/>
      </c>
      <c r="AB3185" s="49" t="str">
        <f t="shared" si="1133"/>
        <v/>
      </c>
      <c r="AC3185" s="49" t="str">
        <f t="shared" si="1134"/>
        <v/>
      </c>
      <c r="AD3185" s="49" t="str">
        <f t="shared" si="1140"/>
        <v/>
      </c>
      <c r="AE3185" s="49" t="str">
        <f t="shared" si="1122"/>
        <v/>
      </c>
    </row>
    <row r="3186" spans="2:31" x14ac:dyDescent="0.25">
      <c r="B3186" s="10"/>
      <c r="C3186" s="10"/>
      <c r="D3186" s="10"/>
      <c r="E3186" s="10"/>
      <c r="F3186" s="34"/>
      <c r="G3186" s="34"/>
      <c r="H3186" s="47" t="str">
        <f t="shared" si="1135"/>
        <v/>
      </c>
      <c r="I3186" s="47" t="str">
        <f t="shared" si="1136"/>
        <v/>
      </c>
      <c r="J3186" s="47" t="str">
        <f t="shared" si="1137"/>
        <v/>
      </c>
      <c r="K3186" s="47" t="str">
        <f t="shared" si="1138"/>
        <v/>
      </c>
      <c r="L3186" s="47" t="str">
        <f t="shared" si="1143"/>
        <v/>
      </c>
      <c r="M3186" s="47" t="str">
        <f t="shared" si="1123"/>
        <v/>
      </c>
      <c r="N3186" s="47"/>
      <c r="O3186" s="47"/>
      <c r="P3186" s="47"/>
      <c r="Q3186" s="47"/>
      <c r="R3186" s="47" t="str">
        <f t="shared" si="1144"/>
        <v/>
      </c>
      <c r="S3186" s="47" t="str">
        <f t="shared" si="1145"/>
        <v/>
      </c>
      <c r="T3186" s="47"/>
      <c r="U3186" s="47"/>
      <c r="V3186" s="47"/>
      <c r="W3186" s="47"/>
      <c r="X3186" s="47" t="str">
        <f t="shared" si="1142"/>
        <v/>
      </c>
      <c r="Y3186" s="47" t="str">
        <f t="shared" si="1121"/>
        <v/>
      </c>
      <c r="Z3186" s="49" t="str">
        <f t="shared" si="1131"/>
        <v/>
      </c>
      <c r="AA3186" s="49" t="str">
        <f t="shared" si="1132"/>
        <v/>
      </c>
      <c r="AB3186" s="49" t="str">
        <f t="shared" si="1133"/>
        <v/>
      </c>
      <c r="AC3186" s="49" t="str">
        <f t="shared" si="1134"/>
        <v/>
      </c>
      <c r="AD3186" s="49" t="str">
        <f t="shared" si="1140"/>
        <v/>
      </c>
      <c r="AE3186" s="49" t="str">
        <f t="shared" si="1122"/>
        <v/>
      </c>
    </row>
    <row r="3187" spans="2:31" x14ac:dyDescent="0.25">
      <c r="B3187" s="10"/>
      <c r="C3187" s="10"/>
      <c r="D3187" s="10"/>
      <c r="E3187" s="10"/>
      <c r="F3187" s="34"/>
      <c r="G3187" s="34"/>
      <c r="H3187" s="47" t="str">
        <f t="shared" si="1135"/>
        <v/>
      </c>
      <c r="I3187" s="47" t="str">
        <f t="shared" si="1136"/>
        <v/>
      </c>
      <c r="J3187" s="47" t="str">
        <f t="shared" si="1137"/>
        <v/>
      </c>
      <c r="K3187" s="47" t="str">
        <f t="shared" si="1138"/>
        <v/>
      </c>
      <c r="L3187" s="47" t="str">
        <f t="shared" si="1143"/>
        <v/>
      </c>
      <c r="M3187" s="47" t="str">
        <f t="shared" si="1123"/>
        <v/>
      </c>
      <c r="N3187" s="47"/>
      <c r="O3187" s="47"/>
      <c r="P3187" s="47"/>
      <c r="Q3187" s="47"/>
      <c r="R3187" s="47" t="str">
        <f t="shared" si="1144"/>
        <v/>
      </c>
      <c r="S3187" s="47" t="str">
        <f t="shared" si="1145"/>
        <v/>
      </c>
      <c r="T3187" s="47"/>
      <c r="U3187" s="47"/>
      <c r="V3187" s="47"/>
      <c r="W3187" s="47"/>
      <c r="X3187" s="47" t="str">
        <f t="shared" si="1142"/>
        <v/>
      </c>
      <c r="Y3187" s="47" t="str">
        <f t="shared" si="1121"/>
        <v/>
      </c>
      <c r="Z3187" s="49" t="str">
        <f t="shared" si="1131"/>
        <v/>
      </c>
      <c r="AA3187" s="49" t="str">
        <f t="shared" si="1132"/>
        <v/>
      </c>
      <c r="AB3187" s="49" t="str">
        <f t="shared" si="1133"/>
        <v/>
      </c>
      <c r="AC3187" s="49" t="str">
        <f t="shared" si="1134"/>
        <v/>
      </c>
      <c r="AD3187" s="49" t="str">
        <f t="shared" si="1140"/>
        <v/>
      </c>
      <c r="AE3187" s="49" t="str">
        <f t="shared" si="1122"/>
        <v/>
      </c>
    </row>
    <row r="3188" spans="2:31" x14ac:dyDescent="0.25">
      <c r="B3188" s="10"/>
      <c r="C3188" s="10"/>
      <c r="D3188" s="10"/>
      <c r="E3188" s="10"/>
      <c r="F3188" s="34"/>
      <c r="G3188" s="34"/>
      <c r="H3188" s="47" t="str">
        <f t="shared" si="1135"/>
        <v/>
      </c>
      <c r="I3188" s="47" t="str">
        <f t="shared" si="1136"/>
        <v/>
      </c>
      <c r="J3188" s="47" t="str">
        <f t="shared" si="1137"/>
        <v/>
      </c>
      <c r="K3188" s="47" t="str">
        <f t="shared" si="1138"/>
        <v/>
      </c>
      <c r="L3188" s="47" t="str">
        <f t="shared" si="1143"/>
        <v/>
      </c>
      <c r="M3188" s="47" t="str">
        <f t="shared" si="1123"/>
        <v/>
      </c>
      <c r="N3188" s="47"/>
      <c r="O3188" s="47"/>
      <c r="P3188" s="47"/>
      <c r="Q3188" s="47"/>
      <c r="R3188" s="47" t="str">
        <f t="shared" si="1144"/>
        <v/>
      </c>
      <c r="S3188" s="47" t="str">
        <f t="shared" si="1145"/>
        <v/>
      </c>
      <c r="T3188" s="47"/>
      <c r="U3188" s="47"/>
      <c r="V3188" s="47"/>
      <c r="W3188" s="47"/>
      <c r="X3188" s="47" t="str">
        <f t="shared" si="1142"/>
        <v/>
      </c>
      <c r="Y3188" s="47" t="str">
        <f t="shared" si="1121"/>
        <v/>
      </c>
      <c r="Z3188" s="49" t="str">
        <f t="shared" si="1131"/>
        <v/>
      </c>
      <c r="AA3188" s="49" t="str">
        <f t="shared" si="1132"/>
        <v/>
      </c>
      <c r="AB3188" s="49" t="str">
        <f t="shared" si="1133"/>
        <v/>
      </c>
      <c r="AC3188" s="49" t="str">
        <f t="shared" si="1134"/>
        <v/>
      </c>
      <c r="AD3188" s="49" t="str">
        <f t="shared" si="1140"/>
        <v/>
      </c>
      <c r="AE3188" s="49" t="str">
        <f t="shared" si="1122"/>
        <v/>
      </c>
    </row>
    <row r="3189" spans="2:31" x14ac:dyDescent="0.25">
      <c r="B3189" s="10"/>
      <c r="C3189" s="10"/>
      <c r="D3189" s="10"/>
      <c r="E3189" s="10"/>
      <c r="F3189" s="34"/>
      <c r="G3189" s="34"/>
      <c r="H3189" s="47" t="str">
        <f t="shared" si="1135"/>
        <v/>
      </c>
      <c r="I3189" s="47" t="str">
        <f t="shared" si="1136"/>
        <v/>
      </c>
      <c r="J3189" s="47" t="str">
        <f t="shared" si="1137"/>
        <v/>
      </c>
      <c r="K3189" s="47" t="str">
        <f t="shared" si="1138"/>
        <v/>
      </c>
      <c r="L3189" s="47" t="str">
        <f t="shared" si="1143"/>
        <v/>
      </c>
      <c r="M3189" s="47" t="str">
        <f t="shared" si="1123"/>
        <v/>
      </c>
      <c r="N3189" s="47"/>
      <c r="O3189" s="47"/>
      <c r="P3189" s="47"/>
      <c r="Q3189" s="47"/>
      <c r="R3189" s="47" t="str">
        <f t="shared" si="1144"/>
        <v/>
      </c>
      <c r="S3189" s="47" t="str">
        <f t="shared" si="1145"/>
        <v/>
      </c>
      <c r="T3189" s="47"/>
      <c r="U3189" s="47"/>
      <c r="V3189" s="47"/>
      <c r="W3189" s="47"/>
      <c r="X3189" s="47" t="str">
        <f t="shared" si="1142"/>
        <v/>
      </c>
      <c r="Y3189" s="47" t="str">
        <f t="shared" si="1121"/>
        <v/>
      </c>
      <c r="Z3189" s="49" t="str">
        <f t="shared" si="1131"/>
        <v/>
      </c>
      <c r="AA3189" s="49" t="str">
        <f t="shared" si="1132"/>
        <v/>
      </c>
      <c r="AB3189" s="49" t="str">
        <f t="shared" si="1133"/>
        <v/>
      </c>
      <c r="AC3189" s="49" t="str">
        <f t="shared" si="1134"/>
        <v/>
      </c>
      <c r="AD3189" s="49" t="str">
        <f t="shared" si="1140"/>
        <v/>
      </c>
      <c r="AE3189" s="49" t="str">
        <f t="shared" si="1122"/>
        <v/>
      </c>
    </row>
    <row r="3190" spans="2:31" x14ac:dyDescent="0.25">
      <c r="B3190" s="10"/>
      <c r="C3190" s="10"/>
      <c r="D3190" s="10"/>
      <c r="E3190" s="10"/>
      <c r="F3190" s="34"/>
      <c r="G3190" s="34"/>
      <c r="H3190" s="47" t="str">
        <f t="shared" si="1135"/>
        <v/>
      </c>
      <c r="I3190" s="47" t="str">
        <f t="shared" si="1136"/>
        <v/>
      </c>
      <c r="J3190" s="47" t="str">
        <f t="shared" si="1137"/>
        <v/>
      </c>
      <c r="K3190" s="47" t="str">
        <f t="shared" si="1138"/>
        <v/>
      </c>
      <c r="L3190" s="47" t="str">
        <f t="shared" si="1143"/>
        <v/>
      </c>
      <c r="M3190" s="47" t="str">
        <f t="shared" si="1123"/>
        <v/>
      </c>
      <c r="N3190" s="47"/>
      <c r="O3190" s="47"/>
      <c r="P3190" s="47"/>
      <c r="Q3190" s="47"/>
      <c r="R3190" s="47" t="str">
        <f t="shared" si="1144"/>
        <v/>
      </c>
      <c r="S3190" s="47" t="str">
        <f t="shared" si="1145"/>
        <v/>
      </c>
      <c r="T3190" s="47"/>
      <c r="U3190" s="47"/>
      <c r="V3190" s="47"/>
      <c r="W3190" s="47"/>
      <c r="X3190" s="47" t="str">
        <f t="shared" si="1142"/>
        <v/>
      </c>
      <c r="Y3190" s="47" t="str">
        <f t="shared" si="1121"/>
        <v/>
      </c>
      <c r="Z3190" s="49" t="str">
        <f t="shared" si="1131"/>
        <v/>
      </c>
      <c r="AA3190" s="49" t="str">
        <f t="shared" si="1132"/>
        <v/>
      </c>
      <c r="AB3190" s="49" t="str">
        <f t="shared" si="1133"/>
        <v/>
      </c>
      <c r="AC3190" s="49" t="str">
        <f t="shared" si="1134"/>
        <v/>
      </c>
      <c r="AD3190" s="49" t="str">
        <f t="shared" si="1140"/>
        <v/>
      </c>
      <c r="AE3190" s="49" t="str">
        <f t="shared" si="1122"/>
        <v/>
      </c>
    </row>
    <row r="3191" spans="2:31" x14ac:dyDescent="0.25">
      <c r="B3191" s="10"/>
      <c r="C3191" s="10"/>
      <c r="D3191" s="10"/>
      <c r="E3191" s="10"/>
      <c r="F3191" s="34"/>
      <c r="G3191" s="34"/>
      <c r="H3191" s="47" t="str">
        <f t="shared" si="1135"/>
        <v/>
      </c>
      <c r="I3191" s="47" t="str">
        <f t="shared" si="1136"/>
        <v/>
      </c>
      <c r="J3191" s="47" t="str">
        <f t="shared" si="1137"/>
        <v/>
      </c>
      <c r="K3191" s="47" t="str">
        <f t="shared" si="1138"/>
        <v/>
      </c>
      <c r="L3191" s="47" t="str">
        <f t="shared" si="1143"/>
        <v/>
      </c>
      <c r="M3191" s="47" t="str">
        <f t="shared" si="1123"/>
        <v/>
      </c>
      <c r="N3191" s="47"/>
      <c r="O3191" s="47"/>
      <c r="P3191" s="47"/>
      <c r="Q3191" s="47"/>
      <c r="R3191" s="47" t="str">
        <f t="shared" si="1144"/>
        <v/>
      </c>
      <c r="S3191" s="47" t="str">
        <f t="shared" si="1145"/>
        <v/>
      </c>
      <c r="T3191" s="47"/>
      <c r="U3191" s="47"/>
      <c r="V3191" s="47"/>
      <c r="W3191" s="47"/>
      <c r="X3191" s="47" t="str">
        <f t="shared" si="1142"/>
        <v/>
      </c>
      <c r="Y3191" s="47" t="str">
        <f t="shared" si="1121"/>
        <v/>
      </c>
      <c r="Z3191" s="49" t="str">
        <f t="shared" si="1131"/>
        <v/>
      </c>
      <c r="AA3191" s="49" t="str">
        <f t="shared" si="1132"/>
        <v/>
      </c>
      <c r="AB3191" s="49" t="str">
        <f t="shared" si="1133"/>
        <v/>
      </c>
      <c r="AC3191" s="49" t="str">
        <f t="shared" si="1134"/>
        <v/>
      </c>
      <c r="AD3191" s="49" t="str">
        <f t="shared" si="1140"/>
        <v/>
      </c>
      <c r="AE3191" s="49" t="str">
        <f t="shared" si="1122"/>
        <v/>
      </c>
    </row>
    <row r="3192" spans="2:31" x14ac:dyDescent="0.25">
      <c r="B3192" s="10"/>
      <c r="C3192" s="10"/>
      <c r="D3192" s="10"/>
      <c r="E3192" s="10"/>
      <c r="F3192" s="34"/>
      <c r="G3192" s="34"/>
      <c r="H3192" s="47" t="str">
        <f t="shared" si="1135"/>
        <v/>
      </c>
      <c r="I3192" s="47" t="str">
        <f t="shared" si="1136"/>
        <v/>
      </c>
      <c r="J3192" s="47" t="str">
        <f t="shared" si="1137"/>
        <v/>
      </c>
      <c r="K3192" s="47" t="str">
        <f t="shared" si="1138"/>
        <v/>
      </c>
      <c r="L3192" s="47" t="str">
        <f t="shared" si="1143"/>
        <v/>
      </c>
      <c r="M3192" s="47" t="str">
        <f t="shared" si="1123"/>
        <v/>
      </c>
      <c r="N3192" s="47"/>
      <c r="O3192" s="47"/>
      <c r="P3192" s="47"/>
      <c r="Q3192" s="47"/>
      <c r="R3192" s="47" t="str">
        <f t="shared" si="1144"/>
        <v/>
      </c>
      <c r="S3192" s="47" t="str">
        <f t="shared" si="1145"/>
        <v/>
      </c>
      <c r="T3192" s="47"/>
      <c r="U3192" s="47"/>
      <c r="V3192" s="47"/>
      <c r="W3192" s="47"/>
      <c r="X3192" s="47" t="str">
        <f t="shared" si="1142"/>
        <v/>
      </c>
      <c r="Y3192" s="47" t="str">
        <f t="shared" si="1121"/>
        <v/>
      </c>
      <c r="Z3192" s="49" t="str">
        <f t="shared" si="1131"/>
        <v/>
      </c>
      <c r="AA3192" s="49" t="str">
        <f t="shared" si="1132"/>
        <v/>
      </c>
      <c r="AB3192" s="49" t="str">
        <f t="shared" si="1133"/>
        <v/>
      </c>
      <c r="AC3192" s="49" t="str">
        <f t="shared" si="1134"/>
        <v/>
      </c>
      <c r="AD3192" s="49" t="str">
        <f t="shared" si="1140"/>
        <v/>
      </c>
      <c r="AE3192" s="49" t="str">
        <f t="shared" si="1122"/>
        <v/>
      </c>
    </row>
    <row r="3193" spans="2:31" x14ac:dyDescent="0.25">
      <c r="B3193" s="10"/>
      <c r="C3193" s="10"/>
      <c r="D3193" s="10"/>
      <c r="E3193" s="10"/>
      <c r="F3193" s="34"/>
      <c r="G3193" s="34"/>
      <c r="H3193" s="47" t="str">
        <f t="shared" si="1135"/>
        <v/>
      </c>
      <c r="I3193" s="47" t="str">
        <f t="shared" si="1136"/>
        <v/>
      </c>
      <c r="J3193" s="47" t="str">
        <f t="shared" si="1137"/>
        <v/>
      </c>
      <c r="K3193" s="47" t="str">
        <f t="shared" si="1138"/>
        <v/>
      </c>
      <c r="L3193" s="47" t="str">
        <f t="shared" si="1143"/>
        <v/>
      </c>
      <c r="M3193" s="47" t="str">
        <f t="shared" si="1123"/>
        <v/>
      </c>
      <c r="N3193" s="47"/>
      <c r="O3193" s="47"/>
      <c r="P3193" s="47"/>
      <c r="Q3193" s="47"/>
      <c r="R3193" s="47" t="str">
        <f t="shared" si="1144"/>
        <v/>
      </c>
      <c r="S3193" s="47" t="str">
        <f t="shared" si="1145"/>
        <v/>
      </c>
      <c r="T3193" s="47"/>
      <c r="U3193" s="47"/>
      <c r="V3193" s="47"/>
      <c r="W3193" s="47"/>
      <c r="X3193" s="47" t="str">
        <f t="shared" si="1142"/>
        <v/>
      </c>
      <c r="Y3193" s="47" t="str">
        <f t="shared" si="1121"/>
        <v/>
      </c>
      <c r="Z3193" s="49" t="str">
        <f t="shared" si="1131"/>
        <v/>
      </c>
      <c r="AA3193" s="49" t="str">
        <f t="shared" si="1132"/>
        <v/>
      </c>
      <c r="AB3193" s="49" t="str">
        <f t="shared" si="1133"/>
        <v/>
      </c>
      <c r="AC3193" s="49" t="str">
        <f t="shared" si="1134"/>
        <v/>
      </c>
      <c r="AD3193" s="49" t="str">
        <f t="shared" si="1140"/>
        <v/>
      </c>
      <c r="AE3193" s="49" t="str">
        <f t="shared" si="1122"/>
        <v/>
      </c>
    </row>
    <row r="3194" spans="2:31" x14ac:dyDescent="0.25">
      <c r="B3194" s="10"/>
      <c r="C3194" s="10"/>
      <c r="D3194" s="10"/>
      <c r="E3194" s="10"/>
      <c r="F3194" s="34"/>
      <c r="G3194" s="34"/>
      <c r="H3194" s="47" t="str">
        <f t="shared" si="1135"/>
        <v/>
      </c>
      <c r="I3194" s="47" t="str">
        <f t="shared" si="1136"/>
        <v/>
      </c>
      <c r="J3194" s="47" t="str">
        <f t="shared" si="1137"/>
        <v/>
      </c>
      <c r="K3194" s="47" t="str">
        <f t="shared" si="1138"/>
        <v/>
      </c>
      <c r="L3194" s="47" t="str">
        <f t="shared" si="1143"/>
        <v/>
      </c>
      <c r="M3194" s="47" t="str">
        <f t="shared" si="1123"/>
        <v/>
      </c>
      <c r="N3194" s="47"/>
      <c r="O3194" s="47"/>
      <c r="P3194" s="47"/>
      <c r="Q3194" s="47"/>
      <c r="R3194" s="47" t="str">
        <f t="shared" si="1144"/>
        <v/>
      </c>
      <c r="S3194" s="47" t="str">
        <f t="shared" si="1145"/>
        <v/>
      </c>
      <c r="T3194" s="47"/>
      <c r="U3194" s="47"/>
      <c r="V3194" s="47"/>
      <c r="W3194" s="47"/>
      <c r="X3194" s="47" t="str">
        <f t="shared" si="1142"/>
        <v/>
      </c>
      <c r="Y3194" s="47" t="str">
        <f t="shared" si="1121"/>
        <v/>
      </c>
      <c r="Z3194" s="49" t="str">
        <f t="shared" si="1131"/>
        <v/>
      </c>
      <c r="AA3194" s="49" t="str">
        <f t="shared" si="1132"/>
        <v/>
      </c>
      <c r="AB3194" s="49" t="str">
        <f t="shared" si="1133"/>
        <v/>
      </c>
      <c r="AC3194" s="49" t="str">
        <f t="shared" si="1134"/>
        <v/>
      </c>
      <c r="AD3194" s="49" t="str">
        <f t="shared" si="1140"/>
        <v/>
      </c>
      <c r="AE3194" s="49" t="str">
        <f t="shared" si="1122"/>
        <v/>
      </c>
    </row>
    <row r="3195" spans="2:31" x14ac:dyDescent="0.25">
      <c r="B3195" s="10"/>
      <c r="C3195" s="10"/>
      <c r="D3195" s="10"/>
      <c r="E3195" s="10"/>
      <c r="F3195" s="34"/>
      <c r="G3195" s="34"/>
      <c r="H3195" s="47" t="str">
        <f t="shared" si="1135"/>
        <v/>
      </c>
      <c r="I3195" s="47" t="str">
        <f t="shared" si="1136"/>
        <v/>
      </c>
      <c r="J3195" s="47" t="str">
        <f t="shared" si="1137"/>
        <v/>
      </c>
      <c r="K3195" s="47" t="str">
        <f t="shared" si="1138"/>
        <v/>
      </c>
      <c r="L3195" s="47" t="str">
        <f t="shared" si="1143"/>
        <v/>
      </c>
      <c r="M3195" s="47" t="str">
        <f t="shared" si="1123"/>
        <v/>
      </c>
      <c r="N3195" s="47"/>
      <c r="O3195" s="47"/>
      <c r="P3195" s="47"/>
      <c r="Q3195" s="47"/>
      <c r="R3195" s="47" t="str">
        <f t="shared" si="1144"/>
        <v/>
      </c>
      <c r="S3195" s="47" t="str">
        <f t="shared" si="1145"/>
        <v/>
      </c>
      <c r="T3195" s="47"/>
      <c r="U3195" s="47"/>
      <c r="V3195" s="47"/>
      <c r="W3195" s="47"/>
      <c r="X3195" s="47" t="str">
        <f t="shared" si="1142"/>
        <v/>
      </c>
      <c r="Y3195" s="47" t="str">
        <f t="shared" si="1121"/>
        <v/>
      </c>
      <c r="Z3195" s="49" t="str">
        <f t="shared" si="1131"/>
        <v/>
      </c>
      <c r="AA3195" s="49" t="str">
        <f t="shared" si="1132"/>
        <v/>
      </c>
      <c r="AB3195" s="49" t="str">
        <f t="shared" si="1133"/>
        <v/>
      </c>
      <c r="AC3195" s="49" t="str">
        <f t="shared" si="1134"/>
        <v/>
      </c>
      <c r="AD3195" s="49" t="str">
        <f t="shared" si="1140"/>
        <v/>
      </c>
      <c r="AE3195" s="49" t="str">
        <f t="shared" si="1122"/>
        <v/>
      </c>
    </row>
    <row r="3196" spans="2:31" x14ac:dyDescent="0.25">
      <c r="B3196" s="10"/>
      <c r="C3196" s="10"/>
      <c r="D3196" s="10"/>
      <c r="E3196" s="10"/>
      <c r="F3196" s="34"/>
      <c r="G3196" s="34"/>
      <c r="H3196" s="47" t="str">
        <f t="shared" si="1135"/>
        <v/>
      </c>
      <c r="I3196" s="47" t="str">
        <f t="shared" si="1136"/>
        <v/>
      </c>
      <c r="J3196" s="47" t="str">
        <f t="shared" si="1137"/>
        <v/>
      </c>
      <c r="K3196" s="47" t="str">
        <f t="shared" si="1138"/>
        <v/>
      </c>
      <c r="L3196" s="47" t="str">
        <f t="shared" si="1143"/>
        <v/>
      </c>
      <c r="M3196" s="47" t="str">
        <f t="shared" si="1123"/>
        <v/>
      </c>
      <c r="N3196" s="47"/>
      <c r="O3196" s="47"/>
      <c r="P3196" s="47"/>
      <c r="Q3196" s="47"/>
      <c r="R3196" s="47" t="str">
        <f t="shared" si="1144"/>
        <v/>
      </c>
      <c r="S3196" s="47" t="str">
        <f t="shared" si="1145"/>
        <v/>
      </c>
      <c r="T3196" s="47"/>
      <c r="U3196" s="47"/>
      <c r="V3196" s="47"/>
      <c r="W3196" s="47"/>
      <c r="X3196" s="47" t="str">
        <f t="shared" si="1142"/>
        <v/>
      </c>
      <c r="Y3196" s="47" t="str">
        <f t="shared" si="1121"/>
        <v/>
      </c>
      <c r="Z3196" s="49" t="str">
        <f t="shared" si="1131"/>
        <v/>
      </c>
      <c r="AA3196" s="49" t="str">
        <f t="shared" si="1132"/>
        <v/>
      </c>
      <c r="AB3196" s="49" t="str">
        <f t="shared" si="1133"/>
        <v/>
      </c>
      <c r="AC3196" s="49" t="str">
        <f t="shared" si="1134"/>
        <v/>
      </c>
      <c r="AD3196" s="49" t="str">
        <f t="shared" si="1140"/>
        <v/>
      </c>
      <c r="AE3196" s="49" t="str">
        <f t="shared" si="1122"/>
        <v/>
      </c>
    </row>
    <row r="3197" spans="2:31" x14ac:dyDescent="0.25">
      <c r="B3197" s="10"/>
      <c r="C3197" s="10"/>
      <c r="D3197" s="10"/>
      <c r="E3197" s="10"/>
      <c r="F3197" s="34"/>
      <c r="G3197" s="34"/>
      <c r="H3197" s="47" t="str">
        <f t="shared" si="1135"/>
        <v/>
      </c>
      <c r="I3197" s="47" t="str">
        <f t="shared" si="1136"/>
        <v/>
      </c>
      <c r="J3197" s="47" t="str">
        <f t="shared" si="1137"/>
        <v/>
      </c>
      <c r="K3197" s="47" t="str">
        <f t="shared" si="1138"/>
        <v/>
      </c>
      <c r="L3197" s="47" t="str">
        <f t="shared" si="1143"/>
        <v/>
      </c>
      <c r="M3197" s="47" t="str">
        <f t="shared" si="1123"/>
        <v/>
      </c>
      <c r="N3197" s="47"/>
      <c r="O3197" s="47"/>
      <c r="P3197" s="47"/>
      <c r="Q3197" s="47"/>
      <c r="R3197" s="47" t="str">
        <f t="shared" si="1144"/>
        <v/>
      </c>
      <c r="S3197" s="47" t="str">
        <f t="shared" si="1145"/>
        <v/>
      </c>
      <c r="T3197" s="47"/>
      <c r="U3197" s="47"/>
      <c r="V3197" s="47"/>
      <c r="W3197" s="47"/>
      <c r="X3197" s="47" t="str">
        <f t="shared" si="1142"/>
        <v/>
      </c>
      <c r="Y3197" s="47" t="str">
        <f t="shared" si="1121"/>
        <v/>
      </c>
      <c r="Z3197" s="49" t="str">
        <f t="shared" si="1131"/>
        <v/>
      </c>
      <c r="AA3197" s="49" t="str">
        <f t="shared" si="1132"/>
        <v/>
      </c>
      <c r="AB3197" s="49" t="str">
        <f t="shared" si="1133"/>
        <v/>
      </c>
      <c r="AC3197" s="49" t="str">
        <f t="shared" si="1134"/>
        <v/>
      </c>
      <c r="AD3197" s="49" t="str">
        <f t="shared" si="1140"/>
        <v/>
      </c>
      <c r="AE3197" s="49" t="str">
        <f t="shared" si="1122"/>
        <v/>
      </c>
    </row>
    <row r="3198" spans="2:31" x14ac:dyDescent="0.25">
      <c r="B3198" s="10"/>
      <c r="C3198" s="10"/>
      <c r="D3198" s="10"/>
      <c r="E3198" s="10"/>
      <c r="F3198" s="34"/>
      <c r="G3198" s="34"/>
      <c r="H3198" s="47" t="str">
        <f t="shared" si="1135"/>
        <v/>
      </c>
      <c r="I3198" s="47" t="str">
        <f t="shared" si="1136"/>
        <v/>
      </c>
      <c r="J3198" s="47" t="str">
        <f t="shared" si="1137"/>
        <v/>
      </c>
      <c r="K3198" s="47" t="str">
        <f t="shared" si="1138"/>
        <v/>
      </c>
      <c r="L3198" s="47" t="str">
        <f t="shared" si="1143"/>
        <v/>
      </c>
      <c r="M3198" s="47" t="str">
        <f t="shared" si="1123"/>
        <v/>
      </c>
      <c r="N3198" s="47"/>
      <c r="O3198" s="47"/>
      <c r="P3198" s="47"/>
      <c r="Q3198" s="47"/>
      <c r="R3198" s="47" t="str">
        <f t="shared" si="1144"/>
        <v/>
      </c>
      <c r="S3198" s="47" t="str">
        <f t="shared" si="1145"/>
        <v/>
      </c>
      <c r="T3198" s="47"/>
      <c r="U3198" s="47"/>
      <c r="V3198" s="47"/>
      <c r="W3198" s="47"/>
      <c r="X3198" s="47" t="str">
        <f t="shared" si="1142"/>
        <v/>
      </c>
      <c r="Y3198" s="47" t="str">
        <f t="shared" si="1121"/>
        <v/>
      </c>
      <c r="Z3198" s="49" t="str">
        <f t="shared" si="1131"/>
        <v/>
      </c>
      <c r="AA3198" s="49" t="str">
        <f t="shared" si="1132"/>
        <v/>
      </c>
      <c r="AB3198" s="49" t="str">
        <f t="shared" si="1133"/>
        <v/>
      </c>
      <c r="AC3198" s="49" t="str">
        <f t="shared" si="1134"/>
        <v/>
      </c>
      <c r="AD3198" s="49" t="str">
        <f t="shared" si="1140"/>
        <v/>
      </c>
      <c r="AE3198" s="49" t="str">
        <f t="shared" si="1122"/>
        <v/>
      </c>
    </row>
    <row r="3199" spans="2:31" x14ac:dyDescent="0.25">
      <c r="B3199" s="10"/>
      <c r="C3199" s="10"/>
      <c r="D3199" s="10"/>
      <c r="E3199" s="10"/>
      <c r="F3199" s="34"/>
      <c r="G3199" s="34"/>
      <c r="H3199" s="47" t="str">
        <f t="shared" si="1135"/>
        <v/>
      </c>
      <c r="I3199" s="47" t="str">
        <f t="shared" si="1136"/>
        <v/>
      </c>
      <c r="J3199" s="47" t="str">
        <f t="shared" si="1137"/>
        <v/>
      </c>
      <c r="K3199" s="47" t="str">
        <f t="shared" si="1138"/>
        <v/>
      </c>
      <c r="L3199" s="47" t="str">
        <f t="shared" si="1143"/>
        <v/>
      </c>
      <c r="M3199" s="47" t="str">
        <f t="shared" si="1123"/>
        <v/>
      </c>
      <c r="N3199" s="47"/>
      <c r="O3199" s="47"/>
      <c r="P3199" s="47"/>
      <c r="Q3199" s="47"/>
      <c r="R3199" s="47" t="str">
        <f t="shared" si="1144"/>
        <v/>
      </c>
      <c r="S3199" s="47" t="str">
        <f t="shared" si="1145"/>
        <v/>
      </c>
      <c r="T3199" s="47"/>
      <c r="U3199" s="47"/>
      <c r="V3199" s="47"/>
      <c r="W3199" s="47"/>
      <c r="X3199" s="47" t="str">
        <f t="shared" si="1142"/>
        <v/>
      </c>
      <c r="Y3199" s="47" t="str">
        <f t="shared" si="1121"/>
        <v/>
      </c>
      <c r="Z3199" s="49" t="str">
        <f t="shared" si="1131"/>
        <v/>
      </c>
      <c r="AA3199" s="49" t="str">
        <f t="shared" si="1132"/>
        <v/>
      </c>
      <c r="AB3199" s="49" t="str">
        <f t="shared" si="1133"/>
        <v/>
      </c>
      <c r="AC3199" s="49" t="str">
        <f t="shared" si="1134"/>
        <v/>
      </c>
      <c r="AD3199" s="49" t="str">
        <f t="shared" si="1140"/>
        <v/>
      </c>
      <c r="AE3199" s="49" t="str">
        <f t="shared" si="1122"/>
        <v/>
      </c>
    </row>
    <row r="3200" spans="2:31" x14ac:dyDescent="0.25">
      <c r="B3200" s="10"/>
      <c r="C3200" s="10"/>
      <c r="D3200" s="10"/>
      <c r="E3200" s="10"/>
      <c r="F3200" s="34"/>
      <c r="G3200" s="34"/>
      <c r="H3200" s="47" t="str">
        <f t="shared" si="1135"/>
        <v/>
      </c>
      <c r="I3200" s="47" t="str">
        <f t="shared" si="1136"/>
        <v/>
      </c>
      <c r="J3200" s="47" t="str">
        <f t="shared" si="1137"/>
        <v/>
      </c>
      <c r="K3200" s="47" t="str">
        <f t="shared" si="1138"/>
        <v/>
      </c>
      <c r="L3200" s="47" t="str">
        <f t="shared" si="1143"/>
        <v/>
      </c>
      <c r="M3200" s="47" t="str">
        <f t="shared" si="1123"/>
        <v/>
      </c>
      <c r="N3200" s="47"/>
      <c r="O3200" s="47"/>
      <c r="P3200" s="47"/>
      <c r="Q3200" s="47"/>
      <c r="R3200" s="47" t="str">
        <f t="shared" si="1144"/>
        <v/>
      </c>
      <c r="S3200" s="47" t="str">
        <f t="shared" si="1145"/>
        <v/>
      </c>
      <c r="T3200" s="47"/>
      <c r="U3200" s="47"/>
      <c r="V3200" s="47"/>
      <c r="W3200" s="47"/>
      <c r="X3200" s="47" t="str">
        <f t="shared" si="1142"/>
        <v/>
      </c>
      <c r="Y3200" s="47" t="str">
        <f t="shared" si="1121"/>
        <v/>
      </c>
      <c r="Z3200" s="49" t="str">
        <f t="shared" si="1131"/>
        <v/>
      </c>
      <c r="AA3200" s="49" t="str">
        <f t="shared" si="1132"/>
        <v/>
      </c>
      <c r="AB3200" s="49" t="str">
        <f t="shared" si="1133"/>
        <v/>
      </c>
      <c r="AC3200" s="49" t="str">
        <f t="shared" si="1134"/>
        <v/>
      </c>
      <c r="AD3200" s="49" t="str">
        <f t="shared" si="1140"/>
        <v/>
      </c>
      <c r="AE3200" s="49" t="str">
        <f t="shared" si="1122"/>
        <v/>
      </c>
    </row>
    <row r="3201" spans="2:31" x14ac:dyDescent="0.25">
      <c r="B3201" s="10"/>
      <c r="C3201" s="10"/>
      <c r="D3201" s="10"/>
      <c r="E3201" s="10"/>
      <c r="F3201" s="34"/>
      <c r="G3201" s="34"/>
      <c r="H3201" s="47" t="str">
        <f t="shared" si="1135"/>
        <v/>
      </c>
      <c r="I3201" s="47" t="str">
        <f t="shared" si="1136"/>
        <v/>
      </c>
      <c r="J3201" s="47" t="str">
        <f t="shared" si="1137"/>
        <v/>
      </c>
      <c r="K3201" s="47" t="str">
        <f t="shared" si="1138"/>
        <v/>
      </c>
      <c r="L3201" s="47" t="str">
        <f t="shared" si="1143"/>
        <v/>
      </c>
      <c r="M3201" s="47" t="str">
        <f t="shared" si="1123"/>
        <v/>
      </c>
      <c r="N3201" s="47"/>
      <c r="O3201" s="47"/>
      <c r="P3201" s="47"/>
      <c r="Q3201" s="47"/>
      <c r="R3201" s="47" t="str">
        <f t="shared" si="1144"/>
        <v/>
      </c>
      <c r="S3201" s="47" t="str">
        <f t="shared" si="1145"/>
        <v/>
      </c>
      <c r="T3201" s="47"/>
      <c r="U3201" s="47"/>
      <c r="V3201" s="47"/>
      <c r="W3201" s="47"/>
      <c r="X3201" s="47" t="str">
        <f t="shared" si="1142"/>
        <v/>
      </c>
      <c r="Y3201" s="47" t="str">
        <f t="shared" si="1121"/>
        <v/>
      </c>
      <c r="Z3201" s="49" t="str">
        <f t="shared" si="1131"/>
        <v/>
      </c>
      <c r="AA3201" s="49" t="str">
        <f t="shared" si="1132"/>
        <v/>
      </c>
      <c r="AB3201" s="49" t="str">
        <f t="shared" si="1133"/>
        <v/>
      </c>
      <c r="AC3201" s="49" t="str">
        <f t="shared" si="1134"/>
        <v/>
      </c>
      <c r="AD3201" s="49" t="str">
        <f t="shared" si="1140"/>
        <v/>
      </c>
      <c r="AE3201" s="49" t="str">
        <f t="shared" si="1122"/>
        <v/>
      </c>
    </row>
    <row r="3202" spans="2:31" x14ac:dyDescent="0.25">
      <c r="B3202" s="10"/>
      <c r="C3202" s="10"/>
      <c r="D3202" s="10"/>
      <c r="E3202" s="10"/>
      <c r="F3202" s="34"/>
      <c r="G3202" s="34"/>
      <c r="H3202" s="47" t="str">
        <f t="shared" si="1135"/>
        <v/>
      </c>
      <c r="I3202" s="47" t="str">
        <f t="shared" si="1136"/>
        <v/>
      </c>
      <c r="J3202" s="47" t="str">
        <f t="shared" si="1137"/>
        <v/>
      </c>
      <c r="K3202" s="47" t="str">
        <f t="shared" si="1138"/>
        <v/>
      </c>
      <c r="L3202" s="47" t="str">
        <f t="shared" si="1143"/>
        <v/>
      </c>
      <c r="M3202" s="47" t="str">
        <f t="shared" si="1123"/>
        <v/>
      </c>
      <c r="N3202" s="47"/>
      <c r="O3202" s="47"/>
      <c r="P3202" s="47"/>
      <c r="Q3202" s="47"/>
      <c r="R3202" s="47" t="str">
        <f t="shared" si="1144"/>
        <v/>
      </c>
      <c r="S3202" s="47" t="str">
        <f t="shared" si="1145"/>
        <v/>
      </c>
      <c r="T3202" s="47"/>
      <c r="U3202" s="47"/>
      <c r="V3202" s="47"/>
      <c r="W3202" s="47"/>
      <c r="X3202" s="47" t="str">
        <f t="shared" si="1142"/>
        <v/>
      </c>
      <c r="Y3202" s="47" t="str">
        <f t="shared" si="1121"/>
        <v/>
      </c>
      <c r="Z3202" s="49" t="str">
        <f t="shared" si="1131"/>
        <v/>
      </c>
      <c r="AA3202" s="49" t="str">
        <f t="shared" si="1132"/>
        <v/>
      </c>
      <c r="AB3202" s="49" t="str">
        <f t="shared" si="1133"/>
        <v/>
      </c>
      <c r="AC3202" s="49" t="str">
        <f t="shared" si="1134"/>
        <v/>
      </c>
      <c r="AD3202" s="49" t="str">
        <f t="shared" si="1140"/>
        <v/>
      </c>
      <c r="AE3202" s="49" t="str">
        <f t="shared" si="1122"/>
        <v/>
      </c>
    </row>
    <row r="3203" spans="2:31" x14ac:dyDescent="0.25">
      <c r="B3203" s="10"/>
      <c r="C3203" s="10"/>
      <c r="D3203" s="10"/>
      <c r="E3203" s="10"/>
      <c r="F3203" s="34"/>
      <c r="G3203" s="34"/>
      <c r="H3203" s="47" t="str">
        <f t="shared" si="1135"/>
        <v/>
      </c>
      <c r="I3203" s="47" t="str">
        <f t="shared" si="1136"/>
        <v/>
      </c>
      <c r="J3203" s="47" t="str">
        <f t="shared" si="1137"/>
        <v/>
      </c>
      <c r="K3203" s="47" t="str">
        <f t="shared" si="1138"/>
        <v/>
      </c>
      <c r="L3203" s="47" t="str">
        <f t="shared" si="1143"/>
        <v/>
      </c>
      <c r="M3203" s="47" t="str">
        <f t="shared" si="1123"/>
        <v/>
      </c>
      <c r="N3203" s="47"/>
      <c r="O3203" s="47"/>
      <c r="P3203" s="47"/>
      <c r="Q3203" s="47"/>
      <c r="R3203" s="47" t="str">
        <f t="shared" si="1144"/>
        <v/>
      </c>
      <c r="S3203" s="47" t="str">
        <f t="shared" si="1145"/>
        <v/>
      </c>
      <c r="T3203" s="47"/>
      <c r="U3203" s="47"/>
      <c r="V3203" s="47"/>
      <c r="W3203" s="47"/>
      <c r="X3203" s="47" t="str">
        <f t="shared" si="1142"/>
        <v/>
      </c>
      <c r="Y3203" s="47" t="str">
        <f t="shared" si="1121"/>
        <v/>
      </c>
      <c r="Z3203" s="49" t="str">
        <f t="shared" si="1131"/>
        <v/>
      </c>
      <c r="AA3203" s="49" t="str">
        <f t="shared" si="1132"/>
        <v/>
      </c>
      <c r="AB3203" s="49" t="str">
        <f t="shared" si="1133"/>
        <v/>
      </c>
      <c r="AC3203" s="49" t="str">
        <f t="shared" si="1134"/>
        <v/>
      </c>
      <c r="AD3203" s="49" t="str">
        <f t="shared" si="1140"/>
        <v/>
      </c>
      <c r="AE3203" s="49" t="str">
        <f t="shared" si="1122"/>
        <v/>
      </c>
    </row>
    <row r="3204" spans="2:31" x14ac:dyDescent="0.25">
      <c r="B3204" s="10"/>
      <c r="C3204" s="10"/>
      <c r="D3204" s="10"/>
      <c r="E3204" s="10"/>
      <c r="F3204" s="34"/>
      <c r="G3204" s="34"/>
      <c r="H3204" s="47" t="str">
        <f t="shared" si="1135"/>
        <v/>
      </c>
      <c r="I3204" s="47" t="str">
        <f t="shared" si="1136"/>
        <v/>
      </c>
      <c r="J3204" s="47" t="str">
        <f t="shared" si="1137"/>
        <v/>
      </c>
      <c r="K3204" s="47" t="str">
        <f t="shared" si="1138"/>
        <v/>
      </c>
      <c r="L3204" s="47" t="str">
        <f t="shared" si="1143"/>
        <v/>
      </c>
      <c r="M3204" s="47" t="str">
        <f t="shared" si="1123"/>
        <v/>
      </c>
      <c r="N3204" s="47"/>
      <c r="O3204" s="47"/>
      <c r="P3204" s="47"/>
      <c r="Q3204" s="47"/>
      <c r="R3204" s="47" t="str">
        <f t="shared" si="1144"/>
        <v/>
      </c>
      <c r="S3204" s="47" t="str">
        <f t="shared" si="1145"/>
        <v/>
      </c>
      <c r="T3204" s="47"/>
      <c r="U3204" s="47"/>
      <c r="V3204" s="47"/>
      <c r="W3204" s="47"/>
      <c r="X3204" s="47" t="str">
        <f t="shared" si="1142"/>
        <v/>
      </c>
      <c r="Y3204" s="47" t="str">
        <f t="shared" si="1121"/>
        <v/>
      </c>
      <c r="Z3204" s="49" t="str">
        <f t="shared" si="1131"/>
        <v/>
      </c>
      <c r="AA3204" s="49" t="str">
        <f t="shared" si="1132"/>
        <v/>
      </c>
      <c r="AB3204" s="49" t="str">
        <f t="shared" si="1133"/>
        <v/>
      </c>
      <c r="AC3204" s="49" t="str">
        <f t="shared" si="1134"/>
        <v/>
      </c>
      <c r="AD3204" s="49" t="str">
        <f t="shared" si="1140"/>
        <v/>
      </c>
      <c r="AE3204" s="49" t="str">
        <f t="shared" si="1122"/>
        <v/>
      </c>
    </row>
    <row r="3205" spans="2:31" x14ac:dyDescent="0.25">
      <c r="B3205" s="10"/>
      <c r="C3205" s="10"/>
      <c r="D3205" s="10"/>
      <c r="E3205" s="10"/>
      <c r="F3205" s="34"/>
      <c r="G3205" s="34"/>
      <c r="H3205" s="47" t="str">
        <f t="shared" si="1135"/>
        <v/>
      </c>
      <c r="I3205" s="47" t="str">
        <f t="shared" si="1136"/>
        <v/>
      </c>
      <c r="J3205" s="47" t="str">
        <f t="shared" si="1137"/>
        <v/>
      </c>
      <c r="K3205" s="47" t="str">
        <f t="shared" si="1138"/>
        <v/>
      </c>
      <c r="L3205" s="47" t="str">
        <f t="shared" si="1143"/>
        <v/>
      </c>
      <c r="M3205" s="47" t="str">
        <f t="shared" si="1123"/>
        <v/>
      </c>
      <c r="N3205" s="47"/>
      <c r="O3205" s="47"/>
      <c r="P3205" s="47"/>
      <c r="Q3205" s="47"/>
      <c r="R3205" s="47" t="str">
        <f t="shared" si="1144"/>
        <v/>
      </c>
      <c r="S3205" s="47" t="str">
        <f t="shared" si="1145"/>
        <v/>
      </c>
      <c r="T3205" s="47"/>
      <c r="U3205" s="47"/>
      <c r="V3205" s="47"/>
      <c r="W3205" s="47"/>
      <c r="X3205" s="47" t="str">
        <f t="shared" si="1142"/>
        <v/>
      </c>
      <c r="Y3205" s="47" t="str">
        <f t="shared" si="1121"/>
        <v/>
      </c>
      <c r="Z3205" s="49" t="str">
        <f t="shared" si="1131"/>
        <v/>
      </c>
      <c r="AA3205" s="49" t="str">
        <f t="shared" si="1132"/>
        <v/>
      </c>
      <c r="AB3205" s="49" t="str">
        <f t="shared" si="1133"/>
        <v/>
      </c>
      <c r="AC3205" s="49" t="str">
        <f t="shared" si="1134"/>
        <v/>
      </c>
      <c r="AD3205" s="49" t="str">
        <f t="shared" si="1140"/>
        <v/>
      </c>
      <c r="AE3205" s="49" t="str">
        <f t="shared" si="1122"/>
        <v/>
      </c>
    </row>
    <row r="3206" spans="2:31" x14ac:dyDescent="0.25">
      <c r="B3206" s="10"/>
      <c r="C3206" s="10"/>
      <c r="D3206" s="10"/>
      <c r="E3206" s="10"/>
      <c r="F3206" s="34"/>
      <c r="G3206" s="34"/>
      <c r="H3206" s="47" t="str">
        <f t="shared" si="1135"/>
        <v/>
      </c>
      <c r="I3206" s="47" t="str">
        <f t="shared" si="1136"/>
        <v/>
      </c>
      <c r="J3206" s="47" t="str">
        <f t="shared" si="1137"/>
        <v/>
      </c>
      <c r="K3206" s="47" t="str">
        <f t="shared" si="1138"/>
        <v/>
      </c>
      <c r="L3206" s="47" t="str">
        <f t="shared" si="1143"/>
        <v/>
      </c>
      <c r="M3206" s="47" t="str">
        <f t="shared" si="1123"/>
        <v/>
      </c>
      <c r="N3206" s="47"/>
      <c r="O3206" s="47"/>
      <c r="P3206" s="47"/>
      <c r="Q3206" s="47"/>
      <c r="R3206" s="47" t="str">
        <f t="shared" si="1144"/>
        <v/>
      </c>
      <c r="S3206" s="47" t="str">
        <f t="shared" si="1145"/>
        <v/>
      </c>
      <c r="T3206" s="47"/>
      <c r="U3206" s="47"/>
      <c r="V3206" s="47"/>
      <c r="W3206" s="47"/>
      <c r="X3206" s="47" t="str">
        <f t="shared" si="1142"/>
        <v/>
      </c>
      <c r="Y3206" s="47" t="str">
        <f t="shared" si="1121"/>
        <v/>
      </c>
      <c r="Z3206" s="49" t="str">
        <f t="shared" si="1131"/>
        <v/>
      </c>
      <c r="AA3206" s="49" t="str">
        <f t="shared" si="1132"/>
        <v/>
      </c>
      <c r="AB3206" s="49" t="str">
        <f t="shared" si="1133"/>
        <v/>
      </c>
      <c r="AC3206" s="49" t="str">
        <f t="shared" si="1134"/>
        <v/>
      </c>
      <c r="AD3206" s="49" t="str">
        <f t="shared" si="1140"/>
        <v/>
      </c>
      <c r="AE3206" s="49" t="str">
        <f t="shared" si="1122"/>
        <v/>
      </c>
    </row>
    <row r="3207" spans="2:31" x14ac:dyDescent="0.25">
      <c r="B3207" s="10"/>
      <c r="C3207" s="10"/>
      <c r="D3207" s="10"/>
      <c r="E3207" s="10"/>
      <c r="F3207" s="34"/>
      <c r="G3207" s="34"/>
      <c r="H3207" s="47" t="str">
        <f t="shared" si="1135"/>
        <v/>
      </c>
      <c r="I3207" s="47" t="str">
        <f t="shared" si="1136"/>
        <v/>
      </c>
      <c r="J3207" s="47" t="str">
        <f t="shared" si="1137"/>
        <v/>
      </c>
      <c r="K3207" s="47" t="str">
        <f t="shared" si="1138"/>
        <v/>
      </c>
      <c r="L3207" s="47" t="str">
        <f t="shared" si="1143"/>
        <v/>
      </c>
      <c r="M3207" s="47" t="str">
        <f t="shared" si="1123"/>
        <v/>
      </c>
      <c r="N3207" s="47"/>
      <c r="O3207" s="47"/>
      <c r="P3207" s="47"/>
      <c r="Q3207" s="47"/>
      <c r="R3207" s="47" t="str">
        <f t="shared" si="1144"/>
        <v/>
      </c>
      <c r="S3207" s="47" t="str">
        <f t="shared" si="1145"/>
        <v/>
      </c>
      <c r="T3207" s="47"/>
      <c r="U3207" s="47"/>
      <c r="V3207" s="47"/>
      <c r="W3207" s="47"/>
      <c r="X3207" s="47" t="str">
        <f t="shared" si="1142"/>
        <v/>
      </c>
      <c r="Y3207" s="47" t="str">
        <f t="shared" ref="Y3207:Y3214" si="1146">IF(AND(D3207&gt;0,D3207&lt;D2842),ABS(D3207/D2842-1),"")</f>
        <v/>
      </c>
      <c r="Z3207" s="49" t="str">
        <f t="shared" si="1131"/>
        <v/>
      </c>
      <c r="AA3207" s="49" t="str">
        <f t="shared" si="1132"/>
        <v/>
      </c>
      <c r="AB3207" s="49" t="str">
        <f t="shared" si="1133"/>
        <v/>
      </c>
      <c r="AC3207" s="49" t="str">
        <f t="shared" si="1134"/>
        <v/>
      </c>
      <c r="AD3207" s="49" t="str">
        <f t="shared" si="1140"/>
        <v/>
      </c>
      <c r="AE3207" s="49" t="str">
        <f t="shared" ref="AE3207:AE3270" si="1147">IF(AND(E3207&gt;0,E3207&lt;E2842),ABS(E3207/E2842-1),"")</f>
        <v/>
      </c>
    </row>
    <row r="3208" spans="2:31" x14ac:dyDescent="0.25">
      <c r="B3208" s="10"/>
      <c r="C3208" s="10"/>
      <c r="D3208" s="10"/>
      <c r="E3208" s="10"/>
      <c r="F3208" s="34"/>
      <c r="G3208" s="34"/>
      <c r="H3208" s="47" t="str">
        <f t="shared" si="1135"/>
        <v/>
      </c>
      <c r="I3208" s="47" t="str">
        <f t="shared" si="1136"/>
        <v/>
      </c>
      <c r="J3208" s="47" t="str">
        <f t="shared" si="1137"/>
        <v/>
      </c>
      <c r="K3208" s="47" t="str">
        <f t="shared" si="1138"/>
        <v/>
      </c>
      <c r="L3208" s="47" t="str">
        <f t="shared" si="1143"/>
        <v/>
      </c>
      <c r="M3208" s="47" t="str">
        <f t="shared" ref="M3208:M3271" si="1148">IF(AND(B3208&gt;0,B3208&lt;B2843),ABS(B3208/B2843-1),"")</f>
        <v/>
      </c>
      <c r="N3208" s="47"/>
      <c r="O3208" s="47"/>
      <c r="P3208" s="47"/>
      <c r="Q3208" s="47"/>
      <c r="R3208" s="47" t="str">
        <f t="shared" si="1144"/>
        <v/>
      </c>
      <c r="S3208" s="47" t="str">
        <f t="shared" si="1145"/>
        <v/>
      </c>
      <c r="T3208" s="47"/>
      <c r="U3208" s="47"/>
      <c r="V3208" s="47"/>
      <c r="W3208" s="47"/>
      <c r="X3208" s="47" t="str">
        <f t="shared" si="1142"/>
        <v/>
      </c>
      <c r="Y3208" s="47" t="str">
        <f t="shared" si="1146"/>
        <v/>
      </c>
      <c r="Z3208" s="49" t="str">
        <f t="shared" si="1131"/>
        <v/>
      </c>
      <c r="AA3208" s="49" t="str">
        <f t="shared" si="1132"/>
        <v/>
      </c>
      <c r="AB3208" s="49" t="str">
        <f t="shared" si="1133"/>
        <v/>
      </c>
      <c r="AC3208" s="49" t="str">
        <f t="shared" si="1134"/>
        <v/>
      </c>
      <c r="AD3208" s="49" t="str">
        <f t="shared" si="1140"/>
        <v/>
      </c>
      <c r="AE3208" s="49" t="str">
        <f t="shared" si="1147"/>
        <v/>
      </c>
    </row>
    <row r="3209" spans="2:31" x14ac:dyDescent="0.25">
      <c r="B3209" s="10"/>
      <c r="C3209" s="10"/>
      <c r="D3209" s="10"/>
      <c r="E3209" s="10"/>
      <c r="F3209" s="34"/>
      <c r="G3209" s="34"/>
      <c r="H3209" s="47" t="str">
        <f t="shared" si="1135"/>
        <v/>
      </c>
      <c r="I3209" s="47" t="str">
        <f t="shared" si="1136"/>
        <v/>
      </c>
      <c r="J3209" s="47" t="str">
        <f t="shared" si="1137"/>
        <v/>
      </c>
      <c r="K3209" s="47" t="str">
        <f t="shared" si="1138"/>
        <v/>
      </c>
      <c r="L3209" s="47" t="str">
        <f t="shared" si="1143"/>
        <v/>
      </c>
      <c r="M3209" s="47" t="str">
        <f t="shared" si="1148"/>
        <v/>
      </c>
      <c r="N3209" s="47"/>
      <c r="O3209" s="47"/>
      <c r="P3209" s="47"/>
      <c r="Q3209" s="47"/>
      <c r="R3209" s="47" t="str">
        <f t="shared" si="1144"/>
        <v/>
      </c>
      <c r="S3209" s="47" t="str">
        <f>IF(AND(C3210&gt;0,C3210&lt;C22),ABS(C3210/C22-1),"")</f>
        <v/>
      </c>
      <c r="T3209" s="47"/>
      <c r="U3209" s="47"/>
      <c r="V3209" s="47"/>
      <c r="W3209" s="47"/>
      <c r="X3209" s="47" t="str">
        <f t="shared" si="1142"/>
        <v/>
      </c>
      <c r="Y3209" s="47" t="str">
        <f>IF(AND(D3209&gt;0,D3209&lt;D22),ABS(D3209/D22-1),"")</f>
        <v/>
      </c>
      <c r="Z3209" s="49" t="str">
        <f t="shared" si="1131"/>
        <v/>
      </c>
      <c r="AA3209" s="49" t="str">
        <f t="shared" si="1132"/>
        <v/>
      </c>
      <c r="AB3209" s="49" t="str">
        <f t="shared" si="1133"/>
        <v/>
      </c>
      <c r="AC3209" s="49" t="str">
        <f t="shared" si="1134"/>
        <v/>
      </c>
      <c r="AD3209" s="49" t="str">
        <f t="shared" si="1140"/>
        <v/>
      </c>
      <c r="AE3209" s="49" t="str">
        <f t="shared" si="1147"/>
        <v/>
      </c>
    </row>
    <row r="3210" spans="2:31" x14ac:dyDescent="0.25">
      <c r="B3210" s="10"/>
      <c r="C3210" s="10"/>
      <c r="D3210" s="10"/>
      <c r="E3210" s="10"/>
      <c r="F3210" s="34"/>
      <c r="G3210" s="34"/>
      <c r="H3210" s="47" t="str">
        <f t="shared" si="1135"/>
        <v/>
      </c>
      <c r="I3210" s="47" t="str">
        <f t="shared" si="1136"/>
        <v/>
      </c>
      <c r="J3210" s="47" t="str">
        <f t="shared" si="1137"/>
        <v/>
      </c>
      <c r="K3210" s="47" t="str">
        <f t="shared" si="1138"/>
        <v/>
      </c>
      <c r="L3210" s="47" t="str">
        <f t="shared" si="1143"/>
        <v/>
      </c>
      <c r="M3210" s="47" t="str">
        <f t="shared" si="1148"/>
        <v/>
      </c>
      <c r="N3210" s="47"/>
      <c r="O3210" s="47"/>
      <c r="P3210" s="47"/>
      <c r="Q3210" s="47"/>
      <c r="R3210" s="47" t="str">
        <f t="shared" si="1144"/>
        <v/>
      </c>
      <c r="S3210" s="47" t="str">
        <f t="shared" si="1145"/>
        <v/>
      </c>
      <c r="T3210" s="47"/>
      <c r="U3210" s="47"/>
      <c r="V3210" s="47"/>
      <c r="W3210" s="47"/>
      <c r="X3210" s="47" t="str">
        <f t="shared" si="1142"/>
        <v/>
      </c>
      <c r="Y3210" s="47" t="str">
        <f t="shared" ref="Y3210:Y3273" si="1149">IF(AND(D3210&gt;0,D3210&lt;D2845),ABS(D3210/D2845-1),"")</f>
        <v/>
      </c>
      <c r="Z3210" s="49" t="str">
        <f t="shared" si="1131"/>
        <v/>
      </c>
      <c r="AA3210" s="49" t="str">
        <f t="shared" si="1132"/>
        <v/>
      </c>
      <c r="AB3210" s="49" t="str">
        <f t="shared" si="1133"/>
        <v/>
      </c>
      <c r="AC3210" s="49" t="str">
        <f t="shared" si="1134"/>
        <v/>
      </c>
      <c r="AD3210" s="49" t="str">
        <f t="shared" si="1140"/>
        <v/>
      </c>
      <c r="AE3210" s="49" t="str">
        <f t="shared" si="1147"/>
        <v/>
      </c>
    </row>
    <row r="3211" spans="2:31" x14ac:dyDescent="0.25">
      <c r="B3211" s="10"/>
      <c r="C3211" s="10"/>
      <c r="D3211" s="10"/>
      <c r="E3211" s="10"/>
      <c r="F3211" s="34"/>
      <c r="G3211" s="34"/>
      <c r="H3211" s="47" t="str">
        <f t="shared" si="1135"/>
        <v/>
      </c>
      <c r="I3211" s="47" t="str">
        <f t="shared" si="1136"/>
        <v/>
      </c>
      <c r="J3211" s="47" t="str">
        <f t="shared" si="1137"/>
        <v/>
      </c>
      <c r="K3211" s="47" t="str">
        <f t="shared" si="1138"/>
        <v/>
      </c>
      <c r="L3211" s="47" t="str">
        <f t="shared" si="1143"/>
        <v/>
      </c>
      <c r="M3211" s="47" t="str">
        <f t="shared" si="1148"/>
        <v/>
      </c>
      <c r="N3211" s="47"/>
      <c r="O3211" s="47"/>
      <c r="P3211" s="47"/>
      <c r="Q3211" s="47"/>
      <c r="R3211" s="47" t="str">
        <f t="shared" si="1144"/>
        <v/>
      </c>
      <c r="S3211" s="47" t="str">
        <f t="shared" si="1145"/>
        <v/>
      </c>
      <c r="T3211" s="47"/>
      <c r="U3211" s="47"/>
      <c r="V3211" s="47"/>
      <c r="W3211" s="47"/>
      <c r="X3211" s="47" t="str">
        <f t="shared" si="1142"/>
        <v/>
      </c>
      <c r="Y3211" s="47" t="str">
        <f t="shared" si="1149"/>
        <v/>
      </c>
      <c r="Z3211" s="49" t="str">
        <f t="shared" si="1131"/>
        <v/>
      </c>
      <c r="AA3211" s="49" t="str">
        <f t="shared" si="1132"/>
        <v/>
      </c>
      <c r="AB3211" s="49" t="str">
        <f t="shared" si="1133"/>
        <v/>
      </c>
      <c r="AC3211" s="49" t="str">
        <f t="shared" si="1134"/>
        <v/>
      </c>
      <c r="AD3211" s="49" t="str">
        <f t="shared" si="1140"/>
        <v/>
      </c>
      <c r="AE3211" s="49" t="str">
        <f t="shared" si="1147"/>
        <v/>
      </c>
    </row>
    <row r="3212" spans="2:31" x14ac:dyDescent="0.25">
      <c r="B3212" s="10"/>
      <c r="C3212" s="10"/>
      <c r="D3212" s="10"/>
      <c r="E3212" s="10"/>
      <c r="F3212" s="34"/>
      <c r="G3212" s="34"/>
      <c r="H3212" s="47" t="str">
        <f t="shared" si="1135"/>
        <v/>
      </c>
      <c r="I3212" s="47" t="str">
        <f t="shared" si="1136"/>
        <v/>
      </c>
      <c r="J3212" s="47" t="str">
        <f t="shared" si="1137"/>
        <v/>
      </c>
      <c r="K3212" s="47" t="str">
        <f t="shared" si="1138"/>
        <v/>
      </c>
      <c r="L3212" s="47" t="str">
        <f t="shared" si="1143"/>
        <v/>
      </c>
      <c r="M3212" s="47" t="str">
        <f>IF(AND(B3212&gt;0,B3212&lt;B22),ABS(B3212/B22-1),"")</f>
        <v/>
      </c>
      <c r="N3212" s="47"/>
      <c r="O3212" s="47"/>
      <c r="P3212" s="47"/>
      <c r="Q3212" s="47"/>
      <c r="R3212" s="47" t="str">
        <f t="shared" si="1144"/>
        <v/>
      </c>
      <c r="S3212" s="47" t="e">
        <f>IF(AND(C3213&gt;0,C3213&lt;#REF!),ABS(C3213/#REF!-1),"")</f>
        <v>#REF!</v>
      </c>
      <c r="T3212" s="47"/>
      <c r="U3212" s="47"/>
      <c r="V3212" s="47"/>
      <c r="W3212" s="47"/>
      <c r="X3212" s="47" t="str">
        <f t="shared" si="1142"/>
        <v/>
      </c>
      <c r="Y3212" s="47" t="e">
        <f>IF(AND(D3212&gt;0,D3212&lt;#REF!),ABS(D3212/#REF!-1),"")</f>
        <v>#REF!</v>
      </c>
      <c r="Z3212" s="49" t="str">
        <f t="shared" si="1131"/>
        <v/>
      </c>
      <c r="AA3212" s="49" t="str">
        <f t="shared" si="1132"/>
        <v/>
      </c>
      <c r="AB3212" s="49" t="str">
        <f t="shared" si="1133"/>
        <v/>
      </c>
      <c r="AC3212" s="49" t="str">
        <f t="shared" si="1134"/>
        <v/>
      </c>
      <c r="AD3212" s="49" t="str">
        <f t="shared" si="1140"/>
        <v/>
      </c>
      <c r="AE3212" s="49" t="str">
        <f t="shared" si="1147"/>
        <v/>
      </c>
    </row>
    <row r="3213" spans="2:31" x14ac:dyDescent="0.25">
      <c r="B3213" s="10"/>
      <c r="C3213" s="10"/>
      <c r="D3213" s="10"/>
      <c r="E3213" s="10"/>
      <c r="F3213" s="34"/>
      <c r="G3213" s="34"/>
      <c r="H3213" s="47" t="str">
        <f t="shared" si="1135"/>
        <v/>
      </c>
      <c r="I3213" s="47" t="str">
        <f t="shared" si="1136"/>
        <v/>
      </c>
      <c r="J3213" s="47" t="str">
        <f t="shared" si="1137"/>
        <v/>
      </c>
      <c r="K3213" s="47" t="str">
        <f t="shared" si="1138"/>
        <v/>
      </c>
      <c r="L3213" s="47" t="str">
        <f t="shared" si="1143"/>
        <v/>
      </c>
      <c r="M3213" s="47" t="str">
        <f t="shared" si="1148"/>
        <v/>
      </c>
      <c r="N3213" s="47"/>
      <c r="O3213" s="47"/>
      <c r="P3213" s="47"/>
      <c r="Q3213" s="47"/>
      <c r="R3213" s="47" t="str">
        <f t="shared" si="1144"/>
        <v/>
      </c>
      <c r="S3213" s="47" t="str">
        <f t="shared" si="1145"/>
        <v/>
      </c>
      <c r="T3213" s="47"/>
      <c r="U3213" s="47"/>
      <c r="V3213" s="47"/>
      <c r="W3213" s="47"/>
      <c r="X3213" s="47" t="str">
        <f t="shared" si="1142"/>
        <v/>
      </c>
      <c r="Y3213" s="47" t="str">
        <f t="shared" si="1149"/>
        <v/>
      </c>
      <c r="Z3213" s="49" t="str">
        <f t="shared" si="1131"/>
        <v/>
      </c>
      <c r="AA3213" s="49" t="str">
        <f t="shared" si="1132"/>
        <v/>
      </c>
      <c r="AB3213" s="49" t="str">
        <f t="shared" si="1133"/>
        <v/>
      </c>
      <c r="AC3213" s="49" t="str">
        <f t="shared" si="1134"/>
        <v/>
      </c>
      <c r="AD3213" s="49" t="str">
        <f t="shared" si="1140"/>
        <v/>
      </c>
      <c r="AE3213" s="49" t="str">
        <f t="shared" si="1147"/>
        <v/>
      </c>
    </row>
    <row r="3214" spans="2:31" x14ac:dyDescent="0.25">
      <c r="B3214" s="10"/>
      <c r="C3214" s="10"/>
      <c r="D3214" s="10"/>
      <c r="E3214" s="10"/>
      <c r="F3214" s="34"/>
      <c r="G3214" s="34"/>
      <c r="H3214" s="47" t="str">
        <f t="shared" si="1135"/>
        <v/>
      </c>
      <c r="I3214" s="47" t="str">
        <f t="shared" si="1136"/>
        <v/>
      </c>
      <c r="J3214" s="47" t="str">
        <f t="shared" si="1137"/>
        <v/>
      </c>
      <c r="K3214" s="47" t="str">
        <f t="shared" si="1138"/>
        <v/>
      </c>
      <c r="L3214" s="47" t="str">
        <f t="shared" si="1143"/>
        <v/>
      </c>
      <c r="M3214" s="47" t="str">
        <f t="shared" si="1148"/>
        <v/>
      </c>
      <c r="N3214" s="47"/>
      <c r="O3214" s="47"/>
      <c r="P3214" s="47"/>
      <c r="Q3214" s="47"/>
      <c r="R3214" s="47" t="str">
        <f t="shared" si="1144"/>
        <v/>
      </c>
      <c r="S3214" s="47" t="str">
        <f t="shared" si="1145"/>
        <v/>
      </c>
      <c r="T3214" s="47"/>
      <c r="U3214" s="47"/>
      <c r="V3214" s="47"/>
      <c r="W3214" s="47"/>
      <c r="X3214" s="47" t="str">
        <f t="shared" si="1142"/>
        <v/>
      </c>
      <c r="Y3214" s="47" t="str">
        <f t="shared" si="1149"/>
        <v/>
      </c>
      <c r="Z3214" s="49" t="str">
        <f t="shared" si="1131"/>
        <v/>
      </c>
      <c r="AA3214" s="49" t="str">
        <f t="shared" si="1132"/>
        <v/>
      </c>
      <c r="AB3214" s="49" t="str">
        <f t="shared" si="1133"/>
        <v/>
      </c>
      <c r="AC3214" s="49" t="str">
        <f t="shared" si="1134"/>
        <v/>
      </c>
      <c r="AD3214" s="49" t="str">
        <f t="shared" si="1140"/>
        <v/>
      </c>
      <c r="AE3214" s="49" t="str">
        <f t="shared" si="1147"/>
        <v/>
      </c>
    </row>
    <row r="3215" spans="2:31" x14ac:dyDescent="0.25">
      <c r="B3215" s="10"/>
      <c r="C3215" s="10"/>
      <c r="D3215" s="10"/>
      <c r="E3215" s="10"/>
      <c r="F3215" s="34"/>
      <c r="G3215" s="34"/>
      <c r="H3215" s="47" t="str">
        <f t="shared" si="1135"/>
        <v/>
      </c>
      <c r="I3215" s="47" t="str">
        <f t="shared" si="1136"/>
        <v/>
      </c>
      <c r="J3215" s="47" t="str">
        <f t="shared" si="1137"/>
        <v/>
      </c>
      <c r="K3215" s="47" t="str">
        <f t="shared" si="1138"/>
        <v/>
      </c>
      <c r="L3215" s="47" t="str">
        <f t="shared" si="1143"/>
        <v/>
      </c>
      <c r="M3215" s="47" t="str">
        <f t="shared" si="1148"/>
        <v/>
      </c>
      <c r="N3215" s="47"/>
      <c r="O3215" s="47"/>
      <c r="P3215" s="47"/>
      <c r="Q3215" s="47"/>
      <c r="R3215" s="47" t="str">
        <f t="shared" si="1144"/>
        <v/>
      </c>
      <c r="S3215" s="47" t="str">
        <f t="shared" si="1145"/>
        <v/>
      </c>
      <c r="T3215" s="47"/>
      <c r="U3215" s="47"/>
      <c r="V3215" s="47"/>
      <c r="W3215" s="47"/>
      <c r="X3215" s="47" t="str">
        <f t="shared" si="1142"/>
        <v/>
      </c>
      <c r="Y3215" s="47" t="str">
        <f t="shared" si="1149"/>
        <v/>
      </c>
      <c r="Z3215" s="49" t="str">
        <f t="shared" si="1131"/>
        <v/>
      </c>
      <c r="AA3215" s="49" t="str">
        <f t="shared" si="1132"/>
        <v/>
      </c>
      <c r="AB3215" s="49" t="str">
        <f t="shared" si="1133"/>
        <v/>
      </c>
      <c r="AC3215" s="49" t="str">
        <f t="shared" si="1134"/>
        <v/>
      </c>
      <c r="AD3215" s="49" t="str">
        <f t="shared" si="1140"/>
        <v/>
      </c>
      <c r="AE3215" s="49" t="str">
        <f t="shared" si="1147"/>
        <v/>
      </c>
    </row>
    <row r="3216" spans="2:31" x14ac:dyDescent="0.25">
      <c r="B3216" s="10"/>
      <c r="C3216" s="10"/>
      <c r="D3216" s="10"/>
      <c r="E3216" s="10"/>
      <c r="F3216" s="34"/>
      <c r="G3216" s="34"/>
      <c r="H3216" s="47" t="str">
        <f t="shared" si="1135"/>
        <v/>
      </c>
      <c r="I3216" s="47" t="str">
        <f t="shared" si="1136"/>
        <v/>
      </c>
      <c r="J3216" s="47" t="str">
        <f t="shared" si="1137"/>
        <v/>
      </c>
      <c r="K3216" s="47" t="str">
        <f t="shared" si="1138"/>
        <v/>
      </c>
      <c r="L3216" s="47" t="str">
        <f t="shared" si="1143"/>
        <v/>
      </c>
      <c r="M3216" s="47" t="str">
        <f t="shared" si="1148"/>
        <v/>
      </c>
      <c r="N3216" s="47"/>
      <c r="O3216" s="47"/>
      <c r="P3216" s="47"/>
      <c r="Q3216" s="47"/>
      <c r="R3216" s="47" t="str">
        <f t="shared" si="1144"/>
        <v/>
      </c>
      <c r="S3216" s="47" t="str">
        <f t="shared" si="1145"/>
        <v/>
      </c>
      <c r="T3216" s="47"/>
      <c r="U3216" s="47"/>
      <c r="V3216" s="47"/>
      <c r="W3216" s="47"/>
      <c r="X3216" s="47" t="str">
        <f t="shared" si="1142"/>
        <v/>
      </c>
      <c r="Y3216" s="47" t="str">
        <f t="shared" si="1149"/>
        <v/>
      </c>
      <c r="Z3216" s="49" t="str">
        <f t="shared" si="1131"/>
        <v/>
      </c>
      <c r="AA3216" s="49" t="str">
        <f t="shared" si="1132"/>
        <v/>
      </c>
      <c r="AB3216" s="49" t="str">
        <f t="shared" si="1133"/>
        <v/>
      </c>
      <c r="AC3216" s="49" t="str">
        <f t="shared" si="1134"/>
        <v/>
      </c>
      <c r="AD3216" s="49" t="str">
        <f t="shared" si="1140"/>
        <v/>
      </c>
      <c r="AE3216" s="49" t="str">
        <f t="shared" si="1147"/>
        <v/>
      </c>
    </row>
    <row r="3217" spans="2:31" x14ac:dyDescent="0.25">
      <c r="B3217" s="10"/>
      <c r="C3217" s="10"/>
      <c r="D3217" s="10"/>
      <c r="E3217" s="10"/>
      <c r="F3217" s="34"/>
      <c r="G3217" s="34"/>
      <c r="H3217" s="47" t="str">
        <f t="shared" si="1135"/>
        <v/>
      </c>
      <c r="I3217" s="47" t="str">
        <f t="shared" si="1136"/>
        <v/>
      </c>
      <c r="J3217" s="47" t="str">
        <f t="shared" si="1137"/>
        <v/>
      </c>
      <c r="K3217" s="47" t="str">
        <f t="shared" si="1138"/>
        <v/>
      </c>
      <c r="L3217" s="47" t="str">
        <f t="shared" si="1143"/>
        <v/>
      </c>
      <c r="M3217" s="47" t="str">
        <f t="shared" si="1148"/>
        <v/>
      </c>
      <c r="N3217" s="47"/>
      <c r="O3217" s="47"/>
      <c r="P3217" s="47"/>
      <c r="Q3217" s="47"/>
      <c r="R3217" s="47" t="str">
        <f t="shared" si="1144"/>
        <v/>
      </c>
      <c r="S3217" s="47" t="str">
        <f t="shared" si="1145"/>
        <v/>
      </c>
      <c r="T3217" s="47"/>
      <c r="U3217" s="47"/>
      <c r="V3217" s="47"/>
      <c r="W3217" s="47"/>
      <c r="X3217" s="47" t="str">
        <f t="shared" si="1142"/>
        <v/>
      </c>
      <c r="Y3217" s="47" t="str">
        <f t="shared" si="1149"/>
        <v/>
      </c>
      <c r="Z3217" s="49" t="str">
        <f t="shared" ref="Z3217:Z3280" si="1150">IF(AND(E3217&gt;0,E3217&lt;E3216),ABS(E3217/E3216-1),"")</f>
        <v/>
      </c>
      <c r="AA3217" s="49" t="str">
        <f t="shared" ref="AA3217:AA3280" si="1151">IF(AND(E3217&gt;0,E3217&lt;E3210),ABS(E3217/E3210-1),"")</f>
        <v/>
      </c>
      <c r="AB3217" s="49" t="str">
        <f t="shared" ref="AB3217:AB3280" si="1152">IF(AND(E3217&gt;0,E3217&lt;E3187),ABS(E3217/E3187-1),"")</f>
        <v/>
      </c>
      <c r="AC3217" s="49" t="str">
        <f t="shared" ref="AC3217:AC3280" si="1153">IF(AND(E3217&gt;0,E3217&lt;E3127),ABS(E3217/E3127-1),"")</f>
        <v/>
      </c>
      <c r="AD3217" s="49" t="str">
        <f t="shared" si="1140"/>
        <v/>
      </c>
      <c r="AE3217" s="49" t="str">
        <f t="shared" si="1147"/>
        <v/>
      </c>
    </row>
    <row r="3218" spans="2:31" x14ac:dyDescent="0.25">
      <c r="B3218" s="10"/>
      <c r="C3218" s="10"/>
      <c r="D3218" s="10"/>
      <c r="E3218" s="10"/>
      <c r="F3218" s="34"/>
      <c r="G3218" s="34"/>
      <c r="H3218" s="47" t="str">
        <f t="shared" ref="H3218:H3281" si="1154">IF(AND(B3218&gt;0,B3218&lt;B3217),ABS(B3218/B3217-1),"")</f>
        <v/>
      </c>
      <c r="I3218" s="47" t="str">
        <f t="shared" ref="I3218:I3281" si="1155">IF(AND(B3218&gt;0,B3218&lt;B3211),ABS(B3218/B3211-1),"")</f>
        <v/>
      </c>
      <c r="J3218" s="47" t="str">
        <f t="shared" ref="J3218:J3281" si="1156">IF(AND(B3218&gt;0,B3218&lt;B3188),ABS(B3218/B3188-1),"")</f>
        <v/>
      </c>
      <c r="K3218" s="47" t="str">
        <f t="shared" ref="K3218:K3281" si="1157">IF(AND(B3218&gt;0,B3218&lt;B3128),ABS(B3218/B3128-1),"")</f>
        <v/>
      </c>
      <c r="L3218" s="47" t="str">
        <f t="shared" si="1143"/>
        <v/>
      </c>
      <c r="M3218" s="47" t="str">
        <f t="shared" si="1148"/>
        <v/>
      </c>
      <c r="N3218" s="47"/>
      <c r="O3218" s="47"/>
      <c r="P3218" s="47"/>
      <c r="Q3218" s="47"/>
      <c r="R3218" s="47" t="str">
        <f t="shared" si="1144"/>
        <v/>
      </c>
      <c r="S3218" s="47" t="str">
        <f t="shared" si="1145"/>
        <v/>
      </c>
      <c r="T3218" s="47"/>
      <c r="U3218" s="47"/>
      <c r="V3218" s="47"/>
      <c r="W3218" s="47"/>
      <c r="X3218" s="47" t="str">
        <f t="shared" si="1142"/>
        <v/>
      </c>
      <c r="Y3218" s="47" t="str">
        <f t="shared" si="1149"/>
        <v/>
      </c>
      <c r="Z3218" s="49" t="str">
        <f t="shared" si="1150"/>
        <v/>
      </c>
      <c r="AA3218" s="49" t="str">
        <f t="shared" si="1151"/>
        <v/>
      </c>
      <c r="AB3218" s="49" t="str">
        <f t="shared" si="1152"/>
        <v/>
      </c>
      <c r="AC3218" s="49" t="str">
        <f t="shared" si="1153"/>
        <v/>
      </c>
      <c r="AD3218" s="49" t="str">
        <f t="shared" si="1140"/>
        <v/>
      </c>
      <c r="AE3218" s="49" t="str">
        <f t="shared" si="1147"/>
        <v/>
      </c>
    </row>
    <row r="3219" spans="2:31" x14ac:dyDescent="0.25">
      <c r="B3219" s="10"/>
      <c r="C3219" s="10"/>
      <c r="D3219" s="10"/>
      <c r="E3219" s="10"/>
      <c r="F3219" s="34"/>
      <c r="G3219" s="34"/>
      <c r="H3219" s="47" t="str">
        <f t="shared" si="1154"/>
        <v/>
      </c>
      <c r="I3219" s="47" t="str">
        <f t="shared" si="1155"/>
        <v/>
      </c>
      <c r="J3219" s="47" t="str">
        <f t="shared" si="1156"/>
        <v/>
      </c>
      <c r="K3219" s="47" t="str">
        <f t="shared" si="1157"/>
        <v/>
      </c>
      <c r="L3219" s="47" t="str">
        <f t="shared" si="1143"/>
        <v/>
      </c>
      <c r="M3219" s="47" t="str">
        <f t="shared" si="1148"/>
        <v/>
      </c>
      <c r="N3219" s="47"/>
      <c r="O3219" s="47"/>
      <c r="P3219" s="47"/>
      <c r="Q3219" s="47"/>
      <c r="R3219" s="47" t="str">
        <f t="shared" si="1144"/>
        <v/>
      </c>
      <c r="S3219" s="47" t="str">
        <f t="shared" si="1145"/>
        <v/>
      </c>
      <c r="T3219" s="47"/>
      <c r="U3219" s="47"/>
      <c r="V3219" s="47"/>
      <c r="W3219" s="47"/>
      <c r="X3219" s="47" t="str">
        <f t="shared" si="1142"/>
        <v/>
      </c>
      <c r="Y3219" s="47" t="str">
        <f t="shared" si="1149"/>
        <v/>
      </c>
      <c r="Z3219" s="49" t="str">
        <f t="shared" si="1150"/>
        <v/>
      </c>
      <c r="AA3219" s="49" t="str">
        <f t="shared" si="1151"/>
        <v/>
      </c>
      <c r="AB3219" s="49" t="str">
        <f t="shared" si="1152"/>
        <v/>
      </c>
      <c r="AC3219" s="49" t="str">
        <f t="shared" si="1153"/>
        <v/>
      </c>
      <c r="AD3219" s="49" t="str">
        <f t="shared" si="1140"/>
        <v/>
      </c>
      <c r="AE3219" s="49" t="str">
        <f t="shared" si="1147"/>
        <v/>
      </c>
    </row>
    <row r="3220" spans="2:31" x14ac:dyDescent="0.25">
      <c r="B3220" s="10"/>
      <c r="C3220" s="10"/>
      <c r="D3220" s="10"/>
      <c r="E3220" s="10"/>
      <c r="F3220" s="34"/>
      <c r="G3220" s="34"/>
      <c r="H3220" s="47" t="str">
        <f t="shared" si="1154"/>
        <v/>
      </c>
      <c r="I3220" s="47" t="str">
        <f t="shared" si="1155"/>
        <v/>
      </c>
      <c r="J3220" s="47" t="str">
        <f t="shared" si="1156"/>
        <v/>
      </c>
      <c r="K3220" s="47" t="str">
        <f t="shared" si="1157"/>
        <v/>
      </c>
      <c r="L3220" s="47" t="str">
        <f t="shared" si="1143"/>
        <v/>
      </c>
      <c r="M3220" s="47" t="str">
        <f t="shared" si="1148"/>
        <v/>
      </c>
      <c r="N3220" s="47"/>
      <c r="O3220" s="47"/>
      <c r="P3220" s="47"/>
      <c r="Q3220" s="47"/>
      <c r="R3220" s="47" t="str">
        <f t="shared" si="1144"/>
        <v/>
      </c>
      <c r="S3220" s="47" t="str">
        <f t="shared" si="1145"/>
        <v/>
      </c>
      <c r="T3220" s="47"/>
      <c r="U3220" s="47"/>
      <c r="V3220" s="47"/>
      <c r="W3220" s="47"/>
      <c r="X3220" s="47" t="str">
        <f t="shared" si="1142"/>
        <v/>
      </c>
      <c r="Y3220" s="47" t="str">
        <f t="shared" si="1149"/>
        <v/>
      </c>
      <c r="Z3220" s="49" t="str">
        <f t="shared" si="1150"/>
        <v/>
      </c>
      <c r="AA3220" s="49" t="str">
        <f t="shared" si="1151"/>
        <v/>
      </c>
      <c r="AB3220" s="49" t="str">
        <f t="shared" si="1152"/>
        <v/>
      </c>
      <c r="AC3220" s="49" t="str">
        <f t="shared" si="1153"/>
        <v/>
      </c>
      <c r="AD3220" s="49" t="str">
        <f t="shared" si="1140"/>
        <v/>
      </c>
      <c r="AE3220" s="49" t="str">
        <f t="shared" si="1147"/>
        <v/>
      </c>
    </row>
    <row r="3221" spans="2:31" x14ac:dyDescent="0.25">
      <c r="B3221" s="10"/>
      <c r="C3221" s="10"/>
      <c r="D3221" s="10"/>
      <c r="E3221" s="10"/>
      <c r="F3221" s="34"/>
      <c r="G3221" s="34"/>
      <c r="H3221" s="47" t="str">
        <f t="shared" si="1154"/>
        <v/>
      </c>
      <c r="I3221" s="47" t="str">
        <f t="shared" si="1155"/>
        <v/>
      </c>
      <c r="J3221" s="47" t="str">
        <f t="shared" si="1156"/>
        <v/>
      </c>
      <c r="K3221" s="47" t="str">
        <f t="shared" si="1157"/>
        <v/>
      </c>
      <c r="L3221" s="47" t="str">
        <f t="shared" si="1143"/>
        <v/>
      </c>
      <c r="M3221" s="47" t="str">
        <f t="shared" si="1148"/>
        <v/>
      </c>
      <c r="N3221" s="47"/>
      <c r="O3221" s="47"/>
      <c r="P3221" s="47"/>
      <c r="Q3221" s="47"/>
      <c r="R3221" s="47" t="str">
        <f t="shared" si="1144"/>
        <v/>
      </c>
      <c r="S3221" s="47" t="str">
        <f t="shared" si="1145"/>
        <v/>
      </c>
      <c r="T3221" s="47"/>
      <c r="U3221" s="47"/>
      <c r="V3221" s="47"/>
      <c r="W3221" s="47"/>
      <c r="X3221" s="47" t="str">
        <f t="shared" si="1142"/>
        <v/>
      </c>
      <c r="Y3221" s="47" t="str">
        <f t="shared" si="1149"/>
        <v/>
      </c>
      <c r="Z3221" s="49" t="str">
        <f t="shared" si="1150"/>
        <v/>
      </c>
      <c r="AA3221" s="49" t="str">
        <f t="shared" si="1151"/>
        <v/>
      </c>
      <c r="AB3221" s="49" t="str">
        <f t="shared" si="1152"/>
        <v/>
      </c>
      <c r="AC3221" s="49" t="str">
        <f t="shared" si="1153"/>
        <v/>
      </c>
      <c r="AD3221" s="49" t="str">
        <f t="shared" si="1140"/>
        <v/>
      </c>
      <c r="AE3221" s="49" t="str">
        <f t="shared" si="1147"/>
        <v/>
      </c>
    </row>
    <row r="3222" spans="2:31" x14ac:dyDescent="0.25">
      <c r="B3222" s="10"/>
      <c r="C3222" s="10"/>
      <c r="D3222" s="10"/>
      <c r="E3222" s="10"/>
      <c r="F3222" s="34"/>
      <c r="G3222" s="34"/>
      <c r="H3222" s="47" t="str">
        <f t="shared" si="1154"/>
        <v/>
      </c>
      <c r="I3222" s="47" t="str">
        <f t="shared" si="1155"/>
        <v/>
      </c>
      <c r="J3222" s="47" t="str">
        <f t="shared" si="1156"/>
        <v/>
      </c>
      <c r="K3222" s="47" t="str">
        <f t="shared" si="1157"/>
        <v/>
      </c>
      <c r="L3222" s="47" t="str">
        <f t="shared" si="1143"/>
        <v/>
      </c>
      <c r="M3222" s="47" t="str">
        <f t="shared" si="1148"/>
        <v/>
      </c>
      <c r="N3222" s="47"/>
      <c r="O3222" s="47"/>
      <c r="P3222" s="47"/>
      <c r="Q3222" s="47"/>
      <c r="R3222" s="47" t="str">
        <f t="shared" si="1144"/>
        <v/>
      </c>
      <c r="S3222" s="47" t="str">
        <f t="shared" si="1145"/>
        <v/>
      </c>
      <c r="T3222" s="47"/>
      <c r="U3222" s="47"/>
      <c r="V3222" s="47"/>
      <c r="W3222" s="47"/>
      <c r="X3222" s="47" t="str">
        <f t="shared" si="1142"/>
        <v/>
      </c>
      <c r="Y3222" s="47" t="str">
        <f t="shared" si="1149"/>
        <v/>
      </c>
      <c r="Z3222" s="49" t="str">
        <f t="shared" si="1150"/>
        <v/>
      </c>
      <c r="AA3222" s="49" t="str">
        <f t="shared" si="1151"/>
        <v/>
      </c>
      <c r="AB3222" s="49" t="str">
        <f t="shared" si="1152"/>
        <v/>
      </c>
      <c r="AC3222" s="49" t="str">
        <f t="shared" si="1153"/>
        <v/>
      </c>
      <c r="AD3222" s="49" t="str">
        <f t="shared" si="1140"/>
        <v/>
      </c>
      <c r="AE3222" s="49" t="str">
        <f t="shared" si="1147"/>
        <v/>
      </c>
    </row>
    <row r="3223" spans="2:31" x14ac:dyDescent="0.25">
      <c r="B3223" s="10"/>
      <c r="C3223" s="10"/>
      <c r="D3223" s="10"/>
      <c r="E3223" s="10"/>
      <c r="F3223" s="34"/>
      <c r="G3223" s="34"/>
      <c r="H3223" s="47" t="str">
        <f t="shared" si="1154"/>
        <v/>
      </c>
      <c r="I3223" s="47" t="str">
        <f t="shared" si="1155"/>
        <v/>
      </c>
      <c r="J3223" s="47" t="str">
        <f t="shared" si="1156"/>
        <v/>
      </c>
      <c r="K3223" s="47" t="str">
        <f t="shared" si="1157"/>
        <v/>
      </c>
      <c r="L3223" s="47" t="str">
        <f t="shared" si="1143"/>
        <v/>
      </c>
      <c r="M3223" s="47" t="str">
        <f t="shared" si="1148"/>
        <v/>
      </c>
      <c r="N3223" s="47"/>
      <c r="O3223" s="47"/>
      <c r="P3223" s="47"/>
      <c r="Q3223" s="47"/>
      <c r="R3223" s="47" t="str">
        <f t="shared" si="1144"/>
        <v/>
      </c>
      <c r="S3223" s="47" t="str">
        <f t="shared" si="1145"/>
        <v/>
      </c>
      <c r="T3223" s="47"/>
      <c r="U3223" s="47"/>
      <c r="V3223" s="47"/>
      <c r="W3223" s="47"/>
      <c r="X3223" s="47" t="str">
        <f t="shared" si="1142"/>
        <v/>
      </c>
      <c r="Y3223" s="47" t="str">
        <f t="shared" si="1149"/>
        <v/>
      </c>
      <c r="Z3223" s="49" t="str">
        <f t="shared" si="1150"/>
        <v/>
      </c>
      <c r="AA3223" s="49" t="str">
        <f t="shared" si="1151"/>
        <v/>
      </c>
      <c r="AB3223" s="49" t="str">
        <f t="shared" si="1152"/>
        <v/>
      </c>
      <c r="AC3223" s="49" t="str">
        <f t="shared" si="1153"/>
        <v/>
      </c>
      <c r="AD3223" s="49" t="str">
        <f t="shared" si="1140"/>
        <v/>
      </c>
      <c r="AE3223" s="49" t="str">
        <f t="shared" si="1147"/>
        <v/>
      </c>
    </row>
    <row r="3224" spans="2:31" x14ac:dyDescent="0.25">
      <c r="B3224" s="10"/>
      <c r="C3224" s="10"/>
      <c r="D3224" s="10"/>
      <c r="E3224" s="10"/>
      <c r="F3224" s="34"/>
      <c r="G3224" s="34"/>
      <c r="H3224" s="47" t="str">
        <f t="shared" si="1154"/>
        <v/>
      </c>
      <c r="I3224" s="47" t="str">
        <f t="shared" si="1155"/>
        <v/>
      </c>
      <c r="J3224" s="47" t="str">
        <f t="shared" si="1156"/>
        <v/>
      </c>
      <c r="K3224" s="47" t="str">
        <f t="shared" si="1157"/>
        <v/>
      </c>
      <c r="L3224" s="47" t="str">
        <f t="shared" si="1143"/>
        <v/>
      </c>
      <c r="M3224" s="47" t="str">
        <f t="shared" si="1148"/>
        <v/>
      </c>
      <c r="N3224" s="47"/>
      <c r="O3224" s="47"/>
      <c r="P3224" s="47"/>
      <c r="Q3224" s="47"/>
      <c r="R3224" s="47" t="str">
        <f t="shared" si="1144"/>
        <v/>
      </c>
      <c r="S3224" s="47" t="str">
        <f t="shared" si="1145"/>
        <v/>
      </c>
      <c r="T3224" s="47"/>
      <c r="U3224" s="47"/>
      <c r="V3224" s="47"/>
      <c r="W3224" s="47"/>
      <c r="X3224" s="47" t="str">
        <f t="shared" si="1142"/>
        <v/>
      </c>
      <c r="Y3224" s="47" t="str">
        <f t="shared" si="1149"/>
        <v/>
      </c>
      <c r="Z3224" s="49" t="str">
        <f t="shared" si="1150"/>
        <v/>
      </c>
      <c r="AA3224" s="49" t="str">
        <f t="shared" si="1151"/>
        <v/>
      </c>
      <c r="AB3224" s="49" t="str">
        <f t="shared" si="1152"/>
        <v/>
      </c>
      <c r="AC3224" s="49" t="str">
        <f t="shared" si="1153"/>
        <v/>
      </c>
      <c r="AD3224" s="49" t="str">
        <f t="shared" si="1140"/>
        <v/>
      </c>
      <c r="AE3224" s="49" t="str">
        <f t="shared" si="1147"/>
        <v/>
      </c>
    </row>
    <row r="3225" spans="2:31" x14ac:dyDescent="0.25">
      <c r="B3225" s="10"/>
      <c r="C3225" s="10"/>
      <c r="D3225" s="10"/>
      <c r="E3225" s="10"/>
      <c r="F3225" s="34"/>
      <c r="G3225" s="34"/>
      <c r="H3225" s="47" t="str">
        <f t="shared" si="1154"/>
        <v/>
      </c>
      <c r="I3225" s="47" t="str">
        <f t="shared" si="1155"/>
        <v/>
      </c>
      <c r="J3225" s="47" t="str">
        <f t="shared" si="1156"/>
        <v/>
      </c>
      <c r="K3225" s="47" t="str">
        <f t="shared" si="1157"/>
        <v/>
      </c>
      <c r="L3225" s="47" t="str">
        <f t="shared" si="1143"/>
        <v/>
      </c>
      <c r="M3225" s="47" t="str">
        <f t="shared" si="1148"/>
        <v/>
      </c>
      <c r="N3225" s="47"/>
      <c r="O3225" s="47"/>
      <c r="P3225" s="47"/>
      <c r="Q3225" s="47"/>
      <c r="R3225" s="47" t="str">
        <f t="shared" si="1144"/>
        <v/>
      </c>
      <c r="S3225" s="47" t="str">
        <f t="shared" si="1145"/>
        <v/>
      </c>
      <c r="T3225" s="47"/>
      <c r="U3225" s="47"/>
      <c r="V3225" s="47"/>
      <c r="W3225" s="47"/>
      <c r="X3225" s="47" t="str">
        <f t="shared" si="1142"/>
        <v/>
      </c>
      <c r="Y3225" s="47" t="str">
        <f t="shared" si="1149"/>
        <v/>
      </c>
      <c r="Z3225" s="49" t="str">
        <f t="shared" si="1150"/>
        <v/>
      </c>
      <c r="AA3225" s="49" t="str">
        <f t="shared" si="1151"/>
        <v/>
      </c>
      <c r="AB3225" s="49" t="str">
        <f t="shared" si="1152"/>
        <v/>
      </c>
      <c r="AC3225" s="49" t="str">
        <f t="shared" si="1153"/>
        <v/>
      </c>
      <c r="AD3225" s="49" t="str">
        <f t="shared" si="1140"/>
        <v/>
      </c>
      <c r="AE3225" s="49" t="str">
        <f t="shared" si="1147"/>
        <v/>
      </c>
    </row>
    <row r="3226" spans="2:31" x14ac:dyDescent="0.25">
      <c r="B3226" s="10"/>
      <c r="C3226" s="10"/>
      <c r="D3226" s="10"/>
      <c r="E3226" s="10"/>
      <c r="F3226" s="34"/>
      <c r="G3226" s="34"/>
      <c r="H3226" s="47" t="str">
        <f t="shared" si="1154"/>
        <v/>
      </c>
      <c r="I3226" s="47" t="str">
        <f t="shared" si="1155"/>
        <v/>
      </c>
      <c r="J3226" s="47" t="str">
        <f t="shared" si="1156"/>
        <v/>
      </c>
      <c r="K3226" s="47" t="str">
        <f t="shared" si="1157"/>
        <v/>
      </c>
      <c r="L3226" s="47" t="str">
        <f t="shared" si="1143"/>
        <v/>
      </c>
      <c r="M3226" s="47" t="str">
        <f t="shared" si="1148"/>
        <v/>
      </c>
      <c r="N3226" s="47"/>
      <c r="O3226" s="47"/>
      <c r="P3226" s="47"/>
      <c r="Q3226" s="47"/>
      <c r="R3226" s="47" t="str">
        <f t="shared" si="1144"/>
        <v/>
      </c>
      <c r="S3226" s="47" t="str">
        <f t="shared" si="1145"/>
        <v/>
      </c>
      <c r="T3226" s="47"/>
      <c r="U3226" s="47"/>
      <c r="V3226" s="47"/>
      <c r="W3226" s="47"/>
      <c r="X3226" s="47" t="str">
        <f t="shared" si="1142"/>
        <v/>
      </c>
      <c r="Y3226" s="47" t="str">
        <f t="shared" si="1149"/>
        <v/>
      </c>
      <c r="Z3226" s="49" t="str">
        <f t="shared" si="1150"/>
        <v/>
      </c>
      <c r="AA3226" s="49" t="str">
        <f t="shared" si="1151"/>
        <v/>
      </c>
      <c r="AB3226" s="49" t="str">
        <f t="shared" si="1152"/>
        <v/>
      </c>
      <c r="AC3226" s="49" t="str">
        <f t="shared" si="1153"/>
        <v/>
      </c>
      <c r="AD3226" s="49" t="str">
        <f t="shared" si="1140"/>
        <v/>
      </c>
      <c r="AE3226" s="49" t="str">
        <f t="shared" si="1147"/>
        <v/>
      </c>
    </row>
    <row r="3227" spans="2:31" x14ac:dyDescent="0.25">
      <c r="B3227" s="10"/>
      <c r="C3227" s="10"/>
      <c r="D3227" s="10"/>
      <c r="E3227" s="10"/>
      <c r="F3227" s="34"/>
      <c r="G3227" s="34"/>
      <c r="H3227" s="47" t="str">
        <f t="shared" si="1154"/>
        <v/>
      </c>
      <c r="I3227" s="47" t="str">
        <f t="shared" si="1155"/>
        <v/>
      </c>
      <c r="J3227" s="47" t="str">
        <f t="shared" si="1156"/>
        <v/>
      </c>
      <c r="K3227" s="47" t="str">
        <f t="shared" si="1157"/>
        <v/>
      </c>
      <c r="L3227" s="47" t="str">
        <f t="shared" si="1143"/>
        <v/>
      </c>
      <c r="M3227" s="47" t="str">
        <f t="shared" si="1148"/>
        <v/>
      </c>
      <c r="N3227" s="47"/>
      <c r="O3227" s="47"/>
      <c r="P3227" s="47"/>
      <c r="Q3227" s="47"/>
      <c r="R3227" s="47" t="str">
        <f t="shared" si="1144"/>
        <v/>
      </c>
      <c r="S3227" s="47" t="str">
        <f t="shared" si="1145"/>
        <v/>
      </c>
      <c r="T3227" s="47"/>
      <c r="U3227" s="47"/>
      <c r="V3227" s="47"/>
      <c r="W3227" s="47"/>
      <c r="X3227" s="47" t="str">
        <f t="shared" si="1142"/>
        <v/>
      </c>
      <c r="Y3227" s="47" t="str">
        <f t="shared" si="1149"/>
        <v/>
      </c>
      <c r="Z3227" s="49" t="str">
        <f t="shared" si="1150"/>
        <v/>
      </c>
      <c r="AA3227" s="49" t="str">
        <f t="shared" si="1151"/>
        <v/>
      </c>
      <c r="AB3227" s="49" t="str">
        <f t="shared" si="1152"/>
        <v/>
      </c>
      <c r="AC3227" s="49" t="str">
        <f t="shared" si="1153"/>
        <v/>
      </c>
      <c r="AD3227" s="49" t="str">
        <f t="shared" si="1140"/>
        <v/>
      </c>
      <c r="AE3227" s="49" t="str">
        <f t="shared" si="1147"/>
        <v/>
      </c>
    </row>
    <row r="3228" spans="2:31" x14ac:dyDescent="0.25">
      <c r="B3228" s="10"/>
      <c r="C3228" s="10"/>
      <c r="D3228" s="10"/>
      <c r="E3228" s="10"/>
      <c r="F3228" s="34"/>
      <c r="G3228" s="34"/>
      <c r="H3228" s="47" t="str">
        <f t="shared" si="1154"/>
        <v/>
      </c>
      <c r="I3228" s="47" t="str">
        <f t="shared" si="1155"/>
        <v/>
      </c>
      <c r="J3228" s="47" t="str">
        <f t="shared" si="1156"/>
        <v/>
      </c>
      <c r="K3228" s="47" t="str">
        <f t="shared" si="1157"/>
        <v/>
      </c>
      <c r="L3228" s="47" t="str">
        <f t="shared" si="1143"/>
        <v/>
      </c>
      <c r="M3228" s="47" t="str">
        <f t="shared" si="1148"/>
        <v/>
      </c>
      <c r="N3228" s="47"/>
      <c r="O3228" s="47"/>
      <c r="P3228" s="47"/>
      <c r="Q3228" s="47"/>
      <c r="R3228" s="47" t="str">
        <f t="shared" si="1144"/>
        <v/>
      </c>
      <c r="S3228" s="47" t="str">
        <f t="shared" si="1145"/>
        <v/>
      </c>
      <c r="T3228" s="47"/>
      <c r="U3228" s="47"/>
      <c r="V3228" s="47"/>
      <c r="W3228" s="47"/>
      <c r="X3228" s="47" t="str">
        <f t="shared" si="1142"/>
        <v/>
      </c>
      <c r="Y3228" s="47" t="str">
        <f t="shared" si="1149"/>
        <v/>
      </c>
      <c r="Z3228" s="49" t="str">
        <f t="shared" si="1150"/>
        <v/>
      </c>
      <c r="AA3228" s="49" t="str">
        <f t="shared" si="1151"/>
        <v/>
      </c>
      <c r="AB3228" s="49" t="str">
        <f t="shared" si="1152"/>
        <v/>
      </c>
      <c r="AC3228" s="49" t="str">
        <f t="shared" si="1153"/>
        <v/>
      </c>
      <c r="AD3228" s="49" t="str">
        <f t="shared" si="1140"/>
        <v/>
      </c>
      <c r="AE3228" s="49" t="str">
        <f t="shared" si="1147"/>
        <v/>
      </c>
    </row>
    <row r="3229" spans="2:31" x14ac:dyDescent="0.25">
      <c r="B3229" s="10"/>
      <c r="C3229" s="10"/>
      <c r="D3229" s="10"/>
      <c r="E3229" s="10"/>
      <c r="F3229" s="34"/>
      <c r="G3229" s="34"/>
      <c r="H3229" s="47" t="str">
        <f t="shared" si="1154"/>
        <v/>
      </c>
      <c r="I3229" s="47" t="str">
        <f t="shared" si="1155"/>
        <v/>
      </c>
      <c r="J3229" s="47" t="str">
        <f t="shared" si="1156"/>
        <v/>
      </c>
      <c r="K3229" s="47" t="str">
        <f t="shared" si="1157"/>
        <v/>
      </c>
      <c r="L3229" s="47" t="str">
        <f t="shared" si="1143"/>
        <v/>
      </c>
      <c r="M3229" s="47" t="str">
        <f t="shared" si="1148"/>
        <v/>
      </c>
      <c r="N3229" s="47"/>
      <c r="O3229" s="47"/>
      <c r="P3229" s="47"/>
      <c r="Q3229" s="47"/>
      <c r="R3229" s="47" t="str">
        <f t="shared" si="1144"/>
        <v/>
      </c>
      <c r="S3229" s="47" t="str">
        <f t="shared" si="1145"/>
        <v/>
      </c>
      <c r="T3229" s="47"/>
      <c r="U3229" s="47"/>
      <c r="V3229" s="47"/>
      <c r="W3229" s="47"/>
      <c r="X3229" s="47" t="str">
        <f t="shared" si="1142"/>
        <v/>
      </c>
      <c r="Y3229" s="47" t="str">
        <f t="shared" si="1149"/>
        <v/>
      </c>
      <c r="Z3229" s="49" t="str">
        <f t="shared" si="1150"/>
        <v/>
      </c>
      <c r="AA3229" s="49" t="str">
        <f t="shared" si="1151"/>
        <v/>
      </c>
      <c r="AB3229" s="49" t="str">
        <f t="shared" si="1152"/>
        <v/>
      </c>
      <c r="AC3229" s="49" t="str">
        <f t="shared" si="1153"/>
        <v/>
      </c>
      <c r="AD3229" s="49" t="str">
        <f t="shared" si="1140"/>
        <v/>
      </c>
      <c r="AE3229" s="49" t="str">
        <f t="shared" si="1147"/>
        <v/>
      </c>
    </row>
    <row r="3230" spans="2:31" x14ac:dyDescent="0.25">
      <c r="B3230" s="10"/>
      <c r="C3230" s="10"/>
      <c r="D3230" s="10"/>
      <c r="E3230" s="10"/>
      <c r="F3230" s="34"/>
      <c r="G3230" s="34"/>
      <c r="H3230" s="47" t="str">
        <f t="shared" si="1154"/>
        <v/>
      </c>
      <c r="I3230" s="47" t="str">
        <f t="shared" si="1155"/>
        <v/>
      </c>
      <c r="J3230" s="47" t="str">
        <f t="shared" si="1156"/>
        <v/>
      </c>
      <c r="K3230" s="47" t="str">
        <f t="shared" si="1157"/>
        <v/>
      </c>
      <c r="L3230" s="47" t="str">
        <f t="shared" si="1143"/>
        <v/>
      </c>
      <c r="M3230" s="47" t="str">
        <f t="shared" si="1148"/>
        <v/>
      </c>
      <c r="N3230" s="47"/>
      <c r="O3230" s="47"/>
      <c r="P3230" s="47"/>
      <c r="Q3230" s="47"/>
      <c r="R3230" s="47" t="str">
        <f t="shared" si="1144"/>
        <v/>
      </c>
      <c r="S3230" s="47" t="str">
        <f t="shared" si="1145"/>
        <v/>
      </c>
      <c r="T3230" s="47"/>
      <c r="U3230" s="47"/>
      <c r="V3230" s="47"/>
      <c r="W3230" s="47"/>
      <c r="X3230" s="47" t="str">
        <f t="shared" si="1142"/>
        <v/>
      </c>
      <c r="Y3230" s="47" t="str">
        <f t="shared" si="1149"/>
        <v/>
      </c>
      <c r="Z3230" s="49" t="str">
        <f t="shared" si="1150"/>
        <v/>
      </c>
      <c r="AA3230" s="49" t="str">
        <f t="shared" si="1151"/>
        <v/>
      </c>
      <c r="AB3230" s="49" t="str">
        <f t="shared" si="1152"/>
        <v/>
      </c>
      <c r="AC3230" s="49" t="str">
        <f t="shared" si="1153"/>
        <v/>
      </c>
      <c r="AD3230" s="49" t="str">
        <f t="shared" si="1140"/>
        <v/>
      </c>
      <c r="AE3230" s="49" t="str">
        <f t="shared" si="1147"/>
        <v/>
      </c>
    </row>
    <row r="3231" spans="2:31" x14ac:dyDescent="0.25">
      <c r="B3231" s="10"/>
      <c r="C3231" s="10"/>
      <c r="D3231" s="10"/>
      <c r="E3231" s="10"/>
      <c r="F3231" s="34"/>
      <c r="G3231" s="34"/>
      <c r="H3231" s="47" t="str">
        <f t="shared" si="1154"/>
        <v/>
      </c>
      <c r="I3231" s="47" t="str">
        <f t="shared" si="1155"/>
        <v/>
      </c>
      <c r="J3231" s="47" t="str">
        <f t="shared" si="1156"/>
        <v/>
      </c>
      <c r="K3231" s="47" t="str">
        <f t="shared" si="1157"/>
        <v/>
      </c>
      <c r="L3231" s="47" t="str">
        <f t="shared" si="1143"/>
        <v/>
      </c>
      <c r="M3231" s="47" t="str">
        <f t="shared" si="1148"/>
        <v/>
      </c>
      <c r="N3231" s="47"/>
      <c r="O3231" s="47"/>
      <c r="P3231" s="47"/>
      <c r="Q3231" s="47"/>
      <c r="R3231" s="47" t="str">
        <f t="shared" si="1144"/>
        <v/>
      </c>
      <c r="S3231" s="47" t="str">
        <f t="shared" si="1145"/>
        <v/>
      </c>
      <c r="T3231" s="47"/>
      <c r="U3231" s="47"/>
      <c r="V3231" s="47"/>
      <c r="W3231" s="47"/>
      <c r="X3231" s="47" t="str">
        <f t="shared" si="1142"/>
        <v/>
      </c>
      <c r="Y3231" s="47" t="str">
        <f t="shared" si="1149"/>
        <v/>
      </c>
      <c r="Z3231" s="49" t="str">
        <f t="shared" si="1150"/>
        <v/>
      </c>
      <c r="AA3231" s="49" t="str">
        <f t="shared" si="1151"/>
        <v/>
      </c>
      <c r="AB3231" s="49" t="str">
        <f t="shared" si="1152"/>
        <v/>
      </c>
      <c r="AC3231" s="49" t="str">
        <f t="shared" si="1153"/>
        <v/>
      </c>
      <c r="AD3231" s="49" t="str">
        <f t="shared" si="1140"/>
        <v/>
      </c>
      <c r="AE3231" s="49" t="str">
        <f t="shared" si="1147"/>
        <v/>
      </c>
    </row>
    <row r="3232" spans="2:31" x14ac:dyDescent="0.25">
      <c r="B3232" s="10"/>
      <c r="C3232" s="10"/>
      <c r="D3232" s="10"/>
      <c r="E3232" s="10"/>
      <c r="F3232" s="34"/>
      <c r="G3232" s="34"/>
      <c r="H3232" s="47" t="str">
        <f t="shared" si="1154"/>
        <v/>
      </c>
      <c r="I3232" s="47" t="str">
        <f t="shared" si="1155"/>
        <v/>
      </c>
      <c r="J3232" s="47" t="str">
        <f t="shared" si="1156"/>
        <v/>
      </c>
      <c r="K3232" s="47" t="str">
        <f t="shared" si="1157"/>
        <v/>
      </c>
      <c r="L3232" s="47" t="str">
        <f t="shared" si="1143"/>
        <v/>
      </c>
      <c r="M3232" s="47" t="str">
        <f t="shared" si="1148"/>
        <v/>
      </c>
      <c r="N3232" s="47"/>
      <c r="O3232" s="47"/>
      <c r="P3232" s="47"/>
      <c r="Q3232" s="47"/>
      <c r="R3232" s="47" t="str">
        <f t="shared" si="1144"/>
        <v/>
      </c>
      <c r="S3232" s="47" t="str">
        <f t="shared" si="1145"/>
        <v/>
      </c>
      <c r="T3232" s="47"/>
      <c r="U3232" s="47"/>
      <c r="V3232" s="47"/>
      <c r="W3232" s="47"/>
      <c r="X3232" s="47" t="str">
        <f t="shared" si="1142"/>
        <v/>
      </c>
      <c r="Y3232" s="47" t="str">
        <f t="shared" si="1149"/>
        <v/>
      </c>
      <c r="Z3232" s="49" t="str">
        <f t="shared" si="1150"/>
        <v/>
      </c>
      <c r="AA3232" s="49" t="str">
        <f t="shared" si="1151"/>
        <v/>
      </c>
      <c r="AB3232" s="49" t="str">
        <f t="shared" si="1152"/>
        <v/>
      </c>
      <c r="AC3232" s="49" t="str">
        <f t="shared" si="1153"/>
        <v/>
      </c>
      <c r="AD3232" s="49" t="str">
        <f t="shared" si="1140"/>
        <v/>
      </c>
      <c r="AE3232" s="49" t="str">
        <f t="shared" si="1147"/>
        <v/>
      </c>
    </row>
    <row r="3233" spans="2:31" x14ac:dyDescent="0.25">
      <c r="B3233" s="10"/>
      <c r="C3233" s="10"/>
      <c r="D3233" s="10"/>
      <c r="E3233" s="10"/>
      <c r="F3233" s="34"/>
      <c r="G3233" s="34"/>
      <c r="H3233" s="47" t="str">
        <f t="shared" si="1154"/>
        <v/>
      </c>
      <c r="I3233" s="47" t="str">
        <f t="shared" si="1155"/>
        <v/>
      </c>
      <c r="J3233" s="47" t="str">
        <f t="shared" si="1156"/>
        <v/>
      </c>
      <c r="K3233" s="47" t="str">
        <f t="shared" si="1157"/>
        <v/>
      </c>
      <c r="L3233" s="47" t="str">
        <f t="shared" si="1143"/>
        <v/>
      </c>
      <c r="M3233" s="47" t="str">
        <f t="shared" si="1148"/>
        <v/>
      </c>
      <c r="N3233" s="47"/>
      <c r="O3233" s="47"/>
      <c r="P3233" s="47"/>
      <c r="Q3233" s="47"/>
      <c r="R3233" s="47" t="str">
        <f t="shared" si="1144"/>
        <v/>
      </c>
      <c r="S3233" s="47" t="str">
        <f t="shared" si="1145"/>
        <v/>
      </c>
      <c r="T3233" s="47"/>
      <c r="U3233" s="47"/>
      <c r="V3233" s="47"/>
      <c r="W3233" s="47"/>
      <c r="X3233" s="47" t="str">
        <f t="shared" si="1142"/>
        <v/>
      </c>
      <c r="Y3233" s="47" t="str">
        <f t="shared" si="1149"/>
        <v/>
      </c>
      <c r="Z3233" s="49" t="str">
        <f t="shared" si="1150"/>
        <v/>
      </c>
      <c r="AA3233" s="49" t="str">
        <f t="shared" si="1151"/>
        <v/>
      </c>
      <c r="AB3233" s="49" t="str">
        <f t="shared" si="1152"/>
        <v/>
      </c>
      <c r="AC3233" s="49" t="str">
        <f t="shared" si="1153"/>
        <v/>
      </c>
      <c r="AD3233" s="49" t="str">
        <f t="shared" si="1140"/>
        <v/>
      </c>
      <c r="AE3233" s="49" t="str">
        <f t="shared" si="1147"/>
        <v/>
      </c>
    </row>
    <row r="3234" spans="2:31" x14ac:dyDescent="0.25">
      <c r="B3234" s="10"/>
      <c r="C3234" s="10"/>
      <c r="D3234" s="10"/>
      <c r="E3234" s="10"/>
      <c r="F3234" s="34"/>
      <c r="G3234" s="34"/>
      <c r="H3234" s="47" t="str">
        <f t="shared" si="1154"/>
        <v/>
      </c>
      <c r="I3234" s="47" t="str">
        <f t="shared" si="1155"/>
        <v/>
      </c>
      <c r="J3234" s="47" t="str">
        <f t="shared" si="1156"/>
        <v/>
      </c>
      <c r="K3234" s="47" t="str">
        <f t="shared" si="1157"/>
        <v/>
      </c>
      <c r="L3234" s="47" t="str">
        <f t="shared" si="1143"/>
        <v/>
      </c>
      <c r="M3234" s="47" t="str">
        <f t="shared" si="1148"/>
        <v/>
      </c>
      <c r="N3234" s="47"/>
      <c r="O3234" s="47"/>
      <c r="P3234" s="47"/>
      <c r="Q3234" s="47"/>
      <c r="R3234" s="47" t="str">
        <f t="shared" si="1144"/>
        <v/>
      </c>
      <c r="S3234" s="47" t="str">
        <f t="shared" si="1145"/>
        <v/>
      </c>
      <c r="T3234" s="47"/>
      <c r="U3234" s="47"/>
      <c r="V3234" s="47"/>
      <c r="W3234" s="47"/>
      <c r="X3234" s="47" t="str">
        <f t="shared" si="1142"/>
        <v/>
      </c>
      <c r="Y3234" s="47" t="str">
        <f t="shared" si="1149"/>
        <v/>
      </c>
      <c r="Z3234" s="49" t="str">
        <f t="shared" si="1150"/>
        <v/>
      </c>
      <c r="AA3234" s="49" t="str">
        <f t="shared" si="1151"/>
        <v/>
      </c>
      <c r="AB3234" s="49" t="str">
        <f t="shared" si="1152"/>
        <v/>
      </c>
      <c r="AC3234" s="49" t="str">
        <f t="shared" si="1153"/>
        <v/>
      </c>
      <c r="AD3234" s="49" t="str">
        <f t="shared" si="1140"/>
        <v/>
      </c>
      <c r="AE3234" s="49" t="str">
        <f t="shared" si="1147"/>
        <v/>
      </c>
    </row>
    <row r="3235" spans="2:31" x14ac:dyDescent="0.25">
      <c r="B3235" s="10"/>
      <c r="C3235" s="10"/>
      <c r="D3235" s="10"/>
      <c r="E3235" s="10"/>
      <c r="F3235" s="34"/>
      <c r="G3235" s="34"/>
      <c r="H3235" s="47" t="str">
        <f t="shared" si="1154"/>
        <v/>
      </c>
      <c r="I3235" s="47" t="str">
        <f t="shared" si="1155"/>
        <v/>
      </c>
      <c r="J3235" s="47" t="str">
        <f t="shared" si="1156"/>
        <v/>
      </c>
      <c r="K3235" s="47" t="str">
        <f t="shared" si="1157"/>
        <v/>
      </c>
      <c r="L3235" s="47" t="str">
        <f t="shared" si="1143"/>
        <v/>
      </c>
      <c r="M3235" s="47" t="str">
        <f t="shared" si="1148"/>
        <v/>
      </c>
      <c r="N3235" s="47"/>
      <c r="O3235" s="47"/>
      <c r="P3235" s="47"/>
      <c r="Q3235" s="47"/>
      <c r="R3235" s="47" t="str">
        <f t="shared" si="1144"/>
        <v/>
      </c>
      <c r="S3235" s="47" t="str">
        <f t="shared" si="1145"/>
        <v/>
      </c>
      <c r="T3235" s="47"/>
      <c r="U3235" s="47"/>
      <c r="V3235" s="47"/>
      <c r="W3235" s="47"/>
      <c r="X3235" s="47" t="str">
        <f t="shared" si="1142"/>
        <v/>
      </c>
      <c r="Y3235" s="47" t="str">
        <f t="shared" si="1149"/>
        <v/>
      </c>
      <c r="Z3235" s="49" t="str">
        <f t="shared" si="1150"/>
        <v/>
      </c>
      <c r="AA3235" s="49" t="str">
        <f t="shared" si="1151"/>
        <v/>
      </c>
      <c r="AB3235" s="49" t="str">
        <f t="shared" si="1152"/>
        <v/>
      </c>
      <c r="AC3235" s="49" t="str">
        <f t="shared" si="1153"/>
        <v/>
      </c>
      <c r="AD3235" s="49" t="str">
        <f t="shared" si="1140"/>
        <v/>
      </c>
      <c r="AE3235" s="49" t="str">
        <f t="shared" si="1147"/>
        <v/>
      </c>
    </row>
    <row r="3236" spans="2:31" x14ac:dyDescent="0.25">
      <c r="B3236" s="10"/>
      <c r="C3236" s="10"/>
      <c r="D3236" s="10"/>
      <c r="E3236" s="10"/>
      <c r="F3236" s="34"/>
      <c r="G3236" s="34"/>
      <c r="H3236" s="47" t="str">
        <f t="shared" si="1154"/>
        <v/>
      </c>
      <c r="I3236" s="47" t="str">
        <f t="shared" si="1155"/>
        <v/>
      </c>
      <c r="J3236" s="47" t="str">
        <f t="shared" si="1156"/>
        <v/>
      </c>
      <c r="K3236" s="47" t="str">
        <f t="shared" si="1157"/>
        <v/>
      </c>
      <c r="L3236" s="47" t="str">
        <f t="shared" si="1143"/>
        <v/>
      </c>
      <c r="M3236" s="47" t="str">
        <f t="shared" si="1148"/>
        <v/>
      </c>
      <c r="N3236" s="47"/>
      <c r="O3236" s="47"/>
      <c r="P3236" s="47"/>
      <c r="Q3236" s="47"/>
      <c r="R3236" s="47" t="str">
        <f t="shared" si="1144"/>
        <v/>
      </c>
      <c r="S3236" s="47" t="str">
        <f t="shared" si="1145"/>
        <v/>
      </c>
      <c r="T3236" s="47"/>
      <c r="U3236" s="47"/>
      <c r="V3236" s="47"/>
      <c r="W3236" s="47"/>
      <c r="X3236" s="47" t="str">
        <f t="shared" si="1142"/>
        <v/>
      </c>
      <c r="Y3236" s="47" t="str">
        <f t="shared" si="1149"/>
        <v/>
      </c>
      <c r="Z3236" s="49" t="str">
        <f t="shared" si="1150"/>
        <v/>
      </c>
      <c r="AA3236" s="49" t="str">
        <f t="shared" si="1151"/>
        <v/>
      </c>
      <c r="AB3236" s="49" t="str">
        <f t="shared" si="1152"/>
        <v/>
      </c>
      <c r="AC3236" s="49" t="str">
        <f t="shared" si="1153"/>
        <v/>
      </c>
      <c r="AD3236" s="49" t="str">
        <f t="shared" si="1140"/>
        <v/>
      </c>
      <c r="AE3236" s="49" t="str">
        <f t="shared" si="1147"/>
        <v/>
      </c>
    </row>
    <row r="3237" spans="2:31" x14ac:dyDescent="0.25">
      <c r="B3237" s="10"/>
      <c r="C3237" s="10"/>
      <c r="D3237" s="10"/>
      <c r="E3237" s="10"/>
      <c r="F3237" s="34"/>
      <c r="G3237" s="34"/>
      <c r="H3237" s="47" t="str">
        <f t="shared" si="1154"/>
        <v/>
      </c>
      <c r="I3237" s="47" t="str">
        <f t="shared" si="1155"/>
        <v/>
      </c>
      <c r="J3237" s="47" t="str">
        <f t="shared" si="1156"/>
        <v/>
      </c>
      <c r="K3237" s="47" t="str">
        <f t="shared" si="1157"/>
        <v/>
      </c>
      <c r="L3237" s="47" t="str">
        <f t="shared" si="1143"/>
        <v/>
      </c>
      <c r="M3237" s="47" t="str">
        <f t="shared" si="1148"/>
        <v/>
      </c>
      <c r="N3237" s="47"/>
      <c r="O3237" s="47"/>
      <c r="P3237" s="47"/>
      <c r="Q3237" s="47"/>
      <c r="R3237" s="47" t="str">
        <f t="shared" si="1144"/>
        <v/>
      </c>
      <c r="S3237" s="47" t="str">
        <f t="shared" si="1145"/>
        <v/>
      </c>
      <c r="T3237" s="47"/>
      <c r="U3237" s="47"/>
      <c r="V3237" s="47"/>
      <c r="W3237" s="47"/>
      <c r="X3237" s="47" t="str">
        <f t="shared" si="1142"/>
        <v/>
      </c>
      <c r="Y3237" s="47" t="str">
        <f t="shared" si="1149"/>
        <v/>
      </c>
      <c r="Z3237" s="49" t="str">
        <f t="shared" si="1150"/>
        <v/>
      </c>
      <c r="AA3237" s="49" t="str">
        <f t="shared" si="1151"/>
        <v/>
      </c>
      <c r="AB3237" s="49" t="str">
        <f t="shared" si="1152"/>
        <v/>
      </c>
      <c r="AC3237" s="49" t="str">
        <f t="shared" si="1153"/>
        <v/>
      </c>
      <c r="AD3237" s="49" t="str">
        <f t="shared" si="1140"/>
        <v/>
      </c>
      <c r="AE3237" s="49" t="str">
        <f t="shared" si="1147"/>
        <v/>
      </c>
    </row>
    <row r="3238" spans="2:31" x14ac:dyDescent="0.25">
      <c r="B3238" s="10"/>
      <c r="C3238" s="10"/>
      <c r="D3238" s="10"/>
      <c r="E3238" s="10"/>
      <c r="F3238" s="34"/>
      <c r="G3238" s="34"/>
      <c r="H3238" s="47" t="str">
        <f t="shared" si="1154"/>
        <v/>
      </c>
      <c r="I3238" s="47" t="str">
        <f t="shared" si="1155"/>
        <v/>
      </c>
      <c r="J3238" s="47" t="str">
        <f t="shared" si="1156"/>
        <v/>
      </c>
      <c r="K3238" s="47" t="str">
        <f t="shared" si="1157"/>
        <v/>
      </c>
      <c r="L3238" s="47" t="str">
        <f t="shared" si="1143"/>
        <v/>
      </c>
      <c r="M3238" s="47" t="str">
        <f t="shared" si="1148"/>
        <v/>
      </c>
      <c r="N3238" s="47"/>
      <c r="O3238" s="47"/>
      <c r="P3238" s="47"/>
      <c r="Q3238" s="47"/>
      <c r="R3238" s="47" t="str">
        <f t="shared" si="1144"/>
        <v/>
      </c>
      <c r="S3238" s="47" t="str">
        <f t="shared" si="1145"/>
        <v/>
      </c>
      <c r="T3238" s="47"/>
      <c r="U3238" s="47"/>
      <c r="V3238" s="47"/>
      <c r="W3238" s="47"/>
      <c r="X3238" s="47" t="str">
        <f t="shared" si="1142"/>
        <v/>
      </c>
      <c r="Y3238" s="47" t="str">
        <f t="shared" si="1149"/>
        <v/>
      </c>
      <c r="Z3238" s="49" t="str">
        <f t="shared" si="1150"/>
        <v/>
      </c>
      <c r="AA3238" s="49" t="str">
        <f t="shared" si="1151"/>
        <v/>
      </c>
      <c r="AB3238" s="49" t="str">
        <f t="shared" si="1152"/>
        <v/>
      </c>
      <c r="AC3238" s="49" t="str">
        <f t="shared" si="1153"/>
        <v/>
      </c>
      <c r="AD3238" s="49" t="str">
        <f t="shared" si="1140"/>
        <v/>
      </c>
      <c r="AE3238" s="49" t="str">
        <f t="shared" si="1147"/>
        <v/>
      </c>
    </row>
    <row r="3239" spans="2:31" x14ac:dyDescent="0.25">
      <c r="B3239" s="10"/>
      <c r="C3239" s="10"/>
      <c r="D3239" s="10"/>
      <c r="E3239" s="10"/>
      <c r="F3239" s="34"/>
      <c r="G3239" s="34"/>
      <c r="H3239" s="47" t="str">
        <f t="shared" si="1154"/>
        <v/>
      </c>
      <c r="I3239" s="47" t="str">
        <f t="shared" si="1155"/>
        <v/>
      </c>
      <c r="J3239" s="47" t="str">
        <f t="shared" si="1156"/>
        <v/>
      </c>
      <c r="K3239" s="47" t="str">
        <f t="shared" si="1157"/>
        <v/>
      </c>
      <c r="L3239" s="47" t="str">
        <f t="shared" si="1143"/>
        <v/>
      </c>
      <c r="M3239" s="47" t="str">
        <f t="shared" si="1148"/>
        <v/>
      </c>
      <c r="N3239" s="47"/>
      <c r="O3239" s="47"/>
      <c r="P3239" s="47"/>
      <c r="Q3239" s="47"/>
      <c r="R3239" s="47" t="str">
        <f t="shared" si="1144"/>
        <v/>
      </c>
      <c r="S3239" s="47" t="str">
        <f t="shared" si="1145"/>
        <v/>
      </c>
      <c r="T3239" s="47"/>
      <c r="U3239" s="47"/>
      <c r="V3239" s="47"/>
      <c r="W3239" s="47"/>
      <c r="X3239" s="47" t="str">
        <f t="shared" si="1142"/>
        <v/>
      </c>
      <c r="Y3239" s="47" t="str">
        <f t="shared" si="1149"/>
        <v/>
      </c>
      <c r="Z3239" s="49" t="str">
        <f t="shared" si="1150"/>
        <v/>
      </c>
      <c r="AA3239" s="49" t="str">
        <f t="shared" si="1151"/>
        <v/>
      </c>
      <c r="AB3239" s="49" t="str">
        <f t="shared" si="1152"/>
        <v/>
      </c>
      <c r="AC3239" s="49" t="str">
        <f t="shared" si="1153"/>
        <v/>
      </c>
      <c r="AD3239" s="49" t="str">
        <f t="shared" si="1140"/>
        <v/>
      </c>
      <c r="AE3239" s="49" t="str">
        <f t="shared" si="1147"/>
        <v/>
      </c>
    </row>
    <row r="3240" spans="2:31" x14ac:dyDescent="0.25">
      <c r="B3240" s="10"/>
      <c r="C3240" s="10"/>
      <c r="D3240" s="10"/>
      <c r="E3240" s="10"/>
      <c r="F3240" s="34"/>
      <c r="G3240" s="34"/>
      <c r="H3240" s="47" t="str">
        <f t="shared" si="1154"/>
        <v/>
      </c>
      <c r="I3240" s="47" t="str">
        <f t="shared" si="1155"/>
        <v/>
      </c>
      <c r="J3240" s="47" t="str">
        <f t="shared" si="1156"/>
        <v/>
      </c>
      <c r="K3240" s="47" t="str">
        <f t="shared" si="1157"/>
        <v/>
      </c>
      <c r="L3240" s="47" t="str">
        <f t="shared" si="1143"/>
        <v/>
      </c>
      <c r="M3240" s="47" t="str">
        <f t="shared" si="1148"/>
        <v/>
      </c>
      <c r="N3240" s="47"/>
      <c r="O3240" s="47"/>
      <c r="P3240" s="47"/>
      <c r="Q3240" s="47"/>
      <c r="R3240" s="47" t="str">
        <f t="shared" si="1144"/>
        <v/>
      </c>
      <c r="S3240" s="47" t="str">
        <f t="shared" si="1145"/>
        <v/>
      </c>
      <c r="T3240" s="47"/>
      <c r="U3240" s="47"/>
      <c r="V3240" s="47"/>
      <c r="W3240" s="47"/>
      <c r="X3240" s="47" t="str">
        <f t="shared" si="1142"/>
        <v/>
      </c>
      <c r="Y3240" s="47" t="str">
        <f t="shared" si="1149"/>
        <v/>
      </c>
      <c r="Z3240" s="49" t="str">
        <f t="shared" si="1150"/>
        <v/>
      </c>
      <c r="AA3240" s="49" t="str">
        <f t="shared" si="1151"/>
        <v/>
      </c>
      <c r="AB3240" s="49" t="str">
        <f t="shared" si="1152"/>
        <v/>
      </c>
      <c r="AC3240" s="49" t="str">
        <f t="shared" si="1153"/>
        <v/>
      </c>
      <c r="AD3240" s="49" t="str">
        <f t="shared" si="1140"/>
        <v/>
      </c>
      <c r="AE3240" s="49" t="str">
        <f t="shared" si="1147"/>
        <v/>
      </c>
    </row>
    <row r="3241" spans="2:31" x14ac:dyDescent="0.25">
      <c r="B3241" s="10"/>
      <c r="C3241" s="10"/>
      <c r="D3241" s="10"/>
      <c r="E3241" s="10"/>
      <c r="F3241" s="34"/>
      <c r="G3241" s="34"/>
      <c r="H3241" s="47" t="str">
        <f t="shared" si="1154"/>
        <v/>
      </c>
      <c r="I3241" s="47" t="str">
        <f t="shared" si="1155"/>
        <v/>
      </c>
      <c r="J3241" s="47" t="str">
        <f t="shared" si="1156"/>
        <v/>
      </c>
      <c r="K3241" s="47" t="str">
        <f t="shared" si="1157"/>
        <v/>
      </c>
      <c r="L3241" s="47" t="str">
        <f t="shared" si="1143"/>
        <v/>
      </c>
      <c r="M3241" s="47" t="str">
        <f t="shared" si="1148"/>
        <v/>
      </c>
      <c r="N3241" s="47"/>
      <c r="O3241" s="47"/>
      <c r="P3241" s="47"/>
      <c r="Q3241" s="47"/>
      <c r="R3241" s="47" t="str">
        <f t="shared" si="1144"/>
        <v/>
      </c>
      <c r="S3241" s="47" t="str">
        <f t="shared" si="1145"/>
        <v/>
      </c>
      <c r="T3241" s="47"/>
      <c r="U3241" s="47"/>
      <c r="V3241" s="47"/>
      <c r="W3241" s="47"/>
      <c r="X3241" s="47" t="str">
        <f t="shared" si="1142"/>
        <v/>
      </c>
      <c r="Y3241" s="47" t="str">
        <f t="shared" si="1149"/>
        <v/>
      </c>
      <c r="Z3241" s="49" t="str">
        <f t="shared" si="1150"/>
        <v/>
      </c>
      <c r="AA3241" s="49" t="str">
        <f t="shared" si="1151"/>
        <v/>
      </c>
      <c r="AB3241" s="49" t="str">
        <f t="shared" si="1152"/>
        <v/>
      </c>
      <c r="AC3241" s="49" t="str">
        <f t="shared" si="1153"/>
        <v/>
      </c>
      <c r="AD3241" s="49" t="str">
        <f t="shared" si="1140"/>
        <v/>
      </c>
      <c r="AE3241" s="49" t="str">
        <f t="shared" si="1147"/>
        <v/>
      </c>
    </row>
    <row r="3242" spans="2:31" x14ac:dyDescent="0.25">
      <c r="B3242" s="10"/>
      <c r="C3242" s="10"/>
      <c r="D3242" s="10"/>
      <c r="E3242" s="10"/>
      <c r="F3242" s="34"/>
      <c r="G3242" s="34"/>
      <c r="H3242" s="47" t="str">
        <f t="shared" si="1154"/>
        <v/>
      </c>
      <c r="I3242" s="47" t="str">
        <f t="shared" si="1155"/>
        <v/>
      </c>
      <c r="J3242" s="47" t="str">
        <f t="shared" si="1156"/>
        <v/>
      </c>
      <c r="K3242" s="47" t="str">
        <f t="shared" si="1157"/>
        <v/>
      </c>
      <c r="L3242" s="47" t="str">
        <f t="shared" si="1143"/>
        <v/>
      </c>
      <c r="M3242" s="47" t="str">
        <f t="shared" si="1148"/>
        <v/>
      </c>
      <c r="N3242" s="47"/>
      <c r="O3242" s="47"/>
      <c r="P3242" s="47"/>
      <c r="Q3242" s="47"/>
      <c r="R3242" s="47" t="str">
        <f t="shared" si="1144"/>
        <v/>
      </c>
      <c r="S3242" s="47" t="str">
        <f t="shared" si="1145"/>
        <v/>
      </c>
      <c r="T3242" s="47"/>
      <c r="U3242" s="47"/>
      <c r="V3242" s="47"/>
      <c r="W3242" s="47"/>
      <c r="X3242" s="47" t="str">
        <f t="shared" si="1142"/>
        <v/>
      </c>
      <c r="Y3242" s="47" t="str">
        <f t="shared" si="1149"/>
        <v/>
      </c>
      <c r="Z3242" s="49" t="str">
        <f t="shared" si="1150"/>
        <v/>
      </c>
      <c r="AA3242" s="49" t="str">
        <f t="shared" si="1151"/>
        <v/>
      </c>
      <c r="AB3242" s="49" t="str">
        <f t="shared" si="1152"/>
        <v/>
      </c>
      <c r="AC3242" s="49" t="str">
        <f t="shared" si="1153"/>
        <v/>
      </c>
      <c r="AD3242" s="49" t="str">
        <f t="shared" ref="AD3242:AD3305" si="1158">IF(AND(E3242&gt;0,E3242&lt;E3062),ABS(E3242/E3062-1),"")</f>
        <v/>
      </c>
      <c r="AE3242" s="49" t="str">
        <f t="shared" si="1147"/>
        <v/>
      </c>
    </row>
    <row r="3243" spans="2:31" x14ac:dyDescent="0.25">
      <c r="B3243" s="10"/>
      <c r="C3243" s="10"/>
      <c r="D3243" s="10"/>
      <c r="E3243" s="10"/>
      <c r="F3243" s="34"/>
      <c r="G3243" s="34"/>
      <c r="H3243" s="47" t="str">
        <f t="shared" si="1154"/>
        <v/>
      </c>
      <c r="I3243" s="47" t="str">
        <f t="shared" si="1155"/>
        <v/>
      </c>
      <c r="J3243" s="47" t="str">
        <f t="shared" si="1156"/>
        <v/>
      </c>
      <c r="K3243" s="47" t="str">
        <f t="shared" si="1157"/>
        <v/>
      </c>
      <c r="L3243" s="47" t="str">
        <f t="shared" si="1143"/>
        <v/>
      </c>
      <c r="M3243" s="47" t="str">
        <f t="shared" si="1148"/>
        <v/>
      </c>
      <c r="N3243" s="47"/>
      <c r="O3243" s="47"/>
      <c r="P3243" s="47"/>
      <c r="Q3243" s="47"/>
      <c r="R3243" s="47" t="str">
        <f t="shared" si="1144"/>
        <v/>
      </c>
      <c r="S3243" s="47" t="str">
        <f t="shared" si="1145"/>
        <v/>
      </c>
      <c r="T3243" s="47"/>
      <c r="U3243" s="47"/>
      <c r="V3243" s="47"/>
      <c r="W3243" s="47"/>
      <c r="X3243" s="47" t="str">
        <f t="shared" ref="X3243:X3306" si="1159">IF(AND(D3243&gt;0,D3243&lt;D3063),ABS(D3243/D3063-1),"")</f>
        <v/>
      </c>
      <c r="Y3243" s="47" t="str">
        <f t="shared" si="1149"/>
        <v/>
      </c>
      <c r="Z3243" s="49" t="str">
        <f t="shared" si="1150"/>
        <v/>
      </c>
      <c r="AA3243" s="49" t="str">
        <f t="shared" si="1151"/>
        <v/>
      </c>
      <c r="AB3243" s="49" t="str">
        <f t="shared" si="1152"/>
        <v/>
      </c>
      <c r="AC3243" s="49" t="str">
        <f t="shared" si="1153"/>
        <v/>
      </c>
      <c r="AD3243" s="49" t="str">
        <f t="shared" si="1158"/>
        <v/>
      </c>
      <c r="AE3243" s="49" t="str">
        <f t="shared" si="1147"/>
        <v/>
      </c>
    </row>
    <row r="3244" spans="2:31" x14ac:dyDescent="0.25">
      <c r="B3244" s="10"/>
      <c r="C3244" s="10"/>
      <c r="D3244" s="10"/>
      <c r="E3244" s="10"/>
      <c r="F3244" s="34"/>
      <c r="G3244" s="34"/>
      <c r="H3244" s="47" t="str">
        <f t="shared" si="1154"/>
        <v/>
      </c>
      <c r="I3244" s="47" t="str">
        <f t="shared" si="1155"/>
        <v/>
      </c>
      <c r="J3244" s="47" t="str">
        <f t="shared" si="1156"/>
        <v/>
      </c>
      <c r="K3244" s="47" t="str">
        <f t="shared" si="1157"/>
        <v/>
      </c>
      <c r="L3244" s="47" t="str">
        <f t="shared" ref="L3244:L3307" si="1160">IF(AND(B3244&gt;0,B3244&lt;B3064),ABS(B3244/B3064-1),"")</f>
        <v/>
      </c>
      <c r="M3244" s="47" t="str">
        <f t="shared" si="1148"/>
        <v/>
      </c>
      <c r="N3244" s="47"/>
      <c r="O3244" s="47"/>
      <c r="P3244" s="47"/>
      <c r="Q3244" s="47"/>
      <c r="R3244" s="47" t="str">
        <f t="shared" si="1144"/>
        <v/>
      </c>
      <c r="S3244" s="47" t="str">
        <f t="shared" si="1145"/>
        <v/>
      </c>
      <c r="T3244" s="47"/>
      <c r="U3244" s="47"/>
      <c r="V3244" s="47"/>
      <c r="W3244" s="47"/>
      <c r="X3244" s="47" t="str">
        <f t="shared" si="1159"/>
        <v/>
      </c>
      <c r="Y3244" s="47" t="str">
        <f t="shared" si="1149"/>
        <v/>
      </c>
      <c r="Z3244" s="49" t="str">
        <f t="shared" si="1150"/>
        <v/>
      </c>
      <c r="AA3244" s="49" t="str">
        <f t="shared" si="1151"/>
        <v/>
      </c>
      <c r="AB3244" s="49" t="str">
        <f t="shared" si="1152"/>
        <v/>
      </c>
      <c r="AC3244" s="49" t="str">
        <f t="shared" si="1153"/>
        <v/>
      </c>
      <c r="AD3244" s="49" t="str">
        <f t="shared" si="1158"/>
        <v/>
      </c>
      <c r="AE3244" s="49" t="str">
        <f t="shared" si="1147"/>
        <v/>
      </c>
    </row>
    <row r="3245" spans="2:31" x14ac:dyDescent="0.25">
      <c r="B3245" s="10"/>
      <c r="C3245" s="10"/>
      <c r="D3245" s="10"/>
      <c r="E3245" s="10"/>
      <c r="F3245" s="34"/>
      <c r="G3245" s="34"/>
      <c r="H3245" s="47" t="str">
        <f t="shared" si="1154"/>
        <v/>
      </c>
      <c r="I3245" s="47" t="str">
        <f t="shared" si="1155"/>
        <v/>
      </c>
      <c r="J3245" s="47" t="str">
        <f t="shared" si="1156"/>
        <v/>
      </c>
      <c r="K3245" s="47" t="str">
        <f t="shared" si="1157"/>
        <v/>
      </c>
      <c r="L3245" s="47" t="str">
        <f t="shared" si="1160"/>
        <v/>
      </c>
      <c r="M3245" s="47" t="str">
        <f t="shared" si="1148"/>
        <v/>
      </c>
      <c r="N3245" s="47"/>
      <c r="O3245" s="47"/>
      <c r="P3245" s="47"/>
      <c r="Q3245" s="47"/>
      <c r="R3245" s="47" t="str">
        <f t="shared" si="1144"/>
        <v/>
      </c>
      <c r="S3245" s="47" t="str">
        <f t="shared" si="1145"/>
        <v/>
      </c>
      <c r="T3245" s="47"/>
      <c r="U3245" s="47"/>
      <c r="V3245" s="47"/>
      <c r="W3245" s="47"/>
      <c r="X3245" s="47" t="str">
        <f t="shared" si="1159"/>
        <v/>
      </c>
      <c r="Y3245" s="47" t="str">
        <f t="shared" si="1149"/>
        <v/>
      </c>
      <c r="Z3245" s="49" t="str">
        <f t="shared" si="1150"/>
        <v/>
      </c>
      <c r="AA3245" s="49" t="str">
        <f t="shared" si="1151"/>
        <v/>
      </c>
      <c r="AB3245" s="49" t="str">
        <f t="shared" si="1152"/>
        <v/>
      </c>
      <c r="AC3245" s="49" t="str">
        <f t="shared" si="1153"/>
        <v/>
      </c>
      <c r="AD3245" s="49" t="str">
        <f t="shared" si="1158"/>
        <v/>
      </c>
      <c r="AE3245" s="49" t="str">
        <f t="shared" si="1147"/>
        <v/>
      </c>
    </row>
    <row r="3246" spans="2:31" x14ac:dyDescent="0.25">
      <c r="B3246" s="10"/>
      <c r="C3246" s="10"/>
      <c r="D3246" s="10"/>
      <c r="E3246" s="10"/>
      <c r="F3246" s="34"/>
      <c r="G3246" s="34"/>
      <c r="H3246" s="47" t="str">
        <f t="shared" si="1154"/>
        <v/>
      </c>
      <c r="I3246" s="47" t="str">
        <f t="shared" si="1155"/>
        <v/>
      </c>
      <c r="J3246" s="47" t="str">
        <f t="shared" si="1156"/>
        <v/>
      </c>
      <c r="K3246" s="47" t="str">
        <f t="shared" si="1157"/>
        <v/>
      </c>
      <c r="L3246" s="47" t="str">
        <f t="shared" si="1160"/>
        <v/>
      </c>
      <c r="M3246" s="47" t="str">
        <f t="shared" si="1148"/>
        <v/>
      </c>
      <c r="N3246" s="47"/>
      <c r="O3246" s="47"/>
      <c r="P3246" s="47"/>
      <c r="Q3246" s="47"/>
      <c r="R3246" s="47" t="str">
        <f t="shared" si="1144"/>
        <v/>
      </c>
      <c r="S3246" s="47" t="str">
        <f t="shared" si="1145"/>
        <v/>
      </c>
      <c r="T3246" s="47"/>
      <c r="U3246" s="47"/>
      <c r="V3246" s="47"/>
      <c r="W3246" s="47"/>
      <c r="X3246" s="47" t="str">
        <f t="shared" si="1159"/>
        <v/>
      </c>
      <c r="Y3246" s="47" t="str">
        <f t="shared" si="1149"/>
        <v/>
      </c>
      <c r="Z3246" s="49" t="str">
        <f t="shared" si="1150"/>
        <v/>
      </c>
      <c r="AA3246" s="49" t="str">
        <f t="shared" si="1151"/>
        <v/>
      </c>
      <c r="AB3246" s="49" t="str">
        <f t="shared" si="1152"/>
        <v/>
      </c>
      <c r="AC3246" s="49" t="str">
        <f t="shared" si="1153"/>
        <v/>
      </c>
      <c r="AD3246" s="49" t="str">
        <f t="shared" si="1158"/>
        <v/>
      </c>
      <c r="AE3246" s="49" t="str">
        <f t="shared" si="1147"/>
        <v/>
      </c>
    </row>
    <row r="3247" spans="2:31" x14ac:dyDescent="0.25">
      <c r="B3247" s="10"/>
      <c r="C3247" s="10"/>
      <c r="D3247" s="10"/>
      <c r="E3247" s="10"/>
      <c r="F3247" s="34"/>
      <c r="G3247" s="34"/>
      <c r="H3247" s="47" t="str">
        <f t="shared" si="1154"/>
        <v/>
      </c>
      <c r="I3247" s="47" t="str">
        <f t="shared" si="1155"/>
        <v/>
      </c>
      <c r="J3247" s="47" t="str">
        <f t="shared" si="1156"/>
        <v/>
      </c>
      <c r="K3247" s="47" t="str">
        <f t="shared" si="1157"/>
        <v/>
      </c>
      <c r="L3247" s="47" t="str">
        <f t="shared" si="1160"/>
        <v/>
      </c>
      <c r="M3247" s="47" t="str">
        <f t="shared" si="1148"/>
        <v/>
      </c>
      <c r="N3247" s="47"/>
      <c r="O3247" s="47"/>
      <c r="P3247" s="47"/>
      <c r="Q3247" s="47"/>
      <c r="R3247" s="47" t="str">
        <f t="shared" ref="R3247:R3310" si="1161">IF(AND(C3248&gt;0,C3248&lt;C3067),ABS(C3248/C3067-1),"")</f>
        <v/>
      </c>
      <c r="S3247" s="47" t="str">
        <f t="shared" ref="S3247:S3310" si="1162">IF(AND(C3248&gt;0,C3248&lt;C2882),ABS(C3248/C2882-1),"")</f>
        <v/>
      </c>
      <c r="T3247" s="47"/>
      <c r="U3247" s="47"/>
      <c r="V3247" s="47"/>
      <c r="W3247" s="47"/>
      <c r="X3247" s="47" t="str">
        <f t="shared" si="1159"/>
        <v/>
      </c>
      <c r="Y3247" s="47" t="str">
        <f t="shared" si="1149"/>
        <v/>
      </c>
      <c r="Z3247" s="49" t="str">
        <f t="shared" si="1150"/>
        <v/>
      </c>
      <c r="AA3247" s="49" t="str">
        <f t="shared" si="1151"/>
        <v/>
      </c>
      <c r="AB3247" s="49" t="str">
        <f t="shared" si="1152"/>
        <v/>
      </c>
      <c r="AC3247" s="49" t="str">
        <f t="shared" si="1153"/>
        <v/>
      </c>
      <c r="AD3247" s="49" t="str">
        <f t="shared" si="1158"/>
        <v/>
      </c>
      <c r="AE3247" s="49" t="str">
        <f t="shared" si="1147"/>
        <v/>
      </c>
    </row>
    <row r="3248" spans="2:31" x14ac:dyDescent="0.25">
      <c r="B3248" s="10"/>
      <c r="C3248" s="10"/>
      <c r="D3248" s="10"/>
      <c r="E3248" s="10"/>
      <c r="F3248" s="34"/>
      <c r="G3248" s="34"/>
      <c r="H3248" s="47" t="str">
        <f t="shared" si="1154"/>
        <v/>
      </c>
      <c r="I3248" s="47" t="str">
        <f t="shared" si="1155"/>
        <v/>
      </c>
      <c r="J3248" s="47" t="str">
        <f t="shared" si="1156"/>
        <v/>
      </c>
      <c r="K3248" s="47" t="str">
        <f t="shared" si="1157"/>
        <v/>
      </c>
      <c r="L3248" s="47" t="str">
        <f t="shared" si="1160"/>
        <v/>
      </c>
      <c r="M3248" s="47" t="str">
        <f t="shared" si="1148"/>
        <v/>
      </c>
      <c r="N3248" s="47"/>
      <c r="O3248" s="47"/>
      <c r="P3248" s="47"/>
      <c r="Q3248" s="47"/>
      <c r="R3248" s="47" t="str">
        <f t="shared" si="1161"/>
        <v/>
      </c>
      <c r="S3248" s="47" t="str">
        <f t="shared" si="1162"/>
        <v/>
      </c>
      <c r="T3248" s="47"/>
      <c r="U3248" s="47"/>
      <c r="V3248" s="47"/>
      <c r="W3248" s="47"/>
      <c r="X3248" s="47" t="str">
        <f t="shared" si="1159"/>
        <v/>
      </c>
      <c r="Y3248" s="47" t="str">
        <f t="shared" si="1149"/>
        <v/>
      </c>
      <c r="Z3248" s="49" t="str">
        <f t="shared" si="1150"/>
        <v/>
      </c>
      <c r="AA3248" s="49" t="str">
        <f t="shared" si="1151"/>
        <v/>
      </c>
      <c r="AB3248" s="49" t="str">
        <f t="shared" si="1152"/>
        <v/>
      </c>
      <c r="AC3248" s="49" t="str">
        <f t="shared" si="1153"/>
        <v/>
      </c>
      <c r="AD3248" s="49" t="str">
        <f t="shared" si="1158"/>
        <v/>
      </c>
      <c r="AE3248" s="49" t="str">
        <f t="shared" si="1147"/>
        <v/>
      </c>
    </row>
    <row r="3249" spans="2:31" x14ac:dyDescent="0.25">
      <c r="B3249" s="10"/>
      <c r="C3249" s="10"/>
      <c r="D3249" s="10"/>
      <c r="E3249" s="10"/>
      <c r="F3249" s="34"/>
      <c r="G3249" s="34"/>
      <c r="H3249" s="47" t="str">
        <f t="shared" si="1154"/>
        <v/>
      </c>
      <c r="I3249" s="47" t="str">
        <f t="shared" si="1155"/>
        <v/>
      </c>
      <c r="J3249" s="47" t="str">
        <f t="shared" si="1156"/>
        <v/>
      </c>
      <c r="K3249" s="47" t="str">
        <f t="shared" si="1157"/>
        <v/>
      </c>
      <c r="L3249" s="47" t="str">
        <f t="shared" si="1160"/>
        <v/>
      </c>
      <c r="M3249" s="47" t="str">
        <f t="shared" si="1148"/>
        <v/>
      </c>
      <c r="N3249" s="47"/>
      <c r="O3249" s="47"/>
      <c r="P3249" s="47"/>
      <c r="Q3249" s="47"/>
      <c r="R3249" s="47" t="str">
        <f t="shared" si="1161"/>
        <v/>
      </c>
      <c r="S3249" s="47" t="str">
        <f t="shared" si="1162"/>
        <v/>
      </c>
      <c r="T3249" s="47"/>
      <c r="U3249" s="47"/>
      <c r="V3249" s="47"/>
      <c r="W3249" s="47"/>
      <c r="X3249" s="47" t="str">
        <f t="shared" si="1159"/>
        <v/>
      </c>
      <c r="Y3249" s="47" t="str">
        <f t="shared" si="1149"/>
        <v/>
      </c>
      <c r="Z3249" s="49" t="str">
        <f t="shared" si="1150"/>
        <v/>
      </c>
      <c r="AA3249" s="49" t="str">
        <f t="shared" si="1151"/>
        <v/>
      </c>
      <c r="AB3249" s="49" t="str">
        <f t="shared" si="1152"/>
        <v/>
      </c>
      <c r="AC3249" s="49" t="str">
        <f t="shared" si="1153"/>
        <v/>
      </c>
      <c r="AD3249" s="49" t="str">
        <f t="shared" si="1158"/>
        <v/>
      </c>
      <c r="AE3249" s="49" t="str">
        <f t="shared" si="1147"/>
        <v/>
      </c>
    </row>
    <row r="3250" spans="2:31" x14ac:dyDescent="0.25">
      <c r="B3250" s="10"/>
      <c r="C3250" s="10"/>
      <c r="D3250" s="10"/>
      <c r="E3250" s="10"/>
      <c r="F3250" s="34"/>
      <c r="G3250" s="34"/>
      <c r="H3250" s="47" t="str">
        <f t="shared" si="1154"/>
        <v/>
      </c>
      <c r="I3250" s="47" t="str">
        <f t="shared" si="1155"/>
        <v/>
      </c>
      <c r="J3250" s="47" t="str">
        <f t="shared" si="1156"/>
        <v/>
      </c>
      <c r="K3250" s="47" t="str">
        <f t="shared" si="1157"/>
        <v/>
      </c>
      <c r="L3250" s="47" t="str">
        <f t="shared" si="1160"/>
        <v/>
      </c>
      <c r="M3250" s="47" t="str">
        <f t="shared" si="1148"/>
        <v/>
      </c>
      <c r="N3250" s="47"/>
      <c r="O3250" s="47"/>
      <c r="P3250" s="47"/>
      <c r="Q3250" s="47"/>
      <c r="R3250" s="47" t="str">
        <f t="shared" si="1161"/>
        <v/>
      </c>
      <c r="S3250" s="47" t="str">
        <f t="shared" si="1162"/>
        <v/>
      </c>
      <c r="T3250" s="47"/>
      <c r="U3250" s="47"/>
      <c r="V3250" s="47"/>
      <c r="W3250" s="47"/>
      <c r="X3250" s="47" t="str">
        <f t="shared" si="1159"/>
        <v/>
      </c>
      <c r="Y3250" s="47" t="str">
        <f t="shared" si="1149"/>
        <v/>
      </c>
      <c r="Z3250" s="49" t="str">
        <f t="shared" si="1150"/>
        <v/>
      </c>
      <c r="AA3250" s="49" t="str">
        <f t="shared" si="1151"/>
        <v/>
      </c>
      <c r="AB3250" s="49" t="str">
        <f t="shared" si="1152"/>
        <v/>
      </c>
      <c r="AC3250" s="49" t="str">
        <f t="shared" si="1153"/>
        <v/>
      </c>
      <c r="AD3250" s="49" t="str">
        <f t="shared" si="1158"/>
        <v/>
      </c>
      <c r="AE3250" s="49" t="str">
        <f t="shared" si="1147"/>
        <v/>
      </c>
    </row>
    <row r="3251" spans="2:31" x14ac:dyDescent="0.25">
      <c r="B3251" s="10"/>
      <c r="C3251" s="10"/>
      <c r="D3251" s="10"/>
      <c r="E3251" s="10"/>
      <c r="F3251" s="34"/>
      <c r="G3251" s="34"/>
      <c r="H3251" s="47" t="str">
        <f t="shared" si="1154"/>
        <v/>
      </c>
      <c r="I3251" s="47" t="str">
        <f t="shared" si="1155"/>
        <v/>
      </c>
      <c r="J3251" s="47" t="str">
        <f t="shared" si="1156"/>
        <v/>
      </c>
      <c r="K3251" s="47" t="str">
        <f t="shared" si="1157"/>
        <v/>
      </c>
      <c r="L3251" s="47" t="str">
        <f t="shared" si="1160"/>
        <v/>
      </c>
      <c r="M3251" s="47" t="str">
        <f t="shared" si="1148"/>
        <v/>
      </c>
      <c r="N3251" s="47"/>
      <c r="O3251" s="47"/>
      <c r="P3251" s="47"/>
      <c r="Q3251" s="47"/>
      <c r="R3251" s="47" t="str">
        <f t="shared" si="1161"/>
        <v/>
      </c>
      <c r="S3251" s="47" t="str">
        <f t="shared" si="1162"/>
        <v/>
      </c>
      <c r="T3251" s="47"/>
      <c r="U3251" s="47"/>
      <c r="V3251" s="47"/>
      <c r="W3251" s="47"/>
      <c r="X3251" s="47" t="str">
        <f t="shared" si="1159"/>
        <v/>
      </c>
      <c r="Y3251" s="47" t="str">
        <f t="shared" si="1149"/>
        <v/>
      </c>
      <c r="Z3251" s="49" t="str">
        <f t="shared" si="1150"/>
        <v/>
      </c>
      <c r="AA3251" s="49" t="str">
        <f t="shared" si="1151"/>
        <v/>
      </c>
      <c r="AB3251" s="49" t="str">
        <f t="shared" si="1152"/>
        <v/>
      </c>
      <c r="AC3251" s="49" t="str">
        <f t="shared" si="1153"/>
        <v/>
      </c>
      <c r="AD3251" s="49" t="str">
        <f t="shared" si="1158"/>
        <v/>
      </c>
      <c r="AE3251" s="49" t="str">
        <f t="shared" si="1147"/>
        <v/>
      </c>
    </row>
    <row r="3252" spans="2:31" x14ac:dyDescent="0.25">
      <c r="B3252" s="10"/>
      <c r="C3252" s="10"/>
      <c r="D3252" s="10"/>
      <c r="E3252" s="10"/>
      <c r="F3252" s="34"/>
      <c r="G3252" s="34"/>
      <c r="H3252" s="47" t="str">
        <f t="shared" si="1154"/>
        <v/>
      </c>
      <c r="I3252" s="47" t="str">
        <f t="shared" si="1155"/>
        <v/>
      </c>
      <c r="J3252" s="47" t="str">
        <f t="shared" si="1156"/>
        <v/>
      </c>
      <c r="K3252" s="47" t="str">
        <f t="shared" si="1157"/>
        <v/>
      </c>
      <c r="L3252" s="47" t="str">
        <f t="shared" si="1160"/>
        <v/>
      </c>
      <c r="M3252" s="47" t="str">
        <f t="shared" si="1148"/>
        <v/>
      </c>
      <c r="N3252" s="47"/>
      <c r="O3252" s="47"/>
      <c r="P3252" s="47"/>
      <c r="Q3252" s="47"/>
      <c r="R3252" s="47" t="str">
        <f t="shared" si="1161"/>
        <v/>
      </c>
      <c r="S3252" s="47" t="str">
        <f t="shared" si="1162"/>
        <v/>
      </c>
      <c r="T3252" s="47"/>
      <c r="U3252" s="47"/>
      <c r="V3252" s="47"/>
      <c r="W3252" s="47"/>
      <c r="X3252" s="47" t="str">
        <f t="shared" si="1159"/>
        <v/>
      </c>
      <c r="Y3252" s="47" t="str">
        <f t="shared" si="1149"/>
        <v/>
      </c>
      <c r="Z3252" s="49" t="str">
        <f t="shared" si="1150"/>
        <v/>
      </c>
      <c r="AA3252" s="49" t="str">
        <f t="shared" si="1151"/>
        <v/>
      </c>
      <c r="AB3252" s="49" t="str">
        <f t="shared" si="1152"/>
        <v/>
      </c>
      <c r="AC3252" s="49" t="str">
        <f t="shared" si="1153"/>
        <v/>
      </c>
      <c r="AD3252" s="49" t="str">
        <f t="shared" si="1158"/>
        <v/>
      </c>
      <c r="AE3252" s="49" t="str">
        <f t="shared" si="1147"/>
        <v/>
      </c>
    </row>
    <row r="3253" spans="2:31" x14ac:dyDescent="0.25">
      <c r="B3253" s="10"/>
      <c r="C3253" s="10"/>
      <c r="D3253" s="10"/>
      <c r="E3253" s="10"/>
      <c r="F3253" s="34"/>
      <c r="G3253" s="34"/>
      <c r="H3253" s="47" t="str">
        <f t="shared" si="1154"/>
        <v/>
      </c>
      <c r="I3253" s="47" t="str">
        <f t="shared" si="1155"/>
        <v/>
      </c>
      <c r="J3253" s="47" t="str">
        <f t="shared" si="1156"/>
        <v/>
      </c>
      <c r="K3253" s="47" t="str">
        <f t="shared" si="1157"/>
        <v/>
      </c>
      <c r="L3253" s="47" t="str">
        <f t="shared" si="1160"/>
        <v/>
      </c>
      <c r="M3253" s="47" t="str">
        <f t="shared" si="1148"/>
        <v/>
      </c>
      <c r="N3253" s="47"/>
      <c r="O3253" s="47"/>
      <c r="P3253" s="47"/>
      <c r="Q3253" s="47"/>
      <c r="R3253" s="47" t="str">
        <f t="shared" si="1161"/>
        <v/>
      </c>
      <c r="S3253" s="47" t="str">
        <f t="shared" si="1162"/>
        <v/>
      </c>
      <c r="T3253" s="47"/>
      <c r="U3253" s="47"/>
      <c r="V3253" s="47"/>
      <c r="W3253" s="47"/>
      <c r="X3253" s="47" t="str">
        <f t="shared" si="1159"/>
        <v/>
      </c>
      <c r="Y3253" s="47" t="str">
        <f t="shared" si="1149"/>
        <v/>
      </c>
      <c r="Z3253" s="49" t="str">
        <f t="shared" si="1150"/>
        <v/>
      </c>
      <c r="AA3253" s="49" t="str">
        <f t="shared" si="1151"/>
        <v/>
      </c>
      <c r="AB3253" s="49" t="str">
        <f t="shared" si="1152"/>
        <v/>
      </c>
      <c r="AC3253" s="49" t="str">
        <f t="shared" si="1153"/>
        <v/>
      </c>
      <c r="AD3253" s="49" t="str">
        <f t="shared" si="1158"/>
        <v/>
      </c>
      <c r="AE3253" s="49" t="str">
        <f t="shared" si="1147"/>
        <v/>
      </c>
    </row>
    <row r="3254" spans="2:31" x14ac:dyDescent="0.25">
      <c r="B3254" s="10"/>
      <c r="C3254" s="10"/>
      <c r="D3254" s="10"/>
      <c r="E3254" s="10"/>
      <c r="F3254" s="34"/>
      <c r="G3254" s="34"/>
      <c r="H3254" s="47" t="str">
        <f t="shared" si="1154"/>
        <v/>
      </c>
      <c r="I3254" s="47" t="str">
        <f t="shared" si="1155"/>
        <v/>
      </c>
      <c r="J3254" s="47" t="str">
        <f t="shared" si="1156"/>
        <v/>
      </c>
      <c r="K3254" s="47" t="str">
        <f t="shared" si="1157"/>
        <v/>
      </c>
      <c r="L3254" s="47" t="str">
        <f t="shared" si="1160"/>
        <v/>
      </c>
      <c r="M3254" s="47" t="str">
        <f t="shared" si="1148"/>
        <v/>
      </c>
      <c r="N3254" s="47"/>
      <c r="O3254" s="47"/>
      <c r="P3254" s="47"/>
      <c r="Q3254" s="47"/>
      <c r="R3254" s="47" t="str">
        <f t="shared" si="1161"/>
        <v/>
      </c>
      <c r="S3254" s="47" t="str">
        <f t="shared" si="1162"/>
        <v/>
      </c>
      <c r="T3254" s="47"/>
      <c r="U3254" s="47"/>
      <c r="V3254" s="47"/>
      <c r="W3254" s="47"/>
      <c r="X3254" s="47" t="str">
        <f t="shared" si="1159"/>
        <v/>
      </c>
      <c r="Y3254" s="47" t="str">
        <f t="shared" si="1149"/>
        <v/>
      </c>
      <c r="Z3254" s="49" t="str">
        <f t="shared" si="1150"/>
        <v/>
      </c>
      <c r="AA3254" s="49" t="str">
        <f t="shared" si="1151"/>
        <v/>
      </c>
      <c r="AB3254" s="49" t="str">
        <f t="shared" si="1152"/>
        <v/>
      </c>
      <c r="AC3254" s="49" t="str">
        <f t="shared" si="1153"/>
        <v/>
      </c>
      <c r="AD3254" s="49" t="str">
        <f t="shared" si="1158"/>
        <v/>
      </c>
      <c r="AE3254" s="49" t="str">
        <f t="shared" si="1147"/>
        <v/>
      </c>
    </row>
    <row r="3255" spans="2:31" x14ac:dyDescent="0.25">
      <c r="B3255" s="10"/>
      <c r="C3255" s="10"/>
      <c r="D3255" s="10"/>
      <c r="E3255" s="10"/>
      <c r="F3255" s="34"/>
      <c r="G3255" s="34"/>
      <c r="H3255" s="47" t="str">
        <f t="shared" si="1154"/>
        <v/>
      </c>
      <c r="I3255" s="47" t="str">
        <f t="shared" si="1155"/>
        <v/>
      </c>
      <c r="J3255" s="47" t="str">
        <f t="shared" si="1156"/>
        <v/>
      </c>
      <c r="K3255" s="47" t="str">
        <f t="shared" si="1157"/>
        <v/>
      </c>
      <c r="L3255" s="47" t="str">
        <f t="shared" si="1160"/>
        <v/>
      </c>
      <c r="M3255" s="47" t="str">
        <f t="shared" si="1148"/>
        <v/>
      </c>
      <c r="N3255" s="47"/>
      <c r="O3255" s="47"/>
      <c r="P3255" s="47"/>
      <c r="Q3255" s="47"/>
      <c r="R3255" s="47" t="str">
        <f t="shared" si="1161"/>
        <v/>
      </c>
      <c r="S3255" s="47" t="str">
        <f t="shared" si="1162"/>
        <v/>
      </c>
      <c r="T3255" s="47"/>
      <c r="U3255" s="47"/>
      <c r="V3255" s="47"/>
      <c r="W3255" s="47"/>
      <c r="X3255" s="47" t="str">
        <f t="shared" si="1159"/>
        <v/>
      </c>
      <c r="Y3255" s="47" t="str">
        <f t="shared" si="1149"/>
        <v/>
      </c>
      <c r="Z3255" s="49" t="str">
        <f t="shared" si="1150"/>
        <v/>
      </c>
      <c r="AA3255" s="49" t="str">
        <f t="shared" si="1151"/>
        <v/>
      </c>
      <c r="AB3255" s="49" t="str">
        <f t="shared" si="1152"/>
        <v/>
      </c>
      <c r="AC3255" s="49" t="str">
        <f t="shared" si="1153"/>
        <v/>
      </c>
      <c r="AD3255" s="49" t="str">
        <f t="shared" si="1158"/>
        <v/>
      </c>
      <c r="AE3255" s="49" t="str">
        <f t="shared" si="1147"/>
        <v/>
      </c>
    </row>
    <row r="3256" spans="2:31" x14ac:dyDescent="0.25">
      <c r="B3256" s="10"/>
      <c r="C3256" s="10"/>
      <c r="D3256" s="10"/>
      <c r="E3256" s="10"/>
      <c r="F3256" s="34"/>
      <c r="G3256" s="34"/>
      <c r="H3256" s="47" t="str">
        <f t="shared" si="1154"/>
        <v/>
      </c>
      <c r="I3256" s="47" t="str">
        <f t="shared" si="1155"/>
        <v/>
      </c>
      <c r="J3256" s="47" t="str">
        <f t="shared" si="1156"/>
        <v/>
      </c>
      <c r="K3256" s="47" t="str">
        <f t="shared" si="1157"/>
        <v/>
      </c>
      <c r="L3256" s="47" t="str">
        <f t="shared" si="1160"/>
        <v/>
      </c>
      <c r="M3256" s="47" t="str">
        <f t="shared" si="1148"/>
        <v/>
      </c>
      <c r="N3256" s="47"/>
      <c r="O3256" s="47"/>
      <c r="P3256" s="47"/>
      <c r="Q3256" s="47"/>
      <c r="R3256" s="47" t="str">
        <f t="shared" si="1161"/>
        <v/>
      </c>
      <c r="S3256" s="47" t="str">
        <f t="shared" si="1162"/>
        <v/>
      </c>
      <c r="T3256" s="47"/>
      <c r="U3256" s="47"/>
      <c r="V3256" s="47"/>
      <c r="W3256" s="47"/>
      <c r="X3256" s="47" t="str">
        <f t="shared" si="1159"/>
        <v/>
      </c>
      <c r="Y3256" s="47" t="str">
        <f t="shared" si="1149"/>
        <v/>
      </c>
      <c r="Z3256" s="49" t="str">
        <f t="shared" si="1150"/>
        <v/>
      </c>
      <c r="AA3256" s="49" t="str">
        <f t="shared" si="1151"/>
        <v/>
      </c>
      <c r="AB3256" s="49" t="str">
        <f t="shared" si="1152"/>
        <v/>
      </c>
      <c r="AC3256" s="49" t="str">
        <f t="shared" si="1153"/>
        <v/>
      </c>
      <c r="AD3256" s="49" t="str">
        <f t="shared" si="1158"/>
        <v/>
      </c>
      <c r="AE3256" s="49" t="str">
        <f t="shared" si="1147"/>
        <v/>
      </c>
    </row>
    <row r="3257" spans="2:31" x14ac:dyDescent="0.25">
      <c r="B3257" s="10"/>
      <c r="C3257" s="10"/>
      <c r="D3257" s="10"/>
      <c r="E3257" s="10"/>
      <c r="F3257" s="34"/>
      <c r="G3257" s="34"/>
      <c r="H3257" s="47" t="str">
        <f t="shared" si="1154"/>
        <v/>
      </c>
      <c r="I3257" s="47" t="str">
        <f t="shared" si="1155"/>
        <v/>
      </c>
      <c r="J3257" s="47" t="str">
        <f t="shared" si="1156"/>
        <v/>
      </c>
      <c r="K3257" s="47" t="str">
        <f t="shared" si="1157"/>
        <v/>
      </c>
      <c r="L3257" s="47" t="str">
        <f t="shared" si="1160"/>
        <v/>
      </c>
      <c r="M3257" s="47" t="str">
        <f t="shared" si="1148"/>
        <v/>
      </c>
      <c r="N3257" s="47"/>
      <c r="O3257" s="47"/>
      <c r="P3257" s="47"/>
      <c r="Q3257" s="47"/>
      <c r="R3257" s="47" t="str">
        <f t="shared" si="1161"/>
        <v/>
      </c>
      <c r="S3257" s="47" t="str">
        <f t="shared" si="1162"/>
        <v/>
      </c>
      <c r="T3257" s="47"/>
      <c r="U3257" s="47"/>
      <c r="V3257" s="47"/>
      <c r="W3257" s="47"/>
      <c r="X3257" s="47" t="str">
        <f t="shared" si="1159"/>
        <v/>
      </c>
      <c r="Y3257" s="47" t="str">
        <f t="shared" si="1149"/>
        <v/>
      </c>
      <c r="Z3257" s="49" t="str">
        <f t="shared" si="1150"/>
        <v/>
      </c>
      <c r="AA3257" s="49" t="str">
        <f t="shared" si="1151"/>
        <v/>
      </c>
      <c r="AB3257" s="49" t="str">
        <f t="shared" si="1152"/>
        <v/>
      </c>
      <c r="AC3257" s="49" t="str">
        <f t="shared" si="1153"/>
        <v/>
      </c>
      <c r="AD3257" s="49" t="str">
        <f t="shared" si="1158"/>
        <v/>
      </c>
      <c r="AE3257" s="49" t="str">
        <f t="shared" si="1147"/>
        <v/>
      </c>
    </row>
    <row r="3258" spans="2:31" x14ac:dyDescent="0.25">
      <c r="B3258" s="10"/>
      <c r="C3258" s="10"/>
      <c r="D3258" s="10"/>
      <c r="E3258" s="10"/>
      <c r="F3258" s="34"/>
      <c r="G3258" s="34"/>
      <c r="H3258" s="47" t="str">
        <f t="shared" si="1154"/>
        <v/>
      </c>
      <c r="I3258" s="47" t="str">
        <f t="shared" si="1155"/>
        <v/>
      </c>
      <c r="J3258" s="47" t="str">
        <f t="shared" si="1156"/>
        <v/>
      </c>
      <c r="K3258" s="47" t="str">
        <f t="shared" si="1157"/>
        <v/>
      </c>
      <c r="L3258" s="47" t="str">
        <f t="shared" si="1160"/>
        <v/>
      </c>
      <c r="M3258" s="47" t="str">
        <f t="shared" si="1148"/>
        <v/>
      </c>
      <c r="N3258" s="47"/>
      <c r="O3258" s="47"/>
      <c r="P3258" s="47"/>
      <c r="Q3258" s="47"/>
      <c r="R3258" s="47" t="str">
        <f t="shared" si="1161"/>
        <v/>
      </c>
      <c r="S3258" s="47" t="str">
        <f t="shared" si="1162"/>
        <v/>
      </c>
      <c r="T3258" s="47"/>
      <c r="U3258" s="47"/>
      <c r="V3258" s="47"/>
      <c r="W3258" s="47"/>
      <c r="X3258" s="47" t="str">
        <f t="shared" si="1159"/>
        <v/>
      </c>
      <c r="Y3258" s="47" t="str">
        <f t="shared" si="1149"/>
        <v/>
      </c>
      <c r="Z3258" s="49" t="str">
        <f t="shared" si="1150"/>
        <v/>
      </c>
      <c r="AA3258" s="49" t="str">
        <f t="shared" si="1151"/>
        <v/>
      </c>
      <c r="AB3258" s="49" t="str">
        <f t="shared" si="1152"/>
        <v/>
      </c>
      <c r="AC3258" s="49" t="str">
        <f t="shared" si="1153"/>
        <v/>
      </c>
      <c r="AD3258" s="49" t="str">
        <f t="shared" si="1158"/>
        <v/>
      </c>
      <c r="AE3258" s="49" t="str">
        <f t="shared" si="1147"/>
        <v/>
      </c>
    </row>
    <row r="3259" spans="2:31" x14ac:dyDescent="0.25">
      <c r="B3259" s="10"/>
      <c r="C3259" s="10"/>
      <c r="D3259" s="10"/>
      <c r="E3259" s="10"/>
      <c r="F3259" s="34"/>
      <c r="G3259" s="34"/>
      <c r="H3259" s="47" t="str">
        <f t="shared" si="1154"/>
        <v/>
      </c>
      <c r="I3259" s="47" t="str">
        <f t="shared" si="1155"/>
        <v/>
      </c>
      <c r="J3259" s="47" t="str">
        <f t="shared" si="1156"/>
        <v/>
      </c>
      <c r="K3259" s="47" t="str">
        <f t="shared" si="1157"/>
        <v/>
      </c>
      <c r="L3259" s="47" t="str">
        <f t="shared" si="1160"/>
        <v/>
      </c>
      <c r="M3259" s="47" t="str">
        <f t="shared" si="1148"/>
        <v/>
      </c>
      <c r="N3259" s="47"/>
      <c r="O3259" s="47"/>
      <c r="P3259" s="47"/>
      <c r="Q3259" s="47"/>
      <c r="R3259" s="47" t="str">
        <f t="shared" si="1161"/>
        <v/>
      </c>
      <c r="S3259" s="47" t="str">
        <f t="shared" si="1162"/>
        <v/>
      </c>
      <c r="T3259" s="47"/>
      <c r="U3259" s="47"/>
      <c r="V3259" s="47"/>
      <c r="W3259" s="47"/>
      <c r="X3259" s="47" t="str">
        <f t="shared" si="1159"/>
        <v/>
      </c>
      <c r="Y3259" s="47" t="str">
        <f t="shared" si="1149"/>
        <v/>
      </c>
      <c r="Z3259" s="49" t="str">
        <f t="shared" si="1150"/>
        <v/>
      </c>
      <c r="AA3259" s="49" t="str">
        <f t="shared" si="1151"/>
        <v/>
      </c>
      <c r="AB3259" s="49" t="str">
        <f t="shared" si="1152"/>
        <v/>
      </c>
      <c r="AC3259" s="49" t="str">
        <f t="shared" si="1153"/>
        <v/>
      </c>
      <c r="AD3259" s="49" t="str">
        <f t="shared" si="1158"/>
        <v/>
      </c>
      <c r="AE3259" s="49" t="str">
        <f t="shared" si="1147"/>
        <v/>
      </c>
    </row>
    <row r="3260" spans="2:31" x14ac:dyDescent="0.25">
      <c r="B3260" s="10"/>
      <c r="C3260" s="10"/>
      <c r="D3260" s="10"/>
      <c r="E3260" s="10"/>
      <c r="F3260" s="34"/>
      <c r="G3260" s="34"/>
      <c r="H3260" s="47" t="str">
        <f t="shared" si="1154"/>
        <v/>
      </c>
      <c r="I3260" s="47" t="str">
        <f t="shared" si="1155"/>
        <v/>
      </c>
      <c r="J3260" s="47" t="str">
        <f t="shared" si="1156"/>
        <v/>
      </c>
      <c r="K3260" s="47" t="str">
        <f t="shared" si="1157"/>
        <v/>
      </c>
      <c r="L3260" s="47" t="str">
        <f t="shared" si="1160"/>
        <v/>
      </c>
      <c r="M3260" s="47" t="str">
        <f t="shared" si="1148"/>
        <v/>
      </c>
      <c r="N3260" s="47"/>
      <c r="O3260" s="47"/>
      <c r="P3260" s="47"/>
      <c r="Q3260" s="47"/>
      <c r="R3260" s="47" t="str">
        <f t="shared" si="1161"/>
        <v/>
      </c>
      <c r="S3260" s="47" t="str">
        <f t="shared" si="1162"/>
        <v/>
      </c>
      <c r="T3260" s="47"/>
      <c r="U3260" s="47"/>
      <c r="V3260" s="47"/>
      <c r="W3260" s="47"/>
      <c r="X3260" s="47" t="str">
        <f t="shared" si="1159"/>
        <v/>
      </c>
      <c r="Y3260" s="47" t="str">
        <f t="shared" si="1149"/>
        <v/>
      </c>
      <c r="Z3260" s="49" t="str">
        <f t="shared" si="1150"/>
        <v/>
      </c>
      <c r="AA3260" s="49" t="str">
        <f t="shared" si="1151"/>
        <v/>
      </c>
      <c r="AB3260" s="49" t="str">
        <f t="shared" si="1152"/>
        <v/>
      </c>
      <c r="AC3260" s="49" t="str">
        <f t="shared" si="1153"/>
        <v/>
      </c>
      <c r="AD3260" s="49" t="str">
        <f t="shared" si="1158"/>
        <v/>
      </c>
      <c r="AE3260" s="49" t="str">
        <f t="shared" si="1147"/>
        <v/>
      </c>
    </row>
    <row r="3261" spans="2:31" x14ac:dyDescent="0.25">
      <c r="B3261" s="10"/>
      <c r="C3261" s="10"/>
      <c r="D3261" s="10"/>
      <c r="E3261" s="10"/>
      <c r="F3261" s="34"/>
      <c r="G3261" s="34"/>
      <c r="H3261" s="47" t="str">
        <f t="shared" si="1154"/>
        <v/>
      </c>
      <c r="I3261" s="47" t="str">
        <f t="shared" si="1155"/>
        <v/>
      </c>
      <c r="J3261" s="47" t="str">
        <f t="shared" si="1156"/>
        <v/>
      </c>
      <c r="K3261" s="47" t="str">
        <f t="shared" si="1157"/>
        <v/>
      </c>
      <c r="L3261" s="47" t="str">
        <f t="shared" si="1160"/>
        <v/>
      </c>
      <c r="M3261" s="47" t="str">
        <f t="shared" si="1148"/>
        <v/>
      </c>
      <c r="N3261" s="47"/>
      <c r="O3261" s="47"/>
      <c r="P3261" s="47"/>
      <c r="Q3261" s="47"/>
      <c r="R3261" s="47" t="str">
        <f t="shared" si="1161"/>
        <v/>
      </c>
      <c r="S3261" s="47" t="str">
        <f t="shared" si="1162"/>
        <v/>
      </c>
      <c r="T3261" s="47"/>
      <c r="U3261" s="47"/>
      <c r="V3261" s="47"/>
      <c r="W3261" s="47"/>
      <c r="X3261" s="47" t="str">
        <f t="shared" si="1159"/>
        <v/>
      </c>
      <c r="Y3261" s="47" t="str">
        <f t="shared" si="1149"/>
        <v/>
      </c>
      <c r="Z3261" s="49" t="str">
        <f t="shared" si="1150"/>
        <v/>
      </c>
      <c r="AA3261" s="49" t="str">
        <f t="shared" si="1151"/>
        <v/>
      </c>
      <c r="AB3261" s="49" t="str">
        <f t="shared" si="1152"/>
        <v/>
      </c>
      <c r="AC3261" s="49" t="str">
        <f t="shared" si="1153"/>
        <v/>
      </c>
      <c r="AD3261" s="49" t="str">
        <f t="shared" si="1158"/>
        <v/>
      </c>
      <c r="AE3261" s="49" t="str">
        <f t="shared" si="1147"/>
        <v/>
      </c>
    </row>
    <row r="3262" spans="2:31" x14ac:dyDescent="0.25">
      <c r="B3262" s="10"/>
      <c r="C3262" s="10"/>
      <c r="D3262" s="10"/>
      <c r="E3262" s="10"/>
      <c r="F3262" s="34"/>
      <c r="G3262" s="34"/>
      <c r="H3262" s="47" t="str">
        <f t="shared" si="1154"/>
        <v/>
      </c>
      <c r="I3262" s="47" t="str">
        <f t="shared" si="1155"/>
        <v/>
      </c>
      <c r="J3262" s="47" t="str">
        <f t="shared" si="1156"/>
        <v/>
      </c>
      <c r="K3262" s="47" t="str">
        <f t="shared" si="1157"/>
        <v/>
      </c>
      <c r="L3262" s="47" t="str">
        <f t="shared" si="1160"/>
        <v/>
      </c>
      <c r="M3262" s="47" t="str">
        <f t="shared" si="1148"/>
        <v/>
      </c>
      <c r="N3262" s="47"/>
      <c r="O3262" s="47"/>
      <c r="P3262" s="47"/>
      <c r="Q3262" s="47"/>
      <c r="R3262" s="47" t="str">
        <f t="shared" si="1161"/>
        <v/>
      </c>
      <c r="S3262" s="47" t="str">
        <f t="shared" si="1162"/>
        <v/>
      </c>
      <c r="T3262" s="47"/>
      <c r="U3262" s="47"/>
      <c r="V3262" s="47"/>
      <c r="W3262" s="47"/>
      <c r="X3262" s="47" t="str">
        <f t="shared" si="1159"/>
        <v/>
      </c>
      <c r="Y3262" s="47" t="str">
        <f t="shared" si="1149"/>
        <v/>
      </c>
      <c r="Z3262" s="49" t="str">
        <f t="shared" si="1150"/>
        <v/>
      </c>
      <c r="AA3262" s="49" t="str">
        <f t="shared" si="1151"/>
        <v/>
      </c>
      <c r="AB3262" s="49" t="str">
        <f t="shared" si="1152"/>
        <v/>
      </c>
      <c r="AC3262" s="49" t="str">
        <f t="shared" si="1153"/>
        <v/>
      </c>
      <c r="AD3262" s="49" t="str">
        <f t="shared" si="1158"/>
        <v/>
      </c>
      <c r="AE3262" s="49" t="str">
        <f t="shared" si="1147"/>
        <v/>
      </c>
    </row>
    <row r="3263" spans="2:31" x14ac:dyDescent="0.25">
      <c r="B3263" s="10"/>
      <c r="C3263" s="10"/>
      <c r="D3263" s="10"/>
      <c r="E3263" s="10"/>
      <c r="F3263" s="34"/>
      <c r="G3263" s="34"/>
      <c r="H3263" s="47" t="str">
        <f t="shared" si="1154"/>
        <v/>
      </c>
      <c r="I3263" s="47" t="str">
        <f t="shared" si="1155"/>
        <v/>
      </c>
      <c r="J3263" s="47" t="str">
        <f t="shared" si="1156"/>
        <v/>
      </c>
      <c r="K3263" s="47" t="str">
        <f t="shared" si="1157"/>
        <v/>
      </c>
      <c r="L3263" s="47" t="str">
        <f t="shared" si="1160"/>
        <v/>
      </c>
      <c r="M3263" s="47" t="str">
        <f t="shared" si="1148"/>
        <v/>
      </c>
      <c r="N3263" s="47"/>
      <c r="O3263" s="47"/>
      <c r="P3263" s="47"/>
      <c r="Q3263" s="47"/>
      <c r="R3263" s="47" t="str">
        <f t="shared" si="1161"/>
        <v/>
      </c>
      <c r="S3263" s="47" t="str">
        <f t="shared" si="1162"/>
        <v/>
      </c>
      <c r="T3263" s="47"/>
      <c r="U3263" s="47"/>
      <c r="V3263" s="47"/>
      <c r="W3263" s="47"/>
      <c r="X3263" s="47" t="str">
        <f t="shared" si="1159"/>
        <v/>
      </c>
      <c r="Y3263" s="47" t="str">
        <f t="shared" si="1149"/>
        <v/>
      </c>
      <c r="Z3263" s="49" t="str">
        <f t="shared" si="1150"/>
        <v/>
      </c>
      <c r="AA3263" s="49" t="str">
        <f t="shared" si="1151"/>
        <v/>
      </c>
      <c r="AB3263" s="49" t="str">
        <f t="shared" si="1152"/>
        <v/>
      </c>
      <c r="AC3263" s="49" t="str">
        <f t="shared" si="1153"/>
        <v/>
      </c>
      <c r="AD3263" s="49" t="str">
        <f t="shared" si="1158"/>
        <v/>
      </c>
      <c r="AE3263" s="49" t="str">
        <f t="shared" si="1147"/>
        <v/>
      </c>
    </row>
    <row r="3264" spans="2:31" x14ac:dyDescent="0.25">
      <c r="B3264" s="10"/>
      <c r="C3264" s="10"/>
      <c r="D3264" s="10"/>
      <c r="E3264" s="10"/>
      <c r="F3264" s="34"/>
      <c r="G3264" s="34"/>
      <c r="H3264" s="47" t="str">
        <f t="shared" si="1154"/>
        <v/>
      </c>
      <c r="I3264" s="47" t="str">
        <f t="shared" si="1155"/>
        <v/>
      </c>
      <c r="J3264" s="47" t="str">
        <f t="shared" si="1156"/>
        <v/>
      </c>
      <c r="K3264" s="47" t="str">
        <f t="shared" si="1157"/>
        <v/>
      </c>
      <c r="L3264" s="47" t="str">
        <f t="shared" si="1160"/>
        <v/>
      </c>
      <c r="M3264" s="47" t="str">
        <f t="shared" si="1148"/>
        <v/>
      </c>
      <c r="N3264" s="47"/>
      <c r="O3264" s="47"/>
      <c r="P3264" s="47"/>
      <c r="Q3264" s="47"/>
      <c r="R3264" s="47" t="str">
        <f t="shared" si="1161"/>
        <v/>
      </c>
      <c r="S3264" s="47" t="str">
        <f t="shared" si="1162"/>
        <v/>
      </c>
      <c r="T3264" s="47"/>
      <c r="U3264" s="47"/>
      <c r="V3264" s="47"/>
      <c r="W3264" s="47"/>
      <c r="X3264" s="47" t="str">
        <f t="shared" si="1159"/>
        <v/>
      </c>
      <c r="Y3264" s="47" t="str">
        <f t="shared" si="1149"/>
        <v/>
      </c>
      <c r="Z3264" s="49" t="str">
        <f t="shared" si="1150"/>
        <v/>
      </c>
      <c r="AA3264" s="49" t="str">
        <f t="shared" si="1151"/>
        <v/>
      </c>
      <c r="AB3264" s="49" t="str">
        <f t="shared" si="1152"/>
        <v/>
      </c>
      <c r="AC3264" s="49" t="str">
        <f t="shared" si="1153"/>
        <v/>
      </c>
      <c r="AD3264" s="49" t="str">
        <f t="shared" si="1158"/>
        <v/>
      </c>
      <c r="AE3264" s="49" t="str">
        <f t="shared" si="1147"/>
        <v/>
      </c>
    </row>
    <row r="3265" spans="2:31" x14ac:dyDescent="0.25">
      <c r="B3265" s="10"/>
      <c r="C3265" s="10"/>
      <c r="D3265" s="10"/>
      <c r="E3265" s="10"/>
      <c r="F3265" s="34"/>
      <c r="G3265" s="34"/>
      <c r="H3265" s="47" t="str">
        <f t="shared" si="1154"/>
        <v/>
      </c>
      <c r="I3265" s="47" t="str">
        <f t="shared" si="1155"/>
        <v/>
      </c>
      <c r="J3265" s="47" t="str">
        <f t="shared" si="1156"/>
        <v/>
      </c>
      <c r="K3265" s="47" t="str">
        <f t="shared" si="1157"/>
        <v/>
      </c>
      <c r="L3265" s="47" t="str">
        <f t="shared" si="1160"/>
        <v/>
      </c>
      <c r="M3265" s="47" t="str">
        <f t="shared" si="1148"/>
        <v/>
      </c>
      <c r="N3265" s="47"/>
      <c r="O3265" s="47"/>
      <c r="P3265" s="47"/>
      <c r="Q3265" s="47"/>
      <c r="R3265" s="47" t="str">
        <f t="shared" si="1161"/>
        <v/>
      </c>
      <c r="S3265" s="47" t="str">
        <f t="shared" si="1162"/>
        <v/>
      </c>
      <c r="T3265" s="47"/>
      <c r="U3265" s="47"/>
      <c r="V3265" s="47"/>
      <c r="W3265" s="47"/>
      <c r="X3265" s="47" t="str">
        <f t="shared" si="1159"/>
        <v/>
      </c>
      <c r="Y3265" s="47" t="str">
        <f t="shared" si="1149"/>
        <v/>
      </c>
      <c r="Z3265" s="49" t="str">
        <f t="shared" si="1150"/>
        <v/>
      </c>
      <c r="AA3265" s="49" t="str">
        <f t="shared" si="1151"/>
        <v/>
      </c>
      <c r="AB3265" s="49" t="str">
        <f t="shared" si="1152"/>
        <v/>
      </c>
      <c r="AC3265" s="49" t="str">
        <f t="shared" si="1153"/>
        <v/>
      </c>
      <c r="AD3265" s="49" t="str">
        <f t="shared" si="1158"/>
        <v/>
      </c>
      <c r="AE3265" s="49" t="str">
        <f t="shared" si="1147"/>
        <v/>
      </c>
    </row>
    <row r="3266" spans="2:31" x14ac:dyDescent="0.25">
      <c r="B3266" s="10"/>
      <c r="C3266" s="10"/>
      <c r="D3266" s="10"/>
      <c r="E3266" s="10"/>
      <c r="F3266" s="34"/>
      <c r="G3266" s="34"/>
      <c r="H3266" s="47" t="str">
        <f t="shared" si="1154"/>
        <v/>
      </c>
      <c r="I3266" s="47" t="str">
        <f t="shared" si="1155"/>
        <v/>
      </c>
      <c r="J3266" s="47" t="str">
        <f t="shared" si="1156"/>
        <v/>
      </c>
      <c r="K3266" s="47" t="str">
        <f t="shared" si="1157"/>
        <v/>
      </c>
      <c r="L3266" s="47" t="str">
        <f t="shared" si="1160"/>
        <v/>
      </c>
      <c r="M3266" s="47" t="str">
        <f t="shared" si="1148"/>
        <v/>
      </c>
      <c r="N3266" s="47"/>
      <c r="O3266" s="47"/>
      <c r="P3266" s="47"/>
      <c r="Q3266" s="47"/>
      <c r="R3266" s="47" t="str">
        <f t="shared" si="1161"/>
        <v/>
      </c>
      <c r="S3266" s="47" t="str">
        <f t="shared" si="1162"/>
        <v/>
      </c>
      <c r="T3266" s="47"/>
      <c r="U3266" s="47"/>
      <c r="V3266" s="47"/>
      <c r="W3266" s="47"/>
      <c r="X3266" s="47" t="str">
        <f t="shared" si="1159"/>
        <v/>
      </c>
      <c r="Y3266" s="47" t="str">
        <f t="shared" si="1149"/>
        <v/>
      </c>
      <c r="Z3266" s="49" t="str">
        <f t="shared" si="1150"/>
        <v/>
      </c>
      <c r="AA3266" s="49" t="str">
        <f t="shared" si="1151"/>
        <v/>
      </c>
      <c r="AB3266" s="49" t="str">
        <f t="shared" si="1152"/>
        <v/>
      </c>
      <c r="AC3266" s="49" t="str">
        <f t="shared" si="1153"/>
        <v/>
      </c>
      <c r="AD3266" s="49" t="str">
        <f t="shared" si="1158"/>
        <v/>
      </c>
      <c r="AE3266" s="49" t="str">
        <f t="shared" si="1147"/>
        <v/>
      </c>
    </row>
    <row r="3267" spans="2:31" x14ac:dyDescent="0.25">
      <c r="B3267" s="10"/>
      <c r="C3267" s="10"/>
      <c r="D3267" s="10"/>
      <c r="E3267" s="10"/>
      <c r="F3267" s="34"/>
      <c r="G3267" s="34"/>
      <c r="H3267" s="47" t="str">
        <f t="shared" si="1154"/>
        <v/>
      </c>
      <c r="I3267" s="47" t="str">
        <f t="shared" si="1155"/>
        <v/>
      </c>
      <c r="J3267" s="47" t="str">
        <f t="shared" si="1156"/>
        <v/>
      </c>
      <c r="K3267" s="47" t="str">
        <f t="shared" si="1157"/>
        <v/>
      </c>
      <c r="L3267" s="47" t="str">
        <f t="shared" si="1160"/>
        <v/>
      </c>
      <c r="M3267" s="47" t="str">
        <f t="shared" si="1148"/>
        <v/>
      </c>
      <c r="N3267" s="47"/>
      <c r="O3267" s="47"/>
      <c r="P3267" s="47"/>
      <c r="Q3267" s="47"/>
      <c r="R3267" s="47" t="str">
        <f t="shared" si="1161"/>
        <v/>
      </c>
      <c r="S3267" s="47" t="str">
        <f t="shared" si="1162"/>
        <v/>
      </c>
      <c r="T3267" s="47"/>
      <c r="U3267" s="47"/>
      <c r="V3267" s="47"/>
      <c r="W3267" s="47"/>
      <c r="X3267" s="47" t="str">
        <f t="shared" si="1159"/>
        <v/>
      </c>
      <c r="Y3267" s="47" t="str">
        <f t="shared" si="1149"/>
        <v/>
      </c>
      <c r="Z3267" s="49" t="str">
        <f t="shared" si="1150"/>
        <v/>
      </c>
      <c r="AA3267" s="49" t="str">
        <f t="shared" si="1151"/>
        <v/>
      </c>
      <c r="AB3267" s="49" t="str">
        <f t="shared" si="1152"/>
        <v/>
      </c>
      <c r="AC3267" s="49" t="str">
        <f t="shared" si="1153"/>
        <v/>
      </c>
      <c r="AD3267" s="49" t="str">
        <f t="shared" si="1158"/>
        <v/>
      </c>
      <c r="AE3267" s="49" t="str">
        <f t="shared" si="1147"/>
        <v/>
      </c>
    </row>
    <row r="3268" spans="2:31" x14ac:dyDescent="0.25">
      <c r="B3268" s="10"/>
      <c r="C3268" s="10"/>
      <c r="D3268" s="10"/>
      <c r="E3268" s="10"/>
      <c r="F3268" s="34"/>
      <c r="G3268" s="34"/>
      <c r="H3268" s="47" t="str">
        <f t="shared" si="1154"/>
        <v/>
      </c>
      <c r="I3268" s="47" t="str">
        <f t="shared" si="1155"/>
        <v/>
      </c>
      <c r="J3268" s="47" t="str">
        <f t="shared" si="1156"/>
        <v/>
      </c>
      <c r="K3268" s="47" t="str">
        <f t="shared" si="1157"/>
        <v/>
      </c>
      <c r="L3268" s="47" t="str">
        <f t="shared" si="1160"/>
        <v/>
      </c>
      <c r="M3268" s="47" t="str">
        <f t="shared" si="1148"/>
        <v/>
      </c>
      <c r="N3268" s="47"/>
      <c r="O3268" s="47"/>
      <c r="P3268" s="47"/>
      <c r="Q3268" s="47"/>
      <c r="R3268" s="47" t="str">
        <f t="shared" si="1161"/>
        <v/>
      </c>
      <c r="S3268" s="47" t="str">
        <f t="shared" si="1162"/>
        <v/>
      </c>
      <c r="T3268" s="47"/>
      <c r="U3268" s="47"/>
      <c r="V3268" s="47"/>
      <c r="W3268" s="47"/>
      <c r="X3268" s="47" t="str">
        <f t="shared" si="1159"/>
        <v/>
      </c>
      <c r="Y3268" s="47" t="str">
        <f t="shared" si="1149"/>
        <v/>
      </c>
      <c r="Z3268" s="49" t="str">
        <f t="shared" si="1150"/>
        <v/>
      </c>
      <c r="AA3268" s="49" t="str">
        <f t="shared" si="1151"/>
        <v/>
      </c>
      <c r="AB3268" s="49" t="str">
        <f t="shared" si="1152"/>
        <v/>
      </c>
      <c r="AC3268" s="49" t="str">
        <f t="shared" si="1153"/>
        <v/>
      </c>
      <c r="AD3268" s="49" t="str">
        <f t="shared" si="1158"/>
        <v/>
      </c>
      <c r="AE3268" s="49" t="str">
        <f t="shared" si="1147"/>
        <v/>
      </c>
    </row>
    <row r="3269" spans="2:31" x14ac:dyDescent="0.25">
      <c r="B3269" s="10"/>
      <c r="C3269" s="10"/>
      <c r="D3269" s="10"/>
      <c r="E3269" s="10"/>
      <c r="F3269" s="34"/>
      <c r="G3269" s="34"/>
      <c r="H3269" s="47" t="str">
        <f t="shared" si="1154"/>
        <v/>
      </c>
      <c r="I3269" s="47" t="str">
        <f t="shared" si="1155"/>
        <v/>
      </c>
      <c r="J3269" s="47" t="str">
        <f t="shared" si="1156"/>
        <v/>
      </c>
      <c r="K3269" s="47" t="str">
        <f t="shared" si="1157"/>
        <v/>
      </c>
      <c r="L3269" s="47" t="str">
        <f t="shared" si="1160"/>
        <v/>
      </c>
      <c r="M3269" s="47" t="str">
        <f t="shared" si="1148"/>
        <v/>
      </c>
      <c r="N3269" s="47"/>
      <c r="O3269" s="47"/>
      <c r="P3269" s="47"/>
      <c r="Q3269" s="47"/>
      <c r="R3269" s="47" t="str">
        <f t="shared" si="1161"/>
        <v/>
      </c>
      <c r="S3269" s="47" t="str">
        <f t="shared" si="1162"/>
        <v/>
      </c>
      <c r="T3269" s="47"/>
      <c r="U3269" s="47"/>
      <c r="V3269" s="47"/>
      <c r="W3269" s="47"/>
      <c r="X3269" s="47" t="str">
        <f t="shared" si="1159"/>
        <v/>
      </c>
      <c r="Y3269" s="47" t="str">
        <f t="shared" si="1149"/>
        <v/>
      </c>
      <c r="Z3269" s="49" t="str">
        <f t="shared" si="1150"/>
        <v/>
      </c>
      <c r="AA3269" s="49" t="str">
        <f t="shared" si="1151"/>
        <v/>
      </c>
      <c r="AB3269" s="49" t="str">
        <f t="shared" si="1152"/>
        <v/>
      </c>
      <c r="AC3269" s="49" t="str">
        <f t="shared" si="1153"/>
        <v/>
      </c>
      <c r="AD3269" s="49" t="str">
        <f t="shared" si="1158"/>
        <v/>
      </c>
      <c r="AE3269" s="49" t="str">
        <f t="shared" si="1147"/>
        <v/>
      </c>
    </row>
    <row r="3270" spans="2:31" x14ac:dyDescent="0.25">
      <c r="B3270" s="10"/>
      <c r="C3270" s="10"/>
      <c r="D3270" s="10"/>
      <c r="E3270" s="10"/>
      <c r="F3270" s="34"/>
      <c r="G3270" s="34"/>
      <c r="H3270" s="47" t="str">
        <f t="shared" si="1154"/>
        <v/>
      </c>
      <c r="I3270" s="47" t="str">
        <f t="shared" si="1155"/>
        <v/>
      </c>
      <c r="J3270" s="47" t="str">
        <f t="shared" si="1156"/>
        <v/>
      </c>
      <c r="K3270" s="47" t="str">
        <f t="shared" si="1157"/>
        <v/>
      </c>
      <c r="L3270" s="47" t="str">
        <f t="shared" si="1160"/>
        <v/>
      </c>
      <c r="M3270" s="47" t="str">
        <f t="shared" si="1148"/>
        <v/>
      </c>
      <c r="N3270" s="47"/>
      <c r="O3270" s="47"/>
      <c r="P3270" s="47"/>
      <c r="Q3270" s="47"/>
      <c r="R3270" s="47" t="str">
        <f t="shared" si="1161"/>
        <v/>
      </c>
      <c r="S3270" s="47" t="str">
        <f t="shared" si="1162"/>
        <v/>
      </c>
      <c r="T3270" s="47"/>
      <c r="U3270" s="47"/>
      <c r="V3270" s="47"/>
      <c r="W3270" s="47"/>
      <c r="X3270" s="47" t="str">
        <f t="shared" si="1159"/>
        <v/>
      </c>
      <c r="Y3270" s="47" t="str">
        <f t="shared" si="1149"/>
        <v/>
      </c>
      <c r="Z3270" s="49" t="str">
        <f t="shared" si="1150"/>
        <v/>
      </c>
      <c r="AA3270" s="49" t="str">
        <f t="shared" si="1151"/>
        <v/>
      </c>
      <c r="AB3270" s="49" t="str">
        <f t="shared" si="1152"/>
        <v/>
      </c>
      <c r="AC3270" s="49" t="str">
        <f t="shared" si="1153"/>
        <v/>
      </c>
      <c r="AD3270" s="49" t="str">
        <f t="shared" si="1158"/>
        <v/>
      </c>
      <c r="AE3270" s="49" t="str">
        <f t="shared" si="1147"/>
        <v/>
      </c>
    </row>
    <row r="3271" spans="2:31" x14ac:dyDescent="0.25">
      <c r="B3271" s="10"/>
      <c r="C3271" s="10"/>
      <c r="D3271" s="10"/>
      <c r="E3271" s="10"/>
      <c r="F3271" s="34"/>
      <c r="G3271" s="34"/>
      <c r="H3271" s="47" t="str">
        <f t="shared" si="1154"/>
        <v/>
      </c>
      <c r="I3271" s="47" t="str">
        <f t="shared" si="1155"/>
        <v/>
      </c>
      <c r="J3271" s="47" t="str">
        <f t="shared" si="1156"/>
        <v/>
      </c>
      <c r="K3271" s="47" t="str">
        <f t="shared" si="1157"/>
        <v/>
      </c>
      <c r="L3271" s="47" t="str">
        <f t="shared" si="1160"/>
        <v/>
      </c>
      <c r="M3271" s="47" t="str">
        <f t="shared" si="1148"/>
        <v/>
      </c>
      <c r="N3271" s="47"/>
      <c r="O3271" s="47"/>
      <c r="P3271" s="47"/>
      <c r="Q3271" s="47"/>
      <c r="R3271" s="47" t="str">
        <f t="shared" si="1161"/>
        <v/>
      </c>
      <c r="S3271" s="47" t="str">
        <f t="shared" si="1162"/>
        <v/>
      </c>
      <c r="T3271" s="47"/>
      <c r="U3271" s="47"/>
      <c r="V3271" s="47"/>
      <c r="W3271" s="47"/>
      <c r="X3271" s="47" t="str">
        <f t="shared" si="1159"/>
        <v/>
      </c>
      <c r="Y3271" s="47" t="str">
        <f t="shared" si="1149"/>
        <v/>
      </c>
      <c r="Z3271" s="49" t="str">
        <f t="shared" si="1150"/>
        <v/>
      </c>
      <c r="AA3271" s="49" t="str">
        <f t="shared" si="1151"/>
        <v/>
      </c>
      <c r="AB3271" s="49" t="str">
        <f t="shared" si="1152"/>
        <v/>
      </c>
      <c r="AC3271" s="49" t="str">
        <f t="shared" si="1153"/>
        <v/>
      </c>
      <c r="AD3271" s="49" t="str">
        <f t="shared" si="1158"/>
        <v/>
      </c>
      <c r="AE3271" s="49" t="str">
        <f t="shared" ref="AE3271:AE3334" si="1163">IF(AND(E3271&gt;0,E3271&lt;E2906),ABS(E3271/E2906-1),"")</f>
        <v/>
      </c>
    </row>
    <row r="3272" spans="2:31" x14ac:dyDescent="0.25">
      <c r="B3272" s="10"/>
      <c r="C3272" s="10"/>
      <c r="D3272" s="10"/>
      <c r="E3272" s="10"/>
      <c r="F3272" s="34"/>
      <c r="G3272" s="34"/>
      <c r="H3272" s="47" t="str">
        <f t="shared" si="1154"/>
        <v/>
      </c>
      <c r="I3272" s="47" t="str">
        <f t="shared" si="1155"/>
        <v/>
      </c>
      <c r="J3272" s="47" t="str">
        <f t="shared" si="1156"/>
        <v/>
      </c>
      <c r="K3272" s="47" t="str">
        <f t="shared" si="1157"/>
        <v/>
      </c>
      <c r="L3272" s="47" t="str">
        <f t="shared" si="1160"/>
        <v/>
      </c>
      <c r="M3272" s="47" t="str">
        <f t="shared" ref="M3272:M3335" si="1164">IF(AND(B3272&gt;0,B3272&lt;B2907),ABS(B3272/B2907-1),"")</f>
        <v/>
      </c>
      <c r="N3272" s="47"/>
      <c r="O3272" s="47"/>
      <c r="P3272" s="47"/>
      <c r="Q3272" s="47"/>
      <c r="R3272" s="47" t="str">
        <f t="shared" si="1161"/>
        <v/>
      </c>
      <c r="S3272" s="47" t="str">
        <f t="shared" si="1162"/>
        <v/>
      </c>
      <c r="T3272" s="47"/>
      <c r="U3272" s="47"/>
      <c r="V3272" s="47"/>
      <c r="W3272" s="47"/>
      <c r="X3272" s="47" t="str">
        <f t="shared" si="1159"/>
        <v/>
      </c>
      <c r="Y3272" s="47" t="str">
        <f t="shared" si="1149"/>
        <v/>
      </c>
      <c r="Z3272" s="49" t="str">
        <f t="shared" si="1150"/>
        <v/>
      </c>
      <c r="AA3272" s="49" t="str">
        <f t="shared" si="1151"/>
        <v/>
      </c>
      <c r="AB3272" s="49" t="str">
        <f t="shared" si="1152"/>
        <v/>
      </c>
      <c r="AC3272" s="49" t="str">
        <f t="shared" si="1153"/>
        <v/>
      </c>
      <c r="AD3272" s="49" t="str">
        <f t="shared" si="1158"/>
        <v/>
      </c>
      <c r="AE3272" s="49" t="str">
        <f t="shared" si="1163"/>
        <v/>
      </c>
    </row>
    <row r="3273" spans="2:31" x14ac:dyDescent="0.25">
      <c r="B3273" s="10"/>
      <c r="C3273" s="10"/>
      <c r="D3273" s="10"/>
      <c r="E3273" s="10"/>
      <c r="F3273" s="34"/>
      <c r="G3273" s="34"/>
      <c r="H3273" s="47" t="str">
        <f t="shared" si="1154"/>
        <v/>
      </c>
      <c r="I3273" s="47" t="str">
        <f t="shared" si="1155"/>
        <v/>
      </c>
      <c r="J3273" s="47" t="str">
        <f t="shared" si="1156"/>
        <v/>
      </c>
      <c r="K3273" s="47" t="str">
        <f t="shared" si="1157"/>
        <v/>
      </c>
      <c r="L3273" s="47" t="str">
        <f t="shared" si="1160"/>
        <v/>
      </c>
      <c r="M3273" s="47" t="str">
        <f t="shared" si="1164"/>
        <v/>
      </c>
      <c r="N3273" s="47"/>
      <c r="O3273" s="47"/>
      <c r="P3273" s="47"/>
      <c r="Q3273" s="47"/>
      <c r="R3273" s="47" t="str">
        <f t="shared" si="1161"/>
        <v/>
      </c>
      <c r="S3273" s="47" t="str">
        <f t="shared" si="1162"/>
        <v/>
      </c>
      <c r="T3273" s="47"/>
      <c r="U3273" s="47"/>
      <c r="V3273" s="47"/>
      <c r="W3273" s="47"/>
      <c r="X3273" s="47" t="str">
        <f t="shared" si="1159"/>
        <v/>
      </c>
      <c r="Y3273" s="47" t="str">
        <f t="shared" si="1149"/>
        <v/>
      </c>
      <c r="Z3273" s="49" t="str">
        <f t="shared" si="1150"/>
        <v/>
      </c>
      <c r="AA3273" s="49" t="str">
        <f t="shared" si="1151"/>
        <v/>
      </c>
      <c r="AB3273" s="49" t="str">
        <f t="shared" si="1152"/>
        <v/>
      </c>
      <c r="AC3273" s="49" t="str">
        <f t="shared" si="1153"/>
        <v/>
      </c>
      <c r="AD3273" s="49" t="str">
        <f t="shared" si="1158"/>
        <v/>
      </c>
      <c r="AE3273" s="49" t="str">
        <f t="shared" si="1163"/>
        <v/>
      </c>
    </row>
    <row r="3274" spans="2:31" x14ac:dyDescent="0.25">
      <c r="B3274" s="10"/>
      <c r="C3274" s="10"/>
      <c r="D3274" s="10"/>
      <c r="E3274" s="10"/>
      <c r="F3274" s="34"/>
      <c r="G3274" s="34"/>
      <c r="H3274" s="47" t="str">
        <f t="shared" si="1154"/>
        <v/>
      </c>
      <c r="I3274" s="47" t="str">
        <f t="shared" si="1155"/>
        <v/>
      </c>
      <c r="J3274" s="47" t="str">
        <f t="shared" si="1156"/>
        <v/>
      </c>
      <c r="K3274" s="47" t="str">
        <f t="shared" si="1157"/>
        <v/>
      </c>
      <c r="L3274" s="47" t="str">
        <f t="shared" si="1160"/>
        <v/>
      </c>
      <c r="M3274" s="47" t="str">
        <f t="shared" si="1164"/>
        <v/>
      </c>
      <c r="N3274" s="47"/>
      <c r="O3274" s="47"/>
      <c r="P3274" s="47"/>
      <c r="Q3274" s="47"/>
      <c r="R3274" s="47" t="str">
        <f t="shared" si="1161"/>
        <v/>
      </c>
      <c r="S3274" s="47" t="str">
        <f t="shared" si="1162"/>
        <v/>
      </c>
      <c r="T3274" s="47"/>
      <c r="U3274" s="47"/>
      <c r="V3274" s="47"/>
      <c r="W3274" s="47"/>
      <c r="X3274" s="47" t="str">
        <f t="shared" si="1159"/>
        <v/>
      </c>
      <c r="Y3274" s="47" t="str">
        <f t="shared" ref="Y3274:Y3337" si="1165">IF(AND(D3274&gt;0,D3274&lt;D2909),ABS(D3274/D2909-1),"")</f>
        <v/>
      </c>
      <c r="Z3274" s="49" t="str">
        <f t="shared" si="1150"/>
        <v/>
      </c>
      <c r="AA3274" s="49" t="str">
        <f t="shared" si="1151"/>
        <v/>
      </c>
      <c r="AB3274" s="49" t="str">
        <f t="shared" si="1152"/>
        <v/>
      </c>
      <c r="AC3274" s="49" t="str">
        <f t="shared" si="1153"/>
        <v/>
      </c>
      <c r="AD3274" s="49" t="str">
        <f t="shared" si="1158"/>
        <v/>
      </c>
      <c r="AE3274" s="49" t="str">
        <f t="shared" si="1163"/>
        <v/>
      </c>
    </row>
    <row r="3275" spans="2:31" x14ac:dyDescent="0.25">
      <c r="B3275" s="10"/>
      <c r="C3275" s="10"/>
      <c r="D3275" s="10"/>
      <c r="E3275" s="10"/>
      <c r="F3275" s="34"/>
      <c r="G3275" s="34"/>
      <c r="H3275" s="47" t="str">
        <f t="shared" si="1154"/>
        <v/>
      </c>
      <c r="I3275" s="47" t="str">
        <f t="shared" si="1155"/>
        <v/>
      </c>
      <c r="J3275" s="47" t="str">
        <f t="shared" si="1156"/>
        <v/>
      </c>
      <c r="K3275" s="47" t="str">
        <f t="shared" si="1157"/>
        <v/>
      </c>
      <c r="L3275" s="47" t="str">
        <f t="shared" si="1160"/>
        <v/>
      </c>
      <c r="M3275" s="47" t="str">
        <f t="shared" si="1164"/>
        <v/>
      </c>
      <c r="N3275" s="47"/>
      <c r="O3275" s="47"/>
      <c r="P3275" s="47"/>
      <c r="Q3275" s="47"/>
      <c r="R3275" s="47" t="str">
        <f t="shared" si="1161"/>
        <v/>
      </c>
      <c r="S3275" s="47" t="str">
        <f t="shared" si="1162"/>
        <v/>
      </c>
      <c r="T3275" s="47"/>
      <c r="U3275" s="47"/>
      <c r="V3275" s="47"/>
      <c r="W3275" s="47"/>
      <c r="X3275" s="47" t="str">
        <f t="shared" si="1159"/>
        <v/>
      </c>
      <c r="Y3275" s="47" t="str">
        <f t="shared" si="1165"/>
        <v/>
      </c>
      <c r="Z3275" s="49" t="str">
        <f t="shared" si="1150"/>
        <v/>
      </c>
      <c r="AA3275" s="49" t="str">
        <f t="shared" si="1151"/>
        <v/>
      </c>
      <c r="AB3275" s="49" t="str">
        <f t="shared" si="1152"/>
        <v/>
      </c>
      <c r="AC3275" s="49" t="str">
        <f t="shared" si="1153"/>
        <v/>
      </c>
      <c r="AD3275" s="49" t="str">
        <f t="shared" si="1158"/>
        <v/>
      </c>
      <c r="AE3275" s="49" t="str">
        <f t="shared" si="1163"/>
        <v/>
      </c>
    </row>
    <row r="3276" spans="2:31" x14ac:dyDescent="0.25">
      <c r="B3276" s="10"/>
      <c r="C3276" s="10"/>
      <c r="D3276" s="10"/>
      <c r="E3276" s="10"/>
      <c r="F3276" s="34"/>
      <c r="G3276" s="34"/>
      <c r="H3276" s="47" t="str">
        <f t="shared" si="1154"/>
        <v/>
      </c>
      <c r="I3276" s="47" t="str">
        <f t="shared" si="1155"/>
        <v/>
      </c>
      <c r="J3276" s="47" t="str">
        <f t="shared" si="1156"/>
        <v/>
      </c>
      <c r="K3276" s="47" t="str">
        <f t="shared" si="1157"/>
        <v/>
      </c>
      <c r="L3276" s="47" t="str">
        <f t="shared" si="1160"/>
        <v/>
      </c>
      <c r="M3276" s="47" t="str">
        <f t="shared" si="1164"/>
        <v/>
      </c>
      <c r="N3276" s="47"/>
      <c r="O3276" s="47"/>
      <c r="P3276" s="47"/>
      <c r="Q3276" s="47"/>
      <c r="R3276" s="47" t="str">
        <f t="shared" si="1161"/>
        <v/>
      </c>
      <c r="S3276" s="47" t="str">
        <f t="shared" si="1162"/>
        <v/>
      </c>
      <c r="T3276" s="47"/>
      <c r="U3276" s="47"/>
      <c r="V3276" s="47"/>
      <c r="W3276" s="47"/>
      <c r="X3276" s="47" t="str">
        <f t="shared" si="1159"/>
        <v/>
      </c>
      <c r="Y3276" s="47" t="str">
        <f t="shared" si="1165"/>
        <v/>
      </c>
      <c r="Z3276" s="49" t="str">
        <f t="shared" si="1150"/>
        <v/>
      </c>
      <c r="AA3276" s="49" t="str">
        <f t="shared" si="1151"/>
        <v/>
      </c>
      <c r="AB3276" s="49" t="str">
        <f t="shared" si="1152"/>
        <v/>
      </c>
      <c r="AC3276" s="49" t="str">
        <f t="shared" si="1153"/>
        <v/>
      </c>
      <c r="AD3276" s="49" t="str">
        <f t="shared" si="1158"/>
        <v/>
      </c>
      <c r="AE3276" s="49" t="str">
        <f t="shared" si="1163"/>
        <v/>
      </c>
    </row>
    <row r="3277" spans="2:31" x14ac:dyDescent="0.25">
      <c r="B3277" s="10"/>
      <c r="C3277" s="10"/>
      <c r="D3277" s="10"/>
      <c r="E3277" s="10"/>
      <c r="F3277" s="34"/>
      <c r="G3277" s="34"/>
      <c r="H3277" s="47" t="str">
        <f t="shared" si="1154"/>
        <v/>
      </c>
      <c r="I3277" s="47" t="str">
        <f t="shared" si="1155"/>
        <v/>
      </c>
      <c r="J3277" s="47" t="str">
        <f t="shared" si="1156"/>
        <v/>
      </c>
      <c r="K3277" s="47" t="str">
        <f t="shared" si="1157"/>
        <v/>
      </c>
      <c r="L3277" s="47" t="str">
        <f t="shared" si="1160"/>
        <v/>
      </c>
      <c r="M3277" s="47" t="str">
        <f t="shared" si="1164"/>
        <v/>
      </c>
      <c r="N3277" s="47"/>
      <c r="O3277" s="47"/>
      <c r="P3277" s="47"/>
      <c r="Q3277" s="47"/>
      <c r="R3277" s="47" t="str">
        <f t="shared" si="1161"/>
        <v/>
      </c>
      <c r="S3277" s="47" t="str">
        <f t="shared" si="1162"/>
        <v/>
      </c>
      <c r="T3277" s="47"/>
      <c r="U3277" s="47"/>
      <c r="V3277" s="47"/>
      <c r="W3277" s="47"/>
      <c r="X3277" s="47" t="str">
        <f t="shared" si="1159"/>
        <v/>
      </c>
      <c r="Y3277" s="47" t="str">
        <f t="shared" si="1165"/>
        <v/>
      </c>
      <c r="Z3277" s="49" t="str">
        <f t="shared" si="1150"/>
        <v/>
      </c>
      <c r="AA3277" s="49" t="str">
        <f t="shared" si="1151"/>
        <v/>
      </c>
      <c r="AB3277" s="49" t="str">
        <f t="shared" si="1152"/>
        <v/>
      </c>
      <c r="AC3277" s="49" t="str">
        <f t="shared" si="1153"/>
        <v/>
      </c>
      <c r="AD3277" s="49" t="str">
        <f t="shared" si="1158"/>
        <v/>
      </c>
      <c r="AE3277" s="49" t="str">
        <f t="shared" si="1163"/>
        <v/>
      </c>
    </row>
    <row r="3278" spans="2:31" x14ac:dyDescent="0.25">
      <c r="B3278" s="10"/>
      <c r="C3278" s="10"/>
      <c r="D3278" s="10"/>
      <c r="E3278" s="10"/>
      <c r="F3278" s="34"/>
      <c r="G3278" s="34"/>
      <c r="H3278" s="47" t="str">
        <f t="shared" si="1154"/>
        <v/>
      </c>
      <c r="I3278" s="47" t="str">
        <f t="shared" si="1155"/>
        <v/>
      </c>
      <c r="J3278" s="47" t="str">
        <f t="shared" si="1156"/>
        <v/>
      </c>
      <c r="K3278" s="47" t="str">
        <f t="shared" si="1157"/>
        <v/>
      </c>
      <c r="L3278" s="47" t="str">
        <f t="shared" si="1160"/>
        <v/>
      </c>
      <c r="M3278" s="47" t="str">
        <f t="shared" si="1164"/>
        <v/>
      </c>
      <c r="N3278" s="47"/>
      <c r="O3278" s="47"/>
      <c r="P3278" s="47"/>
      <c r="Q3278" s="47"/>
      <c r="R3278" s="47" t="str">
        <f t="shared" si="1161"/>
        <v/>
      </c>
      <c r="S3278" s="47" t="str">
        <f t="shared" si="1162"/>
        <v/>
      </c>
      <c r="T3278" s="47"/>
      <c r="U3278" s="47"/>
      <c r="V3278" s="47"/>
      <c r="W3278" s="47"/>
      <c r="X3278" s="47" t="str">
        <f t="shared" si="1159"/>
        <v/>
      </c>
      <c r="Y3278" s="47" t="str">
        <f t="shared" si="1165"/>
        <v/>
      </c>
      <c r="Z3278" s="49" t="str">
        <f t="shared" si="1150"/>
        <v/>
      </c>
      <c r="AA3278" s="49" t="str">
        <f t="shared" si="1151"/>
        <v/>
      </c>
      <c r="AB3278" s="49" t="str">
        <f t="shared" si="1152"/>
        <v/>
      </c>
      <c r="AC3278" s="49" t="str">
        <f t="shared" si="1153"/>
        <v/>
      </c>
      <c r="AD3278" s="49" t="str">
        <f t="shared" si="1158"/>
        <v/>
      </c>
      <c r="AE3278" s="49" t="str">
        <f t="shared" si="1163"/>
        <v/>
      </c>
    </row>
    <row r="3279" spans="2:31" x14ac:dyDescent="0.25">
      <c r="B3279" s="10"/>
      <c r="C3279" s="10"/>
      <c r="D3279" s="10"/>
      <c r="E3279" s="10"/>
      <c r="F3279" s="34"/>
      <c r="G3279" s="34"/>
      <c r="H3279" s="47" t="str">
        <f t="shared" si="1154"/>
        <v/>
      </c>
      <c r="I3279" s="47" t="str">
        <f t="shared" si="1155"/>
        <v/>
      </c>
      <c r="J3279" s="47" t="str">
        <f t="shared" si="1156"/>
        <v/>
      </c>
      <c r="K3279" s="47" t="str">
        <f t="shared" si="1157"/>
        <v/>
      </c>
      <c r="L3279" s="47" t="str">
        <f t="shared" si="1160"/>
        <v/>
      </c>
      <c r="M3279" s="47" t="str">
        <f t="shared" si="1164"/>
        <v/>
      </c>
      <c r="N3279" s="47"/>
      <c r="O3279" s="47"/>
      <c r="P3279" s="47"/>
      <c r="Q3279" s="47"/>
      <c r="R3279" s="47" t="str">
        <f t="shared" si="1161"/>
        <v/>
      </c>
      <c r="S3279" s="47" t="str">
        <f t="shared" si="1162"/>
        <v/>
      </c>
      <c r="T3279" s="47"/>
      <c r="U3279" s="47"/>
      <c r="V3279" s="47"/>
      <c r="W3279" s="47"/>
      <c r="X3279" s="47" t="str">
        <f t="shared" si="1159"/>
        <v/>
      </c>
      <c r="Y3279" s="47" t="str">
        <f t="shared" si="1165"/>
        <v/>
      </c>
      <c r="Z3279" s="49" t="str">
        <f t="shared" si="1150"/>
        <v/>
      </c>
      <c r="AA3279" s="49" t="str">
        <f t="shared" si="1151"/>
        <v/>
      </c>
      <c r="AB3279" s="49" t="str">
        <f t="shared" si="1152"/>
        <v/>
      </c>
      <c r="AC3279" s="49" t="str">
        <f t="shared" si="1153"/>
        <v/>
      </c>
      <c r="AD3279" s="49" t="str">
        <f t="shared" si="1158"/>
        <v/>
      </c>
      <c r="AE3279" s="49" t="str">
        <f t="shared" si="1163"/>
        <v/>
      </c>
    </row>
    <row r="3280" spans="2:31" x14ac:dyDescent="0.25">
      <c r="B3280" s="10"/>
      <c r="C3280" s="10"/>
      <c r="D3280" s="10"/>
      <c r="E3280" s="10"/>
      <c r="F3280" s="34"/>
      <c r="G3280" s="34"/>
      <c r="H3280" s="47" t="str">
        <f t="shared" si="1154"/>
        <v/>
      </c>
      <c r="I3280" s="47" t="str">
        <f t="shared" si="1155"/>
        <v/>
      </c>
      <c r="J3280" s="47" t="str">
        <f t="shared" si="1156"/>
        <v/>
      </c>
      <c r="K3280" s="47" t="str">
        <f t="shared" si="1157"/>
        <v/>
      </c>
      <c r="L3280" s="47" t="str">
        <f t="shared" si="1160"/>
        <v/>
      </c>
      <c r="M3280" s="47" t="str">
        <f t="shared" si="1164"/>
        <v/>
      </c>
      <c r="N3280" s="47"/>
      <c r="O3280" s="47"/>
      <c r="P3280" s="47"/>
      <c r="Q3280" s="47"/>
      <c r="R3280" s="47" t="str">
        <f t="shared" si="1161"/>
        <v/>
      </c>
      <c r="S3280" s="47" t="str">
        <f t="shared" si="1162"/>
        <v/>
      </c>
      <c r="T3280" s="47"/>
      <c r="U3280" s="47"/>
      <c r="V3280" s="47"/>
      <c r="W3280" s="47"/>
      <c r="X3280" s="47" t="str">
        <f t="shared" si="1159"/>
        <v/>
      </c>
      <c r="Y3280" s="47" t="str">
        <f t="shared" si="1165"/>
        <v/>
      </c>
      <c r="Z3280" s="49" t="str">
        <f t="shared" si="1150"/>
        <v/>
      </c>
      <c r="AA3280" s="49" t="str">
        <f t="shared" si="1151"/>
        <v/>
      </c>
      <c r="AB3280" s="49" t="str">
        <f t="shared" si="1152"/>
        <v/>
      </c>
      <c r="AC3280" s="49" t="str">
        <f t="shared" si="1153"/>
        <v/>
      </c>
      <c r="AD3280" s="49" t="str">
        <f t="shared" si="1158"/>
        <v/>
      </c>
      <c r="AE3280" s="49" t="str">
        <f t="shared" si="1163"/>
        <v/>
      </c>
    </row>
    <row r="3281" spans="2:31" x14ac:dyDescent="0.25">
      <c r="B3281" s="10"/>
      <c r="C3281" s="10"/>
      <c r="D3281" s="10"/>
      <c r="E3281" s="10"/>
      <c r="F3281" s="34"/>
      <c r="G3281" s="34"/>
      <c r="H3281" s="47" t="str">
        <f t="shared" si="1154"/>
        <v/>
      </c>
      <c r="I3281" s="47" t="str">
        <f t="shared" si="1155"/>
        <v/>
      </c>
      <c r="J3281" s="47" t="str">
        <f t="shared" si="1156"/>
        <v/>
      </c>
      <c r="K3281" s="47" t="str">
        <f t="shared" si="1157"/>
        <v/>
      </c>
      <c r="L3281" s="47" t="str">
        <f t="shared" si="1160"/>
        <v/>
      </c>
      <c r="M3281" s="47" t="str">
        <f t="shared" si="1164"/>
        <v/>
      </c>
      <c r="N3281" s="47"/>
      <c r="O3281" s="47"/>
      <c r="P3281" s="47"/>
      <c r="Q3281" s="47"/>
      <c r="R3281" s="47" t="str">
        <f t="shared" si="1161"/>
        <v/>
      </c>
      <c r="S3281" s="47" t="str">
        <f t="shared" si="1162"/>
        <v/>
      </c>
      <c r="T3281" s="47"/>
      <c r="U3281" s="47"/>
      <c r="V3281" s="47"/>
      <c r="W3281" s="47"/>
      <c r="X3281" s="47" t="str">
        <f t="shared" si="1159"/>
        <v/>
      </c>
      <c r="Y3281" s="47" t="str">
        <f t="shared" si="1165"/>
        <v/>
      </c>
      <c r="Z3281" s="49" t="str">
        <f t="shared" ref="Z3281:Z3344" si="1166">IF(AND(E3281&gt;0,E3281&lt;E3280),ABS(E3281/E3280-1),"")</f>
        <v/>
      </c>
      <c r="AA3281" s="49" t="str">
        <f t="shared" ref="AA3281:AA3344" si="1167">IF(AND(E3281&gt;0,E3281&lt;E3274),ABS(E3281/E3274-1),"")</f>
        <v/>
      </c>
      <c r="AB3281" s="49" t="str">
        <f t="shared" ref="AB3281:AB3344" si="1168">IF(AND(E3281&gt;0,E3281&lt;E3251),ABS(E3281/E3251-1),"")</f>
        <v/>
      </c>
      <c r="AC3281" s="49" t="str">
        <f t="shared" ref="AC3281:AC3344" si="1169">IF(AND(E3281&gt;0,E3281&lt;E3191),ABS(E3281/E3191-1),"")</f>
        <v/>
      </c>
      <c r="AD3281" s="49" t="str">
        <f t="shared" si="1158"/>
        <v/>
      </c>
      <c r="AE3281" s="49" t="str">
        <f t="shared" si="1163"/>
        <v/>
      </c>
    </row>
    <row r="3282" spans="2:31" x14ac:dyDescent="0.25">
      <c r="B3282" s="10"/>
      <c r="C3282" s="10"/>
      <c r="D3282" s="10"/>
      <c r="E3282" s="10"/>
      <c r="F3282" s="34"/>
      <c r="G3282" s="34"/>
      <c r="H3282" s="47" t="str">
        <f t="shared" ref="H3282:H3345" si="1170">IF(AND(B3282&gt;0,B3282&lt;B3281),ABS(B3282/B3281-1),"")</f>
        <v/>
      </c>
      <c r="I3282" s="47" t="str">
        <f t="shared" ref="I3282:I3345" si="1171">IF(AND(B3282&gt;0,B3282&lt;B3275),ABS(B3282/B3275-1),"")</f>
        <v/>
      </c>
      <c r="J3282" s="47" t="str">
        <f t="shared" ref="J3282:J3345" si="1172">IF(AND(B3282&gt;0,B3282&lt;B3252),ABS(B3282/B3252-1),"")</f>
        <v/>
      </c>
      <c r="K3282" s="47" t="str">
        <f t="shared" ref="K3282:K3345" si="1173">IF(AND(B3282&gt;0,B3282&lt;B3192),ABS(B3282/B3192-1),"")</f>
        <v/>
      </c>
      <c r="L3282" s="47" t="str">
        <f t="shared" si="1160"/>
        <v/>
      </c>
      <c r="M3282" s="47" t="str">
        <f t="shared" si="1164"/>
        <v/>
      </c>
      <c r="N3282" s="47"/>
      <c r="O3282" s="47"/>
      <c r="P3282" s="47"/>
      <c r="Q3282" s="47"/>
      <c r="R3282" s="47" t="str">
        <f t="shared" si="1161"/>
        <v/>
      </c>
      <c r="S3282" s="47" t="str">
        <f t="shared" si="1162"/>
        <v/>
      </c>
      <c r="T3282" s="47"/>
      <c r="U3282" s="47"/>
      <c r="V3282" s="47"/>
      <c r="W3282" s="47"/>
      <c r="X3282" s="47" t="str">
        <f t="shared" si="1159"/>
        <v/>
      </c>
      <c r="Y3282" s="47" t="str">
        <f t="shared" si="1165"/>
        <v/>
      </c>
      <c r="Z3282" s="49" t="str">
        <f t="shared" si="1166"/>
        <v/>
      </c>
      <c r="AA3282" s="49" t="str">
        <f t="shared" si="1167"/>
        <v/>
      </c>
      <c r="AB3282" s="49" t="str">
        <f t="shared" si="1168"/>
        <v/>
      </c>
      <c r="AC3282" s="49" t="str">
        <f t="shared" si="1169"/>
        <v/>
      </c>
      <c r="AD3282" s="49" t="str">
        <f t="shared" si="1158"/>
        <v/>
      </c>
      <c r="AE3282" s="49" t="str">
        <f t="shared" si="1163"/>
        <v/>
      </c>
    </row>
    <row r="3283" spans="2:31" x14ac:dyDescent="0.25">
      <c r="B3283" s="10"/>
      <c r="C3283" s="10"/>
      <c r="D3283" s="10"/>
      <c r="E3283" s="10"/>
      <c r="F3283" s="34"/>
      <c r="G3283" s="34"/>
      <c r="H3283" s="47" t="str">
        <f t="shared" si="1170"/>
        <v/>
      </c>
      <c r="I3283" s="47" t="str">
        <f t="shared" si="1171"/>
        <v/>
      </c>
      <c r="J3283" s="47" t="str">
        <f t="shared" si="1172"/>
        <v/>
      </c>
      <c r="K3283" s="47" t="str">
        <f t="shared" si="1173"/>
        <v/>
      </c>
      <c r="L3283" s="47" t="str">
        <f t="shared" si="1160"/>
        <v/>
      </c>
      <c r="M3283" s="47" t="str">
        <f t="shared" si="1164"/>
        <v/>
      </c>
      <c r="N3283" s="47"/>
      <c r="O3283" s="47"/>
      <c r="P3283" s="47"/>
      <c r="Q3283" s="47"/>
      <c r="R3283" s="47" t="str">
        <f t="shared" si="1161"/>
        <v/>
      </c>
      <c r="S3283" s="47" t="str">
        <f t="shared" si="1162"/>
        <v/>
      </c>
      <c r="T3283" s="47"/>
      <c r="U3283" s="47"/>
      <c r="V3283" s="47"/>
      <c r="W3283" s="47"/>
      <c r="X3283" s="47" t="str">
        <f t="shared" si="1159"/>
        <v/>
      </c>
      <c r="Y3283" s="47" t="str">
        <f t="shared" si="1165"/>
        <v/>
      </c>
      <c r="Z3283" s="49" t="str">
        <f t="shared" si="1166"/>
        <v/>
      </c>
      <c r="AA3283" s="49" t="str">
        <f t="shared" si="1167"/>
        <v/>
      </c>
      <c r="AB3283" s="49" t="str">
        <f t="shared" si="1168"/>
        <v/>
      </c>
      <c r="AC3283" s="49" t="str">
        <f t="shared" si="1169"/>
        <v/>
      </c>
      <c r="AD3283" s="49" t="str">
        <f t="shared" si="1158"/>
        <v/>
      </c>
      <c r="AE3283" s="49" t="str">
        <f t="shared" si="1163"/>
        <v/>
      </c>
    </row>
    <row r="3284" spans="2:31" x14ac:dyDescent="0.25">
      <c r="B3284" s="10"/>
      <c r="C3284" s="10"/>
      <c r="D3284" s="10"/>
      <c r="E3284" s="10"/>
      <c r="F3284" s="34"/>
      <c r="G3284" s="34"/>
      <c r="H3284" s="47" t="str">
        <f t="shared" si="1170"/>
        <v/>
      </c>
      <c r="I3284" s="47" t="str">
        <f t="shared" si="1171"/>
        <v/>
      </c>
      <c r="J3284" s="47" t="str">
        <f t="shared" si="1172"/>
        <v/>
      </c>
      <c r="K3284" s="47" t="str">
        <f t="shared" si="1173"/>
        <v/>
      </c>
      <c r="L3284" s="47" t="str">
        <f t="shared" si="1160"/>
        <v/>
      </c>
      <c r="M3284" s="47" t="str">
        <f t="shared" si="1164"/>
        <v/>
      </c>
      <c r="N3284" s="47"/>
      <c r="O3284" s="47"/>
      <c r="P3284" s="47"/>
      <c r="Q3284" s="47"/>
      <c r="R3284" s="47" t="str">
        <f t="shared" si="1161"/>
        <v/>
      </c>
      <c r="S3284" s="47" t="str">
        <f t="shared" si="1162"/>
        <v/>
      </c>
      <c r="T3284" s="47"/>
      <c r="U3284" s="47"/>
      <c r="V3284" s="47"/>
      <c r="W3284" s="47"/>
      <c r="X3284" s="47" t="str">
        <f t="shared" si="1159"/>
        <v/>
      </c>
      <c r="Y3284" s="47" t="str">
        <f t="shared" si="1165"/>
        <v/>
      </c>
      <c r="Z3284" s="49" t="str">
        <f t="shared" si="1166"/>
        <v/>
      </c>
      <c r="AA3284" s="49" t="str">
        <f t="shared" si="1167"/>
        <v/>
      </c>
      <c r="AB3284" s="49" t="str">
        <f t="shared" si="1168"/>
        <v/>
      </c>
      <c r="AC3284" s="49" t="str">
        <f t="shared" si="1169"/>
        <v/>
      </c>
      <c r="AD3284" s="49" t="str">
        <f t="shared" si="1158"/>
        <v/>
      </c>
      <c r="AE3284" s="49" t="str">
        <f t="shared" si="1163"/>
        <v/>
      </c>
    </row>
    <row r="3285" spans="2:31" x14ac:dyDescent="0.25">
      <c r="B3285" s="10"/>
      <c r="C3285" s="10"/>
      <c r="D3285" s="10"/>
      <c r="E3285" s="10"/>
      <c r="F3285" s="34"/>
      <c r="G3285" s="34"/>
      <c r="H3285" s="47" t="str">
        <f t="shared" si="1170"/>
        <v/>
      </c>
      <c r="I3285" s="47" t="str">
        <f t="shared" si="1171"/>
        <v/>
      </c>
      <c r="J3285" s="47" t="str">
        <f t="shared" si="1172"/>
        <v/>
      </c>
      <c r="K3285" s="47" t="str">
        <f t="shared" si="1173"/>
        <v/>
      </c>
      <c r="L3285" s="47" t="str">
        <f t="shared" si="1160"/>
        <v/>
      </c>
      <c r="M3285" s="47" t="str">
        <f t="shared" si="1164"/>
        <v/>
      </c>
      <c r="N3285" s="47"/>
      <c r="O3285" s="47"/>
      <c r="P3285" s="47"/>
      <c r="Q3285" s="47"/>
      <c r="R3285" s="47" t="str">
        <f t="shared" si="1161"/>
        <v/>
      </c>
      <c r="S3285" s="47" t="str">
        <f t="shared" si="1162"/>
        <v/>
      </c>
      <c r="T3285" s="47"/>
      <c r="U3285" s="47"/>
      <c r="V3285" s="47"/>
      <c r="W3285" s="47"/>
      <c r="X3285" s="47" t="str">
        <f t="shared" si="1159"/>
        <v/>
      </c>
      <c r="Y3285" s="47" t="str">
        <f t="shared" si="1165"/>
        <v/>
      </c>
      <c r="Z3285" s="49" t="str">
        <f t="shared" si="1166"/>
        <v/>
      </c>
      <c r="AA3285" s="49" t="str">
        <f t="shared" si="1167"/>
        <v/>
      </c>
      <c r="AB3285" s="49" t="str">
        <f t="shared" si="1168"/>
        <v/>
      </c>
      <c r="AC3285" s="49" t="str">
        <f t="shared" si="1169"/>
        <v/>
      </c>
      <c r="AD3285" s="49" t="str">
        <f t="shared" si="1158"/>
        <v/>
      </c>
      <c r="AE3285" s="49" t="str">
        <f t="shared" si="1163"/>
        <v/>
      </c>
    </row>
    <row r="3286" spans="2:31" x14ac:dyDescent="0.25">
      <c r="B3286" s="10"/>
      <c r="C3286" s="10"/>
      <c r="D3286" s="10"/>
      <c r="E3286" s="10"/>
      <c r="F3286" s="34"/>
      <c r="G3286" s="34"/>
      <c r="H3286" s="47" t="str">
        <f t="shared" si="1170"/>
        <v/>
      </c>
      <c r="I3286" s="47" t="str">
        <f t="shared" si="1171"/>
        <v/>
      </c>
      <c r="J3286" s="47" t="str">
        <f t="shared" si="1172"/>
        <v/>
      </c>
      <c r="K3286" s="47" t="str">
        <f t="shared" si="1173"/>
        <v/>
      </c>
      <c r="L3286" s="47" t="str">
        <f t="shared" si="1160"/>
        <v/>
      </c>
      <c r="M3286" s="47" t="str">
        <f t="shared" si="1164"/>
        <v/>
      </c>
      <c r="N3286" s="47"/>
      <c r="O3286" s="47"/>
      <c r="P3286" s="47"/>
      <c r="Q3286" s="47"/>
      <c r="R3286" s="47" t="str">
        <f t="shared" si="1161"/>
        <v/>
      </c>
      <c r="S3286" s="47" t="str">
        <f t="shared" si="1162"/>
        <v/>
      </c>
      <c r="T3286" s="47"/>
      <c r="U3286" s="47"/>
      <c r="V3286" s="47"/>
      <c r="W3286" s="47"/>
      <c r="X3286" s="47" t="str">
        <f t="shared" si="1159"/>
        <v/>
      </c>
      <c r="Y3286" s="47" t="str">
        <f t="shared" si="1165"/>
        <v/>
      </c>
      <c r="Z3286" s="49" t="str">
        <f t="shared" si="1166"/>
        <v/>
      </c>
      <c r="AA3286" s="49" t="str">
        <f t="shared" si="1167"/>
        <v/>
      </c>
      <c r="AB3286" s="49" t="str">
        <f t="shared" si="1168"/>
        <v/>
      </c>
      <c r="AC3286" s="49" t="str">
        <f t="shared" si="1169"/>
        <v/>
      </c>
      <c r="AD3286" s="49" t="str">
        <f t="shared" si="1158"/>
        <v/>
      </c>
      <c r="AE3286" s="49" t="str">
        <f t="shared" si="1163"/>
        <v/>
      </c>
    </row>
    <row r="3287" spans="2:31" x14ac:dyDescent="0.25">
      <c r="B3287" s="10"/>
      <c r="C3287" s="10"/>
      <c r="D3287" s="10"/>
      <c r="E3287" s="10"/>
      <c r="F3287" s="34"/>
      <c r="G3287" s="34"/>
      <c r="H3287" s="47" t="str">
        <f t="shared" si="1170"/>
        <v/>
      </c>
      <c r="I3287" s="47" t="str">
        <f t="shared" si="1171"/>
        <v/>
      </c>
      <c r="J3287" s="47" t="str">
        <f t="shared" si="1172"/>
        <v/>
      </c>
      <c r="K3287" s="47" t="str">
        <f t="shared" si="1173"/>
        <v/>
      </c>
      <c r="L3287" s="47" t="str">
        <f t="shared" si="1160"/>
        <v/>
      </c>
      <c r="M3287" s="47" t="str">
        <f t="shared" si="1164"/>
        <v/>
      </c>
      <c r="N3287" s="47"/>
      <c r="O3287" s="47"/>
      <c r="P3287" s="47"/>
      <c r="Q3287" s="47"/>
      <c r="R3287" s="47" t="str">
        <f t="shared" si="1161"/>
        <v/>
      </c>
      <c r="S3287" s="47" t="str">
        <f t="shared" si="1162"/>
        <v/>
      </c>
      <c r="T3287" s="47"/>
      <c r="U3287" s="47"/>
      <c r="V3287" s="47"/>
      <c r="W3287" s="47"/>
      <c r="X3287" s="47" t="str">
        <f t="shared" si="1159"/>
        <v/>
      </c>
      <c r="Y3287" s="47" t="str">
        <f t="shared" si="1165"/>
        <v/>
      </c>
      <c r="Z3287" s="49" t="str">
        <f t="shared" si="1166"/>
        <v/>
      </c>
      <c r="AA3287" s="49" t="str">
        <f t="shared" si="1167"/>
        <v/>
      </c>
      <c r="AB3287" s="49" t="str">
        <f t="shared" si="1168"/>
        <v/>
      </c>
      <c r="AC3287" s="49" t="str">
        <f t="shared" si="1169"/>
        <v/>
      </c>
      <c r="AD3287" s="49" t="str">
        <f t="shared" si="1158"/>
        <v/>
      </c>
      <c r="AE3287" s="49" t="str">
        <f t="shared" si="1163"/>
        <v/>
      </c>
    </row>
    <row r="3288" spans="2:31" x14ac:dyDescent="0.25">
      <c r="B3288" s="10"/>
      <c r="C3288" s="10"/>
      <c r="D3288" s="10"/>
      <c r="E3288" s="10"/>
      <c r="F3288" s="34"/>
      <c r="G3288" s="34"/>
      <c r="H3288" s="47" t="str">
        <f t="shared" si="1170"/>
        <v/>
      </c>
      <c r="I3288" s="47" t="str">
        <f t="shared" si="1171"/>
        <v/>
      </c>
      <c r="J3288" s="47" t="str">
        <f t="shared" si="1172"/>
        <v/>
      </c>
      <c r="K3288" s="47" t="str">
        <f t="shared" si="1173"/>
        <v/>
      </c>
      <c r="L3288" s="47" t="str">
        <f t="shared" si="1160"/>
        <v/>
      </c>
      <c r="M3288" s="47" t="str">
        <f t="shared" si="1164"/>
        <v/>
      </c>
      <c r="N3288" s="47"/>
      <c r="O3288" s="47"/>
      <c r="P3288" s="47"/>
      <c r="Q3288" s="47"/>
      <c r="R3288" s="47" t="str">
        <f t="shared" si="1161"/>
        <v/>
      </c>
      <c r="S3288" s="47" t="str">
        <f t="shared" si="1162"/>
        <v/>
      </c>
      <c r="T3288" s="47"/>
      <c r="U3288" s="47"/>
      <c r="V3288" s="47"/>
      <c r="W3288" s="47"/>
      <c r="X3288" s="47" t="str">
        <f t="shared" si="1159"/>
        <v/>
      </c>
      <c r="Y3288" s="47" t="str">
        <f t="shared" si="1165"/>
        <v/>
      </c>
      <c r="Z3288" s="49" t="str">
        <f t="shared" si="1166"/>
        <v/>
      </c>
      <c r="AA3288" s="49" t="str">
        <f t="shared" si="1167"/>
        <v/>
      </c>
      <c r="AB3288" s="49" t="str">
        <f t="shared" si="1168"/>
        <v/>
      </c>
      <c r="AC3288" s="49" t="str">
        <f t="shared" si="1169"/>
        <v/>
      </c>
      <c r="AD3288" s="49" t="str">
        <f t="shared" si="1158"/>
        <v/>
      </c>
      <c r="AE3288" s="49" t="str">
        <f t="shared" si="1163"/>
        <v/>
      </c>
    </row>
    <row r="3289" spans="2:31" x14ac:dyDescent="0.25">
      <c r="B3289" s="10"/>
      <c r="C3289" s="10"/>
      <c r="D3289" s="10"/>
      <c r="E3289" s="10"/>
      <c r="F3289" s="34"/>
      <c r="G3289" s="34"/>
      <c r="H3289" s="47" t="str">
        <f t="shared" si="1170"/>
        <v/>
      </c>
      <c r="I3289" s="47" t="str">
        <f t="shared" si="1171"/>
        <v/>
      </c>
      <c r="J3289" s="47" t="str">
        <f t="shared" si="1172"/>
        <v/>
      </c>
      <c r="K3289" s="47" t="str">
        <f t="shared" si="1173"/>
        <v/>
      </c>
      <c r="L3289" s="47" t="str">
        <f t="shared" si="1160"/>
        <v/>
      </c>
      <c r="M3289" s="47" t="str">
        <f t="shared" si="1164"/>
        <v/>
      </c>
      <c r="N3289" s="47"/>
      <c r="O3289" s="47"/>
      <c r="P3289" s="47"/>
      <c r="Q3289" s="47"/>
      <c r="R3289" s="47" t="str">
        <f t="shared" si="1161"/>
        <v/>
      </c>
      <c r="S3289" s="47" t="str">
        <f t="shared" si="1162"/>
        <v/>
      </c>
      <c r="T3289" s="47"/>
      <c r="U3289" s="47"/>
      <c r="V3289" s="47"/>
      <c r="W3289" s="47"/>
      <c r="X3289" s="47" t="str">
        <f t="shared" si="1159"/>
        <v/>
      </c>
      <c r="Y3289" s="47" t="str">
        <f t="shared" si="1165"/>
        <v/>
      </c>
      <c r="Z3289" s="49" t="str">
        <f t="shared" si="1166"/>
        <v/>
      </c>
      <c r="AA3289" s="49" t="str">
        <f t="shared" si="1167"/>
        <v/>
      </c>
      <c r="AB3289" s="49" t="str">
        <f t="shared" si="1168"/>
        <v/>
      </c>
      <c r="AC3289" s="49" t="str">
        <f t="shared" si="1169"/>
        <v/>
      </c>
      <c r="AD3289" s="49" t="str">
        <f t="shared" si="1158"/>
        <v/>
      </c>
      <c r="AE3289" s="49" t="str">
        <f t="shared" si="1163"/>
        <v/>
      </c>
    </row>
    <row r="3290" spans="2:31" x14ac:dyDescent="0.25">
      <c r="B3290" s="10"/>
      <c r="C3290" s="10"/>
      <c r="D3290" s="10"/>
      <c r="E3290" s="10"/>
      <c r="F3290" s="34"/>
      <c r="G3290" s="34"/>
      <c r="H3290" s="47" t="str">
        <f t="shared" si="1170"/>
        <v/>
      </c>
      <c r="I3290" s="47" t="str">
        <f t="shared" si="1171"/>
        <v/>
      </c>
      <c r="J3290" s="47" t="str">
        <f t="shared" si="1172"/>
        <v/>
      </c>
      <c r="K3290" s="47" t="str">
        <f t="shared" si="1173"/>
        <v/>
      </c>
      <c r="L3290" s="47" t="str">
        <f t="shared" si="1160"/>
        <v/>
      </c>
      <c r="M3290" s="47" t="str">
        <f t="shared" si="1164"/>
        <v/>
      </c>
      <c r="N3290" s="47"/>
      <c r="O3290" s="47"/>
      <c r="P3290" s="47"/>
      <c r="Q3290" s="47"/>
      <c r="R3290" s="47" t="str">
        <f t="shared" si="1161"/>
        <v/>
      </c>
      <c r="S3290" s="47" t="str">
        <f t="shared" si="1162"/>
        <v/>
      </c>
      <c r="T3290" s="47"/>
      <c r="U3290" s="47"/>
      <c r="V3290" s="47"/>
      <c r="W3290" s="47"/>
      <c r="X3290" s="47" t="str">
        <f t="shared" si="1159"/>
        <v/>
      </c>
      <c r="Y3290" s="47" t="str">
        <f t="shared" si="1165"/>
        <v/>
      </c>
      <c r="Z3290" s="49" t="str">
        <f t="shared" si="1166"/>
        <v/>
      </c>
      <c r="AA3290" s="49" t="str">
        <f t="shared" si="1167"/>
        <v/>
      </c>
      <c r="AB3290" s="49" t="str">
        <f t="shared" si="1168"/>
        <v/>
      </c>
      <c r="AC3290" s="49" t="str">
        <f t="shared" si="1169"/>
        <v/>
      </c>
      <c r="AD3290" s="49" t="str">
        <f t="shared" si="1158"/>
        <v/>
      </c>
      <c r="AE3290" s="49" t="str">
        <f t="shared" si="1163"/>
        <v/>
      </c>
    </row>
    <row r="3291" spans="2:31" x14ac:dyDescent="0.25">
      <c r="B3291" s="10"/>
      <c r="C3291" s="10"/>
      <c r="D3291" s="10"/>
      <c r="E3291" s="10"/>
      <c r="F3291" s="34"/>
      <c r="G3291" s="34"/>
      <c r="H3291" s="47" t="str">
        <f t="shared" si="1170"/>
        <v/>
      </c>
      <c r="I3291" s="47" t="str">
        <f t="shared" si="1171"/>
        <v/>
      </c>
      <c r="J3291" s="47" t="str">
        <f t="shared" si="1172"/>
        <v/>
      </c>
      <c r="K3291" s="47" t="str">
        <f t="shared" si="1173"/>
        <v/>
      </c>
      <c r="L3291" s="47" t="str">
        <f t="shared" si="1160"/>
        <v/>
      </c>
      <c r="M3291" s="47" t="str">
        <f t="shared" si="1164"/>
        <v/>
      </c>
      <c r="N3291" s="47"/>
      <c r="O3291" s="47"/>
      <c r="P3291" s="47"/>
      <c r="Q3291" s="47"/>
      <c r="R3291" s="47" t="str">
        <f t="shared" si="1161"/>
        <v/>
      </c>
      <c r="S3291" s="47" t="str">
        <f t="shared" si="1162"/>
        <v/>
      </c>
      <c r="T3291" s="47"/>
      <c r="U3291" s="47"/>
      <c r="V3291" s="47"/>
      <c r="W3291" s="47"/>
      <c r="X3291" s="47" t="str">
        <f t="shared" si="1159"/>
        <v/>
      </c>
      <c r="Y3291" s="47" t="str">
        <f t="shared" si="1165"/>
        <v/>
      </c>
      <c r="Z3291" s="49" t="str">
        <f t="shared" si="1166"/>
        <v/>
      </c>
      <c r="AA3291" s="49" t="str">
        <f t="shared" si="1167"/>
        <v/>
      </c>
      <c r="AB3291" s="49" t="str">
        <f t="shared" si="1168"/>
        <v/>
      </c>
      <c r="AC3291" s="49" t="str">
        <f t="shared" si="1169"/>
        <v/>
      </c>
      <c r="AD3291" s="49" t="str">
        <f t="shared" si="1158"/>
        <v/>
      </c>
      <c r="AE3291" s="49" t="str">
        <f t="shared" si="1163"/>
        <v/>
      </c>
    </row>
    <row r="3292" spans="2:31" x14ac:dyDescent="0.25">
      <c r="B3292" s="10"/>
      <c r="C3292" s="10"/>
      <c r="D3292" s="10"/>
      <c r="E3292" s="10"/>
      <c r="F3292" s="34"/>
      <c r="G3292" s="34"/>
      <c r="H3292" s="47" t="str">
        <f t="shared" si="1170"/>
        <v/>
      </c>
      <c r="I3292" s="47" t="str">
        <f t="shared" si="1171"/>
        <v/>
      </c>
      <c r="J3292" s="47" t="str">
        <f t="shared" si="1172"/>
        <v/>
      </c>
      <c r="K3292" s="47" t="str">
        <f t="shared" si="1173"/>
        <v/>
      </c>
      <c r="L3292" s="47" t="str">
        <f t="shared" si="1160"/>
        <v/>
      </c>
      <c r="M3292" s="47" t="str">
        <f t="shared" si="1164"/>
        <v/>
      </c>
      <c r="N3292" s="47"/>
      <c r="O3292" s="47"/>
      <c r="P3292" s="47"/>
      <c r="Q3292" s="47"/>
      <c r="R3292" s="47" t="str">
        <f t="shared" si="1161"/>
        <v/>
      </c>
      <c r="S3292" s="47" t="str">
        <f t="shared" si="1162"/>
        <v/>
      </c>
      <c r="T3292" s="47"/>
      <c r="U3292" s="47"/>
      <c r="V3292" s="47"/>
      <c r="W3292" s="47"/>
      <c r="X3292" s="47" t="str">
        <f t="shared" si="1159"/>
        <v/>
      </c>
      <c r="Y3292" s="47" t="str">
        <f t="shared" si="1165"/>
        <v/>
      </c>
      <c r="Z3292" s="49" t="str">
        <f t="shared" si="1166"/>
        <v/>
      </c>
      <c r="AA3292" s="49" t="str">
        <f t="shared" si="1167"/>
        <v/>
      </c>
      <c r="AB3292" s="49" t="str">
        <f t="shared" si="1168"/>
        <v/>
      </c>
      <c r="AC3292" s="49" t="str">
        <f t="shared" si="1169"/>
        <v/>
      </c>
      <c r="AD3292" s="49" t="str">
        <f t="shared" si="1158"/>
        <v/>
      </c>
      <c r="AE3292" s="49" t="str">
        <f t="shared" si="1163"/>
        <v/>
      </c>
    </row>
    <row r="3293" spans="2:31" x14ac:dyDescent="0.25">
      <c r="B3293" s="10"/>
      <c r="C3293" s="10"/>
      <c r="D3293" s="10"/>
      <c r="E3293" s="10"/>
      <c r="F3293" s="34"/>
      <c r="G3293" s="34"/>
      <c r="H3293" s="47" t="str">
        <f t="shared" si="1170"/>
        <v/>
      </c>
      <c r="I3293" s="47" t="str">
        <f t="shared" si="1171"/>
        <v/>
      </c>
      <c r="J3293" s="47" t="str">
        <f t="shared" si="1172"/>
        <v/>
      </c>
      <c r="K3293" s="47" t="str">
        <f t="shared" si="1173"/>
        <v/>
      </c>
      <c r="L3293" s="47" t="str">
        <f t="shared" si="1160"/>
        <v/>
      </c>
      <c r="M3293" s="47" t="str">
        <f t="shared" si="1164"/>
        <v/>
      </c>
      <c r="N3293" s="47"/>
      <c r="O3293" s="47"/>
      <c r="P3293" s="47"/>
      <c r="Q3293" s="47"/>
      <c r="R3293" s="47" t="str">
        <f t="shared" si="1161"/>
        <v/>
      </c>
      <c r="S3293" s="47" t="str">
        <f t="shared" si="1162"/>
        <v/>
      </c>
      <c r="T3293" s="47"/>
      <c r="U3293" s="47"/>
      <c r="V3293" s="47"/>
      <c r="W3293" s="47"/>
      <c r="X3293" s="47" t="str">
        <f t="shared" si="1159"/>
        <v/>
      </c>
      <c r="Y3293" s="47" t="str">
        <f t="shared" si="1165"/>
        <v/>
      </c>
      <c r="Z3293" s="49" t="str">
        <f t="shared" si="1166"/>
        <v/>
      </c>
      <c r="AA3293" s="49" t="str">
        <f t="shared" si="1167"/>
        <v/>
      </c>
      <c r="AB3293" s="49" t="str">
        <f t="shared" si="1168"/>
        <v/>
      </c>
      <c r="AC3293" s="49" t="str">
        <f t="shared" si="1169"/>
        <v/>
      </c>
      <c r="AD3293" s="49" t="str">
        <f t="shared" si="1158"/>
        <v/>
      </c>
      <c r="AE3293" s="49" t="str">
        <f t="shared" si="1163"/>
        <v/>
      </c>
    </row>
    <row r="3294" spans="2:31" x14ac:dyDescent="0.25">
      <c r="B3294" s="10"/>
      <c r="C3294" s="10"/>
      <c r="D3294" s="10"/>
      <c r="E3294" s="10"/>
      <c r="F3294" s="34"/>
      <c r="G3294" s="34"/>
      <c r="H3294" s="47" t="str">
        <f t="shared" si="1170"/>
        <v/>
      </c>
      <c r="I3294" s="47" t="str">
        <f t="shared" si="1171"/>
        <v/>
      </c>
      <c r="J3294" s="47" t="str">
        <f t="shared" si="1172"/>
        <v/>
      </c>
      <c r="K3294" s="47" t="str">
        <f t="shared" si="1173"/>
        <v/>
      </c>
      <c r="L3294" s="47" t="str">
        <f t="shared" si="1160"/>
        <v/>
      </c>
      <c r="M3294" s="47" t="str">
        <f t="shared" si="1164"/>
        <v/>
      </c>
      <c r="N3294" s="47"/>
      <c r="O3294" s="47"/>
      <c r="P3294" s="47"/>
      <c r="Q3294" s="47"/>
      <c r="R3294" s="47" t="str">
        <f t="shared" si="1161"/>
        <v/>
      </c>
      <c r="S3294" s="47" t="str">
        <f t="shared" si="1162"/>
        <v/>
      </c>
      <c r="T3294" s="47"/>
      <c r="U3294" s="47"/>
      <c r="V3294" s="47"/>
      <c r="W3294" s="47"/>
      <c r="X3294" s="47" t="str">
        <f t="shared" si="1159"/>
        <v/>
      </c>
      <c r="Y3294" s="47" t="str">
        <f t="shared" si="1165"/>
        <v/>
      </c>
      <c r="Z3294" s="49" t="str">
        <f t="shared" si="1166"/>
        <v/>
      </c>
      <c r="AA3294" s="49" t="str">
        <f t="shared" si="1167"/>
        <v/>
      </c>
      <c r="AB3294" s="49" t="str">
        <f t="shared" si="1168"/>
        <v/>
      </c>
      <c r="AC3294" s="49" t="str">
        <f t="shared" si="1169"/>
        <v/>
      </c>
      <c r="AD3294" s="49" t="str">
        <f t="shared" si="1158"/>
        <v/>
      </c>
      <c r="AE3294" s="49" t="str">
        <f t="shared" si="1163"/>
        <v/>
      </c>
    </row>
    <row r="3295" spans="2:31" x14ac:dyDescent="0.25">
      <c r="B3295" s="10"/>
      <c r="C3295" s="10"/>
      <c r="D3295" s="10"/>
      <c r="E3295" s="10"/>
      <c r="F3295" s="34"/>
      <c r="G3295" s="34"/>
      <c r="H3295" s="47" t="str">
        <f t="shared" si="1170"/>
        <v/>
      </c>
      <c r="I3295" s="47" t="str">
        <f t="shared" si="1171"/>
        <v/>
      </c>
      <c r="J3295" s="47" t="str">
        <f t="shared" si="1172"/>
        <v/>
      </c>
      <c r="K3295" s="47" t="str">
        <f t="shared" si="1173"/>
        <v/>
      </c>
      <c r="L3295" s="47" t="str">
        <f t="shared" si="1160"/>
        <v/>
      </c>
      <c r="M3295" s="47" t="str">
        <f t="shared" si="1164"/>
        <v/>
      </c>
      <c r="N3295" s="47"/>
      <c r="O3295" s="47"/>
      <c r="P3295" s="47"/>
      <c r="Q3295" s="47"/>
      <c r="R3295" s="47" t="str">
        <f t="shared" si="1161"/>
        <v/>
      </c>
      <c r="S3295" s="47" t="str">
        <f t="shared" si="1162"/>
        <v/>
      </c>
      <c r="T3295" s="47"/>
      <c r="U3295" s="47"/>
      <c r="V3295" s="47"/>
      <c r="W3295" s="47"/>
      <c r="X3295" s="47" t="str">
        <f t="shared" si="1159"/>
        <v/>
      </c>
      <c r="Y3295" s="47" t="str">
        <f t="shared" si="1165"/>
        <v/>
      </c>
      <c r="Z3295" s="49" t="str">
        <f t="shared" si="1166"/>
        <v/>
      </c>
      <c r="AA3295" s="49" t="str">
        <f t="shared" si="1167"/>
        <v/>
      </c>
      <c r="AB3295" s="49" t="str">
        <f t="shared" si="1168"/>
        <v/>
      </c>
      <c r="AC3295" s="49" t="str">
        <f t="shared" si="1169"/>
        <v/>
      </c>
      <c r="AD3295" s="49" t="str">
        <f t="shared" si="1158"/>
        <v/>
      </c>
      <c r="AE3295" s="49" t="str">
        <f t="shared" si="1163"/>
        <v/>
      </c>
    </row>
    <row r="3296" spans="2:31" x14ac:dyDescent="0.25">
      <c r="B3296" s="10"/>
      <c r="C3296" s="10"/>
      <c r="D3296" s="10"/>
      <c r="E3296" s="10"/>
      <c r="F3296" s="34"/>
      <c r="G3296" s="34"/>
      <c r="H3296" s="47" t="str">
        <f t="shared" si="1170"/>
        <v/>
      </c>
      <c r="I3296" s="47" t="str">
        <f t="shared" si="1171"/>
        <v/>
      </c>
      <c r="J3296" s="47" t="str">
        <f t="shared" si="1172"/>
        <v/>
      </c>
      <c r="K3296" s="47" t="str">
        <f t="shared" si="1173"/>
        <v/>
      </c>
      <c r="L3296" s="47" t="str">
        <f t="shared" si="1160"/>
        <v/>
      </c>
      <c r="M3296" s="47" t="str">
        <f t="shared" si="1164"/>
        <v/>
      </c>
      <c r="N3296" s="47"/>
      <c r="O3296" s="47"/>
      <c r="P3296" s="47"/>
      <c r="Q3296" s="47"/>
      <c r="R3296" s="47" t="str">
        <f t="shared" si="1161"/>
        <v/>
      </c>
      <c r="S3296" s="47" t="str">
        <f t="shared" si="1162"/>
        <v/>
      </c>
      <c r="T3296" s="47"/>
      <c r="U3296" s="47"/>
      <c r="V3296" s="47"/>
      <c r="W3296" s="47"/>
      <c r="X3296" s="47" t="str">
        <f t="shared" si="1159"/>
        <v/>
      </c>
      <c r="Y3296" s="47" t="str">
        <f t="shared" si="1165"/>
        <v/>
      </c>
      <c r="Z3296" s="49" t="str">
        <f t="shared" si="1166"/>
        <v/>
      </c>
      <c r="AA3296" s="49" t="str">
        <f t="shared" si="1167"/>
        <v/>
      </c>
      <c r="AB3296" s="49" t="str">
        <f t="shared" si="1168"/>
        <v/>
      </c>
      <c r="AC3296" s="49" t="str">
        <f t="shared" si="1169"/>
        <v/>
      </c>
      <c r="AD3296" s="49" t="str">
        <f t="shared" si="1158"/>
        <v/>
      </c>
      <c r="AE3296" s="49" t="str">
        <f t="shared" si="1163"/>
        <v/>
      </c>
    </row>
    <row r="3297" spans="2:31" x14ac:dyDescent="0.25">
      <c r="B3297" s="10"/>
      <c r="C3297" s="10"/>
      <c r="D3297" s="10"/>
      <c r="E3297" s="10"/>
      <c r="F3297" s="34"/>
      <c r="G3297" s="34"/>
      <c r="H3297" s="47" t="str">
        <f t="shared" si="1170"/>
        <v/>
      </c>
      <c r="I3297" s="47" t="str">
        <f t="shared" si="1171"/>
        <v/>
      </c>
      <c r="J3297" s="47" t="str">
        <f t="shared" si="1172"/>
        <v/>
      </c>
      <c r="K3297" s="47" t="str">
        <f t="shared" si="1173"/>
        <v/>
      </c>
      <c r="L3297" s="47" t="str">
        <f t="shared" si="1160"/>
        <v/>
      </c>
      <c r="M3297" s="47" t="str">
        <f t="shared" si="1164"/>
        <v/>
      </c>
      <c r="N3297" s="47"/>
      <c r="O3297" s="47"/>
      <c r="P3297" s="47"/>
      <c r="Q3297" s="47"/>
      <c r="R3297" s="47" t="str">
        <f t="shared" si="1161"/>
        <v/>
      </c>
      <c r="S3297" s="47" t="str">
        <f t="shared" si="1162"/>
        <v/>
      </c>
      <c r="T3297" s="47"/>
      <c r="U3297" s="47"/>
      <c r="V3297" s="47"/>
      <c r="W3297" s="47"/>
      <c r="X3297" s="47" t="str">
        <f t="shared" si="1159"/>
        <v/>
      </c>
      <c r="Y3297" s="47" t="str">
        <f t="shared" si="1165"/>
        <v/>
      </c>
      <c r="Z3297" s="49" t="str">
        <f t="shared" si="1166"/>
        <v/>
      </c>
      <c r="AA3297" s="49" t="str">
        <f t="shared" si="1167"/>
        <v/>
      </c>
      <c r="AB3297" s="49" t="str">
        <f t="shared" si="1168"/>
        <v/>
      </c>
      <c r="AC3297" s="49" t="str">
        <f t="shared" si="1169"/>
        <v/>
      </c>
      <c r="AD3297" s="49" t="str">
        <f t="shared" si="1158"/>
        <v/>
      </c>
      <c r="AE3297" s="49" t="str">
        <f t="shared" si="1163"/>
        <v/>
      </c>
    </row>
    <row r="3298" spans="2:31" x14ac:dyDescent="0.25">
      <c r="B3298" s="10"/>
      <c r="C3298" s="10"/>
      <c r="D3298" s="10"/>
      <c r="E3298" s="10"/>
      <c r="F3298" s="34"/>
      <c r="G3298" s="34"/>
      <c r="H3298" s="47" t="str">
        <f t="shared" si="1170"/>
        <v/>
      </c>
      <c r="I3298" s="47" t="str">
        <f t="shared" si="1171"/>
        <v/>
      </c>
      <c r="J3298" s="47" t="str">
        <f t="shared" si="1172"/>
        <v/>
      </c>
      <c r="K3298" s="47" t="str">
        <f t="shared" si="1173"/>
        <v/>
      </c>
      <c r="L3298" s="47" t="str">
        <f t="shared" si="1160"/>
        <v/>
      </c>
      <c r="M3298" s="47" t="str">
        <f t="shared" si="1164"/>
        <v/>
      </c>
      <c r="N3298" s="47"/>
      <c r="O3298" s="47"/>
      <c r="P3298" s="47"/>
      <c r="Q3298" s="47"/>
      <c r="R3298" s="47" t="str">
        <f t="shared" si="1161"/>
        <v/>
      </c>
      <c r="S3298" s="47" t="str">
        <f t="shared" si="1162"/>
        <v/>
      </c>
      <c r="T3298" s="47"/>
      <c r="U3298" s="47"/>
      <c r="V3298" s="47"/>
      <c r="W3298" s="47"/>
      <c r="X3298" s="47" t="str">
        <f t="shared" si="1159"/>
        <v/>
      </c>
      <c r="Y3298" s="47" t="str">
        <f t="shared" si="1165"/>
        <v/>
      </c>
      <c r="Z3298" s="49" t="str">
        <f t="shared" si="1166"/>
        <v/>
      </c>
      <c r="AA3298" s="49" t="str">
        <f t="shared" si="1167"/>
        <v/>
      </c>
      <c r="AB3298" s="49" t="str">
        <f t="shared" si="1168"/>
        <v/>
      </c>
      <c r="AC3298" s="49" t="str">
        <f t="shared" si="1169"/>
        <v/>
      </c>
      <c r="AD3298" s="49" t="str">
        <f t="shared" si="1158"/>
        <v/>
      </c>
      <c r="AE3298" s="49" t="str">
        <f t="shared" si="1163"/>
        <v/>
      </c>
    </row>
    <row r="3299" spans="2:31" x14ac:dyDescent="0.25">
      <c r="B3299" s="10"/>
      <c r="C3299" s="10"/>
      <c r="D3299" s="10"/>
      <c r="E3299" s="10"/>
      <c r="F3299" s="34"/>
      <c r="G3299" s="34"/>
      <c r="H3299" s="47" t="str">
        <f t="shared" si="1170"/>
        <v/>
      </c>
      <c r="I3299" s="47" t="str">
        <f t="shared" si="1171"/>
        <v/>
      </c>
      <c r="J3299" s="47" t="str">
        <f t="shared" si="1172"/>
        <v/>
      </c>
      <c r="K3299" s="47" t="str">
        <f t="shared" si="1173"/>
        <v/>
      </c>
      <c r="L3299" s="47" t="str">
        <f t="shared" si="1160"/>
        <v/>
      </c>
      <c r="M3299" s="47" t="str">
        <f t="shared" si="1164"/>
        <v/>
      </c>
      <c r="N3299" s="47"/>
      <c r="O3299" s="47"/>
      <c r="P3299" s="47"/>
      <c r="Q3299" s="47"/>
      <c r="R3299" s="47" t="str">
        <f t="shared" si="1161"/>
        <v/>
      </c>
      <c r="S3299" s="47" t="str">
        <f t="shared" si="1162"/>
        <v/>
      </c>
      <c r="T3299" s="47"/>
      <c r="U3299" s="47"/>
      <c r="V3299" s="47"/>
      <c r="W3299" s="47"/>
      <c r="X3299" s="47" t="str">
        <f t="shared" si="1159"/>
        <v/>
      </c>
      <c r="Y3299" s="47" t="str">
        <f t="shared" si="1165"/>
        <v/>
      </c>
      <c r="Z3299" s="49" t="str">
        <f t="shared" si="1166"/>
        <v/>
      </c>
      <c r="AA3299" s="49" t="str">
        <f t="shared" si="1167"/>
        <v/>
      </c>
      <c r="AB3299" s="49" t="str">
        <f t="shared" si="1168"/>
        <v/>
      </c>
      <c r="AC3299" s="49" t="str">
        <f t="shared" si="1169"/>
        <v/>
      </c>
      <c r="AD3299" s="49" t="str">
        <f t="shared" si="1158"/>
        <v/>
      </c>
      <c r="AE3299" s="49" t="str">
        <f t="shared" si="1163"/>
        <v/>
      </c>
    </row>
    <row r="3300" spans="2:31" x14ac:dyDescent="0.25">
      <c r="B3300" s="10"/>
      <c r="C3300" s="10"/>
      <c r="D3300" s="10"/>
      <c r="E3300" s="10"/>
      <c r="F3300" s="34"/>
      <c r="G3300" s="34"/>
      <c r="H3300" s="47" t="str">
        <f t="shared" si="1170"/>
        <v/>
      </c>
      <c r="I3300" s="47" t="str">
        <f t="shared" si="1171"/>
        <v/>
      </c>
      <c r="J3300" s="47" t="str">
        <f t="shared" si="1172"/>
        <v/>
      </c>
      <c r="K3300" s="47" t="str">
        <f t="shared" si="1173"/>
        <v/>
      </c>
      <c r="L3300" s="47" t="str">
        <f t="shared" si="1160"/>
        <v/>
      </c>
      <c r="M3300" s="47" t="str">
        <f t="shared" si="1164"/>
        <v/>
      </c>
      <c r="N3300" s="47"/>
      <c r="O3300" s="47"/>
      <c r="P3300" s="47"/>
      <c r="Q3300" s="47"/>
      <c r="R3300" s="47" t="str">
        <f t="shared" si="1161"/>
        <v/>
      </c>
      <c r="S3300" s="47" t="str">
        <f t="shared" si="1162"/>
        <v/>
      </c>
      <c r="T3300" s="47"/>
      <c r="U3300" s="47"/>
      <c r="V3300" s="47"/>
      <c r="W3300" s="47"/>
      <c r="X3300" s="47" t="str">
        <f t="shared" si="1159"/>
        <v/>
      </c>
      <c r="Y3300" s="47" t="str">
        <f t="shared" si="1165"/>
        <v/>
      </c>
      <c r="Z3300" s="49" t="str">
        <f t="shared" si="1166"/>
        <v/>
      </c>
      <c r="AA3300" s="49" t="str">
        <f t="shared" si="1167"/>
        <v/>
      </c>
      <c r="AB3300" s="49" t="str">
        <f t="shared" si="1168"/>
        <v/>
      </c>
      <c r="AC3300" s="49" t="str">
        <f t="shared" si="1169"/>
        <v/>
      </c>
      <c r="AD3300" s="49" t="str">
        <f t="shared" si="1158"/>
        <v/>
      </c>
      <c r="AE3300" s="49" t="str">
        <f t="shared" si="1163"/>
        <v/>
      </c>
    </row>
    <row r="3301" spans="2:31" x14ac:dyDescent="0.25">
      <c r="B3301" s="10"/>
      <c r="C3301" s="10"/>
      <c r="D3301" s="10"/>
      <c r="E3301" s="10"/>
      <c r="F3301" s="34"/>
      <c r="G3301" s="34"/>
      <c r="H3301" s="47" t="str">
        <f t="shared" si="1170"/>
        <v/>
      </c>
      <c r="I3301" s="47" t="str">
        <f t="shared" si="1171"/>
        <v/>
      </c>
      <c r="J3301" s="47" t="str">
        <f t="shared" si="1172"/>
        <v/>
      </c>
      <c r="K3301" s="47" t="str">
        <f t="shared" si="1173"/>
        <v/>
      </c>
      <c r="L3301" s="47" t="str">
        <f t="shared" si="1160"/>
        <v/>
      </c>
      <c r="M3301" s="47" t="str">
        <f t="shared" si="1164"/>
        <v/>
      </c>
      <c r="N3301" s="47"/>
      <c r="O3301" s="47"/>
      <c r="P3301" s="47"/>
      <c r="Q3301" s="47"/>
      <c r="R3301" s="47" t="str">
        <f t="shared" si="1161"/>
        <v/>
      </c>
      <c r="S3301" s="47" t="str">
        <f t="shared" si="1162"/>
        <v/>
      </c>
      <c r="T3301" s="47"/>
      <c r="U3301" s="47"/>
      <c r="V3301" s="47"/>
      <c r="W3301" s="47"/>
      <c r="X3301" s="47" t="str">
        <f t="shared" si="1159"/>
        <v/>
      </c>
      <c r="Y3301" s="47" t="str">
        <f t="shared" si="1165"/>
        <v/>
      </c>
      <c r="Z3301" s="49" t="str">
        <f t="shared" si="1166"/>
        <v/>
      </c>
      <c r="AA3301" s="49" t="str">
        <f t="shared" si="1167"/>
        <v/>
      </c>
      <c r="AB3301" s="49" t="str">
        <f t="shared" si="1168"/>
        <v/>
      </c>
      <c r="AC3301" s="49" t="str">
        <f t="shared" si="1169"/>
        <v/>
      </c>
      <c r="AD3301" s="49" t="str">
        <f t="shared" si="1158"/>
        <v/>
      </c>
      <c r="AE3301" s="49" t="str">
        <f t="shared" si="1163"/>
        <v/>
      </c>
    </row>
    <row r="3302" spans="2:31" x14ac:dyDescent="0.25">
      <c r="B3302" s="10"/>
      <c r="C3302" s="10"/>
      <c r="D3302" s="10"/>
      <c r="E3302" s="10"/>
      <c r="F3302" s="34"/>
      <c r="G3302" s="34"/>
      <c r="H3302" s="47" t="str">
        <f t="shared" si="1170"/>
        <v/>
      </c>
      <c r="I3302" s="47" t="str">
        <f t="shared" si="1171"/>
        <v/>
      </c>
      <c r="J3302" s="47" t="str">
        <f t="shared" si="1172"/>
        <v/>
      </c>
      <c r="K3302" s="47" t="str">
        <f t="shared" si="1173"/>
        <v/>
      </c>
      <c r="L3302" s="47" t="str">
        <f t="shared" si="1160"/>
        <v/>
      </c>
      <c r="M3302" s="47" t="str">
        <f t="shared" si="1164"/>
        <v/>
      </c>
      <c r="N3302" s="47"/>
      <c r="O3302" s="47"/>
      <c r="P3302" s="47"/>
      <c r="Q3302" s="47"/>
      <c r="R3302" s="47" t="str">
        <f t="shared" si="1161"/>
        <v/>
      </c>
      <c r="S3302" s="47" t="str">
        <f t="shared" si="1162"/>
        <v/>
      </c>
      <c r="T3302" s="47"/>
      <c r="U3302" s="47"/>
      <c r="V3302" s="47"/>
      <c r="W3302" s="47"/>
      <c r="X3302" s="47" t="str">
        <f t="shared" si="1159"/>
        <v/>
      </c>
      <c r="Y3302" s="47" t="str">
        <f t="shared" si="1165"/>
        <v/>
      </c>
      <c r="Z3302" s="49" t="str">
        <f t="shared" si="1166"/>
        <v/>
      </c>
      <c r="AA3302" s="49" t="str">
        <f t="shared" si="1167"/>
        <v/>
      </c>
      <c r="AB3302" s="49" t="str">
        <f t="shared" si="1168"/>
        <v/>
      </c>
      <c r="AC3302" s="49" t="str">
        <f t="shared" si="1169"/>
        <v/>
      </c>
      <c r="AD3302" s="49" t="str">
        <f t="shared" si="1158"/>
        <v/>
      </c>
      <c r="AE3302" s="49" t="str">
        <f t="shared" si="1163"/>
        <v/>
      </c>
    </row>
    <row r="3303" spans="2:31" x14ac:dyDescent="0.25">
      <c r="B3303" s="10"/>
      <c r="C3303" s="10"/>
      <c r="D3303" s="10"/>
      <c r="E3303" s="10"/>
      <c r="F3303" s="34"/>
      <c r="G3303" s="34"/>
      <c r="H3303" s="47" t="str">
        <f t="shared" si="1170"/>
        <v/>
      </c>
      <c r="I3303" s="47" t="str">
        <f t="shared" si="1171"/>
        <v/>
      </c>
      <c r="J3303" s="47" t="str">
        <f t="shared" si="1172"/>
        <v/>
      </c>
      <c r="K3303" s="47" t="str">
        <f t="shared" si="1173"/>
        <v/>
      </c>
      <c r="L3303" s="47" t="str">
        <f t="shared" si="1160"/>
        <v/>
      </c>
      <c r="M3303" s="47" t="str">
        <f t="shared" si="1164"/>
        <v/>
      </c>
      <c r="N3303" s="47"/>
      <c r="O3303" s="47"/>
      <c r="P3303" s="47"/>
      <c r="Q3303" s="47"/>
      <c r="R3303" s="47" t="str">
        <f t="shared" si="1161"/>
        <v/>
      </c>
      <c r="S3303" s="47" t="str">
        <f t="shared" si="1162"/>
        <v/>
      </c>
      <c r="T3303" s="47"/>
      <c r="U3303" s="47"/>
      <c r="V3303" s="47"/>
      <c r="W3303" s="47"/>
      <c r="X3303" s="47" t="str">
        <f t="shared" si="1159"/>
        <v/>
      </c>
      <c r="Y3303" s="47" t="str">
        <f t="shared" si="1165"/>
        <v/>
      </c>
      <c r="Z3303" s="49" t="str">
        <f t="shared" si="1166"/>
        <v/>
      </c>
      <c r="AA3303" s="49" t="str">
        <f t="shared" si="1167"/>
        <v/>
      </c>
      <c r="AB3303" s="49" t="str">
        <f t="shared" si="1168"/>
        <v/>
      </c>
      <c r="AC3303" s="49" t="str">
        <f t="shared" si="1169"/>
        <v/>
      </c>
      <c r="AD3303" s="49" t="str">
        <f t="shared" si="1158"/>
        <v/>
      </c>
      <c r="AE3303" s="49" t="str">
        <f t="shared" si="1163"/>
        <v/>
      </c>
    </row>
    <row r="3304" spans="2:31" x14ac:dyDescent="0.25">
      <c r="B3304" s="10"/>
      <c r="C3304" s="10"/>
      <c r="D3304" s="10"/>
      <c r="E3304" s="10"/>
      <c r="F3304" s="34"/>
      <c r="G3304" s="34"/>
      <c r="H3304" s="47" t="str">
        <f t="shared" si="1170"/>
        <v/>
      </c>
      <c r="I3304" s="47" t="str">
        <f t="shared" si="1171"/>
        <v/>
      </c>
      <c r="J3304" s="47" t="str">
        <f t="shared" si="1172"/>
        <v/>
      </c>
      <c r="K3304" s="47" t="str">
        <f t="shared" si="1173"/>
        <v/>
      </c>
      <c r="L3304" s="47" t="str">
        <f t="shared" si="1160"/>
        <v/>
      </c>
      <c r="M3304" s="47" t="str">
        <f t="shared" si="1164"/>
        <v/>
      </c>
      <c r="N3304" s="47"/>
      <c r="O3304" s="47"/>
      <c r="P3304" s="47"/>
      <c r="Q3304" s="47"/>
      <c r="R3304" s="47" t="str">
        <f t="shared" si="1161"/>
        <v/>
      </c>
      <c r="S3304" s="47" t="str">
        <f t="shared" si="1162"/>
        <v/>
      </c>
      <c r="T3304" s="47"/>
      <c r="U3304" s="47"/>
      <c r="V3304" s="47"/>
      <c r="W3304" s="47"/>
      <c r="X3304" s="47" t="str">
        <f t="shared" si="1159"/>
        <v/>
      </c>
      <c r="Y3304" s="47" t="str">
        <f t="shared" si="1165"/>
        <v/>
      </c>
      <c r="Z3304" s="49" t="str">
        <f t="shared" si="1166"/>
        <v/>
      </c>
      <c r="AA3304" s="49" t="str">
        <f t="shared" si="1167"/>
        <v/>
      </c>
      <c r="AB3304" s="49" t="str">
        <f t="shared" si="1168"/>
        <v/>
      </c>
      <c r="AC3304" s="49" t="str">
        <f t="shared" si="1169"/>
        <v/>
      </c>
      <c r="AD3304" s="49" t="str">
        <f t="shared" si="1158"/>
        <v/>
      </c>
      <c r="AE3304" s="49" t="str">
        <f t="shared" si="1163"/>
        <v/>
      </c>
    </row>
    <row r="3305" spans="2:31" x14ac:dyDescent="0.25">
      <c r="B3305" s="10"/>
      <c r="C3305" s="10"/>
      <c r="D3305" s="10"/>
      <c r="E3305" s="10"/>
      <c r="F3305" s="34"/>
      <c r="G3305" s="34"/>
      <c r="H3305" s="47" t="str">
        <f t="shared" si="1170"/>
        <v/>
      </c>
      <c r="I3305" s="47" t="str">
        <f t="shared" si="1171"/>
        <v/>
      </c>
      <c r="J3305" s="47" t="str">
        <f t="shared" si="1172"/>
        <v/>
      </c>
      <c r="K3305" s="47" t="str">
        <f t="shared" si="1173"/>
        <v/>
      </c>
      <c r="L3305" s="47" t="str">
        <f t="shared" si="1160"/>
        <v/>
      </c>
      <c r="M3305" s="47" t="str">
        <f t="shared" si="1164"/>
        <v/>
      </c>
      <c r="N3305" s="47"/>
      <c r="O3305" s="47"/>
      <c r="P3305" s="47"/>
      <c r="Q3305" s="47"/>
      <c r="R3305" s="47" t="str">
        <f t="shared" si="1161"/>
        <v/>
      </c>
      <c r="S3305" s="47" t="str">
        <f t="shared" si="1162"/>
        <v/>
      </c>
      <c r="T3305" s="47"/>
      <c r="U3305" s="47"/>
      <c r="V3305" s="47"/>
      <c r="W3305" s="47"/>
      <c r="X3305" s="47" t="str">
        <f t="shared" si="1159"/>
        <v/>
      </c>
      <c r="Y3305" s="47" t="str">
        <f t="shared" si="1165"/>
        <v/>
      </c>
      <c r="Z3305" s="49" t="str">
        <f t="shared" si="1166"/>
        <v/>
      </c>
      <c r="AA3305" s="49" t="str">
        <f t="shared" si="1167"/>
        <v/>
      </c>
      <c r="AB3305" s="49" t="str">
        <f t="shared" si="1168"/>
        <v/>
      </c>
      <c r="AC3305" s="49" t="str">
        <f t="shared" si="1169"/>
        <v/>
      </c>
      <c r="AD3305" s="49" t="str">
        <f t="shared" si="1158"/>
        <v/>
      </c>
      <c r="AE3305" s="49" t="str">
        <f t="shared" si="1163"/>
        <v/>
      </c>
    </row>
    <row r="3306" spans="2:31" x14ac:dyDescent="0.25">
      <c r="B3306" s="10"/>
      <c r="C3306" s="10"/>
      <c r="D3306" s="10"/>
      <c r="E3306" s="10"/>
      <c r="F3306" s="34"/>
      <c r="G3306" s="34"/>
      <c r="H3306" s="47" t="str">
        <f t="shared" si="1170"/>
        <v/>
      </c>
      <c r="I3306" s="47" t="str">
        <f t="shared" si="1171"/>
        <v/>
      </c>
      <c r="J3306" s="47" t="str">
        <f t="shared" si="1172"/>
        <v/>
      </c>
      <c r="K3306" s="47" t="str">
        <f t="shared" si="1173"/>
        <v/>
      </c>
      <c r="L3306" s="47" t="str">
        <f t="shared" si="1160"/>
        <v/>
      </c>
      <c r="M3306" s="47" t="str">
        <f t="shared" si="1164"/>
        <v/>
      </c>
      <c r="N3306" s="47"/>
      <c r="O3306" s="47"/>
      <c r="P3306" s="47"/>
      <c r="Q3306" s="47"/>
      <c r="R3306" s="47" t="str">
        <f t="shared" si="1161"/>
        <v/>
      </c>
      <c r="S3306" s="47" t="str">
        <f t="shared" si="1162"/>
        <v/>
      </c>
      <c r="T3306" s="47"/>
      <c r="U3306" s="47"/>
      <c r="V3306" s="47"/>
      <c r="W3306" s="47"/>
      <c r="X3306" s="47" t="str">
        <f t="shared" si="1159"/>
        <v/>
      </c>
      <c r="Y3306" s="47" t="str">
        <f t="shared" si="1165"/>
        <v/>
      </c>
      <c r="Z3306" s="49" t="str">
        <f t="shared" si="1166"/>
        <v/>
      </c>
      <c r="AA3306" s="49" t="str">
        <f t="shared" si="1167"/>
        <v/>
      </c>
      <c r="AB3306" s="49" t="str">
        <f t="shared" si="1168"/>
        <v/>
      </c>
      <c r="AC3306" s="49" t="str">
        <f t="shared" si="1169"/>
        <v/>
      </c>
      <c r="AD3306" s="49" t="str">
        <f t="shared" ref="AD3306:AD3369" si="1174">IF(AND(E3306&gt;0,E3306&lt;E3126),ABS(E3306/E3126-1),"")</f>
        <v/>
      </c>
      <c r="AE3306" s="49" t="str">
        <f t="shared" si="1163"/>
        <v/>
      </c>
    </row>
    <row r="3307" spans="2:31" x14ac:dyDescent="0.25">
      <c r="B3307" s="10"/>
      <c r="C3307" s="10"/>
      <c r="D3307" s="10"/>
      <c r="E3307" s="10"/>
      <c r="F3307" s="34"/>
      <c r="G3307" s="34"/>
      <c r="H3307" s="47" t="str">
        <f t="shared" si="1170"/>
        <v/>
      </c>
      <c r="I3307" s="47" t="str">
        <f t="shared" si="1171"/>
        <v/>
      </c>
      <c r="J3307" s="47" t="str">
        <f t="shared" si="1172"/>
        <v/>
      </c>
      <c r="K3307" s="47" t="str">
        <f t="shared" si="1173"/>
        <v/>
      </c>
      <c r="L3307" s="47" t="str">
        <f t="shared" si="1160"/>
        <v/>
      </c>
      <c r="M3307" s="47" t="str">
        <f t="shared" si="1164"/>
        <v/>
      </c>
      <c r="N3307" s="47"/>
      <c r="O3307" s="47"/>
      <c r="P3307" s="47"/>
      <c r="Q3307" s="47"/>
      <c r="R3307" s="47" t="str">
        <f t="shared" si="1161"/>
        <v/>
      </c>
      <c r="S3307" s="47" t="str">
        <f t="shared" si="1162"/>
        <v/>
      </c>
      <c r="T3307" s="47"/>
      <c r="U3307" s="47"/>
      <c r="V3307" s="47"/>
      <c r="W3307" s="47"/>
      <c r="X3307" s="47" t="str">
        <f t="shared" ref="X3307:X3370" si="1175">IF(AND(D3307&gt;0,D3307&lt;D3127),ABS(D3307/D3127-1),"")</f>
        <v/>
      </c>
      <c r="Y3307" s="47" t="str">
        <f t="shared" si="1165"/>
        <v/>
      </c>
      <c r="Z3307" s="49" t="str">
        <f t="shared" si="1166"/>
        <v/>
      </c>
      <c r="AA3307" s="49" t="str">
        <f t="shared" si="1167"/>
        <v/>
      </c>
      <c r="AB3307" s="49" t="str">
        <f t="shared" si="1168"/>
        <v/>
      </c>
      <c r="AC3307" s="49" t="str">
        <f t="shared" si="1169"/>
        <v/>
      </c>
      <c r="AD3307" s="49" t="str">
        <f t="shared" si="1174"/>
        <v/>
      </c>
      <c r="AE3307" s="49" t="str">
        <f t="shared" si="1163"/>
        <v/>
      </c>
    </row>
    <row r="3308" spans="2:31" x14ac:dyDescent="0.25">
      <c r="B3308" s="10"/>
      <c r="C3308" s="10"/>
      <c r="D3308" s="10"/>
      <c r="E3308" s="10"/>
      <c r="F3308" s="34"/>
      <c r="G3308" s="34"/>
      <c r="H3308" s="47" t="str">
        <f t="shared" si="1170"/>
        <v/>
      </c>
      <c r="I3308" s="47" t="str">
        <f t="shared" si="1171"/>
        <v/>
      </c>
      <c r="J3308" s="47" t="str">
        <f t="shared" si="1172"/>
        <v/>
      </c>
      <c r="K3308" s="47" t="str">
        <f t="shared" si="1173"/>
        <v/>
      </c>
      <c r="L3308" s="47" t="str">
        <f t="shared" ref="L3308:L3371" si="1176">IF(AND(B3308&gt;0,B3308&lt;B3128),ABS(B3308/B3128-1),"")</f>
        <v/>
      </c>
      <c r="M3308" s="47" t="str">
        <f t="shared" si="1164"/>
        <v/>
      </c>
      <c r="N3308" s="47"/>
      <c r="O3308" s="47"/>
      <c r="P3308" s="47"/>
      <c r="Q3308" s="47"/>
      <c r="R3308" s="47" t="str">
        <f t="shared" si="1161"/>
        <v/>
      </c>
      <c r="S3308" s="47" t="str">
        <f t="shared" si="1162"/>
        <v/>
      </c>
      <c r="T3308" s="47"/>
      <c r="U3308" s="47"/>
      <c r="V3308" s="47"/>
      <c r="W3308" s="47"/>
      <c r="X3308" s="47" t="str">
        <f t="shared" si="1175"/>
        <v/>
      </c>
      <c r="Y3308" s="47" t="str">
        <f t="shared" si="1165"/>
        <v/>
      </c>
      <c r="Z3308" s="49" t="str">
        <f t="shared" si="1166"/>
        <v/>
      </c>
      <c r="AA3308" s="49" t="str">
        <f t="shared" si="1167"/>
        <v/>
      </c>
      <c r="AB3308" s="49" t="str">
        <f t="shared" si="1168"/>
        <v/>
      </c>
      <c r="AC3308" s="49" t="str">
        <f t="shared" si="1169"/>
        <v/>
      </c>
      <c r="AD3308" s="49" t="str">
        <f t="shared" si="1174"/>
        <v/>
      </c>
      <c r="AE3308" s="49" t="str">
        <f t="shared" si="1163"/>
        <v/>
      </c>
    </row>
    <row r="3309" spans="2:31" x14ac:dyDescent="0.25">
      <c r="B3309" s="10"/>
      <c r="C3309" s="10"/>
      <c r="D3309" s="10"/>
      <c r="E3309" s="10"/>
      <c r="F3309" s="34"/>
      <c r="G3309" s="34"/>
      <c r="H3309" s="47" t="str">
        <f t="shared" si="1170"/>
        <v/>
      </c>
      <c r="I3309" s="47" t="str">
        <f t="shared" si="1171"/>
        <v/>
      </c>
      <c r="J3309" s="47" t="str">
        <f t="shared" si="1172"/>
        <v/>
      </c>
      <c r="K3309" s="47" t="str">
        <f t="shared" si="1173"/>
        <v/>
      </c>
      <c r="L3309" s="47" t="str">
        <f t="shared" si="1176"/>
        <v/>
      </c>
      <c r="M3309" s="47" t="str">
        <f t="shared" si="1164"/>
        <v/>
      </c>
      <c r="N3309" s="47"/>
      <c r="O3309" s="47"/>
      <c r="P3309" s="47"/>
      <c r="Q3309" s="47"/>
      <c r="R3309" s="47" t="str">
        <f t="shared" si="1161"/>
        <v/>
      </c>
      <c r="S3309" s="47" t="str">
        <f t="shared" si="1162"/>
        <v/>
      </c>
      <c r="T3309" s="47"/>
      <c r="U3309" s="47"/>
      <c r="V3309" s="47"/>
      <c r="W3309" s="47"/>
      <c r="X3309" s="47" t="str">
        <f t="shared" si="1175"/>
        <v/>
      </c>
      <c r="Y3309" s="47" t="str">
        <f t="shared" si="1165"/>
        <v/>
      </c>
      <c r="Z3309" s="49" t="str">
        <f t="shared" si="1166"/>
        <v/>
      </c>
      <c r="AA3309" s="49" t="str">
        <f t="shared" si="1167"/>
        <v/>
      </c>
      <c r="AB3309" s="49" t="str">
        <f t="shared" si="1168"/>
        <v/>
      </c>
      <c r="AC3309" s="49" t="str">
        <f t="shared" si="1169"/>
        <v/>
      </c>
      <c r="AD3309" s="49" t="str">
        <f t="shared" si="1174"/>
        <v/>
      </c>
      <c r="AE3309" s="49" t="str">
        <f t="shared" si="1163"/>
        <v/>
      </c>
    </row>
    <row r="3310" spans="2:31" x14ac:dyDescent="0.25">
      <c r="B3310" s="10"/>
      <c r="C3310" s="10"/>
      <c r="D3310" s="10"/>
      <c r="E3310" s="10"/>
      <c r="F3310" s="34"/>
      <c r="G3310" s="34"/>
      <c r="H3310" s="47" t="str">
        <f t="shared" si="1170"/>
        <v/>
      </c>
      <c r="I3310" s="47" t="str">
        <f t="shared" si="1171"/>
        <v/>
      </c>
      <c r="J3310" s="47" t="str">
        <f t="shared" si="1172"/>
        <v/>
      </c>
      <c r="K3310" s="47" t="str">
        <f t="shared" si="1173"/>
        <v/>
      </c>
      <c r="L3310" s="47" t="str">
        <f t="shared" si="1176"/>
        <v/>
      </c>
      <c r="M3310" s="47" t="str">
        <f t="shared" si="1164"/>
        <v/>
      </c>
      <c r="N3310" s="47"/>
      <c r="O3310" s="47"/>
      <c r="P3310" s="47"/>
      <c r="Q3310" s="47"/>
      <c r="R3310" s="47" t="str">
        <f t="shared" si="1161"/>
        <v/>
      </c>
      <c r="S3310" s="47" t="str">
        <f t="shared" si="1162"/>
        <v/>
      </c>
      <c r="T3310" s="47"/>
      <c r="U3310" s="47"/>
      <c r="V3310" s="47"/>
      <c r="W3310" s="47"/>
      <c r="X3310" s="47" t="str">
        <f t="shared" si="1175"/>
        <v/>
      </c>
      <c r="Y3310" s="47" t="str">
        <f t="shared" si="1165"/>
        <v/>
      </c>
      <c r="Z3310" s="49" t="str">
        <f t="shared" si="1166"/>
        <v/>
      </c>
      <c r="AA3310" s="49" t="str">
        <f t="shared" si="1167"/>
        <v/>
      </c>
      <c r="AB3310" s="49" t="str">
        <f t="shared" si="1168"/>
        <v/>
      </c>
      <c r="AC3310" s="49" t="str">
        <f t="shared" si="1169"/>
        <v/>
      </c>
      <c r="AD3310" s="49" t="str">
        <f t="shared" si="1174"/>
        <v/>
      </c>
      <c r="AE3310" s="49" t="str">
        <f t="shared" si="1163"/>
        <v/>
      </c>
    </row>
    <row r="3311" spans="2:31" x14ac:dyDescent="0.25">
      <c r="B3311" s="10"/>
      <c r="C3311" s="10"/>
      <c r="D3311" s="10"/>
      <c r="E3311" s="10"/>
      <c r="F3311" s="34"/>
      <c r="G3311" s="34"/>
      <c r="H3311" s="47" t="str">
        <f t="shared" si="1170"/>
        <v/>
      </c>
      <c r="I3311" s="47" t="str">
        <f t="shared" si="1171"/>
        <v/>
      </c>
      <c r="J3311" s="47" t="str">
        <f t="shared" si="1172"/>
        <v/>
      </c>
      <c r="K3311" s="47" t="str">
        <f t="shared" si="1173"/>
        <v/>
      </c>
      <c r="L3311" s="47" t="str">
        <f t="shared" si="1176"/>
        <v/>
      </c>
      <c r="M3311" s="47" t="str">
        <f t="shared" si="1164"/>
        <v/>
      </c>
      <c r="N3311" s="47"/>
      <c r="O3311" s="47"/>
      <c r="P3311" s="47"/>
      <c r="Q3311" s="47"/>
      <c r="R3311" s="47" t="str">
        <f t="shared" ref="R3311:R3374" si="1177">IF(AND(C3312&gt;0,C3312&lt;C3131),ABS(C3312/C3131-1),"")</f>
        <v/>
      </c>
      <c r="S3311" s="47" t="str">
        <f t="shared" ref="S3311:S3374" si="1178">IF(AND(C3312&gt;0,C3312&lt;C2946),ABS(C3312/C2946-1),"")</f>
        <v/>
      </c>
      <c r="T3311" s="47"/>
      <c r="U3311" s="47"/>
      <c r="V3311" s="47"/>
      <c r="W3311" s="47"/>
      <c r="X3311" s="47" t="str">
        <f t="shared" si="1175"/>
        <v/>
      </c>
      <c r="Y3311" s="47" t="str">
        <f t="shared" si="1165"/>
        <v/>
      </c>
      <c r="Z3311" s="49" t="str">
        <f t="shared" si="1166"/>
        <v/>
      </c>
      <c r="AA3311" s="49" t="str">
        <f t="shared" si="1167"/>
        <v/>
      </c>
      <c r="AB3311" s="49" t="str">
        <f t="shared" si="1168"/>
        <v/>
      </c>
      <c r="AC3311" s="49" t="str">
        <f t="shared" si="1169"/>
        <v/>
      </c>
      <c r="AD3311" s="49" t="str">
        <f t="shared" si="1174"/>
        <v/>
      </c>
      <c r="AE3311" s="49" t="str">
        <f t="shared" si="1163"/>
        <v/>
      </c>
    </row>
    <row r="3312" spans="2:31" x14ac:dyDescent="0.25">
      <c r="B3312" s="10"/>
      <c r="C3312" s="10"/>
      <c r="D3312" s="10"/>
      <c r="E3312" s="10"/>
      <c r="F3312" s="34"/>
      <c r="G3312" s="34"/>
      <c r="H3312" s="47" t="str">
        <f t="shared" si="1170"/>
        <v/>
      </c>
      <c r="I3312" s="47" t="str">
        <f t="shared" si="1171"/>
        <v/>
      </c>
      <c r="J3312" s="47" t="str">
        <f t="shared" si="1172"/>
        <v/>
      </c>
      <c r="K3312" s="47" t="str">
        <f t="shared" si="1173"/>
        <v/>
      </c>
      <c r="L3312" s="47" t="str">
        <f t="shared" si="1176"/>
        <v/>
      </c>
      <c r="M3312" s="47" t="str">
        <f t="shared" si="1164"/>
        <v/>
      </c>
      <c r="N3312" s="47"/>
      <c r="O3312" s="47"/>
      <c r="P3312" s="47"/>
      <c r="Q3312" s="47"/>
      <c r="R3312" s="47" t="str">
        <f t="shared" si="1177"/>
        <v/>
      </c>
      <c r="S3312" s="47" t="str">
        <f t="shared" si="1178"/>
        <v/>
      </c>
      <c r="T3312" s="47"/>
      <c r="U3312" s="47"/>
      <c r="V3312" s="47"/>
      <c r="W3312" s="47"/>
      <c r="X3312" s="47" t="str">
        <f t="shared" si="1175"/>
        <v/>
      </c>
      <c r="Y3312" s="47" t="str">
        <f t="shared" si="1165"/>
        <v/>
      </c>
      <c r="Z3312" s="49" t="str">
        <f t="shared" si="1166"/>
        <v/>
      </c>
      <c r="AA3312" s="49" t="str">
        <f t="shared" si="1167"/>
        <v/>
      </c>
      <c r="AB3312" s="49" t="str">
        <f t="shared" si="1168"/>
        <v/>
      </c>
      <c r="AC3312" s="49" t="str">
        <f t="shared" si="1169"/>
        <v/>
      </c>
      <c r="AD3312" s="49" t="str">
        <f t="shared" si="1174"/>
        <v/>
      </c>
      <c r="AE3312" s="49" t="str">
        <f t="shared" si="1163"/>
        <v/>
      </c>
    </row>
    <row r="3313" spans="2:31" x14ac:dyDescent="0.25">
      <c r="B3313" s="10"/>
      <c r="C3313" s="10"/>
      <c r="D3313" s="10"/>
      <c r="E3313" s="10"/>
      <c r="F3313" s="34"/>
      <c r="G3313" s="34"/>
      <c r="H3313" s="47" t="str">
        <f t="shared" si="1170"/>
        <v/>
      </c>
      <c r="I3313" s="47" t="str">
        <f t="shared" si="1171"/>
        <v/>
      </c>
      <c r="J3313" s="47" t="str">
        <f t="shared" si="1172"/>
        <v/>
      </c>
      <c r="K3313" s="47" t="str">
        <f t="shared" si="1173"/>
        <v/>
      </c>
      <c r="L3313" s="47" t="str">
        <f t="shared" si="1176"/>
        <v/>
      </c>
      <c r="M3313" s="47" t="str">
        <f t="shared" si="1164"/>
        <v/>
      </c>
      <c r="N3313" s="47"/>
      <c r="O3313" s="47"/>
      <c r="P3313" s="47"/>
      <c r="Q3313" s="47"/>
      <c r="R3313" s="47" t="str">
        <f t="shared" si="1177"/>
        <v/>
      </c>
      <c r="S3313" s="47" t="str">
        <f t="shared" si="1178"/>
        <v/>
      </c>
      <c r="T3313" s="47"/>
      <c r="U3313" s="47"/>
      <c r="V3313" s="47"/>
      <c r="W3313" s="47"/>
      <c r="X3313" s="47" t="str">
        <f t="shared" si="1175"/>
        <v/>
      </c>
      <c r="Y3313" s="47" t="str">
        <f t="shared" si="1165"/>
        <v/>
      </c>
      <c r="Z3313" s="49" t="str">
        <f t="shared" si="1166"/>
        <v/>
      </c>
      <c r="AA3313" s="49" t="str">
        <f t="shared" si="1167"/>
        <v/>
      </c>
      <c r="AB3313" s="49" t="str">
        <f t="shared" si="1168"/>
        <v/>
      </c>
      <c r="AC3313" s="49" t="str">
        <f t="shared" si="1169"/>
        <v/>
      </c>
      <c r="AD3313" s="49" t="str">
        <f t="shared" si="1174"/>
        <v/>
      </c>
      <c r="AE3313" s="49" t="str">
        <f t="shared" si="1163"/>
        <v/>
      </c>
    </row>
    <row r="3314" spans="2:31" x14ac:dyDescent="0.25">
      <c r="B3314" s="10"/>
      <c r="C3314" s="10"/>
      <c r="D3314" s="10"/>
      <c r="E3314" s="10"/>
      <c r="F3314" s="34"/>
      <c r="G3314" s="34"/>
      <c r="H3314" s="47" t="str">
        <f t="shared" si="1170"/>
        <v/>
      </c>
      <c r="I3314" s="47" t="str">
        <f t="shared" si="1171"/>
        <v/>
      </c>
      <c r="J3314" s="47" t="str">
        <f t="shared" si="1172"/>
        <v/>
      </c>
      <c r="K3314" s="47" t="str">
        <f t="shared" si="1173"/>
        <v/>
      </c>
      <c r="L3314" s="47" t="str">
        <f t="shared" si="1176"/>
        <v/>
      </c>
      <c r="M3314" s="47" t="str">
        <f t="shared" si="1164"/>
        <v/>
      </c>
      <c r="N3314" s="47"/>
      <c r="O3314" s="47"/>
      <c r="P3314" s="47"/>
      <c r="Q3314" s="47"/>
      <c r="R3314" s="47" t="str">
        <f t="shared" si="1177"/>
        <v/>
      </c>
      <c r="S3314" s="47" t="str">
        <f t="shared" si="1178"/>
        <v/>
      </c>
      <c r="T3314" s="47"/>
      <c r="U3314" s="47"/>
      <c r="V3314" s="47"/>
      <c r="W3314" s="47"/>
      <c r="X3314" s="47" t="str">
        <f t="shared" si="1175"/>
        <v/>
      </c>
      <c r="Y3314" s="47" t="str">
        <f t="shared" si="1165"/>
        <v/>
      </c>
      <c r="Z3314" s="49" t="str">
        <f t="shared" si="1166"/>
        <v/>
      </c>
      <c r="AA3314" s="49" t="str">
        <f t="shared" si="1167"/>
        <v/>
      </c>
      <c r="AB3314" s="49" t="str">
        <f t="shared" si="1168"/>
        <v/>
      </c>
      <c r="AC3314" s="49" t="str">
        <f t="shared" si="1169"/>
        <v/>
      </c>
      <c r="AD3314" s="49" t="str">
        <f t="shared" si="1174"/>
        <v/>
      </c>
      <c r="AE3314" s="49" t="str">
        <f t="shared" si="1163"/>
        <v/>
      </c>
    </row>
    <row r="3315" spans="2:31" x14ac:dyDescent="0.25">
      <c r="B3315" s="10"/>
      <c r="C3315" s="10"/>
      <c r="D3315" s="10"/>
      <c r="E3315" s="10"/>
      <c r="F3315" s="34"/>
      <c r="G3315" s="34"/>
      <c r="H3315" s="47" t="str">
        <f t="shared" si="1170"/>
        <v/>
      </c>
      <c r="I3315" s="47" t="str">
        <f t="shared" si="1171"/>
        <v/>
      </c>
      <c r="J3315" s="47" t="str">
        <f t="shared" si="1172"/>
        <v/>
      </c>
      <c r="K3315" s="47" t="str">
        <f t="shared" si="1173"/>
        <v/>
      </c>
      <c r="L3315" s="47" t="str">
        <f t="shared" si="1176"/>
        <v/>
      </c>
      <c r="M3315" s="47" t="str">
        <f t="shared" si="1164"/>
        <v/>
      </c>
      <c r="N3315" s="47"/>
      <c r="O3315" s="47"/>
      <c r="P3315" s="47"/>
      <c r="Q3315" s="47"/>
      <c r="R3315" s="47" t="str">
        <f t="shared" si="1177"/>
        <v/>
      </c>
      <c r="S3315" s="47" t="str">
        <f t="shared" si="1178"/>
        <v/>
      </c>
      <c r="T3315" s="47"/>
      <c r="U3315" s="47"/>
      <c r="V3315" s="47"/>
      <c r="W3315" s="47"/>
      <c r="X3315" s="47" t="str">
        <f t="shared" si="1175"/>
        <v/>
      </c>
      <c r="Y3315" s="47" t="str">
        <f t="shared" si="1165"/>
        <v/>
      </c>
      <c r="Z3315" s="49" t="str">
        <f t="shared" si="1166"/>
        <v/>
      </c>
      <c r="AA3315" s="49" t="str">
        <f t="shared" si="1167"/>
        <v/>
      </c>
      <c r="AB3315" s="49" t="str">
        <f t="shared" si="1168"/>
        <v/>
      </c>
      <c r="AC3315" s="49" t="str">
        <f t="shared" si="1169"/>
        <v/>
      </c>
      <c r="AD3315" s="49" t="str">
        <f t="shared" si="1174"/>
        <v/>
      </c>
      <c r="AE3315" s="49" t="str">
        <f t="shared" si="1163"/>
        <v/>
      </c>
    </row>
    <row r="3316" spans="2:31" x14ac:dyDescent="0.25">
      <c r="B3316" s="10"/>
      <c r="C3316" s="10"/>
      <c r="D3316" s="10"/>
      <c r="E3316" s="10"/>
      <c r="F3316" s="34"/>
      <c r="G3316" s="34"/>
      <c r="H3316" s="47" t="str">
        <f t="shared" si="1170"/>
        <v/>
      </c>
      <c r="I3316" s="47" t="str">
        <f t="shared" si="1171"/>
        <v/>
      </c>
      <c r="J3316" s="47" t="str">
        <f t="shared" si="1172"/>
        <v/>
      </c>
      <c r="K3316" s="47" t="str">
        <f t="shared" si="1173"/>
        <v/>
      </c>
      <c r="L3316" s="47" t="str">
        <f t="shared" si="1176"/>
        <v/>
      </c>
      <c r="M3316" s="47" t="str">
        <f t="shared" si="1164"/>
        <v/>
      </c>
      <c r="N3316" s="47"/>
      <c r="O3316" s="47"/>
      <c r="P3316" s="47"/>
      <c r="Q3316" s="47"/>
      <c r="R3316" s="47" t="str">
        <f t="shared" si="1177"/>
        <v/>
      </c>
      <c r="S3316" s="47" t="str">
        <f t="shared" si="1178"/>
        <v/>
      </c>
      <c r="T3316" s="47"/>
      <c r="U3316" s="47"/>
      <c r="V3316" s="47"/>
      <c r="W3316" s="47"/>
      <c r="X3316" s="47" t="str">
        <f t="shared" si="1175"/>
        <v/>
      </c>
      <c r="Y3316" s="47" t="str">
        <f t="shared" si="1165"/>
        <v/>
      </c>
      <c r="Z3316" s="49" t="str">
        <f t="shared" si="1166"/>
        <v/>
      </c>
      <c r="AA3316" s="49" t="str">
        <f t="shared" si="1167"/>
        <v/>
      </c>
      <c r="AB3316" s="49" t="str">
        <f t="shared" si="1168"/>
        <v/>
      </c>
      <c r="AC3316" s="49" t="str">
        <f t="shared" si="1169"/>
        <v/>
      </c>
      <c r="AD3316" s="49" t="str">
        <f t="shared" si="1174"/>
        <v/>
      </c>
      <c r="AE3316" s="49" t="str">
        <f t="shared" si="1163"/>
        <v/>
      </c>
    </row>
    <row r="3317" spans="2:31" x14ac:dyDescent="0.25">
      <c r="B3317" s="10"/>
      <c r="C3317" s="10"/>
      <c r="D3317" s="10"/>
      <c r="E3317" s="10"/>
      <c r="F3317" s="34"/>
      <c r="G3317" s="34"/>
      <c r="H3317" s="47" t="str">
        <f t="shared" si="1170"/>
        <v/>
      </c>
      <c r="I3317" s="47" t="str">
        <f t="shared" si="1171"/>
        <v/>
      </c>
      <c r="J3317" s="47" t="str">
        <f t="shared" si="1172"/>
        <v/>
      </c>
      <c r="K3317" s="47" t="str">
        <f t="shared" si="1173"/>
        <v/>
      </c>
      <c r="L3317" s="47" t="str">
        <f t="shared" si="1176"/>
        <v/>
      </c>
      <c r="M3317" s="47" t="str">
        <f t="shared" si="1164"/>
        <v/>
      </c>
      <c r="N3317" s="47"/>
      <c r="O3317" s="47"/>
      <c r="P3317" s="47"/>
      <c r="Q3317" s="47"/>
      <c r="R3317" s="47" t="str">
        <f t="shared" si="1177"/>
        <v/>
      </c>
      <c r="S3317" s="47" t="str">
        <f t="shared" si="1178"/>
        <v/>
      </c>
      <c r="T3317" s="47"/>
      <c r="U3317" s="47"/>
      <c r="V3317" s="47"/>
      <c r="W3317" s="47"/>
      <c r="X3317" s="47" t="str">
        <f t="shared" si="1175"/>
        <v/>
      </c>
      <c r="Y3317" s="47" t="str">
        <f t="shared" si="1165"/>
        <v/>
      </c>
      <c r="Z3317" s="49" t="str">
        <f t="shared" si="1166"/>
        <v/>
      </c>
      <c r="AA3317" s="49" t="str">
        <f t="shared" si="1167"/>
        <v/>
      </c>
      <c r="AB3317" s="49" t="str">
        <f t="shared" si="1168"/>
        <v/>
      </c>
      <c r="AC3317" s="49" t="str">
        <f t="shared" si="1169"/>
        <v/>
      </c>
      <c r="AD3317" s="49" t="str">
        <f t="shared" si="1174"/>
        <v/>
      </c>
      <c r="AE3317" s="49" t="str">
        <f t="shared" si="1163"/>
        <v/>
      </c>
    </row>
    <row r="3318" spans="2:31" x14ac:dyDescent="0.25">
      <c r="B3318" s="10"/>
      <c r="C3318" s="10"/>
      <c r="D3318" s="10"/>
      <c r="E3318" s="10"/>
      <c r="F3318" s="34"/>
      <c r="G3318" s="34"/>
      <c r="H3318" s="47" t="str">
        <f t="shared" si="1170"/>
        <v/>
      </c>
      <c r="I3318" s="47" t="str">
        <f t="shared" si="1171"/>
        <v/>
      </c>
      <c r="J3318" s="47" t="str">
        <f t="shared" si="1172"/>
        <v/>
      </c>
      <c r="K3318" s="47" t="str">
        <f t="shared" si="1173"/>
        <v/>
      </c>
      <c r="L3318" s="47" t="str">
        <f t="shared" si="1176"/>
        <v/>
      </c>
      <c r="M3318" s="47" t="str">
        <f t="shared" si="1164"/>
        <v/>
      </c>
      <c r="N3318" s="47"/>
      <c r="O3318" s="47"/>
      <c r="P3318" s="47"/>
      <c r="Q3318" s="47"/>
      <c r="R3318" s="47" t="str">
        <f t="shared" si="1177"/>
        <v/>
      </c>
      <c r="S3318" s="47" t="str">
        <f t="shared" si="1178"/>
        <v/>
      </c>
      <c r="T3318" s="47"/>
      <c r="U3318" s="47"/>
      <c r="V3318" s="47"/>
      <c r="W3318" s="47"/>
      <c r="X3318" s="47" t="str">
        <f t="shared" si="1175"/>
        <v/>
      </c>
      <c r="Y3318" s="47" t="str">
        <f t="shared" si="1165"/>
        <v/>
      </c>
      <c r="Z3318" s="49" t="str">
        <f t="shared" si="1166"/>
        <v/>
      </c>
      <c r="AA3318" s="49" t="str">
        <f t="shared" si="1167"/>
        <v/>
      </c>
      <c r="AB3318" s="49" t="str">
        <f t="shared" si="1168"/>
        <v/>
      </c>
      <c r="AC3318" s="49" t="str">
        <f t="shared" si="1169"/>
        <v/>
      </c>
      <c r="AD3318" s="49" t="str">
        <f t="shared" si="1174"/>
        <v/>
      </c>
      <c r="AE3318" s="49" t="str">
        <f t="shared" si="1163"/>
        <v/>
      </c>
    </row>
    <row r="3319" spans="2:31" x14ac:dyDescent="0.25">
      <c r="B3319" s="10"/>
      <c r="C3319" s="10"/>
      <c r="D3319" s="10"/>
      <c r="E3319" s="10"/>
      <c r="F3319" s="34"/>
      <c r="G3319" s="34"/>
      <c r="H3319" s="47" t="str">
        <f t="shared" si="1170"/>
        <v/>
      </c>
      <c r="I3319" s="47" t="str">
        <f t="shared" si="1171"/>
        <v/>
      </c>
      <c r="J3319" s="47" t="str">
        <f t="shared" si="1172"/>
        <v/>
      </c>
      <c r="K3319" s="47" t="str">
        <f t="shared" si="1173"/>
        <v/>
      </c>
      <c r="L3319" s="47" t="str">
        <f t="shared" si="1176"/>
        <v/>
      </c>
      <c r="M3319" s="47" t="str">
        <f t="shared" si="1164"/>
        <v/>
      </c>
      <c r="N3319" s="47"/>
      <c r="O3319" s="47"/>
      <c r="P3319" s="47"/>
      <c r="Q3319" s="47"/>
      <c r="R3319" s="47" t="str">
        <f t="shared" si="1177"/>
        <v/>
      </c>
      <c r="S3319" s="47" t="str">
        <f t="shared" si="1178"/>
        <v/>
      </c>
      <c r="T3319" s="47"/>
      <c r="U3319" s="47"/>
      <c r="V3319" s="47"/>
      <c r="W3319" s="47"/>
      <c r="X3319" s="47" t="str">
        <f t="shared" si="1175"/>
        <v/>
      </c>
      <c r="Y3319" s="47" t="str">
        <f t="shared" si="1165"/>
        <v/>
      </c>
      <c r="Z3319" s="49" t="str">
        <f t="shared" si="1166"/>
        <v/>
      </c>
      <c r="AA3319" s="49" t="str">
        <f t="shared" si="1167"/>
        <v/>
      </c>
      <c r="AB3319" s="49" t="str">
        <f t="shared" si="1168"/>
        <v/>
      </c>
      <c r="AC3319" s="49" t="str">
        <f t="shared" si="1169"/>
        <v/>
      </c>
      <c r="AD3319" s="49" t="str">
        <f t="shared" si="1174"/>
        <v/>
      </c>
      <c r="AE3319" s="49" t="str">
        <f t="shared" si="1163"/>
        <v/>
      </c>
    </row>
    <row r="3320" spans="2:31" x14ac:dyDescent="0.25">
      <c r="B3320" s="10"/>
      <c r="C3320" s="10"/>
      <c r="D3320" s="10"/>
      <c r="E3320" s="10"/>
      <c r="F3320" s="34"/>
      <c r="G3320" s="34"/>
      <c r="H3320" s="47" t="str">
        <f t="shared" si="1170"/>
        <v/>
      </c>
      <c r="I3320" s="47" t="str">
        <f t="shared" si="1171"/>
        <v/>
      </c>
      <c r="J3320" s="47" t="str">
        <f t="shared" si="1172"/>
        <v/>
      </c>
      <c r="K3320" s="47" t="str">
        <f t="shared" si="1173"/>
        <v/>
      </c>
      <c r="L3320" s="47" t="str">
        <f t="shared" si="1176"/>
        <v/>
      </c>
      <c r="M3320" s="47" t="str">
        <f t="shared" si="1164"/>
        <v/>
      </c>
      <c r="N3320" s="47"/>
      <c r="O3320" s="47"/>
      <c r="P3320" s="47"/>
      <c r="Q3320" s="47"/>
      <c r="R3320" s="47" t="str">
        <f t="shared" si="1177"/>
        <v/>
      </c>
      <c r="S3320" s="47" t="str">
        <f t="shared" si="1178"/>
        <v/>
      </c>
      <c r="T3320" s="47"/>
      <c r="U3320" s="47"/>
      <c r="V3320" s="47"/>
      <c r="W3320" s="47"/>
      <c r="X3320" s="47" t="str">
        <f t="shared" si="1175"/>
        <v/>
      </c>
      <c r="Y3320" s="47" t="str">
        <f t="shared" si="1165"/>
        <v/>
      </c>
      <c r="Z3320" s="49" t="str">
        <f t="shared" si="1166"/>
        <v/>
      </c>
      <c r="AA3320" s="49" t="str">
        <f t="shared" si="1167"/>
        <v/>
      </c>
      <c r="AB3320" s="49" t="str">
        <f t="shared" si="1168"/>
        <v/>
      </c>
      <c r="AC3320" s="49" t="str">
        <f t="shared" si="1169"/>
        <v/>
      </c>
      <c r="AD3320" s="49" t="str">
        <f t="shared" si="1174"/>
        <v/>
      </c>
      <c r="AE3320" s="49" t="str">
        <f t="shared" si="1163"/>
        <v/>
      </c>
    </row>
    <row r="3321" spans="2:31" x14ac:dyDescent="0.25">
      <c r="B3321" s="10"/>
      <c r="C3321" s="10"/>
      <c r="D3321" s="10"/>
      <c r="E3321" s="10"/>
      <c r="F3321" s="34"/>
      <c r="G3321" s="34"/>
      <c r="H3321" s="47" t="str">
        <f t="shared" si="1170"/>
        <v/>
      </c>
      <c r="I3321" s="47" t="str">
        <f t="shared" si="1171"/>
        <v/>
      </c>
      <c r="J3321" s="47" t="str">
        <f t="shared" si="1172"/>
        <v/>
      </c>
      <c r="K3321" s="47" t="str">
        <f t="shared" si="1173"/>
        <v/>
      </c>
      <c r="L3321" s="47" t="str">
        <f t="shared" si="1176"/>
        <v/>
      </c>
      <c r="M3321" s="47" t="str">
        <f t="shared" si="1164"/>
        <v/>
      </c>
      <c r="N3321" s="47"/>
      <c r="O3321" s="47"/>
      <c r="P3321" s="47"/>
      <c r="Q3321" s="47"/>
      <c r="R3321" s="47" t="str">
        <f t="shared" si="1177"/>
        <v/>
      </c>
      <c r="S3321" s="47" t="str">
        <f t="shared" si="1178"/>
        <v/>
      </c>
      <c r="T3321" s="47"/>
      <c r="U3321" s="47"/>
      <c r="V3321" s="47"/>
      <c r="W3321" s="47"/>
      <c r="X3321" s="47" t="str">
        <f t="shared" si="1175"/>
        <v/>
      </c>
      <c r="Y3321" s="47" t="str">
        <f t="shared" si="1165"/>
        <v/>
      </c>
      <c r="Z3321" s="49" t="str">
        <f t="shared" si="1166"/>
        <v/>
      </c>
      <c r="AA3321" s="49" t="str">
        <f t="shared" si="1167"/>
        <v/>
      </c>
      <c r="AB3321" s="49" t="str">
        <f t="shared" si="1168"/>
        <v/>
      </c>
      <c r="AC3321" s="49" t="str">
        <f t="shared" si="1169"/>
        <v/>
      </c>
      <c r="AD3321" s="49" t="str">
        <f t="shared" si="1174"/>
        <v/>
      </c>
      <c r="AE3321" s="49" t="str">
        <f t="shared" si="1163"/>
        <v/>
      </c>
    </row>
    <row r="3322" spans="2:31" x14ac:dyDescent="0.25">
      <c r="B3322" s="10"/>
      <c r="C3322" s="10"/>
      <c r="D3322" s="10"/>
      <c r="E3322" s="10"/>
      <c r="F3322" s="34"/>
      <c r="G3322" s="34"/>
      <c r="H3322" s="47" t="str">
        <f t="shared" si="1170"/>
        <v/>
      </c>
      <c r="I3322" s="47" t="str">
        <f t="shared" si="1171"/>
        <v/>
      </c>
      <c r="J3322" s="47" t="str">
        <f t="shared" si="1172"/>
        <v/>
      </c>
      <c r="K3322" s="47" t="str">
        <f t="shared" si="1173"/>
        <v/>
      </c>
      <c r="L3322" s="47" t="str">
        <f t="shared" si="1176"/>
        <v/>
      </c>
      <c r="M3322" s="47" t="str">
        <f t="shared" si="1164"/>
        <v/>
      </c>
      <c r="N3322" s="47"/>
      <c r="O3322" s="47"/>
      <c r="P3322" s="47"/>
      <c r="Q3322" s="47"/>
      <c r="R3322" s="47" t="str">
        <f t="shared" si="1177"/>
        <v/>
      </c>
      <c r="S3322" s="47" t="str">
        <f t="shared" si="1178"/>
        <v/>
      </c>
      <c r="T3322" s="47"/>
      <c r="U3322" s="47"/>
      <c r="V3322" s="47"/>
      <c r="W3322" s="47"/>
      <c r="X3322" s="47" t="str">
        <f t="shared" si="1175"/>
        <v/>
      </c>
      <c r="Y3322" s="47" t="str">
        <f t="shared" si="1165"/>
        <v/>
      </c>
      <c r="Z3322" s="49" t="str">
        <f t="shared" si="1166"/>
        <v/>
      </c>
      <c r="AA3322" s="49" t="str">
        <f t="shared" si="1167"/>
        <v/>
      </c>
      <c r="AB3322" s="49" t="str">
        <f t="shared" si="1168"/>
        <v/>
      </c>
      <c r="AC3322" s="49" t="str">
        <f t="shared" si="1169"/>
        <v/>
      </c>
      <c r="AD3322" s="49" t="str">
        <f t="shared" si="1174"/>
        <v/>
      </c>
      <c r="AE3322" s="49" t="str">
        <f t="shared" si="1163"/>
        <v/>
      </c>
    </row>
    <row r="3323" spans="2:31" x14ac:dyDescent="0.25">
      <c r="B3323" s="10"/>
      <c r="C3323" s="10"/>
      <c r="D3323" s="10"/>
      <c r="E3323" s="10"/>
      <c r="F3323" s="34"/>
      <c r="G3323" s="34"/>
      <c r="H3323" s="47" t="str">
        <f t="shared" si="1170"/>
        <v/>
      </c>
      <c r="I3323" s="47" t="str">
        <f t="shared" si="1171"/>
        <v/>
      </c>
      <c r="J3323" s="47" t="str">
        <f t="shared" si="1172"/>
        <v/>
      </c>
      <c r="K3323" s="47" t="str">
        <f t="shared" si="1173"/>
        <v/>
      </c>
      <c r="L3323" s="47" t="str">
        <f t="shared" si="1176"/>
        <v/>
      </c>
      <c r="M3323" s="47" t="str">
        <f t="shared" si="1164"/>
        <v/>
      </c>
      <c r="N3323" s="47"/>
      <c r="O3323" s="47"/>
      <c r="P3323" s="47"/>
      <c r="Q3323" s="47"/>
      <c r="R3323" s="47" t="str">
        <f t="shared" si="1177"/>
        <v/>
      </c>
      <c r="S3323" s="47" t="str">
        <f t="shared" si="1178"/>
        <v/>
      </c>
      <c r="T3323" s="47"/>
      <c r="U3323" s="47"/>
      <c r="V3323" s="47"/>
      <c r="W3323" s="47"/>
      <c r="X3323" s="47" t="str">
        <f t="shared" si="1175"/>
        <v/>
      </c>
      <c r="Y3323" s="47" t="str">
        <f t="shared" si="1165"/>
        <v/>
      </c>
      <c r="Z3323" s="49" t="str">
        <f t="shared" si="1166"/>
        <v/>
      </c>
      <c r="AA3323" s="49" t="str">
        <f t="shared" si="1167"/>
        <v/>
      </c>
      <c r="AB3323" s="49" t="str">
        <f t="shared" si="1168"/>
        <v/>
      </c>
      <c r="AC3323" s="49" t="str">
        <f t="shared" si="1169"/>
        <v/>
      </c>
      <c r="AD3323" s="49" t="str">
        <f t="shared" si="1174"/>
        <v/>
      </c>
      <c r="AE3323" s="49" t="str">
        <f t="shared" si="1163"/>
        <v/>
      </c>
    </row>
    <row r="3324" spans="2:31" x14ac:dyDescent="0.25">
      <c r="B3324" s="10"/>
      <c r="C3324" s="10"/>
      <c r="D3324" s="10"/>
      <c r="E3324" s="10"/>
      <c r="F3324" s="34"/>
      <c r="G3324" s="34"/>
      <c r="H3324" s="47" t="str">
        <f t="shared" si="1170"/>
        <v/>
      </c>
      <c r="I3324" s="47" t="str">
        <f t="shared" si="1171"/>
        <v/>
      </c>
      <c r="J3324" s="47" t="str">
        <f t="shared" si="1172"/>
        <v/>
      </c>
      <c r="K3324" s="47" t="str">
        <f t="shared" si="1173"/>
        <v/>
      </c>
      <c r="L3324" s="47" t="str">
        <f t="shared" si="1176"/>
        <v/>
      </c>
      <c r="M3324" s="47" t="str">
        <f t="shared" si="1164"/>
        <v/>
      </c>
      <c r="N3324" s="47"/>
      <c r="O3324" s="47"/>
      <c r="P3324" s="47"/>
      <c r="Q3324" s="47"/>
      <c r="R3324" s="47" t="str">
        <f t="shared" si="1177"/>
        <v/>
      </c>
      <c r="S3324" s="47" t="str">
        <f t="shared" si="1178"/>
        <v/>
      </c>
      <c r="T3324" s="47"/>
      <c r="U3324" s="47"/>
      <c r="V3324" s="47"/>
      <c r="W3324" s="47"/>
      <c r="X3324" s="47" t="str">
        <f t="shared" si="1175"/>
        <v/>
      </c>
      <c r="Y3324" s="47" t="str">
        <f t="shared" si="1165"/>
        <v/>
      </c>
      <c r="Z3324" s="49" t="str">
        <f t="shared" si="1166"/>
        <v/>
      </c>
      <c r="AA3324" s="49" t="str">
        <f t="shared" si="1167"/>
        <v/>
      </c>
      <c r="AB3324" s="49" t="str">
        <f t="shared" si="1168"/>
        <v/>
      </c>
      <c r="AC3324" s="49" t="str">
        <f t="shared" si="1169"/>
        <v/>
      </c>
      <c r="AD3324" s="49" t="str">
        <f t="shared" si="1174"/>
        <v/>
      </c>
      <c r="AE3324" s="49" t="str">
        <f t="shared" si="1163"/>
        <v/>
      </c>
    </row>
    <row r="3325" spans="2:31" x14ac:dyDescent="0.25">
      <c r="B3325" s="10"/>
      <c r="C3325" s="10"/>
      <c r="D3325" s="10"/>
      <c r="E3325" s="10"/>
      <c r="F3325" s="34"/>
      <c r="G3325" s="34"/>
      <c r="H3325" s="47" t="str">
        <f t="shared" si="1170"/>
        <v/>
      </c>
      <c r="I3325" s="47" t="str">
        <f t="shared" si="1171"/>
        <v/>
      </c>
      <c r="J3325" s="47" t="str">
        <f t="shared" si="1172"/>
        <v/>
      </c>
      <c r="K3325" s="47" t="str">
        <f t="shared" si="1173"/>
        <v/>
      </c>
      <c r="L3325" s="47" t="str">
        <f t="shared" si="1176"/>
        <v/>
      </c>
      <c r="M3325" s="47" t="str">
        <f t="shared" si="1164"/>
        <v/>
      </c>
      <c r="N3325" s="47"/>
      <c r="O3325" s="47"/>
      <c r="P3325" s="47"/>
      <c r="Q3325" s="47"/>
      <c r="R3325" s="47" t="str">
        <f t="shared" si="1177"/>
        <v/>
      </c>
      <c r="S3325" s="47" t="str">
        <f t="shared" si="1178"/>
        <v/>
      </c>
      <c r="T3325" s="47"/>
      <c r="U3325" s="47"/>
      <c r="V3325" s="47"/>
      <c r="W3325" s="47"/>
      <c r="X3325" s="47" t="str">
        <f t="shared" si="1175"/>
        <v/>
      </c>
      <c r="Y3325" s="47" t="str">
        <f t="shared" si="1165"/>
        <v/>
      </c>
      <c r="Z3325" s="49" t="str">
        <f t="shared" si="1166"/>
        <v/>
      </c>
      <c r="AA3325" s="49" t="str">
        <f t="shared" si="1167"/>
        <v/>
      </c>
      <c r="AB3325" s="49" t="str">
        <f t="shared" si="1168"/>
        <v/>
      </c>
      <c r="AC3325" s="49" t="str">
        <f t="shared" si="1169"/>
        <v/>
      </c>
      <c r="AD3325" s="49" t="str">
        <f t="shared" si="1174"/>
        <v/>
      </c>
      <c r="AE3325" s="49" t="str">
        <f t="shared" si="1163"/>
        <v/>
      </c>
    </row>
    <row r="3326" spans="2:31" x14ac:dyDescent="0.25">
      <c r="B3326" s="10"/>
      <c r="C3326" s="10"/>
      <c r="D3326" s="10"/>
      <c r="E3326" s="10"/>
      <c r="F3326" s="34"/>
      <c r="G3326" s="34"/>
      <c r="H3326" s="47" t="str">
        <f t="shared" si="1170"/>
        <v/>
      </c>
      <c r="I3326" s="47" t="str">
        <f t="shared" si="1171"/>
        <v/>
      </c>
      <c r="J3326" s="47" t="str">
        <f t="shared" si="1172"/>
        <v/>
      </c>
      <c r="K3326" s="47" t="str">
        <f t="shared" si="1173"/>
        <v/>
      </c>
      <c r="L3326" s="47" t="str">
        <f t="shared" si="1176"/>
        <v/>
      </c>
      <c r="M3326" s="47" t="str">
        <f t="shared" si="1164"/>
        <v/>
      </c>
      <c r="N3326" s="47"/>
      <c r="O3326" s="47"/>
      <c r="P3326" s="47"/>
      <c r="Q3326" s="47"/>
      <c r="R3326" s="47" t="str">
        <f t="shared" si="1177"/>
        <v/>
      </c>
      <c r="S3326" s="47" t="str">
        <f t="shared" si="1178"/>
        <v/>
      </c>
      <c r="T3326" s="47"/>
      <c r="U3326" s="47"/>
      <c r="V3326" s="47"/>
      <c r="W3326" s="47"/>
      <c r="X3326" s="47" t="str">
        <f t="shared" si="1175"/>
        <v/>
      </c>
      <c r="Y3326" s="47" t="str">
        <f t="shared" si="1165"/>
        <v/>
      </c>
      <c r="Z3326" s="49" t="str">
        <f t="shared" si="1166"/>
        <v/>
      </c>
      <c r="AA3326" s="49" t="str">
        <f t="shared" si="1167"/>
        <v/>
      </c>
      <c r="AB3326" s="49" t="str">
        <f t="shared" si="1168"/>
        <v/>
      </c>
      <c r="AC3326" s="49" t="str">
        <f t="shared" si="1169"/>
        <v/>
      </c>
      <c r="AD3326" s="49" t="str">
        <f t="shared" si="1174"/>
        <v/>
      </c>
      <c r="AE3326" s="49" t="str">
        <f t="shared" si="1163"/>
        <v/>
      </c>
    </row>
    <row r="3327" spans="2:31" x14ac:dyDescent="0.25">
      <c r="B3327" s="10"/>
      <c r="C3327" s="10"/>
      <c r="D3327" s="10"/>
      <c r="E3327" s="10"/>
      <c r="F3327" s="34"/>
      <c r="G3327" s="34"/>
      <c r="H3327" s="47" t="str">
        <f t="shared" si="1170"/>
        <v/>
      </c>
      <c r="I3327" s="47" t="str">
        <f t="shared" si="1171"/>
        <v/>
      </c>
      <c r="J3327" s="47" t="str">
        <f t="shared" si="1172"/>
        <v/>
      </c>
      <c r="K3327" s="47" t="str">
        <f t="shared" si="1173"/>
        <v/>
      </c>
      <c r="L3327" s="47" t="str">
        <f t="shared" si="1176"/>
        <v/>
      </c>
      <c r="M3327" s="47" t="str">
        <f t="shared" si="1164"/>
        <v/>
      </c>
      <c r="N3327" s="47"/>
      <c r="O3327" s="47"/>
      <c r="P3327" s="47"/>
      <c r="Q3327" s="47"/>
      <c r="R3327" s="47" t="str">
        <f t="shared" si="1177"/>
        <v/>
      </c>
      <c r="S3327" s="47" t="str">
        <f t="shared" si="1178"/>
        <v/>
      </c>
      <c r="T3327" s="47"/>
      <c r="U3327" s="47"/>
      <c r="V3327" s="47"/>
      <c r="W3327" s="47"/>
      <c r="X3327" s="47" t="str">
        <f t="shared" si="1175"/>
        <v/>
      </c>
      <c r="Y3327" s="47" t="str">
        <f t="shared" si="1165"/>
        <v/>
      </c>
      <c r="Z3327" s="49" t="str">
        <f t="shared" si="1166"/>
        <v/>
      </c>
      <c r="AA3327" s="49" t="str">
        <f t="shared" si="1167"/>
        <v/>
      </c>
      <c r="AB3327" s="49" t="str">
        <f t="shared" si="1168"/>
        <v/>
      </c>
      <c r="AC3327" s="49" t="str">
        <f t="shared" si="1169"/>
        <v/>
      </c>
      <c r="AD3327" s="49" t="str">
        <f t="shared" si="1174"/>
        <v/>
      </c>
      <c r="AE3327" s="49" t="str">
        <f t="shared" si="1163"/>
        <v/>
      </c>
    </row>
    <row r="3328" spans="2:31" x14ac:dyDescent="0.25">
      <c r="B3328" s="10"/>
      <c r="C3328" s="10"/>
      <c r="D3328" s="10"/>
      <c r="E3328" s="10"/>
      <c r="F3328" s="34"/>
      <c r="G3328" s="34"/>
      <c r="H3328" s="47" t="str">
        <f t="shared" si="1170"/>
        <v/>
      </c>
      <c r="I3328" s="47" t="str">
        <f t="shared" si="1171"/>
        <v/>
      </c>
      <c r="J3328" s="47" t="str">
        <f t="shared" si="1172"/>
        <v/>
      </c>
      <c r="K3328" s="47" t="str">
        <f t="shared" si="1173"/>
        <v/>
      </c>
      <c r="L3328" s="47" t="str">
        <f t="shared" si="1176"/>
        <v/>
      </c>
      <c r="M3328" s="47" t="str">
        <f t="shared" si="1164"/>
        <v/>
      </c>
      <c r="N3328" s="47"/>
      <c r="O3328" s="47"/>
      <c r="P3328" s="47"/>
      <c r="Q3328" s="47"/>
      <c r="R3328" s="47" t="str">
        <f t="shared" si="1177"/>
        <v/>
      </c>
      <c r="S3328" s="47" t="str">
        <f t="shared" si="1178"/>
        <v/>
      </c>
      <c r="T3328" s="47"/>
      <c r="U3328" s="47"/>
      <c r="V3328" s="47"/>
      <c r="W3328" s="47"/>
      <c r="X3328" s="47" t="str">
        <f t="shared" si="1175"/>
        <v/>
      </c>
      <c r="Y3328" s="47" t="str">
        <f t="shared" si="1165"/>
        <v/>
      </c>
      <c r="Z3328" s="49" t="str">
        <f t="shared" si="1166"/>
        <v/>
      </c>
      <c r="AA3328" s="49" t="str">
        <f t="shared" si="1167"/>
        <v/>
      </c>
      <c r="AB3328" s="49" t="str">
        <f t="shared" si="1168"/>
        <v/>
      </c>
      <c r="AC3328" s="49" t="str">
        <f t="shared" si="1169"/>
        <v/>
      </c>
      <c r="AD3328" s="49" t="str">
        <f t="shared" si="1174"/>
        <v/>
      </c>
      <c r="AE3328" s="49" t="str">
        <f t="shared" si="1163"/>
        <v/>
      </c>
    </row>
    <row r="3329" spans="2:31" x14ac:dyDescent="0.25">
      <c r="B3329" s="10"/>
      <c r="C3329" s="10"/>
      <c r="D3329" s="10"/>
      <c r="E3329" s="10"/>
      <c r="F3329" s="34"/>
      <c r="G3329" s="34"/>
      <c r="H3329" s="47" t="str">
        <f t="shared" si="1170"/>
        <v/>
      </c>
      <c r="I3329" s="47" t="str">
        <f t="shared" si="1171"/>
        <v/>
      </c>
      <c r="J3329" s="47" t="str">
        <f t="shared" si="1172"/>
        <v/>
      </c>
      <c r="K3329" s="47" t="str">
        <f t="shared" si="1173"/>
        <v/>
      </c>
      <c r="L3329" s="47" t="str">
        <f t="shared" si="1176"/>
        <v/>
      </c>
      <c r="M3329" s="47" t="str">
        <f t="shared" si="1164"/>
        <v/>
      </c>
      <c r="N3329" s="47"/>
      <c r="O3329" s="47"/>
      <c r="P3329" s="47"/>
      <c r="Q3329" s="47"/>
      <c r="R3329" s="47" t="str">
        <f t="shared" si="1177"/>
        <v/>
      </c>
      <c r="S3329" s="47" t="str">
        <f t="shared" si="1178"/>
        <v/>
      </c>
      <c r="T3329" s="47"/>
      <c r="U3329" s="47"/>
      <c r="V3329" s="47"/>
      <c r="W3329" s="47"/>
      <c r="X3329" s="47" t="str">
        <f t="shared" si="1175"/>
        <v/>
      </c>
      <c r="Y3329" s="47" t="str">
        <f t="shared" si="1165"/>
        <v/>
      </c>
      <c r="Z3329" s="49" t="str">
        <f t="shared" si="1166"/>
        <v/>
      </c>
      <c r="AA3329" s="49" t="str">
        <f t="shared" si="1167"/>
        <v/>
      </c>
      <c r="AB3329" s="49" t="str">
        <f t="shared" si="1168"/>
        <v/>
      </c>
      <c r="AC3329" s="49" t="str">
        <f t="shared" si="1169"/>
        <v/>
      </c>
      <c r="AD3329" s="49" t="str">
        <f t="shared" si="1174"/>
        <v/>
      </c>
      <c r="AE3329" s="49" t="str">
        <f t="shared" si="1163"/>
        <v/>
      </c>
    </row>
    <row r="3330" spans="2:31" x14ac:dyDescent="0.25">
      <c r="B3330" s="10"/>
      <c r="C3330" s="10"/>
      <c r="D3330" s="10"/>
      <c r="E3330" s="10"/>
      <c r="F3330" s="34"/>
      <c r="G3330" s="34"/>
      <c r="H3330" s="47" t="str">
        <f t="shared" si="1170"/>
        <v/>
      </c>
      <c r="I3330" s="47" t="str">
        <f t="shared" si="1171"/>
        <v/>
      </c>
      <c r="J3330" s="47" t="str">
        <f t="shared" si="1172"/>
        <v/>
      </c>
      <c r="K3330" s="47" t="str">
        <f t="shared" si="1173"/>
        <v/>
      </c>
      <c r="L3330" s="47" t="str">
        <f t="shared" si="1176"/>
        <v/>
      </c>
      <c r="M3330" s="47" t="str">
        <f t="shared" si="1164"/>
        <v/>
      </c>
      <c r="N3330" s="47"/>
      <c r="O3330" s="47"/>
      <c r="P3330" s="47"/>
      <c r="Q3330" s="47"/>
      <c r="R3330" s="47" t="str">
        <f t="shared" si="1177"/>
        <v/>
      </c>
      <c r="S3330" s="47" t="str">
        <f t="shared" si="1178"/>
        <v/>
      </c>
      <c r="T3330" s="47"/>
      <c r="U3330" s="47"/>
      <c r="V3330" s="47"/>
      <c r="W3330" s="47"/>
      <c r="X3330" s="47" t="str">
        <f t="shared" si="1175"/>
        <v/>
      </c>
      <c r="Y3330" s="47" t="str">
        <f t="shared" si="1165"/>
        <v/>
      </c>
      <c r="Z3330" s="49" t="str">
        <f t="shared" si="1166"/>
        <v/>
      </c>
      <c r="AA3330" s="49" t="str">
        <f t="shared" si="1167"/>
        <v/>
      </c>
      <c r="AB3330" s="49" t="str">
        <f t="shared" si="1168"/>
        <v/>
      </c>
      <c r="AC3330" s="49" t="str">
        <f t="shared" si="1169"/>
        <v/>
      </c>
      <c r="AD3330" s="49" t="str">
        <f t="shared" si="1174"/>
        <v/>
      </c>
      <c r="AE3330" s="49" t="str">
        <f t="shared" si="1163"/>
        <v/>
      </c>
    </row>
    <row r="3331" spans="2:31" x14ac:dyDescent="0.25">
      <c r="B3331" s="10"/>
      <c r="C3331" s="10"/>
      <c r="D3331" s="10"/>
      <c r="E3331" s="10"/>
      <c r="F3331" s="34"/>
      <c r="G3331" s="34"/>
      <c r="H3331" s="47" t="str">
        <f t="shared" si="1170"/>
        <v/>
      </c>
      <c r="I3331" s="47" t="str">
        <f t="shared" si="1171"/>
        <v/>
      </c>
      <c r="J3331" s="47" t="str">
        <f t="shared" si="1172"/>
        <v/>
      </c>
      <c r="K3331" s="47" t="str">
        <f t="shared" si="1173"/>
        <v/>
      </c>
      <c r="L3331" s="47" t="str">
        <f t="shared" si="1176"/>
        <v/>
      </c>
      <c r="M3331" s="47" t="str">
        <f t="shared" si="1164"/>
        <v/>
      </c>
      <c r="N3331" s="47"/>
      <c r="O3331" s="47"/>
      <c r="P3331" s="47"/>
      <c r="Q3331" s="47"/>
      <c r="R3331" s="47" t="str">
        <f t="shared" si="1177"/>
        <v/>
      </c>
      <c r="S3331" s="47" t="str">
        <f t="shared" si="1178"/>
        <v/>
      </c>
      <c r="T3331" s="47"/>
      <c r="U3331" s="47"/>
      <c r="V3331" s="47"/>
      <c r="W3331" s="47"/>
      <c r="X3331" s="47" t="str">
        <f t="shared" si="1175"/>
        <v/>
      </c>
      <c r="Y3331" s="47" t="str">
        <f t="shared" si="1165"/>
        <v/>
      </c>
      <c r="Z3331" s="49" t="str">
        <f t="shared" si="1166"/>
        <v/>
      </c>
      <c r="AA3331" s="49" t="str">
        <f t="shared" si="1167"/>
        <v/>
      </c>
      <c r="AB3331" s="49" t="str">
        <f t="shared" si="1168"/>
        <v/>
      </c>
      <c r="AC3331" s="49" t="str">
        <f t="shared" si="1169"/>
        <v/>
      </c>
      <c r="AD3331" s="49" t="str">
        <f t="shared" si="1174"/>
        <v/>
      </c>
      <c r="AE3331" s="49" t="str">
        <f t="shared" si="1163"/>
        <v/>
      </c>
    </row>
    <row r="3332" spans="2:31" x14ac:dyDescent="0.25">
      <c r="B3332" s="10"/>
      <c r="C3332" s="10"/>
      <c r="D3332" s="10"/>
      <c r="E3332" s="10"/>
      <c r="F3332" s="34"/>
      <c r="G3332" s="34"/>
      <c r="H3332" s="47" t="str">
        <f t="shared" si="1170"/>
        <v/>
      </c>
      <c r="I3332" s="47" t="str">
        <f t="shared" si="1171"/>
        <v/>
      </c>
      <c r="J3332" s="47" t="str">
        <f t="shared" si="1172"/>
        <v/>
      </c>
      <c r="K3332" s="47" t="str">
        <f t="shared" si="1173"/>
        <v/>
      </c>
      <c r="L3332" s="47" t="str">
        <f t="shared" si="1176"/>
        <v/>
      </c>
      <c r="M3332" s="47" t="str">
        <f t="shared" si="1164"/>
        <v/>
      </c>
      <c r="N3332" s="47"/>
      <c r="O3332" s="47"/>
      <c r="P3332" s="47"/>
      <c r="Q3332" s="47"/>
      <c r="R3332" s="47" t="str">
        <f t="shared" si="1177"/>
        <v/>
      </c>
      <c r="S3332" s="47" t="str">
        <f t="shared" si="1178"/>
        <v/>
      </c>
      <c r="T3332" s="47"/>
      <c r="U3332" s="47"/>
      <c r="V3332" s="47"/>
      <c r="W3332" s="47"/>
      <c r="X3332" s="47" t="str">
        <f t="shared" si="1175"/>
        <v/>
      </c>
      <c r="Y3332" s="47" t="str">
        <f t="shared" si="1165"/>
        <v/>
      </c>
      <c r="Z3332" s="49" t="str">
        <f t="shared" si="1166"/>
        <v/>
      </c>
      <c r="AA3332" s="49" t="str">
        <f t="shared" si="1167"/>
        <v/>
      </c>
      <c r="AB3332" s="49" t="str">
        <f t="shared" si="1168"/>
        <v/>
      </c>
      <c r="AC3332" s="49" t="str">
        <f t="shared" si="1169"/>
        <v/>
      </c>
      <c r="AD3332" s="49" t="str">
        <f t="shared" si="1174"/>
        <v/>
      </c>
      <c r="AE3332" s="49" t="str">
        <f t="shared" si="1163"/>
        <v/>
      </c>
    </row>
    <row r="3333" spans="2:31" x14ac:dyDescent="0.25">
      <c r="B3333" s="10"/>
      <c r="C3333" s="10"/>
      <c r="D3333" s="10"/>
      <c r="E3333" s="10"/>
      <c r="F3333" s="34"/>
      <c r="G3333" s="34"/>
      <c r="H3333" s="47" t="str">
        <f t="shared" si="1170"/>
        <v/>
      </c>
      <c r="I3333" s="47" t="str">
        <f t="shared" si="1171"/>
        <v/>
      </c>
      <c r="J3333" s="47" t="str">
        <f t="shared" si="1172"/>
        <v/>
      </c>
      <c r="K3333" s="47" t="str">
        <f t="shared" si="1173"/>
        <v/>
      </c>
      <c r="L3333" s="47" t="str">
        <f t="shared" si="1176"/>
        <v/>
      </c>
      <c r="M3333" s="47" t="str">
        <f t="shared" si="1164"/>
        <v/>
      </c>
      <c r="N3333" s="47"/>
      <c r="O3333" s="47"/>
      <c r="P3333" s="47"/>
      <c r="Q3333" s="47"/>
      <c r="R3333" s="47" t="str">
        <f t="shared" si="1177"/>
        <v/>
      </c>
      <c r="S3333" s="47" t="str">
        <f t="shared" si="1178"/>
        <v/>
      </c>
      <c r="T3333" s="47"/>
      <c r="U3333" s="47"/>
      <c r="V3333" s="47"/>
      <c r="W3333" s="47"/>
      <c r="X3333" s="47" t="str">
        <f t="shared" si="1175"/>
        <v/>
      </c>
      <c r="Y3333" s="47" t="str">
        <f t="shared" si="1165"/>
        <v/>
      </c>
      <c r="Z3333" s="49" t="str">
        <f t="shared" si="1166"/>
        <v/>
      </c>
      <c r="AA3333" s="49" t="str">
        <f t="shared" si="1167"/>
        <v/>
      </c>
      <c r="AB3333" s="49" t="str">
        <f t="shared" si="1168"/>
        <v/>
      </c>
      <c r="AC3333" s="49" t="str">
        <f t="shared" si="1169"/>
        <v/>
      </c>
      <c r="AD3333" s="49" t="str">
        <f t="shared" si="1174"/>
        <v/>
      </c>
      <c r="AE3333" s="49" t="str">
        <f t="shared" si="1163"/>
        <v/>
      </c>
    </row>
    <row r="3334" spans="2:31" x14ac:dyDescent="0.25">
      <c r="B3334" s="10"/>
      <c r="C3334" s="10"/>
      <c r="D3334" s="10"/>
      <c r="E3334" s="10"/>
      <c r="F3334" s="34"/>
      <c r="G3334" s="34"/>
      <c r="H3334" s="47" t="str">
        <f t="shared" si="1170"/>
        <v/>
      </c>
      <c r="I3334" s="47" t="str">
        <f t="shared" si="1171"/>
        <v/>
      </c>
      <c r="J3334" s="47" t="str">
        <f t="shared" si="1172"/>
        <v/>
      </c>
      <c r="K3334" s="47" t="str">
        <f t="shared" si="1173"/>
        <v/>
      </c>
      <c r="L3334" s="47" t="str">
        <f t="shared" si="1176"/>
        <v/>
      </c>
      <c r="M3334" s="47" t="str">
        <f t="shared" si="1164"/>
        <v/>
      </c>
      <c r="N3334" s="47"/>
      <c r="O3334" s="47"/>
      <c r="P3334" s="47"/>
      <c r="Q3334" s="47"/>
      <c r="R3334" s="47" t="str">
        <f t="shared" si="1177"/>
        <v/>
      </c>
      <c r="S3334" s="47" t="str">
        <f t="shared" si="1178"/>
        <v/>
      </c>
      <c r="T3334" s="47"/>
      <c r="U3334" s="47"/>
      <c r="V3334" s="47"/>
      <c r="W3334" s="47"/>
      <c r="X3334" s="47" t="str">
        <f t="shared" si="1175"/>
        <v/>
      </c>
      <c r="Y3334" s="47" t="str">
        <f t="shared" si="1165"/>
        <v/>
      </c>
      <c r="Z3334" s="49" t="str">
        <f t="shared" si="1166"/>
        <v/>
      </c>
      <c r="AA3334" s="49" t="str">
        <f t="shared" si="1167"/>
        <v/>
      </c>
      <c r="AB3334" s="49" t="str">
        <f t="shared" si="1168"/>
        <v/>
      </c>
      <c r="AC3334" s="49" t="str">
        <f t="shared" si="1169"/>
        <v/>
      </c>
      <c r="AD3334" s="49" t="str">
        <f t="shared" si="1174"/>
        <v/>
      </c>
      <c r="AE3334" s="49" t="str">
        <f t="shared" si="1163"/>
        <v/>
      </c>
    </row>
    <row r="3335" spans="2:31" x14ac:dyDescent="0.25">
      <c r="B3335" s="10"/>
      <c r="C3335" s="10"/>
      <c r="D3335" s="10"/>
      <c r="E3335" s="10"/>
      <c r="F3335" s="34"/>
      <c r="G3335" s="34"/>
      <c r="H3335" s="47" t="str">
        <f t="shared" si="1170"/>
        <v/>
      </c>
      <c r="I3335" s="47" t="str">
        <f t="shared" si="1171"/>
        <v/>
      </c>
      <c r="J3335" s="47" t="str">
        <f t="shared" si="1172"/>
        <v/>
      </c>
      <c r="K3335" s="47" t="str">
        <f t="shared" si="1173"/>
        <v/>
      </c>
      <c r="L3335" s="47" t="str">
        <f t="shared" si="1176"/>
        <v/>
      </c>
      <c r="M3335" s="47" t="str">
        <f t="shared" si="1164"/>
        <v/>
      </c>
      <c r="N3335" s="47"/>
      <c r="O3335" s="47"/>
      <c r="P3335" s="47"/>
      <c r="Q3335" s="47"/>
      <c r="R3335" s="47" t="str">
        <f t="shared" si="1177"/>
        <v/>
      </c>
      <c r="S3335" s="47" t="str">
        <f t="shared" si="1178"/>
        <v/>
      </c>
      <c r="T3335" s="47"/>
      <c r="U3335" s="47"/>
      <c r="V3335" s="47"/>
      <c r="W3335" s="47"/>
      <c r="X3335" s="47" t="str">
        <f t="shared" si="1175"/>
        <v/>
      </c>
      <c r="Y3335" s="47" t="str">
        <f t="shared" si="1165"/>
        <v/>
      </c>
      <c r="Z3335" s="49" t="str">
        <f t="shared" si="1166"/>
        <v/>
      </c>
      <c r="AA3335" s="49" t="str">
        <f t="shared" si="1167"/>
        <v/>
      </c>
      <c r="AB3335" s="49" t="str">
        <f t="shared" si="1168"/>
        <v/>
      </c>
      <c r="AC3335" s="49" t="str">
        <f t="shared" si="1169"/>
        <v/>
      </c>
      <c r="AD3335" s="49" t="str">
        <f t="shared" si="1174"/>
        <v/>
      </c>
      <c r="AE3335" s="49" t="str">
        <f t="shared" ref="AE3335:AE3398" si="1179">IF(AND(E3335&gt;0,E3335&lt;E2970),ABS(E3335/E2970-1),"")</f>
        <v/>
      </c>
    </row>
    <row r="3336" spans="2:31" x14ac:dyDescent="0.25">
      <c r="B3336" s="10"/>
      <c r="C3336" s="10"/>
      <c r="D3336" s="10"/>
      <c r="E3336" s="10"/>
      <c r="F3336" s="34"/>
      <c r="G3336" s="34"/>
      <c r="H3336" s="47" t="str">
        <f t="shared" si="1170"/>
        <v/>
      </c>
      <c r="I3336" s="47" t="str">
        <f t="shared" si="1171"/>
        <v/>
      </c>
      <c r="J3336" s="47" t="str">
        <f t="shared" si="1172"/>
        <v/>
      </c>
      <c r="K3336" s="47" t="str">
        <f t="shared" si="1173"/>
        <v/>
      </c>
      <c r="L3336" s="47" t="str">
        <f t="shared" si="1176"/>
        <v/>
      </c>
      <c r="M3336" s="47" t="str">
        <f t="shared" ref="M3336:M3399" si="1180">IF(AND(B3336&gt;0,B3336&lt;B2971),ABS(B3336/B2971-1),"")</f>
        <v/>
      </c>
      <c r="N3336" s="47"/>
      <c r="O3336" s="47"/>
      <c r="P3336" s="47"/>
      <c r="Q3336" s="47"/>
      <c r="R3336" s="47" t="str">
        <f t="shared" si="1177"/>
        <v/>
      </c>
      <c r="S3336" s="47" t="str">
        <f t="shared" si="1178"/>
        <v/>
      </c>
      <c r="T3336" s="47"/>
      <c r="U3336" s="47"/>
      <c r="V3336" s="47"/>
      <c r="W3336" s="47"/>
      <c r="X3336" s="47" t="str">
        <f t="shared" si="1175"/>
        <v/>
      </c>
      <c r="Y3336" s="47" t="str">
        <f t="shared" si="1165"/>
        <v/>
      </c>
      <c r="Z3336" s="49" t="str">
        <f t="shared" si="1166"/>
        <v/>
      </c>
      <c r="AA3336" s="49" t="str">
        <f t="shared" si="1167"/>
        <v/>
      </c>
      <c r="AB3336" s="49" t="str">
        <f t="shared" si="1168"/>
        <v/>
      </c>
      <c r="AC3336" s="49" t="str">
        <f t="shared" si="1169"/>
        <v/>
      </c>
      <c r="AD3336" s="49" t="str">
        <f t="shared" si="1174"/>
        <v/>
      </c>
      <c r="AE3336" s="49" t="str">
        <f t="shared" si="1179"/>
        <v/>
      </c>
    </row>
    <row r="3337" spans="2:31" x14ac:dyDescent="0.25">
      <c r="B3337" s="10"/>
      <c r="C3337" s="10"/>
      <c r="D3337" s="10"/>
      <c r="E3337" s="10"/>
      <c r="F3337" s="34"/>
      <c r="G3337" s="34"/>
      <c r="H3337" s="47" t="str">
        <f t="shared" si="1170"/>
        <v/>
      </c>
      <c r="I3337" s="47" t="str">
        <f t="shared" si="1171"/>
        <v/>
      </c>
      <c r="J3337" s="47" t="str">
        <f t="shared" si="1172"/>
        <v/>
      </c>
      <c r="K3337" s="47" t="str">
        <f t="shared" si="1173"/>
        <v/>
      </c>
      <c r="L3337" s="47" t="str">
        <f t="shared" si="1176"/>
        <v/>
      </c>
      <c r="M3337" s="47" t="str">
        <f t="shared" si="1180"/>
        <v/>
      </c>
      <c r="N3337" s="47"/>
      <c r="O3337" s="47"/>
      <c r="P3337" s="47"/>
      <c r="Q3337" s="47"/>
      <c r="R3337" s="47" t="str">
        <f t="shared" si="1177"/>
        <v/>
      </c>
      <c r="S3337" s="47" t="str">
        <f t="shared" si="1178"/>
        <v/>
      </c>
      <c r="T3337" s="47"/>
      <c r="U3337" s="47"/>
      <c r="V3337" s="47"/>
      <c r="W3337" s="47"/>
      <c r="X3337" s="47" t="str">
        <f t="shared" si="1175"/>
        <v/>
      </c>
      <c r="Y3337" s="47" t="str">
        <f t="shared" si="1165"/>
        <v/>
      </c>
      <c r="Z3337" s="49" t="str">
        <f t="shared" si="1166"/>
        <v/>
      </c>
      <c r="AA3337" s="49" t="str">
        <f t="shared" si="1167"/>
        <v/>
      </c>
      <c r="AB3337" s="49" t="str">
        <f t="shared" si="1168"/>
        <v/>
      </c>
      <c r="AC3337" s="49" t="str">
        <f t="shared" si="1169"/>
        <v/>
      </c>
      <c r="AD3337" s="49" t="str">
        <f t="shared" si="1174"/>
        <v/>
      </c>
      <c r="AE3337" s="49" t="str">
        <f t="shared" si="1179"/>
        <v/>
      </c>
    </row>
    <row r="3338" spans="2:31" x14ac:dyDescent="0.25">
      <c r="B3338" s="10"/>
      <c r="C3338" s="10"/>
      <c r="D3338" s="10"/>
      <c r="E3338" s="10"/>
      <c r="F3338" s="34"/>
      <c r="G3338" s="34"/>
      <c r="H3338" s="47" t="str">
        <f t="shared" si="1170"/>
        <v/>
      </c>
      <c r="I3338" s="47" t="str">
        <f t="shared" si="1171"/>
        <v/>
      </c>
      <c r="J3338" s="47" t="str">
        <f t="shared" si="1172"/>
        <v/>
      </c>
      <c r="K3338" s="47" t="str">
        <f t="shared" si="1173"/>
        <v/>
      </c>
      <c r="L3338" s="47" t="str">
        <f t="shared" si="1176"/>
        <v/>
      </c>
      <c r="M3338" s="47" t="str">
        <f t="shared" si="1180"/>
        <v/>
      </c>
      <c r="N3338" s="47"/>
      <c r="O3338" s="47"/>
      <c r="P3338" s="47"/>
      <c r="Q3338" s="47"/>
      <c r="R3338" s="47" t="str">
        <f t="shared" si="1177"/>
        <v/>
      </c>
      <c r="S3338" s="47" t="str">
        <f t="shared" si="1178"/>
        <v/>
      </c>
      <c r="T3338" s="47"/>
      <c r="U3338" s="47"/>
      <c r="V3338" s="47"/>
      <c r="W3338" s="47"/>
      <c r="X3338" s="47" t="str">
        <f t="shared" si="1175"/>
        <v/>
      </c>
      <c r="Y3338" s="47" t="str">
        <f t="shared" ref="Y3338:Y3401" si="1181">IF(AND(D3338&gt;0,D3338&lt;D2973),ABS(D3338/D2973-1),"")</f>
        <v/>
      </c>
      <c r="Z3338" s="49" t="str">
        <f t="shared" si="1166"/>
        <v/>
      </c>
      <c r="AA3338" s="49" t="str">
        <f t="shared" si="1167"/>
        <v/>
      </c>
      <c r="AB3338" s="49" t="str">
        <f t="shared" si="1168"/>
        <v/>
      </c>
      <c r="AC3338" s="49" t="str">
        <f t="shared" si="1169"/>
        <v/>
      </c>
      <c r="AD3338" s="49" t="str">
        <f t="shared" si="1174"/>
        <v/>
      </c>
      <c r="AE3338" s="49" t="str">
        <f t="shared" si="1179"/>
        <v/>
      </c>
    </row>
    <row r="3339" spans="2:31" x14ac:dyDescent="0.25">
      <c r="B3339" s="10"/>
      <c r="C3339" s="10"/>
      <c r="D3339" s="10"/>
      <c r="E3339" s="10"/>
      <c r="F3339" s="34"/>
      <c r="G3339" s="34"/>
      <c r="H3339" s="47" t="str">
        <f t="shared" si="1170"/>
        <v/>
      </c>
      <c r="I3339" s="47" t="str">
        <f t="shared" si="1171"/>
        <v/>
      </c>
      <c r="J3339" s="47" t="str">
        <f t="shared" si="1172"/>
        <v/>
      </c>
      <c r="K3339" s="47" t="str">
        <f t="shared" si="1173"/>
        <v/>
      </c>
      <c r="L3339" s="47" t="str">
        <f t="shared" si="1176"/>
        <v/>
      </c>
      <c r="M3339" s="47" t="str">
        <f t="shared" si="1180"/>
        <v/>
      </c>
      <c r="N3339" s="47"/>
      <c r="O3339" s="47"/>
      <c r="P3339" s="47"/>
      <c r="Q3339" s="47"/>
      <c r="R3339" s="47" t="str">
        <f t="shared" si="1177"/>
        <v/>
      </c>
      <c r="S3339" s="47" t="str">
        <f t="shared" si="1178"/>
        <v/>
      </c>
      <c r="T3339" s="47"/>
      <c r="U3339" s="47"/>
      <c r="V3339" s="47"/>
      <c r="W3339" s="47"/>
      <c r="X3339" s="47" t="str">
        <f t="shared" si="1175"/>
        <v/>
      </c>
      <c r="Y3339" s="47" t="str">
        <f t="shared" si="1181"/>
        <v/>
      </c>
      <c r="Z3339" s="49" t="str">
        <f t="shared" si="1166"/>
        <v/>
      </c>
      <c r="AA3339" s="49" t="str">
        <f t="shared" si="1167"/>
        <v/>
      </c>
      <c r="AB3339" s="49" t="str">
        <f t="shared" si="1168"/>
        <v/>
      </c>
      <c r="AC3339" s="49" t="str">
        <f t="shared" si="1169"/>
        <v/>
      </c>
      <c r="AD3339" s="49" t="str">
        <f t="shared" si="1174"/>
        <v/>
      </c>
      <c r="AE3339" s="49" t="str">
        <f t="shared" si="1179"/>
        <v/>
      </c>
    </row>
    <row r="3340" spans="2:31" x14ac:dyDescent="0.25">
      <c r="B3340" s="10"/>
      <c r="C3340" s="10"/>
      <c r="D3340" s="10"/>
      <c r="E3340" s="10"/>
      <c r="F3340" s="34"/>
      <c r="G3340" s="34"/>
      <c r="H3340" s="47" t="str">
        <f t="shared" si="1170"/>
        <v/>
      </c>
      <c r="I3340" s="47" t="str">
        <f t="shared" si="1171"/>
        <v/>
      </c>
      <c r="J3340" s="47" t="str">
        <f t="shared" si="1172"/>
        <v/>
      </c>
      <c r="K3340" s="47" t="str">
        <f t="shared" si="1173"/>
        <v/>
      </c>
      <c r="L3340" s="47" t="str">
        <f t="shared" si="1176"/>
        <v/>
      </c>
      <c r="M3340" s="47" t="str">
        <f t="shared" si="1180"/>
        <v/>
      </c>
      <c r="N3340" s="47"/>
      <c r="O3340" s="47"/>
      <c r="P3340" s="47"/>
      <c r="Q3340" s="47"/>
      <c r="R3340" s="47" t="str">
        <f t="shared" si="1177"/>
        <v/>
      </c>
      <c r="S3340" s="47" t="str">
        <f t="shared" si="1178"/>
        <v/>
      </c>
      <c r="T3340" s="47"/>
      <c r="U3340" s="47"/>
      <c r="V3340" s="47"/>
      <c r="W3340" s="47"/>
      <c r="X3340" s="47" t="str">
        <f t="shared" si="1175"/>
        <v/>
      </c>
      <c r="Y3340" s="47" t="str">
        <f t="shared" si="1181"/>
        <v/>
      </c>
      <c r="Z3340" s="49" t="str">
        <f t="shared" si="1166"/>
        <v/>
      </c>
      <c r="AA3340" s="49" t="str">
        <f t="shared" si="1167"/>
        <v/>
      </c>
      <c r="AB3340" s="49" t="str">
        <f t="shared" si="1168"/>
        <v/>
      </c>
      <c r="AC3340" s="49" t="str">
        <f t="shared" si="1169"/>
        <v/>
      </c>
      <c r="AD3340" s="49" t="str">
        <f t="shared" si="1174"/>
        <v/>
      </c>
      <c r="AE3340" s="49" t="str">
        <f t="shared" si="1179"/>
        <v/>
      </c>
    </row>
    <row r="3341" spans="2:31" x14ac:dyDescent="0.25">
      <c r="B3341" s="10"/>
      <c r="C3341" s="10"/>
      <c r="D3341" s="10"/>
      <c r="E3341" s="10"/>
      <c r="F3341" s="34"/>
      <c r="G3341" s="34"/>
      <c r="H3341" s="47" t="str">
        <f t="shared" si="1170"/>
        <v/>
      </c>
      <c r="I3341" s="47" t="str">
        <f t="shared" si="1171"/>
        <v/>
      </c>
      <c r="J3341" s="47" t="str">
        <f t="shared" si="1172"/>
        <v/>
      </c>
      <c r="K3341" s="47" t="str">
        <f t="shared" si="1173"/>
        <v/>
      </c>
      <c r="L3341" s="47" t="str">
        <f t="shared" si="1176"/>
        <v/>
      </c>
      <c r="M3341" s="47" t="str">
        <f t="shared" si="1180"/>
        <v/>
      </c>
      <c r="N3341" s="47"/>
      <c r="O3341" s="47"/>
      <c r="P3341" s="47"/>
      <c r="Q3341" s="47"/>
      <c r="R3341" s="47" t="str">
        <f t="shared" si="1177"/>
        <v/>
      </c>
      <c r="S3341" s="47" t="str">
        <f t="shared" si="1178"/>
        <v/>
      </c>
      <c r="T3341" s="47"/>
      <c r="U3341" s="47"/>
      <c r="V3341" s="47"/>
      <c r="W3341" s="47"/>
      <c r="X3341" s="47" t="str">
        <f t="shared" si="1175"/>
        <v/>
      </c>
      <c r="Y3341" s="47" t="str">
        <f t="shared" si="1181"/>
        <v/>
      </c>
      <c r="Z3341" s="49" t="str">
        <f t="shared" si="1166"/>
        <v/>
      </c>
      <c r="AA3341" s="49" t="str">
        <f t="shared" si="1167"/>
        <v/>
      </c>
      <c r="AB3341" s="49" t="str">
        <f t="shared" si="1168"/>
        <v/>
      </c>
      <c r="AC3341" s="49" t="str">
        <f t="shared" si="1169"/>
        <v/>
      </c>
      <c r="AD3341" s="49" t="str">
        <f t="shared" si="1174"/>
        <v/>
      </c>
      <c r="AE3341" s="49" t="str">
        <f t="shared" si="1179"/>
        <v/>
      </c>
    </row>
    <row r="3342" spans="2:31" x14ac:dyDescent="0.25">
      <c r="B3342" s="10"/>
      <c r="C3342" s="10"/>
      <c r="D3342" s="10"/>
      <c r="E3342" s="10"/>
      <c r="F3342" s="34"/>
      <c r="G3342" s="34"/>
      <c r="H3342" s="47" t="str">
        <f t="shared" si="1170"/>
        <v/>
      </c>
      <c r="I3342" s="47" t="str">
        <f t="shared" si="1171"/>
        <v/>
      </c>
      <c r="J3342" s="47" t="str">
        <f t="shared" si="1172"/>
        <v/>
      </c>
      <c r="K3342" s="47" t="str">
        <f t="shared" si="1173"/>
        <v/>
      </c>
      <c r="L3342" s="47" t="str">
        <f t="shared" si="1176"/>
        <v/>
      </c>
      <c r="M3342" s="47" t="str">
        <f t="shared" si="1180"/>
        <v/>
      </c>
      <c r="N3342" s="47"/>
      <c r="O3342" s="47"/>
      <c r="P3342" s="47"/>
      <c r="Q3342" s="47"/>
      <c r="R3342" s="47" t="str">
        <f t="shared" si="1177"/>
        <v/>
      </c>
      <c r="S3342" s="47" t="str">
        <f t="shared" si="1178"/>
        <v/>
      </c>
      <c r="T3342" s="47"/>
      <c r="U3342" s="47"/>
      <c r="V3342" s="47"/>
      <c r="W3342" s="47"/>
      <c r="X3342" s="47" t="str">
        <f t="shared" si="1175"/>
        <v/>
      </c>
      <c r="Y3342" s="47" t="str">
        <f t="shared" si="1181"/>
        <v/>
      </c>
      <c r="Z3342" s="49" t="str">
        <f t="shared" si="1166"/>
        <v/>
      </c>
      <c r="AA3342" s="49" t="str">
        <f t="shared" si="1167"/>
        <v/>
      </c>
      <c r="AB3342" s="49" t="str">
        <f t="shared" si="1168"/>
        <v/>
      </c>
      <c r="AC3342" s="49" t="str">
        <f t="shared" si="1169"/>
        <v/>
      </c>
      <c r="AD3342" s="49" t="str">
        <f t="shared" si="1174"/>
        <v/>
      </c>
      <c r="AE3342" s="49" t="str">
        <f t="shared" si="1179"/>
        <v/>
      </c>
    </row>
    <row r="3343" spans="2:31" x14ac:dyDescent="0.25">
      <c r="B3343" s="10"/>
      <c r="C3343" s="10"/>
      <c r="D3343" s="10"/>
      <c r="E3343" s="10"/>
      <c r="F3343" s="34"/>
      <c r="G3343" s="34"/>
      <c r="H3343" s="47" t="str">
        <f t="shared" si="1170"/>
        <v/>
      </c>
      <c r="I3343" s="47" t="str">
        <f t="shared" si="1171"/>
        <v/>
      </c>
      <c r="J3343" s="47" t="str">
        <f t="shared" si="1172"/>
        <v/>
      </c>
      <c r="K3343" s="47" t="str">
        <f t="shared" si="1173"/>
        <v/>
      </c>
      <c r="L3343" s="47" t="str">
        <f t="shared" si="1176"/>
        <v/>
      </c>
      <c r="M3343" s="47" t="str">
        <f t="shared" si="1180"/>
        <v/>
      </c>
      <c r="N3343" s="47"/>
      <c r="O3343" s="47"/>
      <c r="P3343" s="47"/>
      <c r="Q3343" s="47"/>
      <c r="R3343" s="47" t="str">
        <f t="shared" si="1177"/>
        <v/>
      </c>
      <c r="S3343" s="47" t="str">
        <f t="shared" si="1178"/>
        <v/>
      </c>
      <c r="T3343" s="47"/>
      <c r="U3343" s="47"/>
      <c r="V3343" s="47"/>
      <c r="W3343" s="47"/>
      <c r="X3343" s="47" t="str">
        <f t="shared" si="1175"/>
        <v/>
      </c>
      <c r="Y3343" s="47" t="str">
        <f t="shared" si="1181"/>
        <v/>
      </c>
      <c r="Z3343" s="49" t="str">
        <f t="shared" si="1166"/>
        <v/>
      </c>
      <c r="AA3343" s="49" t="str">
        <f t="shared" si="1167"/>
        <v/>
      </c>
      <c r="AB3343" s="49" t="str">
        <f t="shared" si="1168"/>
        <v/>
      </c>
      <c r="AC3343" s="49" t="str">
        <f t="shared" si="1169"/>
        <v/>
      </c>
      <c r="AD3343" s="49" t="str">
        <f t="shared" si="1174"/>
        <v/>
      </c>
      <c r="AE3343" s="49" t="str">
        <f t="shared" si="1179"/>
        <v/>
      </c>
    </row>
    <row r="3344" spans="2:31" x14ac:dyDescent="0.25">
      <c r="B3344" s="10"/>
      <c r="C3344" s="10"/>
      <c r="D3344" s="10"/>
      <c r="E3344" s="10"/>
      <c r="F3344" s="34"/>
      <c r="G3344" s="34"/>
      <c r="H3344" s="47" t="str">
        <f t="shared" si="1170"/>
        <v/>
      </c>
      <c r="I3344" s="47" t="str">
        <f t="shared" si="1171"/>
        <v/>
      </c>
      <c r="J3344" s="47" t="str">
        <f t="shared" si="1172"/>
        <v/>
      </c>
      <c r="K3344" s="47" t="str">
        <f t="shared" si="1173"/>
        <v/>
      </c>
      <c r="L3344" s="47" t="str">
        <f t="shared" si="1176"/>
        <v/>
      </c>
      <c r="M3344" s="47" t="str">
        <f t="shared" si="1180"/>
        <v/>
      </c>
      <c r="N3344" s="47"/>
      <c r="O3344" s="47"/>
      <c r="P3344" s="47"/>
      <c r="Q3344" s="47"/>
      <c r="R3344" s="47" t="str">
        <f t="shared" si="1177"/>
        <v/>
      </c>
      <c r="S3344" s="47" t="str">
        <f t="shared" si="1178"/>
        <v/>
      </c>
      <c r="T3344" s="47"/>
      <c r="U3344" s="47"/>
      <c r="V3344" s="47"/>
      <c r="W3344" s="47"/>
      <c r="X3344" s="47" t="str">
        <f t="shared" si="1175"/>
        <v/>
      </c>
      <c r="Y3344" s="47" t="str">
        <f t="shared" si="1181"/>
        <v/>
      </c>
      <c r="Z3344" s="49" t="str">
        <f t="shared" si="1166"/>
        <v/>
      </c>
      <c r="AA3344" s="49" t="str">
        <f t="shared" si="1167"/>
        <v/>
      </c>
      <c r="AB3344" s="49" t="str">
        <f t="shared" si="1168"/>
        <v/>
      </c>
      <c r="AC3344" s="49" t="str">
        <f t="shared" si="1169"/>
        <v/>
      </c>
      <c r="AD3344" s="49" t="str">
        <f t="shared" si="1174"/>
        <v/>
      </c>
      <c r="AE3344" s="49" t="str">
        <f t="shared" si="1179"/>
        <v/>
      </c>
    </row>
    <row r="3345" spans="2:31" x14ac:dyDescent="0.25">
      <c r="B3345" s="10"/>
      <c r="C3345" s="10"/>
      <c r="D3345" s="10"/>
      <c r="E3345" s="10"/>
      <c r="F3345" s="34"/>
      <c r="G3345" s="34"/>
      <c r="H3345" s="47" t="str">
        <f t="shared" si="1170"/>
        <v/>
      </c>
      <c r="I3345" s="47" t="str">
        <f t="shared" si="1171"/>
        <v/>
      </c>
      <c r="J3345" s="47" t="str">
        <f t="shared" si="1172"/>
        <v/>
      </c>
      <c r="K3345" s="47" t="str">
        <f t="shared" si="1173"/>
        <v/>
      </c>
      <c r="L3345" s="47" t="str">
        <f t="shared" si="1176"/>
        <v/>
      </c>
      <c r="M3345" s="47" t="str">
        <f t="shared" si="1180"/>
        <v/>
      </c>
      <c r="N3345" s="47"/>
      <c r="O3345" s="47"/>
      <c r="P3345" s="47"/>
      <c r="Q3345" s="47"/>
      <c r="R3345" s="47" t="str">
        <f t="shared" si="1177"/>
        <v/>
      </c>
      <c r="S3345" s="47" t="str">
        <f t="shared" si="1178"/>
        <v/>
      </c>
      <c r="T3345" s="47"/>
      <c r="U3345" s="47"/>
      <c r="V3345" s="47"/>
      <c r="W3345" s="47"/>
      <c r="X3345" s="47" t="str">
        <f t="shared" si="1175"/>
        <v/>
      </c>
      <c r="Y3345" s="47" t="str">
        <f t="shared" si="1181"/>
        <v/>
      </c>
      <c r="Z3345" s="49" t="str">
        <f t="shared" ref="Z3345:Z3408" si="1182">IF(AND(E3345&gt;0,E3345&lt;E3344),ABS(E3345/E3344-1),"")</f>
        <v/>
      </c>
      <c r="AA3345" s="49" t="str">
        <f t="shared" ref="AA3345:AA3408" si="1183">IF(AND(E3345&gt;0,E3345&lt;E3338),ABS(E3345/E3338-1),"")</f>
        <v/>
      </c>
      <c r="AB3345" s="49" t="str">
        <f t="shared" ref="AB3345:AB3408" si="1184">IF(AND(E3345&gt;0,E3345&lt;E3315),ABS(E3345/E3315-1),"")</f>
        <v/>
      </c>
      <c r="AC3345" s="49" t="str">
        <f t="shared" ref="AC3345:AC3408" si="1185">IF(AND(E3345&gt;0,E3345&lt;E3255),ABS(E3345/E3255-1),"")</f>
        <v/>
      </c>
      <c r="AD3345" s="49" t="str">
        <f t="shared" si="1174"/>
        <v/>
      </c>
      <c r="AE3345" s="49" t="str">
        <f t="shared" si="1179"/>
        <v/>
      </c>
    </row>
    <row r="3346" spans="2:31" x14ac:dyDescent="0.25">
      <c r="B3346" s="10"/>
      <c r="C3346" s="10"/>
      <c r="D3346" s="10"/>
      <c r="E3346" s="10"/>
      <c r="F3346" s="34"/>
      <c r="G3346" s="34"/>
      <c r="H3346" s="47" t="str">
        <f t="shared" ref="H3346:H3409" si="1186">IF(AND(B3346&gt;0,B3346&lt;B3345),ABS(B3346/B3345-1),"")</f>
        <v/>
      </c>
      <c r="I3346" s="47" t="str">
        <f t="shared" ref="I3346:I3409" si="1187">IF(AND(B3346&gt;0,B3346&lt;B3339),ABS(B3346/B3339-1),"")</f>
        <v/>
      </c>
      <c r="J3346" s="47" t="str">
        <f t="shared" ref="J3346:J3409" si="1188">IF(AND(B3346&gt;0,B3346&lt;B3316),ABS(B3346/B3316-1),"")</f>
        <v/>
      </c>
      <c r="K3346" s="47" t="str">
        <f t="shared" ref="K3346:K3409" si="1189">IF(AND(B3346&gt;0,B3346&lt;B3256),ABS(B3346/B3256-1),"")</f>
        <v/>
      </c>
      <c r="L3346" s="47" t="str">
        <f t="shared" si="1176"/>
        <v/>
      </c>
      <c r="M3346" s="47" t="str">
        <f t="shared" si="1180"/>
        <v/>
      </c>
      <c r="N3346" s="47"/>
      <c r="O3346" s="47"/>
      <c r="P3346" s="47"/>
      <c r="Q3346" s="47"/>
      <c r="R3346" s="47" t="str">
        <f t="shared" si="1177"/>
        <v/>
      </c>
      <c r="S3346" s="47" t="str">
        <f t="shared" si="1178"/>
        <v/>
      </c>
      <c r="T3346" s="47"/>
      <c r="U3346" s="47"/>
      <c r="V3346" s="47"/>
      <c r="W3346" s="47"/>
      <c r="X3346" s="47" t="str">
        <f t="shared" si="1175"/>
        <v/>
      </c>
      <c r="Y3346" s="47" t="str">
        <f t="shared" si="1181"/>
        <v/>
      </c>
      <c r="Z3346" s="49" t="str">
        <f t="shared" si="1182"/>
        <v/>
      </c>
      <c r="AA3346" s="49" t="str">
        <f t="shared" si="1183"/>
        <v/>
      </c>
      <c r="AB3346" s="49" t="str">
        <f t="shared" si="1184"/>
        <v/>
      </c>
      <c r="AC3346" s="49" t="str">
        <f t="shared" si="1185"/>
        <v/>
      </c>
      <c r="AD3346" s="49" t="str">
        <f t="shared" si="1174"/>
        <v/>
      </c>
      <c r="AE3346" s="49" t="str">
        <f t="shared" si="1179"/>
        <v/>
      </c>
    </row>
    <row r="3347" spans="2:31" x14ac:dyDescent="0.25">
      <c r="B3347" s="10"/>
      <c r="C3347" s="10"/>
      <c r="D3347" s="10"/>
      <c r="E3347" s="10"/>
      <c r="F3347" s="34"/>
      <c r="G3347" s="34"/>
      <c r="H3347" s="47" t="str">
        <f t="shared" si="1186"/>
        <v/>
      </c>
      <c r="I3347" s="47" t="str">
        <f t="shared" si="1187"/>
        <v/>
      </c>
      <c r="J3347" s="47" t="str">
        <f t="shared" si="1188"/>
        <v/>
      </c>
      <c r="K3347" s="47" t="str">
        <f t="shared" si="1189"/>
        <v/>
      </c>
      <c r="L3347" s="47" t="str">
        <f t="shared" si="1176"/>
        <v/>
      </c>
      <c r="M3347" s="47" t="str">
        <f t="shared" si="1180"/>
        <v/>
      </c>
      <c r="N3347" s="47"/>
      <c r="O3347" s="47"/>
      <c r="P3347" s="47"/>
      <c r="Q3347" s="47"/>
      <c r="R3347" s="47" t="str">
        <f t="shared" si="1177"/>
        <v/>
      </c>
      <c r="S3347" s="47" t="str">
        <f t="shared" si="1178"/>
        <v/>
      </c>
      <c r="T3347" s="47"/>
      <c r="U3347" s="47"/>
      <c r="V3347" s="47"/>
      <c r="W3347" s="47"/>
      <c r="X3347" s="47" t="str">
        <f t="shared" si="1175"/>
        <v/>
      </c>
      <c r="Y3347" s="47" t="str">
        <f t="shared" si="1181"/>
        <v/>
      </c>
      <c r="Z3347" s="49" t="str">
        <f t="shared" si="1182"/>
        <v/>
      </c>
      <c r="AA3347" s="49" t="str">
        <f t="shared" si="1183"/>
        <v/>
      </c>
      <c r="AB3347" s="49" t="str">
        <f t="shared" si="1184"/>
        <v/>
      </c>
      <c r="AC3347" s="49" t="str">
        <f t="shared" si="1185"/>
        <v/>
      </c>
      <c r="AD3347" s="49" t="str">
        <f t="shared" si="1174"/>
        <v/>
      </c>
      <c r="AE3347" s="49" t="str">
        <f t="shared" si="1179"/>
        <v/>
      </c>
    </row>
    <row r="3348" spans="2:31" x14ac:dyDescent="0.25">
      <c r="B3348" s="10"/>
      <c r="C3348" s="10"/>
      <c r="D3348" s="10"/>
      <c r="E3348" s="10"/>
      <c r="F3348" s="34"/>
      <c r="G3348" s="34"/>
      <c r="H3348" s="47" t="str">
        <f t="shared" si="1186"/>
        <v/>
      </c>
      <c r="I3348" s="47" t="str">
        <f t="shared" si="1187"/>
        <v/>
      </c>
      <c r="J3348" s="47" t="str">
        <f t="shared" si="1188"/>
        <v/>
      </c>
      <c r="K3348" s="47" t="str">
        <f t="shared" si="1189"/>
        <v/>
      </c>
      <c r="L3348" s="47" t="str">
        <f t="shared" si="1176"/>
        <v/>
      </c>
      <c r="M3348" s="47" t="str">
        <f t="shared" si="1180"/>
        <v/>
      </c>
      <c r="N3348" s="47"/>
      <c r="O3348" s="47"/>
      <c r="P3348" s="47"/>
      <c r="Q3348" s="47"/>
      <c r="R3348" s="47" t="str">
        <f t="shared" si="1177"/>
        <v/>
      </c>
      <c r="S3348" s="47" t="str">
        <f t="shared" si="1178"/>
        <v/>
      </c>
      <c r="T3348" s="47"/>
      <c r="U3348" s="47"/>
      <c r="V3348" s="47"/>
      <c r="W3348" s="47"/>
      <c r="X3348" s="47" t="str">
        <f t="shared" si="1175"/>
        <v/>
      </c>
      <c r="Y3348" s="47" t="str">
        <f t="shared" si="1181"/>
        <v/>
      </c>
      <c r="Z3348" s="49" t="str">
        <f t="shared" si="1182"/>
        <v/>
      </c>
      <c r="AA3348" s="49" t="str">
        <f t="shared" si="1183"/>
        <v/>
      </c>
      <c r="AB3348" s="49" t="str">
        <f t="shared" si="1184"/>
        <v/>
      </c>
      <c r="AC3348" s="49" t="str">
        <f t="shared" si="1185"/>
        <v/>
      </c>
      <c r="AD3348" s="49" t="str">
        <f t="shared" si="1174"/>
        <v/>
      </c>
      <c r="AE3348" s="49" t="str">
        <f t="shared" si="1179"/>
        <v/>
      </c>
    </row>
    <row r="3349" spans="2:31" x14ac:dyDescent="0.25">
      <c r="B3349" s="10"/>
      <c r="C3349" s="10"/>
      <c r="D3349" s="10"/>
      <c r="E3349" s="10"/>
      <c r="F3349" s="34"/>
      <c r="G3349" s="34"/>
      <c r="H3349" s="47" t="str">
        <f t="shared" si="1186"/>
        <v/>
      </c>
      <c r="I3349" s="47" t="str">
        <f t="shared" si="1187"/>
        <v/>
      </c>
      <c r="J3349" s="47" t="str">
        <f t="shared" si="1188"/>
        <v/>
      </c>
      <c r="K3349" s="47" t="str">
        <f t="shared" si="1189"/>
        <v/>
      </c>
      <c r="L3349" s="47" t="str">
        <f t="shared" si="1176"/>
        <v/>
      </c>
      <c r="M3349" s="47" t="str">
        <f t="shared" si="1180"/>
        <v/>
      </c>
      <c r="N3349" s="47"/>
      <c r="O3349" s="47"/>
      <c r="P3349" s="47"/>
      <c r="Q3349" s="47"/>
      <c r="R3349" s="47" t="str">
        <f t="shared" si="1177"/>
        <v/>
      </c>
      <c r="S3349" s="47" t="str">
        <f t="shared" si="1178"/>
        <v/>
      </c>
      <c r="T3349" s="47"/>
      <c r="U3349" s="47"/>
      <c r="V3349" s="47"/>
      <c r="W3349" s="47"/>
      <c r="X3349" s="47" t="str">
        <f t="shared" si="1175"/>
        <v/>
      </c>
      <c r="Y3349" s="47" t="str">
        <f t="shared" si="1181"/>
        <v/>
      </c>
      <c r="Z3349" s="49" t="str">
        <f t="shared" si="1182"/>
        <v/>
      </c>
      <c r="AA3349" s="49" t="str">
        <f t="shared" si="1183"/>
        <v/>
      </c>
      <c r="AB3349" s="49" t="str">
        <f t="shared" si="1184"/>
        <v/>
      </c>
      <c r="AC3349" s="49" t="str">
        <f t="shared" si="1185"/>
        <v/>
      </c>
      <c r="AD3349" s="49" t="str">
        <f t="shared" si="1174"/>
        <v/>
      </c>
      <c r="AE3349" s="49" t="str">
        <f t="shared" si="1179"/>
        <v/>
      </c>
    </row>
    <row r="3350" spans="2:31" x14ac:dyDescent="0.25">
      <c r="B3350" s="10"/>
      <c r="C3350" s="10"/>
      <c r="D3350" s="10"/>
      <c r="E3350" s="10"/>
      <c r="F3350" s="34"/>
      <c r="G3350" s="34"/>
      <c r="H3350" s="47" t="str">
        <f t="shared" si="1186"/>
        <v/>
      </c>
      <c r="I3350" s="47" t="str">
        <f t="shared" si="1187"/>
        <v/>
      </c>
      <c r="J3350" s="47" t="str">
        <f t="shared" si="1188"/>
        <v/>
      </c>
      <c r="K3350" s="47" t="str">
        <f t="shared" si="1189"/>
        <v/>
      </c>
      <c r="L3350" s="47" t="str">
        <f t="shared" si="1176"/>
        <v/>
      </c>
      <c r="M3350" s="47" t="str">
        <f t="shared" si="1180"/>
        <v/>
      </c>
      <c r="N3350" s="47"/>
      <c r="O3350" s="47"/>
      <c r="P3350" s="47"/>
      <c r="Q3350" s="47"/>
      <c r="R3350" s="47" t="str">
        <f t="shared" si="1177"/>
        <v/>
      </c>
      <c r="S3350" s="47" t="str">
        <f t="shared" si="1178"/>
        <v/>
      </c>
      <c r="T3350" s="47"/>
      <c r="U3350" s="47"/>
      <c r="V3350" s="47"/>
      <c r="W3350" s="47"/>
      <c r="X3350" s="47" t="str">
        <f t="shared" si="1175"/>
        <v/>
      </c>
      <c r="Y3350" s="47" t="str">
        <f t="shared" si="1181"/>
        <v/>
      </c>
      <c r="Z3350" s="49" t="str">
        <f t="shared" si="1182"/>
        <v/>
      </c>
      <c r="AA3350" s="49" t="str">
        <f t="shared" si="1183"/>
        <v/>
      </c>
      <c r="AB3350" s="49" t="str">
        <f t="shared" si="1184"/>
        <v/>
      </c>
      <c r="AC3350" s="49" t="str">
        <f t="shared" si="1185"/>
        <v/>
      </c>
      <c r="AD3350" s="49" t="str">
        <f t="shared" si="1174"/>
        <v/>
      </c>
      <c r="AE3350" s="49" t="str">
        <f t="shared" si="1179"/>
        <v/>
      </c>
    </row>
    <row r="3351" spans="2:31" x14ac:dyDescent="0.25">
      <c r="B3351" s="10"/>
      <c r="C3351" s="10"/>
      <c r="D3351" s="10"/>
      <c r="E3351" s="10"/>
      <c r="F3351" s="34"/>
      <c r="G3351" s="34"/>
      <c r="H3351" s="47" t="str">
        <f t="shared" si="1186"/>
        <v/>
      </c>
      <c r="I3351" s="47" t="str">
        <f t="shared" si="1187"/>
        <v/>
      </c>
      <c r="J3351" s="47" t="str">
        <f t="shared" si="1188"/>
        <v/>
      </c>
      <c r="K3351" s="47" t="str">
        <f t="shared" si="1189"/>
        <v/>
      </c>
      <c r="L3351" s="47" t="str">
        <f t="shared" si="1176"/>
        <v/>
      </c>
      <c r="M3351" s="47" t="str">
        <f t="shared" si="1180"/>
        <v/>
      </c>
      <c r="N3351" s="47"/>
      <c r="O3351" s="47"/>
      <c r="P3351" s="47"/>
      <c r="Q3351" s="47"/>
      <c r="R3351" s="47" t="str">
        <f t="shared" si="1177"/>
        <v/>
      </c>
      <c r="S3351" s="47" t="str">
        <f t="shared" si="1178"/>
        <v/>
      </c>
      <c r="T3351" s="47"/>
      <c r="U3351" s="47"/>
      <c r="V3351" s="47"/>
      <c r="W3351" s="47"/>
      <c r="X3351" s="47" t="str">
        <f t="shared" si="1175"/>
        <v/>
      </c>
      <c r="Y3351" s="47" t="str">
        <f t="shared" si="1181"/>
        <v/>
      </c>
      <c r="Z3351" s="49" t="str">
        <f t="shared" si="1182"/>
        <v/>
      </c>
      <c r="AA3351" s="49" t="str">
        <f t="shared" si="1183"/>
        <v/>
      </c>
      <c r="AB3351" s="49" t="str">
        <f t="shared" si="1184"/>
        <v/>
      </c>
      <c r="AC3351" s="49" t="str">
        <f t="shared" si="1185"/>
        <v/>
      </c>
      <c r="AD3351" s="49" t="str">
        <f t="shared" si="1174"/>
        <v/>
      </c>
      <c r="AE3351" s="49" t="str">
        <f t="shared" si="1179"/>
        <v/>
      </c>
    </row>
    <row r="3352" spans="2:31" x14ac:dyDescent="0.25">
      <c r="B3352" s="10"/>
      <c r="C3352" s="10"/>
      <c r="D3352" s="10"/>
      <c r="E3352" s="10"/>
      <c r="F3352" s="34"/>
      <c r="G3352" s="34"/>
      <c r="H3352" s="47" t="str">
        <f t="shared" si="1186"/>
        <v/>
      </c>
      <c r="I3352" s="47" t="str">
        <f t="shared" si="1187"/>
        <v/>
      </c>
      <c r="J3352" s="47" t="str">
        <f t="shared" si="1188"/>
        <v/>
      </c>
      <c r="K3352" s="47" t="str">
        <f t="shared" si="1189"/>
        <v/>
      </c>
      <c r="L3352" s="47" t="str">
        <f t="shared" si="1176"/>
        <v/>
      </c>
      <c r="M3352" s="47" t="str">
        <f t="shared" si="1180"/>
        <v/>
      </c>
      <c r="N3352" s="47"/>
      <c r="O3352" s="47"/>
      <c r="P3352" s="47"/>
      <c r="Q3352" s="47"/>
      <c r="R3352" s="47" t="str">
        <f t="shared" si="1177"/>
        <v/>
      </c>
      <c r="S3352" s="47" t="str">
        <f t="shared" si="1178"/>
        <v/>
      </c>
      <c r="T3352" s="47"/>
      <c r="U3352" s="47"/>
      <c r="V3352" s="47"/>
      <c r="W3352" s="47"/>
      <c r="X3352" s="47" t="str">
        <f t="shared" si="1175"/>
        <v/>
      </c>
      <c r="Y3352" s="47" t="str">
        <f t="shared" si="1181"/>
        <v/>
      </c>
      <c r="Z3352" s="49" t="str">
        <f t="shared" si="1182"/>
        <v/>
      </c>
      <c r="AA3352" s="49" t="str">
        <f t="shared" si="1183"/>
        <v/>
      </c>
      <c r="AB3352" s="49" t="str">
        <f t="shared" si="1184"/>
        <v/>
      </c>
      <c r="AC3352" s="49" t="str">
        <f t="shared" si="1185"/>
        <v/>
      </c>
      <c r="AD3352" s="49" t="str">
        <f t="shared" si="1174"/>
        <v/>
      </c>
      <c r="AE3352" s="49" t="str">
        <f t="shared" si="1179"/>
        <v/>
      </c>
    </row>
    <row r="3353" spans="2:31" x14ac:dyDescent="0.25">
      <c r="B3353" s="10"/>
      <c r="C3353" s="10"/>
      <c r="D3353" s="10"/>
      <c r="E3353" s="10"/>
      <c r="F3353" s="34"/>
      <c r="G3353" s="34"/>
      <c r="H3353" s="47" t="str">
        <f t="shared" si="1186"/>
        <v/>
      </c>
      <c r="I3353" s="47" t="str">
        <f t="shared" si="1187"/>
        <v/>
      </c>
      <c r="J3353" s="47" t="str">
        <f t="shared" si="1188"/>
        <v/>
      </c>
      <c r="K3353" s="47" t="str">
        <f t="shared" si="1189"/>
        <v/>
      </c>
      <c r="L3353" s="47" t="str">
        <f t="shared" si="1176"/>
        <v/>
      </c>
      <c r="M3353" s="47" t="str">
        <f t="shared" si="1180"/>
        <v/>
      </c>
      <c r="N3353" s="47"/>
      <c r="O3353" s="47"/>
      <c r="P3353" s="47"/>
      <c r="Q3353" s="47"/>
      <c r="R3353" s="47" t="str">
        <f t="shared" si="1177"/>
        <v/>
      </c>
      <c r="S3353" s="47" t="str">
        <f t="shared" si="1178"/>
        <v/>
      </c>
      <c r="T3353" s="47"/>
      <c r="U3353" s="47"/>
      <c r="V3353" s="47"/>
      <c r="W3353" s="47"/>
      <c r="X3353" s="47" t="str">
        <f t="shared" si="1175"/>
        <v/>
      </c>
      <c r="Y3353" s="47" t="str">
        <f t="shared" si="1181"/>
        <v/>
      </c>
      <c r="Z3353" s="49" t="str">
        <f t="shared" si="1182"/>
        <v/>
      </c>
      <c r="AA3353" s="49" t="str">
        <f t="shared" si="1183"/>
        <v/>
      </c>
      <c r="AB3353" s="49" t="str">
        <f t="shared" si="1184"/>
        <v/>
      </c>
      <c r="AC3353" s="49" t="str">
        <f t="shared" si="1185"/>
        <v/>
      </c>
      <c r="AD3353" s="49" t="str">
        <f t="shared" si="1174"/>
        <v/>
      </c>
      <c r="AE3353" s="49" t="str">
        <f t="shared" si="1179"/>
        <v/>
      </c>
    </row>
    <row r="3354" spans="2:31" x14ac:dyDescent="0.25">
      <c r="B3354" s="10"/>
      <c r="C3354" s="10"/>
      <c r="D3354" s="10"/>
      <c r="E3354" s="10"/>
      <c r="F3354" s="34"/>
      <c r="G3354" s="34"/>
      <c r="H3354" s="47" t="str">
        <f t="shared" si="1186"/>
        <v/>
      </c>
      <c r="I3354" s="47" t="str">
        <f t="shared" si="1187"/>
        <v/>
      </c>
      <c r="J3354" s="47" t="str">
        <f t="shared" si="1188"/>
        <v/>
      </c>
      <c r="K3354" s="47" t="str">
        <f t="shared" si="1189"/>
        <v/>
      </c>
      <c r="L3354" s="47" t="str">
        <f t="shared" si="1176"/>
        <v/>
      </c>
      <c r="M3354" s="47" t="str">
        <f t="shared" si="1180"/>
        <v/>
      </c>
      <c r="N3354" s="47"/>
      <c r="O3354" s="47"/>
      <c r="P3354" s="47"/>
      <c r="Q3354" s="47"/>
      <c r="R3354" s="47" t="str">
        <f t="shared" si="1177"/>
        <v/>
      </c>
      <c r="S3354" s="47" t="str">
        <f t="shared" si="1178"/>
        <v/>
      </c>
      <c r="T3354" s="47"/>
      <c r="U3354" s="47"/>
      <c r="V3354" s="47"/>
      <c r="W3354" s="47"/>
      <c r="X3354" s="47" t="str">
        <f t="shared" si="1175"/>
        <v/>
      </c>
      <c r="Y3354" s="47" t="str">
        <f t="shared" si="1181"/>
        <v/>
      </c>
      <c r="Z3354" s="49" t="str">
        <f t="shared" si="1182"/>
        <v/>
      </c>
      <c r="AA3354" s="49" t="str">
        <f t="shared" si="1183"/>
        <v/>
      </c>
      <c r="AB3354" s="49" t="str">
        <f t="shared" si="1184"/>
        <v/>
      </c>
      <c r="AC3354" s="49" t="str">
        <f t="shared" si="1185"/>
        <v/>
      </c>
      <c r="AD3354" s="49" t="str">
        <f t="shared" si="1174"/>
        <v/>
      </c>
      <c r="AE3354" s="49" t="str">
        <f t="shared" si="1179"/>
        <v/>
      </c>
    </row>
    <row r="3355" spans="2:31" x14ac:dyDescent="0.25">
      <c r="B3355" s="10"/>
      <c r="C3355" s="10"/>
      <c r="D3355" s="10"/>
      <c r="E3355" s="10"/>
      <c r="F3355" s="34"/>
      <c r="G3355" s="34"/>
      <c r="H3355" s="47" t="str">
        <f t="shared" si="1186"/>
        <v/>
      </c>
      <c r="I3355" s="47" t="str">
        <f t="shared" si="1187"/>
        <v/>
      </c>
      <c r="J3355" s="47" t="str">
        <f t="shared" si="1188"/>
        <v/>
      </c>
      <c r="K3355" s="47" t="str">
        <f t="shared" si="1189"/>
        <v/>
      </c>
      <c r="L3355" s="47" t="str">
        <f t="shared" si="1176"/>
        <v/>
      </c>
      <c r="M3355" s="47" t="str">
        <f t="shared" si="1180"/>
        <v/>
      </c>
      <c r="N3355" s="47"/>
      <c r="O3355" s="47"/>
      <c r="P3355" s="47"/>
      <c r="Q3355" s="47"/>
      <c r="R3355" s="47" t="str">
        <f t="shared" si="1177"/>
        <v/>
      </c>
      <c r="S3355" s="47" t="str">
        <f t="shared" si="1178"/>
        <v/>
      </c>
      <c r="T3355" s="47"/>
      <c r="U3355" s="47"/>
      <c r="V3355" s="47"/>
      <c r="W3355" s="47"/>
      <c r="X3355" s="47" t="str">
        <f t="shared" si="1175"/>
        <v/>
      </c>
      <c r="Y3355" s="47" t="str">
        <f t="shared" si="1181"/>
        <v/>
      </c>
      <c r="Z3355" s="49" t="str">
        <f t="shared" si="1182"/>
        <v/>
      </c>
      <c r="AA3355" s="49" t="str">
        <f t="shared" si="1183"/>
        <v/>
      </c>
      <c r="AB3355" s="49" t="str">
        <f t="shared" si="1184"/>
        <v/>
      </c>
      <c r="AC3355" s="49" t="str">
        <f t="shared" si="1185"/>
        <v/>
      </c>
      <c r="AD3355" s="49" t="str">
        <f t="shared" si="1174"/>
        <v/>
      </c>
      <c r="AE3355" s="49" t="str">
        <f t="shared" si="1179"/>
        <v/>
      </c>
    </row>
    <row r="3356" spans="2:31" x14ac:dyDescent="0.25">
      <c r="B3356" s="10"/>
      <c r="C3356" s="10"/>
      <c r="D3356" s="10"/>
      <c r="E3356" s="10"/>
      <c r="F3356" s="34"/>
      <c r="G3356" s="34"/>
      <c r="H3356" s="47" t="str">
        <f t="shared" si="1186"/>
        <v/>
      </c>
      <c r="I3356" s="47" t="str">
        <f t="shared" si="1187"/>
        <v/>
      </c>
      <c r="J3356" s="47" t="str">
        <f t="shared" si="1188"/>
        <v/>
      </c>
      <c r="K3356" s="47" t="str">
        <f t="shared" si="1189"/>
        <v/>
      </c>
      <c r="L3356" s="47" t="str">
        <f t="shared" si="1176"/>
        <v/>
      </c>
      <c r="M3356" s="47" t="str">
        <f t="shared" si="1180"/>
        <v/>
      </c>
      <c r="N3356" s="47"/>
      <c r="O3356" s="47"/>
      <c r="P3356" s="47"/>
      <c r="Q3356" s="47"/>
      <c r="R3356" s="47" t="str">
        <f t="shared" si="1177"/>
        <v/>
      </c>
      <c r="S3356" s="47" t="str">
        <f t="shared" si="1178"/>
        <v/>
      </c>
      <c r="T3356" s="47"/>
      <c r="U3356" s="47"/>
      <c r="V3356" s="47"/>
      <c r="W3356" s="47"/>
      <c r="X3356" s="47" t="str">
        <f t="shared" si="1175"/>
        <v/>
      </c>
      <c r="Y3356" s="47" t="str">
        <f t="shared" si="1181"/>
        <v/>
      </c>
      <c r="Z3356" s="49" t="str">
        <f t="shared" si="1182"/>
        <v/>
      </c>
      <c r="AA3356" s="49" t="str">
        <f t="shared" si="1183"/>
        <v/>
      </c>
      <c r="AB3356" s="49" t="str">
        <f t="shared" si="1184"/>
        <v/>
      </c>
      <c r="AC3356" s="49" t="str">
        <f t="shared" si="1185"/>
        <v/>
      </c>
      <c r="AD3356" s="49" t="str">
        <f t="shared" si="1174"/>
        <v/>
      </c>
      <c r="AE3356" s="49" t="str">
        <f t="shared" si="1179"/>
        <v/>
      </c>
    </row>
    <row r="3357" spans="2:31" x14ac:dyDescent="0.25">
      <c r="B3357" s="10"/>
      <c r="C3357" s="10"/>
      <c r="D3357" s="10"/>
      <c r="E3357" s="10"/>
      <c r="F3357" s="34"/>
      <c r="G3357" s="34"/>
      <c r="H3357" s="47" t="str">
        <f t="shared" si="1186"/>
        <v/>
      </c>
      <c r="I3357" s="47" t="str">
        <f t="shared" si="1187"/>
        <v/>
      </c>
      <c r="J3357" s="47" t="str">
        <f t="shared" si="1188"/>
        <v/>
      </c>
      <c r="K3357" s="47" t="str">
        <f t="shared" si="1189"/>
        <v/>
      </c>
      <c r="L3357" s="47" t="str">
        <f t="shared" si="1176"/>
        <v/>
      </c>
      <c r="M3357" s="47" t="str">
        <f t="shared" si="1180"/>
        <v/>
      </c>
      <c r="N3357" s="47"/>
      <c r="O3357" s="47"/>
      <c r="P3357" s="47"/>
      <c r="Q3357" s="47"/>
      <c r="R3357" s="47" t="str">
        <f t="shared" si="1177"/>
        <v/>
      </c>
      <c r="S3357" s="47" t="str">
        <f t="shared" si="1178"/>
        <v/>
      </c>
      <c r="T3357" s="47"/>
      <c r="U3357" s="47"/>
      <c r="V3357" s="47"/>
      <c r="W3357" s="47"/>
      <c r="X3357" s="47" t="str">
        <f t="shared" si="1175"/>
        <v/>
      </c>
      <c r="Y3357" s="47" t="str">
        <f t="shared" si="1181"/>
        <v/>
      </c>
      <c r="Z3357" s="49" t="str">
        <f t="shared" si="1182"/>
        <v/>
      </c>
      <c r="AA3357" s="49" t="str">
        <f t="shared" si="1183"/>
        <v/>
      </c>
      <c r="AB3357" s="49" t="str">
        <f t="shared" si="1184"/>
        <v/>
      </c>
      <c r="AC3357" s="49" t="str">
        <f t="shared" si="1185"/>
        <v/>
      </c>
      <c r="AD3357" s="49" t="str">
        <f t="shared" si="1174"/>
        <v/>
      </c>
      <c r="AE3357" s="49" t="str">
        <f t="shared" si="1179"/>
        <v/>
      </c>
    </row>
    <row r="3358" spans="2:31" x14ac:dyDescent="0.25">
      <c r="B3358" s="10"/>
      <c r="C3358" s="10"/>
      <c r="D3358" s="10"/>
      <c r="E3358" s="10"/>
      <c r="F3358" s="34"/>
      <c r="G3358" s="34"/>
      <c r="H3358" s="47" t="str">
        <f t="shared" si="1186"/>
        <v/>
      </c>
      <c r="I3358" s="47" t="str">
        <f t="shared" si="1187"/>
        <v/>
      </c>
      <c r="J3358" s="47" t="str">
        <f t="shared" si="1188"/>
        <v/>
      </c>
      <c r="K3358" s="47" t="str">
        <f t="shared" si="1189"/>
        <v/>
      </c>
      <c r="L3358" s="47" t="str">
        <f t="shared" si="1176"/>
        <v/>
      </c>
      <c r="M3358" s="47" t="str">
        <f t="shared" si="1180"/>
        <v/>
      </c>
      <c r="N3358" s="47"/>
      <c r="O3358" s="47"/>
      <c r="P3358" s="47"/>
      <c r="Q3358" s="47"/>
      <c r="R3358" s="47" t="str">
        <f t="shared" si="1177"/>
        <v/>
      </c>
      <c r="S3358" s="47" t="str">
        <f t="shared" si="1178"/>
        <v/>
      </c>
      <c r="T3358" s="47"/>
      <c r="U3358" s="47"/>
      <c r="V3358" s="47"/>
      <c r="W3358" s="47"/>
      <c r="X3358" s="47" t="str">
        <f t="shared" si="1175"/>
        <v/>
      </c>
      <c r="Y3358" s="47" t="str">
        <f t="shared" si="1181"/>
        <v/>
      </c>
      <c r="Z3358" s="49" t="str">
        <f t="shared" si="1182"/>
        <v/>
      </c>
      <c r="AA3358" s="49" t="str">
        <f t="shared" si="1183"/>
        <v/>
      </c>
      <c r="AB3358" s="49" t="str">
        <f t="shared" si="1184"/>
        <v/>
      </c>
      <c r="AC3358" s="49" t="str">
        <f t="shared" si="1185"/>
        <v/>
      </c>
      <c r="AD3358" s="49" t="str">
        <f t="shared" si="1174"/>
        <v/>
      </c>
      <c r="AE3358" s="49" t="str">
        <f t="shared" si="1179"/>
        <v/>
      </c>
    </row>
    <row r="3359" spans="2:31" x14ac:dyDescent="0.25">
      <c r="B3359" s="10"/>
      <c r="C3359" s="10"/>
      <c r="D3359" s="10"/>
      <c r="E3359" s="10"/>
      <c r="F3359" s="34"/>
      <c r="G3359" s="34"/>
      <c r="H3359" s="47" t="str">
        <f t="shared" si="1186"/>
        <v/>
      </c>
      <c r="I3359" s="47" t="str">
        <f t="shared" si="1187"/>
        <v/>
      </c>
      <c r="J3359" s="47" t="str">
        <f t="shared" si="1188"/>
        <v/>
      </c>
      <c r="K3359" s="47" t="str">
        <f t="shared" si="1189"/>
        <v/>
      </c>
      <c r="L3359" s="47" t="str">
        <f t="shared" si="1176"/>
        <v/>
      </c>
      <c r="M3359" s="47" t="str">
        <f t="shared" si="1180"/>
        <v/>
      </c>
      <c r="N3359" s="47"/>
      <c r="O3359" s="47"/>
      <c r="P3359" s="47"/>
      <c r="Q3359" s="47"/>
      <c r="R3359" s="47" t="str">
        <f t="shared" si="1177"/>
        <v/>
      </c>
      <c r="S3359" s="47" t="str">
        <f t="shared" si="1178"/>
        <v/>
      </c>
      <c r="T3359" s="47"/>
      <c r="U3359" s="47"/>
      <c r="V3359" s="47"/>
      <c r="W3359" s="47"/>
      <c r="X3359" s="47" t="str">
        <f t="shared" si="1175"/>
        <v/>
      </c>
      <c r="Y3359" s="47" t="str">
        <f t="shared" si="1181"/>
        <v/>
      </c>
      <c r="Z3359" s="49" t="str">
        <f t="shared" si="1182"/>
        <v/>
      </c>
      <c r="AA3359" s="49" t="str">
        <f t="shared" si="1183"/>
        <v/>
      </c>
      <c r="AB3359" s="49" t="str">
        <f t="shared" si="1184"/>
        <v/>
      </c>
      <c r="AC3359" s="49" t="str">
        <f t="shared" si="1185"/>
        <v/>
      </c>
      <c r="AD3359" s="49" t="str">
        <f t="shared" si="1174"/>
        <v/>
      </c>
      <c r="AE3359" s="49" t="str">
        <f t="shared" si="1179"/>
        <v/>
      </c>
    </row>
    <row r="3360" spans="2:31" x14ac:dyDescent="0.25">
      <c r="B3360" s="10"/>
      <c r="C3360" s="10"/>
      <c r="D3360" s="10"/>
      <c r="E3360" s="10"/>
      <c r="F3360" s="34"/>
      <c r="G3360" s="34"/>
      <c r="H3360" s="47" t="str">
        <f t="shared" si="1186"/>
        <v/>
      </c>
      <c r="I3360" s="47" t="str">
        <f t="shared" si="1187"/>
        <v/>
      </c>
      <c r="J3360" s="47" t="str">
        <f t="shared" si="1188"/>
        <v/>
      </c>
      <c r="K3360" s="47" t="str">
        <f t="shared" si="1189"/>
        <v/>
      </c>
      <c r="L3360" s="47" t="str">
        <f t="shared" si="1176"/>
        <v/>
      </c>
      <c r="M3360" s="47" t="str">
        <f t="shared" si="1180"/>
        <v/>
      </c>
      <c r="N3360" s="47"/>
      <c r="O3360" s="47"/>
      <c r="P3360" s="47"/>
      <c r="Q3360" s="47"/>
      <c r="R3360" s="47" t="str">
        <f t="shared" si="1177"/>
        <v/>
      </c>
      <c r="S3360" s="47" t="str">
        <f t="shared" si="1178"/>
        <v/>
      </c>
      <c r="T3360" s="47"/>
      <c r="U3360" s="47"/>
      <c r="V3360" s="47"/>
      <c r="W3360" s="47"/>
      <c r="X3360" s="47" t="str">
        <f t="shared" si="1175"/>
        <v/>
      </c>
      <c r="Y3360" s="47" t="str">
        <f t="shared" si="1181"/>
        <v/>
      </c>
      <c r="Z3360" s="49" t="str">
        <f t="shared" si="1182"/>
        <v/>
      </c>
      <c r="AA3360" s="49" t="str">
        <f t="shared" si="1183"/>
        <v/>
      </c>
      <c r="AB3360" s="49" t="str">
        <f t="shared" si="1184"/>
        <v/>
      </c>
      <c r="AC3360" s="49" t="str">
        <f t="shared" si="1185"/>
        <v/>
      </c>
      <c r="AD3360" s="49" t="str">
        <f t="shared" si="1174"/>
        <v/>
      </c>
      <c r="AE3360" s="49" t="str">
        <f t="shared" si="1179"/>
        <v/>
      </c>
    </row>
    <row r="3361" spans="2:31" x14ac:dyDescent="0.25">
      <c r="B3361" s="10"/>
      <c r="C3361" s="10"/>
      <c r="D3361" s="10"/>
      <c r="E3361" s="10"/>
      <c r="F3361" s="34"/>
      <c r="G3361" s="34"/>
      <c r="H3361" s="47" t="str">
        <f t="shared" si="1186"/>
        <v/>
      </c>
      <c r="I3361" s="47" t="str">
        <f t="shared" si="1187"/>
        <v/>
      </c>
      <c r="J3361" s="47" t="str">
        <f t="shared" si="1188"/>
        <v/>
      </c>
      <c r="K3361" s="47" t="str">
        <f t="shared" si="1189"/>
        <v/>
      </c>
      <c r="L3361" s="47" t="str">
        <f t="shared" si="1176"/>
        <v/>
      </c>
      <c r="M3361" s="47" t="str">
        <f t="shared" si="1180"/>
        <v/>
      </c>
      <c r="N3361" s="47"/>
      <c r="O3361" s="47"/>
      <c r="P3361" s="47"/>
      <c r="Q3361" s="47"/>
      <c r="R3361" s="47" t="str">
        <f t="shared" si="1177"/>
        <v/>
      </c>
      <c r="S3361" s="47" t="str">
        <f t="shared" si="1178"/>
        <v/>
      </c>
      <c r="T3361" s="47"/>
      <c r="U3361" s="47"/>
      <c r="V3361" s="47"/>
      <c r="W3361" s="47"/>
      <c r="X3361" s="47" t="str">
        <f t="shared" si="1175"/>
        <v/>
      </c>
      <c r="Y3361" s="47" t="str">
        <f t="shared" si="1181"/>
        <v/>
      </c>
      <c r="Z3361" s="49" t="str">
        <f t="shared" si="1182"/>
        <v/>
      </c>
      <c r="AA3361" s="49" t="str">
        <f t="shared" si="1183"/>
        <v/>
      </c>
      <c r="AB3361" s="49" t="str">
        <f t="shared" si="1184"/>
        <v/>
      </c>
      <c r="AC3361" s="49" t="str">
        <f t="shared" si="1185"/>
        <v/>
      </c>
      <c r="AD3361" s="49" t="str">
        <f t="shared" si="1174"/>
        <v/>
      </c>
      <c r="AE3361" s="49" t="str">
        <f t="shared" si="1179"/>
        <v/>
      </c>
    </row>
    <row r="3362" spans="2:31" x14ac:dyDescent="0.25">
      <c r="B3362" s="10"/>
      <c r="C3362" s="10"/>
      <c r="D3362" s="10"/>
      <c r="E3362" s="10"/>
      <c r="F3362" s="34"/>
      <c r="G3362" s="34"/>
      <c r="H3362" s="47" t="str">
        <f t="shared" si="1186"/>
        <v/>
      </c>
      <c r="I3362" s="47" t="str">
        <f t="shared" si="1187"/>
        <v/>
      </c>
      <c r="J3362" s="47" t="str">
        <f t="shared" si="1188"/>
        <v/>
      </c>
      <c r="K3362" s="47" t="str">
        <f t="shared" si="1189"/>
        <v/>
      </c>
      <c r="L3362" s="47" t="str">
        <f t="shared" si="1176"/>
        <v/>
      </c>
      <c r="M3362" s="47" t="str">
        <f t="shared" si="1180"/>
        <v/>
      </c>
      <c r="N3362" s="47"/>
      <c r="O3362" s="47"/>
      <c r="P3362" s="47"/>
      <c r="Q3362" s="47"/>
      <c r="R3362" s="47" t="str">
        <f t="shared" si="1177"/>
        <v/>
      </c>
      <c r="S3362" s="47" t="str">
        <f t="shared" si="1178"/>
        <v/>
      </c>
      <c r="T3362" s="47"/>
      <c r="U3362" s="47"/>
      <c r="V3362" s="47"/>
      <c r="W3362" s="47"/>
      <c r="X3362" s="47" t="str">
        <f t="shared" si="1175"/>
        <v/>
      </c>
      <c r="Y3362" s="47" t="str">
        <f t="shared" si="1181"/>
        <v/>
      </c>
      <c r="Z3362" s="49" t="str">
        <f t="shared" si="1182"/>
        <v/>
      </c>
      <c r="AA3362" s="49" t="str">
        <f t="shared" si="1183"/>
        <v/>
      </c>
      <c r="AB3362" s="49" t="str">
        <f t="shared" si="1184"/>
        <v/>
      </c>
      <c r="AC3362" s="49" t="str">
        <f t="shared" si="1185"/>
        <v/>
      </c>
      <c r="AD3362" s="49" t="str">
        <f t="shared" si="1174"/>
        <v/>
      </c>
      <c r="AE3362" s="49" t="str">
        <f t="shared" si="1179"/>
        <v/>
      </c>
    </row>
    <row r="3363" spans="2:31" x14ac:dyDescent="0.25">
      <c r="B3363" s="10"/>
      <c r="C3363" s="10"/>
      <c r="D3363" s="10"/>
      <c r="E3363" s="10"/>
      <c r="F3363" s="34"/>
      <c r="G3363" s="34"/>
      <c r="H3363" s="47" t="str">
        <f t="shared" si="1186"/>
        <v/>
      </c>
      <c r="I3363" s="47" t="str">
        <f t="shared" si="1187"/>
        <v/>
      </c>
      <c r="J3363" s="47" t="str">
        <f t="shared" si="1188"/>
        <v/>
      </c>
      <c r="K3363" s="47" t="str">
        <f t="shared" si="1189"/>
        <v/>
      </c>
      <c r="L3363" s="47" t="str">
        <f t="shared" si="1176"/>
        <v/>
      </c>
      <c r="M3363" s="47" t="str">
        <f t="shared" si="1180"/>
        <v/>
      </c>
      <c r="N3363" s="47"/>
      <c r="O3363" s="47"/>
      <c r="P3363" s="47"/>
      <c r="Q3363" s="47"/>
      <c r="R3363" s="47" t="str">
        <f t="shared" si="1177"/>
        <v/>
      </c>
      <c r="S3363" s="47" t="str">
        <f t="shared" si="1178"/>
        <v/>
      </c>
      <c r="T3363" s="47"/>
      <c r="U3363" s="47"/>
      <c r="V3363" s="47"/>
      <c r="W3363" s="47"/>
      <c r="X3363" s="47" t="str">
        <f t="shared" si="1175"/>
        <v/>
      </c>
      <c r="Y3363" s="47" t="str">
        <f t="shared" si="1181"/>
        <v/>
      </c>
      <c r="Z3363" s="49" t="str">
        <f t="shared" si="1182"/>
        <v/>
      </c>
      <c r="AA3363" s="49" t="str">
        <f t="shared" si="1183"/>
        <v/>
      </c>
      <c r="AB3363" s="49" t="str">
        <f t="shared" si="1184"/>
        <v/>
      </c>
      <c r="AC3363" s="49" t="str">
        <f t="shared" si="1185"/>
        <v/>
      </c>
      <c r="AD3363" s="49" t="str">
        <f t="shared" si="1174"/>
        <v/>
      </c>
      <c r="AE3363" s="49" t="str">
        <f t="shared" si="1179"/>
        <v/>
      </c>
    </row>
    <row r="3364" spans="2:31" x14ac:dyDescent="0.25">
      <c r="B3364" s="10"/>
      <c r="C3364" s="10"/>
      <c r="D3364" s="10"/>
      <c r="E3364" s="10"/>
      <c r="F3364" s="34"/>
      <c r="G3364" s="34"/>
      <c r="H3364" s="47" t="str">
        <f t="shared" si="1186"/>
        <v/>
      </c>
      <c r="I3364" s="47" t="str">
        <f t="shared" si="1187"/>
        <v/>
      </c>
      <c r="J3364" s="47" t="str">
        <f t="shared" si="1188"/>
        <v/>
      </c>
      <c r="K3364" s="47" t="str">
        <f t="shared" si="1189"/>
        <v/>
      </c>
      <c r="L3364" s="47" t="str">
        <f t="shared" si="1176"/>
        <v/>
      </c>
      <c r="M3364" s="47" t="str">
        <f t="shared" si="1180"/>
        <v/>
      </c>
      <c r="N3364" s="47"/>
      <c r="O3364" s="47"/>
      <c r="P3364" s="47"/>
      <c r="Q3364" s="47"/>
      <c r="R3364" s="47" t="str">
        <f t="shared" si="1177"/>
        <v/>
      </c>
      <c r="S3364" s="47" t="str">
        <f t="shared" si="1178"/>
        <v/>
      </c>
      <c r="T3364" s="47"/>
      <c r="U3364" s="47"/>
      <c r="V3364" s="47"/>
      <c r="W3364" s="47"/>
      <c r="X3364" s="47" t="str">
        <f t="shared" si="1175"/>
        <v/>
      </c>
      <c r="Y3364" s="47" t="str">
        <f t="shared" si="1181"/>
        <v/>
      </c>
      <c r="Z3364" s="49" t="str">
        <f t="shared" si="1182"/>
        <v/>
      </c>
      <c r="AA3364" s="49" t="str">
        <f t="shared" si="1183"/>
        <v/>
      </c>
      <c r="AB3364" s="49" t="str">
        <f t="shared" si="1184"/>
        <v/>
      </c>
      <c r="AC3364" s="49" t="str">
        <f t="shared" si="1185"/>
        <v/>
      </c>
      <c r="AD3364" s="49" t="str">
        <f t="shared" si="1174"/>
        <v/>
      </c>
      <c r="AE3364" s="49" t="str">
        <f t="shared" si="1179"/>
        <v/>
      </c>
    </row>
    <row r="3365" spans="2:31" x14ac:dyDescent="0.25">
      <c r="B3365" s="10"/>
      <c r="C3365" s="10"/>
      <c r="D3365" s="10"/>
      <c r="E3365" s="10"/>
      <c r="F3365" s="34"/>
      <c r="G3365" s="34"/>
      <c r="H3365" s="47" t="str">
        <f t="shared" si="1186"/>
        <v/>
      </c>
      <c r="I3365" s="47" t="str">
        <f t="shared" si="1187"/>
        <v/>
      </c>
      <c r="J3365" s="47" t="str">
        <f t="shared" si="1188"/>
        <v/>
      </c>
      <c r="K3365" s="47" t="str">
        <f t="shared" si="1189"/>
        <v/>
      </c>
      <c r="L3365" s="47" t="str">
        <f t="shared" si="1176"/>
        <v/>
      </c>
      <c r="M3365" s="47" t="str">
        <f t="shared" si="1180"/>
        <v/>
      </c>
      <c r="N3365" s="47"/>
      <c r="O3365" s="47"/>
      <c r="P3365" s="47"/>
      <c r="Q3365" s="47"/>
      <c r="R3365" s="47" t="str">
        <f t="shared" si="1177"/>
        <v/>
      </c>
      <c r="S3365" s="47" t="str">
        <f t="shared" si="1178"/>
        <v/>
      </c>
      <c r="T3365" s="47"/>
      <c r="U3365" s="47"/>
      <c r="V3365" s="47"/>
      <c r="W3365" s="47"/>
      <c r="X3365" s="47" t="str">
        <f t="shared" si="1175"/>
        <v/>
      </c>
      <c r="Y3365" s="47" t="str">
        <f t="shared" si="1181"/>
        <v/>
      </c>
      <c r="Z3365" s="49" t="str">
        <f t="shared" si="1182"/>
        <v/>
      </c>
      <c r="AA3365" s="49" t="str">
        <f t="shared" si="1183"/>
        <v/>
      </c>
      <c r="AB3365" s="49" t="str">
        <f t="shared" si="1184"/>
        <v/>
      </c>
      <c r="AC3365" s="49" t="str">
        <f t="shared" si="1185"/>
        <v/>
      </c>
      <c r="AD3365" s="49" t="str">
        <f t="shared" si="1174"/>
        <v/>
      </c>
      <c r="AE3365" s="49" t="str">
        <f t="shared" si="1179"/>
        <v/>
      </c>
    </row>
    <row r="3366" spans="2:31" x14ac:dyDescent="0.25">
      <c r="B3366" s="10"/>
      <c r="C3366" s="10"/>
      <c r="D3366" s="10"/>
      <c r="E3366" s="10"/>
      <c r="F3366" s="34"/>
      <c r="G3366" s="34"/>
      <c r="H3366" s="47" t="str">
        <f t="shared" si="1186"/>
        <v/>
      </c>
      <c r="I3366" s="47" t="str">
        <f t="shared" si="1187"/>
        <v/>
      </c>
      <c r="J3366" s="47" t="str">
        <f t="shared" si="1188"/>
        <v/>
      </c>
      <c r="K3366" s="47" t="str">
        <f t="shared" si="1189"/>
        <v/>
      </c>
      <c r="L3366" s="47" t="str">
        <f t="shared" si="1176"/>
        <v/>
      </c>
      <c r="M3366" s="47" t="str">
        <f t="shared" si="1180"/>
        <v/>
      </c>
      <c r="N3366" s="47"/>
      <c r="O3366" s="47"/>
      <c r="P3366" s="47"/>
      <c r="Q3366" s="47"/>
      <c r="R3366" s="47" t="str">
        <f t="shared" si="1177"/>
        <v/>
      </c>
      <c r="S3366" s="47" t="str">
        <f t="shared" si="1178"/>
        <v/>
      </c>
      <c r="T3366" s="47"/>
      <c r="U3366" s="47"/>
      <c r="V3366" s="47"/>
      <c r="W3366" s="47"/>
      <c r="X3366" s="47" t="str">
        <f t="shared" si="1175"/>
        <v/>
      </c>
      <c r="Y3366" s="47" t="str">
        <f t="shared" si="1181"/>
        <v/>
      </c>
      <c r="Z3366" s="49" t="str">
        <f t="shared" si="1182"/>
        <v/>
      </c>
      <c r="AA3366" s="49" t="str">
        <f t="shared" si="1183"/>
        <v/>
      </c>
      <c r="AB3366" s="49" t="str">
        <f t="shared" si="1184"/>
        <v/>
      </c>
      <c r="AC3366" s="49" t="str">
        <f t="shared" si="1185"/>
        <v/>
      </c>
      <c r="AD3366" s="49" t="str">
        <f t="shared" si="1174"/>
        <v/>
      </c>
      <c r="AE3366" s="49" t="str">
        <f t="shared" si="1179"/>
        <v/>
      </c>
    </row>
    <row r="3367" spans="2:31" x14ac:dyDescent="0.25">
      <c r="B3367" s="10"/>
      <c r="C3367" s="10"/>
      <c r="D3367" s="10"/>
      <c r="E3367" s="10"/>
      <c r="F3367" s="34"/>
      <c r="G3367" s="34"/>
      <c r="H3367" s="47" t="str">
        <f t="shared" si="1186"/>
        <v/>
      </c>
      <c r="I3367" s="47" t="str">
        <f t="shared" si="1187"/>
        <v/>
      </c>
      <c r="J3367" s="47" t="str">
        <f t="shared" si="1188"/>
        <v/>
      </c>
      <c r="K3367" s="47" t="str">
        <f t="shared" si="1189"/>
        <v/>
      </c>
      <c r="L3367" s="47" t="str">
        <f t="shared" si="1176"/>
        <v/>
      </c>
      <c r="M3367" s="47" t="str">
        <f t="shared" si="1180"/>
        <v/>
      </c>
      <c r="N3367" s="47"/>
      <c r="O3367" s="47"/>
      <c r="P3367" s="47"/>
      <c r="Q3367" s="47"/>
      <c r="R3367" s="47" t="str">
        <f t="shared" si="1177"/>
        <v/>
      </c>
      <c r="S3367" s="47" t="str">
        <f t="shared" si="1178"/>
        <v/>
      </c>
      <c r="T3367" s="47"/>
      <c r="U3367" s="47"/>
      <c r="V3367" s="47"/>
      <c r="W3367" s="47"/>
      <c r="X3367" s="47" t="str">
        <f t="shared" si="1175"/>
        <v/>
      </c>
      <c r="Y3367" s="47" t="str">
        <f t="shared" si="1181"/>
        <v/>
      </c>
      <c r="Z3367" s="49" t="str">
        <f t="shared" si="1182"/>
        <v/>
      </c>
      <c r="AA3367" s="49" t="str">
        <f t="shared" si="1183"/>
        <v/>
      </c>
      <c r="AB3367" s="49" t="str">
        <f t="shared" si="1184"/>
        <v/>
      </c>
      <c r="AC3367" s="49" t="str">
        <f t="shared" si="1185"/>
        <v/>
      </c>
      <c r="AD3367" s="49" t="str">
        <f t="shared" si="1174"/>
        <v/>
      </c>
      <c r="AE3367" s="49" t="str">
        <f t="shared" si="1179"/>
        <v/>
      </c>
    </row>
    <row r="3368" spans="2:31" x14ac:dyDescent="0.25">
      <c r="B3368" s="10"/>
      <c r="C3368" s="10"/>
      <c r="D3368" s="10"/>
      <c r="E3368" s="10"/>
      <c r="F3368" s="34"/>
      <c r="G3368" s="34"/>
      <c r="H3368" s="47" t="str">
        <f t="shared" si="1186"/>
        <v/>
      </c>
      <c r="I3368" s="47" t="str">
        <f t="shared" si="1187"/>
        <v/>
      </c>
      <c r="J3368" s="47" t="str">
        <f t="shared" si="1188"/>
        <v/>
      </c>
      <c r="K3368" s="47" t="str">
        <f t="shared" si="1189"/>
        <v/>
      </c>
      <c r="L3368" s="47" t="str">
        <f t="shared" si="1176"/>
        <v/>
      </c>
      <c r="M3368" s="47" t="str">
        <f t="shared" si="1180"/>
        <v/>
      </c>
      <c r="N3368" s="47"/>
      <c r="O3368" s="47"/>
      <c r="P3368" s="47"/>
      <c r="Q3368" s="47"/>
      <c r="R3368" s="47" t="str">
        <f t="shared" si="1177"/>
        <v/>
      </c>
      <c r="S3368" s="47" t="str">
        <f t="shared" si="1178"/>
        <v/>
      </c>
      <c r="T3368" s="47"/>
      <c r="U3368" s="47"/>
      <c r="V3368" s="47"/>
      <c r="W3368" s="47"/>
      <c r="X3368" s="47" t="str">
        <f t="shared" si="1175"/>
        <v/>
      </c>
      <c r="Y3368" s="47" t="str">
        <f t="shared" si="1181"/>
        <v/>
      </c>
      <c r="Z3368" s="49" t="str">
        <f t="shared" si="1182"/>
        <v/>
      </c>
      <c r="AA3368" s="49" t="str">
        <f t="shared" si="1183"/>
        <v/>
      </c>
      <c r="AB3368" s="49" t="str">
        <f t="shared" si="1184"/>
        <v/>
      </c>
      <c r="AC3368" s="49" t="str">
        <f t="shared" si="1185"/>
        <v/>
      </c>
      <c r="AD3368" s="49" t="str">
        <f t="shared" si="1174"/>
        <v/>
      </c>
      <c r="AE3368" s="49" t="str">
        <f t="shared" si="1179"/>
        <v/>
      </c>
    </row>
    <row r="3369" spans="2:31" x14ac:dyDescent="0.25">
      <c r="B3369" s="10"/>
      <c r="C3369" s="10"/>
      <c r="D3369" s="10"/>
      <c r="E3369" s="10"/>
      <c r="F3369" s="34"/>
      <c r="G3369" s="34"/>
      <c r="H3369" s="47" t="str">
        <f t="shared" si="1186"/>
        <v/>
      </c>
      <c r="I3369" s="47" t="str">
        <f t="shared" si="1187"/>
        <v/>
      </c>
      <c r="J3369" s="47" t="str">
        <f t="shared" si="1188"/>
        <v/>
      </c>
      <c r="K3369" s="47" t="str">
        <f t="shared" si="1189"/>
        <v/>
      </c>
      <c r="L3369" s="47" t="str">
        <f t="shared" si="1176"/>
        <v/>
      </c>
      <c r="M3369" s="47" t="str">
        <f t="shared" si="1180"/>
        <v/>
      </c>
      <c r="N3369" s="47"/>
      <c r="O3369" s="47"/>
      <c r="P3369" s="47"/>
      <c r="Q3369" s="47"/>
      <c r="R3369" s="47" t="str">
        <f t="shared" si="1177"/>
        <v/>
      </c>
      <c r="S3369" s="47" t="str">
        <f t="shared" si="1178"/>
        <v/>
      </c>
      <c r="T3369" s="47"/>
      <c r="U3369" s="47"/>
      <c r="V3369" s="47"/>
      <c r="W3369" s="47"/>
      <c r="X3369" s="47" t="str">
        <f t="shared" si="1175"/>
        <v/>
      </c>
      <c r="Y3369" s="47" t="str">
        <f t="shared" si="1181"/>
        <v/>
      </c>
      <c r="Z3369" s="49" t="str">
        <f t="shared" si="1182"/>
        <v/>
      </c>
      <c r="AA3369" s="49" t="str">
        <f t="shared" si="1183"/>
        <v/>
      </c>
      <c r="AB3369" s="49" t="str">
        <f t="shared" si="1184"/>
        <v/>
      </c>
      <c r="AC3369" s="49" t="str">
        <f t="shared" si="1185"/>
        <v/>
      </c>
      <c r="AD3369" s="49" t="str">
        <f t="shared" si="1174"/>
        <v/>
      </c>
      <c r="AE3369" s="49" t="str">
        <f t="shared" si="1179"/>
        <v/>
      </c>
    </row>
    <row r="3370" spans="2:31" x14ac:dyDescent="0.25">
      <c r="B3370" s="10"/>
      <c r="C3370" s="10"/>
      <c r="D3370" s="10"/>
      <c r="E3370" s="10"/>
      <c r="F3370" s="34"/>
      <c r="G3370" s="34"/>
      <c r="H3370" s="47" t="str">
        <f t="shared" si="1186"/>
        <v/>
      </c>
      <c r="I3370" s="47" t="str">
        <f t="shared" si="1187"/>
        <v/>
      </c>
      <c r="J3370" s="47" t="str">
        <f t="shared" si="1188"/>
        <v/>
      </c>
      <c r="K3370" s="47" t="str">
        <f t="shared" si="1189"/>
        <v/>
      </c>
      <c r="L3370" s="47" t="str">
        <f t="shared" si="1176"/>
        <v/>
      </c>
      <c r="M3370" s="47" t="str">
        <f t="shared" si="1180"/>
        <v/>
      </c>
      <c r="N3370" s="47"/>
      <c r="O3370" s="47"/>
      <c r="P3370" s="47"/>
      <c r="Q3370" s="47"/>
      <c r="R3370" s="47" t="str">
        <f t="shared" si="1177"/>
        <v/>
      </c>
      <c r="S3370" s="47" t="str">
        <f t="shared" si="1178"/>
        <v/>
      </c>
      <c r="T3370" s="47"/>
      <c r="U3370" s="47"/>
      <c r="V3370" s="47"/>
      <c r="W3370" s="47"/>
      <c r="X3370" s="47" t="str">
        <f t="shared" si="1175"/>
        <v/>
      </c>
      <c r="Y3370" s="47" t="str">
        <f t="shared" si="1181"/>
        <v/>
      </c>
      <c r="Z3370" s="49" t="str">
        <f t="shared" si="1182"/>
        <v/>
      </c>
      <c r="AA3370" s="49" t="str">
        <f t="shared" si="1183"/>
        <v/>
      </c>
      <c r="AB3370" s="49" t="str">
        <f t="shared" si="1184"/>
        <v/>
      </c>
      <c r="AC3370" s="49" t="str">
        <f t="shared" si="1185"/>
        <v/>
      </c>
      <c r="AD3370" s="49" t="str">
        <f t="shared" ref="AD3370:AD3433" si="1190">IF(AND(E3370&gt;0,E3370&lt;E3190),ABS(E3370/E3190-1),"")</f>
        <v/>
      </c>
      <c r="AE3370" s="49" t="str">
        <f t="shared" si="1179"/>
        <v/>
      </c>
    </row>
    <row r="3371" spans="2:31" x14ac:dyDescent="0.25">
      <c r="B3371" s="10"/>
      <c r="C3371" s="10"/>
      <c r="D3371" s="10"/>
      <c r="E3371" s="10"/>
      <c r="F3371" s="34"/>
      <c r="G3371" s="34"/>
      <c r="H3371" s="47" t="str">
        <f t="shared" si="1186"/>
        <v/>
      </c>
      <c r="I3371" s="47" t="str">
        <f t="shared" si="1187"/>
        <v/>
      </c>
      <c r="J3371" s="47" t="str">
        <f t="shared" si="1188"/>
        <v/>
      </c>
      <c r="K3371" s="47" t="str">
        <f t="shared" si="1189"/>
        <v/>
      </c>
      <c r="L3371" s="47" t="str">
        <f t="shared" si="1176"/>
        <v/>
      </c>
      <c r="M3371" s="47" t="str">
        <f t="shared" si="1180"/>
        <v/>
      </c>
      <c r="N3371" s="47"/>
      <c r="O3371" s="47"/>
      <c r="P3371" s="47"/>
      <c r="Q3371" s="47"/>
      <c r="R3371" s="47" t="str">
        <f t="shared" si="1177"/>
        <v/>
      </c>
      <c r="S3371" s="47" t="str">
        <f t="shared" si="1178"/>
        <v/>
      </c>
      <c r="T3371" s="47"/>
      <c r="U3371" s="47"/>
      <c r="V3371" s="47"/>
      <c r="W3371" s="47"/>
      <c r="X3371" s="47" t="str">
        <f t="shared" ref="X3371:X3434" si="1191">IF(AND(D3371&gt;0,D3371&lt;D3191),ABS(D3371/D3191-1),"")</f>
        <v/>
      </c>
      <c r="Y3371" s="47" t="str">
        <f t="shared" si="1181"/>
        <v/>
      </c>
      <c r="Z3371" s="49" t="str">
        <f t="shared" si="1182"/>
        <v/>
      </c>
      <c r="AA3371" s="49" t="str">
        <f t="shared" si="1183"/>
        <v/>
      </c>
      <c r="AB3371" s="49" t="str">
        <f t="shared" si="1184"/>
        <v/>
      </c>
      <c r="AC3371" s="49" t="str">
        <f t="shared" si="1185"/>
        <v/>
      </c>
      <c r="AD3371" s="49" t="str">
        <f t="shared" si="1190"/>
        <v/>
      </c>
      <c r="AE3371" s="49" t="str">
        <f t="shared" si="1179"/>
        <v/>
      </c>
    </row>
    <row r="3372" spans="2:31" x14ac:dyDescent="0.25">
      <c r="B3372" s="10"/>
      <c r="C3372" s="10"/>
      <c r="D3372" s="10"/>
      <c r="E3372" s="10"/>
      <c r="F3372" s="34"/>
      <c r="G3372" s="34"/>
      <c r="H3372" s="47" t="str">
        <f t="shared" si="1186"/>
        <v/>
      </c>
      <c r="I3372" s="47" t="str">
        <f t="shared" si="1187"/>
        <v/>
      </c>
      <c r="J3372" s="47" t="str">
        <f t="shared" si="1188"/>
        <v/>
      </c>
      <c r="K3372" s="47" t="str">
        <f t="shared" si="1189"/>
        <v/>
      </c>
      <c r="L3372" s="47" t="str">
        <f t="shared" ref="L3372:L3435" si="1192">IF(AND(B3372&gt;0,B3372&lt;B3192),ABS(B3372/B3192-1),"")</f>
        <v/>
      </c>
      <c r="M3372" s="47" t="str">
        <f t="shared" si="1180"/>
        <v/>
      </c>
      <c r="N3372" s="47"/>
      <c r="O3372" s="47"/>
      <c r="P3372" s="47"/>
      <c r="Q3372" s="47"/>
      <c r="R3372" s="47" t="str">
        <f t="shared" si="1177"/>
        <v/>
      </c>
      <c r="S3372" s="47" t="str">
        <f t="shared" si="1178"/>
        <v/>
      </c>
      <c r="T3372" s="47"/>
      <c r="U3372" s="47"/>
      <c r="V3372" s="47"/>
      <c r="W3372" s="47"/>
      <c r="X3372" s="47" t="str">
        <f t="shared" si="1191"/>
        <v/>
      </c>
      <c r="Y3372" s="47" t="str">
        <f t="shared" si="1181"/>
        <v/>
      </c>
      <c r="Z3372" s="49" t="str">
        <f t="shared" si="1182"/>
        <v/>
      </c>
      <c r="AA3372" s="49" t="str">
        <f t="shared" si="1183"/>
        <v/>
      </c>
      <c r="AB3372" s="49" t="str">
        <f t="shared" si="1184"/>
        <v/>
      </c>
      <c r="AC3372" s="49" t="str">
        <f t="shared" si="1185"/>
        <v/>
      </c>
      <c r="AD3372" s="49" t="str">
        <f t="shared" si="1190"/>
        <v/>
      </c>
      <c r="AE3372" s="49" t="str">
        <f t="shared" si="1179"/>
        <v/>
      </c>
    </row>
    <row r="3373" spans="2:31" x14ac:dyDescent="0.25">
      <c r="B3373" s="10"/>
      <c r="C3373" s="10"/>
      <c r="D3373" s="10"/>
      <c r="E3373" s="10"/>
      <c r="F3373" s="34"/>
      <c r="G3373" s="34"/>
      <c r="H3373" s="47" t="str">
        <f t="shared" si="1186"/>
        <v/>
      </c>
      <c r="I3373" s="47" t="str">
        <f t="shared" si="1187"/>
        <v/>
      </c>
      <c r="J3373" s="47" t="str">
        <f t="shared" si="1188"/>
        <v/>
      </c>
      <c r="K3373" s="47" t="str">
        <f t="shared" si="1189"/>
        <v/>
      </c>
      <c r="L3373" s="47" t="str">
        <f t="shared" si="1192"/>
        <v/>
      </c>
      <c r="M3373" s="47" t="str">
        <f t="shared" si="1180"/>
        <v/>
      </c>
      <c r="N3373" s="47"/>
      <c r="O3373" s="47"/>
      <c r="P3373" s="47"/>
      <c r="Q3373" s="47"/>
      <c r="R3373" s="47" t="str">
        <f t="shared" si="1177"/>
        <v/>
      </c>
      <c r="S3373" s="47" t="str">
        <f t="shared" si="1178"/>
        <v/>
      </c>
      <c r="T3373" s="47"/>
      <c r="U3373" s="47"/>
      <c r="V3373" s="47"/>
      <c r="W3373" s="47"/>
      <c r="X3373" s="47" t="str">
        <f t="shared" si="1191"/>
        <v/>
      </c>
      <c r="Y3373" s="47" t="str">
        <f t="shared" si="1181"/>
        <v/>
      </c>
      <c r="Z3373" s="49" t="str">
        <f t="shared" si="1182"/>
        <v/>
      </c>
      <c r="AA3373" s="49" t="str">
        <f t="shared" si="1183"/>
        <v/>
      </c>
      <c r="AB3373" s="49" t="str">
        <f t="shared" si="1184"/>
        <v/>
      </c>
      <c r="AC3373" s="49" t="str">
        <f t="shared" si="1185"/>
        <v/>
      </c>
      <c r="AD3373" s="49" t="str">
        <f t="shared" si="1190"/>
        <v/>
      </c>
      <c r="AE3373" s="49" t="str">
        <f t="shared" si="1179"/>
        <v/>
      </c>
    </row>
    <row r="3374" spans="2:31" x14ac:dyDescent="0.25">
      <c r="B3374" s="10"/>
      <c r="C3374" s="10"/>
      <c r="D3374" s="10"/>
      <c r="E3374" s="10"/>
      <c r="F3374" s="34"/>
      <c r="G3374" s="34"/>
      <c r="H3374" s="47" t="str">
        <f t="shared" si="1186"/>
        <v/>
      </c>
      <c r="I3374" s="47" t="str">
        <f t="shared" si="1187"/>
        <v/>
      </c>
      <c r="J3374" s="47" t="str">
        <f t="shared" si="1188"/>
        <v/>
      </c>
      <c r="K3374" s="47" t="str">
        <f t="shared" si="1189"/>
        <v/>
      </c>
      <c r="L3374" s="47" t="str">
        <f t="shared" si="1192"/>
        <v/>
      </c>
      <c r="M3374" s="47" t="str">
        <f t="shared" si="1180"/>
        <v/>
      </c>
      <c r="N3374" s="47"/>
      <c r="O3374" s="47"/>
      <c r="P3374" s="47"/>
      <c r="Q3374" s="47"/>
      <c r="R3374" s="47" t="str">
        <f t="shared" si="1177"/>
        <v/>
      </c>
      <c r="S3374" s="47" t="str">
        <f t="shared" si="1178"/>
        <v/>
      </c>
      <c r="T3374" s="47"/>
      <c r="U3374" s="47"/>
      <c r="V3374" s="47"/>
      <c r="W3374" s="47"/>
      <c r="X3374" s="47" t="str">
        <f t="shared" si="1191"/>
        <v/>
      </c>
      <c r="Y3374" s="47" t="str">
        <f t="shared" si="1181"/>
        <v/>
      </c>
      <c r="Z3374" s="49" t="str">
        <f t="shared" si="1182"/>
        <v/>
      </c>
      <c r="AA3374" s="49" t="str">
        <f t="shared" si="1183"/>
        <v/>
      </c>
      <c r="AB3374" s="49" t="str">
        <f t="shared" si="1184"/>
        <v/>
      </c>
      <c r="AC3374" s="49" t="str">
        <f t="shared" si="1185"/>
        <v/>
      </c>
      <c r="AD3374" s="49" t="str">
        <f t="shared" si="1190"/>
        <v/>
      </c>
      <c r="AE3374" s="49" t="str">
        <f t="shared" si="1179"/>
        <v/>
      </c>
    </row>
    <row r="3375" spans="2:31" x14ac:dyDescent="0.25">
      <c r="B3375" s="10"/>
      <c r="C3375" s="10"/>
      <c r="D3375" s="10"/>
      <c r="E3375" s="10"/>
      <c r="F3375" s="34"/>
      <c r="G3375" s="34"/>
      <c r="H3375" s="47" t="str">
        <f t="shared" si="1186"/>
        <v/>
      </c>
      <c r="I3375" s="47" t="str">
        <f t="shared" si="1187"/>
        <v/>
      </c>
      <c r="J3375" s="47" t="str">
        <f t="shared" si="1188"/>
        <v/>
      </c>
      <c r="K3375" s="47" t="str">
        <f t="shared" si="1189"/>
        <v/>
      </c>
      <c r="L3375" s="47" t="str">
        <f t="shared" si="1192"/>
        <v/>
      </c>
      <c r="M3375" s="47" t="str">
        <f t="shared" si="1180"/>
        <v/>
      </c>
      <c r="N3375" s="47"/>
      <c r="O3375" s="47"/>
      <c r="P3375" s="47"/>
      <c r="Q3375" s="47"/>
      <c r="R3375" s="47" t="str">
        <f t="shared" ref="R3375:R3438" si="1193">IF(AND(C3376&gt;0,C3376&lt;C3195),ABS(C3376/C3195-1),"")</f>
        <v/>
      </c>
      <c r="S3375" s="47" t="str">
        <f t="shared" ref="S3375:S3438" si="1194">IF(AND(C3376&gt;0,C3376&lt;C3010),ABS(C3376/C3010-1),"")</f>
        <v/>
      </c>
      <c r="T3375" s="47"/>
      <c r="U3375" s="47"/>
      <c r="V3375" s="47"/>
      <c r="W3375" s="47"/>
      <c r="X3375" s="47" t="str">
        <f t="shared" si="1191"/>
        <v/>
      </c>
      <c r="Y3375" s="47" t="str">
        <f t="shared" si="1181"/>
        <v/>
      </c>
      <c r="Z3375" s="49" t="str">
        <f t="shared" si="1182"/>
        <v/>
      </c>
      <c r="AA3375" s="49" t="str">
        <f t="shared" si="1183"/>
        <v/>
      </c>
      <c r="AB3375" s="49" t="str">
        <f t="shared" si="1184"/>
        <v/>
      </c>
      <c r="AC3375" s="49" t="str">
        <f t="shared" si="1185"/>
        <v/>
      </c>
      <c r="AD3375" s="49" t="str">
        <f t="shared" si="1190"/>
        <v/>
      </c>
      <c r="AE3375" s="49" t="str">
        <f t="shared" si="1179"/>
        <v/>
      </c>
    </row>
    <row r="3376" spans="2:31" x14ac:dyDescent="0.25">
      <c r="B3376" s="10"/>
      <c r="C3376" s="10"/>
      <c r="D3376" s="10"/>
      <c r="E3376" s="10"/>
      <c r="F3376" s="34"/>
      <c r="G3376" s="34"/>
      <c r="H3376" s="47" t="str">
        <f t="shared" si="1186"/>
        <v/>
      </c>
      <c r="I3376" s="47" t="str">
        <f t="shared" si="1187"/>
        <v/>
      </c>
      <c r="J3376" s="47" t="str">
        <f t="shared" si="1188"/>
        <v/>
      </c>
      <c r="K3376" s="47" t="str">
        <f t="shared" si="1189"/>
        <v/>
      </c>
      <c r="L3376" s="47" t="str">
        <f t="shared" si="1192"/>
        <v/>
      </c>
      <c r="M3376" s="47" t="str">
        <f t="shared" si="1180"/>
        <v/>
      </c>
      <c r="N3376" s="47"/>
      <c r="O3376" s="47"/>
      <c r="P3376" s="47"/>
      <c r="Q3376" s="47"/>
      <c r="R3376" s="47" t="str">
        <f t="shared" si="1193"/>
        <v/>
      </c>
      <c r="S3376" s="47" t="str">
        <f t="shared" si="1194"/>
        <v/>
      </c>
      <c r="T3376" s="47"/>
      <c r="U3376" s="47"/>
      <c r="V3376" s="47"/>
      <c r="W3376" s="47"/>
      <c r="X3376" s="47" t="str">
        <f t="shared" si="1191"/>
        <v/>
      </c>
      <c r="Y3376" s="47" t="str">
        <f t="shared" si="1181"/>
        <v/>
      </c>
      <c r="Z3376" s="49" t="str">
        <f t="shared" si="1182"/>
        <v/>
      </c>
      <c r="AA3376" s="49" t="str">
        <f t="shared" si="1183"/>
        <v/>
      </c>
      <c r="AB3376" s="49" t="str">
        <f t="shared" si="1184"/>
        <v/>
      </c>
      <c r="AC3376" s="49" t="str">
        <f t="shared" si="1185"/>
        <v/>
      </c>
      <c r="AD3376" s="49" t="str">
        <f t="shared" si="1190"/>
        <v/>
      </c>
      <c r="AE3376" s="49" t="str">
        <f t="shared" si="1179"/>
        <v/>
      </c>
    </row>
    <row r="3377" spans="2:31" x14ac:dyDescent="0.25">
      <c r="B3377" s="10"/>
      <c r="C3377" s="10"/>
      <c r="D3377" s="10"/>
      <c r="E3377" s="10"/>
      <c r="F3377" s="34"/>
      <c r="G3377" s="34"/>
      <c r="H3377" s="47" t="str">
        <f t="shared" si="1186"/>
        <v/>
      </c>
      <c r="I3377" s="47" t="str">
        <f t="shared" si="1187"/>
        <v/>
      </c>
      <c r="J3377" s="47" t="str">
        <f t="shared" si="1188"/>
        <v/>
      </c>
      <c r="K3377" s="47" t="str">
        <f t="shared" si="1189"/>
        <v/>
      </c>
      <c r="L3377" s="47" t="str">
        <f t="shared" si="1192"/>
        <v/>
      </c>
      <c r="M3377" s="47" t="str">
        <f t="shared" si="1180"/>
        <v/>
      </c>
      <c r="N3377" s="47"/>
      <c r="O3377" s="47"/>
      <c r="P3377" s="47"/>
      <c r="Q3377" s="47"/>
      <c r="R3377" s="47" t="str">
        <f t="shared" si="1193"/>
        <v/>
      </c>
      <c r="S3377" s="47" t="str">
        <f t="shared" si="1194"/>
        <v/>
      </c>
      <c r="T3377" s="47"/>
      <c r="U3377" s="47"/>
      <c r="V3377" s="47"/>
      <c r="W3377" s="47"/>
      <c r="X3377" s="47" t="str">
        <f t="shared" si="1191"/>
        <v/>
      </c>
      <c r="Y3377" s="47" t="str">
        <f t="shared" si="1181"/>
        <v/>
      </c>
      <c r="Z3377" s="49" t="str">
        <f t="shared" si="1182"/>
        <v/>
      </c>
      <c r="AA3377" s="49" t="str">
        <f t="shared" si="1183"/>
        <v/>
      </c>
      <c r="AB3377" s="49" t="str">
        <f t="shared" si="1184"/>
        <v/>
      </c>
      <c r="AC3377" s="49" t="str">
        <f t="shared" si="1185"/>
        <v/>
      </c>
      <c r="AD3377" s="49" t="str">
        <f t="shared" si="1190"/>
        <v/>
      </c>
      <c r="AE3377" s="49" t="str">
        <f t="shared" si="1179"/>
        <v/>
      </c>
    </row>
    <row r="3378" spans="2:31" x14ac:dyDescent="0.25">
      <c r="B3378" s="10"/>
      <c r="C3378" s="10"/>
      <c r="D3378" s="10"/>
      <c r="E3378" s="10"/>
      <c r="F3378" s="34"/>
      <c r="G3378" s="34"/>
      <c r="H3378" s="47" t="str">
        <f t="shared" si="1186"/>
        <v/>
      </c>
      <c r="I3378" s="47" t="str">
        <f t="shared" si="1187"/>
        <v/>
      </c>
      <c r="J3378" s="47" t="str">
        <f t="shared" si="1188"/>
        <v/>
      </c>
      <c r="K3378" s="47" t="str">
        <f t="shared" si="1189"/>
        <v/>
      </c>
      <c r="L3378" s="47" t="str">
        <f t="shared" si="1192"/>
        <v/>
      </c>
      <c r="M3378" s="47" t="str">
        <f t="shared" si="1180"/>
        <v/>
      </c>
      <c r="N3378" s="47"/>
      <c r="O3378" s="47"/>
      <c r="P3378" s="47"/>
      <c r="Q3378" s="47"/>
      <c r="R3378" s="47" t="str">
        <f t="shared" si="1193"/>
        <v/>
      </c>
      <c r="S3378" s="47" t="str">
        <f t="shared" si="1194"/>
        <v/>
      </c>
      <c r="T3378" s="47"/>
      <c r="U3378" s="47"/>
      <c r="V3378" s="47"/>
      <c r="W3378" s="47"/>
      <c r="X3378" s="47" t="str">
        <f t="shared" si="1191"/>
        <v/>
      </c>
      <c r="Y3378" s="47" t="str">
        <f t="shared" si="1181"/>
        <v/>
      </c>
      <c r="Z3378" s="49" t="str">
        <f t="shared" si="1182"/>
        <v/>
      </c>
      <c r="AA3378" s="49" t="str">
        <f t="shared" si="1183"/>
        <v/>
      </c>
      <c r="AB3378" s="49" t="str">
        <f t="shared" si="1184"/>
        <v/>
      </c>
      <c r="AC3378" s="49" t="str">
        <f t="shared" si="1185"/>
        <v/>
      </c>
      <c r="AD3378" s="49" t="str">
        <f t="shared" si="1190"/>
        <v/>
      </c>
      <c r="AE3378" s="49" t="str">
        <f t="shared" si="1179"/>
        <v/>
      </c>
    </row>
    <row r="3379" spans="2:31" x14ac:dyDescent="0.25">
      <c r="B3379" s="10"/>
      <c r="C3379" s="10"/>
      <c r="D3379" s="10"/>
      <c r="E3379" s="10"/>
      <c r="F3379" s="34"/>
      <c r="G3379" s="34"/>
      <c r="H3379" s="47" t="str">
        <f t="shared" si="1186"/>
        <v/>
      </c>
      <c r="I3379" s="47" t="str">
        <f t="shared" si="1187"/>
        <v/>
      </c>
      <c r="J3379" s="47" t="str">
        <f t="shared" si="1188"/>
        <v/>
      </c>
      <c r="K3379" s="47" t="str">
        <f t="shared" si="1189"/>
        <v/>
      </c>
      <c r="L3379" s="47" t="str">
        <f t="shared" si="1192"/>
        <v/>
      </c>
      <c r="M3379" s="47" t="str">
        <f t="shared" si="1180"/>
        <v/>
      </c>
      <c r="N3379" s="47"/>
      <c r="O3379" s="47"/>
      <c r="P3379" s="47"/>
      <c r="Q3379" s="47"/>
      <c r="R3379" s="47" t="str">
        <f t="shared" si="1193"/>
        <v/>
      </c>
      <c r="S3379" s="47" t="str">
        <f t="shared" si="1194"/>
        <v/>
      </c>
      <c r="T3379" s="47"/>
      <c r="U3379" s="47"/>
      <c r="V3379" s="47"/>
      <c r="W3379" s="47"/>
      <c r="X3379" s="47" t="str">
        <f t="shared" si="1191"/>
        <v/>
      </c>
      <c r="Y3379" s="47" t="str">
        <f t="shared" si="1181"/>
        <v/>
      </c>
      <c r="Z3379" s="49" t="str">
        <f t="shared" si="1182"/>
        <v/>
      </c>
      <c r="AA3379" s="49" t="str">
        <f t="shared" si="1183"/>
        <v/>
      </c>
      <c r="AB3379" s="49" t="str">
        <f t="shared" si="1184"/>
        <v/>
      </c>
      <c r="AC3379" s="49" t="str">
        <f t="shared" si="1185"/>
        <v/>
      </c>
      <c r="AD3379" s="49" t="str">
        <f t="shared" si="1190"/>
        <v/>
      </c>
      <c r="AE3379" s="49" t="str">
        <f t="shared" si="1179"/>
        <v/>
      </c>
    </row>
    <row r="3380" spans="2:31" x14ac:dyDescent="0.25">
      <c r="B3380" s="10"/>
      <c r="C3380" s="10"/>
      <c r="D3380" s="10"/>
      <c r="E3380" s="10"/>
      <c r="F3380" s="34"/>
      <c r="G3380" s="34"/>
      <c r="H3380" s="47" t="str">
        <f t="shared" si="1186"/>
        <v/>
      </c>
      <c r="I3380" s="47" t="str">
        <f t="shared" si="1187"/>
        <v/>
      </c>
      <c r="J3380" s="47" t="str">
        <f t="shared" si="1188"/>
        <v/>
      </c>
      <c r="K3380" s="47" t="str">
        <f t="shared" si="1189"/>
        <v/>
      </c>
      <c r="L3380" s="47" t="str">
        <f t="shared" si="1192"/>
        <v/>
      </c>
      <c r="M3380" s="47" t="str">
        <f t="shared" si="1180"/>
        <v/>
      </c>
      <c r="N3380" s="47"/>
      <c r="O3380" s="47"/>
      <c r="P3380" s="47"/>
      <c r="Q3380" s="47"/>
      <c r="R3380" s="47" t="str">
        <f t="shared" si="1193"/>
        <v/>
      </c>
      <c r="S3380" s="47" t="str">
        <f t="shared" si="1194"/>
        <v/>
      </c>
      <c r="T3380" s="47"/>
      <c r="U3380" s="47"/>
      <c r="V3380" s="47"/>
      <c r="W3380" s="47"/>
      <c r="X3380" s="47" t="str">
        <f t="shared" si="1191"/>
        <v/>
      </c>
      <c r="Y3380" s="47" t="str">
        <f t="shared" si="1181"/>
        <v/>
      </c>
      <c r="Z3380" s="49" t="str">
        <f t="shared" si="1182"/>
        <v/>
      </c>
      <c r="AA3380" s="49" t="str">
        <f t="shared" si="1183"/>
        <v/>
      </c>
      <c r="AB3380" s="49" t="str">
        <f t="shared" si="1184"/>
        <v/>
      </c>
      <c r="AC3380" s="49" t="str">
        <f t="shared" si="1185"/>
        <v/>
      </c>
      <c r="AD3380" s="49" t="str">
        <f t="shared" si="1190"/>
        <v/>
      </c>
      <c r="AE3380" s="49" t="str">
        <f t="shared" si="1179"/>
        <v/>
      </c>
    </row>
    <row r="3381" spans="2:31" x14ac:dyDescent="0.25">
      <c r="B3381" s="10"/>
      <c r="C3381" s="10"/>
      <c r="D3381" s="10"/>
      <c r="E3381" s="10"/>
      <c r="F3381" s="34"/>
      <c r="G3381" s="34"/>
      <c r="H3381" s="47" t="str">
        <f t="shared" si="1186"/>
        <v/>
      </c>
      <c r="I3381" s="47" t="str">
        <f t="shared" si="1187"/>
        <v/>
      </c>
      <c r="J3381" s="47" t="str">
        <f t="shared" si="1188"/>
        <v/>
      </c>
      <c r="K3381" s="47" t="str">
        <f t="shared" si="1189"/>
        <v/>
      </c>
      <c r="L3381" s="47" t="str">
        <f t="shared" si="1192"/>
        <v/>
      </c>
      <c r="M3381" s="47" t="str">
        <f t="shared" si="1180"/>
        <v/>
      </c>
      <c r="N3381" s="47"/>
      <c r="O3381" s="47"/>
      <c r="P3381" s="47"/>
      <c r="Q3381" s="47"/>
      <c r="R3381" s="47" t="str">
        <f t="shared" si="1193"/>
        <v/>
      </c>
      <c r="S3381" s="47" t="str">
        <f t="shared" si="1194"/>
        <v/>
      </c>
      <c r="T3381" s="47"/>
      <c r="U3381" s="47"/>
      <c r="V3381" s="47"/>
      <c r="W3381" s="47"/>
      <c r="X3381" s="47" t="str">
        <f t="shared" si="1191"/>
        <v/>
      </c>
      <c r="Y3381" s="47" t="str">
        <f t="shared" si="1181"/>
        <v/>
      </c>
      <c r="Z3381" s="49" t="str">
        <f t="shared" si="1182"/>
        <v/>
      </c>
      <c r="AA3381" s="49" t="str">
        <f t="shared" si="1183"/>
        <v/>
      </c>
      <c r="AB3381" s="49" t="str">
        <f t="shared" si="1184"/>
        <v/>
      </c>
      <c r="AC3381" s="49" t="str">
        <f t="shared" si="1185"/>
        <v/>
      </c>
      <c r="AD3381" s="49" t="str">
        <f t="shared" si="1190"/>
        <v/>
      </c>
      <c r="AE3381" s="49" t="str">
        <f t="shared" si="1179"/>
        <v/>
      </c>
    </row>
    <row r="3382" spans="2:31" x14ac:dyDescent="0.25">
      <c r="B3382" s="10"/>
      <c r="C3382" s="10"/>
      <c r="D3382" s="10"/>
      <c r="E3382" s="10"/>
      <c r="F3382" s="34"/>
      <c r="G3382" s="34"/>
      <c r="H3382" s="47" t="str">
        <f t="shared" si="1186"/>
        <v/>
      </c>
      <c r="I3382" s="47" t="str">
        <f t="shared" si="1187"/>
        <v/>
      </c>
      <c r="J3382" s="47" t="str">
        <f t="shared" si="1188"/>
        <v/>
      </c>
      <c r="K3382" s="47" t="str">
        <f t="shared" si="1189"/>
        <v/>
      </c>
      <c r="L3382" s="47" t="str">
        <f t="shared" si="1192"/>
        <v/>
      </c>
      <c r="M3382" s="47" t="str">
        <f t="shared" si="1180"/>
        <v/>
      </c>
      <c r="N3382" s="47"/>
      <c r="O3382" s="47"/>
      <c r="P3382" s="47"/>
      <c r="Q3382" s="47"/>
      <c r="R3382" s="47" t="str">
        <f t="shared" si="1193"/>
        <v/>
      </c>
      <c r="S3382" s="47" t="str">
        <f t="shared" si="1194"/>
        <v/>
      </c>
      <c r="T3382" s="47"/>
      <c r="U3382" s="47"/>
      <c r="V3382" s="47"/>
      <c r="W3382" s="47"/>
      <c r="X3382" s="47" t="str">
        <f t="shared" si="1191"/>
        <v/>
      </c>
      <c r="Y3382" s="47" t="str">
        <f t="shared" si="1181"/>
        <v/>
      </c>
      <c r="Z3382" s="49" t="str">
        <f t="shared" si="1182"/>
        <v/>
      </c>
      <c r="AA3382" s="49" t="str">
        <f t="shared" si="1183"/>
        <v/>
      </c>
      <c r="AB3382" s="49" t="str">
        <f t="shared" si="1184"/>
        <v/>
      </c>
      <c r="AC3382" s="49" t="str">
        <f t="shared" si="1185"/>
        <v/>
      </c>
      <c r="AD3382" s="49" t="str">
        <f t="shared" si="1190"/>
        <v/>
      </c>
      <c r="AE3382" s="49" t="str">
        <f t="shared" si="1179"/>
        <v/>
      </c>
    </row>
    <row r="3383" spans="2:31" x14ac:dyDescent="0.25">
      <c r="B3383" s="10"/>
      <c r="C3383" s="10"/>
      <c r="D3383" s="10"/>
      <c r="E3383" s="10"/>
      <c r="F3383" s="34"/>
      <c r="G3383" s="34"/>
      <c r="H3383" s="47" t="str">
        <f t="shared" si="1186"/>
        <v/>
      </c>
      <c r="I3383" s="47" t="str">
        <f t="shared" si="1187"/>
        <v/>
      </c>
      <c r="J3383" s="47" t="str">
        <f t="shared" si="1188"/>
        <v/>
      </c>
      <c r="K3383" s="47" t="str">
        <f t="shared" si="1189"/>
        <v/>
      </c>
      <c r="L3383" s="47" t="str">
        <f t="shared" si="1192"/>
        <v/>
      </c>
      <c r="M3383" s="47" t="str">
        <f t="shared" si="1180"/>
        <v/>
      </c>
      <c r="N3383" s="47"/>
      <c r="O3383" s="47"/>
      <c r="P3383" s="47"/>
      <c r="Q3383" s="47"/>
      <c r="R3383" s="47" t="str">
        <f t="shared" si="1193"/>
        <v/>
      </c>
      <c r="S3383" s="47" t="str">
        <f t="shared" si="1194"/>
        <v/>
      </c>
      <c r="T3383" s="47"/>
      <c r="U3383" s="47"/>
      <c r="V3383" s="47"/>
      <c r="W3383" s="47"/>
      <c r="X3383" s="47" t="str">
        <f t="shared" si="1191"/>
        <v/>
      </c>
      <c r="Y3383" s="47" t="str">
        <f t="shared" si="1181"/>
        <v/>
      </c>
      <c r="Z3383" s="49" t="str">
        <f t="shared" si="1182"/>
        <v/>
      </c>
      <c r="AA3383" s="49" t="str">
        <f t="shared" si="1183"/>
        <v/>
      </c>
      <c r="AB3383" s="49" t="str">
        <f t="shared" si="1184"/>
        <v/>
      </c>
      <c r="AC3383" s="49" t="str">
        <f t="shared" si="1185"/>
        <v/>
      </c>
      <c r="AD3383" s="49" t="str">
        <f t="shared" si="1190"/>
        <v/>
      </c>
      <c r="AE3383" s="49" t="str">
        <f t="shared" si="1179"/>
        <v/>
      </c>
    </row>
    <row r="3384" spans="2:31" x14ac:dyDescent="0.25">
      <c r="B3384" s="10"/>
      <c r="C3384" s="10"/>
      <c r="D3384" s="10"/>
      <c r="E3384" s="10"/>
      <c r="F3384" s="34"/>
      <c r="G3384" s="34"/>
      <c r="H3384" s="47" t="str">
        <f t="shared" si="1186"/>
        <v/>
      </c>
      <c r="I3384" s="47" t="str">
        <f t="shared" si="1187"/>
        <v/>
      </c>
      <c r="J3384" s="47" t="str">
        <f t="shared" si="1188"/>
        <v/>
      </c>
      <c r="K3384" s="47" t="str">
        <f t="shared" si="1189"/>
        <v/>
      </c>
      <c r="L3384" s="47" t="str">
        <f t="shared" si="1192"/>
        <v/>
      </c>
      <c r="M3384" s="47" t="str">
        <f t="shared" si="1180"/>
        <v/>
      </c>
      <c r="N3384" s="47"/>
      <c r="O3384" s="47"/>
      <c r="P3384" s="47"/>
      <c r="Q3384" s="47"/>
      <c r="R3384" s="47" t="str">
        <f t="shared" si="1193"/>
        <v/>
      </c>
      <c r="S3384" s="47" t="str">
        <f t="shared" si="1194"/>
        <v/>
      </c>
      <c r="T3384" s="47"/>
      <c r="U3384" s="47"/>
      <c r="V3384" s="47"/>
      <c r="W3384" s="47"/>
      <c r="X3384" s="47" t="str">
        <f t="shared" si="1191"/>
        <v/>
      </c>
      <c r="Y3384" s="47" t="str">
        <f t="shared" si="1181"/>
        <v/>
      </c>
      <c r="Z3384" s="49" t="str">
        <f t="shared" si="1182"/>
        <v/>
      </c>
      <c r="AA3384" s="49" t="str">
        <f t="shared" si="1183"/>
        <v/>
      </c>
      <c r="AB3384" s="49" t="str">
        <f t="shared" si="1184"/>
        <v/>
      </c>
      <c r="AC3384" s="49" t="str">
        <f t="shared" si="1185"/>
        <v/>
      </c>
      <c r="AD3384" s="49" t="str">
        <f t="shared" si="1190"/>
        <v/>
      </c>
      <c r="AE3384" s="49" t="str">
        <f t="shared" si="1179"/>
        <v/>
      </c>
    </row>
    <row r="3385" spans="2:31" x14ac:dyDescent="0.25">
      <c r="B3385" s="10"/>
      <c r="C3385" s="10"/>
      <c r="D3385" s="10"/>
      <c r="E3385" s="10"/>
      <c r="F3385" s="34"/>
      <c r="G3385" s="34"/>
      <c r="H3385" s="47" t="str">
        <f t="shared" si="1186"/>
        <v/>
      </c>
      <c r="I3385" s="47" t="str">
        <f t="shared" si="1187"/>
        <v/>
      </c>
      <c r="J3385" s="47" t="str">
        <f t="shared" si="1188"/>
        <v/>
      </c>
      <c r="K3385" s="47" t="str">
        <f t="shared" si="1189"/>
        <v/>
      </c>
      <c r="L3385" s="47" t="str">
        <f t="shared" si="1192"/>
        <v/>
      </c>
      <c r="M3385" s="47" t="str">
        <f t="shared" si="1180"/>
        <v/>
      </c>
      <c r="N3385" s="47"/>
      <c r="O3385" s="47"/>
      <c r="P3385" s="47"/>
      <c r="Q3385" s="47"/>
      <c r="R3385" s="47" t="str">
        <f t="shared" si="1193"/>
        <v/>
      </c>
      <c r="S3385" s="47" t="str">
        <f t="shared" si="1194"/>
        <v/>
      </c>
      <c r="T3385" s="47"/>
      <c r="U3385" s="47"/>
      <c r="V3385" s="47"/>
      <c r="W3385" s="47"/>
      <c r="X3385" s="47" t="str">
        <f t="shared" si="1191"/>
        <v/>
      </c>
      <c r="Y3385" s="47" t="str">
        <f t="shared" si="1181"/>
        <v/>
      </c>
      <c r="Z3385" s="49" t="str">
        <f t="shared" si="1182"/>
        <v/>
      </c>
      <c r="AA3385" s="49" t="str">
        <f t="shared" si="1183"/>
        <v/>
      </c>
      <c r="AB3385" s="49" t="str">
        <f t="shared" si="1184"/>
        <v/>
      </c>
      <c r="AC3385" s="49" t="str">
        <f t="shared" si="1185"/>
        <v/>
      </c>
      <c r="AD3385" s="49" t="str">
        <f t="shared" si="1190"/>
        <v/>
      </c>
      <c r="AE3385" s="49" t="str">
        <f t="shared" si="1179"/>
        <v/>
      </c>
    </row>
    <row r="3386" spans="2:31" x14ac:dyDescent="0.25">
      <c r="B3386" s="10"/>
      <c r="C3386" s="10"/>
      <c r="D3386" s="10"/>
      <c r="E3386" s="10"/>
      <c r="F3386" s="34"/>
      <c r="G3386" s="34"/>
      <c r="H3386" s="47" t="str">
        <f t="shared" si="1186"/>
        <v/>
      </c>
      <c r="I3386" s="47" t="str">
        <f t="shared" si="1187"/>
        <v/>
      </c>
      <c r="J3386" s="47" t="str">
        <f t="shared" si="1188"/>
        <v/>
      </c>
      <c r="K3386" s="47" t="str">
        <f t="shared" si="1189"/>
        <v/>
      </c>
      <c r="L3386" s="47" t="str">
        <f t="shared" si="1192"/>
        <v/>
      </c>
      <c r="M3386" s="47" t="str">
        <f t="shared" si="1180"/>
        <v/>
      </c>
      <c r="N3386" s="47"/>
      <c r="O3386" s="47"/>
      <c r="P3386" s="47"/>
      <c r="Q3386" s="47"/>
      <c r="R3386" s="47" t="str">
        <f t="shared" si="1193"/>
        <v/>
      </c>
      <c r="S3386" s="47" t="str">
        <f t="shared" si="1194"/>
        <v/>
      </c>
      <c r="T3386" s="47"/>
      <c r="U3386" s="47"/>
      <c r="V3386" s="47"/>
      <c r="W3386" s="47"/>
      <c r="X3386" s="47" t="str">
        <f t="shared" si="1191"/>
        <v/>
      </c>
      <c r="Y3386" s="47" t="str">
        <f t="shared" si="1181"/>
        <v/>
      </c>
      <c r="Z3386" s="49" t="str">
        <f t="shared" si="1182"/>
        <v/>
      </c>
      <c r="AA3386" s="49" t="str">
        <f t="shared" si="1183"/>
        <v/>
      </c>
      <c r="AB3386" s="49" t="str">
        <f t="shared" si="1184"/>
        <v/>
      </c>
      <c r="AC3386" s="49" t="str">
        <f t="shared" si="1185"/>
        <v/>
      </c>
      <c r="AD3386" s="49" t="str">
        <f t="shared" si="1190"/>
        <v/>
      </c>
      <c r="AE3386" s="49" t="str">
        <f t="shared" si="1179"/>
        <v/>
      </c>
    </row>
    <row r="3387" spans="2:31" x14ac:dyDescent="0.25">
      <c r="B3387" s="10"/>
      <c r="C3387" s="10"/>
      <c r="D3387" s="10"/>
      <c r="E3387" s="10"/>
      <c r="F3387" s="34"/>
      <c r="G3387" s="34"/>
      <c r="H3387" s="47" t="str">
        <f t="shared" si="1186"/>
        <v/>
      </c>
      <c r="I3387" s="47" t="str">
        <f t="shared" si="1187"/>
        <v/>
      </c>
      <c r="J3387" s="47" t="str">
        <f t="shared" si="1188"/>
        <v/>
      </c>
      <c r="K3387" s="47" t="str">
        <f t="shared" si="1189"/>
        <v/>
      </c>
      <c r="L3387" s="47" t="str">
        <f t="shared" si="1192"/>
        <v/>
      </c>
      <c r="M3387" s="47" t="str">
        <f t="shared" si="1180"/>
        <v/>
      </c>
      <c r="N3387" s="47"/>
      <c r="O3387" s="47"/>
      <c r="P3387" s="47"/>
      <c r="Q3387" s="47"/>
      <c r="R3387" s="47" t="str">
        <f t="shared" si="1193"/>
        <v/>
      </c>
      <c r="S3387" s="47" t="str">
        <f t="shared" si="1194"/>
        <v/>
      </c>
      <c r="T3387" s="47"/>
      <c r="U3387" s="47"/>
      <c r="V3387" s="47"/>
      <c r="W3387" s="47"/>
      <c r="X3387" s="47" t="str">
        <f t="shared" si="1191"/>
        <v/>
      </c>
      <c r="Y3387" s="47" t="str">
        <f t="shared" si="1181"/>
        <v/>
      </c>
      <c r="Z3387" s="49" t="str">
        <f t="shared" si="1182"/>
        <v/>
      </c>
      <c r="AA3387" s="49" t="str">
        <f t="shared" si="1183"/>
        <v/>
      </c>
      <c r="AB3387" s="49" t="str">
        <f t="shared" si="1184"/>
        <v/>
      </c>
      <c r="AC3387" s="49" t="str">
        <f t="shared" si="1185"/>
        <v/>
      </c>
      <c r="AD3387" s="49" t="str">
        <f t="shared" si="1190"/>
        <v/>
      </c>
      <c r="AE3387" s="49" t="str">
        <f t="shared" si="1179"/>
        <v/>
      </c>
    </row>
    <row r="3388" spans="2:31" x14ac:dyDescent="0.25">
      <c r="B3388" s="10"/>
      <c r="C3388" s="10"/>
      <c r="D3388" s="10"/>
      <c r="E3388" s="10"/>
      <c r="F3388" s="34"/>
      <c r="G3388" s="34"/>
      <c r="H3388" s="47" t="str">
        <f t="shared" si="1186"/>
        <v/>
      </c>
      <c r="I3388" s="47" t="str">
        <f t="shared" si="1187"/>
        <v/>
      </c>
      <c r="J3388" s="47" t="str">
        <f t="shared" si="1188"/>
        <v/>
      </c>
      <c r="K3388" s="47" t="str">
        <f t="shared" si="1189"/>
        <v/>
      </c>
      <c r="L3388" s="47" t="str">
        <f t="shared" si="1192"/>
        <v/>
      </c>
      <c r="M3388" s="47" t="str">
        <f t="shared" si="1180"/>
        <v/>
      </c>
      <c r="N3388" s="47"/>
      <c r="O3388" s="47"/>
      <c r="P3388" s="47"/>
      <c r="Q3388" s="47"/>
      <c r="R3388" s="47" t="str">
        <f t="shared" si="1193"/>
        <v/>
      </c>
      <c r="S3388" s="47" t="str">
        <f t="shared" si="1194"/>
        <v/>
      </c>
      <c r="T3388" s="47"/>
      <c r="U3388" s="47"/>
      <c r="V3388" s="47"/>
      <c r="W3388" s="47"/>
      <c r="X3388" s="47" t="str">
        <f t="shared" si="1191"/>
        <v/>
      </c>
      <c r="Y3388" s="47" t="str">
        <f t="shared" si="1181"/>
        <v/>
      </c>
      <c r="Z3388" s="49" t="str">
        <f t="shared" si="1182"/>
        <v/>
      </c>
      <c r="AA3388" s="49" t="str">
        <f t="shared" si="1183"/>
        <v/>
      </c>
      <c r="AB3388" s="49" t="str">
        <f t="shared" si="1184"/>
        <v/>
      </c>
      <c r="AC3388" s="49" t="str">
        <f t="shared" si="1185"/>
        <v/>
      </c>
      <c r="AD3388" s="49" t="str">
        <f t="shared" si="1190"/>
        <v/>
      </c>
      <c r="AE3388" s="49" t="str">
        <f t="shared" si="1179"/>
        <v/>
      </c>
    </row>
    <row r="3389" spans="2:31" x14ac:dyDescent="0.25">
      <c r="B3389" s="10"/>
      <c r="C3389" s="10"/>
      <c r="D3389" s="10"/>
      <c r="E3389" s="10"/>
      <c r="F3389" s="34"/>
      <c r="G3389" s="34"/>
      <c r="H3389" s="47" t="str">
        <f t="shared" si="1186"/>
        <v/>
      </c>
      <c r="I3389" s="47" t="str">
        <f t="shared" si="1187"/>
        <v/>
      </c>
      <c r="J3389" s="47" t="str">
        <f t="shared" si="1188"/>
        <v/>
      </c>
      <c r="K3389" s="47" t="str">
        <f t="shared" si="1189"/>
        <v/>
      </c>
      <c r="L3389" s="47" t="str">
        <f t="shared" si="1192"/>
        <v/>
      </c>
      <c r="M3389" s="47" t="str">
        <f t="shared" si="1180"/>
        <v/>
      </c>
      <c r="N3389" s="47"/>
      <c r="O3389" s="47"/>
      <c r="P3389" s="47"/>
      <c r="Q3389" s="47"/>
      <c r="R3389" s="47" t="str">
        <f t="shared" si="1193"/>
        <v/>
      </c>
      <c r="S3389" s="47" t="str">
        <f t="shared" si="1194"/>
        <v/>
      </c>
      <c r="T3389" s="47"/>
      <c r="U3389" s="47"/>
      <c r="V3389" s="47"/>
      <c r="W3389" s="47"/>
      <c r="X3389" s="47" t="str">
        <f t="shared" si="1191"/>
        <v/>
      </c>
      <c r="Y3389" s="47" t="str">
        <f t="shared" si="1181"/>
        <v/>
      </c>
      <c r="Z3389" s="49" t="str">
        <f t="shared" si="1182"/>
        <v/>
      </c>
      <c r="AA3389" s="49" t="str">
        <f t="shared" si="1183"/>
        <v/>
      </c>
      <c r="AB3389" s="49" t="str">
        <f t="shared" si="1184"/>
        <v/>
      </c>
      <c r="AC3389" s="49" t="str">
        <f t="shared" si="1185"/>
        <v/>
      </c>
      <c r="AD3389" s="49" t="str">
        <f t="shared" si="1190"/>
        <v/>
      </c>
      <c r="AE3389" s="49" t="str">
        <f t="shared" si="1179"/>
        <v/>
      </c>
    </row>
    <row r="3390" spans="2:31" x14ac:dyDescent="0.25">
      <c r="B3390" s="10"/>
      <c r="C3390" s="10"/>
      <c r="D3390" s="10"/>
      <c r="E3390" s="10"/>
      <c r="F3390" s="34"/>
      <c r="G3390" s="34"/>
      <c r="H3390" s="47" t="str">
        <f t="shared" si="1186"/>
        <v/>
      </c>
      <c r="I3390" s="47" t="str">
        <f t="shared" si="1187"/>
        <v/>
      </c>
      <c r="J3390" s="47" t="str">
        <f t="shared" si="1188"/>
        <v/>
      </c>
      <c r="K3390" s="47" t="str">
        <f t="shared" si="1189"/>
        <v/>
      </c>
      <c r="L3390" s="47" t="str">
        <f t="shared" si="1192"/>
        <v/>
      </c>
      <c r="M3390" s="47" t="str">
        <f t="shared" si="1180"/>
        <v/>
      </c>
      <c r="N3390" s="47"/>
      <c r="O3390" s="47"/>
      <c r="P3390" s="47"/>
      <c r="Q3390" s="47"/>
      <c r="R3390" s="47" t="str">
        <f t="shared" si="1193"/>
        <v/>
      </c>
      <c r="S3390" s="47" t="str">
        <f t="shared" si="1194"/>
        <v/>
      </c>
      <c r="T3390" s="47"/>
      <c r="U3390" s="47"/>
      <c r="V3390" s="47"/>
      <c r="W3390" s="47"/>
      <c r="X3390" s="47" t="str">
        <f t="shared" si="1191"/>
        <v/>
      </c>
      <c r="Y3390" s="47" t="str">
        <f t="shared" si="1181"/>
        <v/>
      </c>
      <c r="Z3390" s="49" t="str">
        <f t="shared" si="1182"/>
        <v/>
      </c>
      <c r="AA3390" s="49" t="str">
        <f t="shared" si="1183"/>
        <v/>
      </c>
      <c r="AB3390" s="49" t="str">
        <f t="shared" si="1184"/>
        <v/>
      </c>
      <c r="AC3390" s="49" t="str">
        <f t="shared" si="1185"/>
        <v/>
      </c>
      <c r="AD3390" s="49" t="str">
        <f t="shared" si="1190"/>
        <v/>
      </c>
      <c r="AE3390" s="49" t="str">
        <f t="shared" si="1179"/>
        <v/>
      </c>
    </row>
    <row r="3391" spans="2:31" x14ac:dyDescent="0.25">
      <c r="B3391" s="10"/>
      <c r="C3391" s="10"/>
      <c r="D3391" s="10"/>
      <c r="E3391" s="10"/>
      <c r="F3391" s="34"/>
      <c r="G3391" s="34"/>
      <c r="H3391" s="47" t="str">
        <f t="shared" si="1186"/>
        <v/>
      </c>
      <c r="I3391" s="47" t="str">
        <f t="shared" si="1187"/>
        <v/>
      </c>
      <c r="J3391" s="47" t="str">
        <f t="shared" si="1188"/>
        <v/>
      </c>
      <c r="K3391" s="47" t="str">
        <f t="shared" si="1189"/>
        <v/>
      </c>
      <c r="L3391" s="47" t="str">
        <f t="shared" si="1192"/>
        <v/>
      </c>
      <c r="M3391" s="47" t="str">
        <f t="shared" si="1180"/>
        <v/>
      </c>
      <c r="N3391" s="47"/>
      <c r="O3391" s="47"/>
      <c r="P3391" s="47"/>
      <c r="Q3391" s="47"/>
      <c r="R3391" s="47" t="str">
        <f t="shared" si="1193"/>
        <v/>
      </c>
      <c r="S3391" s="47" t="str">
        <f t="shared" si="1194"/>
        <v/>
      </c>
      <c r="T3391" s="47"/>
      <c r="U3391" s="47"/>
      <c r="V3391" s="47"/>
      <c r="W3391" s="47"/>
      <c r="X3391" s="47" t="str">
        <f t="shared" si="1191"/>
        <v/>
      </c>
      <c r="Y3391" s="47" t="str">
        <f t="shared" si="1181"/>
        <v/>
      </c>
      <c r="Z3391" s="49" t="str">
        <f t="shared" si="1182"/>
        <v/>
      </c>
      <c r="AA3391" s="49" t="str">
        <f t="shared" si="1183"/>
        <v/>
      </c>
      <c r="AB3391" s="49" t="str">
        <f t="shared" si="1184"/>
        <v/>
      </c>
      <c r="AC3391" s="49" t="str">
        <f t="shared" si="1185"/>
        <v/>
      </c>
      <c r="AD3391" s="49" t="str">
        <f t="shared" si="1190"/>
        <v/>
      </c>
      <c r="AE3391" s="49" t="str">
        <f t="shared" si="1179"/>
        <v/>
      </c>
    </row>
    <row r="3392" spans="2:31" x14ac:dyDescent="0.25">
      <c r="B3392" s="10"/>
      <c r="C3392" s="10"/>
      <c r="D3392" s="10"/>
      <c r="E3392" s="10"/>
      <c r="F3392" s="34"/>
      <c r="G3392" s="34"/>
      <c r="H3392" s="47" t="str">
        <f t="shared" si="1186"/>
        <v/>
      </c>
      <c r="I3392" s="47" t="str">
        <f t="shared" si="1187"/>
        <v/>
      </c>
      <c r="J3392" s="47" t="str">
        <f t="shared" si="1188"/>
        <v/>
      </c>
      <c r="K3392" s="47" t="str">
        <f t="shared" si="1189"/>
        <v/>
      </c>
      <c r="L3392" s="47" t="str">
        <f t="shared" si="1192"/>
        <v/>
      </c>
      <c r="M3392" s="47" t="str">
        <f t="shared" si="1180"/>
        <v/>
      </c>
      <c r="N3392" s="47"/>
      <c r="O3392" s="47"/>
      <c r="P3392" s="47"/>
      <c r="Q3392" s="47"/>
      <c r="R3392" s="47" t="str">
        <f t="shared" si="1193"/>
        <v/>
      </c>
      <c r="S3392" s="47" t="str">
        <f t="shared" si="1194"/>
        <v/>
      </c>
      <c r="T3392" s="47"/>
      <c r="U3392" s="47"/>
      <c r="V3392" s="47"/>
      <c r="W3392" s="47"/>
      <c r="X3392" s="47" t="str">
        <f t="shared" si="1191"/>
        <v/>
      </c>
      <c r="Y3392" s="47" t="str">
        <f t="shared" si="1181"/>
        <v/>
      </c>
      <c r="Z3392" s="49" t="str">
        <f t="shared" si="1182"/>
        <v/>
      </c>
      <c r="AA3392" s="49" t="str">
        <f t="shared" si="1183"/>
        <v/>
      </c>
      <c r="AB3392" s="49" t="str">
        <f t="shared" si="1184"/>
        <v/>
      </c>
      <c r="AC3392" s="49" t="str">
        <f t="shared" si="1185"/>
        <v/>
      </c>
      <c r="AD3392" s="49" t="str">
        <f t="shared" si="1190"/>
        <v/>
      </c>
      <c r="AE3392" s="49" t="str">
        <f t="shared" si="1179"/>
        <v/>
      </c>
    </row>
    <row r="3393" spans="2:31" x14ac:dyDescent="0.25">
      <c r="B3393" s="10"/>
      <c r="C3393" s="10"/>
      <c r="D3393" s="10"/>
      <c r="E3393" s="10"/>
      <c r="F3393" s="34"/>
      <c r="G3393" s="34"/>
      <c r="H3393" s="47" t="str">
        <f t="shared" si="1186"/>
        <v/>
      </c>
      <c r="I3393" s="47" t="str">
        <f t="shared" si="1187"/>
        <v/>
      </c>
      <c r="J3393" s="47" t="str">
        <f t="shared" si="1188"/>
        <v/>
      </c>
      <c r="K3393" s="47" t="str">
        <f t="shared" si="1189"/>
        <v/>
      </c>
      <c r="L3393" s="47" t="str">
        <f t="shared" si="1192"/>
        <v/>
      </c>
      <c r="M3393" s="47" t="str">
        <f t="shared" si="1180"/>
        <v/>
      </c>
      <c r="N3393" s="47"/>
      <c r="O3393" s="47"/>
      <c r="P3393" s="47"/>
      <c r="Q3393" s="47"/>
      <c r="R3393" s="47" t="str">
        <f t="shared" si="1193"/>
        <v/>
      </c>
      <c r="S3393" s="47" t="str">
        <f t="shared" si="1194"/>
        <v/>
      </c>
      <c r="T3393" s="47"/>
      <c r="U3393" s="47"/>
      <c r="V3393" s="47"/>
      <c r="W3393" s="47"/>
      <c r="X3393" s="47" t="str">
        <f t="shared" si="1191"/>
        <v/>
      </c>
      <c r="Y3393" s="47" t="str">
        <f t="shared" si="1181"/>
        <v/>
      </c>
      <c r="Z3393" s="49" t="str">
        <f t="shared" si="1182"/>
        <v/>
      </c>
      <c r="AA3393" s="49" t="str">
        <f t="shared" si="1183"/>
        <v/>
      </c>
      <c r="AB3393" s="49" t="str">
        <f t="shared" si="1184"/>
        <v/>
      </c>
      <c r="AC3393" s="49" t="str">
        <f t="shared" si="1185"/>
        <v/>
      </c>
      <c r="AD3393" s="49" t="str">
        <f t="shared" si="1190"/>
        <v/>
      </c>
      <c r="AE3393" s="49" t="str">
        <f t="shared" si="1179"/>
        <v/>
      </c>
    </row>
    <row r="3394" spans="2:31" x14ac:dyDescent="0.25">
      <c r="B3394" s="10"/>
      <c r="C3394" s="10"/>
      <c r="D3394" s="10"/>
      <c r="E3394" s="10"/>
      <c r="F3394" s="34"/>
      <c r="G3394" s="34"/>
      <c r="H3394" s="47" t="str">
        <f t="shared" si="1186"/>
        <v/>
      </c>
      <c r="I3394" s="47" t="str">
        <f t="shared" si="1187"/>
        <v/>
      </c>
      <c r="J3394" s="47" t="str">
        <f t="shared" si="1188"/>
        <v/>
      </c>
      <c r="K3394" s="47" t="str">
        <f t="shared" si="1189"/>
        <v/>
      </c>
      <c r="L3394" s="47" t="str">
        <f t="shared" si="1192"/>
        <v/>
      </c>
      <c r="M3394" s="47" t="str">
        <f t="shared" si="1180"/>
        <v/>
      </c>
      <c r="N3394" s="47"/>
      <c r="O3394" s="47"/>
      <c r="P3394" s="47"/>
      <c r="Q3394" s="47"/>
      <c r="R3394" s="47" t="str">
        <f t="shared" si="1193"/>
        <v/>
      </c>
      <c r="S3394" s="47" t="str">
        <f t="shared" si="1194"/>
        <v/>
      </c>
      <c r="T3394" s="47"/>
      <c r="U3394" s="47"/>
      <c r="V3394" s="47"/>
      <c r="W3394" s="47"/>
      <c r="X3394" s="47" t="str">
        <f t="shared" si="1191"/>
        <v/>
      </c>
      <c r="Y3394" s="47" t="str">
        <f t="shared" si="1181"/>
        <v/>
      </c>
      <c r="Z3394" s="49" t="str">
        <f t="shared" si="1182"/>
        <v/>
      </c>
      <c r="AA3394" s="49" t="str">
        <f t="shared" si="1183"/>
        <v/>
      </c>
      <c r="AB3394" s="49" t="str">
        <f t="shared" si="1184"/>
        <v/>
      </c>
      <c r="AC3394" s="49" t="str">
        <f t="shared" si="1185"/>
        <v/>
      </c>
      <c r="AD3394" s="49" t="str">
        <f t="shared" si="1190"/>
        <v/>
      </c>
      <c r="AE3394" s="49" t="str">
        <f t="shared" si="1179"/>
        <v/>
      </c>
    </row>
    <row r="3395" spans="2:31" x14ac:dyDescent="0.25">
      <c r="B3395" s="10"/>
      <c r="C3395" s="10"/>
      <c r="D3395" s="10"/>
      <c r="E3395" s="10"/>
      <c r="F3395" s="34"/>
      <c r="G3395" s="34"/>
      <c r="H3395" s="47" t="str">
        <f t="shared" si="1186"/>
        <v/>
      </c>
      <c r="I3395" s="47" t="str">
        <f t="shared" si="1187"/>
        <v/>
      </c>
      <c r="J3395" s="47" t="str">
        <f t="shared" si="1188"/>
        <v/>
      </c>
      <c r="K3395" s="47" t="str">
        <f t="shared" si="1189"/>
        <v/>
      </c>
      <c r="L3395" s="47" t="str">
        <f t="shared" si="1192"/>
        <v/>
      </c>
      <c r="M3395" s="47" t="str">
        <f t="shared" si="1180"/>
        <v/>
      </c>
      <c r="N3395" s="47"/>
      <c r="O3395" s="47"/>
      <c r="P3395" s="47"/>
      <c r="Q3395" s="47"/>
      <c r="R3395" s="47" t="str">
        <f t="shared" si="1193"/>
        <v/>
      </c>
      <c r="S3395" s="47" t="str">
        <f t="shared" si="1194"/>
        <v/>
      </c>
      <c r="T3395" s="47"/>
      <c r="U3395" s="47"/>
      <c r="V3395" s="47"/>
      <c r="W3395" s="47"/>
      <c r="X3395" s="47" t="str">
        <f t="shared" si="1191"/>
        <v/>
      </c>
      <c r="Y3395" s="47" t="str">
        <f t="shared" si="1181"/>
        <v/>
      </c>
      <c r="Z3395" s="49" t="str">
        <f t="shared" si="1182"/>
        <v/>
      </c>
      <c r="AA3395" s="49" t="str">
        <f t="shared" si="1183"/>
        <v/>
      </c>
      <c r="AB3395" s="49" t="str">
        <f t="shared" si="1184"/>
        <v/>
      </c>
      <c r="AC3395" s="49" t="str">
        <f t="shared" si="1185"/>
        <v/>
      </c>
      <c r="AD3395" s="49" t="str">
        <f t="shared" si="1190"/>
        <v/>
      </c>
      <c r="AE3395" s="49" t="str">
        <f t="shared" si="1179"/>
        <v/>
      </c>
    </row>
    <row r="3396" spans="2:31" x14ac:dyDescent="0.25">
      <c r="B3396" s="10"/>
      <c r="C3396" s="10"/>
      <c r="D3396" s="10"/>
      <c r="E3396" s="10"/>
      <c r="F3396" s="34"/>
      <c r="G3396" s="34"/>
      <c r="H3396" s="47" t="str">
        <f t="shared" si="1186"/>
        <v/>
      </c>
      <c r="I3396" s="47" t="str">
        <f t="shared" si="1187"/>
        <v/>
      </c>
      <c r="J3396" s="47" t="str">
        <f t="shared" si="1188"/>
        <v/>
      </c>
      <c r="K3396" s="47" t="str">
        <f t="shared" si="1189"/>
        <v/>
      </c>
      <c r="L3396" s="47" t="str">
        <f t="shared" si="1192"/>
        <v/>
      </c>
      <c r="M3396" s="47" t="str">
        <f t="shared" si="1180"/>
        <v/>
      </c>
      <c r="N3396" s="47"/>
      <c r="O3396" s="47"/>
      <c r="P3396" s="47"/>
      <c r="Q3396" s="47"/>
      <c r="R3396" s="47" t="str">
        <f t="shared" si="1193"/>
        <v/>
      </c>
      <c r="S3396" s="47" t="str">
        <f t="shared" si="1194"/>
        <v/>
      </c>
      <c r="T3396" s="47"/>
      <c r="U3396" s="47"/>
      <c r="V3396" s="47"/>
      <c r="W3396" s="47"/>
      <c r="X3396" s="47" t="str">
        <f t="shared" si="1191"/>
        <v/>
      </c>
      <c r="Y3396" s="47" t="str">
        <f t="shared" si="1181"/>
        <v/>
      </c>
      <c r="Z3396" s="49" t="str">
        <f t="shared" si="1182"/>
        <v/>
      </c>
      <c r="AA3396" s="49" t="str">
        <f t="shared" si="1183"/>
        <v/>
      </c>
      <c r="AB3396" s="49" t="str">
        <f t="shared" si="1184"/>
        <v/>
      </c>
      <c r="AC3396" s="49" t="str">
        <f t="shared" si="1185"/>
        <v/>
      </c>
      <c r="AD3396" s="49" t="str">
        <f t="shared" si="1190"/>
        <v/>
      </c>
      <c r="AE3396" s="49" t="str">
        <f t="shared" si="1179"/>
        <v/>
      </c>
    </row>
    <row r="3397" spans="2:31" x14ac:dyDescent="0.25">
      <c r="B3397" s="10"/>
      <c r="C3397" s="10"/>
      <c r="D3397" s="10"/>
      <c r="E3397" s="10"/>
      <c r="F3397" s="34"/>
      <c r="G3397" s="34"/>
      <c r="H3397" s="47" t="str">
        <f t="shared" si="1186"/>
        <v/>
      </c>
      <c r="I3397" s="47" t="str">
        <f t="shared" si="1187"/>
        <v/>
      </c>
      <c r="J3397" s="47" t="str">
        <f t="shared" si="1188"/>
        <v/>
      </c>
      <c r="K3397" s="47" t="str">
        <f t="shared" si="1189"/>
        <v/>
      </c>
      <c r="L3397" s="47" t="str">
        <f t="shared" si="1192"/>
        <v/>
      </c>
      <c r="M3397" s="47" t="str">
        <f t="shared" si="1180"/>
        <v/>
      </c>
      <c r="N3397" s="47"/>
      <c r="O3397" s="47"/>
      <c r="P3397" s="47"/>
      <c r="Q3397" s="47"/>
      <c r="R3397" s="47" t="str">
        <f t="shared" si="1193"/>
        <v/>
      </c>
      <c r="S3397" s="47" t="str">
        <f t="shared" si="1194"/>
        <v/>
      </c>
      <c r="T3397" s="47"/>
      <c r="U3397" s="47"/>
      <c r="V3397" s="47"/>
      <c r="W3397" s="47"/>
      <c r="X3397" s="47" t="str">
        <f t="shared" si="1191"/>
        <v/>
      </c>
      <c r="Y3397" s="47" t="str">
        <f t="shared" si="1181"/>
        <v/>
      </c>
      <c r="Z3397" s="49" t="str">
        <f t="shared" si="1182"/>
        <v/>
      </c>
      <c r="AA3397" s="49" t="str">
        <f t="shared" si="1183"/>
        <v/>
      </c>
      <c r="AB3397" s="49" t="str">
        <f t="shared" si="1184"/>
        <v/>
      </c>
      <c r="AC3397" s="49" t="str">
        <f t="shared" si="1185"/>
        <v/>
      </c>
      <c r="AD3397" s="49" t="str">
        <f t="shared" si="1190"/>
        <v/>
      </c>
      <c r="AE3397" s="49" t="str">
        <f t="shared" si="1179"/>
        <v/>
      </c>
    </row>
    <row r="3398" spans="2:31" x14ac:dyDescent="0.25">
      <c r="B3398" s="10"/>
      <c r="C3398" s="10"/>
      <c r="D3398" s="10"/>
      <c r="E3398" s="10"/>
      <c r="F3398" s="34"/>
      <c r="G3398" s="34"/>
      <c r="H3398" s="47" t="str">
        <f t="shared" si="1186"/>
        <v/>
      </c>
      <c r="I3398" s="47" t="str">
        <f t="shared" si="1187"/>
        <v/>
      </c>
      <c r="J3398" s="47" t="str">
        <f t="shared" si="1188"/>
        <v/>
      </c>
      <c r="K3398" s="47" t="str">
        <f t="shared" si="1189"/>
        <v/>
      </c>
      <c r="L3398" s="47" t="str">
        <f t="shared" si="1192"/>
        <v/>
      </c>
      <c r="M3398" s="47" t="str">
        <f t="shared" si="1180"/>
        <v/>
      </c>
      <c r="N3398" s="47"/>
      <c r="O3398" s="47"/>
      <c r="P3398" s="47"/>
      <c r="Q3398" s="47"/>
      <c r="R3398" s="47" t="str">
        <f t="shared" si="1193"/>
        <v/>
      </c>
      <c r="S3398" s="47" t="str">
        <f t="shared" si="1194"/>
        <v/>
      </c>
      <c r="T3398" s="47"/>
      <c r="U3398" s="47"/>
      <c r="V3398" s="47"/>
      <c r="W3398" s="47"/>
      <c r="X3398" s="47" t="str">
        <f t="shared" si="1191"/>
        <v/>
      </c>
      <c r="Y3398" s="47" t="str">
        <f t="shared" si="1181"/>
        <v/>
      </c>
      <c r="Z3398" s="49" t="str">
        <f t="shared" si="1182"/>
        <v/>
      </c>
      <c r="AA3398" s="49" t="str">
        <f t="shared" si="1183"/>
        <v/>
      </c>
      <c r="AB3398" s="49" t="str">
        <f t="shared" si="1184"/>
        <v/>
      </c>
      <c r="AC3398" s="49" t="str">
        <f t="shared" si="1185"/>
        <v/>
      </c>
      <c r="AD3398" s="49" t="str">
        <f t="shared" si="1190"/>
        <v/>
      </c>
      <c r="AE3398" s="49" t="str">
        <f t="shared" si="1179"/>
        <v/>
      </c>
    </row>
    <row r="3399" spans="2:31" x14ac:dyDescent="0.25">
      <c r="B3399" s="10"/>
      <c r="C3399" s="10"/>
      <c r="D3399" s="10"/>
      <c r="E3399" s="10"/>
      <c r="F3399" s="34"/>
      <c r="G3399" s="34"/>
      <c r="H3399" s="47" t="str">
        <f t="shared" si="1186"/>
        <v/>
      </c>
      <c r="I3399" s="47" t="str">
        <f t="shared" si="1187"/>
        <v/>
      </c>
      <c r="J3399" s="47" t="str">
        <f t="shared" si="1188"/>
        <v/>
      </c>
      <c r="K3399" s="47" t="str">
        <f t="shared" si="1189"/>
        <v/>
      </c>
      <c r="L3399" s="47" t="str">
        <f t="shared" si="1192"/>
        <v/>
      </c>
      <c r="M3399" s="47" t="str">
        <f t="shared" si="1180"/>
        <v/>
      </c>
      <c r="N3399" s="47"/>
      <c r="O3399" s="47"/>
      <c r="P3399" s="47"/>
      <c r="Q3399" s="47"/>
      <c r="R3399" s="47" t="str">
        <f t="shared" si="1193"/>
        <v/>
      </c>
      <c r="S3399" s="47" t="str">
        <f t="shared" si="1194"/>
        <v/>
      </c>
      <c r="T3399" s="47"/>
      <c r="U3399" s="47"/>
      <c r="V3399" s="47"/>
      <c r="W3399" s="47"/>
      <c r="X3399" s="47" t="str">
        <f t="shared" si="1191"/>
        <v/>
      </c>
      <c r="Y3399" s="47" t="str">
        <f t="shared" si="1181"/>
        <v/>
      </c>
      <c r="Z3399" s="49" t="str">
        <f t="shared" si="1182"/>
        <v/>
      </c>
      <c r="AA3399" s="49" t="str">
        <f t="shared" si="1183"/>
        <v/>
      </c>
      <c r="AB3399" s="49" t="str">
        <f t="shared" si="1184"/>
        <v/>
      </c>
      <c r="AC3399" s="49" t="str">
        <f t="shared" si="1185"/>
        <v/>
      </c>
      <c r="AD3399" s="49" t="str">
        <f t="shared" si="1190"/>
        <v/>
      </c>
      <c r="AE3399" s="49" t="str">
        <f t="shared" ref="AE3399:AE3462" si="1195">IF(AND(E3399&gt;0,E3399&lt;E3034),ABS(E3399/E3034-1),"")</f>
        <v/>
      </c>
    </row>
    <row r="3400" spans="2:31" x14ac:dyDescent="0.25">
      <c r="B3400" s="10"/>
      <c r="C3400" s="10"/>
      <c r="D3400" s="10"/>
      <c r="E3400" s="10"/>
      <c r="F3400" s="34"/>
      <c r="G3400" s="34"/>
      <c r="H3400" s="47" t="str">
        <f t="shared" si="1186"/>
        <v/>
      </c>
      <c r="I3400" s="47" t="str">
        <f t="shared" si="1187"/>
        <v/>
      </c>
      <c r="J3400" s="47" t="str">
        <f t="shared" si="1188"/>
        <v/>
      </c>
      <c r="K3400" s="47" t="str">
        <f t="shared" si="1189"/>
        <v/>
      </c>
      <c r="L3400" s="47" t="str">
        <f t="shared" si="1192"/>
        <v/>
      </c>
      <c r="M3400" s="47" t="str">
        <f t="shared" ref="M3400:M3463" si="1196">IF(AND(B3400&gt;0,B3400&lt;B3035),ABS(B3400/B3035-1),"")</f>
        <v/>
      </c>
      <c r="N3400" s="47"/>
      <c r="O3400" s="47"/>
      <c r="P3400" s="47"/>
      <c r="Q3400" s="47"/>
      <c r="R3400" s="47" t="str">
        <f t="shared" si="1193"/>
        <v/>
      </c>
      <c r="S3400" s="47" t="str">
        <f t="shared" si="1194"/>
        <v/>
      </c>
      <c r="T3400" s="47"/>
      <c r="U3400" s="47"/>
      <c r="V3400" s="47"/>
      <c r="W3400" s="47"/>
      <c r="X3400" s="47" t="str">
        <f t="shared" si="1191"/>
        <v/>
      </c>
      <c r="Y3400" s="47" t="str">
        <f t="shared" si="1181"/>
        <v/>
      </c>
      <c r="Z3400" s="49" t="str">
        <f t="shared" si="1182"/>
        <v/>
      </c>
      <c r="AA3400" s="49" t="str">
        <f t="shared" si="1183"/>
        <v/>
      </c>
      <c r="AB3400" s="49" t="str">
        <f t="shared" si="1184"/>
        <v/>
      </c>
      <c r="AC3400" s="49" t="str">
        <f t="shared" si="1185"/>
        <v/>
      </c>
      <c r="AD3400" s="49" t="str">
        <f t="shared" si="1190"/>
        <v/>
      </c>
      <c r="AE3400" s="49" t="str">
        <f t="shared" si="1195"/>
        <v/>
      </c>
    </row>
    <row r="3401" spans="2:31" x14ac:dyDescent="0.25">
      <c r="B3401" s="10"/>
      <c r="C3401" s="10"/>
      <c r="D3401" s="10"/>
      <c r="E3401" s="10"/>
      <c r="F3401" s="34"/>
      <c r="G3401" s="34"/>
      <c r="H3401" s="47" t="str">
        <f t="shared" si="1186"/>
        <v/>
      </c>
      <c r="I3401" s="47" t="str">
        <f t="shared" si="1187"/>
        <v/>
      </c>
      <c r="J3401" s="47" t="str">
        <f t="shared" si="1188"/>
        <v/>
      </c>
      <c r="K3401" s="47" t="str">
        <f t="shared" si="1189"/>
        <v/>
      </c>
      <c r="L3401" s="47" t="str">
        <f t="shared" si="1192"/>
        <v/>
      </c>
      <c r="M3401" s="47" t="str">
        <f t="shared" si="1196"/>
        <v/>
      </c>
      <c r="N3401" s="47"/>
      <c r="O3401" s="47"/>
      <c r="P3401" s="47"/>
      <c r="Q3401" s="47"/>
      <c r="R3401" s="47" t="str">
        <f t="shared" si="1193"/>
        <v/>
      </c>
      <c r="S3401" s="47" t="str">
        <f t="shared" si="1194"/>
        <v/>
      </c>
      <c r="T3401" s="47"/>
      <c r="U3401" s="47"/>
      <c r="V3401" s="47"/>
      <c r="W3401" s="47"/>
      <c r="X3401" s="47" t="str">
        <f t="shared" si="1191"/>
        <v/>
      </c>
      <c r="Y3401" s="47" t="str">
        <f t="shared" si="1181"/>
        <v/>
      </c>
      <c r="Z3401" s="49" t="str">
        <f t="shared" si="1182"/>
        <v/>
      </c>
      <c r="AA3401" s="49" t="str">
        <f t="shared" si="1183"/>
        <v/>
      </c>
      <c r="AB3401" s="49" t="str">
        <f t="shared" si="1184"/>
        <v/>
      </c>
      <c r="AC3401" s="49" t="str">
        <f t="shared" si="1185"/>
        <v/>
      </c>
      <c r="AD3401" s="49" t="str">
        <f t="shared" si="1190"/>
        <v/>
      </c>
      <c r="AE3401" s="49" t="str">
        <f t="shared" si="1195"/>
        <v/>
      </c>
    </row>
    <row r="3402" spans="2:31" x14ac:dyDescent="0.25">
      <c r="B3402" s="10"/>
      <c r="C3402" s="10"/>
      <c r="D3402" s="10"/>
      <c r="E3402" s="10"/>
      <c r="F3402" s="34"/>
      <c r="G3402" s="34"/>
      <c r="H3402" s="47" t="str">
        <f t="shared" si="1186"/>
        <v/>
      </c>
      <c r="I3402" s="47" t="str">
        <f t="shared" si="1187"/>
        <v/>
      </c>
      <c r="J3402" s="47" t="str">
        <f t="shared" si="1188"/>
        <v/>
      </c>
      <c r="K3402" s="47" t="str">
        <f t="shared" si="1189"/>
        <v/>
      </c>
      <c r="L3402" s="47" t="str">
        <f t="shared" si="1192"/>
        <v/>
      </c>
      <c r="M3402" s="47" t="str">
        <f t="shared" si="1196"/>
        <v/>
      </c>
      <c r="N3402" s="47"/>
      <c r="O3402" s="47"/>
      <c r="P3402" s="47"/>
      <c r="Q3402" s="47"/>
      <c r="R3402" s="47" t="str">
        <f t="shared" si="1193"/>
        <v/>
      </c>
      <c r="S3402" s="47" t="str">
        <f t="shared" si="1194"/>
        <v/>
      </c>
      <c r="T3402" s="47"/>
      <c r="U3402" s="47"/>
      <c r="V3402" s="47"/>
      <c r="W3402" s="47"/>
      <c r="X3402" s="47" t="str">
        <f t="shared" si="1191"/>
        <v/>
      </c>
      <c r="Y3402" s="47" t="str">
        <f t="shared" ref="Y3402:Y3465" si="1197">IF(AND(D3402&gt;0,D3402&lt;D3037),ABS(D3402/D3037-1),"")</f>
        <v/>
      </c>
      <c r="Z3402" s="49" t="str">
        <f t="shared" si="1182"/>
        <v/>
      </c>
      <c r="AA3402" s="49" t="str">
        <f t="shared" si="1183"/>
        <v/>
      </c>
      <c r="AB3402" s="49" t="str">
        <f t="shared" si="1184"/>
        <v/>
      </c>
      <c r="AC3402" s="49" t="str">
        <f t="shared" si="1185"/>
        <v/>
      </c>
      <c r="AD3402" s="49" t="str">
        <f t="shared" si="1190"/>
        <v/>
      </c>
      <c r="AE3402" s="49" t="str">
        <f t="shared" si="1195"/>
        <v/>
      </c>
    </row>
    <row r="3403" spans="2:31" x14ac:dyDescent="0.25">
      <c r="B3403" s="10"/>
      <c r="C3403" s="10"/>
      <c r="D3403" s="10"/>
      <c r="E3403" s="10"/>
      <c r="F3403" s="34"/>
      <c r="G3403" s="34"/>
      <c r="H3403" s="47" t="str">
        <f t="shared" si="1186"/>
        <v/>
      </c>
      <c r="I3403" s="47" t="str">
        <f t="shared" si="1187"/>
        <v/>
      </c>
      <c r="J3403" s="47" t="str">
        <f t="shared" si="1188"/>
        <v/>
      </c>
      <c r="K3403" s="47" t="str">
        <f t="shared" si="1189"/>
        <v/>
      </c>
      <c r="L3403" s="47" t="str">
        <f t="shared" si="1192"/>
        <v/>
      </c>
      <c r="M3403" s="47" t="str">
        <f t="shared" si="1196"/>
        <v/>
      </c>
      <c r="N3403" s="47"/>
      <c r="O3403" s="47"/>
      <c r="P3403" s="47"/>
      <c r="Q3403" s="47"/>
      <c r="R3403" s="47" t="str">
        <f t="shared" si="1193"/>
        <v/>
      </c>
      <c r="S3403" s="47" t="str">
        <f t="shared" si="1194"/>
        <v/>
      </c>
      <c r="T3403" s="47"/>
      <c r="U3403" s="47"/>
      <c r="V3403" s="47"/>
      <c r="W3403" s="47"/>
      <c r="X3403" s="47" t="str">
        <f t="shared" si="1191"/>
        <v/>
      </c>
      <c r="Y3403" s="47" t="str">
        <f t="shared" si="1197"/>
        <v/>
      </c>
      <c r="Z3403" s="49" t="str">
        <f t="shared" si="1182"/>
        <v/>
      </c>
      <c r="AA3403" s="49" t="str">
        <f t="shared" si="1183"/>
        <v/>
      </c>
      <c r="AB3403" s="49" t="str">
        <f t="shared" si="1184"/>
        <v/>
      </c>
      <c r="AC3403" s="49" t="str">
        <f t="shared" si="1185"/>
        <v/>
      </c>
      <c r="AD3403" s="49" t="str">
        <f t="shared" si="1190"/>
        <v/>
      </c>
      <c r="AE3403" s="49" t="str">
        <f t="shared" si="1195"/>
        <v/>
      </c>
    </row>
    <row r="3404" spans="2:31" x14ac:dyDescent="0.25">
      <c r="B3404" s="10"/>
      <c r="C3404" s="10"/>
      <c r="D3404" s="10"/>
      <c r="E3404" s="10"/>
      <c r="F3404" s="34"/>
      <c r="G3404" s="34"/>
      <c r="H3404" s="47" t="str">
        <f t="shared" si="1186"/>
        <v/>
      </c>
      <c r="I3404" s="47" t="str">
        <f t="shared" si="1187"/>
        <v/>
      </c>
      <c r="J3404" s="47" t="str">
        <f t="shared" si="1188"/>
        <v/>
      </c>
      <c r="K3404" s="47" t="str">
        <f t="shared" si="1189"/>
        <v/>
      </c>
      <c r="L3404" s="47" t="str">
        <f t="shared" si="1192"/>
        <v/>
      </c>
      <c r="M3404" s="47" t="str">
        <f t="shared" si="1196"/>
        <v/>
      </c>
      <c r="N3404" s="47"/>
      <c r="O3404" s="47"/>
      <c r="P3404" s="47"/>
      <c r="Q3404" s="47"/>
      <c r="R3404" s="47" t="str">
        <f t="shared" si="1193"/>
        <v/>
      </c>
      <c r="S3404" s="47" t="str">
        <f t="shared" si="1194"/>
        <v/>
      </c>
      <c r="T3404" s="47"/>
      <c r="U3404" s="47"/>
      <c r="V3404" s="47"/>
      <c r="W3404" s="47"/>
      <c r="X3404" s="47" t="str">
        <f t="shared" si="1191"/>
        <v/>
      </c>
      <c r="Y3404" s="47" t="str">
        <f t="shared" si="1197"/>
        <v/>
      </c>
      <c r="Z3404" s="49" t="str">
        <f t="shared" si="1182"/>
        <v/>
      </c>
      <c r="AA3404" s="49" t="str">
        <f t="shared" si="1183"/>
        <v/>
      </c>
      <c r="AB3404" s="49" t="str">
        <f t="shared" si="1184"/>
        <v/>
      </c>
      <c r="AC3404" s="49" t="str">
        <f t="shared" si="1185"/>
        <v/>
      </c>
      <c r="AD3404" s="49" t="str">
        <f t="shared" si="1190"/>
        <v/>
      </c>
      <c r="AE3404" s="49" t="str">
        <f t="shared" si="1195"/>
        <v/>
      </c>
    </row>
    <row r="3405" spans="2:31" x14ac:dyDescent="0.25">
      <c r="B3405" s="10"/>
      <c r="C3405" s="10"/>
      <c r="D3405" s="10"/>
      <c r="E3405" s="10"/>
      <c r="F3405" s="34"/>
      <c r="G3405" s="34"/>
      <c r="H3405" s="47" t="str">
        <f t="shared" si="1186"/>
        <v/>
      </c>
      <c r="I3405" s="47" t="str">
        <f t="shared" si="1187"/>
        <v/>
      </c>
      <c r="J3405" s="47" t="str">
        <f t="shared" si="1188"/>
        <v/>
      </c>
      <c r="K3405" s="47" t="str">
        <f t="shared" si="1189"/>
        <v/>
      </c>
      <c r="L3405" s="47" t="str">
        <f t="shared" si="1192"/>
        <v/>
      </c>
      <c r="M3405" s="47" t="str">
        <f t="shared" si="1196"/>
        <v/>
      </c>
      <c r="N3405" s="47"/>
      <c r="O3405" s="47"/>
      <c r="P3405" s="47"/>
      <c r="Q3405" s="47"/>
      <c r="R3405" s="47" t="str">
        <f t="shared" si="1193"/>
        <v/>
      </c>
      <c r="S3405" s="47" t="str">
        <f t="shared" si="1194"/>
        <v/>
      </c>
      <c r="T3405" s="47"/>
      <c r="U3405" s="47"/>
      <c r="V3405" s="47"/>
      <c r="W3405" s="47"/>
      <c r="X3405" s="47" t="str">
        <f t="shared" si="1191"/>
        <v/>
      </c>
      <c r="Y3405" s="47" t="str">
        <f t="shared" si="1197"/>
        <v/>
      </c>
      <c r="Z3405" s="49" t="str">
        <f t="shared" si="1182"/>
        <v/>
      </c>
      <c r="AA3405" s="49" t="str">
        <f t="shared" si="1183"/>
        <v/>
      </c>
      <c r="AB3405" s="49" t="str">
        <f t="shared" si="1184"/>
        <v/>
      </c>
      <c r="AC3405" s="49" t="str">
        <f t="shared" si="1185"/>
        <v/>
      </c>
      <c r="AD3405" s="49" t="str">
        <f t="shared" si="1190"/>
        <v/>
      </c>
      <c r="AE3405" s="49" t="str">
        <f t="shared" si="1195"/>
        <v/>
      </c>
    </row>
    <row r="3406" spans="2:31" x14ac:dyDescent="0.25">
      <c r="B3406" s="10"/>
      <c r="C3406" s="10"/>
      <c r="D3406" s="10"/>
      <c r="E3406" s="10"/>
      <c r="F3406" s="34"/>
      <c r="G3406" s="34"/>
      <c r="H3406" s="47" t="str">
        <f t="shared" si="1186"/>
        <v/>
      </c>
      <c r="I3406" s="47" t="str">
        <f t="shared" si="1187"/>
        <v/>
      </c>
      <c r="J3406" s="47" t="str">
        <f t="shared" si="1188"/>
        <v/>
      </c>
      <c r="K3406" s="47" t="str">
        <f t="shared" si="1189"/>
        <v/>
      </c>
      <c r="L3406" s="47" t="str">
        <f t="shared" si="1192"/>
        <v/>
      </c>
      <c r="M3406" s="47" t="str">
        <f t="shared" si="1196"/>
        <v/>
      </c>
      <c r="N3406" s="47"/>
      <c r="O3406" s="47"/>
      <c r="P3406" s="47"/>
      <c r="Q3406" s="47"/>
      <c r="R3406" s="47" t="str">
        <f t="shared" si="1193"/>
        <v/>
      </c>
      <c r="S3406" s="47" t="str">
        <f t="shared" si="1194"/>
        <v/>
      </c>
      <c r="T3406" s="47"/>
      <c r="U3406" s="47"/>
      <c r="V3406" s="47"/>
      <c r="W3406" s="47"/>
      <c r="X3406" s="47" t="str">
        <f t="shared" si="1191"/>
        <v/>
      </c>
      <c r="Y3406" s="47" t="str">
        <f t="shared" si="1197"/>
        <v/>
      </c>
      <c r="Z3406" s="49" t="str">
        <f t="shared" si="1182"/>
        <v/>
      </c>
      <c r="AA3406" s="49" t="str">
        <f t="shared" si="1183"/>
        <v/>
      </c>
      <c r="AB3406" s="49" t="str">
        <f t="shared" si="1184"/>
        <v/>
      </c>
      <c r="AC3406" s="49" t="str">
        <f t="shared" si="1185"/>
        <v/>
      </c>
      <c r="AD3406" s="49" t="str">
        <f t="shared" si="1190"/>
        <v/>
      </c>
      <c r="AE3406" s="49" t="str">
        <f t="shared" si="1195"/>
        <v/>
      </c>
    </row>
    <row r="3407" spans="2:31" x14ac:dyDescent="0.25">
      <c r="B3407" s="10"/>
      <c r="C3407" s="10"/>
      <c r="D3407" s="10"/>
      <c r="E3407" s="10"/>
      <c r="F3407" s="34"/>
      <c r="G3407" s="34"/>
      <c r="H3407" s="47" t="str">
        <f t="shared" si="1186"/>
        <v/>
      </c>
      <c r="I3407" s="47" t="str">
        <f t="shared" si="1187"/>
        <v/>
      </c>
      <c r="J3407" s="47" t="str">
        <f t="shared" si="1188"/>
        <v/>
      </c>
      <c r="K3407" s="47" t="str">
        <f t="shared" si="1189"/>
        <v/>
      </c>
      <c r="L3407" s="47" t="str">
        <f t="shared" si="1192"/>
        <v/>
      </c>
      <c r="M3407" s="47" t="str">
        <f t="shared" si="1196"/>
        <v/>
      </c>
      <c r="N3407" s="47"/>
      <c r="O3407" s="47"/>
      <c r="P3407" s="47"/>
      <c r="Q3407" s="47"/>
      <c r="R3407" s="47" t="str">
        <f t="shared" si="1193"/>
        <v/>
      </c>
      <c r="S3407" s="47" t="str">
        <f t="shared" si="1194"/>
        <v/>
      </c>
      <c r="T3407" s="47"/>
      <c r="U3407" s="47"/>
      <c r="V3407" s="47"/>
      <c r="W3407" s="47"/>
      <c r="X3407" s="47" t="str">
        <f t="shared" si="1191"/>
        <v/>
      </c>
      <c r="Y3407" s="47" t="str">
        <f t="shared" si="1197"/>
        <v/>
      </c>
      <c r="Z3407" s="49" t="str">
        <f t="shared" si="1182"/>
        <v/>
      </c>
      <c r="AA3407" s="49" t="str">
        <f t="shared" si="1183"/>
        <v/>
      </c>
      <c r="AB3407" s="49" t="str">
        <f t="shared" si="1184"/>
        <v/>
      </c>
      <c r="AC3407" s="49" t="str">
        <f t="shared" si="1185"/>
        <v/>
      </c>
      <c r="AD3407" s="49" t="str">
        <f t="shared" si="1190"/>
        <v/>
      </c>
      <c r="AE3407" s="49" t="str">
        <f t="shared" si="1195"/>
        <v/>
      </c>
    </row>
    <row r="3408" spans="2:31" x14ac:dyDescent="0.25">
      <c r="B3408" s="10"/>
      <c r="C3408" s="10"/>
      <c r="D3408" s="10"/>
      <c r="E3408" s="10"/>
      <c r="F3408" s="34"/>
      <c r="G3408" s="34"/>
      <c r="H3408" s="47" t="str">
        <f t="shared" si="1186"/>
        <v/>
      </c>
      <c r="I3408" s="47" t="str">
        <f t="shared" si="1187"/>
        <v/>
      </c>
      <c r="J3408" s="47" t="str">
        <f t="shared" si="1188"/>
        <v/>
      </c>
      <c r="K3408" s="47" t="str">
        <f t="shared" si="1189"/>
        <v/>
      </c>
      <c r="L3408" s="47" t="str">
        <f t="shared" si="1192"/>
        <v/>
      </c>
      <c r="M3408" s="47" t="str">
        <f t="shared" si="1196"/>
        <v/>
      </c>
      <c r="N3408" s="47"/>
      <c r="O3408" s="47"/>
      <c r="P3408" s="47"/>
      <c r="Q3408" s="47"/>
      <c r="R3408" s="47" t="str">
        <f t="shared" si="1193"/>
        <v/>
      </c>
      <c r="S3408" s="47" t="str">
        <f t="shared" si="1194"/>
        <v/>
      </c>
      <c r="T3408" s="47"/>
      <c r="U3408" s="47"/>
      <c r="V3408" s="47"/>
      <c r="W3408" s="47"/>
      <c r="X3408" s="47" t="str">
        <f t="shared" si="1191"/>
        <v/>
      </c>
      <c r="Y3408" s="47" t="str">
        <f t="shared" si="1197"/>
        <v/>
      </c>
      <c r="Z3408" s="49" t="str">
        <f t="shared" si="1182"/>
        <v/>
      </c>
      <c r="AA3408" s="49" t="str">
        <f t="shared" si="1183"/>
        <v/>
      </c>
      <c r="AB3408" s="49" t="str">
        <f t="shared" si="1184"/>
        <v/>
      </c>
      <c r="AC3408" s="49" t="str">
        <f t="shared" si="1185"/>
        <v/>
      </c>
      <c r="AD3408" s="49" t="str">
        <f t="shared" si="1190"/>
        <v/>
      </c>
      <c r="AE3408" s="49" t="str">
        <f t="shared" si="1195"/>
        <v/>
      </c>
    </row>
    <row r="3409" spans="2:31" x14ac:dyDescent="0.25">
      <c r="B3409" s="10"/>
      <c r="C3409" s="10"/>
      <c r="D3409" s="10"/>
      <c r="E3409" s="10"/>
      <c r="F3409" s="34"/>
      <c r="G3409" s="34"/>
      <c r="H3409" s="47" t="str">
        <f t="shared" si="1186"/>
        <v/>
      </c>
      <c r="I3409" s="47" t="str">
        <f t="shared" si="1187"/>
        <v/>
      </c>
      <c r="J3409" s="47" t="str">
        <f t="shared" si="1188"/>
        <v/>
      </c>
      <c r="K3409" s="47" t="str">
        <f t="shared" si="1189"/>
        <v/>
      </c>
      <c r="L3409" s="47" t="str">
        <f t="shared" si="1192"/>
        <v/>
      </c>
      <c r="M3409" s="47" t="str">
        <f t="shared" si="1196"/>
        <v/>
      </c>
      <c r="N3409" s="47"/>
      <c r="O3409" s="47"/>
      <c r="P3409" s="47"/>
      <c r="Q3409" s="47"/>
      <c r="R3409" s="47" t="str">
        <f t="shared" si="1193"/>
        <v/>
      </c>
      <c r="S3409" s="47" t="str">
        <f t="shared" si="1194"/>
        <v/>
      </c>
      <c r="T3409" s="47"/>
      <c r="U3409" s="47"/>
      <c r="V3409" s="47"/>
      <c r="W3409" s="47"/>
      <c r="X3409" s="47" t="str">
        <f t="shared" si="1191"/>
        <v/>
      </c>
      <c r="Y3409" s="47" t="str">
        <f t="shared" si="1197"/>
        <v/>
      </c>
      <c r="Z3409" s="49" t="str">
        <f t="shared" ref="Z3409:Z3472" si="1198">IF(AND(E3409&gt;0,E3409&lt;E3408),ABS(E3409/E3408-1),"")</f>
        <v/>
      </c>
      <c r="AA3409" s="49" t="str">
        <f t="shared" ref="AA3409:AA3472" si="1199">IF(AND(E3409&gt;0,E3409&lt;E3402),ABS(E3409/E3402-1),"")</f>
        <v/>
      </c>
      <c r="AB3409" s="49" t="str">
        <f t="shared" ref="AB3409:AB3472" si="1200">IF(AND(E3409&gt;0,E3409&lt;E3379),ABS(E3409/E3379-1),"")</f>
        <v/>
      </c>
      <c r="AC3409" s="49" t="str">
        <f t="shared" ref="AC3409:AC3472" si="1201">IF(AND(E3409&gt;0,E3409&lt;E3319),ABS(E3409/E3319-1),"")</f>
        <v/>
      </c>
      <c r="AD3409" s="49" t="str">
        <f t="shared" si="1190"/>
        <v/>
      </c>
      <c r="AE3409" s="49" t="str">
        <f t="shared" si="1195"/>
        <v/>
      </c>
    </row>
    <row r="3410" spans="2:31" x14ac:dyDescent="0.25">
      <c r="B3410" s="10"/>
      <c r="C3410" s="10"/>
      <c r="D3410" s="10"/>
      <c r="E3410" s="10"/>
      <c r="F3410" s="34"/>
      <c r="G3410" s="34"/>
      <c r="H3410" s="47" t="str">
        <f t="shared" ref="H3410:H3473" si="1202">IF(AND(B3410&gt;0,B3410&lt;B3409),ABS(B3410/B3409-1),"")</f>
        <v/>
      </c>
      <c r="I3410" s="47" t="str">
        <f t="shared" ref="I3410:I3473" si="1203">IF(AND(B3410&gt;0,B3410&lt;B3403),ABS(B3410/B3403-1),"")</f>
        <v/>
      </c>
      <c r="J3410" s="47" t="str">
        <f t="shared" ref="J3410:J3473" si="1204">IF(AND(B3410&gt;0,B3410&lt;B3380),ABS(B3410/B3380-1),"")</f>
        <v/>
      </c>
      <c r="K3410" s="47" t="str">
        <f t="shared" ref="K3410:K3473" si="1205">IF(AND(B3410&gt;0,B3410&lt;B3320),ABS(B3410/B3320-1),"")</f>
        <v/>
      </c>
      <c r="L3410" s="47" t="str">
        <f t="shared" si="1192"/>
        <v/>
      </c>
      <c r="M3410" s="47" t="str">
        <f t="shared" si="1196"/>
        <v/>
      </c>
      <c r="N3410" s="47"/>
      <c r="O3410" s="47"/>
      <c r="P3410" s="47"/>
      <c r="Q3410" s="47"/>
      <c r="R3410" s="47" t="str">
        <f t="shared" si="1193"/>
        <v/>
      </c>
      <c r="S3410" s="47" t="str">
        <f t="shared" si="1194"/>
        <v/>
      </c>
      <c r="T3410" s="47"/>
      <c r="U3410" s="47"/>
      <c r="V3410" s="47"/>
      <c r="W3410" s="47"/>
      <c r="X3410" s="47" t="str">
        <f t="shared" si="1191"/>
        <v/>
      </c>
      <c r="Y3410" s="47" t="str">
        <f t="shared" si="1197"/>
        <v/>
      </c>
      <c r="Z3410" s="49" t="str">
        <f t="shared" si="1198"/>
        <v/>
      </c>
      <c r="AA3410" s="49" t="str">
        <f t="shared" si="1199"/>
        <v/>
      </c>
      <c r="AB3410" s="49" t="str">
        <f t="shared" si="1200"/>
        <v/>
      </c>
      <c r="AC3410" s="49" t="str">
        <f t="shared" si="1201"/>
        <v/>
      </c>
      <c r="AD3410" s="49" t="str">
        <f t="shared" si="1190"/>
        <v/>
      </c>
      <c r="AE3410" s="49" t="str">
        <f t="shared" si="1195"/>
        <v/>
      </c>
    </row>
    <row r="3411" spans="2:31" x14ac:dyDescent="0.25">
      <c r="B3411" s="10"/>
      <c r="C3411" s="10"/>
      <c r="D3411" s="10"/>
      <c r="E3411" s="10"/>
      <c r="F3411" s="34"/>
      <c r="G3411" s="34"/>
      <c r="H3411" s="47" t="str">
        <f t="shared" si="1202"/>
        <v/>
      </c>
      <c r="I3411" s="47" t="str">
        <f t="shared" si="1203"/>
        <v/>
      </c>
      <c r="J3411" s="47" t="str">
        <f t="shared" si="1204"/>
        <v/>
      </c>
      <c r="K3411" s="47" t="str">
        <f t="shared" si="1205"/>
        <v/>
      </c>
      <c r="L3411" s="47" t="str">
        <f t="shared" si="1192"/>
        <v/>
      </c>
      <c r="M3411" s="47" t="str">
        <f t="shared" si="1196"/>
        <v/>
      </c>
      <c r="N3411" s="47"/>
      <c r="O3411" s="47"/>
      <c r="P3411" s="47"/>
      <c r="Q3411" s="47"/>
      <c r="R3411" s="47" t="str">
        <f t="shared" si="1193"/>
        <v/>
      </c>
      <c r="S3411" s="47" t="str">
        <f t="shared" si="1194"/>
        <v/>
      </c>
      <c r="T3411" s="47"/>
      <c r="U3411" s="47"/>
      <c r="V3411" s="47"/>
      <c r="W3411" s="47"/>
      <c r="X3411" s="47" t="str">
        <f t="shared" si="1191"/>
        <v/>
      </c>
      <c r="Y3411" s="47" t="str">
        <f t="shared" si="1197"/>
        <v/>
      </c>
      <c r="Z3411" s="49" t="str">
        <f t="shared" si="1198"/>
        <v/>
      </c>
      <c r="AA3411" s="49" t="str">
        <f t="shared" si="1199"/>
        <v/>
      </c>
      <c r="AB3411" s="49" t="str">
        <f t="shared" si="1200"/>
        <v/>
      </c>
      <c r="AC3411" s="49" t="str">
        <f t="shared" si="1201"/>
        <v/>
      </c>
      <c r="AD3411" s="49" t="str">
        <f t="shared" si="1190"/>
        <v/>
      </c>
      <c r="AE3411" s="49" t="str">
        <f t="shared" si="1195"/>
        <v/>
      </c>
    </row>
    <row r="3412" spans="2:31" x14ac:dyDescent="0.25">
      <c r="B3412" s="10"/>
      <c r="C3412" s="10"/>
      <c r="D3412" s="10"/>
      <c r="E3412" s="10"/>
      <c r="F3412" s="34"/>
      <c r="G3412" s="34"/>
      <c r="H3412" s="47" t="str">
        <f t="shared" si="1202"/>
        <v/>
      </c>
      <c r="I3412" s="47" t="str">
        <f t="shared" si="1203"/>
        <v/>
      </c>
      <c r="J3412" s="47" t="str">
        <f t="shared" si="1204"/>
        <v/>
      </c>
      <c r="K3412" s="47" t="str">
        <f t="shared" si="1205"/>
        <v/>
      </c>
      <c r="L3412" s="47" t="str">
        <f t="shared" si="1192"/>
        <v/>
      </c>
      <c r="M3412" s="47" t="str">
        <f t="shared" si="1196"/>
        <v/>
      </c>
      <c r="N3412" s="47"/>
      <c r="O3412" s="47"/>
      <c r="P3412" s="47"/>
      <c r="Q3412" s="47"/>
      <c r="R3412" s="47" t="str">
        <f t="shared" si="1193"/>
        <v/>
      </c>
      <c r="S3412" s="47" t="str">
        <f t="shared" si="1194"/>
        <v/>
      </c>
      <c r="T3412" s="47"/>
      <c r="U3412" s="47"/>
      <c r="V3412" s="47"/>
      <c r="W3412" s="47"/>
      <c r="X3412" s="47" t="str">
        <f t="shared" si="1191"/>
        <v/>
      </c>
      <c r="Y3412" s="47" t="str">
        <f t="shared" si="1197"/>
        <v/>
      </c>
      <c r="Z3412" s="49" t="str">
        <f t="shared" si="1198"/>
        <v/>
      </c>
      <c r="AA3412" s="49" t="str">
        <f t="shared" si="1199"/>
        <v/>
      </c>
      <c r="AB3412" s="49" t="str">
        <f t="shared" si="1200"/>
        <v/>
      </c>
      <c r="AC3412" s="49" t="str">
        <f t="shared" si="1201"/>
        <v/>
      </c>
      <c r="AD3412" s="49" t="str">
        <f t="shared" si="1190"/>
        <v/>
      </c>
      <c r="AE3412" s="49" t="str">
        <f t="shared" si="1195"/>
        <v/>
      </c>
    </row>
    <row r="3413" spans="2:31" x14ac:dyDescent="0.25">
      <c r="B3413" s="10"/>
      <c r="C3413" s="10"/>
      <c r="D3413" s="10"/>
      <c r="E3413" s="10"/>
      <c r="F3413" s="34"/>
      <c r="G3413" s="34"/>
      <c r="H3413" s="47" t="str">
        <f t="shared" si="1202"/>
        <v/>
      </c>
      <c r="I3413" s="47" t="str">
        <f t="shared" si="1203"/>
        <v/>
      </c>
      <c r="J3413" s="47" t="str">
        <f t="shared" si="1204"/>
        <v/>
      </c>
      <c r="K3413" s="47" t="str">
        <f t="shared" si="1205"/>
        <v/>
      </c>
      <c r="L3413" s="47" t="str">
        <f t="shared" si="1192"/>
        <v/>
      </c>
      <c r="M3413" s="47" t="str">
        <f t="shared" si="1196"/>
        <v/>
      </c>
      <c r="N3413" s="47"/>
      <c r="O3413" s="47"/>
      <c r="P3413" s="47"/>
      <c r="Q3413" s="47"/>
      <c r="R3413" s="47" t="str">
        <f t="shared" si="1193"/>
        <v/>
      </c>
      <c r="S3413" s="47" t="str">
        <f t="shared" si="1194"/>
        <v/>
      </c>
      <c r="T3413" s="47"/>
      <c r="U3413" s="47"/>
      <c r="V3413" s="47"/>
      <c r="W3413" s="47"/>
      <c r="X3413" s="47" t="str">
        <f t="shared" si="1191"/>
        <v/>
      </c>
      <c r="Y3413" s="47" t="str">
        <f t="shared" si="1197"/>
        <v/>
      </c>
      <c r="Z3413" s="49" t="str">
        <f t="shared" si="1198"/>
        <v/>
      </c>
      <c r="AA3413" s="49" t="str">
        <f t="shared" si="1199"/>
        <v/>
      </c>
      <c r="AB3413" s="49" t="str">
        <f t="shared" si="1200"/>
        <v/>
      </c>
      <c r="AC3413" s="49" t="str">
        <f t="shared" si="1201"/>
        <v/>
      </c>
      <c r="AD3413" s="49" t="str">
        <f t="shared" si="1190"/>
        <v/>
      </c>
      <c r="AE3413" s="49" t="str">
        <f t="shared" si="1195"/>
        <v/>
      </c>
    </row>
    <row r="3414" spans="2:31" x14ac:dyDescent="0.25">
      <c r="B3414" s="10"/>
      <c r="C3414" s="10"/>
      <c r="D3414" s="10"/>
      <c r="E3414" s="10"/>
      <c r="F3414" s="34"/>
      <c r="G3414" s="34"/>
      <c r="H3414" s="47" t="str">
        <f t="shared" si="1202"/>
        <v/>
      </c>
      <c r="I3414" s="47" t="str">
        <f t="shared" si="1203"/>
        <v/>
      </c>
      <c r="J3414" s="47" t="str">
        <f t="shared" si="1204"/>
        <v/>
      </c>
      <c r="K3414" s="47" t="str">
        <f t="shared" si="1205"/>
        <v/>
      </c>
      <c r="L3414" s="47" t="str">
        <f t="shared" si="1192"/>
        <v/>
      </c>
      <c r="M3414" s="47" t="str">
        <f t="shared" si="1196"/>
        <v/>
      </c>
      <c r="N3414" s="47"/>
      <c r="O3414" s="47"/>
      <c r="P3414" s="47"/>
      <c r="Q3414" s="47"/>
      <c r="R3414" s="47" t="str">
        <f t="shared" si="1193"/>
        <v/>
      </c>
      <c r="S3414" s="47" t="str">
        <f t="shared" si="1194"/>
        <v/>
      </c>
      <c r="T3414" s="47"/>
      <c r="U3414" s="47"/>
      <c r="V3414" s="47"/>
      <c r="W3414" s="47"/>
      <c r="X3414" s="47" t="str">
        <f t="shared" si="1191"/>
        <v/>
      </c>
      <c r="Y3414" s="47" t="str">
        <f t="shared" si="1197"/>
        <v/>
      </c>
      <c r="Z3414" s="49" t="str">
        <f t="shared" si="1198"/>
        <v/>
      </c>
      <c r="AA3414" s="49" t="str">
        <f t="shared" si="1199"/>
        <v/>
      </c>
      <c r="AB3414" s="49" t="str">
        <f t="shared" si="1200"/>
        <v/>
      </c>
      <c r="AC3414" s="49" t="str">
        <f t="shared" si="1201"/>
        <v/>
      </c>
      <c r="AD3414" s="49" t="str">
        <f t="shared" si="1190"/>
        <v/>
      </c>
      <c r="AE3414" s="49" t="str">
        <f t="shared" si="1195"/>
        <v/>
      </c>
    </row>
    <row r="3415" spans="2:31" x14ac:dyDescent="0.25">
      <c r="B3415" s="10"/>
      <c r="C3415" s="10"/>
      <c r="D3415" s="10"/>
      <c r="E3415" s="10"/>
      <c r="F3415" s="34"/>
      <c r="G3415" s="34"/>
      <c r="H3415" s="47" t="str">
        <f t="shared" si="1202"/>
        <v/>
      </c>
      <c r="I3415" s="47" t="str">
        <f t="shared" si="1203"/>
        <v/>
      </c>
      <c r="J3415" s="47" t="str">
        <f t="shared" si="1204"/>
        <v/>
      </c>
      <c r="K3415" s="47" t="str">
        <f t="shared" si="1205"/>
        <v/>
      </c>
      <c r="L3415" s="47" t="str">
        <f t="shared" si="1192"/>
        <v/>
      </c>
      <c r="M3415" s="47" t="str">
        <f t="shared" si="1196"/>
        <v/>
      </c>
      <c r="N3415" s="47"/>
      <c r="O3415" s="47"/>
      <c r="P3415" s="47"/>
      <c r="Q3415" s="47"/>
      <c r="R3415" s="47" t="str">
        <f t="shared" si="1193"/>
        <v/>
      </c>
      <c r="S3415" s="47" t="str">
        <f t="shared" si="1194"/>
        <v/>
      </c>
      <c r="T3415" s="47"/>
      <c r="U3415" s="47"/>
      <c r="V3415" s="47"/>
      <c r="W3415" s="47"/>
      <c r="X3415" s="47" t="str">
        <f t="shared" si="1191"/>
        <v/>
      </c>
      <c r="Y3415" s="47" t="str">
        <f t="shared" si="1197"/>
        <v/>
      </c>
      <c r="Z3415" s="49" t="str">
        <f t="shared" si="1198"/>
        <v/>
      </c>
      <c r="AA3415" s="49" t="str">
        <f t="shared" si="1199"/>
        <v/>
      </c>
      <c r="AB3415" s="49" t="str">
        <f t="shared" si="1200"/>
        <v/>
      </c>
      <c r="AC3415" s="49" t="str">
        <f t="shared" si="1201"/>
        <v/>
      </c>
      <c r="AD3415" s="49" t="str">
        <f t="shared" si="1190"/>
        <v/>
      </c>
      <c r="AE3415" s="49" t="str">
        <f t="shared" si="1195"/>
        <v/>
      </c>
    </row>
    <row r="3416" spans="2:31" x14ac:dyDescent="0.25">
      <c r="B3416" s="10"/>
      <c r="C3416" s="10"/>
      <c r="D3416" s="10"/>
      <c r="E3416" s="10"/>
      <c r="F3416" s="34"/>
      <c r="G3416" s="34"/>
      <c r="H3416" s="47" t="str">
        <f t="shared" si="1202"/>
        <v/>
      </c>
      <c r="I3416" s="47" t="str">
        <f t="shared" si="1203"/>
        <v/>
      </c>
      <c r="J3416" s="47" t="str">
        <f t="shared" si="1204"/>
        <v/>
      </c>
      <c r="K3416" s="47" t="str">
        <f t="shared" si="1205"/>
        <v/>
      </c>
      <c r="L3416" s="47" t="str">
        <f t="shared" si="1192"/>
        <v/>
      </c>
      <c r="M3416" s="47" t="str">
        <f t="shared" si="1196"/>
        <v/>
      </c>
      <c r="N3416" s="47"/>
      <c r="O3416" s="47"/>
      <c r="P3416" s="47"/>
      <c r="Q3416" s="47"/>
      <c r="R3416" s="47" t="str">
        <f t="shared" si="1193"/>
        <v/>
      </c>
      <c r="S3416" s="47" t="str">
        <f t="shared" si="1194"/>
        <v/>
      </c>
      <c r="T3416" s="47"/>
      <c r="U3416" s="47"/>
      <c r="V3416" s="47"/>
      <c r="W3416" s="47"/>
      <c r="X3416" s="47" t="str">
        <f t="shared" si="1191"/>
        <v/>
      </c>
      <c r="Y3416" s="47" t="str">
        <f t="shared" si="1197"/>
        <v/>
      </c>
      <c r="Z3416" s="49" t="str">
        <f t="shared" si="1198"/>
        <v/>
      </c>
      <c r="AA3416" s="49" t="str">
        <f t="shared" si="1199"/>
        <v/>
      </c>
      <c r="AB3416" s="49" t="str">
        <f t="shared" si="1200"/>
        <v/>
      </c>
      <c r="AC3416" s="49" t="str">
        <f t="shared" si="1201"/>
        <v/>
      </c>
      <c r="AD3416" s="49" t="str">
        <f t="shared" si="1190"/>
        <v/>
      </c>
      <c r="AE3416" s="49" t="str">
        <f t="shared" si="1195"/>
        <v/>
      </c>
    </row>
    <row r="3417" spans="2:31" x14ac:dyDescent="0.25">
      <c r="B3417" s="10"/>
      <c r="C3417" s="10"/>
      <c r="D3417" s="10"/>
      <c r="E3417" s="10"/>
      <c r="F3417" s="34"/>
      <c r="G3417" s="34"/>
      <c r="H3417" s="47" t="str">
        <f t="shared" si="1202"/>
        <v/>
      </c>
      <c r="I3417" s="47" t="str">
        <f t="shared" si="1203"/>
        <v/>
      </c>
      <c r="J3417" s="47" t="str">
        <f t="shared" si="1204"/>
        <v/>
      </c>
      <c r="K3417" s="47" t="str">
        <f t="shared" si="1205"/>
        <v/>
      </c>
      <c r="L3417" s="47" t="str">
        <f t="shared" si="1192"/>
        <v/>
      </c>
      <c r="M3417" s="47" t="str">
        <f t="shared" si="1196"/>
        <v/>
      </c>
      <c r="N3417" s="47"/>
      <c r="O3417" s="47"/>
      <c r="P3417" s="47"/>
      <c r="Q3417" s="47"/>
      <c r="R3417" s="47" t="str">
        <f t="shared" si="1193"/>
        <v/>
      </c>
      <c r="S3417" s="47" t="str">
        <f t="shared" si="1194"/>
        <v/>
      </c>
      <c r="T3417" s="47"/>
      <c r="U3417" s="47"/>
      <c r="V3417" s="47"/>
      <c r="W3417" s="47"/>
      <c r="X3417" s="47" t="str">
        <f t="shared" si="1191"/>
        <v/>
      </c>
      <c r="Y3417" s="47" t="str">
        <f t="shared" si="1197"/>
        <v/>
      </c>
      <c r="Z3417" s="49" t="str">
        <f t="shared" si="1198"/>
        <v/>
      </c>
      <c r="AA3417" s="49" t="str">
        <f t="shared" si="1199"/>
        <v/>
      </c>
      <c r="AB3417" s="49" t="str">
        <f t="shared" si="1200"/>
        <v/>
      </c>
      <c r="AC3417" s="49" t="str">
        <f t="shared" si="1201"/>
        <v/>
      </c>
      <c r="AD3417" s="49" t="str">
        <f t="shared" si="1190"/>
        <v/>
      </c>
      <c r="AE3417" s="49" t="str">
        <f t="shared" si="1195"/>
        <v/>
      </c>
    </row>
    <row r="3418" spans="2:31" x14ac:dyDescent="0.25">
      <c r="B3418" s="10"/>
      <c r="C3418" s="10"/>
      <c r="D3418" s="10"/>
      <c r="E3418" s="10"/>
      <c r="F3418" s="34"/>
      <c r="G3418" s="34"/>
      <c r="H3418" s="47" t="str">
        <f t="shared" si="1202"/>
        <v/>
      </c>
      <c r="I3418" s="47" t="str">
        <f t="shared" si="1203"/>
        <v/>
      </c>
      <c r="J3418" s="47" t="str">
        <f t="shared" si="1204"/>
        <v/>
      </c>
      <c r="K3418" s="47" t="str">
        <f t="shared" si="1205"/>
        <v/>
      </c>
      <c r="L3418" s="47" t="str">
        <f t="shared" si="1192"/>
        <v/>
      </c>
      <c r="M3418" s="47" t="str">
        <f t="shared" si="1196"/>
        <v/>
      </c>
      <c r="N3418" s="47"/>
      <c r="O3418" s="47"/>
      <c r="P3418" s="47"/>
      <c r="Q3418" s="47"/>
      <c r="R3418" s="47" t="str">
        <f t="shared" si="1193"/>
        <v/>
      </c>
      <c r="S3418" s="47" t="str">
        <f t="shared" si="1194"/>
        <v/>
      </c>
      <c r="T3418" s="47"/>
      <c r="U3418" s="47"/>
      <c r="V3418" s="47"/>
      <c r="W3418" s="47"/>
      <c r="X3418" s="47" t="str">
        <f t="shared" si="1191"/>
        <v/>
      </c>
      <c r="Y3418" s="47" t="str">
        <f t="shared" si="1197"/>
        <v/>
      </c>
      <c r="Z3418" s="49" t="str">
        <f t="shared" si="1198"/>
        <v/>
      </c>
      <c r="AA3418" s="49" t="str">
        <f t="shared" si="1199"/>
        <v/>
      </c>
      <c r="AB3418" s="49" t="str">
        <f t="shared" si="1200"/>
        <v/>
      </c>
      <c r="AC3418" s="49" t="str">
        <f t="shared" si="1201"/>
        <v/>
      </c>
      <c r="AD3418" s="49" t="str">
        <f t="shared" si="1190"/>
        <v/>
      </c>
      <c r="AE3418" s="49" t="str">
        <f t="shared" si="1195"/>
        <v/>
      </c>
    </row>
    <row r="3419" spans="2:31" x14ac:dyDescent="0.25">
      <c r="B3419" s="10"/>
      <c r="C3419" s="10"/>
      <c r="D3419" s="10"/>
      <c r="E3419" s="10"/>
      <c r="F3419" s="34"/>
      <c r="G3419" s="34"/>
      <c r="H3419" s="47" t="str">
        <f t="shared" si="1202"/>
        <v/>
      </c>
      <c r="I3419" s="47" t="str">
        <f t="shared" si="1203"/>
        <v/>
      </c>
      <c r="J3419" s="47" t="str">
        <f t="shared" si="1204"/>
        <v/>
      </c>
      <c r="K3419" s="47" t="str">
        <f t="shared" si="1205"/>
        <v/>
      </c>
      <c r="L3419" s="47" t="str">
        <f t="shared" si="1192"/>
        <v/>
      </c>
      <c r="M3419" s="47" t="str">
        <f t="shared" si="1196"/>
        <v/>
      </c>
      <c r="N3419" s="47"/>
      <c r="O3419" s="47"/>
      <c r="P3419" s="47"/>
      <c r="Q3419" s="47"/>
      <c r="R3419" s="47" t="str">
        <f t="shared" si="1193"/>
        <v/>
      </c>
      <c r="S3419" s="47" t="str">
        <f t="shared" si="1194"/>
        <v/>
      </c>
      <c r="T3419" s="47"/>
      <c r="U3419" s="47"/>
      <c r="V3419" s="47"/>
      <c r="W3419" s="47"/>
      <c r="X3419" s="47" t="str">
        <f t="shared" si="1191"/>
        <v/>
      </c>
      <c r="Y3419" s="47" t="str">
        <f t="shared" si="1197"/>
        <v/>
      </c>
      <c r="Z3419" s="49" t="str">
        <f t="shared" si="1198"/>
        <v/>
      </c>
      <c r="AA3419" s="49" t="str">
        <f t="shared" si="1199"/>
        <v/>
      </c>
      <c r="AB3419" s="49" t="str">
        <f t="shared" si="1200"/>
        <v/>
      </c>
      <c r="AC3419" s="49" t="str">
        <f t="shared" si="1201"/>
        <v/>
      </c>
      <c r="AD3419" s="49" t="str">
        <f t="shared" si="1190"/>
        <v/>
      </c>
      <c r="AE3419" s="49" t="str">
        <f t="shared" si="1195"/>
        <v/>
      </c>
    </row>
    <row r="3420" spans="2:31" x14ac:dyDescent="0.25">
      <c r="B3420" s="10"/>
      <c r="C3420" s="10"/>
      <c r="D3420" s="10"/>
      <c r="E3420" s="10"/>
      <c r="F3420" s="34"/>
      <c r="G3420" s="34"/>
      <c r="H3420" s="47" t="str">
        <f t="shared" si="1202"/>
        <v/>
      </c>
      <c r="I3420" s="47" t="str">
        <f t="shared" si="1203"/>
        <v/>
      </c>
      <c r="J3420" s="47" t="str">
        <f t="shared" si="1204"/>
        <v/>
      </c>
      <c r="K3420" s="47" t="str">
        <f t="shared" si="1205"/>
        <v/>
      </c>
      <c r="L3420" s="47" t="str">
        <f t="shared" si="1192"/>
        <v/>
      </c>
      <c r="M3420" s="47" t="str">
        <f t="shared" si="1196"/>
        <v/>
      </c>
      <c r="N3420" s="47"/>
      <c r="O3420" s="47"/>
      <c r="P3420" s="47"/>
      <c r="Q3420" s="47"/>
      <c r="R3420" s="47" t="str">
        <f t="shared" si="1193"/>
        <v/>
      </c>
      <c r="S3420" s="47" t="str">
        <f t="shared" si="1194"/>
        <v/>
      </c>
      <c r="T3420" s="47"/>
      <c r="U3420" s="47"/>
      <c r="V3420" s="47"/>
      <c r="W3420" s="47"/>
      <c r="X3420" s="47" t="str">
        <f t="shared" si="1191"/>
        <v/>
      </c>
      <c r="Y3420" s="47" t="str">
        <f t="shared" si="1197"/>
        <v/>
      </c>
      <c r="Z3420" s="49" t="str">
        <f t="shared" si="1198"/>
        <v/>
      </c>
      <c r="AA3420" s="49" t="str">
        <f t="shared" si="1199"/>
        <v/>
      </c>
      <c r="AB3420" s="49" t="str">
        <f t="shared" si="1200"/>
        <v/>
      </c>
      <c r="AC3420" s="49" t="str">
        <f t="shared" si="1201"/>
        <v/>
      </c>
      <c r="AD3420" s="49" t="str">
        <f t="shared" si="1190"/>
        <v/>
      </c>
      <c r="AE3420" s="49" t="str">
        <f t="shared" si="1195"/>
        <v/>
      </c>
    </row>
    <row r="3421" spans="2:31" x14ac:dyDescent="0.25">
      <c r="B3421" s="10"/>
      <c r="C3421" s="10"/>
      <c r="D3421" s="10"/>
      <c r="E3421" s="10"/>
      <c r="F3421" s="34"/>
      <c r="G3421" s="34"/>
      <c r="H3421" s="47" t="str">
        <f t="shared" si="1202"/>
        <v/>
      </c>
      <c r="I3421" s="47" t="str">
        <f t="shared" si="1203"/>
        <v/>
      </c>
      <c r="J3421" s="47" t="str">
        <f t="shared" si="1204"/>
        <v/>
      </c>
      <c r="K3421" s="47" t="str">
        <f t="shared" si="1205"/>
        <v/>
      </c>
      <c r="L3421" s="47" t="str">
        <f t="shared" si="1192"/>
        <v/>
      </c>
      <c r="M3421" s="47" t="str">
        <f t="shared" si="1196"/>
        <v/>
      </c>
      <c r="N3421" s="47"/>
      <c r="O3421" s="47"/>
      <c r="P3421" s="47"/>
      <c r="Q3421" s="47"/>
      <c r="R3421" s="47" t="str">
        <f t="shared" si="1193"/>
        <v/>
      </c>
      <c r="S3421" s="47" t="str">
        <f t="shared" si="1194"/>
        <v/>
      </c>
      <c r="T3421" s="47"/>
      <c r="U3421" s="47"/>
      <c r="V3421" s="47"/>
      <c r="W3421" s="47"/>
      <c r="X3421" s="47" t="str">
        <f t="shared" si="1191"/>
        <v/>
      </c>
      <c r="Y3421" s="47" t="str">
        <f t="shared" si="1197"/>
        <v/>
      </c>
      <c r="Z3421" s="49" t="str">
        <f t="shared" si="1198"/>
        <v/>
      </c>
      <c r="AA3421" s="49" t="str">
        <f t="shared" si="1199"/>
        <v/>
      </c>
      <c r="AB3421" s="49" t="str">
        <f t="shared" si="1200"/>
        <v/>
      </c>
      <c r="AC3421" s="49" t="str">
        <f t="shared" si="1201"/>
        <v/>
      </c>
      <c r="AD3421" s="49" t="str">
        <f t="shared" si="1190"/>
        <v/>
      </c>
      <c r="AE3421" s="49" t="str">
        <f t="shared" si="1195"/>
        <v/>
      </c>
    </row>
    <row r="3422" spans="2:31" x14ac:dyDescent="0.25">
      <c r="B3422" s="10"/>
      <c r="C3422" s="10"/>
      <c r="D3422" s="10"/>
      <c r="E3422" s="10"/>
      <c r="F3422" s="34"/>
      <c r="G3422" s="34"/>
      <c r="H3422" s="47" t="str">
        <f t="shared" si="1202"/>
        <v/>
      </c>
      <c r="I3422" s="47" t="str">
        <f t="shared" si="1203"/>
        <v/>
      </c>
      <c r="J3422" s="47" t="str">
        <f t="shared" si="1204"/>
        <v/>
      </c>
      <c r="K3422" s="47" t="str">
        <f t="shared" si="1205"/>
        <v/>
      </c>
      <c r="L3422" s="47" t="str">
        <f t="shared" si="1192"/>
        <v/>
      </c>
      <c r="M3422" s="47" t="str">
        <f t="shared" si="1196"/>
        <v/>
      </c>
      <c r="N3422" s="47"/>
      <c r="O3422" s="47"/>
      <c r="P3422" s="47"/>
      <c r="Q3422" s="47"/>
      <c r="R3422" s="47" t="str">
        <f t="shared" si="1193"/>
        <v/>
      </c>
      <c r="S3422" s="47" t="str">
        <f t="shared" si="1194"/>
        <v/>
      </c>
      <c r="T3422" s="47"/>
      <c r="U3422" s="47"/>
      <c r="V3422" s="47"/>
      <c r="W3422" s="47"/>
      <c r="X3422" s="47" t="str">
        <f t="shared" si="1191"/>
        <v/>
      </c>
      <c r="Y3422" s="47" t="str">
        <f t="shared" si="1197"/>
        <v/>
      </c>
      <c r="Z3422" s="49" t="str">
        <f t="shared" si="1198"/>
        <v/>
      </c>
      <c r="AA3422" s="49" t="str">
        <f t="shared" si="1199"/>
        <v/>
      </c>
      <c r="AB3422" s="49" t="str">
        <f t="shared" si="1200"/>
        <v/>
      </c>
      <c r="AC3422" s="49" t="str">
        <f t="shared" si="1201"/>
        <v/>
      </c>
      <c r="AD3422" s="49" t="str">
        <f t="shared" si="1190"/>
        <v/>
      </c>
      <c r="AE3422" s="49" t="str">
        <f t="shared" si="1195"/>
        <v/>
      </c>
    </row>
    <row r="3423" spans="2:31" x14ac:dyDescent="0.25">
      <c r="B3423" s="10"/>
      <c r="C3423" s="10"/>
      <c r="D3423" s="10"/>
      <c r="E3423" s="10"/>
      <c r="F3423" s="34"/>
      <c r="G3423" s="34"/>
      <c r="H3423" s="47" t="str">
        <f t="shared" si="1202"/>
        <v/>
      </c>
      <c r="I3423" s="47" t="str">
        <f t="shared" si="1203"/>
        <v/>
      </c>
      <c r="J3423" s="47" t="str">
        <f t="shared" si="1204"/>
        <v/>
      </c>
      <c r="K3423" s="47" t="str">
        <f t="shared" si="1205"/>
        <v/>
      </c>
      <c r="L3423" s="47" t="str">
        <f t="shared" si="1192"/>
        <v/>
      </c>
      <c r="M3423" s="47" t="str">
        <f t="shared" si="1196"/>
        <v/>
      </c>
      <c r="N3423" s="47"/>
      <c r="O3423" s="47"/>
      <c r="P3423" s="47"/>
      <c r="Q3423" s="47"/>
      <c r="R3423" s="47" t="str">
        <f t="shared" si="1193"/>
        <v/>
      </c>
      <c r="S3423" s="47" t="str">
        <f t="shared" si="1194"/>
        <v/>
      </c>
      <c r="T3423" s="47"/>
      <c r="U3423" s="47"/>
      <c r="V3423" s="47"/>
      <c r="W3423" s="47"/>
      <c r="X3423" s="47" t="str">
        <f t="shared" si="1191"/>
        <v/>
      </c>
      <c r="Y3423" s="47" t="str">
        <f t="shared" si="1197"/>
        <v/>
      </c>
      <c r="Z3423" s="49" t="str">
        <f t="shared" si="1198"/>
        <v/>
      </c>
      <c r="AA3423" s="49" t="str">
        <f t="shared" si="1199"/>
        <v/>
      </c>
      <c r="AB3423" s="49" t="str">
        <f t="shared" si="1200"/>
        <v/>
      </c>
      <c r="AC3423" s="49" t="str">
        <f t="shared" si="1201"/>
        <v/>
      </c>
      <c r="AD3423" s="49" t="str">
        <f t="shared" si="1190"/>
        <v/>
      </c>
      <c r="AE3423" s="49" t="str">
        <f t="shared" si="1195"/>
        <v/>
      </c>
    </row>
    <row r="3424" spans="2:31" x14ac:dyDescent="0.25">
      <c r="B3424" s="10"/>
      <c r="C3424" s="10"/>
      <c r="D3424" s="10"/>
      <c r="E3424" s="10"/>
      <c r="F3424" s="34"/>
      <c r="G3424" s="34"/>
      <c r="H3424" s="47" t="str">
        <f t="shared" si="1202"/>
        <v/>
      </c>
      <c r="I3424" s="47" t="str">
        <f t="shared" si="1203"/>
        <v/>
      </c>
      <c r="J3424" s="47" t="str">
        <f t="shared" si="1204"/>
        <v/>
      </c>
      <c r="K3424" s="47" t="str">
        <f t="shared" si="1205"/>
        <v/>
      </c>
      <c r="L3424" s="47" t="str">
        <f t="shared" si="1192"/>
        <v/>
      </c>
      <c r="M3424" s="47" t="str">
        <f t="shared" si="1196"/>
        <v/>
      </c>
      <c r="N3424" s="47"/>
      <c r="O3424" s="47"/>
      <c r="P3424" s="47"/>
      <c r="Q3424" s="47"/>
      <c r="R3424" s="47" t="str">
        <f t="shared" si="1193"/>
        <v/>
      </c>
      <c r="S3424" s="47" t="str">
        <f t="shared" si="1194"/>
        <v/>
      </c>
      <c r="T3424" s="47"/>
      <c r="U3424" s="47"/>
      <c r="V3424" s="47"/>
      <c r="W3424" s="47"/>
      <c r="X3424" s="47" t="str">
        <f t="shared" si="1191"/>
        <v/>
      </c>
      <c r="Y3424" s="47" t="str">
        <f t="shared" si="1197"/>
        <v/>
      </c>
      <c r="Z3424" s="49" t="str">
        <f t="shared" si="1198"/>
        <v/>
      </c>
      <c r="AA3424" s="49" t="str">
        <f t="shared" si="1199"/>
        <v/>
      </c>
      <c r="AB3424" s="49" t="str">
        <f t="shared" si="1200"/>
        <v/>
      </c>
      <c r="AC3424" s="49" t="str">
        <f t="shared" si="1201"/>
        <v/>
      </c>
      <c r="AD3424" s="49" t="str">
        <f t="shared" si="1190"/>
        <v/>
      </c>
      <c r="AE3424" s="49" t="str">
        <f t="shared" si="1195"/>
        <v/>
      </c>
    </row>
    <row r="3425" spans="2:31" x14ac:dyDescent="0.25">
      <c r="B3425" s="10"/>
      <c r="C3425" s="10"/>
      <c r="D3425" s="10"/>
      <c r="E3425" s="10"/>
      <c r="F3425" s="34"/>
      <c r="G3425" s="34"/>
      <c r="H3425" s="47" t="str">
        <f t="shared" si="1202"/>
        <v/>
      </c>
      <c r="I3425" s="47" t="str">
        <f t="shared" si="1203"/>
        <v/>
      </c>
      <c r="J3425" s="47" t="str">
        <f t="shared" si="1204"/>
        <v/>
      </c>
      <c r="K3425" s="47" t="str">
        <f t="shared" si="1205"/>
        <v/>
      </c>
      <c r="L3425" s="47" t="str">
        <f t="shared" si="1192"/>
        <v/>
      </c>
      <c r="M3425" s="47" t="str">
        <f t="shared" si="1196"/>
        <v/>
      </c>
      <c r="N3425" s="47"/>
      <c r="O3425" s="47"/>
      <c r="P3425" s="47"/>
      <c r="Q3425" s="47"/>
      <c r="R3425" s="47" t="str">
        <f t="shared" si="1193"/>
        <v/>
      </c>
      <c r="S3425" s="47" t="str">
        <f t="shared" si="1194"/>
        <v/>
      </c>
      <c r="T3425" s="47"/>
      <c r="U3425" s="47"/>
      <c r="V3425" s="47"/>
      <c r="W3425" s="47"/>
      <c r="X3425" s="47" t="str">
        <f t="shared" si="1191"/>
        <v/>
      </c>
      <c r="Y3425" s="47" t="str">
        <f t="shared" si="1197"/>
        <v/>
      </c>
      <c r="Z3425" s="49" t="str">
        <f t="shared" si="1198"/>
        <v/>
      </c>
      <c r="AA3425" s="49" t="str">
        <f t="shared" si="1199"/>
        <v/>
      </c>
      <c r="AB3425" s="49" t="str">
        <f t="shared" si="1200"/>
        <v/>
      </c>
      <c r="AC3425" s="49" t="str">
        <f t="shared" si="1201"/>
        <v/>
      </c>
      <c r="AD3425" s="49" t="str">
        <f t="shared" si="1190"/>
        <v/>
      </c>
      <c r="AE3425" s="49" t="str">
        <f t="shared" si="1195"/>
        <v/>
      </c>
    </row>
    <row r="3426" spans="2:31" x14ac:dyDescent="0.25">
      <c r="B3426" s="10"/>
      <c r="C3426" s="10"/>
      <c r="D3426" s="10"/>
      <c r="E3426" s="10"/>
      <c r="F3426" s="34"/>
      <c r="G3426" s="34"/>
      <c r="H3426" s="47" t="str">
        <f t="shared" si="1202"/>
        <v/>
      </c>
      <c r="I3426" s="47" t="str">
        <f t="shared" si="1203"/>
        <v/>
      </c>
      <c r="J3426" s="47" t="str">
        <f t="shared" si="1204"/>
        <v/>
      </c>
      <c r="K3426" s="47" t="str">
        <f t="shared" si="1205"/>
        <v/>
      </c>
      <c r="L3426" s="47" t="str">
        <f t="shared" si="1192"/>
        <v/>
      </c>
      <c r="M3426" s="47" t="str">
        <f t="shared" si="1196"/>
        <v/>
      </c>
      <c r="N3426" s="47"/>
      <c r="O3426" s="47"/>
      <c r="P3426" s="47"/>
      <c r="Q3426" s="47"/>
      <c r="R3426" s="47" t="str">
        <f t="shared" si="1193"/>
        <v/>
      </c>
      <c r="S3426" s="47" t="str">
        <f t="shared" si="1194"/>
        <v/>
      </c>
      <c r="T3426" s="47"/>
      <c r="U3426" s="47"/>
      <c r="V3426" s="47"/>
      <c r="W3426" s="47"/>
      <c r="X3426" s="47" t="str">
        <f t="shared" si="1191"/>
        <v/>
      </c>
      <c r="Y3426" s="47" t="str">
        <f t="shared" si="1197"/>
        <v/>
      </c>
      <c r="Z3426" s="49" t="str">
        <f t="shared" si="1198"/>
        <v/>
      </c>
      <c r="AA3426" s="49" t="str">
        <f t="shared" si="1199"/>
        <v/>
      </c>
      <c r="AB3426" s="49" t="str">
        <f t="shared" si="1200"/>
        <v/>
      </c>
      <c r="AC3426" s="49" t="str">
        <f t="shared" si="1201"/>
        <v/>
      </c>
      <c r="AD3426" s="49" t="str">
        <f t="shared" si="1190"/>
        <v/>
      </c>
      <c r="AE3426" s="49" t="str">
        <f t="shared" si="1195"/>
        <v/>
      </c>
    </row>
    <row r="3427" spans="2:31" x14ac:dyDescent="0.25">
      <c r="B3427" s="10"/>
      <c r="C3427" s="10"/>
      <c r="D3427" s="10"/>
      <c r="E3427" s="10"/>
      <c r="F3427" s="34"/>
      <c r="G3427" s="34"/>
      <c r="H3427" s="47" t="str">
        <f t="shared" si="1202"/>
        <v/>
      </c>
      <c r="I3427" s="47" t="str">
        <f t="shared" si="1203"/>
        <v/>
      </c>
      <c r="J3427" s="47" t="str">
        <f t="shared" si="1204"/>
        <v/>
      </c>
      <c r="K3427" s="47" t="str">
        <f t="shared" si="1205"/>
        <v/>
      </c>
      <c r="L3427" s="47" t="str">
        <f t="shared" si="1192"/>
        <v/>
      </c>
      <c r="M3427" s="47" t="str">
        <f t="shared" si="1196"/>
        <v/>
      </c>
      <c r="N3427" s="47"/>
      <c r="O3427" s="47"/>
      <c r="P3427" s="47"/>
      <c r="Q3427" s="47"/>
      <c r="R3427" s="47" t="str">
        <f t="shared" si="1193"/>
        <v/>
      </c>
      <c r="S3427" s="47" t="str">
        <f t="shared" si="1194"/>
        <v/>
      </c>
      <c r="T3427" s="47"/>
      <c r="U3427" s="47"/>
      <c r="V3427" s="47"/>
      <c r="W3427" s="47"/>
      <c r="X3427" s="47" t="str">
        <f t="shared" si="1191"/>
        <v/>
      </c>
      <c r="Y3427" s="47" t="str">
        <f t="shared" si="1197"/>
        <v/>
      </c>
      <c r="Z3427" s="49" t="str">
        <f t="shared" si="1198"/>
        <v/>
      </c>
      <c r="AA3427" s="49" t="str">
        <f t="shared" si="1199"/>
        <v/>
      </c>
      <c r="AB3427" s="49" t="str">
        <f t="shared" si="1200"/>
        <v/>
      </c>
      <c r="AC3427" s="49" t="str">
        <f t="shared" si="1201"/>
        <v/>
      </c>
      <c r="AD3427" s="49" t="str">
        <f t="shared" si="1190"/>
        <v/>
      </c>
      <c r="AE3427" s="49" t="str">
        <f t="shared" si="1195"/>
        <v/>
      </c>
    </row>
    <row r="3428" spans="2:31" x14ac:dyDescent="0.25">
      <c r="B3428" s="10"/>
      <c r="C3428" s="10"/>
      <c r="D3428" s="10"/>
      <c r="E3428" s="10"/>
      <c r="F3428" s="34"/>
      <c r="G3428" s="34"/>
      <c r="H3428" s="47" t="str">
        <f t="shared" si="1202"/>
        <v/>
      </c>
      <c r="I3428" s="47" t="str">
        <f t="shared" si="1203"/>
        <v/>
      </c>
      <c r="J3428" s="47" t="str">
        <f t="shared" si="1204"/>
        <v/>
      </c>
      <c r="K3428" s="47" t="str">
        <f t="shared" si="1205"/>
        <v/>
      </c>
      <c r="L3428" s="47" t="str">
        <f t="shared" si="1192"/>
        <v/>
      </c>
      <c r="M3428" s="47" t="str">
        <f t="shared" si="1196"/>
        <v/>
      </c>
      <c r="N3428" s="47"/>
      <c r="O3428" s="47"/>
      <c r="P3428" s="47"/>
      <c r="Q3428" s="47"/>
      <c r="R3428" s="47" t="str">
        <f t="shared" si="1193"/>
        <v/>
      </c>
      <c r="S3428" s="47" t="str">
        <f t="shared" si="1194"/>
        <v/>
      </c>
      <c r="T3428" s="47"/>
      <c r="U3428" s="47"/>
      <c r="V3428" s="47"/>
      <c r="W3428" s="47"/>
      <c r="X3428" s="47" t="str">
        <f t="shared" si="1191"/>
        <v/>
      </c>
      <c r="Y3428" s="47" t="str">
        <f t="shared" si="1197"/>
        <v/>
      </c>
      <c r="Z3428" s="49" t="str">
        <f t="shared" si="1198"/>
        <v/>
      </c>
      <c r="AA3428" s="49" t="str">
        <f t="shared" si="1199"/>
        <v/>
      </c>
      <c r="AB3428" s="49" t="str">
        <f t="shared" si="1200"/>
        <v/>
      </c>
      <c r="AC3428" s="49" t="str">
        <f t="shared" si="1201"/>
        <v/>
      </c>
      <c r="AD3428" s="49" t="str">
        <f t="shared" si="1190"/>
        <v/>
      </c>
      <c r="AE3428" s="49" t="str">
        <f t="shared" si="1195"/>
        <v/>
      </c>
    </row>
    <row r="3429" spans="2:31" x14ac:dyDescent="0.25">
      <c r="B3429" s="10"/>
      <c r="C3429" s="10"/>
      <c r="D3429" s="10"/>
      <c r="E3429" s="10"/>
      <c r="F3429" s="34"/>
      <c r="G3429" s="34"/>
      <c r="H3429" s="47" t="str">
        <f t="shared" si="1202"/>
        <v/>
      </c>
      <c r="I3429" s="47" t="str">
        <f t="shared" si="1203"/>
        <v/>
      </c>
      <c r="J3429" s="47" t="str">
        <f t="shared" si="1204"/>
        <v/>
      </c>
      <c r="K3429" s="47" t="str">
        <f t="shared" si="1205"/>
        <v/>
      </c>
      <c r="L3429" s="47" t="str">
        <f t="shared" si="1192"/>
        <v/>
      </c>
      <c r="M3429" s="47" t="str">
        <f t="shared" si="1196"/>
        <v/>
      </c>
      <c r="N3429" s="47"/>
      <c r="O3429" s="47"/>
      <c r="P3429" s="47"/>
      <c r="Q3429" s="47"/>
      <c r="R3429" s="47" t="str">
        <f t="shared" si="1193"/>
        <v/>
      </c>
      <c r="S3429" s="47" t="str">
        <f t="shared" si="1194"/>
        <v/>
      </c>
      <c r="T3429" s="47"/>
      <c r="U3429" s="47"/>
      <c r="V3429" s="47"/>
      <c r="W3429" s="47"/>
      <c r="X3429" s="47" t="str">
        <f t="shared" si="1191"/>
        <v/>
      </c>
      <c r="Y3429" s="47" t="str">
        <f t="shared" si="1197"/>
        <v/>
      </c>
      <c r="Z3429" s="49" t="str">
        <f t="shared" si="1198"/>
        <v/>
      </c>
      <c r="AA3429" s="49" t="str">
        <f t="shared" si="1199"/>
        <v/>
      </c>
      <c r="AB3429" s="49" t="str">
        <f t="shared" si="1200"/>
        <v/>
      </c>
      <c r="AC3429" s="49" t="str">
        <f t="shared" si="1201"/>
        <v/>
      </c>
      <c r="AD3429" s="49" t="str">
        <f t="shared" si="1190"/>
        <v/>
      </c>
      <c r="AE3429" s="49" t="str">
        <f t="shared" si="1195"/>
        <v/>
      </c>
    </row>
    <row r="3430" spans="2:31" x14ac:dyDescent="0.25">
      <c r="B3430" s="10"/>
      <c r="C3430" s="10"/>
      <c r="D3430" s="10"/>
      <c r="E3430" s="10"/>
      <c r="F3430" s="34"/>
      <c r="G3430" s="34"/>
      <c r="H3430" s="47" t="str">
        <f t="shared" si="1202"/>
        <v/>
      </c>
      <c r="I3430" s="47" t="str">
        <f t="shared" si="1203"/>
        <v/>
      </c>
      <c r="J3430" s="47" t="str">
        <f t="shared" si="1204"/>
        <v/>
      </c>
      <c r="K3430" s="47" t="str">
        <f t="shared" si="1205"/>
        <v/>
      </c>
      <c r="L3430" s="47" t="str">
        <f t="shared" si="1192"/>
        <v/>
      </c>
      <c r="M3430" s="47" t="str">
        <f t="shared" si="1196"/>
        <v/>
      </c>
      <c r="N3430" s="47"/>
      <c r="O3430" s="47"/>
      <c r="P3430" s="47"/>
      <c r="Q3430" s="47"/>
      <c r="R3430" s="47" t="str">
        <f t="shared" si="1193"/>
        <v/>
      </c>
      <c r="S3430" s="47" t="str">
        <f t="shared" si="1194"/>
        <v/>
      </c>
      <c r="T3430" s="47"/>
      <c r="U3430" s="47"/>
      <c r="V3430" s="47"/>
      <c r="W3430" s="47"/>
      <c r="X3430" s="47" t="str">
        <f t="shared" si="1191"/>
        <v/>
      </c>
      <c r="Y3430" s="47" t="str">
        <f t="shared" si="1197"/>
        <v/>
      </c>
      <c r="Z3430" s="49" t="str">
        <f t="shared" si="1198"/>
        <v/>
      </c>
      <c r="AA3430" s="49" t="str">
        <f t="shared" si="1199"/>
        <v/>
      </c>
      <c r="AB3430" s="49" t="str">
        <f t="shared" si="1200"/>
        <v/>
      </c>
      <c r="AC3430" s="49" t="str">
        <f t="shared" si="1201"/>
        <v/>
      </c>
      <c r="AD3430" s="49" t="str">
        <f t="shared" si="1190"/>
        <v/>
      </c>
      <c r="AE3430" s="49" t="str">
        <f t="shared" si="1195"/>
        <v/>
      </c>
    </row>
    <row r="3431" spans="2:31" x14ac:dyDescent="0.25">
      <c r="B3431" s="10"/>
      <c r="C3431" s="10"/>
      <c r="D3431" s="10"/>
      <c r="E3431" s="10"/>
      <c r="F3431" s="34"/>
      <c r="G3431" s="34"/>
      <c r="H3431" s="47" t="str">
        <f t="shared" si="1202"/>
        <v/>
      </c>
      <c r="I3431" s="47" t="str">
        <f t="shared" si="1203"/>
        <v/>
      </c>
      <c r="J3431" s="47" t="str">
        <f t="shared" si="1204"/>
        <v/>
      </c>
      <c r="K3431" s="47" t="str">
        <f t="shared" si="1205"/>
        <v/>
      </c>
      <c r="L3431" s="47" t="str">
        <f t="shared" si="1192"/>
        <v/>
      </c>
      <c r="M3431" s="47" t="str">
        <f t="shared" si="1196"/>
        <v/>
      </c>
      <c r="N3431" s="47"/>
      <c r="O3431" s="47"/>
      <c r="P3431" s="47"/>
      <c r="Q3431" s="47"/>
      <c r="R3431" s="47" t="str">
        <f t="shared" si="1193"/>
        <v/>
      </c>
      <c r="S3431" s="47" t="str">
        <f t="shared" si="1194"/>
        <v/>
      </c>
      <c r="T3431" s="47"/>
      <c r="U3431" s="47"/>
      <c r="V3431" s="47"/>
      <c r="W3431" s="47"/>
      <c r="X3431" s="47" t="str">
        <f t="shared" si="1191"/>
        <v/>
      </c>
      <c r="Y3431" s="47" t="str">
        <f t="shared" si="1197"/>
        <v/>
      </c>
      <c r="Z3431" s="49" t="str">
        <f t="shared" si="1198"/>
        <v/>
      </c>
      <c r="AA3431" s="49" t="str">
        <f t="shared" si="1199"/>
        <v/>
      </c>
      <c r="AB3431" s="49" t="str">
        <f t="shared" si="1200"/>
        <v/>
      </c>
      <c r="AC3431" s="49" t="str">
        <f t="shared" si="1201"/>
        <v/>
      </c>
      <c r="AD3431" s="49" t="str">
        <f t="shared" si="1190"/>
        <v/>
      </c>
      <c r="AE3431" s="49" t="str">
        <f t="shared" si="1195"/>
        <v/>
      </c>
    </row>
    <row r="3432" spans="2:31" x14ac:dyDescent="0.25">
      <c r="B3432" s="10"/>
      <c r="C3432" s="10"/>
      <c r="D3432" s="10"/>
      <c r="E3432" s="10"/>
      <c r="F3432" s="34"/>
      <c r="G3432" s="34"/>
      <c r="H3432" s="47" t="str">
        <f t="shared" si="1202"/>
        <v/>
      </c>
      <c r="I3432" s="47" t="str">
        <f t="shared" si="1203"/>
        <v/>
      </c>
      <c r="J3432" s="47" t="str">
        <f t="shared" si="1204"/>
        <v/>
      </c>
      <c r="K3432" s="47" t="str">
        <f t="shared" si="1205"/>
        <v/>
      </c>
      <c r="L3432" s="47" t="str">
        <f t="shared" si="1192"/>
        <v/>
      </c>
      <c r="M3432" s="47" t="str">
        <f t="shared" si="1196"/>
        <v/>
      </c>
      <c r="N3432" s="47"/>
      <c r="O3432" s="47"/>
      <c r="P3432" s="47"/>
      <c r="Q3432" s="47"/>
      <c r="R3432" s="47" t="str">
        <f t="shared" si="1193"/>
        <v/>
      </c>
      <c r="S3432" s="47" t="str">
        <f t="shared" si="1194"/>
        <v/>
      </c>
      <c r="T3432" s="47"/>
      <c r="U3432" s="47"/>
      <c r="V3432" s="47"/>
      <c r="W3432" s="47"/>
      <c r="X3432" s="47" t="str">
        <f t="shared" si="1191"/>
        <v/>
      </c>
      <c r="Y3432" s="47" t="str">
        <f t="shared" si="1197"/>
        <v/>
      </c>
      <c r="Z3432" s="49" t="str">
        <f t="shared" si="1198"/>
        <v/>
      </c>
      <c r="AA3432" s="49" t="str">
        <f t="shared" si="1199"/>
        <v/>
      </c>
      <c r="AB3432" s="49" t="str">
        <f t="shared" si="1200"/>
        <v/>
      </c>
      <c r="AC3432" s="49" t="str">
        <f t="shared" si="1201"/>
        <v/>
      </c>
      <c r="AD3432" s="49" t="str">
        <f t="shared" si="1190"/>
        <v/>
      </c>
      <c r="AE3432" s="49" t="str">
        <f t="shared" si="1195"/>
        <v/>
      </c>
    </row>
    <row r="3433" spans="2:31" x14ac:dyDescent="0.25">
      <c r="B3433" s="10"/>
      <c r="C3433" s="10"/>
      <c r="D3433" s="10"/>
      <c r="E3433" s="10"/>
      <c r="F3433" s="34"/>
      <c r="G3433" s="34"/>
      <c r="H3433" s="47" t="str">
        <f t="shared" si="1202"/>
        <v/>
      </c>
      <c r="I3433" s="47" t="str">
        <f t="shared" si="1203"/>
        <v/>
      </c>
      <c r="J3433" s="47" t="str">
        <f t="shared" si="1204"/>
        <v/>
      </c>
      <c r="K3433" s="47" t="str">
        <f t="shared" si="1205"/>
        <v/>
      </c>
      <c r="L3433" s="47" t="str">
        <f t="shared" si="1192"/>
        <v/>
      </c>
      <c r="M3433" s="47" t="str">
        <f t="shared" si="1196"/>
        <v/>
      </c>
      <c r="N3433" s="47"/>
      <c r="O3433" s="47"/>
      <c r="P3433" s="47"/>
      <c r="Q3433" s="47"/>
      <c r="R3433" s="47" t="str">
        <f t="shared" si="1193"/>
        <v/>
      </c>
      <c r="S3433" s="47" t="str">
        <f t="shared" si="1194"/>
        <v/>
      </c>
      <c r="T3433" s="47"/>
      <c r="U3433" s="47"/>
      <c r="V3433" s="47"/>
      <c r="W3433" s="47"/>
      <c r="X3433" s="47" t="str">
        <f t="shared" si="1191"/>
        <v/>
      </c>
      <c r="Y3433" s="47" t="str">
        <f t="shared" si="1197"/>
        <v/>
      </c>
      <c r="Z3433" s="49" t="str">
        <f t="shared" si="1198"/>
        <v/>
      </c>
      <c r="AA3433" s="49" t="str">
        <f t="shared" si="1199"/>
        <v/>
      </c>
      <c r="AB3433" s="49" t="str">
        <f t="shared" si="1200"/>
        <v/>
      </c>
      <c r="AC3433" s="49" t="str">
        <f t="shared" si="1201"/>
        <v/>
      </c>
      <c r="AD3433" s="49" t="str">
        <f t="shared" si="1190"/>
        <v/>
      </c>
      <c r="AE3433" s="49" t="str">
        <f t="shared" si="1195"/>
        <v/>
      </c>
    </row>
    <row r="3434" spans="2:31" x14ac:dyDescent="0.25">
      <c r="B3434" s="10"/>
      <c r="C3434" s="10"/>
      <c r="D3434" s="10"/>
      <c r="E3434" s="10"/>
      <c r="F3434" s="34"/>
      <c r="G3434" s="34"/>
      <c r="H3434" s="47" t="str">
        <f t="shared" si="1202"/>
        <v/>
      </c>
      <c r="I3434" s="47" t="str">
        <f t="shared" si="1203"/>
        <v/>
      </c>
      <c r="J3434" s="47" t="str">
        <f t="shared" si="1204"/>
        <v/>
      </c>
      <c r="K3434" s="47" t="str">
        <f t="shared" si="1205"/>
        <v/>
      </c>
      <c r="L3434" s="47" t="str">
        <f t="shared" si="1192"/>
        <v/>
      </c>
      <c r="M3434" s="47" t="str">
        <f t="shared" si="1196"/>
        <v/>
      </c>
      <c r="N3434" s="47"/>
      <c r="O3434" s="47"/>
      <c r="P3434" s="47"/>
      <c r="Q3434" s="47"/>
      <c r="R3434" s="47" t="str">
        <f t="shared" si="1193"/>
        <v/>
      </c>
      <c r="S3434" s="47" t="str">
        <f t="shared" si="1194"/>
        <v/>
      </c>
      <c r="T3434" s="47"/>
      <c r="U3434" s="47"/>
      <c r="V3434" s="47"/>
      <c r="W3434" s="47"/>
      <c r="X3434" s="47" t="str">
        <f t="shared" si="1191"/>
        <v/>
      </c>
      <c r="Y3434" s="47" t="str">
        <f t="shared" si="1197"/>
        <v/>
      </c>
      <c r="Z3434" s="49" t="str">
        <f t="shared" si="1198"/>
        <v/>
      </c>
      <c r="AA3434" s="49" t="str">
        <f t="shared" si="1199"/>
        <v/>
      </c>
      <c r="AB3434" s="49" t="str">
        <f t="shared" si="1200"/>
        <v/>
      </c>
      <c r="AC3434" s="49" t="str">
        <f t="shared" si="1201"/>
        <v/>
      </c>
      <c r="AD3434" s="49" t="str">
        <f t="shared" ref="AD3434:AD3497" si="1206">IF(AND(E3434&gt;0,E3434&lt;E3254),ABS(E3434/E3254-1),"")</f>
        <v/>
      </c>
      <c r="AE3434" s="49" t="str">
        <f t="shared" si="1195"/>
        <v/>
      </c>
    </row>
    <row r="3435" spans="2:31" x14ac:dyDescent="0.25">
      <c r="B3435" s="10"/>
      <c r="C3435" s="10"/>
      <c r="D3435" s="10"/>
      <c r="E3435" s="10"/>
      <c r="F3435" s="34"/>
      <c r="G3435" s="34"/>
      <c r="H3435" s="47" t="str">
        <f t="shared" si="1202"/>
        <v/>
      </c>
      <c r="I3435" s="47" t="str">
        <f t="shared" si="1203"/>
        <v/>
      </c>
      <c r="J3435" s="47" t="str">
        <f t="shared" si="1204"/>
        <v/>
      </c>
      <c r="K3435" s="47" t="str">
        <f t="shared" si="1205"/>
        <v/>
      </c>
      <c r="L3435" s="47" t="str">
        <f t="shared" si="1192"/>
        <v/>
      </c>
      <c r="M3435" s="47" t="str">
        <f t="shared" si="1196"/>
        <v/>
      </c>
      <c r="N3435" s="47"/>
      <c r="O3435" s="47"/>
      <c r="P3435" s="47"/>
      <c r="Q3435" s="47"/>
      <c r="R3435" s="47" t="str">
        <f t="shared" si="1193"/>
        <v/>
      </c>
      <c r="S3435" s="47" t="str">
        <f t="shared" si="1194"/>
        <v/>
      </c>
      <c r="T3435" s="47"/>
      <c r="U3435" s="47"/>
      <c r="V3435" s="47"/>
      <c r="W3435" s="47"/>
      <c r="X3435" s="47" t="str">
        <f t="shared" ref="X3435:X3498" si="1207">IF(AND(D3435&gt;0,D3435&lt;D3255),ABS(D3435/D3255-1),"")</f>
        <v/>
      </c>
      <c r="Y3435" s="47" t="str">
        <f t="shared" si="1197"/>
        <v/>
      </c>
      <c r="Z3435" s="49" t="str">
        <f t="shared" si="1198"/>
        <v/>
      </c>
      <c r="AA3435" s="49" t="str">
        <f t="shared" si="1199"/>
        <v/>
      </c>
      <c r="AB3435" s="49" t="str">
        <f t="shared" si="1200"/>
        <v/>
      </c>
      <c r="AC3435" s="49" t="str">
        <f t="shared" si="1201"/>
        <v/>
      </c>
      <c r="AD3435" s="49" t="str">
        <f t="shared" si="1206"/>
        <v/>
      </c>
      <c r="AE3435" s="49" t="str">
        <f t="shared" si="1195"/>
        <v/>
      </c>
    </row>
    <row r="3436" spans="2:31" x14ac:dyDescent="0.25">
      <c r="B3436" s="10"/>
      <c r="C3436" s="10"/>
      <c r="D3436" s="10"/>
      <c r="E3436" s="10"/>
      <c r="F3436" s="34"/>
      <c r="G3436" s="34"/>
      <c r="H3436" s="47" t="str">
        <f t="shared" si="1202"/>
        <v/>
      </c>
      <c r="I3436" s="47" t="str">
        <f t="shared" si="1203"/>
        <v/>
      </c>
      <c r="J3436" s="47" t="str">
        <f t="shared" si="1204"/>
        <v/>
      </c>
      <c r="K3436" s="47" t="str">
        <f t="shared" si="1205"/>
        <v/>
      </c>
      <c r="L3436" s="47" t="str">
        <f t="shared" ref="L3436:L3499" si="1208">IF(AND(B3436&gt;0,B3436&lt;B3256),ABS(B3436/B3256-1),"")</f>
        <v/>
      </c>
      <c r="M3436" s="47" t="str">
        <f t="shared" si="1196"/>
        <v/>
      </c>
      <c r="N3436" s="47"/>
      <c r="O3436" s="47"/>
      <c r="P3436" s="47"/>
      <c r="Q3436" s="47"/>
      <c r="R3436" s="47" t="str">
        <f t="shared" si="1193"/>
        <v/>
      </c>
      <c r="S3436" s="47" t="str">
        <f t="shared" si="1194"/>
        <v/>
      </c>
      <c r="T3436" s="47"/>
      <c r="U3436" s="47"/>
      <c r="V3436" s="47"/>
      <c r="W3436" s="47"/>
      <c r="X3436" s="47" t="str">
        <f t="shared" si="1207"/>
        <v/>
      </c>
      <c r="Y3436" s="47" t="str">
        <f t="shared" si="1197"/>
        <v/>
      </c>
      <c r="Z3436" s="49" t="str">
        <f t="shared" si="1198"/>
        <v/>
      </c>
      <c r="AA3436" s="49" t="str">
        <f t="shared" si="1199"/>
        <v/>
      </c>
      <c r="AB3436" s="49" t="str">
        <f t="shared" si="1200"/>
        <v/>
      </c>
      <c r="AC3436" s="49" t="str">
        <f t="shared" si="1201"/>
        <v/>
      </c>
      <c r="AD3436" s="49" t="str">
        <f t="shared" si="1206"/>
        <v/>
      </c>
      <c r="AE3436" s="49" t="str">
        <f t="shared" si="1195"/>
        <v/>
      </c>
    </row>
    <row r="3437" spans="2:31" x14ac:dyDescent="0.25">
      <c r="B3437" s="10"/>
      <c r="C3437" s="10"/>
      <c r="D3437" s="10"/>
      <c r="E3437" s="10"/>
      <c r="F3437" s="34"/>
      <c r="G3437" s="34"/>
      <c r="H3437" s="47" t="str">
        <f t="shared" si="1202"/>
        <v/>
      </c>
      <c r="I3437" s="47" t="str">
        <f t="shared" si="1203"/>
        <v/>
      </c>
      <c r="J3437" s="47" t="str">
        <f t="shared" si="1204"/>
        <v/>
      </c>
      <c r="K3437" s="47" t="str">
        <f t="shared" si="1205"/>
        <v/>
      </c>
      <c r="L3437" s="47" t="str">
        <f t="shared" si="1208"/>
        <v/>
      </c>
      <c r="M3437" s="47" t="str">
        <f t="shared" si="1196"/>
        <v/>
      </c>
      <c r="N3437" s="47"/>
      <c r="O3437" s="47"/>
      <c r="P3437" s="47"/>
      <c r="Q3437" s="47"/>
      <c r="R3437" s="47" t="str">
        <f t="shared" si="1193"/>
        <v/>
      </c>
      <c r="S3437" s="47" t="str">
        <f t="shared" si="1194"/>
        <v/>
      </c>
      <c r="T3437" s="47"/>
      <c r="U3437" s="47"/>
      <c r="V3437" s="47"/>
      <c r="W3437" s="47"/>
      <c r="X3437" s="47" t="str">
        <f t="shared" si="1207"/>
        <v/>
      </c>
      <c r="Y3437" s="47" t="str">
        <f t="shared" si="1197"/>
        <v/>
      </c>
      <c r="Z3437" s="49" t="str">
        <f t="shared" si="1198"/>
        <v/>
      </c>
      <c r="AA3437" s="49" t="str">
        <f t="shared" si="1199"/>
        <v/>
      </c>
      <c r="AB3437" s="49" t="str">
        <f t="shared" si="1200"/>
        <v/>
      </c>
      <c r="AC3437" s="49" t="str">
        <f t="shared" si="1201"/>
        <v/>
      </c>
      <c r="AD3437" s="49" t="str">
        <f t="shared" si="1206"/>
        <v/>
      </c>
      <c r="AE3437" s="49" t="str">
        <f t="shared" si="1195"/>
        <v/>
      </c>
    </row>
    <row r="3438" spans="2:31" x14ac:dyDescent="0.25">
      <c r="B3438" s="10"/>
      <c r="C3438" s="10"/>
      <c r="D3438" s="10"/>
      <c r="E3438" s="10"/>
      <c r="F3438" s="34"/>
      <c r="G3438" s="34"/>
      <c r="H3438" s="47" t="str">
        <f t="shared" si="1202"/>
        <v/>
      </c>
      <c r="I3438" s="47" t="str">
        <f t="shared" si="1203"/>
        <v/>
      </c>
      <c r="J3438" s="47" t="str">
        <f t="shared" si="1204"/>
        <v/>
      </c>
      <c r="K3438" s="47" t="str">
        <f t="shared" si="1205"/>
        <v/>
      </c>
      <c r="L3438" s="47" t="str">
        <f t="shared" si="1208"/>
        <v/>
      </c>
      <c r="M3438" s="47" t="str">
        <f t="shared" si="1196"/>
        <v/>
      </c>
      <c r="N3438" s="47"/>
      <c r="O3438" s="47"/>
      <c r="P3438" s="47"/>
      <c r="Q3438" s="47"/>
      <c r="R3438" s="47" t="str">
        <f t="shared" si="1193"/>
        <v/>
      </c>
      <c r="S3438" s="47" t="str">
        <f t="shared" si="1194"/>
        <v/>
      </c>
      <c r="T3438" s="47"/>
      <c r="U3438" s="47"/>
      <c r="V3438" s="47"/>
      <c r="W3438" s="47"/>
      <c r="X3438" s="47" t="str">
        <f t="shared" si="1207"/>
        <v/>
      </c>
      <c r="Y3438" s="47" t="str">
        <f t="shared" si="1197"/>
        <v/>
      </c>
      <c r="Z3438" s="49" t="str">
        <f t="shared" si="1198"/>
        <v/>
      </c>
      <c r="AA3438" s="49" t="str">
        <f t="shared" si="1199"/>
        <v/>
      </c>
      <c r="AB3438" s="49" t="str">
        <f t="shared" si="1200"/>
        <v/>
      </c>
      <c r="AC3438" s="49" t="str">
        <f t="shared" si="1201"/>
        <v/>
      </c>
      <c r="AD3438" s="49" t="str">
        <f t="shared" si="1206"/>
        <v/>
      </c>
      <c r="AE3438" s="49" t="str">
        <f t="shared" si="1195"/>
        <v/>
      </c>
    </row>
    <row r="3439" spans="2:31" x14ac:dyDescent="0.25">
      <c r="B3439" s="10"/>
      <c r="C3439" s="10"/>
      <c r="D3439" s="10"/>
      <c r="E3439" s="10"/>
      <c r="F3439" s="34"/>
      <c r="G3439" s="34"/>
      <c r="H3439" s="47" t="str">
        <f t="shared" si="1202"/>
        <v/>
      </c>
      <c r="I3439" s="47" t="str">
        <f t="shared" si="1203"/>
        <v/>
      </c>
      <c r="J3439" s="47" t="str">
        <f t="shared" si="1204"/>
        <v/>
      </c>
      <c r="K3439" s="47" t="str">
        <f t="shared" si="1205"/>
        <v/>
      </c>
      <c r="L3439" s="47" t="str">
        <f t="shared" si="1208"/>
        <v/>
      </c>
      <c r="M3439" s="47" t="str">
        <f t="shared" si="1196"/>
        <v/>
      </c>
      <c r="N3439" s="47"/>
      <c r="O3439" s="47"/>
      <c r="P3439" s="47"/>
      <c r="Q3439" s="47"/>
      <c r="R3439" s="47" t="str">
        <f t="shared" ref="R3439:R3502" si="1209">IF(AND(C3440&gt;0,C3440&lt;C3259),ABS(C3440/C3259-1),"")</f>
        <v/>
      </c>
      <c r="S3439" s="47" t="str">
        <f t="shared" ref="S3439:S3502" si="1210">IF(AND(C3440&gt;0,C3440&lt;C3074),ABS(C3440/C3074-1),"")</f>
        <v/>
      </c>
      <c r="T3439" s="47"/>
      <c r="U3439" s="47"/>
      <c r="V3439" s="47"/>
      <c r="W3439" s="47"/>
      <c r="X3439" s="47" t="str">
        <f t="shared" si="1207"/>
        <v/>
      </c>
      <c r="Y3439" s="47" t="str">
        <f t="shared" si="1197"/>
        <v/>
      </c>
      <c r="Z3439" s="49" t="str">
        <f t="shared" si="1198"/>
        <v/>
      </c>
      <c r="AA3439" s="49" t="str">
        <f t="shared" si="1199"/>
        <v/>
      </c>
      <c r="AB3439" s="49" t="str">
        <f t="shared" si="1200"/>
        <v/>
      </c>
      <c r="AC3439" s="49" t="str">
        <f t="shared" si="1201"/>
        <v/>
      </c>
      <c r="AD3439" s="49" t="str">
        <f t="shared" si="1206"/>
        <v/>
      </c>
      <c r="AE3439" s="49" t="str">
        <f t="shared" si="1195"/>
        <v/>
      </c>
    </row>
    <row r="3440" spans="2:31" x14ac:dyDescent="0.25">
      <c r="B3440" s="10"/>
      <c r="C3440" s="10"/>
      <c r="D3440" s="10"/>
      <c r="E3440" s="10"/>
      <c r="F3440" s="34"/>
      <c r="G3440" s="34"/>
      <c r="H3440" s="47" t="str">
        <f t="shared" si="1202"/>
        <v/>
      </c>
      <c r="I3440" s="47" t="str">
        <f t="shared" si="1203"/>
        <v/>
      </c>
      <c r="J3440" s="47" t="str">
        <f t="shared" si="1204"/>
        <v/>
      </c>
      <c r="K3440" s="47" t="str">
        <f t="shared" si="1205"/>
        <v/>
      </c>
      <c r="L3440" s="47" t="str">
        <f t="shared" si="1208"/>
        <v/>
      </c>
      <c r="M3440" s="47" t="str">
        <f t="shared" si="1196"/>
        <v/>
      </c>
      <c r="N3440" s="47"/>
      <c r="O3440" s="47"/>
      <c r="P3440" s="47"/>
      <c r="Q3440" s="47"/>
      <c r="R3440" s="47" t="str">
        <f t="shared" si="1209"/>
        <v/>
      </c>
      <c r="S3440" s="47" t="str">
        <f t="shared" si="1210"/>
        <v/>
      </c>
      <c r="T3440" s="47"/>
      <c r="U3440" s="47"/>
      <c r="V3440" s="47"/>
      <c r="W3440" s="47"/>
      <c r="X3440" s="47" t="str">
        <f t="shared" si="1207"/>
        <v/>
      </c>
      <c r="Y3440" s="47" t="str">
        <f t="shared" si="1197"/>
        <v/>
      </c>
      <c r="Z3440" s="49" t="str">
        <f t="shared" si="1198"/>
        <v/>
      </c>
      <c r="AA3440" s="49" t="str">
        <f t="shared" si="1199"/>
        <v/>
      </c>
      <c r="AB3440" s="49" t="str">
        <f t="shared" si="1200"/>
        <v/>
      </c>
      <c r="AC3440" s="49" t="str">
        <f t="shared" si="1201"/>
        <v/>
      </c>
      <c r="AD3440" s="49" t="str">
        <f t="shared" si="1206"/>
        <v/>
      </c>
      <c r="AE3440" s="49" t="str">
        <f t="shared" si="1195"/>
        <v/>
      </c>
    </row>
    <row r="3441" spans="2:31" x14ac:dyDescent="0.25">
      <c r="B3441" s="10"/>
      <c r="C3441" s="10"/>
      <c r="D3441" s="10"/>
      <c r="E3441" s="10"/>
      <c r="F3441" s="34"/>
      <c r="G3441" s="34"/>
      <c r="H3441" s="47" t="str">
        <f t="shared" si="1202"/>
        <v/>
      </c>
      <c r="I3441" s="47" t="str">
        <f t="shared" si="1203"/>
        <v/>
      </c>
      <c r="J3441" s="47" t="str">
        <f t="shared" si="1204"/>
        <v/>
      </c>
      <c r="K3441" s="47" t="str">
        <f t="shared" si="1205"/>
        <v/>
      </c>
      <c r="L3441" s="47" t="str">
        <f t="shared" si="1208"/>
        <v/>
      </c>
      <c r="M3441" s="47" t="str">
        <f t="shared" si="1196"/>
        <v/>
      </c>
      <c r="N3441" s="47"/>
      <c r="O3441" s="47"/>
      <c r="P3441" s="47"/>
      <c r="Q3441" s="47"/>
      <c r="R3441" s="47" t="str">
        <f t="shared" si="1209"/>
        <v/>
      </c>
      <c r="S3441" s="47" t="str">
        <f t="shared" si="1210"/>
        <v/>
      </c>
      <c r="T3441" s="47"/>
      <c r="U3441" s="47"/>
      <c r="V3441" s="47"/>
      <c r="W3441" s="47"/>
      <c r="X3441" s="47" t="str">
        <f t="shared" si="1207"/>
        <v/>
      </c>
      <c r="Y3441" s="47" t="str">
        <f t="shared" si="1197"/>
        <v/>
      </c>
      <c r="Z3441" s="49" t="str">
        <f t="shared" si="1198"/>
        <v/>
      </c>
      <c r="AA3441" s="49" t="str">
        <f t="shared" si="1199"/>
        <v/>
      </c>
      <c r="AB3441" s="49" t="str">
        <f t="shared" si="1200"/>
        <v/>
      </c>
      <c r="AC3441" s="49" t="str">
        <f t="shared" si="1201"/>
        <v/>
      </c>
      <c r="AD3441" s="49" t="str">
        <f t="shared" si="1206"/>
        <v/>
      </c>
      <c r="AE3441" s="49" t="str">
        <f t="shared" si="1195"/>
        <v/>
      </c>
    </row>
    <row r="3442" spans="2:31" x14ac:dyDescent="0.25">
      <c r="B3442" s="10"/>
      <c r="C3442" s="10"/>
      <c r="D3442" s="10"/>
      <c r="E3442" s="10"/>
      <c r="F3442" s="34"/>
      <c r="G3442" s="34"/>
      <c r="H3442" s="47" t="str">
        <f t="shared" si="1202"/>
        <v/>
      </c>
      <c r="I3442" s="47" t="str">
        <f t="shared" si="1203"/>
        <v/>
      </c>
      <c r="J3442" s="47" t="str">
        <f t="shared" si="1204"/>
        <v/>
      </c>
      <c r="K3442" s="47" t="str">
        <f t="shared" si="1205"/>
        <v/>
      </c>
      <c r="L3442" s="47" t="str">
        <f t="shared" si="1208"/>
        <v/>
      </c>
      <c r="M3442" s="47" t="str">
        <f t="shared" si="1196"/>
        <v/>
      </c>
      <c r="N3442" s="47"/>
      <c r="O3442" s="47"/>
      <c r="P3442" s="47"/>
      <c r="Q3442" s="47"/>
      <c r="R3442" s="47" t="str">
        <f t="shared" si="1209"/>
        <v/>
      </c>
      <c r="S3442" s="47" t="str">
        <f t="shared" si="1210"/>
        <v/>
      </c>
      <c r="T3442" s="47"/>
      <c r="U3442" s="47"/>
      <c r="V3442" s="47"/>
      <c r="W3442" s="47"/>
      <c r="X3442" s="47" t="str">
        <f t="shared" si="1207"/>
        <v/>
      </c>
      <c r="Y3442" s="47" t="str">
        <f t="shared" si="1197"/>
        <v/>
      </c>
      <c r="Z3442" s="49" t="str">
        <f t="shared" si="1198"/>
        <v/>
      </c>
      <c r="AA3442" s="49" t="str">
        <f t="shared" si="1199"/>
        <v/>
      </c>
      <c r="AB3442" s="49" t="str">
        <f t="shared" si="1200"/>
        <v/>
      </c>
      <c r="AC3442" s="49" t="str">
        <f t="shared" si="1201"/>
        <v/>
      </c>
      <c r="AD3442" s="49" t="str">
        <f t="shared" si="1206"/>
        <v/>
      </c>
      <c r="AE3442" s="49" t="str">
        <f t="shared" si="1195"/>
        <v/>
      </c>
    </row>
    <row r="3443" spans="2:31" x14ac:dyDescent="0.25">
      <c r="B3443" s="10"/>
      <c r="C3443" s="10"/>
      <c r="D3443" s="10"/>
      <c r="E3443" s="10"/>
      <c r="F3443" s="34"/>
      <c r="G3443" s="34"/>
      <c r="H3443" s="47" t="str">
        <f t="shared" si="1202"/>
        <v/>
      </c>
      <c r="I3443" s="47" t="str">
        <f t="shared" si="1203"/>
        <v/>
      </c>
      <c r="J3443" s="47" t="str">
        <f t="shared" si="1204"/>
        <v/>
      </c>
      <c r="K3443" s="47" t="str">
        <f t="shared" si="1205"/>
        <v/>
      </c>
      <c r="L3443" s="47" t="str">
        <f t="shared" si="1208"/>
        <v/>
      </c>
      <c r="M3443" s="47" t="str">
        <f t="shared" si="1196"/>
        <v/>
      </c>
      <c r="N3443" s="47"/>
      <c r="O3443" s="47"/>
      <c r="P3443" s="47"/>
      <c r="Q3443" s="47"/>
      <c r="R3443" s="47" t="str">
        <f t="shared" si="1209"/>
        <v/>
      </c>
      <c r="S3443" s="47" t="str">
        <f t="shared" si="1210"/>
        <v/>
      </c>
      <c r="T3443" s="47"/>
      <c r="U3443" s="47"/>
      <c r="V3443" s="47"/>
      <c r="W3443" s="47"/>
      <c r="X3443" s="47" t="str">
        <f t="shared" si="1207"/>
        <v/>
      </c>
      <c r="Y3443" s="47" t="str">
        <f t="shared" si="1197"/>
        <v/>
      </c>
      <c r="Z3443" s="49" t="str">
        <f t="shared" si="1198"/>
        <v/>
      </c>
      <c r="AA3443" s="49" t="str">
        <f t="shared" si="1199"/>
        <v/>
      </c>
      <c r="AB3443" s="49" t="str">
        <f t="shared" si="1200"/>
        <v/>
      </c>
      <c r="AC3443" s="49" t="str">
        <f t="shared" si="1201"/>
        <v/>
      </c>
      <c r="AD3443" s="49" t="str">
        <f t="shared" si="1206"/>
        <v/>
      </c>
      <c r="AE3443" s="49" t="str">
        <f t="shared" si="1195"/>
        <v/>
      </c>
    </row>
    <row r="3444" spans="2:31" x14ac:dyDescent="0.25">
      <c r="B3444" s="10"/>
      <c r="C3444" s="10"/>
      <c r="D3444" s="10"/>
      <c r="E3444" s="10"/>
      <c r="F3444" s="34"/>
      <c r="G3444" s="34"/>
      <c r="H3444" s="47" t="str">
        <f t="shared" si="1202"/>
        <v/>
      </c>
      <c r="I3444" s="47" t="str">
        <f t="shared" si="1203"/>
        <v/>
      </c>
      <c r="J3444" s="47" t="str">
        <f t="shared" si="1204"/>
        <v/>
      </c>
      <c r="K3444" s="47" t="str">
        <f t="shared" si="1205"/>
        <v/>
      </c>
      <c r="L3444" s="47" t="str">
        <f t="shared" si="1208"/>
        <v/>
      </c>
      <c r="M3444" s="47" t="str">
        <f t="shared" si="1196"/>
        <v/>
      </c>
      <c r="N3444" s="47"/>
      <c r="O3444" s="47"/>
      <c r="P3444" s="47"/>
      <c r="Q3444" s="47"/>
      <c r="R3444" s="47" t="str">
        <f t="shared" si="1209"/>
        <v/>
      </c>
      <c r="S3444" s="47" t="str">
        <f t="shared" si="1210"/>
        <v/>
      </c>
      <c r="T3444" s="47"/>
      <c r="U3444" s="47"/>
      <c r="V3444" s="47"/>
      <c r="W3444" s="47"/>
      <c r="X3444" s="47" t="str">
        <f t="shared" si="1207"/>
        <v/>
      </c>
      <c r="Y3444" s="47" t="str">
        <f t="shared" si="1197"/>
        <v/>
      </c>
      <c r="Z3444" s="49" t="str">
        <f t="shared" si="1198"/>
        <v/>
      </c>
      <c r="AA3444" s="49" t="str">
        <f t="shared" si="1199"/>
        <v/>
      </c>
      <c r="AB3444" s="49" t="str">
        <f t="shared" si="1200"/>
        <v/>
      </c>
      <c r="AC3444" s="49" t="str">
        <f t="shared" si="1201"/>
        <v/>
      </c>
      <c r="AD3444" s="49" t="str">
        <f t="shared" si="1206"/>
        <v/>
      </c>
      <c r="AE3444" s="49" t="str">
        <f t="shared" si="1195"/>
        <v/>
      </c>
    </row>
    <row r="3445" spans="2:31" x14ac:dyDescent="0.25">
      <c r="B3445" s="10"/>
      <c r="C3445" s="10"/>
      <c r="D3445" s="10"/>
      <c r="E3445" s="10"/>
      <c r="F3445" s="34"/>
      <c r="G3445" s="34"/>
      <c r="H3445" s="47" t="str">
        <f t="shared" si="1202"/>
        <v/>
      </c>
      <c r="I3445" s="47" t="str">
        <f t="shared" si="1203"/>
        <v/>
      </c>
      <c r="J3445" s="47" t="str">
        <f t="shared" si="1204"/>
        <v/>
      </c>
      <c r="K3445" s="47" t="str">
        <f t="shared" si="1205"/>
        <v/>
      </c>
      <c r="L3445" s="47" t="str">
        <f t="shared" si="1208"/>
        <v/>
      </c>
      <c r="M3445" s="47" t="str">
        <f t="shared" si="1196"/>
        <v/>
      </c>
      <c r="N3445" s="47"/>
      <c r="O3445" s="47"/>
      <c r="P3445" s="47"/>
      <c r="Q3445" s="47"/>
      <c r="R3445" s="47" t="str">
        <f t="shared" si="1209"/>
        <v/>
      </c>
      <c r="S3445" s="47" t="str">
        <f t="shared" si="1210"/>
        <v/>
      </c>
      <c r="T3445" s="47"/>
      <c r="U3445" s="47"/>
      <c r="V3445" s="47"/>
      <c r="W3445" s="47"/>
      <c r="X3445" s="47" t="str">
        <f t="shared" si="1207"/>
        <v/>
      </c>
      <c r="Y3445" s="47" t="str">
        <f t="shared" si="1197"/>
        <v/>
      </c>
      <c r="Z3445" s="49" t="str">
        <f t="shared" si="1198"/>
        <v/>
      </c>
      <c r="AA3445" s="49" t="str">
        <f t="shared" si="1199"/>
        <v/>
      </c>
      <c r="AB3445" s="49" t="str">
        <f t="shared" si="1200"/>
        <v/>
      </c>
      <c r="AC3445" s="49" t="str">
        <f t="shared" si="1201"/>
        <v/>
      </c>
      <c r="AD3445" s="49" t="str">
        <f t="shared" si="1206"/>
        <v/>
      </c>
      <c r="AE3445" s="49" t="str">
        <f t="shared" si="1195"/>
        <v/>
      </c>
    </row>
    <row r="3446" spans="2:31" x14ac:dyDescent="0.25">
      <c r="B3446" s="10"/>
      <c r="C3446" s="10"/>
      <c r="D3446" s="10"/>
      <c r="E3446" s="10"/>
      <c r="F3446" s="34"/>
      <c r="G3446" s="34"/>
      <c r="H3446" s="47" t="str">
        <f t="shared" si="1202"/>
        <v/>
      </c>
      <c r="I3446" s="47" t="str">
        <f t="shared" si="1203"/>
        <v/>
      </c>
      <c r="J3446" s="47" t="str">
        <f t="shared" si="1204"/>
        <v/>
      </c>
      <c r="K3446" s="47" t="str">
        <f t="shared" si="1205"/>
        <v/>
      </c>
      <c r="L3446" s="47" t="str">
        <f t="shared" si="1208"/>
        <v/>
      </c>
      <c r="M3446" s="47" t="str">
        <f t="shared" si="1196"/>
        <v/>
      </c>
      <c r="N3446" s="47"/>
      <c r="O3446" s="47"/>
      <c r="P3446" s="47"/>
      <c r="Q3446" s="47"/>
      <c r="R3446" s="47" t="str">
        <f t="shared" si="1209"/>
        <v/>
      </c>
      <c r="S3446" s="47" t="str">
        <f t="shared" si="1210"/>
        <v/>
      </c>
      <c r="T3446" s="47"/>
      <c r="U3446" s="47"/>
      <c r="V3446" s="47"/>
      <c r="W3446" s="47"/>
      <c r="X3446" s="47" t="str">
        <f t="shared" si="1207"/>
        <v/>
      </c>
      <c r="Y3446" s="47" t="str">
        <f t="shared" si="1197"/>
        <v/>
      </c>
      <c r="Z3446" s="49" t="str">
        <f t="shared" si="1198"/>
        <v/>
      </c>
      <c r="AA3446" s="49" t="str">
        <f t="shared" si="1199"/>
        <v/>
      </c>
      <c r="AB3446" s="49" t="str">
        <f t="shared" si="1200"/>
        <v/>
      </c>
      <c r="AC3446" s="49" t="str">
        <f t="shared" si="1201"/>
        <v/>
      </c>
      <c r="AD3446" s="49" t="str">
        <f t="shared" si="1206"/>
        <v/>
      </c>
      <c r="AE3446" s="49" t="str">
        <f t="shared" si="1195"/>
        <v/>
      </c>
    </row>
    <row r="3447" spans="2:31" x14ac:dyDescent="0.25">
      <c r="B3447" s="10"/>
      <c r="C3447" s="10"/>
      <c r="D3447" s="10"/>
      <c r="E3447" s="10"/>
      <c r="F3447" s="34"/>
      <c r="G3447" s="34"/>
      <c r="H3447" s="47" t="str">
        <f t="shared" si="1202"/>
        <v/>
      </c>
      <c r="I3447" s="47" t="str">
        <f t="shared" si="1203"/>
        <v/>
      </c>
      <c r="J3447" s="47" t="str">
        <f t="shared" si="1204"/>
        <v/>
      </c>
      <c r="K3447" s="47" t="str">
        <f t="shared" si="1205"/>
        <v/>
      </c>
      <c r="L3447" s="47" t="str">
        <f t="shared" si="1208"/>
        <v/>
      </c>
      <c r="M3447" s="47" t="str">
        <f t="shared" si="1196"/>
        <v/>
      </c>
      <c r="N3447" s="47"/>
      <c r="O3447" s="47"/>
      <c r="P3447" s="47"/>
      <c r="Q3447" s="47"/>
      <c r="R3447" s="47" t="str">
        <f t="shared" si="1209"/>
        <v/>
      </c>
      <c r="S3447" s="47" t="str">
        <f t="shared" si="1210"/>
        <v/>
      </c>
      <c r="T3447" s="47"/>
      <c r="U3447" s="47"/>
      <c r="V3447" s="47"/>
      <c r="W3447" s="47"/>
      <c r="X3447" s="47" t="str">
        <f t="shared" si="1207"/>
        <v/>
      </c>
      <c r="Y3447" s="47" t="str">
        <f t="shared" si="1197"/>
        <v/>
      </c>
      <c r="Z3447" s="49" t="str">
        <f t="shared" si="1198"/>
        <v/>
      </c>
      <c r="AA3447" s="49" t="str">
        <f t="shared" si="1199"/>
        <v/>
      </c>
      <c r="AB3447" s="49" t="str">
        <f t="shared" si="1200"/>
        <v/>
      </c>
      <c r="AC3447" s="49" t="str">
        <f t="shared" si="1201"/>
        <v/>
      </c>
      <c r="AD3447" s="49" t="str">
        <f t="shared" si="1206"/>
        <v/>
      </c>
      <c r="AE3447" s="49" t="str">
        <f t="shared" si="1195"/>
        <v/>
      </c>
    </row>
    <row r="3448" spans="2:31" x14ac:dyDescent="0.25">
      <c r="B3448" s="10"/>
      <c r="C3448" s="10"/>
      <c r="D3448" s="10"/>
      <c r="E3448" s="10"/>
      <c r="F3448" s="34"/>
      <c r="G3448" s="34"/>
      <c r="H3448" s="47" t="str">
        <f t="shared" si="1202"/>
        <v/>
      </c>
      <c r="I3448" s="47" t="str">
        <f t="shared" si="1203"/>
        <v/>
      </c>
      <c r="J3448" s="47" t="str">
        <f t="shared" si="1204"/>
        <v/>
      </c>
      <c r="K3448" s="47" t="str">
        <f t="shared" si="1205"/>
        <v/>
      </c>
      <c r="L3448" s="47" t="str">
        <f t="shared" si="1208"/>
        <v/>
      </c>
      <c r="M3448" s="47" t="str">
        <f t="shared" si="1196"/>
        <v/>
      </c>
      <c r="N3448" s="47"/>
      <c r="O3448" s="47"/>
      <c r="P3448" s="47"/>
      <c r="Q3448" s="47"/>
      <c r="R3448" s="47" t="str">
        <f t="shared" si="1209"/>
        <v/>
      </c>
      <c r="S3448" s="47" t="str">
        <f t="shared" si="1210"/>
        <v/>
      </c>
      <c r="T3448" s="47"/>
      <c r="U3448" s="47"/>
      <c r="V3448" s="47"/>
      <c r="W3448" s="47"/>
      <c r="X3448" s="47" t="str">
        <f t="shared" si="1207"/>
        <v/>
      </c>
      <c r="Y3448" s="47" t="str">
        <f t="shared" si="1197"/>
        <v/>
      </c>
      <c r="Z3448" s="49" t="str">
        <f t="shared" si="1198"/>
        <v/>
      </c>
      <c r="AA3448" s="49" t="str">
        <f t="shared" si="1199"/>
        <v/>
      </c>
      <c r="AB3448" s="49" t="str">
        <f t="shared" si="1200"/>
        <v/>
      </c>
      <c r="AC3448" s="49" t="str">
        <f t="shared" si="1201"/>
        <v/>
      </c>
      <c r="AD3448" s="49" t="str">
        <f t="shared" si="1206"/>
        <v/>
      </c>
      <c r="AE3448" s="49" t="str">
        <f t="shared" si="1195"/>
        <v/>
      </c>
    </row>
    <row r="3449" spans="2:31" x14ac:dyDescent="0.25">
      <c r="B3449" s="10"/>
      <c r="C3449" s="10"/>
      <c r="D3449" s="10"/>
      <c r="E3449" s="10"/>
      <c r="F3449" s="34"/>
      <c r="G3449" s="34"/>
      <c r="H3449" s="47" t="str">
        <f t="shared" si="1202"/>
        <v/>
      </c>
      <c r="I3449" s="47" t="str">
        <f t="shared" si="1203"/>
        <v/>
      </c>
      <c r="J3449" s="47" t="str">
        <f t="shared" si="1204"/>
        <v/>
      </c>
      <c r="K3449" s="47" t="str">
        <f t="shared" si="1205"/>
        <v/>
      </c>
      <c r="L3449" s="47" t="str">
        <f t="shared" si="1208"/>
        <v/>
      </c>
      <c r="M3449" s="47" t="str">
        <f t="shared" si="1196"/>
        <v/>
      </c>
      <c r="N3449" s="47"/>
      <c r="O3449" s="47"/>
      <c r="P3449" s="47"/>
      <c r="Q3449" s="47"/>
      <c r="R3449" s="47" t="str">
        <f t="shared" si="1209"/>
        <v/>
      </c>
      <c r="S3449" s="47" t="str">
        <f t="shared" si="1210"/>
        <v/>
      </c>
      <c r="T3449" s="47"/>
      <c r="U3449" s="47"/>
      <c r="V3449" s="47"/>
      <c r="W3449" s="47"/>
      <c r="X3449" s="47" t="str">
        <f t="shared" si="1207"/>
        <v/>
      </c>
      <c r="Y3449" s="47" t="str">
        <f t="shared" si="1197"/>
        <v/>
      </c>
      <c r="Z3449" s="49" t="str">
        <f t="shared" si="1198"/>
        <v/>
      </c>
      <c r="AA3449" s="49" t="str">
        <f t="shared" si="1199"/>
        <v/>
      </c>
      <c r="AB3449" s="49" t="str">
        <f t="shared" si="1200"/>
        <v/>
      </c>
      <c r="AC3449" s="49" t="str">
        <f t="shared" si="1201"/>
        <v/>
      </c>
      <c r="AD3449" s="49" t="str">
        <f t="shared" si="1206"/>
        <v/>
      </c>
      <c r="AE3449" s="49" t="str">
        <f t="shared" si="1195"/>
        <v/>
      </c>
    </row>
    <row r="3450" spans="2:31" x14ac:dyDescent="0.25">
      <c r="B3450" s="10"/>
      <c r="C3450" s="10"/>
      <c r="D3450" s="10"/>
      <c r="E3450" s="10"/>
      <c r="F3450" s="34"/>
      <c r="G3450" s="34"/>
      <c r="H3450" s="47" t="str">
        <f t="shared" si="1202"/>
        <v/>
      </c>
      <c r="I3450" s="47" t="str">
        <f t="shared" si="1203"/>
        <v/>
      </c>
      <c r="J3450" s="47" t="str">
        <f t="shared" si="1204"/>
        <v/>
      </c>
      <c r="K3450" s="47" t="str">
        <f t="shared" si="1205"/>
        <v/>
      </c>
      <c r="L3450" s="47" t="str">
        <f t="shared" si="1208"/>
        <v/>
      </c>
      <c r="M3450" s="47" t="str">
        <f t="shared" si="1196"/>
        <v/>
      </c>
      <c r="N3450" s="47"/>
      <c r="O3450" s="47"/>
      <c r="P3450" s="47"/>
      <c r="Q3450" s="47"/>
      <c r="R3450" s="47" t="str">
        <f t="shared" si="1209"/>
        <v/>
      </c>
      <c r="S3450" s="47" t="str">
        <f t="shared" si="1210"/>
        <v/>
      </c>
      <c r="T3450" s="47"/>
      <c r="U3450" s="47"/>
      <c r="V3450" s="47"/>
      <c r="W3450" s="47"/>
      <c r="X3450" s="47" t="str">
        <f t="shared" si="1207"/>
        <v/>
      </c>
      <c r="Y3450" s="47" t="str">
        <f t="shared" si="1197"/>
        <v/>
      </c>
      <c r="Z3450" s="49" t="str">
        <f t="shared" si="1198"/>
        <v/>
      </c>
      <c r="AA3450" s="49" t="str">
        <f t="shared" si="1199"/>
        <v/>
      </c>
      <c r="AB3450" s="49" t="str">
        <f t="shared" si="1200"/>
        <v/>
      </c>
      <c r="AC3450" s="49" t="str">
        <f t="shared" si="1201"/>
        <v/>
      </c>
      <c r="AD3450" s="49" t="str">
        <f t="shared" si="1206"/>
        <v/>
      </c>
      <c r="AE3450" s="49" t="str">
        <f t="shared" si="1195"/>
        <v/>
      </c>
    </row>
    <row r="3451" spans="2:31" x14ac:dyDescent="0.25">
      <c r="B3451" s="10"/>
      <c r="C3451" s="10"/>
      <c r="D3451" s="10"/>
      <c r="E3451" s="10"/>
      <c r="F3451" s="34"/>
      <c r="G3451" s="34"/>
      <c r="H3451" s="47" t="str">
        <f t="shared" si="1202"/>
        <v/>
      </c>
      <c r="I3451" s="47" t="str">
        <f t="shared" si="1203"/>
        <v/>
      </c>
      <c r="J3451" s="47" t="str">
        <f t="shared" si="1204"/>
        <v/>
      </c>
      <c r="K3451" s="47" t="str">
        <f t="shared" si="1205"/>
        <v/>
      </c>
      <c r="L3451" s="47" t="str">
        <f t="shared" si="1208"/>
        <v/>
      </c>
      <c r="M3451" s="47" t="str">
        <f t="shared" si="1196"/>
        <v/>
      </c>
      <c r="N3451" s="47"/>
      <c r="O3451" s="47"/>
      <c r="P3451" s="47"/>
      <c r="Q3451" s="47"/>
      <c r="R3451" s="47" t="str">
        <f t="shared" si="1209"/>
        <v/>
      </c>
      <c r="S3451" s="47" t="str">
        <f t="shared" si="1210"/>
        <v/>
      </c>
      <c r="T3451" s="47"/>
      <c r="U3451" s="47"/>
      <c r="V3451" s="47"/>
      <c r="W3451" s="47"/>
      <c r="X3451" s="47" t="str">
        <f t="shared" si="1207"/>
        <v/>
      </c>
      <c r="Y3451" s="47" t="str">
        <f t="shared" si="1197"/>
        <v/>
      </c>
      <c r="Z3451" s="49" t="str">
        <f t="shared" si="1198"/>
        <v/>
      </c>
      <c r="AA3451" s="49" t="str">
        <f t="shared" si="1199"/>
        <v/>
      </c>
      <c r="AB3451" s="49" t="str">
        <f t="shared" si="1200"/>
        <v/>
      </c>
      <c r="AC3451" s="49" t="str">
        <f t="shared" si="1201"/>
        <v/>
      </c>
      <c r="AD3451" s="49" t="str">
        <f t="shared" si="1206"/>
        <v/>
      </c>
      <c r="AE3451" s="49" t="str">
        <f t="shared" si="1195"/>
        <v/>
      </c>
    </row>
    <row r="3452" spans="2:31" x14ac:dyDescent="0.25">
      <c r="B3452" s="10"/>
      <c r="C3452" s="10"/>
      <c r="D3452" s="10"/>
      <c r="E3452" s="10"/>
      <c r="F3452" s="34"/>
      <c r="G3452" s="34"/>
      <c r="H3452" s="47" t="str">
        <f t="shared" si="1202"/>
        <v/>
      </c>
      <c r="I3452" s="47" t="str">
        <f t="shared" si="1203"/>
        <v/>
      </c>
      <c r="J3452" s="47" t="str">
        <f t="shared" si="1204"/>
        <v/>
      </c>
      <c r="K3452" s="47" t="str">
        <f t="shared" si="1205"/>
        <v/>
      </c>
      <c r="L3452" s="47" t="str">
        <f t="shared" si="1208"/>
        <v/>
      </c>
      <c r="M3452" s="47" t="str">
        <f t="shared" si="1196"/>
        <v/>
      </c>
      <c r="N3452" s="47"/>
      <c r="O3452" s="47"/>
      <c r="P3452" s="47"/>
      <c r="Q3452" s="47"/>
      <c r="R3452" s="47" t="str">
        <f t="shared" si="1209"/>
        <v/>
      </c>
      <c r="S3452" s="47" t="str">
        <f t="shared" si="1210"/>
        <v/>
      </c>
      <c r="T3452" s="47"/>
      <c r="U3452" s="47"/>
      <c r="V3452" s="47"/>
      <c r="W3452" s="47"/>
      <c r="X3452" s="47" t="str">
        <f t="shared" si="1207"/>
        <v/>
      </c>
      <c r="Y3452" s="47" t="str">
        <f t="shared" si="1197"/>
        <v/>
      </c>
      <c r="Z3452" s="49" t="str">
        <f t="shared" si="1198"/>
        <v/>
      </c>
      <c r="AA3452" s="49" t="str">
        <f t="shared" si="1199"/>
        <v/>
      </c>
      <c r="AB3452" s="49" t="str">
        <f t="shared" si="1200"/>
        <v/>
      </c>
      <c r="AC3452" s="49" t="str">
        <f t="shared" si="1201"/>
        <v/>
      </c>
      <c r="AD3452" s="49" t="str">
        <f t="shared" si="1206"/>
        <v/>
      </c>
      <c r="AE3452" s="49" t="str">
        <f t="shared" si="1195"/>
        <v/>
      </c>
    </row>
    <row r="3453" spans="2:31" x14ac:dyDescent="0.25">
      <c r="B3453" s="10"/>
      <c r="C3453" s="10"/>
      <c r="D3453" s="10"/>
      <c r="E3453" s="10"/>
      <c r="F3453" s="34"/>
      <c r="G3453" s="34"/>
      <c r="H3453" s="47" t="str">
        <f t="shared" si="1202"/>
        <v/>
      </c>
      <c r="I3453" s="47" t="str">
        <f t="shared" si="1203"/>
        <v/>
      </c>
      <c r="J3453" s="47" t="str">
        <f t="shared" si="1204"/>
        <v/>
      </c>
      <c r="K3453" s="47" t="str">
        <f t="shared" si="1205"/>
        <v/>
      </c>
      <c r="L3453" s="47" t="str">
        <f t="shared" si="1208"/>
        <v/>
      </c>
      <c r="M3453" s="47" t="str">
        <f t="shared" si="1196"/>
        <v/>
      </c>
      <c r="N3453" s="47"/>
      <c r="O3453" s="47"/>
      <c r="P3453" s="47"/>
      <c r="Q3453" s="47"/>
      <c r="R3453" s="47" t="str">
        <f t="shared" si="1209"/>
        <v/>
      </c>
      <c r="S3453" s="47" t="str">
        <f t="shared" si="1210"/>
        <v/>
      </c>
      <c r="T3453" s="47"/>
      <c r="U3453" s="47"/>
      <c r="V3453" s="47"/>
      <c r="W3453" s="47"/>
      <c r="X3453" s="47" t="str">
        <f t="shared" si="1207"/>
        <v/>
      </c>
      <c r="Y3453" s="47" t="str">
        <f t="shared" si="1197"/>
        <v/>
      </c>
      <c r="Z3453" s="49" t="str">
        <f t="shared" si="1198"/>
        <v/>
      </c>
      <c r="AA3453" s="49" t="str">
        <f t="shared" si="1199"/>
        <v/>
      </c>
      <c r="AB3453" s="49" t="str">
        <f t="shared" si="1200"/>
        <v/>
      </c>
      <c r="AC3453" s="49" t="str">
        <f t="shared" si="1201"/>
        <v/>
      </c>
      <c r="AD3453" s="49" t="str">
        <f t="shared" si="1206"/>
        <v/>
      </c>
      <c r="AE3453" s="49" t="str">
        <f t="shared" si="1195"/>
        <v/>
      </c>
    </row>
    <row r="3454" spans="2:31" x14ac:dyDescent="0.25">
      <c r="B3454" s="10"/>
      <c r="C3454" s="10"/>
      <c r="D3454" s="10"/>
      <c r="E3454" s="10"/>
      <c r="F3454" s="34"/>
      <c r="G3454" s="34"/>
      <c r="H3454" s="47" t="str">
        <f t="shared" si="1202"/>
        <v/>
      </c>
      <c r="I3454" s="47" t="str">
        <f t="shared" si="1203"/>
        <v/>
      </c>
      <c r="J3454" s="47" t="str">
        <f t="shared" si="1204"/>
        <v/>
      </c>
      <c r="K3454" s="47" t="str">
        <f t="shared" si="1205"/>
        <v/>
      </c>
      <c r="L3454" s="47" t="str">
        <f t="shared" si="1208"/>
        <v/>
      </c>
      <c r="M3454" s="47" t="str">
        <f t="shared" si="1196"/>
        <v/>
      </c>
      <c r="N3454" s="47"/>
      <c r="O3454" s="47"/>
      <c r="P3454" s="47"/>
      <c r="Q3454" s="47"/>
      <c r="R3454" s="47" t="str">
        <f t="shared" si="1209"/>
        <v/>
      </c>
      <c r="S3454" s="47" t="str">
        <f t="shared" si="1210"/>
        <v/>
      </c>
      <c r="T3454" s="47"/>
      <c r="U3454" s="47"/>
      <c r="V3454" s="47"/>
      <c r="W3454" s="47"/>
      <c r="X3454" s="47" t="str">
        <f t="shared" si="1207"/>
        <v/>
      </c>
      <c r="Y3454" s="47" t="str">
        <f t="shared" si="1197"/>
        <v/>
      </c>
      <c r="Z3454" s="49" t="str">
        <f t="shared" si="1198"/>
        <v/>
      </c>
      <c r="AA3454" s="49" t="str">
        <f t="shared" si="1199"/>
        <v/>
      </c>
      <c r="AB3454" s="49" t="str">
        <f t="shared" si="1200"/>
        <v/>
      </c>
      <c r="AC3454" s="49" t="str">
        <f t="shared" si="1201"/>
        <v/>
      </c>
      <c r="AD3454" s="49" t="str">
        <f t="shared" si="1206"/>
        <v/>
      </c>
      <c r="AE3454" s="49" t="str">
        <f t="shared" si="1195"/>
        <v/>
      </c>
    </row>
    <row r="3455" spans="2:31" x14ac:dyDescent="0.25">
      <c r="B3455" s="10"/>
      <c r="C3455" s="10"/>
      <c r="D3455" s="10"/>
      <c r="E3455" s="10"/>
      <c r="F3455" s="34"/>
      <c r="G3455" s="34"/>
      <c r="H3455" s="47" t="str">
        <f t="shared" si="1202"/>
        <v/>
      </c>
      <c r="I3455" s="47" t="str">
        <f t="shared" si="1203"/>
        <v/>
      </c>
      <c r="J3455" s="47" t="str">
        <f t="shared" si="1204"/>
        <v/>
      </c>
      <c r="K3455" s="47" t="str">
        <f t="shared" si="1205"/>
        <v/>
      </c>
      <c r="L3455" s="47" t="str">
        <f t="shared" si="1208"/>
        <v/>
      </c>
      <c r="M3455" s="47" t="str">
        <f t="shared" si="1196"/>
        <v/>
      </c>
      <c r="N3455" s="47"/>
      <c r="O3455" s="47"/>
      <c r="P3455" s="47"/>
      <c r="Q3455" s="47"/>
      <c r="R3455" s="47" t="str">
        <f t="shared" si="1209"/>
        <v/>
      </c>
      <c r="S3455" s="47" t="str">
        <f t="shared" si="1210"/>
        <v/>
      </c>
      <c r="T3455" s="47"/>
      <c r="U3455" s="47"/>
      <c r="V3455" s="47"/>
      <c r="W3455" s="47"/>
      <c r="X3455" s="47" t="str">
        <f t="shared" si="1207"/>
        <v/>
      </c>
      <c r="Y3455" s="47" t="str">
        <f t="shared" si="1197"/>
        <v/>
      </c>
      <c r="Z3455" s="49" t="str">
        <f t="shared" si="1198"/>
        <v/>
      </c>
      <c r="AA3455" s="49" t="str">
        <f t="shared" si="1199"/>
        <v/>
      </c>
      <c r="AB3455" s="49" t="str">
        <f t="shared" si="1200"/>
        <v/>
      </c>
      <c r="AC3455" s="49" t="str">
        <f t="shared" si="1201"/>
        <v/>
      </c>
      <c r="AD3455" s="49" t="str">
        <f t="shared" si="1206"/>
        <v/>
      </c>
      <c r="AE3455" s="49" t="str">
        <f t="shared" si="1195"/>
        <v/>
      </c>
    </row>
    <row r="3456" spans="2:31" x14ac:dyDescent="0.25">
      <c r="B3456" s="10"/>
      <c r="C3456" s="10"/>
      <c r="D3456" s="10"/>
      <c r="E3456" s="10"/>
      <c r="F3456" s="34"/>
      <c r="G3456" s="34"/>
      <c r="H3456" s="47" t="str">
        <f t="shared" si="1202"/>
        <v/>
      </c>
      <c r="I3456" s="47" t="str">
        <f t="shared" si="1203"/>
        <v/>
      </c>
      <c r="J3456" s="47" t="str">
        <f t="shared" si="1204"/>
        <v/>
      </c>
      <c r="K3456" s="47" t="str">
        <f t="shared" si="1205"/>
        <v/>
      </c>
      <c r="L3456" s="47" t="str">
        <f t="shared" si="1208"/>
        <v/>
      </c>
      <c r="M3456" s="47" t="str">
        <f t="shared" si="1196"/>
        <v/>
      </c>
      <c r="N3456" s="47"/>
      <c r="O3456" s="47"/>
      <c r="P3456" s="47"/>
      <c r="Q3456" s="47"/>
      <c r="R3456" s="47" t="str">
        <f t="shared" si="1209"/>
        <v/>
      </c>
      <c r="S3456" s="47" t="str">
        <f t="shared" si="1210"/>
        <v/>
      </c>
      <c r="T3456" s="47"/>
      <c r="U3456" s="47"/>
      <c r="V3456" s="47"/>
      <c r="W3456" s="47"/>
      <c r="X3456" s="47" t="str">
        <f t="shared" si="1207"/>
        <v/>
      </c>
      <c r="Y3456" s="47" t="str">
        <f t="shared" si="1197"/>
        <v/>
      </c>
      <c r="Z3456" s="49" t="str">
        <f t="shared" si="1198"/>
        <v/>
      </c>
      <c r="AA3456" s="49" t="str">
        <f t="shared" si="1199"/>
        <v/>
      </c>
      <c r="AB3456" s="49" t="str">
        <f t="shared" si="1200"/>
        <v/>
      </c>
      <c r="AC3456" s="49" t="str">
        <f t="shared" si="1201"/>
        <v/>
      </c>
      <c r="AD3456" s="49" t="str">
        <f t="shared" si="1206"/>
        <v/>
      </c>
      <c r="AE3456" s="49" t="str">
        <f t="shared" si="1195"/>
        <v/>
      </c>
    </row>
    <row r="3457" spans="2:31" x14ac:dyDescent="0.25">
      <c r="B3457" s="10"/>
      <c r="C3457" s="10"/>
      <c r="D3457" s="10"/>
      <c r="E3457" s="10"/>
      <c r="F3457" s="34"/>
      <c r="G3457" s="34"/>
      <c r="H3457" s="47" t="str">
        <f t="shared" si="1202"/>
        <v/>
      </c>
      <c r="I3457" s="47" t="str">
        <f t="shared" si="1203"/>
        <v/>
      </c>
      <c r="J3457" s="47" t="str">
        <f t="shared" si="1204"/>
        <v/>
      </c>
      <c r="K3457" s="47" t="str">
        <f t="shared" si="1205"/>
        <v/>
      </c>
      <c r="L3457" s="47" t="str">
        <f t="shared" si="1208"/>
        <v/>
      </c>
      <c r="M3457" s="47" t="str">
        <f t="shared" si="1196"/>
        <v/>
      </c>
      <c r="N3457" s="47"/>
      <c r="O3457" s="47"/>
      <c r="P3457" s="47"/>
      <c r="Q3457" s="47"/>
      <c r="R3457" s="47" t="str">
        <f t="shared" si="1209"/>
        <v/>
      </c>
      <c r="S3457" s="47" t="str">
        <f t="shared" si="1210"/>
        <v/>
      </c>
      <c r="T3457" s="47"/>
      <c r="U3457" s="47"/>
      <c r="V3457" s="47"/>
      <c r="W3457" s="47"/>
      <c r="X3457" s="47" t="str">
        <f t="shared" si="1207"/>
        <v/>
      </c>
      <c r="Y3457" s="47" t="str">
        <f t="shared" si="1197"/>
        <v/>
      </c>
      <c r="Z3457" s="49" t="str">
        <f t="shared" si="1198"/>
        <v/>
      </c>
      <c r="AA3457" s="49" t="str">
        <f t="shared" si="1199"/>
        <v/>
      </c>
      <c r="AB3457" s="49" t="str">
        <f t="shared" si="1200"/>
        <v/>
      </c>
      <c r="AC3457" s="49" t="str">
        <f t="shared" si="1201"/>
        <v/>
      </c>
      <c r="AD3457" s="49" t="str">
        <f t="shared" si="1206"/>
        <v/>
      </c>
      <c r="AE3457" s="49" t="str">
        <f t="shared" si="1195"/>
        <v/>
      </c>
    </row>
    <row r="3458" spans="2:31" x14ac:dyDescent="0.25">
      <c r="B3458" s="10"/>
      <c r="C3458" s="10"/>
      <c r="D3458" s="10"/>
      <c r="E3458" s="10"/>
      <c r="F3458" s="34"/>
      <c r="G3458" s="34"/>
      <c r="H3458" s="47" t="str">
        <f t="shared" si="1202"/>
        <v/>
      </c>
      <c r="I3458" s="47" t="str">
        <f t="shared" si="1203"/>
        <v/>
      </c>
      <c r="J3458" s="47" t="str">
        <f t="shared" si="1204"/>
        <v/>
      </c>
      <c r="K3458" s="47" t="str">
        <f t="shared" si="1205"/>
        <v/>
      </c>
      <c r="L3458" s="47" t="str">
        <f t="shared" si="1208"/>
        <v/>
      </c>
      <c r="M3458" s="47" t="str">
        <f t="shared" si="1196"/>
        <v/>
      </c>
      <c r="N3458" s="47"/>
      <c r="O3458" s="47"/>
      <c r="P3458" s="47"/>
      <c r="Q3458" s="47"/>
      <c r="R3458" s="47" t="str">
        <f t="shared" si="1209"/>
        <v/>
      </c>
      <c r="S3458" s="47" t="str">
        <f t="shared" si="1210"/>
        <v/>
      </c>
      <c r="T3458" s="47"/>
      <c r="U3458" s="47"/>
      <c r="V3458" s="47"/>
      <c r="W3458" s="47"/>
      <c r="X3458" s="47" t="str">
        <f t="shared" si="1207"/>
        <v/>
      </c>
      <c r="Y3458" s="47" t="str">
        <f t="shared" si="1197"/>
        <v/>
      </c>
      <c r="Z3458" s="49" t="str">
        <f t="shared" si="1198"/>
        <v/>
      </c>
      <c r="AA3458" s="49" t="str">
        <f t="shared" si="1199"/>
        <v/>
      </c>
      <c r="AB3458" s="49" t="str">
        <f t="shared" si="1200"/>
        <v/>
      </c>
      <c r="AC3458" s="49" t="str">
        <f t="shared" si="1201"/>
        <v/>
      </c>
      <c r="AD3458" s="49" t="str">
        <f t="shared" si="1206"/>
        <v/>
      </c>
      <c r="AE3458" s="49" t="str">
        <f t="shared" si="1195"/>
        <v/>
      </c>
    </row>
    <row r="3459" spans="2:31" x14ac:dyDescent="0.25">
      <c r="B3459" s="10"/>
      <c r="C3459" s="10"/>
      <c r="D3459" s="10"/>
      <c r="E3459" s="10"/>
      <c r="F3459" s="34"/>
      <c r="G3459" s="34"/>
      <c r="H3459" s="47" t="str">
        <f t="shared" si="1202"/>
        <v/>
      </c>
      <c r="I3459" s="47" t="str">
        <f t="shared" si="1203"/>
        <v/>
      </c>
      <c r="J3459" s="47" t="str">
        <f t="shared" si="1204"/>
        <v/>
      </c>
      <c r="K3459" s="47" t="str">
        <f t="shared" si="1205"/>
        <v/>
      </c>
      <c r="L3459" s="47" t="str">
        <f t="shared" si="1208"/>
        <v/>
      </c>
      <c r="M3459" s="47" t="str">
        <f t="shared" si="1196"/>
        <v/>
      </c>
      <c r="N3459" s="47"/>
      <c r="O3459" s="47"/>
      <c r="P3459" s="47"/>
      <c r="Q3459" s="47"/>
      <c r="R3459" s="47" t="str">
        <f t="shared" si="1209"/>
        <v/>
      </c>
      <c r="S3459" s="47" t="str">
        <f t="shared" si="1210"/>
        <v/>
      </c>
      <c r="T3459" s="47"/>
      <c r="U3459" s="47"/>
      <c r="V3459" s="47"/>
      <c r="W3459" s="47"/>
      <c r="X3459" s="47" t="str">
        <f t="shared" si="1207"/>
        <v/>
      </c>
      <c r="Y3459" s="47" t="str">
        <f t="shared" si="1197"/>
        <v/>
      </c>
      <c r="Z3459" s="49" t="str">
        <f t="shared" si="1198"/>
        <v/>
      </c>
      <c r="AA3459" s="49" t="str">
        <f t="shared" si="1199"/>
        <v/>
      </c>
      <c r="AB3459" s="49" t="str">
        <f t="shared" si="1200"/>
        <v/>
      </c>
      <c r="AC3459" s="49" t="str">
        <f t="shared" si="1201"/>
        <v/>
      </c>
      <c r="AD3459" s="49" t="str">
        <f t="shared" si="1206"/>
        <v/>
      </c>
      <c r="AE3459" s="49" t="str">
        <f t="shared" si="1195"/>
        <v/>
      </c>
    </row>
    <row r="3460" spans="2:31" x14ac:dyDescent="0.25">
      <c r="B3460" s="10"/>
      <c r="C3460" s="10"/>
      <c r="D3460" s="10"/>
      <c r="E3460" s="10"/>
      <c r="F3460" s="34"/>
      <c r="G3460" s="34"/>
      <c r="H3460" s="47" t="str">
        <f t="shared" si="1202"/>
        <v/>
      </c>
      <c r="I3460" s="47" t="str">
        <f t="shared" si="1203"/>
        <v/>
      </c>
      <c r="J3460" s="47" t="str">
        <f t="shared" si="1204"/>
        <v/>
      </c>
      <c r="K3460" s="47" t="str">
        <f t="shared" si="1205"/>
        <v/>
      </c>
      <c r="L3460" s="47" t="str">
        <f t="shared" si="1208"/>
        <v/>
      </c>
      <c r="M3460" s="47" t="str">
        <f t="shared" si="1196"/>
        <v/>
      </c>
      <c r="N3460" s="47"/>
      <c r="O3460" s="47"/>
      <c r="P3460" s="47"/>
      <c r="Q3460" s="47"/>
      <c r="R3460" s="47" t="str">
        <f t="shared" si="1209"/>
        <v/>
      </c>
      <c r="S3460" s="47" t="str">
        <f t="shared" si="1210"/>
        <v/>
      </c>
      <c r="T3460" s="47"/>
      <c r="U3460" s="47"/>
      <c r="V3460" s="47"/>
      <c r="W3460" s="47"/>
      <c r="X3460" s="47" t="str">
        <f t="shared" si="1207"/>
        <v/>
      </c>
      <c r="Y3460" s="47" t="str">
        <f t="shared" si="1197"/>
        <v/>
      </c>
      <c r="Z3460" s="49" t="str">
        <f t="shared" si="1198"/>
        <v/>
      </c>
      <c r="AA3460" s="49" t="str">
        <f t="shared" si="1199"/>
        <v/>
      </c>
      <c r="AB3460" s="49" t="str">
        <f t="shared" si="1200"/>
        <v/>
      </c>
      <c r="AC3460" s="49" t="str">
        <f t="shared" si="1201"/>
        <v/>
      </c>
      <c r="AD3460" s="49" t="str">
        <f t="shared" si="1206"/>
        <v/>
      </c>
      <c r="AE3460" s="49" t="str">
        <f t="shared" si="1195"/>
        <v/>
      </c>
    </row>
    <row r="3461" spans="2:31" x14ac:dyDescent="0.25">
      <c r="B3461" s="10"/>
      <c r="C3461" s="10"/>
      <c r="D3461" s="10"/>
      <c r="E3461" s="10"/>
      <c r="F3461" s="34"/>
      <c r="G3461" s="34"/>
      <c r="H3461" s="47" t="str">
        <f t="shared" si="1202"/>
        <v/>
      </c>
      <c r="I3461" s="47" t="str">
        <f t="shared" si="1203"/>
        <v/>
      </c>
      <c r="J3461" s="47" t="str">
        <f t="shared" si="1204"/>
        <v/>
      </c>
      <c r="K3461" s="47" t="str">
        <f t="shared" si="1205"/>
        <v/>
      </c>
      <c r="L3461" s="47" t="str">
        <f t="shared" si="1208"/>
        <v/>
      </c>
      <c r="M3461" s="47" t="str">
        <f t="shared" si="1196"/>
        <v/>
      </c>
      <c r="N3461" s="47"/>
      <c r="O3461" s="47"/>
      <c r="P3461" s="47"/>
      <c r="Q3461" s="47"/>
      <c r="R3461" s="47" t="str">
        <f t="shared" si="1209"/>
        <v/>
      </c>
      <c r="S3461" s="47" t="str">
        <f t="shared" si="1210"/>
        <v/>
      </c>
      <c r="T3461" s="47"/>
      <c r="U3461" s="47"/>
      <c r="V3461" s="47"/>
      <c r="W3461" s="47"/>
      <c r="X3461" s="47" t="str">
        <f t="shared" si="1207"/>
        <v/>
      </c>
      <c r="Y3461" s="47" t="str">
        <f t="shared" si="1197"/>
        <v/>
      </c>
      <c r="Z3461" s="49" t="str">
        <f t="shared" si="1198"/>
        <v/>
      </c>
      <c r="AA3461" s="49" t="str">
        <f t="shared" si="1199"/>
        <v/>
      </c>
      <c r="AB3461" s="49" t="str">
        <f t="shared" si="1200"/>
        <v/>
      </c>
      <c r="AC3461" s="49" t="str">
        <f t="shared" si="1201"/>
        <v/>
      </c>
      <c r="AD3461" s="49" t="str">
        <f t="shared" si="1206"/>
        <v/>
      </c>
      <c r="AE3461" s="49" t="str">
        <f t="shared" si="1195"/>
        <v/>
      </c>
    </row>
    <row r="3462" spans="2:31" x14ac:dyDescent="0.25">
      <c r="B3462" s="10"/>
      <c r="C3462" s="10"/>
      <c r="D3462" s="10"/>
      <c r="E3462" s="10"/>
      <c r="F3462" s="34"/>
      <c r="G3462" s="34"/>
      <c r="H3462" s="47" t="str">
        <f t="shared" si="1202"/>
        <v/>
      </c>
      <c r="I3462" s="47" t="str">
        <f t="shared" si="1203"/>
        <v/>
      </c>
      <c r="J3462" s="47" t="str">
        <f t="shared" si="1204"/>
        <v/>
      </c>
      <c r="K3462" s="47" t="str">
        <f t="shared" si="1205"/>
        <v/>
      </c>
      <c r="L3462" s="47" t="str">
        <f t="shared" si="1208"/>
        <v/>
      </c>
      <c r="M3462" s="47" t="str">
        <f t="shared" si="1196"/>
        <v/>
      </c>
      <c r="N3462" s="47"/>
      <c r="O3462" s="47"/>
      <c r="P3462" s="47"/>
      <c r="Q3462" s="47"/>
      <c r="R3462" s="47" t="str">
        <f t="shared" si="1209"/>
        <v/>
      </c>
      <c r="S3462" s="47" t="str">
        <f t="shared" si="1210"/>
        <v/>
      </c>
      <c r="T3462" s="47"/>
      <c r="U3462" s="47"/>
      <c r="V3462" s="47"/>
      <c r="W3462" s="47"/>
      <c r="X3462" s="47" t="str">
        <f t="shared" si="1207"/>
        <v/>
      </c>
      <c r="Y3462" s="47" t="str">
        <f t="shared" si="1197"/>
        <v/>
      </c>
      <c r="Z3462" s="49" t="str">
        <f t="shared" si="1198"/>
        <v/>
      </c>
      <c r="AA3462" s="49" t="str">
        <f t="shared" si="1199"/>
        <v/>
      </c>
      <c r="AB3462" s="49" t="str">
        <f t="shared" si="1200"/>
        <v/>
      </c>
      <c r="AC3462" s="49" t="str">
        <f t="shared" si="1201"/>
        <v/>
      </c>
      <c r="AD3462" s="49" t="str">
        <f t="shared" si="1206"/>
        <v/>
      </c>
      <c r="AE3462" s="49" t="str">
        <f t="shared" si="1195"/>
        <v/>
      </c>
    </row>
    <row r="3463" spans="2:31" x14ac:dyDescent="0.25">
      <c r="B3463" s="10"/>
      <c r="C3463" s="10"/>
      <c r="D3463" s="10"/>
      <c r="E3463" s="10"/>
      <c r="F3463" s="34"/>
      <c r="G3463" s="34"/>
      <c r="H3463" s="47" t="str">
        <f t="shared" si="1202"/>
        <v/>
      </c>
      <c r="I3463" s="47" t="str">
        <f t="shared" si="1203"/>
        <v/>
      </c>
      <c r="J3463" s="47" t="str">
        <f t="shared" si="1204"/>
        <v/>
      </c>
      <c r="K3463" s="47" t="str">
        <f t="shared" si="1205"/>
        <v/>
      </c>
      <c r="L3463" s="47" t="str">
        <f t="shared" si="1208"/>
        <v/>
      </c>
      <c r="M3463" s="47" t="str">
        <f t="shared" si="1196"/>
        <v/>
      </c>
      <c r="N3463" s="47"/>
      <c r="O3463" s="47"/>
      <c r="P3463" s="47"/>
      <c r="Q3463" s="47"/>
      <c r="R3463" s="47" t="str">
        <f t="shared" si="1209"/>
        <v/>
      </c>
      <c r="S3463" s="47" t="str">
        <f t="shared" si="1210"/>
        <v/>
      </c>
      <c r="T3463" s="47"/>
      <c r="U3463" s="47"/>
      <c r="V3463" s="47"/>
      <c r="W3463" s="47"/>
      <c r="X3463" s="47" t="str">
        <f t="shared" si="1207"/>
        <v/>
      </c>
      <c r="Y3463" s="47" t="str">
        <f t="shared" si="1197"/>
        <v/>
      </c>
      <c r="Z3463" s="49" t="str">
        <f t="shared" si="1198"/>
        <v/>
      </c>
      <c r="AA3463" s="49" t="str">
        <f t="shared" si="1199"/>
        <v/>
      </c>
      <c r="AB3463" s="49" t="str">
        <f t="shared" si="1200"/>
        <v/>
      </c>
      <c r="AC3463" s="49" t="str">
        <f t="shared" si="1201"/>
        <v/>
      </c>
      <c r="AD3463" s="49" t="str">
        <f t="shared" si="1206"/>
        <v/>
      </c>
      <c r="AE3463" s="49" t="str">
        <f t="shared" ref="AE3463:AE3526" si="1211">IF(AND(E3463&gt;0,E3463&lt;E3098),ABS(E3463/E3098-1),"")</f>
        <v/>
      </c>
    </row>
    <row r="3464" spans="2:31" x14ac:dyDescent="0.25">
      <c r="B3464" s="10"/>
      <c r="C3464" s="10"/>
      <c r="D3464" s="10"/>
      <c r="E3464" s="10"/>
      <c r="F3464" s="34"/>
      <c r="G3464" s="34"/>
      <c r="H3464" s="47" t="str">
        <f t="shared" si="1202"/>
        <v/>
      </c>
      <c r="I3464" s="47" t="str">
        <f t="shared" si="1203"/>
        <v/>
      </c>
      <c r="J3464" s="47" t="str">
        <f t="shared" si="1204"/>
        <v/>
      </c>
      <c r="K3464" s="47" t="str">
        <f t="shared" si="1205"/>
        <v/>
      </c>
      <c r="L3464" s="47" t="str">
        <f t="shared" si="1208"/>
        <v/>
      </c>
      <c r="M3464" s="47" t="str">
        <f t="shared" ref="M3464:M3527" si="1212">IF(AND(B3464&gt;0,B3464&lt;B3099),ABS(B3464/B3099-1),"")</f>
        <v/>
      </c>
      <c r="N3464" s="47"/>
      <c r="O3464" s="47"/>
      <c r="P3464" s="47"/>
      <c r="Q3464" s="47"/>
      <c r="R3464" s="47" t="str">
        <f t="shared" si="1209"/>
        <v/>
      </c>
      <c r="S3464" s="47" t="str">
        <f t="shared" si="1210"/>
        <v/>
      </c>
      <c r="T3464" s="47"/>
      <c r="U3464" s="47"/>
      <c r="V3464" s="47"/>
      <c r="W3464" s="47"/>
      <c r="X3464" s="47" t="str">
        <f t="shared" si="1207"/>
        <v/>
      </c>
      <c r="Y3464" s="47" t="str">
        <f t="shared" si="1197"/>
        <v/>
      </c>
      <c r="Z3464" s="49" t="str">
        <f t="shared" si="1198"/>
        <v/>
      </c>
      <c r="AA3464" s="49" t="str">
        <f t="shared" si="1199"/>
        <v/>
      </c>
      <c r="AB3464" s="49" t="str">
        <f t="shared" si="1200"/>
        <v/>
      </c>
      <c r="AC3464" s="49" t="str">
        <f t="shared" si="1201"/>
        <v/>
      </c>
      <c r="AD3464" s="49" t="str">
        <f t="shared" si="1206"/>
        <v/>
      </c>
      <c r="AE3464" s="49" t="str">
        <f t="shared" si="1211"/>
        <v/>
      </c>
    </row>
    <row r="3465" spans="2:31" x14ac:dyDescent="0.25">
      <c r="B3465" s="10"/>
      <c r="C3465" s="10"/>
      <c r="D3465" s="10"/>
      <c r="E3465" s="10"/>
      <c r="F3465" s="34"/>
      <c r="G3465" s="34"/>
      <c r="H3465" s="47" t="str">
        <f t="shared" si="1202"/>
        <v/>
      </c>
      <c r="I3465" s="47" t="str">
        <f t="shared" si="1203"/>
        <v/>
      </c>
      <c r="J3465" s="47" t="str">
        <f t="shared" si="1204"/>
        <v/>
      </c>
      <c r="K3465" s="47" t="str">
        <f t="shared" si="1205"/>
        <v/>
      </c>
      <c r="L3465" s="47" t="str">
        <f t="shared" si="1208"/>
        <v/>
      </c>
      <c r="M3465" s="47" t="str">
        <f t="shared" si="1212"/>
        <v/>
      </c>
      <c r="N3465" s="47"/>
      <c r="O3465" s="47"/>
      <c r="P3465" s="47"/>
      <c r="Q3465" s="47"/>
      <c r="R3465" s="47" t="str">
        <f t="shared" si="1209"/>
        <v/>
      </c>
      <c r="S3465" s="47" t="str">
        <f t="shared" si="1210"/>
        <v/>
      </c>
      <c r="T3465" s="47"/>
      <c r="U3465" s="47"/>
      <c r="V3465" s="47"/>
      <c r="W3465" s="47"/>
      <c r="X3465" s="47" t="str">
        <f t="shared" si="1207"/>
        <v/>
      </c>
      <c r="Y3465" s="47" t="str">
        <f t="shared" si="1197"/>
        <v/>
      </c>
      <c r="Z3465" s="49" t="str">
        <f t="shared" si="1198"/>
        <v/>
      </c>
      <c r="AA3465" s="49" t="str">
        <f t="shared" si="1199"/>
        <v/>
      </c>
      <c r="AB3465" s="49" t="str">
        <f t="shared" si="1200"/>
        <v/>
      </c>
      <c r="AC3465" s="49" t="str">
        <f t="shared" si="1201"/>
        <v/>
      </c>
      <c r="AD3465" s="49" t="str">
        <f t="shared" si="1206"/>
        <v/>
      </c>
      <c r="AE3465" s="49" t="str">
        <f t="shared" si="1211"/>
        <v/>
      </c>
    </row>
    <row r="3466" spans="2:31" x14ac:dyDescent="0.25">
      <c r="B3466" s="10"/>
      <c r="C3466" s="10"/>
      <c r="D3466" s="10"/>
      <c r="E3466" s="10"/>
      <c r="F3466" s="34"/>
      <c r="G3466" s="34"/>
      <c r="H3466" s="47" t="str">
        <f t="shared" si="1202"/>
        <v/>
      </c>
      <c r="I3466" s="47" t="str">
        <f t="shared" si="1203"/>
        <v/>
      </c>
      <c r="J3466" s="47" t="str">
        <f t="shared" si="1204"/>
        <v/>
      </c>
      <c r="K3466" s="47" t="str">
        <f t="shared" si="1205"/>
        <v/>
      </c>
      <c r="L3466" s="47" t="str">
        <f t="shared" si="1208"/>
        <v/>
      </c>
      <c r="M3466" s="47" t="str">
        <f t="shared" si="1212"/>
        <v/>
      </c>
      <c r="N3466" s="47"/>
      <c r="O3466" s="47"/>
      <c r="P3466" s="47"/>
      <c r="Q3466" s="47"/>
      <c r="R3466" s="47" t="str">
        <f t="shared" si="1209"/>
        <v/>
      </c>
      <c r="S3466" s="47" t="str">
        <f t="shared" si="1210"/>
        <v/>
      </c>
      <c r="T3466" s="47"/>
      <c r="U3466" s="47"/>
      <c r="V3466" s="47"/>
      <c r="W3466" s="47"/>
      <c r="X3466" s="47" t="str">
        <f t="shared" si="1207"/>
        <v/>
      </c>
      <c r="Y3466" s="47" t="str">
        <f t="shared" ref="Y3466:Y3529" si="1213">IF(AND(D3466&gt;0,D3466&lt;D3101),ABS(D3466/D3101-1),"")</f>
        <v/>
      </c>
      <c r="Z3466" s="49" t="str">
        <f t="shared" si="1198"/>
        <v/>
      </c>
      <c r="AA3466" s="49" t="str">
        <f t="shared" si="1199"/>
        <v/>
      </c>
      <c r="AB3466" s="49" t="str">
        <f t="shared" si="1200"/>
        <v/>
      </c>
      <c r="AC3466" s="49" t="str">
        <f t="shared" si="1201"/>
        <v/>
      </c>
      <c r="AD3466" s="49" t="str">
        <f t="shared" si="1206"/>
        <v/>
      </c>
      <c r="AE3466" s="49" t="str">
        <f t="shared" si="1211"/>
        <v/>
      </c>
    </row>
    <row r="3467" spans="2:31" x14ac:dyDescent="0.25">
      <c r="B3467" s="10"/>
      <c r="C3467" s="10"/>
      <c r="D3467" s="10"/>
      <c r="E3467" s="10"/>
      <c r="F3467" s="34"/>
      <c r="G3467" s="34"/>
      <c r="H3467" s="47" t="str">
        <f t="shared" si="1202"/>
        <v/>
      </c>
      <c r="I3467" s="47" t="str">
        <f t="shared" si="1203"/>
        <v/>
      </c>
      <c r="J3467" s="47" t="str">
        <f t="shared" si="1204"/>
        <v/>
      </c>
      <c r="K3467" s="47" t="str">
        <f t="shared" si="1205"/>
        <v/>
      </c>
      <c r="L3467" s="47" t="str">
        <f t="shared" si="1208"/>
        <v/>
      </c>
      <c r="M3467" s="47" t="str">
        <f t="shared" si="1212"/>
        <v/>
      </c>
      <c r="N3467" s="47"/>
      <c r="O3467" s="47"/>
      <c r="P3467" s="47"/>
      <c r="Q3467" s="47"/>
      <c r="R3467" s="47" t="str">
        <f t="shared" si="1209"/>
        <v/>
      </c>
      <c r="S3467" s="47" t="str">
        <f t="shared" si="1210"/>
        <v/>
      </c>
      <c r="T3467" s="47"/>
      <c r="U3467" s="47"/>
      <c r="V3467" s="47"/>
      <c r="W3467" s="47"/>
      <c r="X3467" s="47" t="str">
        <f t="shared" si="1207"/>
        <v/>
      </c>
      <c r="Y3467" s="47" t="str">
        <f t="shared" si="1213"/>
        <v/>
      </c>
      <c r="Z3467" s="49" t="str">
        <f t="shared" si="1198"/>
        <v/>
      </c>
      <c r="AA3467" s="49" t="str">
        <f t="shared" si="1199"/>
        <v/>
      </c>
      <c r="AB3467" s="49" t="str">
        <f t="shared" si="1200"/>
        <v/>
      </c>
      <c r="AC3467" s="49" t="str">
        <f t="shared" si="1201"/>
        <v/>
      </c>
      <c r="AD3467" s="49" t="str">
        <f t="shared" si="1206"/>
        <v/>
      </c>
      <c r="AE3467" s="49" t="str">
        <f t="shared" si="1211"/>
        <v/>
      </c>
    </row>
    <row r="3468" spans="2:31" x14ac:dyDescent="0.25">
      <c r="B3468" s="10"/>
      <c r="C3468" s="10"/>
      <c r="D3468" s="10"/>
      <c r="E3468" s="10"/>
      <c r="F3468" s="34"/>
      <c r="G3468" s="34"/>
      <c r="H3468" s="47" t="str">
        <f t="shared" si="1202"/>
        <v/>
      </c>
      <c r="I3468" s="47" t="str">
        <f t="shared" si="1203"/>
        <v/>
      </c>
      <c r="J3468" s="47" t="str">
        <f t="shared" si="1204"/>
        <v/>
      </c>
      <c r="K3468" s="47" t="str">
        <f t="shared" si="1205"/>
        <v/>
      </c>
      <c r="L3468" s="47" t="str">
        <f t="shared" si="1208"/>
        <v/>
      </c>
      <c r="M3468" s="47" t="str">
        <f t="shared" si="1212"/>
        <v/>
      </c>
      <c r="N3468" s="47"/>
      <c r="O3468" s="47"/>
      <c r="P3468" s="47"/>
      <c r="Q3468" s="47"/>
      <c r="R3468" s="47" t="str">
        <f t="shared" si="1209"/>
        <v/>
      </c>
      <c r="S3468" s="47" t="str">
        <f t="shared" si="1210"/>
        <v/>
      </c>
      <c r="T3468" s="47"/>
      <c r="U3468" s="47"/>
      <c r="V3468" s="47"/>
      <c r="W3468" s="47"/>
      <c r="X3468" s="47" t="str">
        <f t="shared" si="1207"/>
        <v/>
      </c>
      <c r="Y3468" s="47" t="str">
        <f t="shared" si="1213"/>
        <v/>
      </c>
      <c r="Z3468" s="49" t="str">
        <f t="shared" si="1198"/>
        <v/>
      </c>
      <c r="AA3468" s="49" t="str">
        <f t="shared" si="1199"/>
        <v/>
      </c>
      <c r="AB3468" s="49" t="str">
        <f t="shared" si="1200"/>
        <v/>
      </c>
      <c r="AC3468" s="49" t="str">
        <f t="shared" si="1201"/>
        <v/>
      </c>
      <c r="AD3468" s="49" t="str">
        <f t="shared" si="1206"/>
        <v/>
      </c>
      <c r="AE3468" s="49" t="str">
        <f t="shared" si="1211"/>
        <v/>
      </c>
    </row>
    <row r="3469" spans="2:31" x14ac:dyDescent="0.25">
      <c r="B3469" s="10"/>
      <c r="C3469" s="10"/>
      <c r="D3469" s="10"/>
      <c r="E3469" s="10"/>
      <c r="F3469" s="34"/>
      <c r="G3469" s="34"/>
      <c r="H3469" s="47" t="str">
        <f t="shared" si="1202"/>
        <v/>
      </c>
      <c r="I3469" s="47" t="str">
        <f t="shared" si="1203"/>
        <v/>
      </c>
      <c r="J3469" s="47" t="str">
        <f t="shared" si="1204"/>
        <v/>
      </c>
      <c r="K3469" s="47" t="str">
        <f t="shared" si="1205"/>
        <v/>
      </c>
      <c r="L3469" s="47" t="str">
        <f t="shared" si="1208"/>
        <v/>
      </c>
      <c r="M3469" s="47" t="str">
        <f t="shared" si="1212"/>
        <v/>
      </c>
      <c r="N3469" s="47"/>
      <c r="O3469" s="47"/>
      <c r="P3469" s="47"/>
      <c r="Q3469" s="47"/>
      <c r="R3469" s="47" t="str">
        <f t="shared" si="1209"/>
        <v/>
      </c>
      <c r="S3469" s="47" t="str">
        <f t="shared" si="1210"/>
        <v/>
      </c>
      <c r="T3469" s="47"/>
      <c r="U3469" s="47"/>
      <c r="V3469" s="47"/>
      <c r="W3469" s="47"/>
      <c r="X3469" s="47" t="str">
        <f t="shared" si="1207"/>
        <v/>
      </c>
      <c r="Y3469" s="47" t="str">
        <f t="shared" si="1213"/>
        <v/>
      </c>
      <c r="Z3469" s="49" t="str">
        <f t="shared" si="1198"/>
        <v/>
      </c>
      <c r="AA3469" s="49" t="str">
        <f t="shared" si="1199"/>
        <v/>
      </c>
      <c r="AB3469" s="49" t="str">
        <f t="shared" si="1200"/>
        <v/>
      </c>
      <c r="AC3469" s="49" t="str">
        <f t="shared" si="1201"/>
        <v/>
      </c>
      <c r="AD3469" s="49" t="str">
        <f t="shared" si="1206"/>
        <v/>
      </c>
      <c r="AE3469" s="49" t="str">
        <f t="shared" si="1211"/>
        <v/>
      </c>
    </row>
    <row r="3470" spans="2:31" x14ac:dyDescent="0.25">
      <c r="B3470" s="10"/>
      <c r="C3470" s="10"/>
      <c r="D3470" s="10"/>
      <c r="E3470" s="10"/>
      <c r="F3470" s="34"/>
      <c r="G3470" s="34"/>
      <c r="H3470" s="47" t="str">
        <f t="shared" si="1202"/>
        <v/>
      </c>
      <c r="I3470" s="47" t="str">
        <f t="shared" si="1203"/>
        <v/>
      </c>
      <c r="J3470" s="47" t="str">
        <f t="shared" si="1204"/>
        <v/>
      </c>
      <c r="K3470" s="47" t="str">
        <f t="shared" si="1205"/>
        <v/>
      </c>
      <c r="L3470" s="47" t="str">
        <f t="shared" si="1208"/>
        <v/>
      </c>
      <c r="M3470" s="47" t="str">
        <f t="shared" si="1212"/>
        <v/>
      </c>
      <c r="N3470" s="47"/>
      <c r="O3470" s="47"/>
      <c r="P3470" s="47"/>
      <c r="Q3470" s="47"/>
      <c r="R3470" s="47" t="str">
        <f t="shared" si="1209"/>
        <v/>
      </c>
      <c r="S3470" s="47" t="str">
        <f t="shared" si="1210"/>
        <v/>
      </c>
      <c r="T3470" s="47"/>
      <c r="U3470" s="47"/>
      <c r="V3470" s="47"/>
      <c r="W3470" s="47"/>
      <c r="X3470" s="47" t="str">
        <f t="shared" si="1207"/>
        <v/>
      </c>
      <c r="Y3470" s="47" t="str">
        <f t="shared" si="1213"/>
        <v/>
      </c>
      <c r="Z3470" s="49" t="str">
        <f t="shared" si="1198"/>
        <v/>
      </c>
      <c r="AA3470" s="49" t="str">
        <f t="shared" si="1199"/>
        <v/>
      </c>
      <c r="AB3470" s="49" t="str">
        <f t="shared" si="1200"/>
        <v/>
      </c>
      <c r="AC3470" s="49" t="str">
        <f t="shared" si="1201"/>
        <v/>
      </c>
      <c r="AD3470" s="49" t="str">
        <f t="shared" si="1206"/>
        <v/>
      </c>
      <c r="AE3470" s="49" t="str">
        <f t="shared" si="1211"/>
        <v/>
      </c>
    </row>
    <row r="3471" spans="2:31" x14ac:dyDescent="0.25">
      <c r="B3471" s="10"/>
      <c r="C3471" s="10"/>
      <c r="D3471" s="10"/>
      <c r="E3471" s="10"/>
      <c r="F3471" s="34"/>
      <c r="G3471" s="34"/>
      <c r="H3471" s="47" t="str">
        <f t="shared" si="1202"/>
        <v/>
      </c>
      <c r="I3471" s="47" t="str">
        <f t="shared" si="1203"/>
        <v/>
      </c>
      <c r="J3471" s="47" t="str">
        <f t="shared" si="1204"/>
        <v/>
      </c>
      <c r="K3471" s="47" t="str">
        <f t="shared" si="1205"/>
        <v/>
      </c>
      <c r="L3471" s="47" t="str">
        <f t="shared" si="1208"/>
        <v/>
      </c>
      <c r="M3471" s="47" t="str">
        <f t="shared" si="1212"/>
        <v/>
      </c>
      <c r="N3471" s="47"/>
      <c r="O3471" s="47"/>
      <c r="P3471" s="47"/>
      <c r="Q3471" s="47"/>
      <c r="R3471" s="47" t="str">
        <f t="shared" si="1209"/>
        <v/>
      </c>
      <c r="S3471" s="47" t="str">
        <f t="shared" si="1210"/>
        <v/>
      </c>
      <c r="T3471" s="47"/>
      <c r="U3471" s="47"/>
      <c r="V3471" s="47"/>
      <c r="W3471" s="47"/>
      <c r="X3471" s="47" t="str">
        <f t="shared" si="1207"/>
        <v/>
      </c>
      <c r="Y3471" s="47" t="str">
        <f t="shared" si="1213"/>
        <v/>
      </c>
      <c r="Z3471" s="49" t="str">
        <f t="shared" si="1198"/>
        <v/>
      </c>
      <c r="AA3471" s="49" t="str">
        <f t="shared" si="1199"/>
        <v/>
      </c>
      <c r="AB3471" s="49" t="str">
        <f t="shared" si="1200"/>
        <v/>
      </c>
      <c r="AC3471" s="49" t="str">
        <f t="shared" si="1201"/>
        <v/>
      </c>
      <c r="AD3471" s="49" t="str">
        <f t="shared" si="1206"/>
        <v/>
      </c>
      <c r="AE3471" s="49" t="str">
        <f t="shared" si="1211"/>
        <v/>
      </c>
    </row>
    <row r="3472" spans="2:31" x14ac:dyDescent="0.25">
      <c r="B3472" s="10"/>
      <c r="C3472" s="10"/>
      <c r="D3472" s="10"/>
      <c r="E3472" s="10"/>
      <c r="F3472" s="34"/>
      <c r="G3472" s="34"/>
      <c r="H3472" s="47" t="str">
        <f t="shared" si="1202"/>
        <v/>
      </c>
      <c r="I3472" s="47" t="str">
        <f t="shared" si="1203"/>
        <v/>
      </c>
      <c r="J3472" s="47" t="str">
        <f t="shared" si="1204"/>
        <v/>
      </c>
      <c r="K3472" s="47" t="str">
        <f t="shared" si="1205"/>
        <v/>
      </c>
      <c r="L3472" s="47" t="str">
        <f t="shared" si="1208"/>
        <v/>
      </c>
      <c r="M3472" s="47" t="str">
        <f t="shared" si="1212"/>
        <v/>
      </c>
      <c r="N3472" s="47"/>
      <c r="O3472" s="47"/>
      <c r="P3472" s="47"/>
      <c r="Q3472" s="47"/>
      <c r="R3472" s="47" t="str">
        <f t="shared" si="1209"/>
        <v/>
      </c>
      <c r="S3472" s="47" t="str">
        <f t="shared" si="1210"/>
        <v/>
      </c>
      <c r="T3472" s="47"/>
      <c r="U3472" s="47"/>
      <c r="V3472" s="47"/>
      <c r="W3472" s="47"/>
      <c r="X3472" s="47" t="str">
        <f t="shared" si="1207"/>
        <v/>
      </c>
      <c r="Y3472" s="47" t="str">
        <f t="shared" si="1213"/>
        <v/>
      </c>
      <c r="Z3472" s="49" t="str">
        <f t="shared" si="1198"/>
        <v/>
      </c>
      <c r="AA3472" s="49" t="str">
        <f t="shared" si="1199"/>
        <v/>
      </c>
      <c r="AB3472" s="49" t="str">
        <f t="shared" si="1200"/>
        <v/>
      </c>
      <c r="AC3472" s="49" t="str">
        <f t="shared" si="1201"/>
        <v/>
      </c>
      <c r="AD3472" s="49" t="str">
        <f t="shared" si="1206"/>
        <v/>
      </c>
      <c r="AE3472" s="49" t="str">
        <f t="shared" si="1211"/>
        <v/>
      </c>
    </row>
    <row r="3473" spans="2:31" x14ac:dyDescent="0.25">
      <c r="B3473" s="10"/>
      <c r="C3473" s="10"/>
      <c r="D3473" s="10"/>
      <c r="E3473" s="10"/>
      <c r="F3473" s="34"/>
      <c r="G3473" s="34"/>
      <c r="H3473" s="47" t="str">
        <f t="shared" si="1202"/>
        <v/>
      </c>
      <c r="I3473" s="47" t="str">
        <f t="shared" si="1203"/>
        <v/>
      </c>
      <c r="J3473" s="47" t="str">
        <f t="shared" si="1204"/>
        <v/>
      </c>
      <c r="K3473" s="47" t="str">
        <f t="shared" si="1205"/>
        <v/>
      </c>
      <c r="L3473" s="47" t="str">
        <f t="shared" si="1208"/>
        <v/>
      </c>
      <c r="M3473" s="47" t="str">
        <f t="shared" si="1212"/>
        <v/>
      </c>
      <c r="N3473" s="47"/>
      <c r="O3473" s="47"/>
      <c r="P3473" s="47"/>
      <c r="Q3473" s="47"/>
      <c r="R3473" s="47" t="str">
        <f t="shared" si="1209"/>
        <v/>
      </c>
      <c r="S3473" s="47" t="str">
        <f t="shared" si="1210"/>
        <v/>
      </c>
      <c r="T3473" s="47"/>
      <c r="U3473" s="47"/>
      <c r="V3473" s="47"/>
      <c r="W3473" s="47"/>
      <c r="X3473" s="47" t="str">
        <f t="shared" si="1207"/>
        <v/>
      </c>
      <c r="Y3473" s="47" t="str">
        <f t="shared" si="1213"/>
        <v/>
      </c>
      <c r="Z3473" s="49" t="str">
        <f t="shared" ref="Z3473:Z3536" si="1214">IF(AND(E3473&gt;0,E3473&lt;E3472),ABS(E3473/E3472-1),"")</f>
        <v/>
      </c>
      <c r="AA3473" s="49" t="str">
        <f t="shared" ref="AA3473:AA3536" si="1215">IF(AND(E3473&gt;0,E3473&lt;E3466),ABS(E3473/E3466-1),"")</f>
        <v/>
      </c>
      <c r="AB3473" s="49" t="str">
        <f t="shared" ref="AB3473:AB3536" si="1216">IF(AND(E3473&gt;0,E3473&lt;E3443),ABS(E3473/E3443-1),"")</f>
        <v/>
      </c>
      <c r="AC3473" s="49" t="str">
        <f t="shared" ref="AC3473:AC3536" si="1217">IF(AND(E3473&gt;0,E3473&lt;E3383),ABS(E3473/E3383-1),"")</f>
        <v/>
      </c>
      <c r="AD3473" s="49" t="str">
        <f t="shared" si="1206"/>
        <v/>
      </c>
      <c r="AE3473" s="49" t="str">
        <f t="shared" si="1211"/>
        <v/>
      </c>
    </row>
    <row r="3474" spans="2:31" x14ac:dyDescent="0.25">
      <c r="B3474" s="10"/>
      <c r="C3474" s="10"/>
      <c r="D3474" s="10"/>
      <c r="E3474" s="10"/>
      <c r="F3474" s="34"/>
      <c r="G3474" s="34"/>
      <c r="H3474" s="47" t="str">
        <f t="shared" ref="H3474:H3537" si="1218">IF(AND(B3474&gt;0,B3474&lt;B3473),ABS(B3474/B3473-1),"")</f>
        <v/>
      </c>
      <c r="I3474" s="47" t="str">
        <f t="shared" ref="I3474:I3537" si="1219">IF(AND(B3474&gt;0,B3474&lt;B3467),ABS(B3474/B3467-1),"")</f>
        <v/>
      </c>
      <c r="J3474" s="47" t="str">
        <f t="shared" ref="J3474:J3537" si="1220">IF(AND(B3474&gt;0,B3474&lt;B3444),ABS(B3474/B3444-1),"")</f>
        <v/>
      </c>
      <c r="K3474" s="47" t="str">
        <f t="shared" ref="K3474:K3537" si="1221">IF(AND(B3474&gt;0,B3474&lt;B3384),ABS(B3474/B3384-1),"")</f>
        <v/>
      </c>
      <c r="L3474" s="47" t="str">
        <f t="shared" si="1208"/>
        <v/>
      </c>
      <c r="M3474" s="47" t="str">
        <f t="shared" si="1212"/>
        <v/>
      </c>
      <c r="N3474" s="47"/>
      <c r="O3474" s="47"/>
      <c r="P3474" s="47"/>
      <c r="Q3474" s="47"/>
      <c r="R3474" s="47" t="str">
        <f t="shared" si="1209"/>
        <v/>
      </c>
      <c r="S3474" s="47" t="str">
        <f t="shared" si="1210"/>
        <v/>
      </c>
      <c r="T3474" s="47"/>
      <c r="U3474" s="47"/>
      <c r="V3474" s="47"/>
      <c r="W3474" s="47"/>
      <c r="X3474" s="47" t="str">
        <f t="shared" si="1207"/>
        <v/>
      </c>
      <c r="Y3474" s="47" t="str">
        <f t="shared" si="1213"/>
        <v/>
      </c>
      <c r="Z3474" s="49" t="str">
        <f t="shared" si="1214"/>
        <v/>
      </c>
      <c r="AA3474" s="49" t="str">
        <f t="shared" si="1215"/>
        <v/>
      </c>
      <c r="AB3474" s="49" t="str">
        <f t="shared" si="1216"/>
        <v/>
      </c>
      <c r="AC3474" s="49" t="str">
        <f t="shared" si="1217"/>
        <v/>
      </c>
      <c r="AD3474" s="49" t="str">
        <f t="shared" si="1206"/>
        <v/>
      </c>
      <c r="AE3474" s="49" t="str">
        <f t="shared" si="1211"/>
        <v/>
      </c>
    </row>
    <row r="3475" spans="2:31" x14ac:dyDescent="0.25">
      <c r="B3475" s="10"/>
      <c r="C3475" s="10"/>
      <c r="D3475" s="10"/>
      <c r="E3475" s="10"/>
      <c r="F3475" s="34"/>
      <c r="G3475" s="34"/>
      <c r="H3475" s="47" t="str">
        <f t="shared" si="1218"/>
        <v/>
      </c>
      <c r="I3475" s="47" t="str">
        <f t="shared" si="1219"/>
        <v/>
      </c>
      <c r="J3475" s="47" t="str">
        <f t="shared" si="1220"/>
        <v/>
      </c>
      <c r="K3475" s="47" t="str">
        <f t="shared" si="1221"/>
        <v/>
      </c>
      <c r="L3475" s="47" t="str">
        <f t="shared" si="1208"/>
        <v/>
      </c>
      <c r="M3475" s="47" t="str">
        <f t="shared" si="1212"/>
        <v/>
      </c>
      <c r="N3475" s="47"/>
      <c r="O3475" s="47"/>
      <c r="P3475" s="47"/>
      <c r="Q3475" s="47"/>
      <c r="R3475" s="47" t="str">
        <f t="shared" si="1209"/>
        <v/>
      </c>
      <c r="S3475" s="47" t="str">
        <f t="shared" si="1210"/>
        <v/>
      </c>
      <c r="T3475" s="47"/>
      <c r="U3475" s="47"/>
      <c r="V3475" s="47"/>
      <c r="W3475" s="47"/>
      <c r="X3475" s="47" t="str">
        <f t="shared" si="1207"/>
        <v/>
      </c>
      <c r="Y3475" s="47" t="str">
        <f t="shared" si="1213"/>
        <v/>
      </c>
      <c r="Z3475" s="49" t="str">
        <f t="shared" si="1214"/>
        <v/>
      </c>
      <c r="AA3475" s="49" t="str">
        <f t="shared" si="1215"/>
        <v/>
      </c>
      <c r="AB3475" s="49" t="str">
        <f t="shared" si="1216"/>
        <v/>
      </c>
      <c r="AC3475" s="49" t="str">
        <f t="shared" si="1217"/>
        <v/>
      </c>
      <c r="AD3475" s="49" t="str">
        <f t="shared" si="1206"/>
        <v/>
      </c>
      <c r="AE3475" s="49" t="str">
        <f t="shared" si="1211"/>
        <v/>
      </c>
    </row>
    <row r="3476" spans="2:31" x14ac:dyDescent="0.25">
      <c r="B3476" s="10"/>
      <c r="C3476" s="10"/>
      <c r="D3476" s="10"/>
      <c r="E3476" s="10"/>
      <c r="F3476" s="34"/>
      <c r="G3476" s="34"/>
      <c r="H3476" s="47" t="str">
        <f t="shared" si="1218"/>
        <v/>
      </c>
      <c r="I3476" s="47" t="str">
        <f t="shared" si="1219"/>
        <v/>
      </c>
      <c r="J3476" s="47" t="str">
        <f t="shared" si="1220"/>
        <v/>
      </c>
      <c r="K3476" s="47" t="str">
        <f t="shared" si="1221"/>
        <v/>
      </c>
      <c r="L3476" s="47" t="str">
        <f t="shared" si="1208"/>
        <v/>
      </c>
      <c r="M3476" s="47" t="str">
        <f t="shared" si="1212"/>
        <v/>
      </c>
      <c r="N3476" s="47"/>
      <c r="O3476" s="47"/>
      <c r="P3476" s="47"/>
      <c r="Q3476" s="47"/>
      <c r="R3476" s="47" t="str">
        <f t="shared" si="1209"/>
        <v/>
      </c>
      <c r="S3476" s="47" t="str">
        <f t="shared" si="1210"/>
        <v/>
      </c>
      <c r="T3476" s="47"/>
      <c r="U3476" s="47"/>
      <c r="V3476" s="47"/>
      <c r="W3476" s="47"/>
      <c r="X3476" s="47" t="str">
        <f t="shared" si="1207"/>
        <v/>
      </c>
      <c r="Y3476" s="47" t="str">
        <f t="shared" si="1213"/>
        <v/>
      </c>
      <c r="Z3476" s="49" t="str">
        <f t="shared" si="1214"/>
        <v/>
      </c>
      <c r="AA3476" s="49" t="str">
        <f t="shared" si="1215"/>
        <v/>
      </c>
      <c r="AB3476" s="49" t="str">
        <f t="shared" si="1216"/>
        <v/>
      </c>
      <c r="AC3476" s="49" t="str">
        <f t="shared" si="1217"/>
        <v/>
      </c>
      <c r="AD3476" s="49" t="str">
        <f t="shared" si="1206"/>
        <v/>
      </c>
      <c r="AE3476" s="49" t="str">
        <f t="shared" si="1211"/>
        <v/>
      </c>
    </row>
    <row r="3477" spans="2:31" x14ac:dyDescent="0.25">
      <c r="B3477" s="10"/>
      <c r="C3477" s="10"/>
      <c r="D3477" s="10"/>
      <c r="E3477" s="10"/>
      <c r="F3477" s="34"/>
      <c r="G3477" s="34"/>
      <c r="H3477" s="47" t="str">
        <f t="shared" si="1218"/>
        <v/>
      </c>
      <c r="I3477" s="47" t="str">
        <f t="shared" si="1219"/>
        <v/>
      </c>
      <c r="J3477" s="47" t="str">
        <f t="shared" si="1220"/>
        <v/>
      </c>
      <c r="K3477" s="47" t="str">
        <f t="shared" si="1221"/>
        <v/>
      </c>
      <c r="L3477" s="47" t="str">
        <f t="shared" si="1208"/>
        <v/>
      </c>
      <c r="M3477" s="47" t="str">
        <f t="shared" si="1212"/>
        <v/>
      </c>
      <c r="N3477" s="47"/>
      <c r="O3477" s="47"/>
      <c r="P3477" s="47"/>
      <c r="Q3477" s="47"/>
      <c r="R3477" s="47" t="str">
        <f t="shared" si="1209"/>
        <v/>
      </c>
      <c r="S3477" s="47" t="str">
        <f t="shared" si="1210"/>
        <v/>
      </c>
      <c r="T3477" s="47"/>
      <c r="U3477" s="47"/>
      <c r="V3477" s="47"/>
      <c r="W3477" s="47"/>
      <c r="X3477" s="47" t="str">
        <f t="shared" si="1207"/>
        <v/>
      </c>
      <c r="Y3477" s="47" t="str">
        <f t="shared" si="1213"/>
        <v/>
      </c>
      <c r="Z3477" s="49" t="str">
        <f t="shared" si="1214"/>
        <v/>
      </c>
      <c r="AA3477" s="49" t="str">
        <f t="shared" si="1215"/>
        <v/>
      </c>
      <c r="AB3477" s="49" t="str">
        <f t="shared" si="1216"/>
        <v/>
      </c>
      <c r="AC3477" s="49" t="str">
        <f t="shared" si="1217"/>
        <v/>
      </c>
      <c r="AD3477" s="49" t="str">
        <f t="shared" si="1206"/>
        <v/>
      </c>
      <c r="AE3477" s="49" t="str">
        <f t="shared" si="1211"/>
        <v/>
      </c>
    </row>
    <row r="3478" spans="2:31" x14ac:dyDescent="0.25">
      <c r="B3478" s="10"/>
      <c r="C3478" s="10"/>
      <c r="D3478" s="10"/>
      <c r="E3478" s="10"/>
      <c r="F3478" s="34"/>
      <c r="G3478" s="34"/>
      <c r="H3478" s="47" t="str">
        <f t="shared" si="1218"/>
        <v/>
      </c>
      <c r="I3478" s="47" t="str">
        <f t="shared" si="1219"/>
        <v/>
      </c>
      <c r="J3478" s="47" t="str">
        <f t="shared" si="1220"/>
        <v/>
      </c>
      <c r="K3478" s="47" t="str">
        <f t="shared" si="1221"/>
        <v/>
      </c>
      <c r="L3478" s="47" t="str">
        <f t="shared" si="1208"/>
        <v/>
      </c>
      <c r="M3478" s="47" t="str">
        <f t="shared" si="1212"/>
        <v/>
      </c>
      <c r="N3478" s="47"/>
      <c r="O3478" s="47"/>
      <c r="P3478" s="47"/>
      <c r="Q3478" s="47"/>
      <c r="R3478" s="47" t="str">
        <f t="shared" si="1209"/>
        <v/>
      </c>
      <c r="S3478" s="47" t="str">
        <f t="shared" si="1210"/>
        <v/>
      </c>
      <c r="T3478" s="47"/>
      <c r="U3478" s="47"/>
      <c r="V3478" s="47"/>
      <c r="W3478" s="47"/>
      <c r="X3478" s="47" t="str">
        <f t="shared" si="1207"/>
        <v/>
      </c>
      <c r="Y3478" s="47" t="str">
        <f t="shared" si="1213"/>
        <v/>
      </c>
      <c r="Z3478" s="49" t="str">
        <f t="shared" si="1214"/>
        <v/>
      </c>
      <c r="AA3478" s="49" t="str">
        <f t="shared" si="1215"/>
        <v/>
      </c>
      <c r="AB3478" s="49" t="str">
        <f t="shared" si="1216"/>
        <v/>
      </c>
      <c r="AC3478" s="49" t="str">
        <f t="shared" si="1217"/>
        <v/>
      </c>
      <c r="AD3478" s="49" t="str">
        <f t="shared" si="1206"/>
        <v/>
      </c>
      <c r="AE3478" s="49" t="str">
        <f t="shared" si="1211"/>
        <v/>
      </c>
    </row>
    <row r="3479" spans="2:31" x14ac:dyDescent="0.25">
      <c r="B3479" s="10"/>
      <c r="C3479" s="10"/>
      <c r="D3479" s="10"/>
      <c r="E3479" s="10"/>
      <c r="F3479" s="34"/>
      <c r="G3479" s="34"/>
      <c r="H3479" s="47" t="str">
        <f t="shared" si="1218"/>
        <v/>
      </c>
      <c r="I3479" s="47" t="str">
        <f t="shared" si="1219"/>
        <v/>
      </c>
      <c r="J3479" s="47" t="str">
        <f t="shared" si="1220"/>
        <v/>
      </c>
      <c r="K3479" s="47" t="str">
        <f t="shared" si="1221"/>
        <v/>
      </c>
      <c r="L3479" s="47" t="str">
        <f t="shared" si="1208"/>
        <v/>
      </c>
      <c r="M3479" s="47" t="str">
        <f t="shared" si="1212"/>
        <v/>
      </c>
      <c r="N3479" s="47"/>
      <c r="O3479" s="47"/>
      <c r="P3479" s="47"/>
      <c r="Q3479" s="47"/>
      <c r="R3479" s="47" t="str">
        <f t="shared" si="1209"/>
        <v/>
      </c>
      <c r="S3479" s="47" t="str">
        <f t="shared" si="1210"/>
        <v/>
      </c>
      <c r="T3479" s="47"/>
      <c r="U3479" s="47"/>
      <c r="V3479" s="47"/>
      <c r="W3479" s="47"/>
      <c r="X3479" s="47" t="str">
        <f t="shared" si="1207"/>
        <v/>
      </c>
      <c r="Y3479" s="47" t="str">
        <f t="shared" si="1213"/>
        <v/>
      </c>
      <c r="Z3479" s="49" t="str">
        <f t="shared" si="1214"/>
        <v/>
      </c>
      <c r="AA3479" s="49" t="str">
        <f t="shared" si="1215"/>
        <v/>
      </c>
      <c r="AB3479" s="49" t="str">
        <f t="shared" si="1216"/>
        <v/>
      </c>
      <c r="AC3479" s="49" t="str">
        <f t="shared" si="1217"/>
        <v/>
      </c>
      <c r="AD3479" s="49" t="str">
        <f t="shared" si="1206"/>
        <v/>
      </c>
      <c r="AE3479" s="49" t="str">
        <f t="shared" si="1211"/>
        <v/>
      </c>
    </row>
    <row r="3480" spans="2:31" x14ac:dyDescent="0.25">
      <c r="B3480" s="10"/>
      <c r="C3480" s="10"/>
      <c r="D3480" s="10"/>
      <c r="E3480" s="10"/>
      <c r="F3480" s="34"/>
      <c r="G3480" s="34"/>
      <c r="H3480" s="47" t="str">
        <f t="shared" si="1218"/>
        <v/>
      </c>
      <c r="I3480" s="47" t="str">
        <f t="shared" si="1219"/>
        <v/>
      </c>
      <c r="J3480" s="47" t="str">
        <f t="shared" si="1220"/>
        <v/>
      </c>
      <c r="K3480" s="47" t="str">
        <f t="shared" si="1221"/>
        <v/>
      </c>
      <c r="L3480" s="47" t="str">
        <f t="shared" si="1208"/>
        <v/>
      </c>
      <c r="M3480" s="47" t="str">
        <f t="shared" si="1212"/>
        <v/>
      </c>
      <c r="N3480" s="47"/>
      <c r="O3480" s="47"/>
      <c r="P3480" s="47"/>
      <c r="Q3480" s="47"/>
      <c r="R3480" s="47" t="str">
        <f t="shared" si="1209"/>
        <v/>
      </c>
      <c r="S3480" s="47" t="str">
        <f t="shared" si="1210"/>
        <v/>
      </c>
      <c r="T3480" s="47"/>
      <c r="U3480" s="47"/>
      <c r="V3480" s="47"/>
      <c r="W3480" s="47"/>
      <c r="X3480" s="47" t="str">
        <f t="shared" si="1207"/>
        <v/>
      </c>
      <c r="Y3480" s="47" t="str">
        <f t="shared" si="1213"/>
        <v/>
      </c>
      <c r="Z3480" s="49" t="str">
        <f t="shared" si="1214"/>
        <v/>
      </c>
      <c r="AA3480" s="49" t="str">
        <f t="shared" si="1215"/>
        <v/>
      </c>
      <c r="AB3480" s="49" t="str">
        <f t="shared" si="1216"/>
        <v/>
      </c>
      <c r="AC3480" s="49" t="str">
        <f t="shared" si="1217"/>
        <v/>
      </c>
      <c r="AD3480" s="49" t="str">
        <f t="shared" si="1206"/>
        <v/>
      </c>
      <c r="AE3480" s="49" t="str">
        <f t="shared" si="1211"/>
        <v/>
      </c>
    </row>
    <row r="3481" spans="2:31" x14ac:dyDescent="0.25">
      <c r="B3481" s="10"/>
      <c r="C3481" s="10"/>
      <c r="D3481" s="10"/>
      <c r="E3481" s="10"/>
      <c r="F3481" s="34"/>
      <c r="G3481" s="34"/>
      <c r="H3481" s="47" t="str">
        <f t="shared" si="1218"/>
        <v/>
      </c>
      <c r="I3481" s="47" t="str">
        <f t="shared" si="1219"/>
        <v/>
      </c>
      <c r="J3481" s="47" t="str">
        <f t="shared" si="1220"/>
        <v/>
      </c>
      <c r="K3481" s="47" t="str">
        <f t="shared" si="1221"/>
        <v/>
      </c>
      <c r="L3481" s="47" t="str">
        <f t="shared" si="1208"/>
        <v/>
      </c>
      <c r="M3481" s="47" t="str">
        <f t="shared" si="1212"/>
        <v/>
      </c>
      <c r="N3481" s="47"/>
      <c r="O3481" s="47"/>
      <c r="P3481" s="47"/>
      <c r="Q3481" s="47"/>
      <c r="R3481" s="47" t="str">
        <f t="shared" si="1209"/>
        <v/>
      </c>
      <c r="S3481" s="47" t="str">
        <f t="shared" si="1210"/>
        <v/>
      </c>
      <c r="T3481" s="47"/>
      <c r="U3481" s="47"/>
      <c r="V3481" s="47"/>
      <c r="W3481" s="47"/>
      <c r="X3481" s="47" t="str">
        <f t="shared" si="1207"/>
        <v/>
      </c>
      <c r="Y3481" s="47" t="str">
        <f t="shared" si="1213"/>
        <v/>
      </c>
      <c r="Z3481" s="49" t="str">
        <f t="shared" si="1214"/>
        <v/>
      </c>
      <c r="AA3481" s="49" t="str">
        <f t="shared" si="1215"/>
        <v/>
      </c>
      <c r="AB3481" s="49" t="str">
        <f t="shared" si="1216"/>
        <v/>
      </c>
      <c r="AC3481" s="49" t="str">
        <f t="shared" si="1217"/>
        <v/>
      </c>
      <c r="AD3481" s="49" t="str">
        <f t="shared" si="1206"/>
        <v/>
      </c>
      <c r="AE3481" s="49" t="str">
        <f t="shared" si="1211"/>
        <v/>
      </c>
    </row>
    <row r="3482" spans="2:31" x14ac:dyDescent="0.25">
      <c r="B3482" s="10"/>
      <c r="C3482" s="10"/>
      <c r="D3482" s="10"/>
      <c r="E3482" s="10"/>
      <c r="F3482" s="34"/>
      <c r="G3482" s="34"/>
      <c r="H3482" s="47" t="str">
        <f t="shared" si="1218"/>
        <v/>
      </c>
      <c r="I3482" s="47" t="str">
        <f t="shared" si="1219"/>
        <v/>
      </c>
      <c r="J3482" s="47" t="str">
        <f t="shared" si="1220"/>
        <v/>
      </c>
      <c r="K3482" s="47" t="str">
        <f t="shared" si="1221"/>
        <v/>
      </c>
      <c r="L3482" s="47" t="str">
        <f t="shared" si="1208"/>
        <v/>
      </c>
      <c r="M3482" s="47" t="str">
        <f t="shared" si="1212"/>
        <v/>
      </c>
      <c r="N3482" s="47"/>
      <c r="O3482" s="47"/>
      <c r="P3482" s="47"/>
      <c r="Q3482" s="47"/>
      <c r="R3482" s="47" t="str">
        <f t="shared" si="1209"/>
        <v/>
      </c>
      <c r="S3482" s="47" t="str">
        <f t="shared" si="1210"/>
        <v/>
      </c>
      <c r="T3482" s="47"/>
      <c r="U3482" s="47"/>
      <c r="V3482" s="47"/>
      <c r="W3482" s="47"/>
      <c r="X3482" s="47" t="str">
        <f t="shared" si="1207"/>
        <v/>
      </c>
      <c r="Y3482" s="47" t="str">
        <f t="shared" si="1213"/>
        <v/>
      </c>
      <c r="Z3482" s="49" t="str">
        <f t="shared" si="1214"/>
        <v/>
      </c>
      <c r="AA3482" s="49" t="str">
        <f t="shared" si="1215"/>
        <v/>
      </c>
      <c r="AB3482" s="49" t="str">
        <f t="shared" si="1216"/>
        <v/>
      </c>
      <c r="AC3482" s="49" t="str">
        <f t="shared" si="1217"/>
        <v/>
      </c>
      <c r="AD3482" s="49" t="str">
        <f t="shared" si="1206"/>
        <v/>
      </c>
      <c r="AE3482" s="49" t="str">
        <f t="shared" si="1211"/>
        <v/>
      </c>
    </row>
    <row r="3483" spans="2:31" x14ac:dyDescent="0.25">
      <c r="B3483" s="10"/>
      <c r="C3483" s="10"/>
      <c r="D3483" s="10"/>
      <c r="E3483" s="10"/>
      <c r="F3483" s="34"/>
      <c r="G3483" s="34"/>
      <c r="H3483" s="47" t="str">
        <f t="shared" si="1218"/>
        <v/>
      </c>
      <c r="I3483" s="47" t="str">
        <f t="shared" si="1219"/>
        <v/>
      </c>
      <c r="J3483" s="47" t="str">
        <f t="shared" si="1220"/>
        <v/>
      </c>
      <c r="K3483" s="47" t="str">
        <f t="shared" si="1221"/>
        <v/>
      </c>
      <c r="L3483" s="47" t="str">
        <f t="shared" si="1208"/>
        <v/>
      </c>
      <c r="M3483" s="47" t="str">
        <f t="shared" si="1212"/>
        <v/>
      </c>
      <c r="N3483" s="47"/>
      <c r="O3483" s="47"/>
      <c r="P3483" s="47"/>
      <c r="Q3483" s="47"/>
      <c r="R3483" s="47" t="str">
        <f t="shared" si="1209"/>
        <v/>
      </c>
      <c r="S3483" s="47" t="str">
        <f t="shared" si="1210"/>
        <v/>
      </c>
      <c r="T3483" s="47"/>
      <c r="U3483" s="47"/>
      <c r="V3483" s="47"/>
      <c r="W3483" s="47"/>
      <c r="X3483" s="47" t="str">
        <f t="shared" si="1207"/>
        <v/>
      </c>
      <c r="Y3483" s="47" t="str">
        <f t="shared" si="1213"/>
        <v/>
      </c>
      <c r="Z3483" s="49" t="str">
        <f t="shared" si="1214"/>
        <v/>
      </c>
      <c r="AA3483" s="49" t="str">
        <f t="shared" si="1215"/>
        <v/>
      </c>
      <c r="AB3483" s="49" t="str">
        <f t="shared" si="1216"/>
        <v/>
      </c>
      <c r="AC3483" s="49" t="str">
        <f t="shared" si="1217"/>
        <v/>
      </c>
      <c r="AD3483" s="49" t="str">
        <f t="shared" si="1206"/>
        <v/>
      </c>
      <c r="AE3483" s="49" t="str">
        <f t="shared" si="1211"/>
        <v/>
      </c>
    </row>
    <row r="3484" spans="2:31" x14ac:dyDescent="0.25">
      <c r="B3484" s="10"/>
      <c r="C3484" s="10"/>
      <c r="D3484" s="10"/>
      <c r="E3484" s="10"/>
      <c r="F3484" s="34"/>
      <c r="G3484" s="34"/>
      <c r="H3484" s="47" t="str">
        <f t="shared" si="1218"/>
        <v/>
      </c>
      <c r="I3484" s="47" t="str">
        <f t="shared" si="1219"/>
        <v/>
      </c>
      <c r="J3484" s="47" t="str">
        <f t="shared" si="1220"/>
        <v/>
      </c>
      <c r="K3484" s="47" t="str">
        <f t="shared" si="1221"/>
        <v/>
      </c>
      <c r="L3484" s="47" t="str">
        <f t="shared" si="1208"/>
        <v/>
      </c>
      <c r="M3484" s="47" t="str">
        <f t="shared" si="1212"/>
        <v/>
      </c>
      <c r="N3484" s="47"/>
      <c r="O3484" s="47"/>
      <c r="P3484" s="47"/>
      <c r="Q3484" s="47"/>
      <c r="R3484" s="47" t="str">
        <f t="shared" si="1209"/>
        <v/>
      </c>
      <c r="S3484" s="47" t="str">
        <f t="shared" si="1210"/>
        <v/>
      </c>
      <c r="T3484" s="47"/>
      <c r="U3484" s="47"/>
      <c r="V3484" s="47"/>
      <c r="W3484" s="47"/>
      <c r="X3484" s="47" t="str">
        <f t="shared" si="1207"/>
        <v/>
      </c>
      <c r="Y3484" s="47" t="str">
        <f t="shared" si="1213"/>
        <v/>
      </c>
      <c r="Z3484" s="49" t="str">
        <f t="shared" si="1214"/>
        <v/>
      </c>
      <c r="AA3484" s="49" t="str">
        <f t="shared" si="1215"/>
        <v/>
      </c>
      <c r="AB3484" s="49" t="str">
        <f t="shared" si="1216"/>
        <v/>
      </c>
      <c r="AC3484" s="49" t="str">
        <f t="shared" si="1217"/>
        <v/>
      </c>
      <c r="AD3484" s="49" t="str">
        <f t="shared" si="1206"/>
        <v/>
      </c>
      <c r="AE3484" s="49" t="str">
        <f t="shared" si="1211"/>
        <v/>
      </c>
    </row>
    <row r="3485" spans="2:31" x14ac:dyDescent="0.25">
      <c r="B3485" s="10"/>
      <c r="C3485" s="10"/>
      <c r="D3485" s="10"/>
      <c r="E3485" s="10"/>
      <c r="F3485" s="34"/>
      <c r="G3485" s="34"/>
      <c r="H3485" s="47" t="str">
        <f t="shared" si="1218"/>
        <v/>
      </c>
      <c r="I3485" s="47" t="str">
        <f t="shared" si="1219"/>
        <v/>
      </c>
      <c r="J3485" s="47" t="str">
        <f t="shared" si="1220"/>
        <v/>
      </c>
      <c r="K3485" s="47" t="str">
        <f t="shared" si="1221"/>
        <v/>
      </c>
      <c r="L3485" s="47" t="str">
        <f t="shared" si="1208"/>
        <v/>
      </c>
      <c r="M3485" s="47" t="str">
        <f t="shared" si="1212"/>
        <v/>
      </c>
      <c r="N3485" s="47"/>
      <c r="O3485" s="47"/>
      <c r="P3485" s="47"/>
      <c r="Q3485" s="47"/>
      <c r="R3485" s="47" t="str">
        <f t="shared" si="1209"/>
        <v/>
      </c>
      <c r="S3485" s="47" t="str">
        <f t="shared" si="1210"/>
        <v/>
      </c>
      <c r="T3485" s="47"/>
      <c r="U3485" s="47"/>
      <c r="V3485" s="47"/>
      <c r="W3485" s="47"/>
      <c r="X3485" s="47" t="str">
        <f t="shared" si="1207"/>
        <v/>
      </c>
      <c r="Y3485" s="47" t="str">
        <f t="shared" si="1213"/>
        <v/>
      </c>
      <c r="Z3485" s="49" t="str">
        <f t="shared" si="1214"/>
        <v/>
      </c>
      <c r="AA3485" s="49" t="str">
        <f t="shared" si="1215"/>
        <v/>
      </c>
      <c r="AB3485" s="49" t="str">
        <f t="shared" si="1216"/>
        <v/>
      </c>
      <c r="AC3485" s="49" t="str">
        <f t="shared" si="1217"/>
        <v/>
      </c>
      <c r="AD3485" s="49" t="str">
        <f t="shared" si="1206"/>
        <v/>
      </c>
      <c r="AE3485" s="49" t="str">
        <f t="shared" si="1211"/>
        <v/>
      </c>
    </row>
    <row r="3486" spans="2:31" x14ac:dyDescent="0.25">
      <c r="B3486" s="10"/>
      <c r="C3486" s="10"/>
      <c r="D3486" s="10"/>
      <c r="E3486" s="10"/>
      <c r="F3486" s="34"/>
      <c r="G3486" s="34"/>
      <c r="H3486" s="47" t="str">
        <f t="shared" si="1218"/>
        <v/>
      </c>
      <c r="I3486" s="47" t="str">
        <f t="shared" si="1219"/>
        <v/>
      </c>
      <c r="J3486" s="47" t="str">
        <f t="shared" si="1220"/>
        <v/>
      </c>
      <c r="K3486" s="47" t="str">
        <f t="shared" si="1221"/>
        <v/>
      </c>
      <c r="L3486" s="47" t="str">
        <f t="shared" si="1208"/>
        <v/>
      </c>
      <c r="M3486" s="47" t="str">
        <f t="shared" si="1212"/>
        <v/>
      </c>
      <c r="N3486" s="47"/>
      <c r="O3486" s="47"/>
      <c r="P3486" s="47"/>
      <c r="Q3486" s="47"/>
      <c r="R3486" s="47" t="str">
        <f t="shared" si="1209"/>
        <v/>
      </c>
      <c r="S3486" s="47" t="str">
        <f t="shared" si="1210"/>
        <v/>
      </c>
      <c r="T3486" s="47"/>
      <c r="U3486" s="47"/>
      <c r="V3486" s="47"/>
      <c r="W3486" s="47"/>
      <c r="X3486" s="47" t="str">
        <f t="shared" si="1207"/>
        <v/>
      </c>
      <c r="Y3486" s="47" t="str">
        <f t="shared" si="1213"/>
        <v/>
      </c>
      <c r="Z3486" s="49" t="str">
        <f t="shared" si="1214"/>
        <v/>
      </c>
      <c r="AA3486" s="49" t="str">
        <f t="shared" si="1215"/>
        <v/>
      </c>
      <c r="AB3486" s="49" t="str">
        <f t="shared" si="1216"/>
        <v/>
      </c>
      <c r="AC3486" s="49" t="str">
        <f t="shared" si="1217"/>
        <v/>
      </c>
      <c r="AD3486" s="49" t="str">
        <f t="shared" si="1206"/>
        <v/>
      </c>
      <c r="AE3486" s="49" t="str">
        <f t="shared" si="1211"/>
        <v/>
      </c>
    </row>
    <row r="3487" spans="2:31" x14ac:dyDescent="0.25">
      <c r="B3487" s="10"/>
      <c r="C3487" s="10"/>
      <c r="D3487" s="10"/>
      <c r="E3487" s="10"/>
      <c r="F3487" s="34"/>
      <c r="G3487" s="34"/>
      <c r="H3487" s="47" t="str">
        <f t="shared" si="1218"/>
        <v/>
      </c>
      <c r="I3487" s="47" t="str">
        <f t="shared" si="1219"/>
        <v/>
      </c>
      <c r="J3487" s="47" t="str">
        <f t="shared" si="1220"/>
        <v/>
      </c>
      <c r="K3487" s="47" t="str">
        <f t="shared" si="1221"/>
        <v/>
      </c>
      <c r="L3487" s="47" t="str">
        <f t="shared" si="1208"/>
        <v/>
      </c>
      <c r="M3487" s="47" t="str">
        <f t="shared" si="1212"/>
        <v/>
      </c>
      <c r="N3487" s="47"/>
      <c r="O3487" s="47"/>
      <c r="P3487" s="47"/>
      <c r="Q3487" s="47"/>
      <c r="R3487" s="47" t="str">
        <f t="shared" si="1209"/>
        <v/>
      </c>
      <c r="S3487" s="47" t="str">
        <f t="shared" si="1210"/>
        <v/>
      </c>
      <c r="T3487" s="47"/>
      <c r="U3487" s="47"/>
      <c r="V3487" s="47"/>
      <c r="W3487" s="47"/>
      <c r="X3487" s="47" t="str">
        <f t="shared" si="1207"/>
        <v/>
      </c>
      <c r="Y3487" s="47" t="str">
        <f t="shared" si="1213"/>
        <v/>
      </c>
      <c r="Z3487" s="49" t="str">
        <f t="shared" si="1214"/>
        <v/>
      </c>
      <c r="AA3487" s="49" t="str">
        <f t="shared" si="1215"/>
        <v/>
      </c>
      <c r="AB3487" s="49" t="str">
        <f t="shared" si="1216"/>
        <v/>
      </c>
      <c r="AC3487" s="49" t="str">
        <f t="shared" si="1217"/>
        <v/>
      </c>
      <c r="AD3487" s="49" t="str">
        <f t="shared" si="1206"/>
        <v/>
      </c>
      <c r="AE3487" s="49" t="str">
        <f t="shared" si="1211"/>
        <v/>
      </c>
    </row>
    <row r="3488" spans="2:31" x14ac:dyDescent="0.25">
      <c r="B3488" s="10"/>
      <c r="C3488" s="10"/>
      <c r="D3488" s="10"/>
      <c r="E3488" s="10"/>
      <c r="F3488" s="34"/>
      <c r="G3488" s="34"/>
      <c r="H3488" s="47" t="str">
        <f t="shared" si="1218"/>
        <v/>
      </c>
      <c r="I3488" s="47" t="str">
        <f t="shared" si="1219"/>
        <v/>
      </c>
      <c r="J3488" s="47" t="str">
        <f t="shared" si="1220"/>
        <v/>
      </c>
      <c r="K3488" s="47" t="str">
        <f t="shared" si="1221"/>
        <v/>
      </c>
      <c r="L3488" s="47" t="str">
        <f t="shared" si="1208"/>
        <v/>
      </c>
      <c r="M3488" s="47" t="str">
        <f t="shared" si="1212"/>
        <v/>
      </c>
      <c r="N3488" s="47"/>
      <c r="O3488" s="47"/>
      <c r="P3488" s="47"/>
      <c r="Q3488" s="47"/>
      <c r="R3488" s="47" t="str">
        <f t="shared" si="1209"/>
        <v/>
      </c>
      <c r="S3488" s="47" t="str">
        <f t="shared" si="1210"/>
        <v/>
      </c>
      <c r="T3488" s="47"/>
      <c r="U3488" s="47"/>
      <c r="V3488" s="47"/>
      <c r="W3488" s="47"/>
      <c r="X3488" s="47" t="str">
        <f t="shared" si="1207"/>
        <v/>
      </c>
      <c r="Y3488" s="47" t="str">
        <f t="shared" si="1213"/>
        <v/>
      </c>
      <c r="Z3488" s="49" t="str">
        <f t="shared" si="1214"/>
        <v/>
      </c>
      <c r="AA3488" s="49" t="str">
        <f t="shared" si="1215"/>
        <v/>
      </c>
      <c r="AB3488" s="49" t="str">
        <f t="shared" si="1216"/>
        <v/>
      </c>
      <c r="AC3488" s="49" t="str">
        <f t="shared" si="1217"/>
        <v/>
      </c>
      <c r="AD3488" s="49" t="str">
        <f t="shared" si="1206"/>
        <v/>
      </c>
      <c r="AE3488" s="49" t="str">
        <f t="shared" si="1211"/>
        <v/>
      </c>
    </row>
    <row r="3489" spans="2:31" x14ac:dyDescent="0.25">
      <c r="B3489" s="10"/>
      <c r="C3489" s="10"/>
      <c r="D3489" s="10"/>
      <c r="E3489" s="10"/>
      <c r="F3489" s="34"/>
      <c r="G3489" s="34"/>
      <c r="H3489" s="47" t="str">
        <f t="shared" si="1218"/>
        <v/>
      </c>
      <c r="I3489" s="47" t="str">
        <f t="shared" si="1219"/>
        <v/>
      </c>
      <c r="J3489" s="47" t="str">
        <f t="shared" si="1220"/>
        <v/>
      </c>
      <c r="K3489" s="47" t="str">
        <f t="shared" si="1221"/>
        <v/>
      </c>
      <c r="L3489" s="47" t="str">
        <f t="shared" si="1208"/>
        <v/>
      </c>
      <c r="M3489" s="47" t="str">
        <f t="shared" si="1212"/>
        <v/>
      </c>
      <c r="N3489" s="47"/>
      <c r="O3489" s="47"/>
      <c r="P3489" s="47"/>
      <c r="Q3489" s="47"/>
      <c r="R3489" s="47" t="str">
        <f t="shared" si="1209"/>
        <v/>
      </c>
      <c r="S3489" s="47" t="str">
        <f t="shared" si="1210"/>
        <v/>
      </c>
      <c r="T3489" s="47"/>
      <c r="U3489" s="47"/>
      <c r="V3489" s="47"/>
      <c r="W3489" s="47"/>
      <c r="X3489" s="47" t="str">
        <f t="shared" si="1207"/>
        <v/>
      </c>
      <c r="Y3489" s="47" t="str">
        <f t="shared" si="1213"/>
        <v/>
      </c>
      <c r="Z3489" s="49" t="str">
        <f t="shared" si="1214"/>
        <v/>
      </c>
      <c r="AA3489" s="49" t="str">
        <f t="shared" si="1215"/>
        <v/>
      </c>
      <c r="AB3489" s="49" t="str">
        <f t="shared" si="1216"/>
        <v/>
      </c>
      <c r="AC3489" s="49" t="str">
        <f t="shared" si="1217"/>
        <v/>
      </c>
      <c r="AD3489" s="49" t="str">
        <f t="shared" si="1206"/>
        <v/>
      </c>
      <c r="AE3489" s="49" t="str">
        <f t="shared" si="1211"/>
        <v/>
      </c>
    </row>
    <row r="3490" spans="2:31" x14ac:dyDescent="0.25">
      <c r="B3490" s="10"/>
      <c r="C3490" s="10"/>
      <c r="D3490" s="10"/>
      <c r="E3490" s="10"/>
      <c r="F3490" s="34"/>
      <c r="G3490" s="34"/>
      <c r="H3490" s="47" t="str">
        <f t="shared" si="1218"/>
        <v/>
      </c>
      <c r="I3490" s="47" t="str">
        <f t="shared" si="1219"/>
        <v/>
      </c>
      <c r="J3490" s="47" t="str">
        <f t="shared" si="1220"/>
        <v/>
      </c>
      <c r="K3490" s="47" t="str">
        <f t="shared" si="1221"/>
        <v/>
      </c>
      <c r="L3490" s="47" t="str">
        <f t="shared" si="1208"/>
        <v/>
      </c>
      <c r="M3490" s="47" t="str">
        <f t="shared" si="1212"/>
        <v/>
      </c>
      <c r="N3490" s="47"/>
      <c r="O3490" s="47"/>
      <c r="P3490" s="47"/>
      <c r="Q3490" s="47"/>
      <c r="R3490" s="47" t="str">
        <f t="shared" si="1209"/>
        <v/>
      </c>
      <c r="S3490" s="47" t="str">
        <f t="shared" si="1210"/>
        <v/>
      </c>
      <c r="T3490" s="47"/>
      <c r="U3490" s="47"/>
      <c r="V3490" s="47"/>
      <c r="W3490" s="47"/>
      <c r="X3490" s="47" t="str">
        <f t="shared" si="1207"/>
        <v/>
      </c>
      <c r="Y3490" s="47" t="str">
        <f t="shared" si="1213"/>
        <v/>
      </c>
      <c r="Z3490" s="49" t="str">
        <f t="shared" si="1214"/>
        <v/>
      </c>
      <c r="AA3490" s="49" t="str">
        <f t="shared" si="1215"/>
        <v/>
      </c>
      <c r="AB3490" s="49" t="str">
        <f t="shared" si="1216"/>
        <v/>
      </c>
      <c r="AC3490" s="49" t="str">
        <f t="shared" si="1217"/>
        <v/>
      </c>
      <c r="AD3490" s="49" t="str">
        <f t="shared" si="1206"/>
        <v/>
      </c>
      <c r="AE3490" s="49" t="str">
        <f t="shared" si="1211"/>
        <v/>
      </c>
    </row>
    <row r="3491" spans="2:31" x14ac:dyDescent="0.25">
      <c r="B3491" s="10"/>
      <c r="C3491" s="10"/>
      <c r="D3491" s="10"/>
      <c r="E3491" s="10"/>
      <c r="F3491" s="34"/>
      <c r="G3491" s="34"/>
      <c r="H3491" s="47" t="str">
        <f t="shared" si="1218"/>
        <v/>
      </c>
      <c r="I3491" s="47" t="str">
        <f t="shared" si="1219"/>
        <v/>
      </c>
      <c r="J3491" s="47" t="str">
        <f t="shared" si="1220"/>
        <v/>
      </c>
      <c r="K3491" s="47" t="str">
        <f t="shared" si="1221"/>
        <v/>
      </c>
      <c r="L3491" s="47" t="str">
        <f t="shared" si="1208"/>
        <v/>
      </c>
      <c r="M3491" s="47" t="str">
        <f t="shared" si="1212"/>
        <v/>
      </c>
      <c r="N3491" s="47"/>
      <c r="O3491" s="47"/>
      <c r="P3491" s="47"/>
      <c r="Q3491" s="47"/>
      <c r="R3491" s="47" t="str">
        <f t="shared" si="1209"/>
        <v/>
      </c>
      <c r="S3491" s="47" t="str">
        <f t="shared" si="1210"/>
        <v/>
      </c>
      <c r="T3491" s="47"/>
      <c r="U3491" s="47"/>
      <c r="V3491" s="47"/>
      <c r="W3491" s="47"/>
      <c r="X3491" s="47" t="str">
        <f t="shared" si="1207"/>
        <v/>
      </c>
      <c r="Y3491" s="47" t="str">
        <f t="shared" si="1213"/>
        <v/>
      </c>
      <c r="Z3491" s="49" t="str">
        <f t="shared" si="1214"/>
        <v/>
      </c>
      <c r="AA3491" s="49" t="str">
        <f t="shared" si="1215"/>
        <v/>
      </c>
      <c r="AB3491" s="49" t="str">
        <f t="shared" si="1216"/>
        <v/>
      </c>
      <c r="AC3491" s="49" t="str">
        <f t="shared" si="1217"/>
        <v/>
      </c>
      <c r="AD3491" s="49" t="str">
        <f t="shared" si="1206"/>
        <v/>
      </c>
      <c r="AE3491" s="49" t="str">
        <f t="shared" si="1211"/>
        <v/>
      </c>
    </row>
    <row r="3492" spans="2:31" x14ac:dyDescent="0.25">
      <c r="B3492" s="10"/>
      <c r="C3492" s="10"/>
      <c r="D3492" s="10"/>
      <c r="E3492" s="10"/>
      <c r="F3492" s="34"/>
      <c r="G3492" s="34"/>
      <c r="H3492" s="47" t="str">
        <f t="shared" si="1218"/>
        <v/>
      </c>
      <c r="I3492" s="47" t="str">
        <f t="shared" si="1219"/>
        <v/>
      </c>
      <c r="J3492" s="47" t="str">
        <f t="shared" si="1220"/>
        <v/>
      </c>
      <c r="K3492" s="47" t="str">
        <f t="shared" si="1221"/>
        <v/>
      </c>
      <c r="L3492" s="47" t="str">
        <f t="shared" si="1208"/>
        <v/>
      </c>
      <c r="M3492" s="47" t="str">
        <f t="shared" si="1212"/>
        <v/>
      </c>
      <c r="N3492" s="47"/>
      <c r="O3492" s="47"/>
      <c r="P3492" s="47"/>
      <c r="Q3492" s="47"/>
      <c r="R3492" s="47" t="str">
        <f t="shared" si="1209"/>
        <v/>
      </c>
      <c r="S3492" s="47" t="str">
        <f t="shared" si="1210"/>
        <v/>
      </c>
      <c r="T3492" s="47"/>
      <c r="U3492" s="47"/>
      <c r="V3492" s="47"/>
      <c r="W3492" s="47"/>
      <c r="X3492" s="47" t="str">
        <f t="shared" si="1207"/>
        <v/>
      </c>
      <c r="Y3492" s="47" t="str">
        <f t="shared" si="1213"/>
        <v/>
      </c>
      <c r="Z3492" s="49" t="str">
        <f t="shared" si="1214"/>
        <v/>
      </c>
      <c r="AA3492" s="49" t="str">
        <f t="shared" si="1215"/>
        <v/>
      </c>
      <c r="AB3492" s="49" t="str">
        <f t="shared" si="1216"/>
        <v/>
      </c>
      <c r="AC3492" s="49" t="str">
        <f t="shared" si="1217"/>
        <v/>
      </c>
      <c r="AD3492" s="49" t="str">
        <f t="shared" si="1206"/>
        <v/>
      </c>
      <c r="AE3492" s="49" t="str">
        <f t="shared" si="1211"/>
        <v/>
      </c>
    </row>
    <row r="3493" spans="2:31" x14ac:dyDescent="0.25">
      <c r="B3493" s="10"/>
      <c r="C3493" s="10"/>
      <c r="D3493" s="10"/>
      <c r="E3493" s="10"/>
      <c r="F3493" s="34"/>
      <c r="G3493" s="34"/>
      <c r="H3493" s="47" t="str">
        <f t="shared" si="1218"/>
        <v/>
      </c>
      <c r="I3493" s="47" t="str">
        <f t="shared" si="1219"/>
        <v/>
      </c>
      <c r="J3493" s="47" t="str">
        <f t="shared" si="1220"/>
        <v/>
      </c>
      <c r="K3493" s="47" t="str">
        <f t="shared" si="1221"/>
        <v/>
      </c>
      <c r="L3493" s="47" t="str">
        <f t="shared" si="1208"/>
        <v/>
      </c>
      <c r="M3493" s="47" t="str">
        <f t="shared" si="1212"/>
        <v/>
      </c>
      <c r="N3493" s="47"/>
      <c r="O3493" s="47"/>
      <c r="P3493" s="47"/>
      <c r="Q3493" s="47"/>
      <c r="R3493" s="47" t="str">
        <f t="shared" si="1209"/>
        <v/>
      </c>
      <c r="S3493" s="47" t="str">
        <f t="shared" si="1210"/>
        <v/>
      </c>
      <c r="T3493" s="47"/>
      <c r="U3493" s="47"/>
      <c r="V3493" s="47"/>
      <c r="W3493" s="47"/>
      <c r="X3493" s="47" t="str">
        <f t="shared" si="1207"/>
        <v/>
      </c>
      <c r="Y3493" s="47" t="str">
        <f t="shared" si="1213"/>
        <v/>
      </c>
      <c r="Z3493" s="49" t="str">
        <f t="shared" si="1214"/>
        <v/>
      </c>
      <c r="AA3493" s="49" t="str">
        <f t="shared" si="1215"/>
        <v/>
      </c>
      <c r="AB3493" s="49" t="str">
        <f t="shared" si="1216"/>
        <v/>
      </c>
      <c r="AC3493" s="49" t="str">
        <f t="shared" si="1217"/>
        <v/>
      </c>
      <c r="AD3493" s="49" t="str">
        <f t="shared" si="1206"/>
        <v/>
      </c>
      <c r="AE3493" s="49" t="str">
        <f t="shared" si="1211"/>
        <v/>
      </c>
    </row>
    <row r="3494" spans="2:31" x14ac:dyDescent="0.25">
      <c r="B3494" s="10"/>
      <c r="C3494" s="10"/>
      <c r="D3494" s="10"/>
      <c r="E3494" s="10"/>
      <c r="F3494" s="34"/>
      <c r="G3494" s="34"/>
      <c r="H3494" s="47" t="str">
        <f t="shared" si="1218"/>
        <v/>
      </c>
      <c r="I3494" s="47" t="str">
        <f t="shared" si="1219"/>
        <v/>
      </c>
      <c r="J3494" s="47" t="str">
        <f t="shared" si="1220"/>
        <v/>
      </c>
      <c r="K3494" s="47" t="str">
        <f t="shared" si="1221"/>
        <v/>
      </c>
      <c r="L3494" s="47" t="str">
        <f t="shared" si="1208"/>
        <v/>
      </c>
      <c r="M3494" s="47" t="str">
        <f t="shared" si="1212"/>
        <v/>
      </c>
      <c r="N3494" s="47"/>
      <c r="O3494" s="47"/>
      <c r="P3494" s="47"/>
      <c r="Q3494" s="47"/>
      <c r="R3494" s="47" t="str">
        <f t="shared" si="1209"/>
        <v/>
      </c>
      <c r="S3494" s="47" t="str">
        <f t="shared" si="1210"/>
        <v/>
      </c>
      <c r="T3494" s="47"/>
      <c r="U3494" s="47"/>
      <c r="V3494" s="47"/>
      <c r="W3494" s="47"/>
      <c r="X3494" s="47" t="str">
        <f t="shared" si="1207"/>
        <v/>
      </c>
      <c r="Y3494" s="47" t="str">
        <f t="shared" si="1213"/>
        <v/>
      </c>
      <c r="Z3494" s="49" t="str">
        <f t="shared" si="1214"/>
        <v/>
      </c>
      <c r="AA3494" s="49" t="str">
        <f t="shared" si="1215"/>
        <v/>
      </c>
      <c r="AB3494" s="49" t="str">
        <f t="shared" si="1216"/>
        <v/>
      </c>
      <c r="AC3494" s="49" t="str">
        <f t="shared" si="1217"/>
        <v/>
      </c>
      <c r="AD3494" s="49" t="str">
        <f t="shared" si="1206"/>
        <v/>
      </c>
      <c r="AE3494" s="49" t="str">
        <f t="shared" si="1211"/>
        <v/>
      </c>
    </row>
    <row r="3495" spans="2:31" x14ac:dyDescent="0.25">
      <c r="B3495" s="10"/>
      <c r="C3495" s="10"/>
      <c r="D3495" s="10"/>
      <c r="E3495" s="10"/>
      <c r="F3495" s="34"/>
      <c r="G3495" s="34"/>
      <c r="H3495" s="47" t="str">
        <f t="shared" si="1218"/>
        <v/>
      </c>
      <c r="I3495" s="47" t="str">
        <f t="shared" si="1219"/>
        <v/>
      </c>
      <c r="J3495" s="47" t="str">
        <f t="shared" si="1220"/>
        <v/>
      </c>
      <c r="K3495" s="47" t="str">
        <f t="shared" si="1221"/>
        <v/>
      </c>
      <c r="L3495" s="47" t="str">
        <f t="shared" si="1208"/>
        <v/>
      </c>
      <c r="M3495" s="47" t="str">
        <f t="shared" si="1212"/>
        <v/>
      </c>
      <c r="N3495" s="47"/>
      <c r="O3495" s="47"/>
      <c r="P3495" s="47"/>
      <c r="Q3495" s="47"/>
      <c r="R3495" s="47" t="str">
        <f t="shared" si="1209"/>
        <v/>
      </c>
      <c r="S3495" s="47" t="str">
        <f t="shared" si="1210"/>
        <v/>
      </c>
      <c r="T3495" s="47"/>
      <c r="U3495" s="47"/>
      <c r="V3495" s="47"/>
      <c r="W3495" s="47"/>
      <c r="X3495" s="47" t="str">
        <f t="shared" si="1207"/>
        <v/>
      </c>
      <c r="Y3495" s="47" t="str">
        <f t="shared" si="1213"/>
        <v/>
      </c>
      <c r="Z3495" s="49" t="str">
        <f t="shared" si="1214"/>
        <v/>
      </c>
      <c r="AA3495" s="49" t="str">
        <f t="shared" si="1215"/>
        <v/>
      </c>
      <c r="AB3495" s="49" t="str">
        <f t="shared" si="1216"/>
        <v/>
      </c>
      <c r="AC3495" s="49" t="str">
        <f t="shared" si="1217"/>
        <v/>
      </c>
      <c r="AD3495" s="49" t="str">
        <f t="shared" si="1206"/>
        <v/>
      </c>
      <c r="AE3495" s="49" t="str">
        <f t="shared" si="1211"/>
        <v/>
      </c>
    </row>
    <row r="3496" spans="2:31" x14ac:dyDescent="0.25">
      <c r="B3496" s="10"/>
      <c r="C3496" s="10"/>
      <c r="D3496" s="10"/>
      <c r="E3496" s="10"/>
      <c r="F3496" s="34"/>
      <c r="G3496" s="34"/>
      <c r="H3496" s="47" t="str">
        <f t="shared" si="1218"/>
        <v/>
      </c>
      <c r="I3496" s="47" t="str">
        <f t="shared" si="1219"/>
        <v/>
      </c>
      <c r="J3496" s="47" t="str">
        <f t="shared" si="1220"/>
        <v/>
      </c>
      <c r="K3496" s="47" t="str">
        <f t="shared" si="1221"/>
        <v/>
      </c>
      <c r="L3496" s="47" t="str">
        <f t="shared" si="1208"/>
        <v/>
      </c>
      <c r="M3496" s="47" t="str">
        <f t="shared" si="1212"/>
        <v/>
      </c>
      <c r="N3496" s="47"/>
      <c r="O3496" s="47"/>
      <c r="P3496" s="47"/>
      <c r="Q3496" s="47"/>
      <c r="R3496" s="47" t="str">
        <f t="shared" si="1209"/>
        <v/>
      </c>
      <c r="S3496" s="47" t="str">
        <f t="shared" si="1210"/>
        <v/>
      </c>
      <c r="T3496" s="47"/>
      <c r="U3496" s="47"/>
      <c r="V3496" s="47"/>
      <c r="W3496" s="47"/>
      <c r="X3496" s="47" t="str">
        <f t="shared" si="1207"/>
        <v/>
      </c>
      <c r="Y3496" s="47" t="str">
        <f t="shared" si="1213"/>
        <v/>
      </c>
      <c r="Z3496" s="49" t="str">
        <f t="shared" si="1214"/>
        <v/>
      </c>
      <c r="AA3496" s="49" t="str">
        <f t="shared" si="1215"/>
        <v/>
      </c>
      <c r="AB3496" s="49" t="str">
        <f t="shared" si="1216"/>
        <v/>
      </c>
      <c r="AC3496" s="49" t="str">
        <f t="shared" si="1217"/>
        <v/>
      </c>
      <c r="AD3496" s="49" t="str">
        <f t="shared" si="1206"/>
        <v/>
      </c>
      <c r="AE3496" s="49" t="str">
        <f t="shared" si="1211"/>
        <v/>
      </c>
    </row>
    <row r="3497" spans="2:31" x14ac:dyDescent="0.25">
      <c r="B3497" s="10"/>
      <c r="C3497" s="10"/>
      <c r="D3497" s="10"/>
      <c r="E3497" s="10"/>
      <c r="F3497" s="34"/>
      <c r="G3497" s="34"/>
      <c r="H3497" s="47" t="str">
        <f t="shared" si="1218"/>
        <v/>
      </c>
      <c r="I3497" s="47" t="str">
        <f t="shared" si="1219"/>
        <v/>
      </c>
      <c r="J3497" s="47" t="str">
        <f t="shared" si="1220"/>
        <v/>
      </c>
      <c r="K3497" s="47" t="str">
        <f t="shared" si="1221"/>
        <v/>
      </c>
      <c r="L3497" s="47" t="str">
        <f t="shared" si="1208"/>
        <v/>
      </c>
      <c r="M3497" s="47" t="str">
        <f t="shared" si="1212"/>
        <v/>
      </c>
      <c r="N3497" s="47"/>
      <c r="O3497" s="47"/>
      <c r="P3497" s="47"/>
      <c r="Q3497" s="47"/>
      <c r="R3497" s="47" t="str">
        <f t="shared" si="1209"/>
        <v/>
      </c>
      <c r="S3497" s="47" t="str">
        <f t="shared" si="1210"/>
        <v/>
      </c>
      <c r="T3497" s="47"/>
      <c r="U3497" s="47"/>
      <c r="V3497" s="47"/>
      <c r="W3497" s="47"/>
      <c r="X3497" s="47" t="str">
        <f t="shared" si="1207"/>
        <v/>
      </c>
      <c r="Y3497" s="47" t="str">
        <f t="shared" si="1213"/>
        <v/>
      </c>
      <c r="Z3497" s="49" t="str">
        <f t="shared" si="1214"/>
        <v/>
      </c>
      <c r="AA3497" s="49" t="str">
        <f t="shared" si="1215"/>
        <v/>
      </c>
      <c r="AB3497" s="49" t="str">
        <f t="shared" si="1216"/>
        <v/>
      </c>
      <c r="AC3497" s="49" t="str">
        <f t="shared" si="1217"/>
        <v/>
      </c>
      <c r="AD3497" s="49" t="str">
        <f t="shared" si="1206"/>
        <v/>
      </c>
      <c r="AE3497" s="49" t="str">
        <f t="shared" si="1211"/>
        <v/>
      </c>
    </row>
    <row r="3498" spans="2:31" x14ac:dyDescent="0.25">
      <c r="B3498" s="10"/>
      <c r="C3498" s="10"/>
      <c r="D3498" s="10"/>
      <c r="E3498" s="10"/>
      <c r="F3498" s="34"/>
      <c r="G3498" s="34"/>
      <c r="H3498" s="47" t="str">
        <f t="shared" si="1218"/>
        <v/>
      </c>
      <c r="I3498" s="47" t="str">
        <f t="shared" si="1219"/>
        <v/>
      </c>
      <c r="J3498" s="47" t="str">
        <f t="shared" si="1220"/>
        <v/>
      </c>
      <c r="K3498" s="47" t="str">
        <f t="shared" si="1221"/>
        <v/>
      </c>
      <c r="L3498" s="47" t="str">
        <f t="shared" si="1208"/>
        <v/>
      </c>
      <c r="M3498" s="47" t="str">
        <f t="shared" si="1212"/>
        <v/>
      </c>
      <c r="N3498" s="47"/>
      <c r="O3498" s="47"/>
      <c r="P3498" s="47"/>
      <c r="Q3498" s="47"/>
      <c r="R3498" s="47" t="str">
        <f t="shared" si="1209"/>
        <v/>
      </c>
      <c r="S3498" s="47" t="str">
        <f t="shared" si="1210"/>
        <v/>
      </c>
      <c r="T3498" s="47"/>
      <c r="U3498" s="47"/>
      <c r="V3498" s="47"/>
      <c r="W3498" s="47"/>
      <c r="X3498" s="47" t="str">
        <f t="shared" si="1207"/>
        <v/>
      </c>
      <c r="Y3498" s="47" t="str">
        <f t="shared" si="1213"/>
        <v/>
      </c>
      <c r="Z3498" s="49" t="str">
        <f t="shared" si="1214"/>
        <v/>
      </c>
      <c r="AA3498" s="49" t="str">
        <f t="shared" si="1215"/>
        <v/>
      </c>
      <c r="AB3498" s="49" t="str">
        <f t="shared" si="1216"/>
        <v/>
      </c>
      <c r="AC3498" s="49" t="str">
        <f t="shared" si="1217"/>
        <v/>
      </c>
      <c r="AD3498" s="49" t="str">
        <f t="shared" ref="AD3498:AD3561" si="1222">IF(AND(E3498&gt;0,E3498&lt;E3318),ABS(E3498/E3318-1),"")</f>
        <v/>
      </c>
      <c r="AE3498" s="49" t="str">
        <f t="shared" si="1211"/>
        <v/>
      </c>
    </row>
    <row r="3499" spans="2:31" x14ac:dyDescent="0.25">
      <c r="B3499" s="10"/>
      <c r="C3499" s="10"/>
      <c r="D3499" s="10"/>
      <c r="E3499" s="10"/>
      <c r="F3499" s="34"/>
      <c r="G3499" s="34"/>
      <c r="H3499" s="47" t="str">
        <f t="shared" si="1218"/>
        <v/>
      </c>
      <c r="I3499" s="47" t="str">
        <f t="shared" si="1219"/>
        <v/>
      </c>
      <c r="J3499" s="47" t="str">
        <f t="shared" si="1220"/>
        <v/>
      </c>
      <c r="K3499" s="47" t="str">
        <f t="shared" si="1221"/>
        <v/>
      </c>
      <c r="L3499" s="47" t="str">
        <f t="shared" si="1208"/>
        <v/>
      </c>
      <c r="M3499" s="47" t="str">
        <f t="shared" si="1212"/>
        <v/>
      </c>
      <c r="N3499" s="47"/>
      <c r="O3499" s="47"/>
      <c r="P3499" s="47"/>
      <c r="Q3499" s="47"/>
      <c r="R3499" s="47" t="str">
        <f t="shared" si="1209"/>
        <v/>
      </c>
      <c r="S3499" s="47" t="str">
        <f t="shared" si="1210"/>
        <v/>
      </c>
      <c r="T3499" s="47"/>
      <c r="U3499" s="47"/>
      <c r="V3499" s="47"/>
      <c r="W3499" s="47"/>
      <c r="X3499" s="47" t="str">
        <f t="shared" ref="X3499:X3562" si="1223">IF(AND(D3499&gt;0,D3499&lt;D3319),ABS(D3499/D3319-1),"")</f>
        <v/>
      </c>
      <c r="Y3499" s="47" t="str">
        <f t="shared" si="1213"/>
        <v/>
      </c>
      <c r="Z3499" s="49" t="str">
        <f t="shared" si="1214"/>
        <v/>
      </c>
      <c r="AA3499" s="49" t="str">
        <f t="shared" si="1215"/>
        <v/>
      </c>
      <c r="AB3499" s="49" t="str">
        <f t="shared" si="1216"/>
        <v/>
      </c>
      <c r="AC3499" s="49" t="str">
        <f t="shared" si="1217"/>
        <v/>
      </c>
      <c r="AD3499" s="49" t="str">
        <f t="shared" si="1222"/>
        <v/>
      </c>
      <c r="AE3499" s="49" t="str">
        <f t="shared" si="1211"/>
        <v/>
      </c>
    </row>
    <row r="3500" spans="2:31" x14ac:dyDescent="0.25">
      <c r="B3500" s="10"/>
      <c r="C3500" s="10"/>
      <c r="D3500" s="10"/>
      <c r="E3500" s="10"/>
      <c r="F3500" s="34"/>
      <c r="G3500" s="34"/>
      <c r="H3500" s="47" t="str">
        <f t="shared" si="1218"/>
        <v/>
      </c>
      <c r="I3500" s="47" t="str">
        <f t="shared" si="1219"/>
        <v/>
      </c>
      <c r="J3500" s="47" t="str">
        <f t="shared" si="1220"/>
        <v/>
      </c>
      <c r="K3500" s="47" t="str">
        <f t="shared" si="1221"/>
        <v/>
      </c>
      <c r="L3500" s="47" t="str">
        <f t="shared" ref="L3500:L3563" si="1224">IF(AND(B3500&gt;0,B3500&lt;B3320),ABS(B3500/B3320-1),"")</f>
        <v/>
      </c>
      <c r="M3500" s="47" t="str">
        <f t="shared" si="1212"/>
        <v/>
      </c>
      <c r="N3500" s="47"/>
      <c r="O3500" s="47"/>
      <c r="P3500" s="47"/>
      <c r="Q3500" s="47"/>
      <c r="R3500" s="47" t="str">
        <f t="shared" si="1209"/>
        <v/>
      </c>
      <c r="S3500" s="47" t="str">
        <f t="shared" si="1210"/>
        <v/>
      </c>
      <c r="T3500" s="47"/>
      <c r="U3500" s="47"/>
      <c r="V3500" s="47"/>
      <c r="W3500" s="47"/>
      <c r="X3500" s="47" t="str">
        <f t="shared" si="1223"/>
        <v/>
      </c>
      <c r="Y3500" s="47" t="str">
        <f t="shared" si="1213"/>
        <v/>
      </c>
      <c r="Z3500" s="49" t="str">
        <f t="shared" si="1214"/>
        <v/>
      </c>
      <c r="AA3500" s="49" t="str">
        <f t="shared" si="1215"/>
        <v/>
      </c>
      <c r="AB3500" s="49" t="str">
        <f t="shared" si="1216"/>
        <v/>
      </c>
      <c r="AC3500" s="49" t="str">
        <f t="shared" si="1217"/>
        <v/>
      </c>
      <c r="AD3500" s="49" t="str">
        <f t="shared" si="1222"/>
        <v/>
      </c>
      <c r="AE3500" s="49" t="str">
        <f t="shared" si="1211"/>
        <v/>
      </c>
    </row>
    <row r="3501" spans="2:31" x14ac:dyDescent="0.25">
      <c r="B3501" s="10"/>
      <c r="C3501" s="10"/>
      <c r="D3501" s="10"/>
      <c r="E3501" s="10"/>
      <c r="F3501" s="34"/>
      <c r="G3501" s="34"/>
      <c r="H3501" s="47" t="str">
        <f t="shared" si="1218"/>
        <v/>
      </c>
      <c r="I3501" s="47" t="str">
        <f t="shared" si="1219"/>
        <v/>
      </c>
      <c r="J3501" s="47" t="str">
        <f t="shared" si="1220"/>
        <v/>
      </c>
      <c r="K3501" s="47" t="str">
        <f t="shared" si="1221"/>
        <v/>
      </c>
      <c r="L3501" s="47" t="str">
        <f t="shared" si="1224"/>
        <v/>
      </c>
      <c r="M3501" s="47" t="str">
        <f t="shared" si="1212"/>
        <v/>
      </c>
      <c r="N3501" s="47"/>
      <c r="O3501" s="47"/>
      <c r="P3501" s="47"/>
      <c r="Q3501" s="47"/>
      <c r="R3501" s="47" t="str">
        <f t="shared" si="1209"/>
        <v/>
      </c>
      <c r="S3501" s="47" t="str">
        <f t="shared" si="1210"/>
        <v/>
      </c>
      <c r="T3501" s="47"/>
      <c r="U3501" s="47"/>
      <c r="V3501" s="47"/>
      <c r="W3501" s="47"/>
      <c r="X3501" s="47" t="str">
        <f t="shared" si="1223"/>
        <v/>
      </c>
      <c r="Y3501" s="47" t="str">
        <f t="shared" si="1213"/>
        <v/>
      </c>
      <c r="Z3501" s="49" t="str">
        <f t="shared" si="1214"/>
        <v/>
      </c>
      <c r="AA3501" s="49" t="str">
        <f t="shared" si="1215"/>
        <v/>
      </c>
      <c r="AB3501" s="49" t="str">
        <f t="shared" si="1216"/>
        <v/>
      </c>
      <c r="AC3501" s="49" t="str">
        <f t="shared" si="1217"/>
        <v/>
      </c>
      <c r="AD3501" s="49" t="str">
        <f t="shared" si="1222"/>
        <v/>
      </c>
      <c r="AE3501" s="49" t="str">
        <f t="shared" si="1211"/>
        <v/>
      </c>
    </row>
    <row r="3502" spans="2:31" x14ac:dyDescent="0.25">
      <c r="B3502" s="10"/>
      <c r="C3502" s="10"/>
      <c r="D3502" s="10"/>
      <c r="E3502" s="10"/>
      <c r="F3502" s="34"/>
      <c r="G3502" s="34"/>
      <c r="H3502" s="47" t="str">
        <f t="shared" si="1218"/>
        <v/>
      </c>
      <c r="I3502" s="47" t="str">
        <f t="shared" si="1219"/>
        <v/>
      </c>
      <c r="J3502" s="47" t="str">
        <f t="shared" si="1220"/>
        <v/>
      </c>
      <c r="K3502" s="47" t="str">
        <f t="shared" si="1221"/>
        <v/>
      </c>
      <c r="L3502" s="47" t="str">
        <f t="shared" si="1224"/>
        <v/>
      </c>
      <c r="M3502" s="47" t="str">
        <f t="shared" si="1212"/>
        <v/>
      </c>
      <c r="N3502" s="47"/>
      <c r="O3502" s="47"/>
      <c r="P3502" s="47"/>
      <c r="Q3502" s="47"/>
      <c r="R3502" s="47" t="str">
        <f t="shared" si="1209"/>
        <v/>
      </c>
      <c r="S3502" s="47" t="str">
        <f t="shared" si="1210"/>
        <v/>
      </c>
      <c r="T3502" s="47"/>
      <c r="U3502" s="47"/>
      <c r="V3502" s="47"/>
      <c r="W3502" s="47"/>
      <c r="X3502" s="47" t="str">
        <f t="shared" si="1223"/>
        <v/>
      </c>
      <c r="Y3502" s="47" t="str">
        <f t="shared" si="1213"/>
        <v/>
      </c>
      <c r="Z3502" s="49" t="str">
        <f t="shared" si="1214"/>
        <v/>
      </c>
      <c r="AA3502" s="49" t="str">
        <f t="shared" si="1215"/>
        <v/>
      </c>
      <c r="AB3502" s="49" t="str">
        <f t="shared" si="1216"/>
        <v/>
      </c>
      <c r="AC3502" s="49" t="str">
        <f t="shared" si="1217"/>
        <v/>
      </c>
      <c r="AD3502" s="49" t="str">
        <f t="shared" si="1222"/>
        <v/>
      </c>
      <c r="AE3502" s="49" t="str">
        <f t="shared" si="1211"/>
        <v/>
      </c>
    </row>
    <row r="3503" spans="2:31" x14ac:dyDescent="0.25">
      <c r="B3503" s="10"/>
      <c r="C3503" s="10"/>
      <c r="D3503" s="10"/>
      <c r="E3503" s="10"/>
      <c r="F3503" s="34"/>
      <c r="G3503" s="34"/>
      <c r="H3503" s="47" t="str">
        <f t="shared" si="1218"/>
        <v/>
      </c>
      <c r="I3503" s="47" t="str">
        <f t="shared" si="1219"/>
        <v/>
      </c>
      <c r="J3503" s="47" t="str">
        <f t="shared" si="1220"/>
        <v/>
      </c>
      <c r="K3503" s="47" t="str">
        <f t="shared" si="1221"/>
        <v/>
      </c>
      <c r="L3503" s="47" t="str">
        <f t="shared" si="1224"/>
        <v/>
      </c>
      <c r="M3503" s="47" t="str">
        <f t="shared" si="1212"/>
        <v/>
      </c>
      <c r="N3503" s="47"/>
      <c r="O3503" s="47"/>
      <c r="P3503" s="47"/>
      <c r="Q3503" s="47"/>
      <c r="R3503" s="47" t="str">
        <f t="shared" ref="R3503:R3566" si="1225">IF(AND(C3504&gt;0,C3504&lt;C3323),ABS(C3504/C3323-1),"")</f>
        <v/>
      </c>
      <c r="S3503" s="47" t="str">
        <f t="shared" ref="S3503:S3566" si="1226">IF(AND(C3504&gt;0,C3504&lt;C3138),ABS(C3504/C3138-1),"")</f>
        <v/>
      </c>
      <c r="T3503" s="47"/>
      <c r="U3503" s="47"/>
      <c r="V3503" s="47"/>
      <c r="W3503" s="47"/>
      <c r="X3503" s="47" t="str">
        <f t="shared" si="1223"/>
        <v/>
      </c>
      <c r="Y3503" s="47" t="str">
        <f t="shared" si="1213"/>
        <v/>
      </c>
      <c r="Z3503" s="49" t="str">
        <f t="shared" si="1214"/>
        <v/>
      </c>
      <c r="AA3503" s="49" t="str">
        <f t="shared" si="1215"/>
        <v/>
      </c>
      <c r="AB3503" s="49" t="str">
        <f t="shared" si="1216"/>
        <v/>
      </c>
      <c r="AC3503" s="49" t="str">
        <f t="shared" si="1217"/>
        <v/>
      </c>
      <c r="AD3503" s="49" t="str">
        <f t="shared" si="1222"/>
        <v/>
      </c>
      <c r="AE3503" s="49" t="str">
        <f t="shared" si="1211"/>
        <v/>
      </c>
    </row>
    <row r="3504" spans="2:31" x14ac:dyDescent="0.25">
      <c r="B3504" s="10"/>
      <c r="C3504" s="10"/>
      <c r="D3504" s="10"/>
      <c r="E3504" s="10"/>
      <c r="F3504" s="34"/>
      <c r="G3504" s="34"/>
      <c r="H3504" s="47" t="str">
        <f t="shared" si="1218"/>
        <v/>
      </c>
      <c r="I3504" s="47" t="str">
        <f t="shared" si="1219"/>
        <v/>
      </c>
      <c r="J3504" s="47" t="str">
        <f t="shared" si="1220"/>
        <v/>
      </c>
      <c r="K3504" s="47" t="str">
        <f t="shared" si="1221"/>
        <v/>
      </c>
      <c r="L3504" s="47" t="str">
        <f t="shared" si="1224"/>
        <v/>
      </c>
      <c r="M3504" s="47" t="str">
        <f t="shared" si="1212"/>
        <v/>
      </c>
      <c r="N3504" s="47"/>
      <c r="O3504" s="47"/>
      <c r="P3504" s="47"/>
      <c r="Q3504" s="47"/>
      <c r="R3504" s="47" t="str">
        <f t="shared" si="1225"/>
        <v/>
      </c>
      <c r="S3504" s="47" t="str">
        <f t="shared" si="1226"/>
        <v/>
      </c>
      <c r="T3504" s="47"/>
      <c r="U3504" s="47"/>
      <c r="V3504" s="47"/>
      <c r="W3504" s="47"/>
      <c r="X3504" s="47" t="str">
        <f t="shared" si="1223"/>
        <v/>
      </c>
      <c r="Y3504" s="47" t="str">
        <f t="shared" si="1213"/>
        <v/>
      </c>
      <c r="Z3504" s="49" t="str">
        <f t="shared" si="1214"/>
        <v/>
      </c>
      <c r="AA3504" s="49" t="str">
        <f t="shared" si="1215"/>
        <v/>
      </c>
      <c r="AB3504" s="49" t="str">
        <f t="shared" si="1216"/>
        <v/>
      </c>
      <c r="AC3504" s="49" t="str">
        <f t="shared" si="1217"/>
        <v/>
      </c>
      <c r="AD3504" s="49" t="str">
        <f t="shared" si="1222"/>
        <v/>
      </c>
      <c r="AE3504" s="49" t="str">
        <f t="shared" si="1211"/>
        <v/>
      </c>
    </row>
    <row r="3505" spans="2:31" x14ac:dyDescent="0.25">
      <c r="B3505" s="10"/>
      <c r="C3505" s="10"/>
      <c r="D3505" s="10"/>
      <c r="E3505" s="10"/>
      <c r="F3505" s="34"/>
      <c r="G3505" s="34"/>
      <c r="H3505" s="47" t="str">
        <f t="shared" si="1218"/>
        <v/>
      </c>
      <c r="I3505" s="47" t="str">
        <f t="shared" si="1219"/>
        <v/>
      </c>
      <c r="J3505" s="47" t="str">
        <f t="shared" si="1220"/>
        <v/>
      </c>
      <c r="K3505" s="47" t="str">
        <f t="shared" si="1221"/>
        <v/>
      </c>
      <c r="L3505" s="47" t="str">
        <f t="shared" si="1224"/>
        <v/>
      </c>
      <c r="M3505" s="47" t="str">
        <f t="shared" si="1212"/>
        <v/>
      </c>
      <c r="N3505" s="47"/>
      <c r="O3505" s="47"/>
      <c r="P3505" s="47"/>
      <c r="Q3505" s="47"/>
      <c r="R3505" s="47" t="str">
        <f t="shared" si="1225"/>
        <v/>
      </c>
      <c r="S3505" s="47" t="str">
        <f t="shared" si="1226"/>
        <v/>
      </c>
      <c r="T3505" s="47"/>
      <c r="U3505" s="47"/>
      <c r="V3505" s="47"/>
      <c r="W3505" s="47"/>
      <c r="X3505" s="47" t="str">
        <f t="shared" si="1223"/>
        <v/>
      </c>
      <c r="Y3505" s="47" t="str">
        <f t="shared" si="1213"/>
        <v/>
      </c>
      <c r="Z3505" s="49" t="str">
        <f t="shared" si="1214"/>
        <v/>
      </c>
      <c r="AA3505" s="49" t="str">
        <f t="shared" si="1215"/>
        <v/>
      </c>
      <c r="AB3505" s="49" t="str">
        <f t="shared" si="1216"/>
        <v/>
      </c>
      <c r="AC3505" s="49" t="str">
        <f t="shared" si="1217"/>
        <v/>
      </c>
      <c r="AD3505" s="49" t="str">
        <f t="shared" si="1222"/>
        <v/>
      </c>
      <c r="AE3505" s="49" t="str">
        <f t="shared" si="1211"/>
        <v/>
      </c>
    </row>
    <row r="3506" spans="2:31" x14ac:dyDescent="0.25">
      <c r="B3506" s="10"/>
      <c r="C3506" s="10"/>
      <c r="D3506" s="10"/>
      <c r="E3506" s="10"/>
      <c r="F3506" s="34"/>
      <c r="G3506" s="34"/>
      <c r="H3506" s="47" t="str">
        <f t="shared" si="1218"/>
        <v/>
      </c>
      <c r="I3506" s="47" t="str">
        <f t="shared" si="1219"/>
        <v/>
      </c>
      <c r="J3506" s="47" t="str">
        <f t="shared" si="1220"/>
        <v/>
      </c>
      <c r="K3506" s="47" t="str">
        <f t="shared" si="1221"/>
        <v/>
      </c>
      <c r="L3506" s="47" t="str">
        <f t="shared" si="1224"/>
        <v/>
      </c>
      <c r="M3506" s="47" t="str">
        <f t="shared" si="1212"/>
        <v/>
      </c>
      <c r="N3506" s="47"/>
      <c r="O3506" s="47"/>
      <c r="P3506" s="47"/>
      <c r="Q3506" s="47"/>
      <c r="R3506" s="47" t="str">
        <f t="shared" si="1225"/>
        <v/>
      </c>
      <c r="S3506" s="47" t="str">
        <f t="shared" si="1226"/>
        <v/>
      </c>
      <c r="T3506" s="47"/>
      <c r="U3506" s="47"/>
      <c r="V3506" s="47"/>
      <c r="W3506" s="47"/>
      <c r="X3506" s="47" t="str">
        <f t="shared" si="1223"/>
        <v/>
      </c>
      <c r="Y3506" s="47" t="str">
        <f t="shared" si="1213"/>
        <v/>
      </c>
      <c r="Z3506" s="49" t="str">
        <f t="shared" si="1214"/>
        <v/>
      </c>
      <c r="AA3506" s="49" t="str">
        <f t="shared" si="1215"/>
        <v/>
      </c>
      <c r="AB3506" s="49" t="str">
        <f t="shared" si="1216"/>
        <v/>
      </c>
      <c r="AC3506" s="49" t="str">
        <f t="shared" si="1217"/>
        <v/>
      </c>
      <c r="AD3506" s="49" t="str">
        <f t="shared" si="1222"/>
        <v/>
      </c>
      <c r="AE3506" s="49" t="str">
        <f t="shared" si="1211"/>
        <v/>
      </c>
    </row>
    <row r="3507" spans="2:31" x14ac:dyDescent="0.25">
      <c r="B3507" s="10"/>
      <c r="C3507" s="10"/>
      <c r="D3507" s="10"/>
      <c r="E3507" s="10"/>
      <c r="F3507" s="34"/>
      <c r="G3507" s="34"/>
      <c r="H3507" s="47" t="str">
        <f t="shared" si="1218"/>
        <v/>
      </c>
      <c r="I3507" s="47" t="str">
        <f t="shared" si="1219"/>
        <v/>
      </c>
      <c r="J3507" s="47" t="str">
        <f t="shared" si="1220"/>
        <v/>
      </c>
      <c r="K3507" s="47" t="str">
        <f t="shared" si="1221"/>
        <v/>
      </c>
      <c r="L3507" s="47" t="str">
        <f t="shared" si="1224"/>
        <v/>
      </c>
      <c r="M3507" s="47" t="str">
        <f t="shared" si="1212"/>
        <v/>
      </c>
      <c r="N3507" s="47"/>
      <c r="O3507" s="47"/>
      <c r="P3507" s="47"/>
      <c r="Q3507" s="47"/>
      <c r="R3507" s="47" t="str">
        <f t="shared" si="1225"/>
        <v/>
      </c>
      <c r="S3507" s="47" t="str">
        <f t="shared" si="1226"/>
        <v/>
      </c>
      <c r="T3507" s="47"/>
      <c r="U3507" s="47"/>
      <c r="V3507" s="47"/>
      <c r="W3507" s="47"/>
      <c r="X3507" s="47" t="str">
        <f t="shared" si="1223"/>
        <v/>
      </c>
      <c r="Y3507" s="47" t="str">
        <f t="shared" si="1213"/>
        <v/>
      </c>
      <c r="Z3507" s="49" t="str">
        <f t="shared" si="1214"/>
        <v/>
      </c>
      <c r="AA3507" s="49" t="str">
        <f t="shared" si="1215"/>
        <v/>
      </c>
      <c r="AB3507" s="49" t="str">
        <f t="shared" si="1216"/>
        <v/>
      </c>
      <c r="AC3507" s="49" t="str">
        <f t="shared" si="1217"/>
        <v/>
      </c>
      <c r="AD3507" s="49" t="str">
        <f t="shared" si="1222"/>
        <v/>
      </c>
      <c r="AE3507" s="49" t="str">
        <f t="shared" si="1211"/>
        <v/>
      </c>
    </row>
    <row r="3508" spans="2:31" x14ac:dyDescent="0.25">
      <c r="B3508" s="10"/>
      <c r="C3508" s="10"/>
      <c r="D3508" s="10"/>
      <c r="E3508" s="10"/>
      <c r="F3508" s="34"/>
      <c r="G3508" s="34"/>
      <c r="H3508" s="47" t="str">
        <f t="shared" si="1218"/>
        <v/>
      </c>
      <c r="I3508" s="47" t="str">
        <f t="shared" si="1219"/>
        <v/>
      </c>
      <c r="J3508" s="47" t="str">
        <f t="shared" si="1220"/>
        <v/>
      </c>
      <c r="K3508" s="47" t="str">
        <f t="shared" si="1221"/>
        <v/>
      </c>
      <c r="L3508" s="47" t="str">
        <f t="shared" si="1224"/>
        <v/>
      </c>
      <c r="M3508" s="47" t="str">
        <f t="shared" si="1212"/>
        <v/>
      </c>
      <c r="N3508" s="47"/>
      <c r="O3508" s="47"/>
      <c r="P3508" s="47"/>
      <c r="Q3508" s="47"/>
      <c r="R3508" s="47" t="str">
        <f t="shared" si="1225"/>
        <v/>
      </c>
      <c r="S3508" s="47" t="str">
        <f t="shared" si="1226"/>
        <v/>
      </c>
      <c r="T3508" s="47"/>
      <c r="U3508" s="47"/>
      <c r="V3508" s="47"/>
      <c r="W3508" s="47"/>
      <c r="X3508" s="47" t="str">
        <f t="shared" si="1223"/>
        <v/>
      </c>
      <c r="Y3508" s="47" t="str">
        <f t="shared" si="1213"/>
        <v/>
      </c>
      <c r="Z3508" s="49" t="str">
        <f t="shared" si="1214"/>
        <v/>
      </c>
      <c r="AA3508" s="49" t="str">
        <f t="shared" si="1215"/>
        <v/>
      </c>
      <c r="AB3508" s="49" t="str">
        <f t="shared" si="1216"/>
        <v/>
      </c>
      <c r="AC3508" s="49" t="str">
        <f t="shared" si="1217"/>
        <v/>
      </c>
      <c r="AD3508" s="49" t="str">
        <f t="shared" si="1222"/>
        <v/>
      </c>
      <c r="AE3508" s="49" t="str">
        <f t="shared" si="1211"/>
        <v/>
      </c>
    </row>
    <row r="3509" spans="2:31" x14ac:dyDescent="0.25">
      <c r="B3509" s="10"/>
      <c r="C3509" s="10"/>
      <c r="D3509" s="10"/>
      <c r="E3509" s="10"/>
      <c r="F3509" s="34"/>
      <c r="G3509" s="34"/>
      <c r="H3509" s="47" t="str">
        <f t="shared" si="1218"/>
        <v/>
      </c>
      <c r="I3509" s="47" t="str">
        <f t="shared" si="1219"/>
        <v/>
      </c>
      <c r="J3509" s="47" t="str">
        <f t="shared" si="1220"/>
        <v/>
      </c>
      <c r="K3509" s="47" t="str">
        <f t="shared" si="1221"/>
        <v/>
      </c>
      <c r="L3509" s="47" t="str">
        <f t="shared" si="1224"/>
        <v/>
      </c>
      <c r="M3509" s="47" t="str">
        <f t="shared" si="1212"/>
        <v/>
      </c>
      <c r="N3509" s="47"/>
      <c r="O3509" s="47"/>
      <c r="P3509" s="47"/>
      <c r="Q3509" s="47"/>
      <c r="R3509" s="47" t="str">
        <f t="shared" si="1225"/>
        <v/>
      </c>
      <c r="S3509" s="47" t="str">
        <f t="shared" si="1226"/>
        <v/>
      </c>
      <c r="T3509" s="47"/>
      <c r="U3509" s="47"/>
      <c r="V3509" s="47"/>
      <c r="W3509" s="47"/>
      <c r="X3509" s="47" t="str">
        <f t="shared" si="1223"/>
        <v/>
      </c>
      <c r="Y3509" s="47" t="str">
        <f t="shared" si="1213"/>
        <v/>
      </c>
      <c r="Z3509" s="49" t="str">
        <f t="shared" si="1214"/>
        <v/>
      </c>
      <c r="AA3509" s="49" t="str">
        <f t="shared" si="1215"/>
        <v/>
      </c>
      <c r="AB3509" s="49" t="str">
        <f t="shared" si="1216"/>
        <v/>
      </c>
      <c r="AC3509" s="49" t="str">
        <f t="shared" si="1217"/>
        <v/>
      </c>
      <c r="AD3509" s="49" t="str">
        <f t="shared" si="1222"/>
        <v/>
      </c>
      <c r="AE3509" s="49" t="str">
        <f t="shared" si="1211"/>
        <v/>
      </c>
    </row>
    <row r="3510" spans="2:31" x14ac:dyDescent="0.25">
      <c r="B3510" s="10"/>
      <c r="C3510" s="10"/>
      <c r="D3510" s="10"/>
      <c r="E3510" s="10"/>
      <c r="F3510" s="34"/>
      <c r="G3510" s="34"/>
      <c r="H3510" s="47" t="str">
        <f t="shared" si="1218"/>
        <v/>
      </c>
      <c r="I3510" s="47" t="str">
        <f t="shared" si="1219"/>
        <v/>
      </c>
      <c r="J3510" s="47" t="str">
        <f t="shared" si="1220"/>
        <v/>
      </c>
      <c r="K3510" s="47" t="str">
        <f t="shared" si="1221"/>
        <v/>
      </c>
      <c r="L3510" s="47" t="str">
        <f t="shared" si="1224"/>
        <v/>
      </c>
      <c r="M3510" s="47" t="str">
        <f t="shared" si="1212"/>
        <v/>
      </c>
      <c r="N3510" s="47"/>
      <c r="O3510" s="47"/>
      <c r="P3510" s="47"/>
      <c r="Q3510" s="47"/>
      <c r="R3510" s="47" t="str">
        <f t="shared" si="1225"/>
        <v/>
      </c>
      <c r="S3510" s="47" t="str">
        <f t="shared" si="1226"/>
        <v/>
      </c>
      <c r="T3510" s="47"/>
      <c r="U3510" s="47"/>
      <c r="V3510" s="47"/>
      <c r="W3510" s="47"/>
      <c r="X3510" s="47" t="str">
        <f t="shared" si="1223"/>
        <v/>
      </c>
      <c r="Y3510" s="47" t="str">
        <f t="shared" si="1213"/>
        <v/>
      </c>
      <c r="Z3510" s="49" t="str">
        <f t="shared" si="1214"/>
        <v/>
      </c>
      <c r="AA3510" s="49" t="str">
        <f t="shared" si="1215"/>
        <v/>
      </c>
      <c r="AB3510" s="49" t="str">
        <f t="shared" si="1216"/>
        <v/>
      </c>
      <c r="AC3510" s="49" t="str">
        <f t="shared" si="1217"/>
        <v/>
      </c>
      <c r="AD3510" s="49" t="str">
        <f t="shared" si="1222"/>
        <v/>
      </c>
      <c r="AE3510" s="49" t="str">
        <f t="shared" si="1211"/>
        <v/>
      </c>
    </row>
    <row r="3511" spans="2:31" x14ac:dyDescent="0.25">
      <c r="B3511" s="10"/>
      <c r="C3511" s="10"/>
      <c r="D3511" s="10"/>
      <c r="E3511" s="10"/>
      <c r="F3511" s="34"/>
      <c r="G3511" s="34"/>
      <c r="H3511" s="47" t="str">
        <f t="shared" si="1218"/>
        <v/>
      </c>
      <c r="I3511" s="47" t="str">
        <f t="shared" si="1219"/>
        <v/>
      </c>
      <c r="J3511" s="47" t="str">
        <f t="shared" si="1220"/>
        <v/>
      </c>
      <c r="K3511" s="47" t="str">
        <f t="shared" si="1221"/>
        <v/>
      </c>
      <c r="L3511" s="47" t="str">
        <f t="shared" si="1224"/>
        <v/>
      </c>
      <c r="M3511" s="47" t="str">
        <f t="shared" si="1212"/>
        <v/>
      </c>
      <c r="N3511" s="47"/>
      <c r="O3511" s="47"/>
      <c r="P3511" s="47"/>
      <c r="Q3511" s="47"/>
      <c r="R3511" s="47" t="str">
        <f t="shared" si="1225"/>
        <v/>
      </c>
      <c r="S3511" s="47" t="str">
        <f t="shared" si="1226"/>
        <v/>
      </c>
      <c r="T3511" s="47"/>
      <c r="U3511" s="47"/>
      <c r="V3511" s="47"/>
      <c r="W3511" s="47"/>
      <c r="X3511" s="47" t="str">
        <f t="shared" si="1223"/>
        <v/>
      </c>
      <c r="Y3511" s="47" t="str">
        <f t="shared" si="1213"/>
        <v/>
      </c>
      <c r="Z3511" s="49" t="str">
        <f t="shared" si="1214"/>
        <v/>
      </c>
      <c r="AA3511" s="49" t="str">
        <f t="shared" si="1215"/>
        <v/>
      </c>
      <c r="AB3511" s="49" t="str">
        <f t="shared" si="1216"/>
        <v/>
      </c>
      <c r="AC3511" s="49" t="str">
        <f t="shared" si="1217"/>
        <v/>
      </c>
      <c r="AD3511" s="49" t="str">
        <f t="shared" si="1222"/>
        <v/>
      </c>
      <c r="AE3511" s="49" t="str">
        <f t="shared" si="1211"/>
        <v/>
      </c>
    </row>
    <row r="3512" spans="2:31" x14ac:dyDescent="0.25">
      <c r="B3512" s="10"/>
      <c r="C3512" s="10"/>
      <c r="D3512" s="10"/>
      <c r="E3512" s="10"/>
      <c r="F3512" s="34"/>
      <c r="G3512" s="34"/>
      <c r="H3512" s="47" t="str">
        <f t="shared" si="1218"/>
        <v/>
      </c>
      <c r="I3512" s="47" t="str">
        <f t="shared" si="1219"/>
        <v/>
      </c>
      <c r="J3512" s="47" t="str">
        <f t="shared" si="1220"/>
        <v/>
      </c>
      <c r="K3512" s="47" t="str">
        <f t="shared" si="1221"/>
        <v/>
      </c>
      <c r="L3512" s="47" t="str">
        <f t="shared" si="1224"/>
        <v/>
      </c>
      <c r="M3512" s="47" t="str">
        <f t="shared" si="1212"/>
        <v/>
      </c>
      <c r="N3512" s="47"/>
      <c r="O3512" s="47"/>
      <c r="P3512" s="47"/>
      <c r="Q3512" s="47"/>
      <c r="R3512" s="47" t="str">
        <f t="shared" si="1225"/>
        <v/>
      </c>
      <c r="S3512" s="47" t="str">
        <f t="shared" si="1226"/>
        <v/>
      </c>
      <c r="T3512" s="47"/>
      <c r="U3512" s="47"/>
      <c r="V3512" s="47"/>
      <c r="W3512" s="47"/>
      <c r="X3512" s="47" t="str">
        <f t="shared" si="1223"/>
        <v/>
      </c>
      <c r="Y3512" s="47" t="str">
        <f t="shared" si="1213"/>
        <v/>
      </c>
      <c r="Z3512" s="49" t="str">
        <f t="shared" si="1214"/>
        <v/>
      </c>
      <c r="AA3512" s="49" t="str">
        <f t="shared" si="1215"/>
        <v/>
      </c>
      <c r="AB3512" s="49" t="str">
        <f t="shared" si="1216"/>
        <v/>
      </c>
      <c r="AC3512" s="49" t="str">
        <f t="shared" si="1217"/>
        <v/>
      </c>
      <c r="AD3512" s="49" t="str">
        <f t="shared" si="1222"/>
        <v/>
      </c>
      <c r="AE3512" s="49" t="str">
        <f t="shared" si="1211"/>
        <v/>
      </c>
    </row>
    <row r="3513" spans="2:31" x14ac:dyDescent="0.25">
      <c r="B3513" s="10"/>
      <c r="C3513" s="10"/>
      <c r="D3513" s="10"/>
      <c r="E3513" s="10"/>
      <c r="F3513" s="34"/>
      <c r="G3513" s="34"/>
      <c r="H3513" s="47" t="str">
        <f t="shared" si="1218"/>
        <v/>
      </c>
      <c r="I3513" s="47" t="str">
        <f t="shared" si="1219"/>
        <v/>
      </c>
      <c r="J3513" s="47" t="str">
        <f t="shared" si="1220"/>
        <v/>
      </c>
      <c r="K3513" s="47" t="str">
        <f t="shared" si="1221"/>
        <v/>
      </c>
      <c r="L3513" s="47" t="str">
        <f t="shared" si="1224"/>
        <v/>
      </c>
      <c r="M3513" s="47" t="str">
        <f t="shared" si="1212"/>
        <v/>
      </c>
      <c r="N3513" s="47"/>
      <c r="O3513" s="47"/>
      <c r="P3513" s="47"/>
      <c r="Q3513" s="47"/>
      <c r="R3513" s="47" t="str">
        <f t="shared" si="1225"/>
        <v/>
      </c>
      <c r="S3513" s="47" t="str">
        <f t="shared" si="1226"/>
        <v/>
      </c>
      <c r="T3513" s="47"/>
      <c r="U3513" s="47"/>
      <c r="V3513" s="47"/>
      <c r="W3513" s="47"/>
      <c r="X3513" s="47" t="str">
        <f t="shared" si="1223"/>
        <v/>
      </c>
      <c r="Y3513" s="47" t="str">
        <f t="shared" si="1213"/>
        <v/>
      </c>
      <c r="Z3513" s="49" t="str">
        <f t="shared" si="1214"/>
        <v/>
      </c>
      <c r="AA3513" s="49" t="str">
        <f t="shared" si="1215"/>
        <v/>
      </c>
      <c r="AB3513" s="49" t="str">
        <f t="shared" si="1216"/>
        <v/>
      </c>
      <c r="AC3513" s="49" t="str">
        <f t="shared" si="1217"/>
        <v/>
      </c>
      <c r="AD3513" s="49" t="str">
        <f t="shared" si="1222"/>
        <v/>
      </c>
      <c r="AE3513" s="49" t="str">
        <f t="shared" si="1211"/>
        <v/>
      </c>
    </row>
    <row r="3514" spans="2:31" x14ac:dyDescent="0.25">
      <c r="B3514" s="10"/>
      <c r="C3514" s="10"/>
      <c r="D3514" s="10"/>
      <c r="E3514" s="10"/>
      <c r="F3514" s="34"/>
      <c r="G3514" s="34"/>
      <c r="H3514" s="47" t="str">
        <f t="shared" si="1218"/>
        <v/>
      </c>
      <c r="I3514" s="47" t="str">
        <f t="shared" si="1219"/>
        <v/>
      </c>
      <c r="J3514" s="47" t="str">
        <f t="shared" si="1220"/>
        <v/>
      </c>
      <c r="K3514" s="47" t="str">
        <f t="shared" si="1221"/>
        <v/>
      </c>
      <c r="L3514" s="47" t="str">
        <f t="shared" si="1224"/>
        <v/>
      </c>
      <c r="M3514" s="47" t="str">
        <f t="shared" si="1212"/>
        <v/>
      </c>
      <c r="N3514" s="47"/>
      <c r="O3514" s="47"/>
      <c r="P3514" s="47"/>
      <c r="Q3514" s="47"/>
      <c r="R3514" s="47" t="str">
        <f t="shared" si="1225"/>
        <v/>
      </c>
      <c r="S3514" s="47" t="str">
        <f t="shared" si="1226"/>
        <v/>
      </c>
      <c r="T3514" s="47"/>
      <c r="U3514" s="47"/>
      <c r="V3514" s="47"/>
      <c r="W3514" s="47"/>
      <c r="X3514" s="47" t="str">
        <f t="shared" si="1223"/>
        <v/>
      </c>
      <c r="Y3514" s="47" t="str">
        <f t="shared" si="1213"/>
        <v/>
      </c>
      <c r="Z3514" s="49" t="str">
        <f t="shared" si="1214"/>
        <v/>
      </c>
      <c r="AA3514" s="49" t="str">
        <f t="shared" si="1215"/>
        <v/>
      </c>
      <c r="AB3514" s="49" t="str">
        <f t="shared" si="1216"/>
        <v/>
      </c>
      <c r="AC3514" s="49" t="str">
        <f t="shared" si="1217"/>
        <v/>
      </c>
      <c r="AD3514" s="49" t="str">
        <f t="shared" si="1222"/>
        <v/>
      </c>
      <c r="AE3514" s="49" t="str">
        <f t="shared" si="1211"/>
        <v/>
      </c>
    </row>
    <row r="3515" spans="2:31" x14ac:dyDescent="0.25">
      <c r="B3515" s="10"/>
      <c r="C3515" s="10"/>
      <c r="D3515" s="10"/>
      <c r="E3515" s="10"/>
      <c r="F3515" s="34"/>
      <c r="G3515" s="34"/>
      <c r="H3515" s="47" t="str">
        <f t="shared" si="1218"/>
        <v/>
      </c>
      <c r="I3515" s="47" t="str">
        <f t="shared" si="1219"/>
        <v/>
      </c>
      <c r="J3515" s="47" t="str">
        <f t="shared" si="1220"/>
        <v/>
      </c>
      <c r="K3515" s="47" t="str">
        <f t="shared" si="1221"/>
        <v/>
      </c>
      <c r="L3515" s="47" t="str">
        <f t="shared" si="1224"/>
        <v/>
      </c>
      <c r="M3515" s="47" t="str">
        <f t="shared" si="1212"/>
        <v/>
      </c>
      <c r="N3515" s="47"/>
      <c r="O3515" s="47"/>
      <c r="P3515" s="47"/>
      <c r="Q3515" s="47"/>
      <c r="R3515" s="47" t="str">
        <f t="shared" si="1225"/>
        <v/>
      </c>
      <c r="S3515" s="47" t="str">
        <f t="shared" si="1226"/>
        <v/>
      </c>
      <c r="T3515" s="47"/>
      <c r="U3515" s="47"/>
      <c r="V3515" s="47"/>
      <c r="W3515" s="47"/>
      <c r="X3515" s="47" t="str">
        <f t="shared" si="1223"/>
        <v/>
      </c>
      <c r="Y3515" s="47" t="str">
        <f t="shared" si="1213"/>
        <v/>
      </c>
      <c r="Z3515" s="49" t="str">
        <f t="shared" si="1214"/>
        <v/>
      </c>
      <c r="AA3515" s="49" t="str">
        <f t="shared" si="1215"/>
        <v/>
      </c>
      <c r="AB3515" s="49" t="str">
        <f t="shared" si="1216"/>
        <v/>
      </c>
      <c r="AC3515" s="49" t="str">
        <f t="shared" si="1217"/>
        <v/>
      </c>
      <c r="AD3515" s="49" t="str">
        <f t="shared" si="1222"/>
        <v/>
      </c>
      <c r="AE3515" s="49" t="str">
        <f t="shared" si="1211"/>
        <v/>
      </c>
    </row>
    <row r="3516" spans="2:31" x14ac:dyDescent="0.25">
      <c r="B3516" s="10"/>
      <c r="C3516" s="10"/>
      <c r="D3516" s="10"/>
      <c r="E3516" s="10"/>
      <c r="F3516" s="34"/>
      <c r="G3516" s="34"/>
      <c r="H3516" s="47" t="str">
        <f t="shared" si="1218"/>
        <v/>
      </c>
      <c r="I3516" s="47" t="str">
        <f t="shared" si="1219"/>
        <v/>
      </c>
      <c r="J3516" s="47" t="str">
        <f t="shared" si="1220"/>
        <v/>
      </c>
      <c r="K3516" s="47" t="str">
        <f t="shared" si="1221"/>
        <v/>
      </c>
      <c r="L3516" s="47" t="str">
        <f t="shared" si="1224"/>
        <v/>
      </c>
      <c r="M3516" s="47" t="str">
        <f t="shared" si="1212"/>
        <v/>
      </c>
      <c r="N3516" s="47"/>
      <c r="O3516" s="47"/>
      <c r="P3516" s="47"/>
      <c r="Q3516" s="47"/>
      <c r="R3516" s="47" t="str">
        <f t="shared" si="1225"/>
        <v/>
      </c>
      <c r="S3516" s="47" t="str">
        <f t="shared" si="1226"/>
        <v/>
      </c>
      <c r="T3516" s="47"/>
      <c r="U3516" s="47"/>
      <c r="V3516" s="47"/>
      <c r="W3516" s="47"/>
      <c r="X3516" s="47" t="str">
        <f t="shared" si="1223"/>
        <v/>
      </c>
      <c r="Y3516" s="47" t="str">
        <f t="shared" si="1213"/>
        <v/>
      </c>
      <c r="Z3516" s="49" t="str">
        <f t="shared" si="1214"/>
        <v/>
      </c>
      <c r="AA3516" s="49" t="str">
        <f t="shared" si="1215"/>
        <v/>
      </c>
      <c r="AB3516" s="49" t="str">
        <f t="shared" si="1216"/>
        <v/>
      </c>
      <c r="AC3516" s="49" t="str">
        <f t="shared" si="1217"/>
        <v/>
      </c>
      <c r="AD3516" s="49" t="str">
        <f t="shared" si="1222"/>
        <v/>
      </c>
      <c r="AE3516" s="49" t="str">
        <f t="shared" si="1211"/>
        <v/>
      </c>
    </row>
    <row r="3517" spans="2:31" x14ac:dyDescent="0.25">
      <c r="B3517" s="10"/>
      <c r="C3517" s="10"/>
      <c r="D3517" s="10"/>
      <c r="E3517" s="10"/>
      <c r="F3517" s="34"/>
      <c r="G3517" s="34"/>
      <c r="H3517" s="47" t="str">
        <f t="shared" si="1218"/>
        <v/>
      </c>
      <c r="I3517" s="47" t="str">
        <f t="shared" si="1219"/>
        <v/>
      </c>
      <c r="J3517" s="47" t="str">
        <f t="shared" si="1220"/>
        <v/>
      </c>
      <c r="K3517" s="47" t="str">
        <f t="shared" si="1221"/>
        <v/>
      </c>
      <c r="L3517" s="47" t="str">
        <f t="shared" si="1224"/>
        <v/>
      </c>
      <c r="M3517" s="47" t="str">
        <f t="shared" si="1212"/>
        <v/>
      </c>
      <c r="N3517" s="47"/>
      <c r="O3517" s="47"/>
      <c r="P3517" s="47"/>
      <c r="Q3517" s="47"/>
      <c r="R3517" s="47" t="str">
        <f t="shared" si="1225"/>
        <v/>
      </c>
      <c r="S3517" s="47" t="str">
        <f t="shared" si="1226"/>
        <v/>
      </c>
      <c r="T3517" s="47"/>
      <c r="U3517" s="47"/>
      <c r="V3517" s="47"/>
      <c r="W3517" s="47"/>
      <c r="X3517" s="47" t="str">
        <f t="shared" si="1223"/>
        <v/>
      </c>
      <c r="Y3517" s="47" t="str">
        <f t="shared" si="1213"/>
        <v/>
      </c>
      <c r="Z3517" s="49" t="str">
        <f t="shared" si="1214"/>
        <v/>
      </c>
      <c r="AA3517" s="49" t="str">
        <f t="shared" si="1215"/>
        <v/>
      </c>
      <c r="AB3517" s="49" t="str">
        <f t="shared" si="1216"/>
        <v/>
      </c>
      <c r="AC3517" s="49" t="str">
        <f t="shared" si="1217"/>
        <v/>
      </c>
      <c r="AD3517" s="49" t="str">
        <f t="shared" si="1222"/>
        <v/>
      </c>
      <c r="AE3517" s="49" t="str">
        <f t="shared" si="1211"/>
        <v/>
      </c>
    </row>
    <row r="3518" spans="2:31" x14ac:dyDescent="0.25">
      <c r="B3518" s="10"/>
      <c r="C3518" s="10"/>
      <c r="D3518" s="10"/>
      <c r="E3518" s="10"/>
      <c r="F3518" s="34"/>
      <c r="G3518" s="34"/>
      <c r="H3518" s="47" t="str">
        <f t="shared" si="1218"/>
        <v/>
      </c>
      <c r="I3518" s="47" t="str">
        <f t="shared" si="1219"/>
        <v/>
      </c>
      <c r="J3518" s="47" t="str">
        <f t="shared" si="1220"/>
        <v/>
      </c>
      <c r="K3518" s="47" t="str">
        <f t="shared" si="1221"/>
        <v/>
      </c>
      <c r="L3518" s="47" t="str">
        <f t="shared" si="1224"/>
        <v/>
      </c>
      <c r="M3518" s="47" t="str">
        <f t="shared" si="1212"/>
        <v/>
      </c>
      <c r="N3518" s="47"/>
      <c r="O3518" s="47"/>
      <c r="P3518" s="47"/>
      <c r="Q3518" s="47"/>
      <c r="R3518" s="47" t="str">
        <f t="shared" si="1225"/>
        <v/>
      </c>
      <c r="S3518" s="47" t="str">
        <f t="shared" si="1226"/>
        <v/>
      </c>
      <c r="T3518" s="47"/>
      <c r="U3518" s="47"/>
      <c r="V3518" s="47"/>
      <c r="W3518" s="47"/>
      <c r="X3518" s="47" t="str">
        <f t="shared" si="1223"/>
        <v/>
      </c>
      <c r="Y3518" s="47" t="str">
        <f t="shared" si="1213"/>
        <v/>
      </c>
      <c r="Z3518" s="49" t="str">
        <f t="shared" si="1214"/>
        <v/>
      </c>
      <c r="AA3518" s="49" t="str">
        <f t="shared" si="1215"/>
        <v/>
      </c>
      <c r="AB3518" s="49" t="str">
        <f t="shared" si="1216"/>
        <v/>
      </c>
      <c r="AC3518" s="49" t="str">
        <f t="shared" si="1217"/>
        <v/>
      </c>
      <c r="AD3518" s="49" t="str">
        <f t="shared" si="1222"/>
        <v/>
      </c>
      <c r="AE3518" s="49" t="str">
        <f t="shared" si="1211"/>
        <v/>
      </c>
    </row>
    <row r="3519" spans="2:31" x14ac:dyDescent="0.25">
      <c r="B3519" s="10"/>
      <c r="C3519" s="10"/>
      <c r="D3519" s="10"/>
      <c r="E3519" s="10"/>
      <c r="F3519" s="34"/>
      <c r="G3519" s="34"/>
      <c r="H3519" s="47" t="str">
        <f t="shared" si="1218"/>
        <v/>
      </c>
      <c r="I3519" s="47" t="str">
        <f t="shared" si="1219"/>
        <v/>
      </c>
      <c r="J3519" s="47" t="str">
        <f t="shared" si="1220"/>
        <v/>
      </c>
      <c r="K3519" s="47" t="str">
        <f t="shared" si="1221"/>
        <v/>
      </c>
      <c r="L3519" s="47" t="str">
        <f t="shared" si="1224"/>
        <v/>
      </c>
      <c r="M3519" s="47" t="str">
        <f t="shared" si="1212"/>
        <v/>
      </c>
      <c r="N3519" s="47"/>
      <c r="O3519" s="47"/>
      <c r="P3519" s="47"/>
      <c r="Q3519" s="47"/>
      <c r="R3519" s="47" t="str">
        <f t="shared" si="1225"/>
        <v/>
      </c>
      <c r="S3519" s="47" t="str">
        <f t="shared" si="1226"/>
        <v/>
      </c>
      <c r="T3519" s="47"/>
      <c r="U3519" s="47"/>
      <c r="V3519" s="47"/>
      <c r="W3519" s="47"/>
      <c r="X3519" s="47" t="str">
        <f t="shared" si="1223"/>
        <v/>
      </c>
      <c r="Y3519" s="47" t="str">
        <f t="shared" si="1213"/>
        <v/>
      </c>
      <c r="Z3519" s="49" t="str">
        <f t="shared" si="1214"/>
        <v/>
      </c>
      <c r="AA3519" s="49" t="str">
        <f t="shared" si="1215"/>
        <v/>
      </c>
      <c r="AB3519" s="49" t="str">
        <f t="shared" si="1216"/>
        <v/>
      </c>
      <c r="AC3519" s="49" t="str">
        <f t="shared" si="1217"/>
        <v/>
      </c>
      <c r="AD3519" s="49" t="str">
        <f t="shared" si="1222"/>
        <v/>
      </c>
      <c r="AE3519" s="49" t="str">
        <f t="shared" si="1211"/>
        <v/>
      </c>
    </row>
    <row r="3520" spans="2:31" x14ac:dyDescent="0.25">
      <c r="B3520" s="10"/>
      <c r="C3520" s="10"/>
      <c r="D3520" s="10"/>
      <c r="E3520" s="10"/>
      <c r="F3520" s="34"/>
      <c r="G3520" s="34"/>
      <c r="H3520" s="47" t="str">
        <f t="shared" si="1218"/>
        <v/>
      </c>
      <c r="I3520" s="47" t="str">
        <f t="shared" si="1219"/>
        <v/>
      </c>
      <c r="J3520" s="47" t="str">
        <f t="shared" si="1220"/>
        <v/>
      </c>
      <c r="K3520" s="47" t="str">
        <f t="shared" si="1221"/>
        <v/>
      </c>
      <c r="L3520" s="47" t="str">
        <f t="shared" si="1224"/>
        <v/>
      </c>
      <c r="M3520" s="47" t="str">
        <f t="shared" si="1212"/>
        <v/>
      </c>
      <c r="N3520" s="47"/>
      <c r="O3520" s="47"/>
      <c r="P3520" s="47"/>
      <c r="Q3520" s="47"/>
      <c r="R3520" s="47" t="str">
        <f t="shared" si="1225"/>
        <v/>
      </c>
      <c r="S3520" s="47" t="str">
        <f t="shared" si="1226"/>
        <v/>
      </c>
      <c r="T3520" s="47"/>
      <c r="U3520" s="47"/>
      <c r="V3520" s="47"/>
      <c r="W3520" s="47"/>
      <c r="X3520" s="47" t="str">
        <f t="shared" si="1223"/>
        <v/>
      </c>
      <c r="Y3520" s="47" t="str">
        <f t="shared" si="1213"/>
        <v/>
      </c>
      <c r="Z3520" s="49" t="str">
        <f t="shared" si="1214"/>
        <v/>
      </c>
      <c r="AA3520" s="49" t="str">
        <f t="shared" si="1215"/>
        <v/>
      </c>
      <c r="AB3520" s="49" t="str">
        <f t="shared" si="1216"/>
        <v/>
      </c>
      <c r="AC3520" s="49" t="str">
        <f t="shared" si="1217"/>
        <v/>
      </c>
      <c r="AD3520" s="49" t="str">
        <f t="shared" si="1222"/>
        <v/>
      </c>
      <c r="AE3520" s="49" t="str">
        <f t="shared" si="1211"/>
        <v/>
      </c>
    </row>
    <row r="3521" spans="2:31" x14ac:dyDescent="0.25">
      <c r="B3521" s="10"/>
      <c r="C3521" s="10"/>
      <c r="D3521" s="10"/>
      <c r="E3521" s="10"/>
      <c r="F3521" s="34"/>
      <c r="G3521" s="34"/>
      <c r="H3521" s="47" t="str">
        <f t="shared" si="1218"/>
        <v/>
      </c>
      <c r="I3521" s="47" t="str">
        <f t="shared" si="1219"/>
        <v/>
      </c>
      <c r="J3521" s="47" t="str">
        <f t="shared" si="1220"/>
        <v/>
      </c>
      <c r="K3521" s="47" t="str">
        <f t="shared" si="1221"/>
        <v/>
      </c>
      <c r="L3521" s="47" t="str">
        <f t="shared" si="1224"/>
        <v/>
      </c>
      <c r="M3521" s="47" t="str">
        <f t="shared" si="1212"/>
        <v/>
      </c>
      <c r="N3521" s="47"/>
      <c r="O3521" s="47"/>
      <c r="P3521" s="47"/>
      <c r="Q3521" s="47"/>
      <c r="R3521" s="47" t="str">
        <f t="shared" si="1225"/>
        <v/>
      </c>
      <c r="S3521" s="47" t="str">
        <f t="shared" si="1226"/>
        <v/>
      </c>
      <c r="T3521" s="47"/>
      <c r="U3521" s="47"/>
      <c r="V3521" s="47"/>
      <c r="W3521" s="47"/>
      <c r="X3521" s="47" t="str">
        <f t="shared" si="1223"/>
        <v/>
      </c>
      <c r="Y3521" s="47" t="str">
        <f t="shared" si="1213"/>
        <v/>
      </c>
      <c r="Z3521" s="49" t="str">
        <f t="shared" si="1214"/>
        <v/>
      </c>
      <c r="AA3521" s="49" t="str">
        <f t="shared" si="1215"/>
        <v/>
      </c>
      <c r="AB3521" s="49" t="str">
        <f t="shared" si="1216"/>
        <v/>
      </c>
      <c r="AC3521" s="49" t="str">
        <f t="shared" si="1217"/>
        <v/>
      </c>
      <c r="AD3521" s="49" t="str">
        <f t="shared" si="1222"/>
        <v/>
      </c>
      <c r="AE3521" s="49" t="str">
        <f t="shared" si="1211"/>
        <v/>
      </c>
    </row>
    <row r="3522" spans="2:31" x14ac:dyDescent="0.25">
      <c r="B3522" s="10"/>
      <c r="C3522" s="10"/>
      <c r="D3522" s="10"/>
      <c r="E3522" s="10"/>
      <c r="F3522" s="34"/>
      <c r="G3522" s="34"/>
      <c r="H3522" s="47" t="str">
        <f t="shared" si="1218"/>
        <v/>
      </c>
      <c r="I3522" s="47" t="str">
        <f t="shared" si="1219"/>
        <v/>
      </c>
      <c r="J3522" s="47" t="str">
        <f t="shared" si="1220"/>
        <v/>
      </c>
      <c r="K3522" s="47" t="str">
        <f t="shared" si="1221"/>
        <v/>
      </c>
      <c r="L3522" s="47" t="str">
        <f t="shared" si="1224"/>
        <v/>
      </c>
      <c r="M3522" s="47" t="str">
        <f t="shared" si="1212"/>
        <v/>
      </c>
      <c r="N3522" s="47"/>
      <c r="O3522" s="47"/>
      <c r="P3522" s="47"/>
      <c r="Q3522" s="47"/>
      <c r="R3522" s="47" t="str">
        <f t="shared" si="1225"/>
        <v/>
      </c>
      <c r="S3522" s="47" t="str">
        <f t="shared" si="1226"/>
        <v/>
      </c>
      <c r="T3522" s="47"/>
      <c r="U3522" s="47"/>
      <c r="V3522" s="47"/>
      <c r="W3522" s="47"/>
      <c r="X3522" s="47" t="str">
        <f t="shared" si="1223"/>
        <v/>
      </c>
      <c r="Y3522" s="47" t="str">
        <f t="shared" si="1213"/>
        <v/>
      </c>
      <c r="Z3522" s="49" t="str">
        <f t="shared" si="1214"/>
        <v/>
      </c>
      <c r="AA3522" s="49" t="str">
        <f t="shared" si="1215"/>
        <v/>
      </c>
      <c r="AB3522" s="49" t="str">
        <f t="shared" si="1216"/>
        <v/>
      </c>
      <c r="AC3522" s="49" t="str">
        <f t="shared" si="1217"/>
        <v/>
      </c>
      <c r="AD3522" s="49" t="str">
        <f t="shared" si="1222"/>
        <v/>
      </c>
      <c r="AE3522" s="49" t="str">
        <f t="shared" si="1211"/>
        <v/>
      </c>
    </row>
    <row r="3523" spans="2:31" x14ac:dyDescent="0.25">
      <c r="B3523" s="10"/>
      <c r="C3523" s="10"/>
      <c r="D3523" s="10"/>
      <c r="E3523" s="10"/>
      <c r="F3523" s="34"/>
      <c r="G3523" s="34"/>
      <c r="H3523" s="47" t="str">
        <f t="shared" si="1218"/>
        <v/>
      </c>
      <c r="I3523" s="47" t="str">
        <f t="shared" si="1219"/>
        <v/>
      </c>
      <c r="J3523" s="47" t="str">
        <f t="shared" si="1220"/>
        <v/>
      </c>
      <c r="K3523" s="47" t="str">
        <f t="shared" si="1221"/>
        <v/>
      </c>
      <c r="L3523" s="47" t="str">
        <f t="shared" si="1224"/>
        <v/>
      </c>
      <c r="M3523" s="47" t="str">
        <f t="shared" si="1212"/>
        <v/>
      </c>
      <c r="N3523" s="47"/>
      <c r="O3523" s="47"/>
      <c r="P3523" s="47"/>
      <c r="Q3523" s="47"/>
      <c r="R3523" s="47" t="str">
        <f t="shared" si="1225"/>
        <v/>
      </c>
      <c r="S3523" s="47" t="str">
        <f t="shared" si="1226"/>
        <v/>
      </c>
      <c r="T3523" s="47"/>
      <c r="U3523" s="47"/>
      <c r="V3523" s="47"/>
      <c r="W3523" s="47"/>
      <c r="X3523" s="47" t="str">
        <f t="shared" si="1223"/>
        <v/>
      </c>
      <c r="Y3523" s="47" t="str">
        <f t="shared" si="1213"/>
        <v/>
      </c>
      <c r="Z3523" s="49" t="str">
        <f t="shared" si="1214"/>
        <v/>
      </c>
      <c r="AA3523" s="49" t="str">
        <f t="shared" si="1215"/>
        <v/>
      </c>
      <c r="AB3523" s="49" t="str">
        <f t="shared" si="1216"/>
        <v/>
      </c>
      <c r="AC3523" s="49" t="str">
        <f t="shared" si="1217"/>
        <v/>
      </c>
      <c r="AD3523" s="49" t="str">
        <f t="shared" si="1222"/>
        <v/>
      </c>
      <c r="AE3523" s="49" t="str">
        <f t="shared" si="1211"/>
        <v/>
      </c>
    </row>
    <row r="3524" spans="2:31" x14ac:dyDescent="0.25">
      <c r="B3524" s="10"/>
      <c r="C3524" s="10"/>
      <c r="D3524" s="10"/>
      <c r="E3524" s="10"/>
      <c r="F3524" s="34"/>
      <c r="G3524" s="34"/>
      <c r="H3524" s="47" t="str">
        <f t="shared" si="1218"/>
        <v/>
      </c>
      <c r="I3524" s="47" t="str">
        <f t="shared" si="1219"/>
        <v/>
      </c>
      <c r="J3524" s="47" t="str">
        <f t="shared" si="1220"/>
        <v/>
      </c>
      <c r="K3524" s="47" t="str">
        <f t="shared" si="1221"/>
        <v/>
      </c>
      <c r="L3524" s="47" t="str">
        <f t="shared" si="1224"/>
        <v/>
      </c>
      <c r="M3524" s="47" t="str">
        <f t="shared" si="1212"/>
        <v/>
      </c>
      <c r="N3524" s="47"/>
      <c r="O3524" s="47"/>
      <c r="P3524" s="47"/>
      <c r="Q3524" s="47"/>
      <c r="R3524" s="47" t="str">
        <f t="shared" si="1225"/>
        <v/>
      </c>
      <c r="S3524" s="47" t="str">
        <f t="shared" si="1226"/>
        <v/>
      </c>
      <c r="T3524" s="47"/>
      <c r="U3524" s="47"/>
      <c r="V3524" s="47"/>
      <c r="W3524" s="47"/>
      <c r="X3524" s="47" t="str">
        <f t="shared" si="1223"/>
        <v/>
      </c>
      <c r="Y3524" s="47" t="str">
        <f t="shared" si="1213"/>
        <v/>
      </c>
      <c r="Z3524" s="49" t="str">
        <f t="shared" si="1214"/>
        <v/>
      </c>
      <c r="AA3524" s="49" t="str">
        <f t="shared" si="1215"/>
        <v/>
      </c>
      <c r="AB3524" s="49" t="str">
        <f t="shared" si="1216"/>
        <v/>
      </c>
      <c r="AC3524" s="49" t="str">
        <f t="shared" si="1217"/>
        <v/>
      </c>
      <c r="AD3524" s="49" t="str">
        <f t="shared" si="1222"/>
        <v/>
      </c>
      <c r="AE3524" s="49" t="str">
        <f t="shared" si="1211"/>
        <v/>
      </c>
    </row>
    <row r="3525" spans="2:31" x14ac:dyDescent="0.25">
      <c r="B3525" s="10"/>
      <c r="C3525" s="10"/>
      <c r="D3525" s="10"/>
      <c r="E3525" s="10"/>
      <c r="F3525" s="34"/>
      <c r="G3525" s="34"/>
      <c r="H3525" s="47" t="str">
        <f t="shared" si="1218"/>
        <v/>
      </c>
      <c r="I3525" s="47" t="str">
        <f t="shared" si="1219"/>
        <v/>
      </c>
      <c r="J3525" s="47" t="str">
        <f t="shared" si="1220"/>
        <v/>
      </c>
      <c r="K3525" s="47" t="str">
        <f t="shared" si="1221"/>
        <v/>
      </c>
      <c r="L3525" s="47" t="str">
        <f t="shared" si="1224"/>
        <v/>
      </c>
      <c r="M3525" s="47" t="str">
        <f t="shared" si="1212"/>
        <v/>
      </c>
      <c r="N3525" s="47"/>
      <c r="O3525" s="47"/>
      <c r="P3525" s="47"/>
      <c r="Q3525" s="47"/>
      <c r="R3525" s="47" t="str">
        <f t="shared" si="1225"/>
        <v/>
      </c>
      <c r="S3525" s="47" t="str">
        <f t="shared" si="1226"/>
        <v/>
      </c>
      <c r="T3525" s="47"/>
      <c r="U3525" s="47"/>
      <c r="V3525" s="47"/>
      <c r="W3525" s="47"/>
      <c r="X3525" s="47" t="str">
        <f t="shared" si="1223"/>
        <v/>
      </c>
      <c r="Y3525" s="47" t="str">
        <f t="shared" si="1213"/>
        <v/>
      </c>
      <c r="Z3525" s="49" t="str">
        <f t="shared" si="1214"/>
        <v/>
      </c>
      <c r="AA3525" s="49" t="str">
        <f t="shared" si="1215"/>
        <v/>
      </c>
      <c r="AB3525" s="49" t="str">
        <f t="shared" si="1216"/>
        <v/>
      </c>
      <c r="AC3525" s="49" t="str">
        <f t="shared" si="1217"/>
        <v/>
      </c>
      <c r="AD3525" s="49" t="str">
        <f t="shared" si="1222"/>
        <v/>
      </c>
      <c r="AE3525" s="49" t="str">
        <f t="shared" si="1211"/>
        <v/>
      </c>
    </row>
    <row r="3526" spans="2:31" x14ac:dyDescent="0.25">
      <c r="B3526" s="10"/>
      <c r="C3526" s="10"/>
      <c r="D3526" s="10"/>
      <c r="E3526" s="10"/>
      <c r="F3526" s="34"/>
      <c r="G3526" s="34"/>
      <c r="H3526" s="47" t="str">
        <f t="shared" si="1218"/>
        <v/>
      </c>
      <c r="I3526" s="47" t="str">
        <f t="shared" si="1219"/>
        <v/>
      </c>
      <c r="J3526" s="47" t="str">
        <f t="shared" si="1220"/>
        <v/>
      </c>
      <c r="K3526" s="47" t="str">
        <f t="shared" si="1221"/>
        <v/>
      </c>
      <c r="L3526" s="47" t="str">
        <f t="shared" si="1224"/>
        <v/>
      </c>
      <c r="M3526" s="47" t="str">
        <f t="shared" si="1212"/>
        <v/>
      </c>
      <c r="N3526" s="47"/>
      <c r="O3526" s="47"/>
      <c r="P3526" s="47"/>
      <c r="Q3526" s="47"/>
      <c r="R3526" s="47" t="str">
        <f t="shared" si="1225"/>
        <v/>
      </c>
      <c r="S3526" s="47" t="str">
        <f t="shared" si="1226"/>
        <v/>
      </c>
      <c r="T3526" s="47"/>
      <c r="U3526" s="47"/>
      <c r="V3526" s="47"/>
      <c r="W3526" s="47"/>
      <c r="X3526" s="47" t="str">
        <f t="shared" si="1223"/>
        <v/>
      </c>
      <c r="Y3526" s="47" t="str">
        <f t="shared" si="1213"/>
        <v/>
      </c>
      <c r="Z3526" s="49" t="str">
        <f t="shared" si="1214"/>
        <v/>
      </c>
      <c r="AA3526" s="49" t="str">
        <f t="shared" si="1215"/>
        <v/>
      </c>
      <c r="AB3526" s="49" t="str">
        <f t="shared" si="1216"/>
        <v/>
      </c>
      <c r="AC3526" s="49" t="str">
        <f t="shared" si="1217"/>
        <v/>
      </c>
      <c r="AD3526" s="49" t="str">
        <f t="shared" si="1222"/>
        <v/>
      </c>
      <c r="AE3526" s="49" t="str">
        <f t="shared" si="1211"/>
        <v/>
      </c>
    </row>
    <row r="3527" spans="2:31" x14ac:dyDescent="0.25">
      <c r="B3527" s="10"/>
      <c r="C3527" s="10"/>
      <c r="D3527" s="10"/>
      <c r="E3527" s="56"/>
      <c r="F3527" s="34"/>
      <c r="G3527" s="34"/>
      <c r="H3527" s="47" t="str">
        <f t="shared" si="1218"/>
        <v/>
      </c>
      <c r="I3527" s="47" t="str">
        <f t="shared" si="1219"/>
        <v/>
      </c>
      <c r="J3527" s="47" t="str">
        <f t="shared" si="1220"/>
        <v/>
      </c>
      <c r="K3527" s="47" t="str">
        <f t="shared" si="1221"/>
        <v/>
      </c>
      <c r="L3527" s="47" t="str">
        <f t="shared" si="1224"/>
        <v/>
      </c>
      <c r="M3527" s="47" t="str">
        <f t="shared" si="1212"/>
        <v/>
      </c>
      <c r="N3527" s="47"/>
      <c r="O3527" s="47"/>
      <c r="P3527" s="47"/>
      <c r="Q3527" s="47"/>
      <c r="R3527" s="47" t="str">
        <f t="shared" si="1225"/>
        <v/>
      </c>
      <c r="S3527" s="47" t="str">
        <f t="shared" si="1226"/>
        <v/>
      </c>
      <c r="T3527" s="47"/>
      <c r="U3527" s="47"/>
      <c r="V3527" s="47"/>
      <c r="W3527" s="47"/>
      <c r="X3527" s="47" t="str">
        <f t="shared" si="1223"/>
        <v/>
      </c>
      <c r="Y3527" s="47" t="str">
        <f t="shared" si="1213"/>
        <v/>
      </c>
      <c r="Z3527" s="49" t="str">
        <f t="shared" si="1214"/>
        <v/>
      </c>
      <c r="AA3527" s="49" t="str">
        <f t="shared" si="1215"/>
        <v/>
      </c>
      <c r="AB3527" s="49" t="str">
        <f t="shared" si="1216"/>
        <v/>
      </c>
      <c r="AC3527" s="49" t="str">
        <f t="shared" si="1217"/>
        <v/>
      </c>
      <c r="AD3527" s="49" t="str">
        <f t="shared" si="1222"/>
        <v/>
      </c>
      <c r="AE3527" s="49" t="str">
        <f t="shared" ref="AE3527:AE3590" si="1227">IF(AND(E3527&gt;0,E3527&lt;E3162),ABS(E3527/E3162-1),"")</f>
        <v/>
      </c>
    </row>
    <row r="3528" spans="2:31" x14ac:dyDescent="0.25">
      <c r="B3528" s="10"/>
      <c r="C3528" s="10"/>
      <c r="D3528" s="10"/>
      <c r="E3528" s="56"/>
      <c r="F3528" s="34"/>
      <c r="G3528" s="34"/>
      <c r="H3528" s="47" t="str">
        <f t="shared" si="1218"/>
        <v/>
      </c>
      <c r="I3528" s="47" t="str">
        <f t="shared" si="1219"/>
        <v/>
      </c>
      <c r="J3528" s="47" t="str">
        <f t="shared" si="1220"/>
        <v/>
      </c>
      <c r="K3528" s="47" t="str">
        <f t="shared" si="1221"/>
        <v/>
      </c>
      <c r="L3528" s="47" t="str">
        <f t="shared" si="1224"/>
        <v/>
      </c>
      <c r="M3528" s="47" t="str">
        <f t="shared" ref="M3528:M3591" si="1228">IF(AND(B3528&gt;0,B3528&lt;B3163),ABS(B3528/B3163-1),"")</f>
        <v/>
      </c>
      <c r="N3528" s="47"/>
      <c r="O3528" s="47"/>
      <c r="P3528" s="47"/>
      <c r="Q3528" s="47"/>
      <c r="R3528" s="47" t="str">
        <f t="shared" si="1225"/>
        <v/>
      </c>
      <c r="S3528" s="47" t="str">
        <f t="shared" si="1226"/>
        <v/>
      </c>
      <c r="T3528" s="47"/>
      <c r="U3528" s="47"/>
      <c r="V3528" s="47"/>
      <c r="W3528" s="47"/>
      <c r="X3528" s="47" t="str">
        <f t="shared" si="1223"/>
        <v/>
      </c>
      <c r="Y3528" s="47" t="str">
        <f t="shared" si="1213"/>
        <v/>
      </c>
      <c r="Z3528" s="49" t="str">
        <f t="shared" si="1214"/>
        <v/>
      </c>
      <c r="AA3528" s="49" t="str">
        <f t="shared" si="1215"/>
        <v/>
      </c>
      <c r="AB3528" s="49" t="str">
        <f t="shared" si="1216"/>
        <v/>
      </c>
      <c r="AC3528" s="49" t="str">
        <f t="shared" si="1217"/>
        <v/>
      </c>
      <c r="AD3528" s="49" t="str">
        <f t="shared" si="1222"/>
        <v/>
      </c>
      <c r="AE3528" s="49" t="str">
        <f t="shared" si="1227"/>
        <v/>
      </c>
    </row>
    <row r="3529" spans="2:31" x14ac:dyDescent="0.25">
      <c r="B3529" s="10"/>
      <c r="C3529" s="10"/>
      <c r="D3529" s="10"/>
      <c r="E3529" s="56"/>
      <c r="F3529" s="34"/>
      <c r="G3529" s="34"/>
      <c r="H3529" s="47" t="str">
        <f t="shared" si="1218"/>
        <v/>
      </c>
      <c r="I3529" s="47" t="str">
        <f t="shared" si="1219"/>
        <v/>
      </c>
      <c r="J3529" s="47" t="str">
        <f t="shared" si="1220"/>
        <v/>
      </c>
      <c r="K3529" s="47" t="str">
        <f t="shared" si="1221"/>
        <v/>
      </c>
      <c r="L3529" s="47" t="str">
        <f t="shared" si="1224"/>
        <v/>
      </c>
      <c r="M3529" s="47" t="str">
        <f t="shared" si="1228"/>
        <v/>
      </c>
      <c r="N3529" s="47"/>
      <c r="O3529" s="47"/>
      <c r="P3529" s="47"/>
      <c r="Q3529" s="47"/>
      <c r="R3529" s="47" t="str">
        <f t="shared" si="1225"/>
        <v/>
      </c>
      <c r="S3529" s="47" t="str">
        <f t="shared" si="1226"/>
        <v/>
      </c>
      <c r="T3529" s="47"/>
      <c r="U3529" s="47"/>
      <c r="V3529" s="47"/>
      <c r="W3529" s="47"/>
      <c r="X3529" s="47" t="str">
        <f t="shared" si="1223"/>
        <v/>
      </c>
      <c r="Y3529" s="47" t="str">
        <f t="shared" si="1213"/>
        <v/>
      </c>
      <c r="Z3529" s="49" t="str">
        <f t="shared" si="1214"/>
        <v/>
      </c>
      <c r="AA3529" s="49" t="str">
        <f t="shared" si="1215"/>
        <v/>
      </c>
      <c r="AB3529" s="49" t="str">
        <f t="shared" si="1216"/>
        <v/>
      </c>
      <c r="AC3529" s="49" t="str">
        <f t="shared" si="1217"/>
        <v/>
      </c>
      <c r="AD3529" s="49" t="str">
        <f t="shared" si="1222"/>
        <v/>
      </c>
      <c r="AE3529" s="49" t="str">
        <f t="shared" si="1227"/>
        <v/>
      </c>
    </row>
    <row r="3530" spans="2:31" x14ac:dyDescent="0.25">
      <c r="B3530" s="10"/>
      <c r="C3530" s="10"/>
      <c r="D3530" s="10"/>
      <c r="E3530" s="56"/>
      <c r="F3530" s="34"/>
      <c r="G3530" s="34"/>
      <c r="H3530" s="47" t="str">
        <f t="shared" si="1218"/>
        <v/>
      </c>
      <c r="I3530" s="47" t="str">
        <f t="shared" si="1219"/>
        <v/>
      </c>
      <c r="J3530" s="47" t="str">
        <f t="shared" si="1220"/>
        <v/>
      </c>
      <c r="K3530" s="47" t="str">
        <f t="shared" si="1221"/>
        <v/>
      </c>
      <c r="L3530" s="47" t="str">
        <f t="shared" si="1224"/>
        <v/>
      </c>
      <c r="M3530" s="47" t="str">
        <f t="shared" si="1228"/>
        <v/>
      </c>
      <c r="N3530" s="47"/>
      <c r="O3530" s="47"/>
      <c r="P3530" s="47"/>
      <c r="Q3530" s="47"/>
      <c r="R3530" s="47" t="str">
        <f t="shared" si="1225"/>
        <v/>
      </c>
      <c r="S3530" s="47" t="str">
        <f t="shared" si="1226"/>
        <v/>
      </c>
      <c r="T3530" s="47"/>
      <c r="U3530" s="47"/>
      <c r="V3530" s="47"/>
      <c r="W3530" s="47"/>
      <c r="X3530" s="47" t="str">
        <f t="shared" si="1223"/>
        <v/>
      </c>
      <c r="Y3530" s="47" t="str">
        <f t="shared" ref="Y3530:Y3593" si="1229">IF(AND(D3530&gt;0,D3530&lt;D3165),ABS(D3530/D3165-1),"")</f>
        <v/>
      </c>
      <c r="Z3530" s="49" t="str">
        <f t="shared" si="1214"/>
        <v/>
      </c>
      <c r="AA3530" s="49" t="str">
        <f t="shared" si="1215"/>
        <v/>
      </c>
      <c r="AB3530" s="49" t="str">
        <f t="shared" si="1216"/>
        <v/>
      </c>
      <c r="AC3530" s="49" t="str">
        <f t="shared" si="1217"/>
        <v/>
      </c>
      <c r="AD3530" s="49" t="str">
        <f t="shared" si="1222"/>
        <v/>
      </c>
      <c r="AE3530" s="49" t="str">
        <f t="shared" si="1227"/>
        <v/>
      </c>
    </row>
    <row r="3531" spans="2:31" x14ac:dyDescent="0.25">
      <c r="B3531" s="10"/>
      <c r="C3531" s="10"/>
      <c r="D3531" s="10"/>
      <c r="E3531" s="56"/>
      <c r="F3531" s="34"/>
      <c r="G3531" s="34"/>
      <c r="H3531" s="47" t="str">
        <f t="shared" si="1218"/>
        <v/>
      </c>
      <c r="I3531" s="47" t="str">
        <f t="shared" si="1219"/>
        <v/>
      </c>
      <c r="J3531" s="47" t="str">
        <f t="shared" si="1220"/>
        <v/>
      </c>
      <c r="K3531" s="47" t="str">
        <f t="shared" si="1221"/>
        <v/>
      </c>
      <c r="L3531" s="47" t="str">
        <f t="shared" si="1224"/>
        <v/>
      </c>
      <c r="M3531" s="47" t="str">
        <f t="shared" si="1228"/>
        <v/>
      </c>
      <c r="N3531" s="47"/>
      <c r="O3531" s="47"/>
      <c r="P3531" s="47"/>
      <c r="Q3531" s="47"/>
      <c r="R3531" s="47" t="str">
        <f t="shared" si="1225"/>
        <v/>
      </c>
      <c r="S3531" s="47" t="str">
        <f t="shared" si="1226"/>
        <v/>
      </c>
      <c r="T3531" s="47"/>
      <c r="U3531" s="47"/>
      <c r="V3531" s="47"/>
      <c r="W3531" s="47"/>
      <c r="X3531" s="47" t="str">
        <f t="shared" si="1223"/>
        <v/>
      </c>
      <c r="Y3531" s="47" t="str">
        <f t="shared" si="1229"/>
        <v/>
      </c>
      <c r="Z3531" s="49" t="str">
        <f t="shared" si="1214"/>
        <v/>
      </c>
      <c r="AA3531" s="49" t="str">
        <f t="shared" si="1215"/>
        <v/>
      </c>
      <c r="AB3531" s="49" t="str">
        <f t="shared" si="1216"/>
        <v/>
      </c>
      <c r="AC3531" s="49" t="str">
        <f t="shared" si="1217"/>
        <v/>
      </c>
      <c r="AD3531" s="49" t="str">
        <f t="shared" si="1222"/>
        <v/>
      </c>
      <c r="AE3531" s="49" t="str">
        <f t="shared" si="1227"/>
        <v/>
      </c>
    </row>
    <row r="3532" spans="2:31" x14ac:dyDescent="0.25">
      <c r="B3532" s="10"/>
      <c r="C3532" s="10"/>
      <c r="D3532" s="10"/>
      <c r="E3532" s="56"/>
      <c r="F3532" s="34"/>
      <c r="G3532" s="34"/>
      <c r="H3532" s="47" t="str">
        <f t="shared" si="1218"/>
        <v/>
      </c>
      <c r="I3532" s="47" t="str">
        <f t="shared" si="1219"/>
        <v/>
      </c>
      <c r="J3532" s="47" t="str">
        <f t="shared" si="1220"/>
        <v/>
      </c>
      <c r="K3532" s="47" t="str">
        <f t="shared" si="1221"/>
        <v/>
      </c>
      <c r="L3532" s="47" t="str">
        <f t="shared" si="1224"/>
        <v/>
      </c>
      <c r="M3532" s="47" t="str">
        <f t="shared" si="1228"/>
        <v/>
      </c>
      <c r="N3532" s="47"/>
      <c r="O3532" s="47"/>
      <c r="P3532" s="47"/>
      <c r="Q3532" s="47"/>
      <c r="R3532" s="47" t="str">
        <f t="shared" si="1225"/>
        <v/>
      </c>
      <c r="S3532" s="47" t="str">
        <f t="shared" si="1226"/>
        <v/>
      </c>
      <c r="T3532" s="47"/>
      <c r="U3532" s="47"/>
      <c r="V3532" s="47"/>
      <c r="W3532" s="47"/>
      <c r="X3532" s="47" t="str">
        <f t="shared" si="1223"/>
        <v/>
      </c>
      <c r="Y3532" s="47" t="str">
        <f t="shared" si="1229"/>
        <v/>
      </c>
      <c r="Z3532" s="49" t="str">
        <f t="shared" si="1214"/>
        <v/>
      </c>
      <c r="AA3532" s="49" t="str">
        <f t="shared" si="1215"/>
        <v/>
      </c>
      <c r="AB3532" s="49" t="str">
        <f t="shared" si="1216"/>
        <v/>
      </c>
      <c r="AC3532" s="49" t="str">
        <f t="shared" si="1217"/>
        <v/>
      </c>
      <c r="AD3532" s="49" t="str">
        <f t="shared" si="1222"/>
        <v/>
      </c>
      <c r="AE3532" s="49" t="str">
        <f t="shared" si="1227"/>
        <v/>
      </c>
    </row>
    <row r="3533" spans="2:31" x14ac:dyDescent="0.25">
      <c r="B3533" s="10"/>
      <c r="C3533" s="10"/>
      <c r="D3533" s="10"/>
      <c r="E3533" s="56"/>
      <c r="F3533" s="34"/>
      <c r="G3533" s="34"/>
      <c r="H3533" s="47" t="str">
        <f t="shared" si="1218"/>
        <v/>
      </c>
      <c r="I3533" s="47" t="str">
        <f t="shared" si="1219"/>
        <v/>
      </c>
      <c r="J3533" s="47" t="str">
        <f t="shared" si="1220"/>
        <v/>
      </c>
      <c r="K3533" s="47" t="str">
        <f t="shared" si="1221"/>
        <v/>
      </c>
      <c r="L3533" s="47" t="str">
        <f t="shared" si="1224"/>
        <v/>
      </c>
      <c r="M3533" s="47" t="str">
        <f t="shared" si="1228"/>
        <v/>
      </c>
      <c r="N3533" s="47"/>
      <c r="O3533" s="47"/>
      <c r="P3533" s="47"/>
      <c r="Q3533" s="47"/>
      <c r="R3533" s="47" t="str">
        <f t="shared" si="1225"/>
        <v/>
      </c>
      <c r="S3533" s="47" t="str">
        <f t="shared" si="1226"/>
        <v/>
      </c>
      <c r="T3533" s="47"/>
      <c r="U3533" s="47"/>
      <c r="V3533" s="47"/>
      <c r="W3533" s="47"/>
      <c r="X3533" s="47" t="str">
        <f t="shared" si="1223"/>
        <v/>
      </c>
      <c r="Y3533" s="47" t="str">
        <f t="shared" si="1229"/>
        <v/>
      </c>
      <c r="Z3533" s="49" t="str">
        <f t="shared" si="1214"/>
        <v/>
      </c>
      <c r="AA3533" s="49" t="str">
        <f t="shared" si="1215"/>
        <v/>
      </c>
      <c r="AB3533" s="49" t="str">
        <f t="shared" si="1216"/>
        <v/>
      </c>
      <c r="AC3533" s="49" t="str">
        <f t="shared" si="1217"/>
        <v/>
      </c>
      <c r="AD3533" s="49" t="str">
        <f t="shared" si="1222"/>
        <v/>
      </c>
      <c r="AE3533" s="49" t="str">
        <f t="shared" si="1227"/>
        <v/>
      </c>
    </row>
    <row r="3534" spans="2:31" x14ac:dyDescent="0.25">
      <c r="B3534" s="10"/>
      <c r="C3534" s="10"/>
      <c r="D3534" s="10"/>
      <c r="E3534" s="56"/>
      <c r="F3534" s="34"/>
      <c r="G3534" s="34"/>
      <c r="H3534" s="47" t="str">
        <f t="shared" si="1218"/>
        <v/>
      </c>
      <c r="I3534" s="47" t="str">
        <f t="shared" si="1219"/>
        <v/>
      </c>
      <c r="J3534" s="47" t="str">
        <f t="shared" si="1220"/>
        <v/>
      </c>
      <c r="K3534" s="47" t="str">
        <f t="shared" si="1221"/>
        <v/>
      </c>
      <c r="L3534" s="47" t="str">
        <f t="shared" si="1224"/>
        <v/>
      </c>
      <c r="M3534" s="47" t="str">
        <f t="shared" si="1228"/>
        <v/>
      </c>
      <c r="N3534" s="47"/>
      <c r="O3534" s="47"/>
      <c r="P3534" s="47"/>
      <c r="Q3534" s="47"/>
      <c r="R3534" s="47" t="str">
        <f t="shared" si="1225"/>
        <v/>
      </c>
      <c r="S3534" s="47" t="str">
        <f t="shared" si="1226"/>
        <v/>
      </c>
      <c r="T3534" s="47"/>
      <c r="U3534" s="47"/>
      <c r="V3534" s="47"/>
      <c r="W3534" s="47"/>
      <c r="X3534" s="47" t="str">
        <f t="shared" si="1223"/>
        <v/>
      </c>
      <c r="Y3534" s="47" t="str">
        <f t="shared" si="1229"/>
        <v/>
      </c>
      <c r="Z3534" s="49" t="str">
        <f t="shared" si="1214"/>
        <v/>
      </c>
      <c r="AA3534" s="49" t="str">
        <f t="shared" si="1215"/>
        <v/>
      </c>
      <c r="AB3534" s="49" t="str">
        <f t="shared" si="1216"/>
        <v/>
      </c>
      <c r="AC3534" s="49" t="str">
        <f t="shared" si="1217"/>
        <v/>
      </c>
      <c r="AD3534" s="49" t="str">
        <f t="shared" si="1222"/>
        <v/>
      </c>
      <c r="AE3534" s="49" t="str">
        <f t="shared" si="1227"/>
        <v/>
      </c>
    </row>
    <row r="3535" spans="2:31" x14ac:dyDescent="0.25">
      <c r="B3535" s="10"/>
      <c r="C3535" s="10"/>
      <c r="D3535" s="10"/>
      <c r="E3535" s="56"/>
      <c r="F3535" s="34"/>
      <c r="G3535" s="34"/>
      <c r="H3535" s="47" t="str">
        <f t="shared" si="1218"/>
        <v/>
      </c>
      <c r="I3535" s="47" t="str">
        <f t="shared" si="1219"/>
        <v/>
      </c>
      <c r="J3535" s="47" t="str">
        <f t="shared" si="1220"/>
        <v/>
      </c>
      <c r="K3535" s="47" t="str">
        <f t="shared" si="1221"/>
        <v/>
      </c>
      <c r="L3535" s="47" t="str">
        <f t="shared" si="1224"/>
        <v/>
      </c>
      <c r="M3535" s="47" t="str">
        <f t="shared" si="1228"/>
        <v/>
      </c>
      <c r="N3535" s="47"/>
      <c r="O3535" s="47"/>
      <c r="P3535" s="47"/>
      <c r="Q3535" s="47"/>
      <c r="R3535" s="47" t="str">
        <f t="shared" si="1225"/>
        <v/>
      </c>
      <c r="S3535" s="47" t="str">
        <f t="shared" si="1226"/>
        <v/>
      </c>
      <c r="T3535" s="47"/>
      <c r="U3535" s="47"/>
      <c r="V3535" s="47"/>
      <c r="W3535" s="47"/>
      <c r="X3535" s="47" t="str">
        <f t="shared" si="1223"/>
        <v/>
      </c>
      <c r="Y3535" s="47" t="str">
        <f t="shared" si="1229"/>
        <v/>
      </c>
      <c r="Z3535" s="49" t="str">
        <f t="shared" si="1214"/>
        <v/>
      </c>
      <c r="AA3535" s="49" t="str">
        <f t="shared" si="1215"/>
        <v/>
      </c>
      <c r="AB3535" s="49" t="str">
        <f t="shared" si="1216"/>
        <v/>
      </c>
      <c r="AC3535" s="49" t="str">
        <f t="shared" si="1217"/>
        <v/>
      </c>
      <c r="AD3535" s="49" t="str">
        <f t="shared" si="1222"/>
        <v/>
      </c>
      <c r="AE3535" s="49" t="str">
        <f t="shared" si="1227"/>
        <v/>
      </c>
    </row>
    <row r="3536" spans="2:31" x14ac:dyDescent="0.25">
      <c r="B3536" s="10"/>
      <c r="C3536" s="10"/>
      <c r="D3536" s="10"/>
      <c r="E3536" s="56"/>
      <c r="F3536" s="34"/>
      <c r="G3536" s="34"/>
      <c r="H3536" s="47" t="str">
        <f t="shared" si="1218"/>
        <v/>
      </c>
      <c r="I3536" s="47" t="str">
        <f t="shared" si="1219"/>
        <v/>
      </c>
      <c r="J3536" s="47" t="str">
        <f t="shared" si="1220"/>
        <v/>
      </c>
      <c r="K3536" s="47" t="str">
        <f t="shared" si="1221"/>
        <v/>
      </c>
      <c r="L3536" s="47" t="str">
        <f t="shared" si="1224"/>
        <v/>
      </c>
      <c r="M3536" s="47" t="str">
        <f t="shared" si="1228"/>
        <v/>
      </c>
      <c r="N3536" s="47"/>
      <c r="O3536" s="47"/>
      <c r="P3536" s="47"/>
      <c r="Q3536" s="47"/>
      <c r="R3536" s="47" t="str">
        <f t="shared" si="1225"/>
        <v/>
      </c>
      <c r="S3536" s="47" t="str">
        <f t="shared" si="1226"/>
        <v/>
      </c>
      <c r="T3536" s="47"/>
      <c r="U3536" s="47"/>
      <c r="V3536" s="47"/>
      <c r="W3536" s="47"/>
      <c r="X3536" s="47" t="str">
        <f t="shared" si="1223"/>
        <v/>
      </c>
      <c r="Y3536" s="47" t="str">
        <f t="shared" si="1229"/>
        <v/>
      </c>
      <c r="Z3536" s="49" t="str">
        <f t="shared" si="1214"/>
        <v/>
      </c>
      <c r="AA3536" s="49" t="str">
        <f t="shared" si="1215"/>
        <v/>
      </c>
      <c r="AB3536" s="49" t="str">
        <f t="shared" si="1216"/>
        <v/>
      </c>
      <c r="AC3536" s="49" t="str">
        <f t="shared" si="1217"/>
        <v/>
      </c>
      <c r="AD3536" s="49" t="str">
        <f t="shared" si="1222"/>
        <v/>
      </c>
      <c r="AE3536" s="49" t="str">
        <f t="shared" si="1227"/>
        <v/>
      </c>
    </row>
    <row r="3537" spans="2:31" x14ac:dyDescent="0.25">
      <c r="B3537" s="10"/>
      <c r="C3537" s="10"/>
      <c r="D3537" s="10"/>
      <c r="E3537" s="56"/>
      <c r="F3537" s="34"/>
      <c r="G3537" s="34"/>
      <c r="H3537" s="47" t="str">
        <f t="shared" si="1218"/>
        <v/>
      </c>
      <c r="I3537" s="47" t="str">
        <f t="shared" si="1219"/>
        <v/>
      </c>
      <c r="J3537" s="47" t="str">
        <f t="shared" si="1220"/>
        <v/>
      </c>
      <c r="K3537" s="47" t="str">
        <f t="shared" si="1221"/>
        <v/>
      </c>
      <c r="L3537" s="47" t="str">
        <f t="shared" si="1224"/>
        <v/>
      </c>
      <c r="M3537" s="47" t="str">
        <f t="shared" si="1228"/>
        <v/>
      </c>
      <c r="N3537" s="47"/>
      <c r="O3537" s="47"/>
      <c r="P3537" s="47"/>
      <c r="Q3537" s="47"/>
      <c r="R3537" s="47" t="str">
        <f t="shared" si="1225"/>
        <v/>
      </c>
      <c r="S3537" s="47" t="str">
        <f t="shared" si="1226"/>
        <v/>
      </c>
      <c r="T3537" s="47"/>
      <c r="U3537" s="47"/>
      <c r="V3537" s="47"/>
      <c r="W3537" s="47"/>
      <c r="X3537" s="47" t="str">
        <f t="shared" si="1223"/>
        <v/>
      </c>
      <c r="Y3537" s="47" t="str">
        <f t="shared" si="1229"/>
        <v/>
      </c>
      <c r="Z3537" s="49" t="str">
        <f t="shared" ref="Z3537:Z3600" si="1230">IF(AND(E3537&gt;0,E3537&lt;E3536),ABS(E3537/E3536-1),"")</f>
        <v/>
      </c>
      <c r="AA3537" s="49" t="str">
        <f t="shared" ref="AA3537:AA3600" si="1231">IF(AND(E3537&gt;0,E3537&lt;E3530),ABS(E3537/E3530-1),"")</f>
        <v/>
      </c>
      <c r="AB3537" s="49" t="str">
        <f t="shared" ref="AB3537:AB3600" si="1232">IF(AND(E3537&gt;0,E3537&lt;E3507),ABS(E3537/E3507-1),"")</f>
        <v/>
      </c>
      <c r="AC3537" s="49" t="str">
        <f t="shared" ref="AC3537:AC3600" si="1233">IF(AND(E3537&gt;0,E3537&lt;E3447),ABS(E3537/E3447-1),"")</f>
        <v/>
      </c>
      <c r="AD3537" s="49" t="str">
        <f t="shared" si="1222"/>
        <v/>
      </c>
      <c r="AE3537" s="49" t="str">
        <f t="shared" si="1227"/>
        <v/>
      </c>
    </row>
    <row r="3538" spans="2:31" x14ac:dyDescent="0.25">
      <c r="B3538" s="10"/>
      <c r="C3538" s="10"/>
      <c r="D3538" s="10"/>
      <c r="E3538" s="56"/>
      <c r="F3538" s="34"/>
      <c r="G3538" s="34"/>
      <c r="H3538" s="47" t="str">
        <f t="shared" ref="H3538:H3601" si="1234">IF(AND(B3538&gt;0,B3538&lt;B3537),ABS(B3538/B3537-1),"")</f>
        <v/>
      </c>
      <c r="I3538" s="47" t="str">
        <f t="shared" ref="I3538:I3601" si="1235">IF(AND(B3538&gt;0,B3538&lt;B3531),ABS(B3538/B3531-1),"")</f>
        <v/>
      </c>
      <c r="J3538" s="47" t="str">
        <f t="shared" ref="J3538:J3601" si="1236">IF(AND(B3538&gt;0,B3538&lt;B3508),ABS(B3538/B3508-1),"")</f>
        <v/>
      </c>
      <c r="K3538" s="47" t="str">
        <f t="shared" ref="K3538:K3601" si="1237">IF(AND(B3538&gt;0,B3538&lt;B3448),ABS(B3538/B3448-1),"")</f>
        <v/>
      </c>
      <c r="L3538" s="47" t="str">
        <f t="shared" si="1224"/>
        <v/>
      </c>
      <c r="M3538" s="47" t="str">
        <f t="shared" si="1228"/>
        <v/>
      </c>
      <c r="N3538" s="47"/>
      <c r="O3538" s="47"/>
      <c r="P3538" s="47"/>
      <c r="Q3538" s="47"/>
      <c r="R3538" s="47" t="str">
        <f t="shared" si="1225"/>
        <v/>
      </c>
      <c r="S3538" s="47" t="str">
        <f t="shared" si="1226"/>
        <v/>
      </c>
      <c r="T3538" s="47"/>
      <c r="U3538" s="47"/>
      <c r="V3538" s="47"/>
      <c r="W3538" s="47"/>
      <c r="X3538" s="47" t="str">
        <f t="shared" si="1223"/>
        <v/>
      </c>
      <c r="Y3538" s="47" t="str">
        <f t="shared" si="1229"/>
        <v/>
      </c>
      <c r="Z3538" s="49" t="str">
        <f t="shared" si="1230"/>
        <v/>
      </c>
      <c r="AA3538" s="49" t="str">
        <f t="shared" si="1231"/>
        <v/>
      </c>
      <c r="AB3538" s="49" t="str">
        <f t="shared" si="1232"/>
        <v/>
      </c>
      <c r="AC3538" s="49" t="str">
        <f t="shared" si="1233"/>
        <v/>
      </c>
      <c r="AD3538" s="49" t="str">
        <f t="shared" si="1222"/>
        <v/>
      </c>
      <c r="AE3538" s="49" t="str">
        <f t="shared" si="1227"/>
        <v/>
      </c>
    </row>
    <row r="3539" spans="2:31" x14ac:dyDescent="0.25">
      <c r="B3539" s="10"/>
      <c r="C3539" s="10"/>
      <c r="D3539" s="10"/>
      <c r="E3539" s="56"/>
      <c r="F3539" s="34"/>
      <c r="G3539" s="34"/>
      <c r="H3539" s="47" t="str">
        <f t="shared" si="1234"/>
        <v/>
      </c>
      <c r="I3539" s="47" t="str">
        <f t="shared" si="1235"/>
        <v/>
      </c>
      <c r="J3539" s="47" t="str">
        <f t="shared" si="1236"/>
        <v/>
      </c>
      <c r="K3539" s="47" t="str">
        <f t="shared" si="1237"/>
        <v/>
      </c>
      <c r="L3539" s="47" t="str">
        <f t="shared" si="1224"/>
        <v/>
      </c>
      <c r="M3539" s="47" t="str">
        <f t="shared" si="1228"/>
        <v/>
      </c>
      <c r="N3539" s="47"/>
      <c r="O3539" s="47"/>
      <c r="P3539" s="47"/>
      <c r="Q3539" s="47"/>
      <c r="R3539" s="47" t="str">
        <f t="shared" si="1225"/>
        <v/>
      </c>
      <c r="S3539" s="47" t="str">
        <f t="shared" si="1226"/>
        <v/>
      </c>
      <c r="T3539" s="47"/>
      <c r="U3539" s="47"/>
      <c r="V3539" s="47"/>
      <c r="W3539" s="47"/>
      <c r="X3539" s="47" t="str">
        <f t="shared" si="1223"/>
        <v/>
      </c>
      <c r="Y3539" s="47" t="str">
        <f t="shared" si="1229"/>
        <v/>
      </c>
      <c r="Z3539" s="49" t="str">
        <f t="shared" si="1230"/>
        <v/>
      </c>
      <c r="AA3539" s="49" t="str">
        <f t="shared" si="1231"/>
        <v/>
      </c>
      <c r="AB3539" s="49" t="str">
        <f t="shared" si="1232"/>
        <v/>
      </c>
      <c r="AC3539" s="49" t="str">
        <f t="shared" si="1233"/>
        <v/>
      </c>
      <c r="AD3539" s="49" t="str">
        <f t="shared" si="1222"/>
        <v/>
      </c>
      <c r="AE3539" s="49" t="str">
        <f t="shared" si="1227"/>
        <v/>
      </c>
    </row>
    <row r="3540" spans="2:31" x14ac:dyDescent="0.25">
      <c r="B3540" s="10"/>
      <c r="C3540" s="10"/>
      <c r="D3540" s="10"/>
      <c r="E3540" s="56"/>
      <c r="F3540" s="34"/>
      <c r="G3540" s="34"/>
      <c r="H3540" s="47" t="str">
        <f t="shared" si="1234"/>
        <v/>
      </c>
      <c r="I3540" s="47" t="str">
        <f t="shared" si="1235"/>
        <v/>
      </c>
      <c r="J3540" s="47" t="str">
        <f t="shared" si="1236"/>
        <v/>
      </c>
      <c r="K3540" s="47" t="str">
        <f t="shared" si="1237"/>
        <v/>
      </c>
      <c r="L3540" s="47" t="str">
        <f t="shared" si="1224"/>
        <v/>
      </c>
      <c r="M3540" s="47" t="str">
        <f t="shared" si="1228"/>
        <v/>
      </c>
      <c r="N3540" s="47"/>
      <c r="O3540" s="47"/>
      <c r="P3540" s="47"/>
      <c r="Q3540" s="47"/>
      <c r="R3540" s="47" t="str">
        <f t="shared" si="1225"/>
        <v/>
      </c>
      <c r="S3540" s="47" t="str">
        <f t="shared" si="1226"/>
        <v/>
      </c>
      <c r="T3540" s="47"/>
      <c r="U3540" s="47"/>
      <c r="V3540" s="47"/>
      <c r="W3540" s="47"/>
      <c r="X3540" s="47" t="str">
        <f t="shared" si="1223"/>
        <v/>
      </c>
      <c r="Y3540" s="47" t="str">
        <f t="shared" si="1229"/>
        <v/>
      </c>
      <c r="Z3540" s="49" t="str">
        <f t="shared" si="1230"/>
        <v/>
      </c>
      <c r="AA3540" s="49" t="str">
        <f t="shared" si="1231"/>
        <v/>
      </c>
      <c r="AB3540" s="49" t="str">
        <f t="shared" si="1232"/>
        <v/>
      </c>
      <c r="AC3540" s="49" t="str">
        <f t="shared" si="1233"/>
        <v/>
      </c>
      <c r="AD3540" s="49" t="str">
        <f t="shared" si="1222"/>
        <v/>
      </c>
      <c r="AE3540" s="49" t="str">
        <f t="shared" si="1227"/>
        <v/>
      </c>
    </row>
    <row r="3541" spans="2:31" x14ac:dyDescent="0.25">
      <c r="B3541" s="10"/>
      <c r="C3541" s="10"/>
      <c r="D3541" s="10"/>
      <c r="E3541" s="56"/>
      <c r="F3541" s="34"/>
      <c r="G3541" s="34"/>
      <c r="H3541" s="47" t="str">
        <f t="shared" si="1234"/>
        <v/>
      </c>
      <c r="I3541" s="47" t="str">
        <f t="shared" si="1235"/>
        <v/>
      </c>
      <c r="J3541" s="47" t="str">
        <f t="shared" si="1236"/>
        <v/>
      </c>
      <c r="K3541" s="47" t="str">
        <f t="shared" si="1237"/>
        <v/>
      </c>
      <c r="L3541" s="47" t="str">
        <f t="shared" si="1224"/>
        <v/>
      </c>
      <c r="M3541" s="47" t="str">
        <f t="shared" si="1228"/>
        <v/>
      </c>
      <c r="N3541" s="47"/>
      <c r="O3541" s="47"/>
      <c r="P3541" s="47"/>
      <c r="Q3541" s="47"/>
      <c r="R3541" s="47" t="str">
        <f t="shared" si="1225"/>
        <v/>
      </c>
      <c r="S3541" s="47" t="str">
        <f t="shared" si="1226"/>
        <v/>
      </c>
      <c r="T3541" s="47"/>
      <c r="U3541" s="47"/>
      <c r="V3541" s="47"/>
      <c r="W3541" s="47"/>
      <c r="X3541" s="47" t="str">
        <f t="shared" si="1223"/>
        <v/>
      </c>
      <c r="Y3541" s="47" t="str">
        <f t="shared" si="1229"/>
        <v/>
      </c>
      <c r="Z3541" s="49" t="str">
        <f t="shared" si="1230"/>
        <v/>
      </c>
      <c r="AA3541" s="49" t="str">
        <f t="shared" si="1231"/>
        <v/>
      </c>
      <c r="AB3541" s="49" t="str">
        <f t="shared" si="1232"/>
        <v/>
      </c>
      <c r="AC3541" s="49" t="str">
        <f t="shared" si="1233"/>
        <v/>
      </c>
      <c r="AD3541" s="49" t="str">
        <f t="shared" si="1222"/>
        <v/>
      </c>
      <c r="AE3541" s="49" t="str">
        <f t="shared" si="1227"/>
        <v/>
      </c>
    </row>
    <row r="3542" spans="2:31" x14ac:dyDescent="0.25">
      <c r="B3542" s="10"/>
      <c r="C3542" s="10"/>
      <c r="D3542" s="10"/>
      <c r="E3542" s="56"/>
      <c r="F3542" s="34"/>
      <c r="G3542" s="34"/>
      <c r="H3542" s="47" t="str">
        <f t="shared" si="1234"/>
        <v/>
      </c>
      <c r="I3542" s="47" t="str">
        <f t="shared" si="1235"/>
        <v/>
      </c>
      <c r="J3542" s="47" t="str">
        <f t="shared" si="1236"/>
        <v/>
      </c>
      <c r="K3542" s="47" t="str">
        <f t="shared" si="1237"/>
        <v/>
      </c>
      <c r="L3542" s="47" t="str">
        <f t="shared" si="1224"/>
        <v/>
      </c>
      <c r="M3542" s="47" t="str">
        <f t="shared" si="1228"/>
        <v/>
      </c>
      <c r="N3542" s="47"/>
      <c r="O3542" s="47"/>
      <c r="P3542" s="47"/>
      <c r="Q3542" s="47"/>
      <c r="R3542" s="47" t="str">
        <f t="shared" si="1225"/>
        <v/>
      </c>
      <c r="S3542" s="47" t="str">
        <f t="shared" si="1226"/>
        <v/>
      </c>
      <c r="T3542" s="47"/>
      <c r="U3542" s="47"/>
      <c r="V3542" s="47"/>
      <c r="W3542" s="47"/>
      <c r="X3542" s="47" t="str">
        <f t="shared" si="1223"/>
        <v/>
      </c>
      <c r="Y3542" s="47" t="str">
        <f t="shared" si="1229"/>
        <v/>
      </c>
      <c r="Z3542" s="49" t="str">
        <f t="shared" si="1230"/>
        <v/>
      </c>
      <c r="AA3542" s="49" t="str">
        <f t="shared" si="1231"/>
        <v/>
      </c>
      <c r="AB3542" s="49" t="str">
        <f t="shared" si="1232"/>
        <v/>
      </c>
      <c r="AC3542" s="49" t="str">
        <f t="shared" si="1233"/>
        <v/>
      </c>
      <c r="AD3542" s="49" t="str">
        <f t="shared" si="1222"/>
        <v/>
      </c>
      <c r="AE3542" s="49" t="str">
        <f t="shared" si="1227"/>
        <v/>
      </c>
    </row>
    <row r="3543" spans="2:31" x14ac:dyDescent="0.25">
      <c r="B3543" s="10"/>
      <c r="C3543" s="10"/>
      <c r="D3543" s="10"/>
      <c r="E3543" s="56"/>
      <c r="F3543" s="34"/>
      <c r="G3543" s="34"/>
      <c r="H3543" s="47" t="str">
        <f t="shared" si="1234"/>
        <v/>
      </c>
      <c r="I3543" s="47" t="str">
        <f t="shared" si="1235"/>
        <v/>
      </c>
      <c r="J3543" s="47" t="str">
        <f t="shared" si="1236"/>
        <v/>
      </c>
      <c r="K3543" s="47" t="str">
        <f t="shared" si="1237"/>
        <v/>
      </c>
      <c r="L3543" s="47" t="str">
        <f t="shared" si="1224"/>
        <v/>
      </c>
      <c r="M3543" s="47" t="str">
        <f t="shared" si="1228"/>
        <v/>
      </c>
      <c r="N3543" s="47"/>
      <c r="O3543" s="47"/>
      <c r="P3543" s="47"/>
      <c r="Q3543" s="47"/>
      <c r="R3543" s="47" t="str">
        <f t="shared" si="1225"/>
        <v/>
      </c>
      <c r="S3543" s="47" t="str">
        <f t="shared" si="1226"/>
        <v/>
      </c>
      <c r="T3543" s="47"/>
      <c r="U3543" s="47"/>
      <c r="V3543" s="47"/>
      <c r="W3543" s="47"/>
      <c r="X3543" s="47" t="str">
        <f t="shared" si="1223"/>
        <v/>
      </c>
      <c r="Y3543" s="47" t="str">
        <f t="shared" si="1229"/>
        <v/>
      </c>
      <c r="Z3543" s="49" t="str">
        <f t="shared" si="1230"/>
        <v/>
      </c>
      <c r="AA3543" s="49" t="str">
        <f t="shared" si="1231"/>
        <v/>
      </c>
      <c r="AB3543" s="49" t="str">
        <f t="shared" si="1232"/>
        <v/>
      </c>
      <c r="AC3543" s="49" t="str">
        <f t="shared" si="1233"/>
        <v/>
      </c>
      <c r="AD3543" s="49" t="str">
        <f t="shared" si="1222"/>
        <v/>
      </c>
      <c r="AE3543" s="49" t="str">
        <f t="shared" si="1227"/>
        <v/>
      </c>
    </row>
    <row r="3544" spans="2:31" x14ac:dyDescent="0.25">
      <c r="B3544" s="10"/>
      <c r="C3544" s="10"/>
      <c r="D3544" s="10"/>
      <c r="E3544" s="56"/>
      <c r="F3544" s="34"/>
      <c r="G3544" s="34"/>
      <c r="H3544" s="47" t="str">
        <f t="shared" si="1234"/>
        <v/>
      </c>
      <c r="I3544" s="47" t="str">
        <f t="shared" si="1235"/>
        <v/>
      </c>
      <c r="J3544" s="47" t="str">
        <f t="shared" si="1236"/>
        <v/>
      </c>
      <c r="K3544" s="47" t="str">
        <f t="shared" si="1237"/>
        <v/>
      </c>
      <c r="L3544" s="47" t="str">
        <f t="shared" si="1224"/>
        <v/>
      </c>
      <c r="M3544" s="47" t="str">
        <f t="shared" si="1228"/>
        <v/>
      </c>
      <c r="N3544" s="47"/>
      <c r="O3544" s="47"/>
      <c r="P3544" s="47"/>
      <c r="Q3544" s="47"/>
      <c r="R3544" s="47" t="str">
        <f t="shared" si="1225"/>
        <v/>
      </c>
      <c r="S3544" s="47" t="str">
        <f t="shared" si="1226"/>
        <v/>
      </c>
      <c r="T3544" s="47"/>
      <c r="U3544" s="47"/>
      <c r="V3544" s="47"/>
      <c r="W3544" s="47"/>
      <c r="X3544" s="47" t="str">
        <f t="shared" si="1223"/>
        <v/>
      </c>
      <c r="Y3544" s="47" t="str">
        <f t="shared" si="1229"/>
        <v/>
      </c>
      <c r="Z3544" s="49" t="str">
        <f t="shared" si="1230"/>
        <v/>
      </c>
      <c r="AA3544" s="49" t="str">
        <f t="shared" si="1231"/>
        <v/>
      </c>
      <c r="AB3544" s="49" t="str">
        <f t="shared" si="1232"/>
        <v/>
      </c>
      <c r="AC3544" s="49" t="str">
        <f t="shared" si="1233"/>
        <v/>
      </c>
      <c r="AD3544" s="49" t="str">
        <f t="shared" si="1222"/>
        <v/>
      </c>
      <c r="AE3544" s="49" t="str">
        <f t="shared" si="1227"/>
        <v/>
      </c>
    </row>
    <row r="3545" spans="2:31" x14ac:dyDescent="0.25">
      <c r="B3545" s="10"/>
      <c r="C3545" s="10"/>
      <c r="D3545" s="10"/>
      <c r="E3545" s="56"/>
      <c r="F3545" s="34"/>
      <c r="G3545" s="34"/>
      <c r="H3545" s="47" t="str">
        <f t="shared" si="1234"/>
        <v/>
      </c>
      <c r="I3545" s="47" t="str">
        <f t="shared" si="1235"/>
        <v/>
      </c>
      <c r="J3545" s="47" t="str">
        <f t="shared" si="1236"/>
        <v/>
      </c>
      <c r="K3545" s="47" t="str">
        <f t="shared" si="1237"/>
        <v/>
      </c>
      <c r="L3545" s="47" t="str">
        <f t="shared" si="1224"/>
        <v/>
      </c>
      <c r="M3545" s="47" t="str">
        <f t="shared" si="1228"/>
        <v/>
      </c>
      <c r="N3545" s="47"/>
      <c r="O3545" s="47"/>
      <c r="P3545" s="47"/>
      <c r="Q3545" s="47"/>
      <c r="R3545" s="47" t="str">
        <f t="shared" si="1225"/>
        <v/>
      </c>
      <c r="S3545" s="47" t="str">
        <f t="shared" si="1226"/>
        <v/>
      </c>
      <c r="T3545" s="47"/>
      <c r="U3545" s="47"/>
      <c r="V3545" s="47"/>
      <c r="W3545" s="47"/>
      <c r="X3545" s="47" t="str">
        <f t="shared" si="1223"/>
        <v/>
      </c>
      <c r="Y3545" s="47" t="str">
        <f t="shared" si="1229"/>
        <v/>
      </c>
      <c r="Z3545" s="49" t="str">
        <f t="shared" si="1230"/>
        <v/>
      </c>
      <c r="AA3545" s="49" t="str">
        <f t="shared" si="1231"/>
        <v/>
      </c>
      <c r="AB3545" s="49" t="str">
        <f t="shared" si="1232"/>
        <v/>
      </c>
      <c r="AC3545" s="49" t="str">
        <f t="shared" si="1233"/>
        <v/>
      </c>
      <c r="AD3545" s="49" t="str">
        <f t="shared" si="1222"/>
        <v/>
      </c>
      <c r="AE3545" s="49" t="str">
        <f t="shared" si="1227"/>
        <v/>
      </c>
    </row>
    <row r="3546" spans="2:31" x14ac:dyDescent="0.25">
      <c r="B3546" s="10"/>
      <c r="C3546" s="10"/>
      <c r="D3546" s="10"/>
      <c r="E3546" s="56"/>
      <c r="F3546" s="34"/>
      <c r="G3546" s="34"/>
      <c r="H3546" s="47" t="str">
        <f t="shared" si="1234"/>
        <v/>
      </c>
      <c r="I3546" s="47" t="str">
        <f t="shared" si="1235"/>
        <v/>
      </c>
      <c r="J3546" s="47" t="str">
        <f t="shared" si="1236"/>
        <v/>
      </c>
      <c r="K3546" s="47" t="str">
        <f t="shared" si="1237"/>
        <v/>
      </c>
      <c r="L3546" s="47" t="str">
        <f t="shared" si="1224"/>
        <v/>
      </c>
      <c r="M3546" s="47" t="str">
        <f t="shared" si="1228"/>
        <v/>
      </c>
      <c r="N3546" s="47"/>
      <c r="O3546" s="47"/>
      <c r="P3546" s="47"/>
      <c r="Q3546" s="47"/>
      <c r="R3546" s="47" t="str">
        <f t="shared" si="1225"/>
        <v/>
      </c>
      <c r="S3546" s="47" t="str">
        <f t="shared" si="1226"/>
        <v/>
      </c>
      <c r="T3546" s="47"/>
      <c r="U3546" s="47"/>
      <c r="V3546" s="47"/>
      <c r="W3546" s="47"/>
      <c r="X3546" s="47" t="str">
        <f t="shared" si="1223"/>
        <v/>
      </c>
      <c r="Y3546" s="47" t="str">
        <f t="shared" si="1229"/>
        <v/>
      </c>
      <c r="Z3546" s="49" t="str">
        <f t="shared" si="1230"/>
        <v/>
      </c>
      <c r="AA3546" s="49" t="str">
        <f t="shared" si="1231"/>
        <v/>
      </c>
      <c r="AB3546" s="49" t="str">
        <f t="shared" si="1232"/>
        <v/>
      </c>
      <c r="AC3546" s="49" t="str">
        <f t="shared" si="1233"/>
        <v/>
      </c>
      <c r="AD3546" s="49" t="str">
        <f t="shared" si="1222"/>
        <v/>
      </c>
      <c r="AE3546" s="49" t="str">
        <f t="shared" si="1227"/>
        <v/>
      </c>
    </row>
    <row r="3547" spans="2:31" x14ac:dyDescent="0.25">
      <c r="B3547" s="10"/>
      <c r="C3547" s="10"/>
      <c r="D3547" s="10"/>
      <c r="E3547" s="56"/>
      <c r="F3547" s="34"/>
      <c r="G3547" s="34"/>
      <c r="H3547" s="47" t="str">
        <f t="shared" si="1234"/>
        <v/>
      </c>
      <c r="I3547" s="47" t="str">
        <f t="shared" si="1235"/>
        <v/>
      </c>
      <c r="J3547" s="47" t="str">
        <f t="shared" si="1236"/>
        <v/>
      </c>
      <c r="K3547" s="47" t="str">
        <f t="shared" si="1237"/>
        <v/>
      </c>
      <c r="L3547" s="47" t="str">
        <f t="shared" si="1224"/>
        <v/>
      </c>
      <c r="M3547" s="47" t="str">
        <f t="shared" si="1228"/>
        <v/>
      </c>
      <c r="N3547" s="47"/>
      <c r="O3547" s="47"/>
      <c r="P3547" s="47"/>
      <c r="Q3547" s="47"/>
      <c r="R3547" s="47" t="str">
        <f t="shared" si="1225"/>
        <v/>
      </c>
      <c r="S3547" s="47" t="str">
        <f t="shared" si="1226"/>
        <v/>
      </c>
      <c r="T3547" s="47"/>
      <c r="U3547" s="47"/>
      <c r="V3547" s="47"/>
      <c r="W3547" s="47"/>
      <c r="X3547" s="47" t="str">
        <f t="shared" si="1223"/>
        <v/>
      </c>
      <c r="Y3547" s="47" t="str">
        <f t="shared" si="1229"/>
        <v/>
      </c>
      <c r="Z3547" s="49" t="str">
        <f t="shared" si="1230"/>
        <v/>
      </c>
      <c r="AA3547" s="49" t="str">
        <f t="shared" si="1231"/>
        <v/>
      </c>
      <c r="AB3547" s="49" t="str">
        <f t="shared" si="1232"/>
        <v/>
      </c>
      <c r="AC3547" s="49" t="str">
        <f t="shared" si="1233"/>
        <v/>
      </c>
      <c r="AD3547" s="49" t="str">
        <f t="shared" si="1222"/>
        <v/>
      </c>
      <c r="AE3547" s="49" t="str">
        <f t="shared" si="1227"/>
        <v/>
      </c>
    </row>
    <row r="3548" spans="2:31" x14ac:dyDescent="0.25">
      <c r="B3548" s="10"/>
      <c r="C3548" s="10"/>
      <c r="D3548" s="10"/>
      <c r="E3548" s="56"/>
      <c r="F3548" s="34"/>
      <c r="G3548" s="34"/>
      <c r="H3548" s="47" t="str">
        <f t="shared" si="1234"/>
        <v/>
      </c>
      <c r="I3548" s="47" t="str">
        <f t="shared" si="1235"/>
        <v/>
      </c>
      <c r="J3548" s="47" t="str">
        <f t="shared" si="1236"/>
        <v/>
      </c>
      <c r="K3548" s="47" t="str">
        <f t="shared" si="1237"/>
        <v/>
      </c>
      <c r="L3548" s="47" t="str">
        <f t="shared" si="1224"/>
        <v/>
      </c>
      <c r="M3548" s="47" t="str">
        <f t="shared" si="1228"/>
        <v/>
      </c>
      <c r="N3548" s="47"/>
      <c r="O3548" s="47"/>
      <c r="P3548" s="47"/>
      <c r="Q3548" s="47"/>
      <c r="R3548" s="47" t="str">
        <f t="shared" si="1225"/>
        <v/>
      </c>
      <c r="S3548" s="47" t="str">
        <f t="shared" si="1226"/>
        <v/>
      </c>
      <c r="T3548" s="47"/>
      <c r="U3548" s="47"/>
      <c r="V3548" s="47"/>
      <c r="W3548" s="47"/>
      <c r="X3548" s="47" t="str">
        <f t="shared" si="1223"/>
        <v/>
      </c>
      <c r="Y3548" s="47" t="str">
        <f t="shared" si="1229"/>
        <v/>
      </c>
      <c r="Z3548" s="49" t="str">
        <f t="shared" si="1230"/>
        <v/>
      </c>
      <c r="AA3548" s="49" t="str">
        <f t="shared" si="1231"/>
        <v/>
      </c>
      <c r="AB3548" s="49" t="str">
        <f t="shared" si="1232"/>
        <v/>
      </c>
      <c r="AC3548" s="49" t="str">
        <f t="shared" si="1233"/>
        <v/>
      </c>
      <c r="AD3548" s="49" t="str">
        <f t="shared" si="1222"/>
        <v/>
      </c>
      <c r="AE3548" s="49" t="str">
        <f t="shared" si="1227"/>
        <v/>
      </c>
    </row>
    <row r="3549" spans="2:31" x14ac:dyDescent="0.25">
      <c r="B3549" s="10"/>
      <c r="C3549" s="10"/>
      <c r="D3549" s="10"/>
      <c r="E3549" s="56"/>
      <c r="F3549" s="34"/>
      <c r="G3549" s="34"/>
      <c r="H3549" s="47" t="str">
        <f t="shared" si="1234"/>
        <v/>
      </c>
      <c r="I3549" s="47" t="str">
        <f t="shared" si="1235"/>
        <v/>
      </c>
      <c r="J3549" s="47" t="str">
        <f t="shared" si="1236"/>
        <v/>
      </c>
      <c r="K3549" s="47" t="str">
        <f t="shared" si="1237"/>
        <v/>
      </c>
      <c r="L3549" s="47" t="str">
        <f t="shared" si="1224"/>
        <v/>
      </c>
      <c r="M3549" s="47" t="str">
        <f t="shared" si="1228"/>
        <v/>
      </c>
      <c r="N3549" s="47"/>
      <c r="O3549" s="47"/>
      <c r="P3549" s="47"/>
      <c r="Q3549" s="47"/>
      <c r="R3549" s="47" t="str">
        <f t="shared" si="1225"/>
        <v/>
      </c>
      <c r="S3549" s="47" t="str">
        <f t="shared" si="1226"/>
        <v/>
      </c>
      <c r="T3549" s="47"/>
      <c r="U3549" s="47"/>
      <c r="V3549" s="47"/>
      <c r="W3549" s="47"/>
      <c r="X3549" s="47" t="str">
        <f t="shared" si="1223"/>
        <v/>
      </c>
      <c r="Y3549" s="47" t="str">
        <f t="shared" si="1229"/>
        <v/>
      </c>
      <c r="Z3549" s="49" t="str">
        <f t="shared" si="1230"/>
        <v/>
      </c>
      <c r="AA3549" s="49" t="str">
        <f t="shared" si="1231"/>
        <v/>
      </c>
      <c r="AB3549" s="49" t="str">
        <f t="shared" si="1232"/>
        <v/>
      </c>
      <c r="AC3549" s="49" t="str">
        <f t="shared" si="1233"/>
        <v/>
      </c>
      <c r="AD3549" s="49" t="str">
        <f t="shared" si="1222"/>
        <v/>
      </c>
      <c r="AE3549" s="49" t="str">
        <f t="shared" si="1227"/>
        <v/>
      </c>
    </row>
    <row r="3550" spans="2:31" x14ac:dyDescent="0.25">
      <c r="B3550" s="10"/>
      <c r="C3550" s="10"/>
      <c r="D3550" s="10"/>
      <c r="E3550" s="56"/>
      <c r="F3550" s="34"/>
      <c r="G3550" s="34"/>
      <c r="H3550" s="47" t="str">
        <f t="shared" si="1234"/>
        <v/>
      </c>
      <c r="I3550" s="47" t="str">
        <f t="shared" si="1235"/>
        <v/>
      </c>
      <c r="J3550" s="47" t="str">
        <f t="shared" si="1236"/>
        <v/>
      </c>
      <c r="K3550" s="47" t="str">
        <f t="shared" si="1237"/>
        <v/>
      </c>
      <c r="L3550" s="47" t="str">
        <f t="shared" si="1224"/>
        <v/>
      </c>
      <c r="M3550" s="47" t="str">
        <f t="shared" si="1228"/>
        <v/>
      </c>
      <c r="N3550" s="47"/>
      <c r="O3550" s="47"/>
      <c r="P3550" s="47"/>
      <c r="Q3550" s="47"/>
      <c r="R3550" s="47" t="str">
        <f t="shared" si="1225"/>
        <v/>
      </c>
      <c r="S3550" s="47" t="str">
        <f t="shared" si="1226"/>
        <v/>
      </c>
      <c r="T3550" s="47"/>
      <c r="U3550" s="47"/>
      <c r="V3550" s="47"/>
      <c r="W3550" s="47"/>
      <c r="X3550" s="47" t="str">
        <f t="shared" si="1223"/>
        <v/>
      </c>
      <c r="Y3550" s="47" t="str">
        <f t="shared" si="1229"/>
        <v/>
      </c>
      <c r="Z3550" s="49" t="str">
        <f t="shared" si="1230"/>
        <v/>
      </c>
      <c r="AA3550" s="49" t="str">
        <f t="shared" si="1231"/>
        <v/>
      </c>
      <c r="AB3550" s="49" t="str">
        <f t="shared" si="1232"/>
        <v/>
      </c>
      <c r="AC3550" s="49" t="str">
        <f t="shared" si="1233"/>
        <v/>
      </c>
      <c r="AD3550" s="49" t="str">
        <f t="shared" si="1222"/>
        <v/>
      </c>
      <c r="AE3550" s="49" t="str">
        <f t="shared" si="1227"/>
        <v/>
      </c>
    </row>
    <row r="3551" spans="2:31" x14ac:dyDescent="0.25">
      <c r="B3551" s="10"/>
      <c r="C3551" s="10"/>
      <c r="D3551" s="10"/>
      <c r="E3551" s="56"/>
      <c r="F3551" s="34"/>
      <c r="G3551" s="34"/>
      <c r="H3551" s="47" t="str">
        <f t="shared" si="1234"/>
        <v/>
      </c>
      <c r="I3551" s="47" t="str">
        <f t="shared" si="1235"/>
        <v/>
      </c>
      <c r="J3551" s="47" t="str">
        <f t="shared" si="1236"/>
        <v/>
      </c>
      <c r="K3551" s="47" t="str">
        <f t="shared" si="1237"/>
        <v/>
      </c>
      <c r="L3551" s="47" t="str">
        <f t="shared" si="1224"/>
        <v/>
      </c>
      <c r="M3551" s="47" t="str">
        <f t="shared" si="1228"/>
        <v/>
      </c>
      <c r="N3551" s="47"/>
      <c r="O3551" s="47"/>
      <c r="P3551" s="47"/>
      <c r="Q3551" s="47"/>
      <c r="R3551" s="47" t="str">
        <f t="shared" si="1225"/>
        <v/>
      </c>
      <c r="S3551" s="47" t="str">
        <f t="shared" si="1226"/>
        <v/>
      </c>
      <c r="T3551" s="47"/>
      <c r="U3551" s="47"/>
      <c r="V3551" s="47"/>
      <c r="W3551" s="47"/>
      <c r="X3551" s="47" t="str">
        <f t="shared" si="1223"/>
        <v/>
      </c>
      <c r="Y3551" s="47" t="str">
        <f t="shared" si="1229"/>
        <v/>
      </c>
      <c r="Z3551" s="49" t="str">
        <f t="shared" si="1230"/>
        <v/>
      </c>
      <c r="AA3551" s="49" t="str">
        <f t="shared" si="1231"/>
        <v/>
      </c>
      <c r="AB3551" s="49" t="str">
        <f t="shared" si="1232"/>
        <v/>
      </c>
      <c r="AC3551" s="49" t="str">
        <f t="shared" si="1233"/>
        <v/>
      </c>
      <c r="AD3551" s="49" t="str">
        <f t="shared" si="1222"/>
        <v/>
      </c>
      <c r="AE3551" s="49" t="str">
        <f t="shared" si="1227"/>
        <v/>
      </c>
    </row>
    <row r="3552" spans="2:31" x14ac:dyDescent="0.25">
      <c r="B3552" s="10"/>
      <c r="C3552" s="10"/>
      <c r="D3552" s="10"/>
      <c r="E3552" s="56"/>
      <c r="F3552" s="34"/>
      <c r="G3552" s="34"/>
      <c r="H3552" s="47" t="str">
        <f t="shared" si="1234"/>
        <v/>
      </c>
      <c r="I3552" s="47" t="str">
        <f t="shared" si="1235"/>
        <v/>
      </c>
      <c r="J3552" s="47" t="str">
        <f t="shared" si="1236"/>
        <v/>
      </c>
      <c r="K3552" s="47" t="str">
        <f t="shared" si="1237"/>
        <v/>
      </c>
      <c r="L3552" s="47" t="str">
        <f t="shared" si="1224"/>
        <v/>
      </c>
      <c r="M3552" s="47" t="str">
        <f t="shared" si="1228"/>
        <v/>
      </c>
      <c r="N3552" s="47"/>
      <c r="O3552" s="47"/>
      <c r="P3552" s="47"/>
      <c r="Q3552" s="47"/>
      <c r="R3552" s="47" t="str">
        <f t="shared" si="1225"/>
        <v/>
      </c>
      <c r="S3552" s="47" t="str">
        <f t="shared" si="1226"/>
        <v/>
      </c>
      <c r="T3552" s="47"/>
      <c r="U3552" s="47"/>
      <c r="V3552" s="47"/>
      <c r="W3552" s="47"/>
      <c r="X3552" s="47" t="str">
        <f t="shared" si="1223"/>
        <v/>
      </c>
      <c r="Y3552" s="47" t="str">
        <f t="shared" si="1229"/>
        <v/>
      </c>
      <c r="Z3552" s="49" t="str">
        <f t="shared" si="1230"/>
        <v/>
      </c>
      <c r="AA3552" s="49" t="str">
        <f t="shared" si="1231"/>
        <v/>
      </c>
      <c r="AB3552" s="49" t="str">
        <f t="shared" si="1232"/>
        <v/>
      </c>
      <c r="AC3552" s="49" t="str">
        <f t="shared" si="1233"/>
        <v/>
      </c>
      <c r="AD3552" s="49" t="str">
        <f t="shared" si="1222"/>
        <v/>
      </c>
      <c r="AE3552" s="49" t="str">
        <f t="shared" si="1227"/>
        <v/>
      </c>
    </row>
    <row r="3553" spans="2:31" x14ac:dyDescent="0.25">
      <c r="B3553" s="10"/>
      <c r="C3553" s="10"/>
      <c r="D3553" s="10"/>
      <c r="E3553" s="56"/>
      <c r="F3553" s="34"/>
      <c r="G3553" s="34"/>
      <c r="H3553" s="47" t="str">
        <f t="shared" si="1234"/>
        <v/>
      </c>
      <c r="I3553" s="47" t="str">
        <f t="shared" si="1235"/>
        <v/>
      </c>
      <c r="J3553" s="47" t="str">
        <f t="shared" si="1236"/>
        <v/>
      </c>
      <c r="K3553" s="47" t="str">
        <f t="shared" si="1237"/>
        <v/>
      </c>
      <c r="L3553" s="47" t="str">
        <f t="shared" si="1224"/>
        <v/>
      </c>
      <c r="M3553" s="47" t="str">
        <f t="shared" si="1228"/>
        <v/>
      </c>
      <c r="N3553" s="47"/>
      <c r="O3553" s="47"/>
      <c r="P3553" s="47"/>
      <c r="Q3553" s="47"/>
      <c r="R3553" s="47" t="str">
        <f t="shared" si="1225"/>
        <v/>
      </c>
      <c r="S3553" s="47" t="str">
        <f t="shared" si="1226"/>
        <v/>
      </c>
      <c r="T3553" s="47"/>
      <c r="U3553" s="47"/>
      <c r="V3553" s="47"/>
      <c r="W3553" s="47"/>
      <c r="X3553" s="47" t="str">
        <f t="shared" si="1223"/>
        <v/>
      </c>
      <c r="Y3553" s="47" t="str">
        <f t="shared" si="1229"/>
        <v/>
      </c>
      <c r="Z3553" s="49" t="str">
        <f t="shared" si="1230"/>
        <v/>
      </c>
      <c r="AA3553" s="49" t="str">
        <f t="shared" si="1231"/>
        <v/>
      </c>
      <c r="AB3553" s="49" t="str">
        <f t="shared" si="1232"/>
        <v/>
      </c>
      <c r="AC3553" s="49" t="str">
        <f t="shared" si="1233"/>
        <v/>
      </c>
      <c r="AD3553" s="49" t="str">
        <f t="shared" si="1222"/>
        <v/>
      </c>
      <c r="AE3553" s="49" t="str">
        <f t="shared" si="1227"/>
        <v/>
      </c>
    </row>
    <row r="3554" spans="2:31" x14ac:dyDescent="0.25">
      <c r="B3554" s="10"/>
      <c r="C3554" s="10"/>
      <c r="D3554" s="10"/>
      <c r="E3554" s="56"/>
      <c r="F3554" s="34"/>
      <c r="G3554" s="34"/>
      <c r="H3554" s="47" t="str">
        <f t="shared" si="1234"/>
        <v/>
      </c>
      <c r="I3554" s="47" t="str">
        <f t="shared" si="1235"/>
        <v/>
      </c>
      <c r="J3554" s="47" t="str">
        <f t="shared" si="1236"/>
        <v/>
      </c>
      <c r="K3554" s="47" t="str">
        <f t="shared" si="1237"/>
        <v/>
      </c>
      <c r="L3554" s="47" t="str">
        <f t="shared" si="1224"/>
        <v/>
      </c>
      <c r="M3554" s="47" t="str">
        <f t="shared" si="1228"/>
        <v/>
      </c>
      <c r="N3554" s="47"/>
      <c r="O3554" s="47"/>
      <c r="P3554" s="47"/>
      <c r="Q3554" s="47"/>
      <c r="R3554" s="47" t="str">
        <f t="shared" si="1225"/>
        <v/>
      </c>
      <c r="S3554" s="47" t="str">
        <f t="shared" si="1226"/>
        <v/>
      </c>
      <c r="T3554" s="47"/>
      <c r="U3554" s="47"/>
      <c r="V3554" s="47"/>
      <c r="W3554" s="47"/>
      <c r="X3554" s="47" t="str">
        <f t="shared" si="1223"/>
        <v/>
      </c>
      <c r="Y3554" s="47" t="str">
        <f t="shared" si="1229"/>
        <v/>
      </c>
      <c r="Z3554" s="49" t="str">
        <f t="shared" si="1230"/>
        <v/>
      </c>
      <c r="AA3554" s="49" t="str">
        <f t="shared" si="1231"/>
        <v/>
      </c>
      <c r="AB3554" s="49" t="str">
        <f t="shared" si="1232"/>
        <v/>
      </c>
      <c r="AC3554" s="49" t="str">
        <f t="shared" si="1233"/>
        <v/>
      </c>
      <c r="AD3554" s="49" t="str">
        <f t="shared" si="1222"/>
        <v/>
      </c>
      <c r="AE3554" s="49" t="str">
        <f t="shared" si="1227"/>
        <v/>
      </c>
    </row>
    <row r="3555" spans="2:31" x14ac:dyDescent="0.25">
      <c r="B3555" s="10"/>
      <c r="C3555" s="10"/>
      <c r="D3555" s="10"/>
      <c r="E3555" s="56"/>
      <c r="F3555" s="34"/>
      <c r="G3555" s="34"/>
      <c r="H3555" s="47" t="str">
        <f t="shared" si="1234"/>
        <v/>
      </c>
      <c r="I3555" s="47" t="str">
        <f t="shared" si="1235"/>
        <v/>
      </c>
      <c r="J3555" s="47" t="str">
        <f t="shared" si="1236"/>
        <v/>
      </c>
      <c r="K3555" s="47" t="str">
        <f t="shared" si="1237"/>
        <v/>
      </c>
      <c r="L3555" s="47" t="str">
        <f t="shared" si="1224"/>
        <v/>
      </c>
      <c r="M3555" s="47" t="str">
        <f t="shared" si="1228"/>
        <v/>
      </c>
      <c r="N3555" s="47"/>
      <c r="O3555" s="47"/>
      <c r="P3555" s="47"/>
      <c r="Q3555" s="47"/>
      <c r="R3555" s="47" t="str">
        <f t="shared" si="1225"/>
        <v/>
      </c>
      <c r="S3555" s="47" t="str">
        <f t="shared" si="1226"/>
        <v/>
      </c>
      <c r="T3555" s="47"/>
      <c r="U3555" s="47"/>
      <c r="V3555" s="47"/>
      <c r="W3555" s="47"/>
      <c r="X3555" s="47" t="str">
        <f t="shared" si="1223"/>
        <v/>
      </c>
      <c r="Y3555" s="47" t="str">
        <f t="shared" si="1229"/>
        <v/>
      </c>
      <c r="Z3555" s="49" t="str">
        <f t="shared" si="1230"/>
        <v/>
      </c>
      <c r="AA3555" s="49" t="str">
        <f t="shared" si="1231"/>
        <v/>
      </c>
      <c r="AB3555" s="49" t="str">
        <f t="shared" si="1232"/>
        <v/>
      </c>
      <c r="AC3555" s="49" t="str">
        <f t="shared" si="1233"/>
        <v/>
      </c>
      <c r="AD3555" s="49" t="str">
        <f t="shared" si="1222"/>
        <v/>
      </c>
      <c r="AE3555" s="49" t="str">
        <f t="shared" si="1227"/>
        <v/>
      </c>
    </row>
    <row r="3556" spans="2:31" x14ac:dyDescent="0.25">
      <c r="B3556" s="10"/>
      <c r="C3556" s="10"/>
      <c r="D3556" s="10"/>
      <c r="E3556" s="56"/>
      <c r="F3556" s="34"/>
      <c r="G3556" s="34"/>
      <c r="H3556" s="47" t="str">
        <f t="shared" si="1234"/>
        <v/>
      </c>
      <c r="I3556" s="47" t="str">
        <f t="shared" si="1235"/>
        <v/>
      </c>
      <c r="J3556" s="47" t="str">
        <f t="shared" si="1236"/>
        <v/>
      </c>
      <c r="K3556" s="47" t="str">
        <f t="shared" si="1237"/>
        <v/>
      </c>
      <c r="L3556" s="47" t="str">
        <f t="shared" si="1224"/>
        <v/>
      </c>
      <c r="M3556" s="47" t="str">
        <f t="shared" si="1228"/>
        <v/>
      </c>
      <c r="N3556" s="47"/>
      <c r="O3556" s="47"/>
      <c r="P3556" s="47"/>
      <c r="Q3556" s="47"/>
      <c r="R3556" s="47" t="str">
        <f t="shared" si="1225"/>
        <v/>
      </c>
      <c r="S3556" s="47" t="str">
        <f t="shared" si="1226"/>
        <v/>
      </c>
      <c r="T3556" s="47"/>
      <c r="U3556" s="47"/>
      <c r="V3556" s="47"/>
      <c r="W3556" s="47"/>
      <c r="X3556" s="47" t="str">
        <f t="shared" si="1223"/>
        <v/>
      </c>
      <c r="Y3556" s="47" t="str">
        <f t="shared" si="1229"/>
        <v/>
      </c>
      <c r="Z3556" s="49" t="str">
        <f t="shared" si="1230"/>
        <v/>
      </c>
      <c r="AA3556" s="49" t="str">
        <f t="shared" si="1231"/>
        <v/>
      </c>
      <c r="AB3556" s="49" t="str">
        <f t="shared" si="1232"/>
        <v/>
      </c>
      <c r="AC3556" s="49" t="str">
        <f t="shared" si="1233"/>
        <v/>
      </c>
      <c r="AD3556" s="49" t="str">
        <f t="shared" si="1222"/>
        <v/>
      </c>
      <c r="AE3556" s="49" t="str">
        <f t="shared" si="1227"/>
        <v/>
      </c>
    </row>
    <row r="3557" spans="2:31" x14ac:dyDescent="0.25">
      <c r="B3557" s="10"/>
      <c r="C3557" s="10"/>
      <c r="D3557" s="10"/>
      <c r="E3557" s="56"/>
      <c r="F3557" s="34"/>
      <c r="G3557" s="34"/>
      <c r="H3557" s="47" t="str">
        <f t="shared" si="1234"/>
        <v/>
      </c>
      <c r="I3557" s="47" t="str">
        <f t="shared" si="1235"/>
        <v/>
      </c>
      <c r="J3557" s="47" t="str">
        <f t="shared" si="1236"/>
        <v/>
      </c>
      <c r="K3557" s="47" t="str">
        <f t="shared" si="1237"/>
        <v/>
      </c>
      <c r="L3557" s="47" t="str">
        <f t="shared" si="1224"/>
        <v/>
      </c>
      <c r="M3557" s="47" t="str">
        <f t="shared" si="1228"/>
        <v/>
      </c>
      <c r="N3557" s="47"/>
      <c r="O3557" s="47"/>
      <c r="P3557" s="47"/>
      <c r="Q3557" s="47"/>
      <c r="R3557" s="47" t="str">
        <f t="shared" si="1225"/>
        <v/>
      </c>
      <c r="S3557" s="47" t="str">
        <f t="shared" si="1226"/>
        <v/>
      </c>
      <c r="T3557" s="47"/>
      <c r="U3557" s="47"/>
      <c r="V3557" s="47"/>
      <c r="W3557" s="47"/>
      <c r="X3557" s="47" t="str">
        <f t="shared" si="1223"/>
        <v/>
      </c>
      <c r="Y3557" s="47" t="str">
        <f t="shared" si="1229"/>
        <v/>
      </c>
      <c r="Z3557" s="49" t="str">
        <f t="shared" si="1230"/>
        <v/>
      </c>
      <c r="AA3557" s="49" t="str">
        <f t="shared" si="1231"/>
        <v/>
      </c>
      <c r="AB3557" s="49" t="str">
        <f t="shared" si="1232"/>
        <v/>
      </c>
      <c r="AC3557" s="49" t="str">
        <f t="shared" si="1233"/>
        <v/>
      </c>
      <c r="AD3557" s="49" t="str">
        <f t="shared" si="1222"/>
        <v/>
      </c>
      <c r="AE3557" s="49" t="str">
        <f t="shared" si="1227"/>
        <v/>
      </c>
    </row>
    <row r="3558" spans="2:31" x14ac:dyDescent="0.25">
      <c r="B3558" s="10"/>
      <c r="C3558" s="10"/>
      <c r="D3558" s="10"/>
      <c r="E3558" s="56"/>
      <c r="F3558" s="34"/>
      <c r="G3558" s="34"/>
      <c r="H3558" s="47" t="str">
        <f t="shared" si="1234"/>
        <v/>
      </c>
      <c r="I3558" s="47" t="str">
        <f t="shared" si="1235"/>
        <v/>
      </c>
      <c r="J3558" s="47" t="str">
        <f t="shared" si="1236"/>
        <v/>
      </c>
      <c r="K3558" s="47" t="str">
        <f t="shared" si="1237"/>
        <v/>
      </c>
      <c r="L3558" s="47" t="str">
        <f t="shared" si="1224"/>
        <v/>
      </c>
      <c r="M3558" s="47" t="str">
        <f t="shared" si="1228"/>
        <v/>
      </c>
      <c r="N3558" s="47"/>
      <c r="O3558" s="47"/>
      <c r="P3558" s="47"/>
      <c r="Q3558" s="47"/>
      <c r="R3558" s="47" t="str">
        <f t="shared" si="1225"/>
        <v/>
      </c>
      <c r="S3558" s="47" t="str">
        <f t="shared" si="1226"/>
        <v/>
      </c>
      <c r="T3558" s="47"/>
      <c r="U3558" s="47"/>
      <c r="V3558" s="47"/>
      <c r="W3558" s="47"/>
      <c r="X3558" s="47" t="str">
        <f t="shared" si="1223"/>
        <v/>
      </c>
      <c r="Y3558" s="47" t="str">
        <f t="shared" si="1229"/>
        <v/>
      </c>
      <c r="Z3558" s="49" t="str">
        <f t="shared" si="1230"/>
        <v/>
      </c>
      <c r="AA3558" s="49" t="str">
        <f t="shared" si="1231"/>
        <v/>
      </c>
      <c r="AB3558" s="49" t="str">
        <f t="shared" si="1232"/>
        <v/>
      </c>
      <c r="AC3558" s="49" t="str">
        <f t="shared" si="1233"/>
        <v/>
      </c>
      <c r="AD3558" s="49" t="str">
        <f t="shared" si="1222"/>
        <v/>
      </c>
      <c r="AE3558" s="49" t="str">
        <f t="shared" si="1227"/>
        <v/>
      </c>
    </row>
    <row r="3559" spans="2:31" x14ac:dyDescent="0.25">
      <c r="B3559" s="10"/>
      <c r="C3559" s="10"/>
      <c r="D3559" s="10"/>
      <c r="E3559" s="56"/>
      <c r="F3559" s="34"/>
      <c r="G3559" s="34"/>
      <c r="H3559" s="47" t="str">
        <f t="shared" si="1234"/>
        <v/>
      </c>
      <c r="I3559" s="47" t="str">
        <f t="shared" si="1235"/>
        <v/>
      </c>
      <c r="J3559" s="47" t="str">
        <f t="shared" si="1236"/>
        <v/>
      </c>
      <c r="K3559" s="47" t="str">
        <f t="shared" si="1237"/>
        <v/>
      </c>
      <c r="L3559" s="47" t="str">
        <f t="shared" si="1224"/>
        <v/>
      </c>
      <c r="M3559" s="47" t="str">
        <f t="shared" si="1228"/>
        <v/>
      </c>
      <c r="N3559" s="47"/>
      <c r="O3559" s="47"/>
      <c r="P3559" s="47"/>
      <c r="Q3559" s="47"/>
      <c r="R3559" s="47" t="str">
        <f t="shared" si="1225"/>
        <v/>
      </c>
      <c r="S3559" s="47" t="str">
        <f t="shared" si="1226"/>
        <v/>
      </c>
      <c r="T3559" s="47"/>
      <c r="U3559" s="47"/>
      <c r="V3559" s="47"/>
      <c r="W3559" s="47"/>
      <c r="X3559" s="47" t="str">
        <f t="shared" si="1223"/>
        <v/>
      </c>
      <c r="Y3559" s="47" t="str">
        <f t="shared" si="1229"/>
        <v/>
      </c>
      <c r="Z3559" s="49" t="str">
        <f t="shared" si="1230"/>
        <v/>
      </c>
      <c r="AA3559" s="49" t="str">
        <f t="shared" si="1231"/>
        <v/>
      </c>
      <c r="AB3559" s="49" t="str">
        <f t="shared" si="1232"/>
        <v/>
      </c>
      <c r="AC3559" s="49" t="str">
        <f t="shared" si="1233"/>
        <v/>
      </c>
      <c r="AD3559" s="49" t="str">
        <f t="shared" si="1222"/>
        <v/>
      </c>
      <c r="AE3559" s="49" t="str">
        <f t="shared" si="1227"/>
        <v/>
      </c>
    </row>
    <row r="3560" spans="2:31" x14ac:dyDescent="0.25">
      <c r="B3560" s="10"/>
      <c r="C3560" s="10"/>
      <c r="D3560" s="10"/>
      <c r="E3560" s="56"/>
      <c r="F3560" s="34"/>
      <c r="G3560" s="34"/>
      <c r="H3560" s="47" t="str">
        <f t="shared" si="1234"/>
        <v/>
      </c>
      <c r="I3560" s="47" t="str">
        <f t="shared" si="1235"/>
        <v/>
      </c>
      <c r="J3560" s="47" t="str">
        <f t="shared" si="1236"/>
        <v/>
      </c>
      <c r="K3560" s="47" t="str">
        <f t="shared" si="1237"/>
        <v/>
      </c>
      <c r="L3560" s="47" t="str">
        <f t="shared" si="1224"/>
        <v/>
      </c>
      <c r="M3560" s="47" t="str">
        <f t="shared" si="1228"/>
        <v/>
      </c>
      <c r="N3560" s="47"/>
      <c r="O3560" s="47"/>
      <c r="P3560" s="47"/>
      <c r="Q3560" s="47"/>
      <c r="R3560" s="47" t="str">
        <f t="shared" si="1225"/>
        <v/>
      </c>
      <c r="S3560" s="47" t="str">
        <f t="shared" si="1226"/>
        <v/>
      </c>
      <c r="T3560" s="47"/>
      <c r="U3560" s="47"/>
      <c r="V3560" s="47"/>
      <c r="W3560" s="47"/>
      <c r="X3560" s="47" t="str">
        <f t="shared" si="1223"/>
        <v/>
      </c>
      <c r="Y3560" s="47" t="str">
        <f t="shared" si="1229"/>
        <v/>
      </c>
      <c r="Z3560" s="49" t="str">
        <f t="shared" si="1230"/>
        <v/>
      </c>
      <c r="AA3560" s="49" t="str">
        <f t="shared" si="1231"/>
        <v/>
      </c>
      <c r="AB3560" s="49" t="str">
        <f t="shared" si="1232"/>
        <v/>
      </c>
      <c r="AC3560" s="49" t="str">
        <f t="shared" si="1233"/>
        <v/>
      </c>
      <c r="AD3560" s="49" t="str">
        <f t="shared" si="1222"/>
        <v/>
      </c>
      <c r="AE3560" s="49" t="str">
        <f t="shared" si="1227"/>
        <v/>
      </c>
    </row>
    <row r="3561" spans="2:31" x14ac:dyDescent="0.25">
      <c r="B3561" s="10"/>
      <c r="C3561" s="10"/>
      <c r="D3561" s="10"/>
      <c r="E3561" s="56"/>
      <c r="F3561" s="34"/>
      <c r="G3561" s="34"/>
      <c r="H3561" s="47" t="str">
        <f t="shared" si="1234"/>
        <v/>
      </c>
      <c r="I3561" s="47" t="str">
        <f t="shared" si="1235"/>
        <v/>
      </c>
      <c r="J3561" s="47" t="str">
        <f t="shared" si="1236"/>
        <v/>
      </c>
      <c r="K3561" s="47" t="str">
        <f t="shared" si="1237"/>
        <v/>
      </c>
      <c r="L3561" s="47" t="str">
        <f t="shared" si="1224"/>
        <v/>
      </c>
      <c r="M3561" s="47" t="str">
        <f t="shared" si="1228"/>
        <v/>
      </c>
      <c r="N3561" s="47"/>
      <c r="O3561" s="47"/>
      <c r="P3561" s="47"/>
      <c r="Q3561" s="47"/>
      <c r="R3561" s="47" t="str">
        <f t="shared" si="1225"/>
        <v/>
      </c>
      <c r="S3561" s="47" t="str">
        <f t="shared" si="1226"/>
        <v/>
      </c>
      <c r="T3561" s="47"/>
      <c r="U3561" s="47"/>
      <c r="V3561" s="47"/>
      <c r="W3561" s="47"/>
      <c r="X3561" s="47" t="str">
        <f t="shared" si="1223"/>
        <v/>
      </c>
      <c r="Y3561" s="47" t="str">
        <f t="shared" si="1229"/>
        <v/>
      </c>
      <c r="Z3561" s="49" t="str">
        <f t="shared" si="1230"/>
        <v/>
      </c>
      <c r="AA3561" s="49" t="str">
        <f t="shared" si="1231"/>
        <v/>
      </c>
      <c r="AB3561" s="49" t="str">
        <f t="shared" si="1232"/>
        <v/>
      </c>
      <c r="AC3561" s="49" t="str">
        <f t="shared" si="1233"/>
        <v/>
      </c>
      <c r="AD3561" s="49" t="str">
        <f t="shared" si="1222"/>
        <v/>
      </c>
      <c r="AE3561" s="49" t="str">
        <f t="shared" si="1227"/>
        <v/>
      </c>
    </row>
    <row r="3562" spans="2:31" x14ac:dyDescent="0.25">
      <c r="B3562" s="10"/>
      <c r="C3562" s="10"/>
      <c r="D3562" s="10"/>
      <c r="E3562" s="56"/>
      <c r="F3562" s="34"/>
      <c r="G3562" s="34"/>
      <c r="H3562" s="47" t="str">
        <f t="shared" si="1234"/>
        <v/>
      </c>
      <c r="I3562" s="47" t="str">
        <f t="shared" si="1235"/>
        <v/>
      </c>
      <c r="J3562" s="47" t="str">
        <f t="shared" si="1236"/>
        <v/>
      </c>
      <c r="K3562" s="47" t="str">
        <f t="shared" si="1237"/>
        <v/>
      </c>
      <c r="L3562" s="47" t="str">
        <f t="shared" si="1224"/>
        <v/>
      </c>
      <c r="M3562" s="47" t="str">
        <f t="shared" si="1228"/>
        <v/>
      </c>
      <c r="N3562" s="47"/>
      <c r="O3562" s="47"/>
      <c r="P3562" s="47"/>
      <c r="Q3562" s="47"/>
      <c r="R3562" s="47" t="str">
        <f t="shared" si="1225"/>
        <v/>
      </c>
      <c r="S3562" s="47" t="str">
        <f t="shared" si="1226"/>
        <v/>
      </c>
      <c r="T3562" s="47"/>
      <c r="U3562" s="47"/>
      <c r="V3562" s="47"/>
      <c r="W3562" s="47"/>
      <c r="X3562" s="47" t="str">
        <f t="shared" si="1223"/>
        <v/>
      </c>
      <c r="Y3562" s="47" t="str">
        <f t="shared" si="1229"/>
        <v/>
      </c>
      <c r="Z3562" s="49" t="str">
        <f t="shared" si="1230"/>
        <v/>
      </c>
      <c r="AA3562" s="49" t="str">
        <f t="shared" si="1231"/>
        <v/>
      </c>
      <c r="AB3562" s="49" t="str">
        <f t="shared" si="1232"/>
        <v/>
      </c>
      <c r="AC3562" s="49" t="str">
        <f t="shared" si="1233"/>
        <v/>
      </c>
      <c r="AD3562" s="49" t="str">
        <f t="shared" ref="AD3562:AD3625" si="1238">IF(AND(E3562&gt;0,E3562&lt;E3382),ABS(E3562/E3382-1),"")</f>
        <v/>
      </c>
      <c r="AE3562" s="49" t="str">
        <f t="shared" si="1227"/>
        <v/>
      </c>
    </row>
    <row r="3563" spans="2:31" x14ac:dyDescent="0.25">
      <c r="B3563" s="10"/>
      <c r="C3563" s="10"/>
      <c r="D3563" s="10"/>
      <c r="E3563" s="56"/>
      <c r="F3563" s="34"/>
      <c r="G3563" s="34"/>
      <c r="H3563" s="47" t="str">
        <f t="shared" si="1234"/>
        <v/>
      </c>
      <c r="I3563" s="47" t="str">
        <f t="shared" si="1235"/>
        <v/>
      </c>
      <c r="J3563" s="47" t="str">
        <f t="shared" si="1236"/>
        <v/>
      </c>
      <c r="K3563" s="47" t="str">
        <f t="shared" si="1237"/>
        <v/>
      </c>
      <c r="L3563" s="47" t="str">
        <f t="shared" si="1224"/>
        <v/>
      </c>
      <c r="M3563" s="47" t="str">
        <f t="shared" si="1228"/>
        <v/>
      </c>
      <c r="N3563" s="47"/>
      <c r="O3563" s="47"/>
      <c r="P3563" s="47"/>
      <c r="Q3563" s="47"/>
      <c r="R3563" s="47" t="str">
        <f t="shared" si="1225"/>
        <v/>
      </c>
      <c r="S3563" s="47" t="str">
        <f t="shared" si="1226"/>
        <v/>
      </c>
      <c r="T3563" s="47"/>
      <c r="U3563" s="47"/>
      <c r="V3563" s="47"/>
      <c r="W3563" s="47"/>
      <c r="X3563" s="47" t="str">
        <f t="shared" ref="X3563:X3626" si="1239">IF(AND(D3563&gt;0,D3563&lt;D3383),ABS(D3563/D3383-1),"")</f>
        <v/>
      </c>
      <c r="Y3563" s="47" t="str">
        <f t="shared" si="1229"/>
        <v/>
      </c>
      <c r="Z3563" s="49" t="str">
        <f t="shared" si="1230"/>
        <v/>
      </c>
      <c r="AA3563" s="49" t="str">
        <f t="shared" si="1231"/>
        <v/>
      </c>
      <c r="AB3563" s="49" t="str">
        <f t="shared" si="1232"/>
        <v/>
      </c>
      <c r="AC3563" s="49" t="str">
        <f t="shared" si="1233"/>
        <v/>
      </c>
      <c r="AD3563" s="49" t="str">
        <f t="shared" si="1238"/>
        <v/>
      </c>
      <c r="AE3563" s="49" t="str">
        <f t="shared" si="1227"/>
        <v/>
      </c>
    </row>
    <row r="3564" spans="2:31" x14ac:dyDescent="0.25">
      <c r="B3564" s="10"/>
      <c r="C3564" s="10"/>
      <c r="D3564" s="10"/>
      <c r="E3564" s="56"/>
      <c r="F3564" s="34"/>
      <c r="G3564" s="34"/>
      <c r="H3564" s="47" t="str">
        <f t="shared" si="1234"/>
        <v/>
      </c>
      <c r="I3564" s="47" t="str">
        <f t="shared" si="1235"/>
        <v/>
      </c>
      <c r="J3564" s="47" t="str">
        <f t="shared" si="1236"/>
        <v/>
      </c>
      <c r="K3564" s="47" t="str">
        <f t="shared" si="1237"/>
        <v/>
      </c>
      <c r="L3564" s="47" t="str">
        <f t="shared" ref="L3564:L3627" si="1240">IF(AND(B3564&gt;0,B3564&lt;B3384),ABS(B3564/B3384-1),"")</f>
        <v/>
      </c>
      <c r="M3564" s="47" t="str">
        <f t="shared" si="1228"/>
        <v/>
      </c>
      <c r="N3564" s="47"/>
      <c r="O3564" s="47"/>
      <c r="P3564" s="47"/>
      <c r="Q3564" s="47"/>
      <c r="R3564" s="47" t="str">
        <f t="shared" si="1225"/>
        <v/>
      </c>
      <c r="S3564" s="47" t="str">
        <f t="shared" si="1226"/>
        <v/>
      </c>
      <c r="T3564" s="47"/>
      <c r="U3564" s="47"/>
      <c r="V3564" s="47"/>
      <c r="W3564" s="47"/>
      <c r="X3564" s="47" t="str">
        <f t="shared" si="1239"/>
        <v/>
      </c>
      <c r="Y3564" s="47" t="str">
        <f t="shared" si="1229"/>
        <v/>
      </c>
      <c r="Z3564" s="49" t="str">
        <f t="shared" si="1230"/>
        <v/>
      </c>
      <c r="AA3564" s="49" t="str">
        <f t="shared" si="1231"/>
        <v/>
      </c>
      <c r="AB3564" s="49" t="str">
        <f t="shared" si="1232"/>
        <v/>
      </c>
      <c r="AC3564" s="49" t="str">
        <f t="shared" si="1233"/>
        <v/>
      </c>
      <c r="AD3564" s="49" t="str">
        <f t="shared" si="1238"/>
        <v/>
      </c>
      <c r="AE3564" s="49" t="str">
        <f t="shared" si="1227"/>
        <v/>
      </c>
    </row>
    <row r="3565" spans="2:31" x14ac:dyDescent="0.25">
      <c r="B3565" s="10"/>
      <c r="C3565" s="10"/>
      <c r="D3565" s="10"/>
      <c r="E3565" s="56"/>
      <c r="F3565" s="34"/>
      <c r="G3565" s="34"/>
      <c r="H3565" s="47" t="str">
        <f t="shared" si="1234"/>
        <v/>
      </c>
      <c r="I3565" s="47" t="str">
        <f t="shared" si="1235"/>
        <v/>
      </c>
      <c r="J3565" s="47" t="str">
        <f t="shared" si="1236"/>
        <v/>
      </c>
      <c r="K3565" s="47" t="str">
        <f t="shared" si="1237"/>
        <v/>
      </c>
      <c r="L3565" s="47" t="str">
        <f t="shared" si="1240"/>
        <v/>
      </c>
      <c r="M3565" s="47" t="str">
        <f t="shared" si="1228"/>
        <v/>
      </c>
      <c r="N3565" s="47"/>
      <c r="O3565" s="47"/>
      <c r="P3565" s="47"/>
      <c r="Q3565" s="47"/>
      <c r="R3565" s="47" t="str">
        <f t="shared" si="1225"/>
        <v/>
      </c>
      <c r="S3565" s="47" t="str">
        <f t="shared" si="1226"/>
        <v/>
      </c>
      <c r="T3565" s="47"/>
      <c r="U3565" s="47"/>
      <c r="V3565" s="47"/>
      <c r="W3565" s="47"/>
      <c r="X3565" s="47" t="str">
        <f t="shared" si="1239"/>
        <v/>
      </c>
      <c r="Y3565" s="47" t="str">
        <f t="shared" si="1229"/>
        <v/>
      </c>
      <c r="Z3565" s="49" t="str">
        <f t="shared" si="1230"/>
        <v/>
      </c>
      <c r="AA3565" s="49" t="str">
        <f t="shared" si="1231"/>
        <v/>
      </c>
      <c r="AB3565" s="49" t="str">
        <f t="shared" si="1232"/>
        <v/>
      </c>
      <c r="AC3565" s="49" t="str">
        <f t="shared" si="1233"/>
        <v/>
      </c>
      <c r="AD3565" s="49" t="str">
        <f t="shared" si="1238"/>
        <v/>
      </c>
      <c r="AE3565" s="49" t="str">
        <f t="shared" si="1227"/>
        <v/>
      </c>
    </row>
    <row r="3566" spans="2:31" x14ac:dyDescent="0.25">
      <c r="B3566" s="10"/>
      <c r="C3566" s="10"/>
      <c r="D3566" s="10"/>
      <c r="E3566" s="56"/>
      <c r="F3566" s="34"/>
      <c r="G3566" s="34"/>
      <c r="H3566" s="47" t="str">
        <f t="shared" si="1234"/>
        <v/>
      </c>
      <c r="I3566" s="47" t="str">
        <f t="shared" si="1235"/>
        <v/>
      </c>
      <c r="J3566" s="47" t="str">
        <f t="shared" si="1236"/>
        <v/>
      </c>
      <c r="K3566" s="47" t="str">
        <f t="shared" si="1237"/>
        <v/>
      </c>
      <c r="L3566" s="47" t="str">
        <f t="shared" si="1240"/>
        <v/>
      </c>
      <c r="M3566" s="47" t="str">
        <f t="shared" si="1228"/>
        <v/>
      </c>
      <c r="N3566" s="47"/>
      <c r="O3566" s="47"/>
      <c r="P3566" s="47"/>
      <c r="Q3566" s="47"/>
      <c r="R3566" s="47" t="str">
        <f t="shared" si="1225"/>
        <v/>
      </c>
      <c r="S3566" s="47" t="str">
        <f t="shared" si="1226"/>
        <v/>
      </c>
      <c r="T3566" s="47"/>
      <c r="U3566" s="47"/>
      <c r="V3566" s="47"/>
      <c r="W3566" s="47"/>
      <c r="X3566" s="47" t="str">
        <f t="shared" si="1239"/>
        <v/>
      </c>
      <c r="Y3566" s="47" t="str">
        <f t="shared" si="1229"/>
        <v/>
      </c>
      <c r="Z3566" s="49" t="str">
        <f t="shared" si="1230"/>
        <v/>
      </c>
      <c r="AA3566" s="49" t="str">
        <f t="shared" si="1231"/>
        <v/>
      </c>
      <c r="AB3566" s="49" t="str">
        <f t="shared" si="1232"/>
        <v/>
      </c>
      <c r="AC3566" s="49" t="str">
        <f t="shared" si="1233"/>
        <v/>
      </c>
      <c r="AD3566" s="49" t="str">
        <f t="shared" si="1238"/>
        <v/>
      </c>
      <c r="AE3566" s="49" t="str">
        <f t="shared" si="1227"/>
        <v/>
      </c>
    </row>
    <row r="3567" spans="2:31" x14ac:dyDescent="0.25">
      <c r="B3567" s="10"/>
      <c r="C3567" s="10"/>
      <c r="D3567" s="10"/>
      <c r="E3567" s="56"/>
      <c r="F3567" s="34"/>
      <c r="G3567" s="34"/>
      <c r="H3567" s="47" t="str">
        <f t="shared" si="1234"/>
        <v/>
      </c>
      <c r="I3567" s="47" t="str">
        <f t="shared" si="1235"/>
        <v/>
      </c>
      <c r="J3567" s="47" t="str">
        <f t="shared" si="1236"/>
        <v/>
      </c>
      <c r="K3567" s="47" t="str">
        <f t="shared" si="1237"/>
        <v/>
      </c>
      <c r="L3567" s="47" t="str">
        <f t="shared" si="1240"/>
        <v/>
      </c>
      <c r="M3567" s="47" t="str">
        <f t="shared" si="1228"/>
        <v/>
      </c>
      <c r="N3567" s="47"/>
      <c r="O3567" s="47"/>
      <c r="P3567" s="47"/>
      <c r="Q3567" s="47"/>
      <c r="R3567" s="47" t="str">
        <f t="shared" ref="R3567:R3630" si="1241">IF(AND(C3568&gt;0,C3568&lt;C3387),ABS(C3568/C3387-1),"")</f>
        <v/>
      </c>
      <c r="S3567" s="47" t="str">
        <f t="shared" ref="S3567:S3630" si="1242">IF(AND(C3568&gt;0,C3568&lt;C3202),ABS(C3568/C3202-1),"")</f>
        <v/>
      </c>
      <c r="T3567" s="47"/>
      <c r="U3567" s="47"/>
      <c r="V3567" s="47"/>
      <c r="W3567" s="47"/>
      <c r="X3567" s="47" t="str">
        <f t="shared" si="1239"/>
        <v/>
      </c>
      <c r="Y3567" s="47" t="str">
        <f t="shared" si="1229"/>
        <v/>
      </c>
      <c r="Z3567" s="49" t="str">
        <f t="shared" si="1230"/>
        <v/>
      </c>
      <c r="AA3567" s="49" t="str">
        <f t="shared" si="1231"/>
        <v/>
      </c>
      <c r="AB3567" s="49" t="str">
        <f t="shared" si="1232"/>
        <v/>
      </c>
      <c r="AC3567" s="49" t="str">
        <f t="shared" si="1233"/>
        <v/>
      </c>
      <c r="AD3567" s="49" t="str">
        <f t="shared" si="1238"/>
        <v/>
      </c>
      <c r="AE3567" s="49" t="str">
        <f t="shared" si="1227"/>
        <v/>
      </c>
    </row>
    <row r="3568" spans="2:31" x14ac:dyDescent="0.25">
      <c r="B3568" s="10"/>
      <c r="C3568" s="10"/>
      <c r="D3568" s="10"/>
      <c r="E3568" s="56"/>
      <c r="F3568" s="34"/>
      <c r="G3568" s="34"/>
      <c r="H3568" s="47" t="str">
        <f t="shared" si="1234"/>
        <v/>
      </c>
      <c r="I3568" s="47" t="str">
        <f t="shared" si="1235"/>
        <v/>
      </c>
      <c r="J3568" s="47" t="str">
        <f t="shared" si="1236"/>
        <v/>
      </c>
      <c r="K3568" s="47" t="str">
        <f t="shared" si="1237"/>
        <v/>
      </c>
      <c r="L3568" s="47" t="str">
        <f t="shared" si="1240"/>
        <v/>
      </c>
      <c r="M3568" s="47" t="str">
        <f t="shared" si="1228"/>
        <v/>
      </c>
      <c r="N3568" s="47"/>
      <c r="O3568" s="47"/>
      <c r="P3568" s="47"/>
      <c r="Q3568" s="47"/>
      <c r="R3568" s="47" t="str">
        <f t="shared" si="1241"/>
        <v/>
      </c>
      <c r="S3568" s="47" t="str">
        <f t="shared" si="1242"/>
        <v/>
      </c>
      <c r="T3568" s="47"/>
      <c r="U3568" s="47"/>
      <c r="V3568" s="47"/>
      <c r="W3568" s="47"/>
      <c r="X3568" s="47" t="str">
        <f t="shared" si="1239"/>
        <v/>
      </c>
      <c r="Y3568" s="47" t="str">
        <f t="shared" si="1229"/>
        <v/>
      </c>
      <c r="Z3568" s="49" t="str">
        <f t="shared" si="1230"/>
        <v/>
      </c>
      <c r="AA3568" s="49" t="str">
        <f t="shared" si="1231"/>
        <v/>
      </c>
      <c r="AB3568" s="49" t="str">
        <f t="shared" si="1232"/>
        <v/>
      </c>
      <c r="AC3568" s="49" t="str">
        <f t="shared" si="1233"/>
        <v/>
      </c>
      <c r="AD3568" s="49" t="str">
        <f t="shared" si="1238"/>
        <v/>
      </c>
      <c r="AE3568" s="49" t="str">
        <f t="shared" si="1227"/>
        <v/>
      </c>
    </row>
    <row r="3569" spans="2:31" x14ac:dyDescent="0.25">
      <c r="B3569" s="10"/>
      <c r="C3569" s="10"/>
      <c r="D3569" s="10"/>
      <c r="E3569" s="56"/>
      <c r="F3569" s="34"/>
      <c r="G3569" s="34"/>
      <c r="H3569" s="47" t="str">
        <f t="shared" si="1234"/>
        <v/>
      </c>
      <c r="I3569" s="47" t="str">
        <f t="shared" si="1235"/>
        <v/>
      </c>
      <c r="J3569" s="47" t="str">
        <f t="shared" si="1236"/>
        <v/>
      </c>
      <c r="K3569" s="47" t="str">
        <f t="shared" si="1237"/>
        <v/>
      </c>
      <c r="L3569" s="47" t="str">
        <f t="shared" si="1240"/>
        <v/>
      </c>
      <c r="M3569" s="47" t="str">
        <f t="shared" si="1228"/>
        <v/>
      </c>
      <c r="N3569" s="47"/>
      <c r="O3569" s="47"/>
      <c r="P3569" s="47"/>
      <c r="Q3569" s="47"/>
      <c r="R3569" s="47" t="str">
        <f t="shared" si="1241"/>
        <v/>
      </c>
      <c r="S3569" s="47" t="str">
        <f t="shared" si="1242"/>
        <v/>
      </c>
      <c r="T3569" s="47"/>
      <c r="U3569" s="47"/>
      <c r="V3569" s="47"/>
      <c r="W3569" s="47"/>
      <c r="X3569" s="47" t="str">
        <f t="shared" si="1239"/>
        <v/>
      </c>
      <c r="Y3569" s="47" t="str">
        <f t="shared" si="1229"/>
        <v/>
      </c>
      <c r="Z3569" s="49" t="str">
        <f t="shared" si="1230"/>
        <v/>
      </c>
      <c r="AA3569" s="49" t="str">
        <f t="shared" si="1231"/>
        <v/>
      </c>
      <c r="AB3569" s="49" t="str">
        <f t="shared" si="1232"/>
        <v/>
      </c>
      <c r="AC3569" s="49" t="str">
        <f t="shared" si="1233"/>
        <v/>
      </c>
      <c r="AD3569" s="49" t="str">
        <f t="shared" si="1238"/>
        <v/>
      </c>
      <c r="AE3569" s="49" t="str">
        <f t="shared" si="1227"/>
        <v/>
      </c>
    </row>
    <row r="3570" spans="2:31" x14ac:dyDescent="0.25">
      <c r="B3570" s="10"/>
      <c r="C3570" s="10"/>
      <c r="D3570" s="10"/>
      <c r="E3570" s="56"/>
      <c r="F3570" s="34"/>
      <c r="G3570" s="34"/>
      <c r="H3570" s="47" t="str">
        <f t="shared" si="1234"/>
        <v/>
      </c>
      <c r="I3570" s="47" t="str">
        <f t="shared" si="1235"/>
        <v/>
      </c>
      <c r="J3570" s="47" t="str">
        <f t="shared" si="1236"/>
        <v/>
      </c>
      <c r="K3570" s="47" t="str">
        <f t="shared" si="1237"/>
        <v/>
      </c>
      <c r="L3570" s="47" t="str">
        <f t="shared" si="1240"/>
        <v/>
      </c>
      <c r="M3570" s="47" t="str">
        <f t="shared" si="1228"/>
        <v/>
      </c>
      <c r="N3570" s="47"/>
      <c r="O3570" s="47"/>
      <c r="P3570" s="47"/>
      <c r="Q3570" s="47"/>
      <c r="R3570" s="47" t="str">
        <f t="shared" si="1241"/>
        <v/>
      </c>
      <c r="S3570" s="47" t="str">
        <f t="shared" si="1242"/>
        <v/>
      </c>
      <c r="T3570" s="47"/>
      <c r="U3570" s="47"/>
      <c r="V3570" s="47"/>
      <c r="W3570" s="47"/>
      <c r="X3570" s="47" t="str">
        <f t="shared" si="1239"/>
        <v/>
      </c>
      <c r="Y3570" s="47" t="str">
        <f t="shared" si="1229"/>
        <v/>
      </c>
      <c r="Z3570" s="49" t="str">
        <f t="shared" si="1230"/>
        <v/>
      </c>
      <c r="AA3570" s="49" t="str">
        <f t="shared" si="1231"/>
        <v/>
      </c>
      <c r="AB3570" s="49" t="str">
        <f t="shared" si="1232"/>
        <v/>
      </c>
      <c r="AC3570" s="49" t="str">
        <f t="shared" si="1233"/>
        <v/>
      </c>
      <c r="AD3570" s="49" t="str">
        <f t="shared" si="1238"/>
        <v/>
      </c>
      <c r="AE3570" s="49" t="str">
        <f t="shared" si="1227"/>
        <v/>
      </c>
    </row>
    <row r="3571" spans="2:31" x14ac:dyDescent="0.25">
      <c r="B3571" s="10"/>
      <c r="C3571" s="10"/>
      <c r="D3571" s="10"/>
      <c r="E3571" s="56"/>
      <c r="F3571" s="34"/>
      <c r="G3571" s="34"/>
      <c r="H3571" s="47" t="str">
        <f t="shared" si="1234"/>
        <v/>
      </c>
      <c r="I3571" s="47" t="str">
        <f t="shared" si="1235"/>
        <v/>
      </c>
      <c r="J3571" s="47" t="str">
        <f t="shared" si="1236"/>
        <v/>
      </c>
      <c r="K3571" s="47" t="str">
        <f t="shared" si="1237"/>
        <v/>
      </c>
      <c r="L3571" s="47" t="str">
        <f t="shared" si="1240"/>
        <v/>
      </c>
      <c r="M3571" s="47" t="str">
        <f t="shared" si="1228"/>
        <v/>
      </c>
      <c r="N3571" s="47"/>
      <c r="O3571" s="47"/>
      <c r="P3571" s="47"/>
      <c r="Q3571" s="47"/>
      <c r="R3571" s="47" t="str">
        <f t="shared" si="1241"/>
        <v/>
      </c>
      <c r="S3571" s="47" t="str">
        <f t="shared" si="1242"/>
        <v/>
      </c>
      <c r="T3571" s="47"/>
      <c r="U3571" s="47"/>
      <c r="V3571" s="47"/>
      <c r="W3571" s="47"/>
      <c r="X3571" s="47" t="str">
        <f t="shared" si="1239"/>
        <v/>
      </c>
      <c r="Y3571" s="47" t="str">
        <f t="shared" si="1229"/>
        <v/>
      </c>
      <c r="Z3571" s="49" t="str">
        <f t="shared" si="1230"/>
        <v/>
      </c>
      <c r="AA3571" s="49" t="str">
        <f t="shared" si="1231"/>
        <v/>
      </c>
      <c r="AB3571" s="49" t="str">
        <f t="shared" si="1232"/>
        <v/>
      </c>
      <c r="AC3571" s="49" t="str">
        <f t="shared" si="1233"/>
        <v/>
      </c>
      <c r="AD3571" s="49" t="str">
        <f t="shared" si="1238"/>
        <v/>
      </c>
      <c r="AE3571" s="49" t="str">
        <f t="shared" si="1227"/>
        <v/>
      </c>
    </row>
    <row r="3572" spans="2:31" x14ac:dyDescent="0.25">
      <c r="B3572" s="10"/>
      <c r="C3572" s="10"/>
      <c r="D3572" s="10"/>
      <c r="E3572" s="56"/>
      <c r="F3572" s="34"/>
      <c r="G3572" s="34"/>
      <c r="H3572" s="47" t="str">
        <f t="shared" si="1234"/>
        <v/>
      </c>
      <c r="I3572" s="47" t="str">
        <f t="shared" si="1235"/>
        <v/>
      </c>
      <c r="J3572" s="47" t="str">
        <f t="shared" si="1236"/>
        <v/>
      </c>
      <c r="K3572" s="47" t="str">
        <f t="shared" si="1237"/>
        <v/>
      </c>
      <c r="L3572" s="47" t="str">
        <f t="shared" si="1240"/>
        <v/>
      </c>
      <c r="M3572" s="47" t="str">
        <f t="shared" si="1228"/>
        <v/>
      </c>
      <c r="N3572" s="47"/>
      <c r="O3572" s="47"/>
      <c r="P3572" s="47"/>
      <c r="Q3572" s="47"/>
      <c r="R3572" s="47" t="str">
        <f t="shared" si="1241"/>
        <v/>
      </c>
      <c r="S3572" s="47" t="str">
        <f t="shared" si="1242"/>
        <v/>
      </c>
      <c r="T3572" s="47"/>
      <c r="U3572" s="47"/>
      <c r="V3572" s="47"/>
      <c r="W3572" s="47"/>
      <c r="X3572" s="47" t="str">
        <f t="shared" si="1239"/>
        <v/>
      </c>
      <c r="Y3572" s="47" t="str">
        <f t="shared" si="1229"/>
        <v/>
      </c>
      <c r="Z3572" s="49" t="str">
        <f t="shared" si="1230"/>
        <v/>
      </c>
      <c r="AA3572" s="49" t="str">
        <f t="shared" si="1231"/>
        <v/>
      </c>
      <c r="AB3572" s="49" t="str">
        <f t="shared" si="1232"/>
        <v/>
      </c>
      <c r="AC3572" s="49" t="str">
        <f t="shared" si="1233"/>
        <v/>
      </c>
      <c r="AD3572" s="49" t="str">
        <f t="shared" si="1238"/>
        <v/>
      </c>
      <c r="AE3572" s="49" t="str">
        <f t="shared" si="1227"/>
        <v/>
      </c>
    </row>
    <row r="3573" spans="2:31" x14ac:dyDescent="0.25">
      <c r="B3573" s="10"/>
      <c r="C3573" s="10"/>
      <c r="D3573" s="10"/>
      <c r="E3573" s="56"/>
      <c r="F3573" s="34"/>
      <c r="G3573" s="34"/>
      <c r="H3573" s="47" t="str">
        <f t="shared" si="1234"/>
        <v/>
      </c>
      <c r="I3573" s="47" t="str">
        <f t="shared" si="1235"/>
        <v/>
      </c>
      <c r="J3573" s="47" t="str">
        <f t="shared" si="1236"/>
        <v/>
      </c>
      <c r="K3573" s="47" t="str">
        <f t="shared" si="1237"/>
        <v/>
      </c>
      <c r="L3573" s="47" t="str">
        <f t="shared" si="1240"/>
        <v/>
      </c>
      <c r="M3573" s="47" t="str">
        <f t="shared" si="1228"/>
        <v/>
      </c>
      <c r="N3573" s="47"/>
      <c r="O3573" s="47"/>
      <c r="P3573" s="47"/>
      <c r="Q3573" s="47"/>
      <c r="R3573" s="47" t="str">
        <f t="shared" si="1241"/>
        <v/>
      </c>
      <c r="S3573" s="47" t="str">
        <f t="shared" si="1242"/>
        <v/>
      </c>
      <c r="T3573" s="47"/>
      <c r="U3573" s="47"/>
      <c r="V3573" s="47"/>
      <c r="W3573" s="47"/>
      <c r="X3573" s="47" t="str">
        <f t="shared" si="1239"/>
        <v/>
      </c>
      <c r="Y3573" s="47" t="str">
        <f t="shared" si="1229"/>
        <v/>
      </c>
      <c r="Z3573" s="49" t="str">
        <f t="shared" si="1230"/>
        <v/>
      </c>
      <c r="AA3573" s="49" t="str">
        <f t="shared" si="1231"/>
        <v/>
      </c>
      <c r="AB3573" s="49" t="str">
        <f t="shared" si="1232"/>
        <v/>
      </c>
      <c r="AC3573" s="49" t="str">
        <f t="shared" si="1233"/>
        <v/>
      </c>
      <c r="AD3573" s="49" t="str">
        <f t="shared" si="1238"/>
        <v/>
      </c>
      <c r="AE3573" s="49" t="str">
        <f t="shared" si="1227"/>
        <v/>
      </c>
    </row>
    <row r="3574" spans="2:31" x14ac:dyDescent="0.25">
      <c r="B3574" s="10"/>
      <c r="C3574" s="10"/>
      <c r="D3574" s="10"/>
      <c r="E3574" s="56"/>
      <c r="F3574" s="34"/>
      <c r="G3574" s="34"/>
      <c r="H3574" s="47" t="str">
        <f t="shared" si="1234"/>
        <v/>
      </c>
      <c r="I3574" s="47" t="str">
        <f t="shared" si="1235"/>
        <v/>
      </c>
      <c r="J3574" s="47" t="str">
        <f t="shared" si="1236"/>
        <v/>
      </c>
      <c r="K3574" s="47" t="str">
        <f t="shared" si="1237"/>
        <v/>
      </c>
      <c r="L3574" s="47" t="str">
        <f t="shared" si="1240"/>
        <v/>
      </c>
      <c r="M3574" s="47" t="str">
        <f t="shared" si="1228"/>
        <v/>
      </c>
      <c r="N3574" s="47"/>
      <c r="O3574" s="47"/>
      <c r="P3574" s="47"/>
      <c r="Q3574" s="47"/>
      <c r="R3574" s="47" t="str">
        <f t="shared" si="1241"/>
        <v/>
      </c>
      <c r="S3574" s="47" t="str">
        <f t="shared" si="1242"/>
        <v/>
      </c>
      <c r="T3574" s="47"/>
      <c r="U3574" s="47"/>
      <c r="V3574" s="47"/>
      <c r="W3574" s="47"/>
      <c r="X3574" s="47" t="str">
        <f t="shared" si="1239"/>
        <v/>
      </c>
      <c r="Y3574" s="47" t="str">
        <f t="shared" si="1229"/>
        <v/>
      </c>
      <c r="Z3574" s="49" t="str">
        <f t="shared" si="1230"/>
        <v/>
      </c>
      <c r="AA3574" s="49" t="str">
        <f t="shared" si="1231"/>
        <v/>
      </c>
      <c r="AB3574" s="49" t="str">
        <f t="shared" si="1232"/>
        <v/>
      </c>
      <c r="AC3574" s="49" t="str">
        <f t="shared" si="1233"/>
        <v/>
      </c>
      <c r="AD3574" s="49" t="str">
        <f t="shared" si="1238"/>
        <v/>
      </c>
      <c r="AE3574" s="49" t="str">
        <f t="shared" si="1227"/>
        <v/>
      </c>
    </row>
    <row r="3575" spans="2:31" x14ac:dyDescent="0.25">
      <c r="B3575" s="10"/>
      <c r="C3575" s="10"/>
      <c r="D3575" s="10"/>
      <c r="E3575" s="56"/>
      <c r="F3575" s="34"/>
      <c r="G3575" s="34"/>
      <c r="H3575" s="47" t="str">
        <f t="shared" si="1234"/>
        <v/>
      </c>
      <c r="I3575" s="47" t="str">
        <f t="shared" si="1235"/>
        <v/>
      </c>
      <c r="J3575" s="47" t="str">
        <f t="shared" si="1236"/>
        <v/>
      </c>
      <c r="K3575" s="47" t="str">
        <f t="shared" si="1237"/>
        <v/>
      </c>
      <c r="L3575" s="47" t="str">
        <f t="shared" si="1240"/>
        <v/>
      </c>
      <c r="M3575" s="47" t="str">
        <f t="shared" si="1228"/>
        <v/>
      </c>
      <c r="N3575" s="47"/>
      <c r="O3575" s="47"/>
      <c r="P3575" s="47"/>
      <c r="Q3575" s="47"/>
      <c r="R3575" s="47" t="str">
        <f t="shared" si="1241"/>
        <v/>
      </c>
      <c r="S3575" s="47" t="str">
        <f t="shared" si="1242"/>
        <v/>
      </c>
      <c r="T3575" s="47"/>
      <c r="U3575" s="47"/>
      <c r="V3575" s="47"/>
      <c r="W3575" s="47"/>
      <c r="X3575" s="47" t="str">
        <f t="shared" si="1239"/>
        <v/>
      </c>
      <c r="Y3575" s="47" t="str">
        <f t="shared" si="1229"/>
        <v/>
      </c>
      <c r="Z3575" s="49" t="str">
        <f t="shared" si="1230"/>
        <v/>
      </c>
      <c r="AA3575" s="49" t="str">
        <f t="shared" si="1231"/>
        <v/>
      </c>
      <c r="AB3575" s="49" t="str">
        <f t="shared" si="1232"/>
        <v/>
      </c>
      <c r="AC3575" s="49" t="str">
        <f t="shared" si="1233"/>
        <v/>
      </c>
      <c r="AD3575" s="49" t="str">
        <f t="shared" si="1238"/>
        <v/>
      </c>
      <c r="AE3575" s="49" t="str">
        <f t="shared" si="1227"/>
        <v/>
      </c>
    </row>
    <row r="3576" spans="2:31" x14ac:dyDescent="0.25">
      <c r="B3576" s="10"/>
      <c r="C3576" s="10"/>
      <c r="D3576" s="10"/>
      <c r="E3576" s="56"/>
      <c r="F3576" s="34"/>
      <c r="G3576" s="34"/>
      <c r="H3576" s="47" t="str">
        <f t="shared" si="1234"/>
        <v/>
      </c>
      <c r="I3576" s="47" t="str">
        <f t="shared" si="1235"/>
        <v/>
      </c>
      <c r="J3576" s="47" t="str">
        <f t="shared" si="1236"/>
        <v/>
      </c>
      <c r="K3576" s="47" t="str">
        <f t="shared" si="1237"/>
        <v/>
      </c>
      <c r="L3576" s="47" t="str">
        <f t="shared" si="1240"/>
        <v/>
      </c>
      <c r="M3576" s="47" t="str">
        <f t="shared" si="1228"/>
        <v/>
      </c>
      <c r="N3576" s="47"/>
      <c r="O3576" s="47"/>
      <c r="P3576" s="47"/>
      <c r="Q3576" s="47"/>
      <c r="R3576" s="47" t="str">
        <f t="shared" si="1241"/>
        <v/>
      </c>
      <c r="S3576" s="47" t="str">
        <f t="shared" si="1242"/>
        <v/>
      </c>
      <c r="T3576" s="47"/>
      <c r="U3576" s="47"/>
      <c r="V3576" s="47"/>
      <c r="W3576" s="47"/>
      <c r="X3576" s="47" t="str">
        <f t="shared" si="1239"/>
        <v/>
      </c>
      <c r="Y3576" s="47" t="str">
        <f t="shared" si="1229"/>
        <v/>
      </c>
      <c r="Z3576" s="49" t="str">
        <f t="shared" si="1230"/>
        <v/>
      </c>
      <c r="AA3576" s="49" t="str">
        <f t="shared" si="1231"/>
        <v/>
      </c>
      <c r="AB3576" s="49" t="str">
        <f t="shared" si="1232"/>
        <v/>
      </c>
      <c r="AC3576" s="49" t="str">
        <f t="shared" si="1233"/>
        <v/>
      </c>
      <c r="AD3576" s="49" t="str">
        <f t="shared" si="1238"/>
        <v/>
      </c>
      <c r="AE3576" s="49" t="str">
        <f t="shared" si="1227"/>
        <v/>
      </c>
    </row>
    <row r="3577" spans="2:31" x14ac:dyDescent="0.25">
      <c r="B3577" s="10"/>
      <c r="C3577" s="10"/>
      <c r="D3577" s="10"/>
      <c r="E3577" s="56"/>
      <c r="F3577" s="34"/>
      <c r="G3577" s="34"/>
      <c r="H3577" s="47" t="str">
        <f t="shared" si="1234"/>
        <v/>
      </c>
      <c r="I3577" s="47" t="str">
        <f t="shared" si="1235"/>
        <v/>
      </c>
      <c r="J3577" s="47" t="str">
        <f t="shared" si="1236"/>
        <v/>
      </c>
      <c r="K3577" s="47" t="str">
        <f t="shared" si="1237"/>
        <v/>
      </c>
      <c r="L3577" s="47" t="str">
        <f t="shared" si="1240"/>
        <v/>
      </c>
      <c r="M3577" s="47" t="str">
        <f t="shared" si="1228"/>
        <v/>
      </c>
      <c r="N3577" s="47"/>
      <c r="O3577" s="47"/>
      <c r="P3577" s="47"/>
      <c r="Q3577" s="47"/>
      <c r="R3577" s="47" t="str">
        <f t="shared" si="1241"/>
        <v/>
      </c>
      <c r="S3577" s="47" t="str">
        <f t="shared" si="1242"/>
        <v/>
      </c>
      <c r="T3577" s="47"/>
      <c r="U3577" s="47"/>
      <c r="V3577" s="47"/>
      <c r="W3577" s="47"/>
      <c r="X3577" s="47" t="str">
        <f t="shared" si="1239"/>
        <v/>
      </c>
      <c r="Y3577" s="47" t="str">
        <f t="shared" si="1229"/>
        <v/>
      </c>
      <c r="Z3577" s="49" t="str">
        <f t="shared" si="1230"/>
        <v/>
      </c>
      <c r="AA3577" s="49" t="str">
        <f t="shared" si="1231"/>
        <v/>
      </c>
      <c r="AB3577" s="49" t="str">
        <f t="shared" si="1232"/>
        <v/>
      </c>
      <c r="AC3577" s="49" t="str">
        <f t="shared" si="1233"/>
        <v/>
      </c>
      <c r="AD3577" s="49" t="str">
        <f t="shared" si="1238"/>
        <v/>
      </c>
      <c r="AE3577" s="49" t="str">
        <f t="shared" si="1227"/>
        <v/>
      </c>
    </row>
    <row r="3578" spans="2:31" x14ac:dyDescent="0.25">
      <c r="B3578" s="10"/>
      <c r="C3578" s="10"/>
      <c r="D3578" s="10"/>
      <c r="E3578" s="56"/>
      <c r="F3578" s="34"/>
      <c r="G3578" s="34"/>
      <c r="H3578" s="47" t="str">
        <f t="shared" si="1234"/>
        <v/>
      </c>
      <c r="I3578" s="47" t="str">
        <f t="shared" si="1235"/>
        <v/>
      </c>
      <c r="J3578" s="47" t="str">
        <f t="shared" si="1236"/>
        <v/>
      </c>
      <c r="K3578" s="47" t="str">
        <f t="shared" si="1237"/>
        <v/>
      </c>
      <c r="L3578" s="47" t="str">
        <f t="shared" si="1240"/>
        <v/>
      </c>
      <c r="M3578" s="47" t="str">
        <f t="shared" si="1228"/>
        <v/>
      </c>
      <c r="N3578" s="47"/>
      <c r="O3578" s="47"/>
      <c r="P3578" s="47"/>
      <c r="Q3578" s="47"/>
      <c r="R3578" s="47" t="str">
        <f t="shared" si="1241"/>
        <v/>
      </c>
      <c r="S3578" s="47" t="str">
        <f t="shared" si="1242"/>
        <v/>
      </c>
      <c r="T3578" s="47"/>
      <c r="U3578" s="47"/>
      <c r="V3578" s="47"/>
      <c r="W3578" s="47"/>
      <c r="X3578" s="47" t="str">
        <f t="shared" si="1239"/>
        <v/>
      </c>
      <c r="Y3578" s="47" t="str">
        <f t="shared" si="1229"/>
        <v/>
      </c>
      <c r="Z3578" s="49" t="str">
        <f t="shared" si="1230"/>
        <v/>
      </c>
      <c r="AA3578" s="49" t="str">
        <f t="shared" si="1231"/>
        <v/>
      </c>
      <c r="AB3578" s="49" t="str">
        <f t="shared" si="1232"/>
        <v/>
      </c>
      <c r="AC3578" s="49" t="str">
        <f t="shared" si="1233"/>
        <v/>
      </c>
      <c r="AD3578" s="49" t="str">
        <f t="shared" si="1238"/>
        <v/>
      </c>
      <c r="AE3578" s="49" t="str">
        <f t="shared" si="1227"/>
        <v/>
      </c>
    </row>
    <row r="3579" spans="2:31" x14ac:dyDescent="0.25">
      <c r="B3579" s="10"/>
      <c r="C3579" s="10"/>
      <c r="D3579" s="10"/>
      <c r="E3579" s="56"/>
      <c r="F3579" s="34"/>
      <c r="G3579" s="34"/>
      <c r="H3579" s="47" t="str">
        <f t="shared" si="1234"/>
        <v/>
      </c>
      <c r="I3579" s="47" t="str">
        <f t="shared" si="1235"/>
        <v/>
      </c>
      <c r="J3579" s="47" t="str">
        <f t="shared" si="1236"/>
        <v/>
      </c>
      <c r="K3579" s="47" t="str">
        <f t="shared" si="1237"/>
        <v/>
      </c>
      <c r="L3579" s="47" t="str">
        <f t="shared" si="1240"/>
        <v/>
      </c>
      <c r="M3579" s="47" t="str">
        <f t="shared" si="1228"/>
        <v/>
      </c>
      <c r="N3579" s="47"/>
      <c r="O3579" s="47"/>
      <c r="P3579" s="47"/>
      <c r="Q3579" s="47"/>
      <c r="R3579" s="47" t="str">
        <f t="shared" si="1241"/>
        <v/>
      </c>
      <c r="S3579" s="47" t="str">
        <f t="shared" si="1242"/>
        <v/>
      </c>
      <c r="T3579" s="47"/>
      <c r="U3579" s="47"/>
      <c r="V3579" s="47"/>
      <c r="W3579" s="47"/>
      <c r="X3579" s="47" t="str">
        <f t="shared" si="1239"/>
        <v/>
      </c>
      <c r="Y3579" s="47" t="str">
        <f t="shared" si="1229"/>
        <v/>
      </c>
      <c r="Z3579" s="49" t="str">
        <f t="shared" si="1230"/>
        <v/>
      </c>
      <c r="AA3579" s="49" t="str">
        <f t="shared" si="1231"/>
        <v/>
      </c>
      <c r="AB3579" s="49" t="str">
        <f t="shared" si="1232"/>
        <v/>
      </c>
      <c r="AC3579" s="49" t="str">
        <f t="shared" si="1233"/>
        <v/>
      </c>
      <c r="AD3579" s="49" t="str">
        <f t="shared" si="1238"/>
        <v/>
      </c>
      <c r="AE3579" s="49" t="str">
        <f t="shared" si="1227"/>
        <v/>
      </c>
    </row>
    <row r="3580" spans="2:31" x14ac:dyDescent="0.25">
      <c r="B3580" s="10"/>
      <c r="C3580" s="10"/>
      <c r="D3580" s="10"/>
      <c r="E3580" s="56"/>
      <c r="F3580" s="34"/>
      <c r="G3580" s="34"/>
      <c r="H3580" s="47" t="str">
        <f t="shared" si="1234"/>
        <v/>
      </c>
      <c r="I3580" s="47" t="str">
        <f t="shared" si="1235"/>
        <v/>
      </c>
      <c r="J3580" s="47" t="str">
        <f t="shared" si="1236"/>
        <v/>
      </c>
      <c r="K3580" s="47" t="str">
        <f t="shared" si="1237"/>
        <v/>
      </c>
      <c r="L3580" s="47" t="str">
        <f t="shared" si="1240"/>
        <v/>
      </c>
      <c r="M3580" s="47" t="str">
        <f t="shared" si="1228"/>
        <v/>
      </c>
      <c r="N3580" s="47"/>
      <c r="O3580" s="47"/>
      <c r="P3580" s="47"/>
      <c r="Q3580" s="47"/>
      <c r="R3580" s="47" t="str">
        <f t="shared" si="1241"/>
        <v/>
      </c>
      <c r="S3580" s="47" t="str">
        <f t="shared" si="1242"/>
        <v/>
      </c>
      <c r="T3580" s="47"/>
      <c r="U3580" s="47"/>
      <c r="V3580" s="47"/>
      <c r="W3580" s="47"/>
      <c r="X3580" s="47" t="str">
        <f t="shared" si="1239"/>
        <v/>
      </c>
      <c r="Y3580" s="47" t="str">
        <f t="shared" si="1229"/>
        <v/>
      </c>
      <c r="Z3580" s="49" t="str">
        <f t="shared" si="1230"/>
        <v/>
      </c>
      <c r="AA3580" s="49" t="str">
        <f t="shared" si="1231"/>
        <v/>
      </c>
      <c r="AB3580" s="49" t="str">
        <f t="shared" si="1232"/>
        <v/>
      </c>
      <c r="AC3580" s="49" t="str">
        <f t="shared" si="1233"/>
        <v/>
      </c>
      <c r="AD3580" s="49" t="str">
        <f t="shared" si="1238"/>
        <v/>
      </c>
      <c r="AE3580" s="49" t="str">
        <f t="shared" si="1227"/>
        <v/>
      </c>
    </row>
    <row r="3581" spans="2:31" x14ac:dyDescent="0.25">
      <c r="B3581" s="10"/>
      <c r="C3581" s="10"/>
      <c r="D3581" s="10"/>
      <c r="E3581" s="56"/>
      <c r="F3581" s="34"/>
      <c r="G3581" s="34"/>
      <c r="H3581" s="47" t="str">
        <f t="shared" si="1234"/>
        <v/>
      </c>
      <c r="I3581" s="47" t="str">
        <f t="shared" si="1235"/>
        <v/>
      </c>
      <c r="J3581" s="47" t="str">
        <f t="shared" si="1236"/>
        <v/>
      </c>
      <c r="K3581" s="47" t="str">
        <f t="shared" si="1237"/>
        <v/>
      </c>
      <c r="L3581" s="47" t="str">
        <f t="shared" si="1240"/>
        <v/>
      </c>
      <c r="M3581" s="47" t="str">
        <f t="shared" si="1228"/>
        <v/>
      </c>
      <c r="N3581" s="47"/>
      <c r="O3581" s="47"/>
      <c r="P3581" s="47"/>
      <c r="Q3581" s="47"/>
      <c r="R3581" s="47" t="str">
        <f t="shared" si="1241"/>
        <v/>
      </c>
      <c r="S3581" s="47" t="str">
        <f t="shared" si="1242"/>
        <v/>
      </c>
      <c r="T3581" s="47"/>
      <c r="U3581" s="47"/>
      <c r="V3581" s="47"/>
      <c r="W3581" s="47"/>
      <c r="X3581" s="47" t="str">
        <f t="shared" si="1239"/>
        <v/>
      </c>
      <c r="Y3581" s="47" t="str">
        <f t="shared" si="1229"/>
        <v/>
      </c>
      <c r="Z3581" s="49" t="str">
        <f t="shared" si="1230"/>
        <v/>
      </c>
      <c r="AA3581" s="49" t="str">
        <f t="shared" si="1231"/>
        <v/>
      </c>
      <c r="AB3581" s="49" t="str">
        <f t="shared" si="1232"/>
        <v/>
      </c>
      <c r="AC3581" s="49" t="str">
        <f t="shared" si="1233"/>
        <v/>
      </c>
      <c r="AD3581" s="49" t="str">
        <f t="shared" si="1238"/>
        <v/>
      </c>
      <c r="AE3581" s="49" t="str">
        <f t="shared" si="1227"/>
        <v/>
      </c>
    </row>
    <row r="3582" spans="2:31" x14ac:dyDescent="0.25">
      <c r="B3582" s="10"/>
      <c r="C3582" s="10"/>
      <c r="D3582" s="10"/>
      <c r="E3582" s="56"/>
      <c r="F3582" s="34"/>
      <c r="G3582" s="34"/>
      <c r="H3582" s="47" t="str">
        <f t="shared" si="1234"/>
        <v/>
      </c>
      <c r="I3582" s="47" t="str">
        <f t="shared" si="1235"/>
        <v/>
      </c>
      <c r="J3582" s="47" t="str">
        <f t="shared" si="1236"/>
        <v/>
      </c>
      <c r="K3582" s="47" t="str">
        <f t="shared" si="1237"/>
        <v/>
      </c>
      <c r="L3582" s="47" t="str">
        <f t="shared" si="1240"/>
        <v/>
      </c>
      <c r="M3582" s="47" t="str">
        <f t="shared" si="1228"/>
        <v/>
      </c>
      <c r="N3582" s="47"/>
      <c r="O3582" s="47"/>
      <c r="P3582" s="47"/>
      <c r="Q3582" s="47"/>
      <c r="R3582" s="47" t="str">
        <f t="shared" si="1241"/>
        <v/>
      </c>
      <c r="S3582" s="47" t="str">
        <f t="shared" si="1242"/>
        <v/>
      </c>
      <c r="T3582" s="47"/>
      <c r="U3582" s="47"/>
      <c r="V3582" s="47"/>
      <c r="W3582" s="47"/>
      <c r="X3582" s="47" t="str">
        <f t="shared" si="1239"/>
        <v/>
      </c>
      <c r="Y3582" s="47" t="str">
        <f t="shared" si="1229"/>
        <v/>
      </c>
      <c r="Z3582" s="49" t="str">
        <f t="shared" si="1230"/>
        <v/>
      </c>
      <c r="AA3582" s="49" t="str">
        <f t="shared" si="1231"/>
        <v/>
      </c>
      <c r="AB3582" s="49" t="str">
        <f t="shared" si="1232"/>
        <v/>
      </c>
      <c r="AC3582" s="49" t="str">
        <f t="shared" si="1233"/>
        <v/>
      </c>
      <c r="AD3582" s="49" t="str">
        <f t="shared" si="1238"/>
        <v/>
      </c>
      <c r="AE3582" s="49" t="str">
        <f t="shared" si="1227"/>
        <v/>
      </c>
    </row>
    <row r="3583" spans="2:31" x14ac:dyDescent="0.25">
      <c r="B3583" s="10"/>
      <c r="C3583" s="10"/>
      <c r="D3583" s="10"/>
      <c r="E3583" s="56"/>
      <c r="F3583" s="34"/>
      <c r="G3583" s="34"/>
      <c r="H3583" s="47" t="str">
        <f t="shared" si="1234"/>
        <v/>
      </c>
      <c r="I3583" s="47" t="str">
        <f t="shared" si="1235"/>
        <v/>
      </c>
      <c r="J3583" s="47" t="str">
        <f t="shared" si="1236"/>
        <v/>
      </c>
      <c r="K3583" s="47" t="str">
        <f t="shared" si="1237"/>
        <v/>
      </c>
      <c r="L3583" s="47" t="str">
        <f t="shared" si="1240"/>
        <v/>
      </c>
      <c r="M3583" s="47" t="str">
        <f t="shared" si="1228"/>
        <v/>
      </c>
      <c r="N3583" s="47"/>
      <c r="O3583" s="47"/>
      <c r="P3583" s="47"/>
      <c r="Q3583" s="47"/>
      <c r="R3583" s="47" t="str">
        <f t="shared" si="1241"/>
        <v/>
      </c>
      <c r="S3583" s="47" t="str">
        <f t="shared" si="1242"/>
        <v/>
      </c>
      <c r="T3583" s="47"/>
      <c r="U3583" s="47"/>
      <c r="V3583" s="47"/>
      <c r="W3583" s="47"/>
      <c r="X3583" s="47" t="str">
        <f t="shared" si="1239"/>
        <v/>
      </c>
      <c r="Y3583" s="47" t="str">
        <f t="shared" si="1229"/>
        <v/>
      </c>
      <c r="Z3583" s="49" t="str">
        <f t="shared" si="1230"/>
        <v/>
      </c>
      <c r="AA3583" s="49" t="str">
        <f t="shared" si="1231"/>
        <v/>
      </c>
      <c r="AB3583" s="49" t="str">
        <f t="shared" si="1232"/>
        <v/>
      </c>
      <c r="AC3583" s="49" t="str">
        <f t="shared" si="1233"/>
        <v/>
      </c>
      <c r="AD3583" s="49" t="str">
        <f t="shared" si="1238"/>
        <v/>
      </c>
      <c r="AE3583" s="49" t="str">
        <f t="shared" si="1227"/>
        <v/>
      </c>
    </row>
    <row r="3584" spans="2:31" x14ac:dyDescent="0.25">
      <c r="B3584" s="10"/>
      <c r="C3584" s="10"/>
      <c r="D3584" s="10"/>
      <c r="E3584" s="56"/>
      <c r="F3584" s="34"/>
      <c r="G3584" s="34"/>
      <c r="H3584" s="47" t="str">
        <f t="shared" si="1234"/>
        <v/>
      </c>
      <c r="I3584" s="47" t="str">
        <f t="shared" si="1235"/>
        <v/>
      </c>
      <c r="J3584" s="47" t="str">
        <f t="shared" si="1236"/>
        <v/>
      </c>
      <c r="K3584" s="47" t="str">
        <f t="shared" si="1237"/>
        <v/>
      </c>
      <c r="L3584" s="47" t="str">
        <f t="shared" si="1240"/>
        <v/>
      </c>
      <c r="M3584" s="47" t="str">
        <f t="shared" si="1228"/>
        <v/>
      </c>
      <c r="N3584" s="47"/>
      <c r="O3584" s="47"/>
      <c r="P3584" s="47"/>
      <c r="Q3584" s="47"/>
      <c r="R3584" s="47" t="str">
        <f t="shared" si="1241"/>
        <v/>
      </c>
      <c r="S3584" s="47" t="str">
        <f t="shared" si="1242"/>
        <v/>
      </c>
      <c r="T3584" s="47"/>
      <c r="U3584" s="47"/>
      <c r="V3584" s="47"/>
      <c r="W3584" s="47"/>
      <c r="X3584" s="47" t="str">
        <f t="shared" si="1239"/>
        <v/>
      </c>
      <c r="Y3584" s="47" t="str">
        <f t="shared" si="1229"/>
        <v/>
      </c>
      <c r="Z3584" s="49" t="str">
        <f t="shared" si="1230"/>
        <v/>
      </c>
      <c r="AA3584" s="49" t="str">
        <f t="shared" si="1231"/>
        <v/>
      </c>
      <c r="AB3584" s="49" t="str">
        <f t="shared" si="1232"/>
        <v/>
      </c>
      <c r="AC3584" s="49" t="str">
        <f t="shared" si="1233"/>
        <v/>
      </c>
      <c r="AD3584" s="49" t="str">
        <f t="shared" si="1238"/>
        <v/>
      </c>
      <c r="AE3584" s="49" t="str">
        <f t="shared" si="1227"/>
        <v/>
      </c>
    </row>
    <row r="3585" spans="1:31" x14ac:dyDescent="0.25">
      <c r="B3585" s="10"/>
      <c r="C3585" s="10"/>
      <c r="D3585" s="10"/>
      <c r="E3585" s="56"/>
      <c r="F3585" s="34"/>
      <c r="G3585" s="34"/>
      <c r="H3585" s="47" t="str">
        <f t="shared" si="1234"/>
        <v/>
      </c>
      <c r="I3585" s="47" t="str">
        <f t="shared" si="1235"/>
        <v/>
      </c>
      <c r="J3585" s="47" t="str">
        <f t="shared" si="1236"/>
        <v/>
      </c>
      <c r="K3585" s="47" t="str">
        <f t="shared" si="1237"/>
        <v/>
      </c>
      <c r="L3585" s="47" t="str">
        <f t="shared" si="1240"/>
        <v/>
      </c>
      <c r="M3585" s="47" t="str">
        <f t="shared" si="1228"/>
        <v/>
      </c>
      <c r="N3585" s="47"/>
      <c r="O3585" s="47"/>
      <c r="P3585" s="47"/>
      <c r="Q3585" s="47"/>
      <c r="R3585" s="47" t="str">
        <f t="shared" si="1241"/>
        <v/>
      </c>
      <c r="S3585" s="47" t="str">
        <f t="shared" si="1242"/>
        <v/>
      </c>
      <c r="T3585" s="47"/>
      <c r="U3585" s="47"/>
      <c r="V3585" s="47"/>
      <c r="W3585" s="47"/>
      <c r="X3585" s="47" t="str">
        <f t="shared" si="1239"/>
        <v/>
      </c>
      <c r="Y3585" s="47" t="str">
        <f t="shared" si="1229"/>
        <v/>
      </c>
      <c r="Z3585" s="49" t="str">
        <f t="shared" si="1230"/>
        <v/>
      </c>
      <c r="AA3585" s="49" t="str">
        <f t="shared" si="1231"/>
        <v/>
      </c>
      <c r="AB3585" s="49" t="str">
        <f t="shared" si="1232"/>
        <v/>
      </c>
      <c r="AC3585" s="49" t="str">
        <f t="shared" si="1233"/>
        <v/>
      </c>
      <c r="AD3585" s="49" t="str">
        <f t="shared" si="1238"/>
        <v/>
      </c>
      <c r="AE3585" s="49" t="str">
        <f t="shared" si="1227"/>
        <v/>
      </c>
    </row>
    <row r="3586" spans="1:31" x14ac:dyDescent="0.25">
      <c r="B3586" s="10"/>
      <c r="C3586" s="10"/>
      <c r="D3586" s="10"/>
      <c r="E3586" s="56"/>
      <c r="F3586" s="34"/>
      <c r="G3586" s="34"/>
      <c r="H3586" s="47" t="str">
        <f t="shared" si="1234"/>
        <v/>
      </c>
      <c r="I3586" s="47" t="str">
        <f t="shared" si="1235"/>
        <v/>
      </c>
      <c r="J3586" s="47" t="str">
        <f t="shared" si="1236"/>
        <v/>
      </c>
      <c r="K3586" s="47" t="str">
        <f t="shared" si="1237"/>
        <v/>
      </c>
      <c r="L3586" s="47" t="str">
        <f t="shared" si="1240"/>
        <v/>
      </c>
      <c r="M3586" s="47" t="str">
        <f t="shared" si="1228"/>
        <v/>
      </c>
      <c r="N3586" s="47"/>
      <c r="O3586" s="47"/>
      <c r="P3586" s="47"/>
      <c r="Q3586" s="47"/>
      <c r="R3586" s="47" t="str">
        <f t="shared" si="1241"/>
        <v/>
      </c>
      <c r="S3586" s="47" t="str">
        <f t="shared" si="1242"/>
        <v/>
      </c>
      <c r="T3586" s="47"/>
      <c r="U3586" s="47"/>
      <c r="V3586" s="47"/>
      <c r="W3586" s="47"/>
      <c r="X3586" s="47" t="str">
        <f t="shared" si="1239"/>
        <v/>
      </c>
      <c r="Y3586" s="47" t="str">
        <f t="shared" si="1229"/>
        <v/>
      </c>
      <c r="Z3586" s="49" t="str">
        <f t="shared" si="1230"/>
        <v/>
      </c>
      <c r="AA3586" s="49" t="str">
        <f t="shared" si="1231"/>
        <v/>
      </c>
      <c r="AB3586" s="49" t="str">
        <f t="shared" si="1232"/>
        <v/>
      </c>
      <c r="AC3586" s="49" t="str">
        <f t="shared" si="1233"/>
        <v/>
      </c>
      <c r="AD3586" s="49" t="str">
        <f t="shared" si="1238"/>
        <v/>
      </c>
      <c r="AE3586" s="49" t="str">
        <f t="shared" si="1227"/>
        <v/>
      </c>
    </row>
    <row r="3587" spans="1:31" x14ac:dyDescent="0.25">
      <c r="A3587" s="57"/>
      <c r="B3587" s="10"/>
      <c r="C3587" s="10"/>
      <c r="D3587" s="10"/>
      <c r="E3587" s="56"/>
      <c r="F3587" s="34"/>
      <c r="G3587" s="34"/>
      <c r="H3587" s="47" t="str">
        <f t="shared" si="1234"/>
        <v/>
      </c>
      <c r="I3587" s="47" t="str">
        <f t="shared" si="1235"/>
        <v/>
      </c>
      <c r="J3587" s="47" t="str">
        <f t="shared" si="1236"/>
        <v/>
      </c>
      <c r="K3587" s="47" t="str">
        <f t="shared" si="1237"/>
        <v/>
      </c>
      <c r="L3587" s="47" t="str">
        <f t="shared" si="1240"/>
        <v/>
      </c>
      <c r="M3587" s="47" t="str">
        <f t="shared" si="1228"/>
        <v/>
      </c>
      <c r="N3587" s="47"/>
      <c r="O3587" s="47"/>
      <c r="P3587" s="47"/>
      <c r="Q3587" s="47"/>
      <c r="R3587" s="47" t="str">
        <f t="shared" si="1241"/>
        <v/>
      </c>
      <c r="S3587" s="47" t="str">
        <f t="shared" si="1242"/>
        <v/>
      </c>
      <c r="T3587" s="47"/>
      <c r="U3587" s="47"/>
      <c r="V3587" s="47"/>
      <c r="W3587" s="47"/>
      <c r="X3587" s="47" t="str">
        <f t="shared" si="1239"/>
        <v/>
      </c>
      <c r="Y3587" s="47" t="str">
        <f t="shared" si="1229"/>
        <v/>
      </c>
      <c r="Z3587" s="49" t="str">
        <f t="shared" si="1230"/>
        <v/>
      </c>
      <c r="AA3587" s="49" t="str">
        <f t="shared" si="1231"/>
        <v/>
      </c>
      <c r="AB3587" s="49" t="str">
        <f t="shared" si="1232"/>
        <v/>
      </c>
      <c r="AC3587" s="49" t="str">
        <f t="shared" si="1233"/>
        <v/>
      </c>
      <c r="AD3587" s="49" t="str">
        <f t="shared" si="1238"/>
        <v/>
      </c>
      <c r="AE3587" s="49" t="str">
        <f t="shared" si="1227"/>
        <v/>
      </c>
    </row>
    <row r="3588" spans="1:31" x14ac:dyDescent="0.25">
      <c r="B3588" s="10"/>
      <c r="C3588" s="10"/>
      <c r="D3588" s="10"/>
      <c r="E3588" s="56"/>
      <c r="F3588" s="34"/>
      <c r="G3588" s="34"/>
      <c r="H3588" s="47" t="str">
        <f t="shared" si="1234"/>
        <v/>
      </c>
      <c r="I3588" s="47" t="str">
        <f t="shared" si="1235"/>
        <v/>
      </c>
      <c r="J3588" s="47" t="str">
        <f t="shared" si="1236"/>
        <v/>
      </c>
      <c r="K3588" s="47" t="str">
        <f t="shared" si="1237"/>
        <v/>
      </c>
      <c r="L3588" s="47" t="str">
        <f t="shared" si="1240"/>
        <v/>
      </c>
      <c r="M3588" s="47" t="str">
        <f t="shared" si="1228"/>
        <v/>
      </c>
      <c r="N3588" s="47"/>
      <c r="O3588" s="47"/>
      <c r="P3588" s="47"/>
      <c r="Q3588" s="47"/>
      <c r="R3588" s="47" t="str">
        <f t="shared" si="1241"/>
        <v/>
      </c>
      <c r="S3588" s="47" t="str">
        <f t="shared" si="1242"/>
        <v/>
      </c>
      <c r="T3588" s="47"/>
      <c r="U3588" s="47"/>
      <c r="V3588" s="47"/>
      <c r="W3588" s="47"/>
      <c r="X3588" s="47" t="str">
        <f t="shared" si="1239"/>
        <v/>
      </c>
      <c r="Y3588" s="47" t="str">
        <f t="shared" si="1229"/>
        <v/>
      </c>
      <c r="Z3588" s="49" t="str">
        <f t="shared" si="1230"/>
        <v/>
      </c>
      <c r="AA3588" s="49" t="str">
        <f t="shared" si="1231"/>
        <v/>
      </c>
      <c r="AB3588" s="49" t="str">
        <f t="shared" si="1232"/>
        <v/>
      </c>
      <c r="AC3588" s="49" t="str">
        <f t="shared" si="1233"/>
        <v/>
      </c>
      <c r="AD3588" s="49" t="str">
        <f t="shared" si="1238"/>
        <v/>
      </c>
      <c r="AE3588" s="49" t="str">
        <f t="shared" si="1227"/>
        <v/>
      </c>
    </row>
    <row r="3589" spans="1:31" x14ac:dyDescent="0.25">
      <c r="A3589" s="57"/>
      <c r="B3589" s="10"/>
      <c r="C3589" s="10"/>
      <c r="D3589" s="10"/>
      <c r="E3589" s="56"/>
      <c r="F3589" s="34"/>
      <c r="G3589" s="34"/>
      <c r="H3589" s="47" t="str">
        <f t="shared" si="1234"/>
        <v/>
      </c>
      <c r="I3589" s="47" t="str">
        <f t="shared" si="1235"/>
        <v/>
      </c>
      <c r="J3589" s="47" t="str">
        <f t="shared" si="1236"/>
        <v/>
      </c>
      <c r="K3589" s="47" t="str">
        <f t="shared" si="1237"/>
        <v/>
      </c>
      <c r="L3589" s="47" t="str">
        <f t="shared" si="1240"/>
        <v/>
      </c>
      <c r="M3589" s="47" t="str">
        <f t="shared" si="1228"/>
        <v/>
      </c>
      <c r="N3589" s="47"/>
      <c r="O3589" s="47"/>
      <c r="P3589" s="47"/>
      <c r="Q3589" s="47"/>
      <c r="R3589" s="47" t="str">
        <f t="shared" si="1241"/>
        <v/>
      </c>
      <c r="S3589" s="47" t="str">
        <f t="shared" si="1242"/>
        <v/>
      </c>
      <c r="T3589" s="47"/>
      <c r="U3589" s="47"/>
      <c r="V3589" s="47"/>
      <c r="W3589" s="47"/>
      <c r="X3589" s="47" t="str">
        <f t="shared" si="1239"/>
        <v/>
      </c>
      <c r="Y3589" s="47" t="str">
        <f t="shared" si="1229"/>
        <v/>
      </c>
      <c r="Z3589" s="49" t="str">
        <f t="shared" si="1230"/>
        <v/>
      </c>
      <c r="AA3589" s="49" t="str">
        <f t="shared" si="1231"/>
        <v/>
      </c>
      <c r="AB3589" s="49" t="str">
        <f t="shared" si="1232"/>
        <v/>
      </c>
      <c r="AC3589" s="49" t="str">
        <f t="shared" si="1233"/>
        <v/>
      </c>
      <c r="AD3589" s="49" t="str">
        <f t="shared" si="1238"/>
        <v/>
      </c>
      <c r="AE3589" s="49" t="str">
        <f t="shared" si="1227"/>
        <v/>
      </c>
    </row>
    <row r="3590" spans="1:31" x14ac:dyDescent="0.25">
      <c r="A3590" s="57"/>
      <c r="B3590" s="10"/>
      <c r="C3590" s="10"/>
      <c r="D3590" s="10"/>
      <c r="E3590" s="56"/>
      <c r="F3590" s="34"/>
      <c r="G3590" s="34"/>
      <c r="H3590" s="47" t="str">
        <f t="shared" si="1234"/>
        <v/>
      </c>
      <c r="I3590" s="47" t="str">
        <f t="shared" si="1235"/>
        <v/>
      </c>
      <c r="J3590" s="47" t="str">
        <f t="shared" si="1236"/>
        <v/>
      </c>
      <c r="K3590" s="47" t="str">
        <f t="shared" si="1237"/>
        <v/>
      </c>
      <c r="L3590" s="47" t="str">
        <f t="shared" si="1240"/>
        <v/>
      </c>
      <c r="M3590" s="47" t="str">
        <f t="shared" si="1228"/>
        <v/>
      </c>
      <c r="N3590" s="47"/>
      <c r="O3590" s="47"/>
      <c r="P3590" s="47"/>
      <c r="Q3590" s="47"/>
      <c r="R3590" s="47" t="str">
        <f t="shared" si="1241"/>
        <v/>
      </c>
      <c r="S3590" s="47" t="str">
        <f t="shared" si="1242"/>
        <v/>
      </c>
      <c r="T3590" s="47"/>
      <c r="U3590" s="47"/>
      <c r="V3590" s="47"/>
      <c r="W3590" s="47"/>
      <c r="X3590" s="47" t="str">
        <f t="shared" si="1239"/>
        <v/>
      </c>
      <c r="Y3590" s="47" t="str">
        <f t="shared" si="1229"/>
        <v/>
      </c>
      <c r="Z3590" s="49" t="str">
        <f t="shared" si="1230"/>
        <v/>
      </c>
      <c r="AA3590" s="49" t="str">
        <f t="shared" si="1231"/>
        <v/>
      </c>
      <c r="AB3590" s="49" t="str">
        <f t="shared" si="1232"/>
        <v/>
      </c>
      <c r="AC3590" s="49" t="str">
        <f t="shared" si="1233"/>
        <v/>
      </c>
      <c r="AD3590" s="49" t="str">
        <f t="shared" si="1238"/>
        <v/>
      </c>
      <c r="AE3590" s="49" t="str">
        <f t="shared" si="1227"/>
        <v/>
      </c>
    </row>
    <row r="3591" spans="1:31" x14ac:dyDescent="0.25">
      <c r="A3591" s="57"/>
      <c r="B3591" s="10"/>
      <c r="C3591" s="10"/>
      <c r="D3591" s="10"/>
      <c r="E3591" s="56"/>
      <c r="F3591" s="34"/>
      <c r="G3591" s="34"/>
      <c r="H3591" s="47" t="str">
        <f t="shared" si="1234"/>
        <v/>
      </c>
      <c r="I3591" s="47" t="str">
        <f t="shared" si="1235"/>
        <v/>
      </c>
      <c r="J3591" s="47" t="str">
        <f t="shared" si="1236"/>
        <v/>
      </c>
      <c r="K3591" s="47" t="str">
        <f t="shared" si="1237"/>
        <v/>
      </c>
      <c r="L3591" s="47" t="str">
        <f t="shared" si="1240"/>
        <v/>
      </c>
      <c r="M3591" s="47" t="str">
        <f t="shared" si="1228"/>
        <v/>
      </c>
      <c r="N3591" s="47"/>
      <c r="O3591" s="47"/>
      <c r="P3591" s="47"/>
      <c r="Q3591" s="47"/>
      <c r="R3591" s="47" t="str">
        <f t="shared" si="1241"/>
        <v/>
      </c>
      <c r="S3591" s="47" t="str">
        <f t="shared" si="1242"/>
        <v/>
      </c>
      <c r="T3591" s="47"/>
      <c r="U3591" s="47"/>
      <c r="V3591" s="47"/>
      <c r="W3591" s="47"/>
      <c r="X3591" s="47" t="str">
        <f t="shared" si="1239"/>
        <v/>
      </c>
      <c r="Y3591" s="47" t="str">
        <f t="shared" si="1229"/>
        <v/>
      </c>
      <c r="Z3591" s="49" t="str">
        <f t="shared" si="1230"/>
        <v/>
      </c>
      <c r="AA3591" s="49" t="str">
        <f t="shared" si="1231"/>
        <v/>
      </c>
      <c r="AB3591" s="49" t="str">
        <f t="shared" si="1232"/>
        <v/>
      </c>
      <c r="AC3591" s="49" t="str">
        <f t="shared" si="1233"/>
        <v/>
      </c>
      <c r="AD3591" s="49" t="str">
        <f t="shared" si="1238"/>
        <v/>
      </c>
      <c r="AE3591" s="49" t="str">
        <f t="shared" ref="AE3591:AE3654" si="1243">IF(AND(E3591&gt;0,E3591&lt;E3226),ABS(E3591/E3226-1),"")</f>
        <v/>
      </c>
    </row>
    <row r="3592" spans="1:31" x14ac:dyDescent="0.25">
      <c r="A3592" s="57"/>
      <c r="B3592" s="10"/>
      <c r="C3592" s="10"/>
      <c r="D3592" s="10"/>
      <c r="E3592" s="56"/>
      <c r="F3592" s="34"/>
      <c r="G3592" s="34"/>
      <c r="H3592" s="47" t="str">
        <f t="shared" si="1234"/>
        <v/>
      </c>
      <c r="I3592" s="47" t="str">
        <f t="shared" si="1235"/>
        <v/>
      </c>
      <c r="J3592" s="47" t="str">
        <f t="shared" si="1236"/>
        <v/>
      </c>
      <c r="K3592" s="47" t="str">
        <f t="shared" si="1237"/>
        <v/>
      </c>
      <c r="L3592" s="47" t="str">
        <f t="shared" si="1240"/>
        <v/>
      </c>
      <c r="M3592" s="47" t="str">
        <f t="shared" ref="M3592:M3655" si="1244">IF(AND(B3592&gt;0,B3592&lt;B3227),ABS(B3592/B3227-1),"")</f>
        <v/>
      </c>
      <c r="N3592" s="47"/>
      <c r="O3592" s="47"/>
      <c r="P3592" s="47"/>
      <c r="Q3592" s="47"/>
      <c r="R3592" s="47" t="str">
        <f t="shared" si="1241"/>
        <v/>
      </c>
      <c r="S3592" s="47" t="str">
        <f t="shared" si="1242"/>
        <v/>
      </c>
      <c r="T3592" s="47"/>
      <c r="U3592" s="47"/>
      <c r="V3592" s="47"/>
      <c r="W3592" s="47"/>
      <c r="X3592" s="47" t="str">
        <f t="shared" si="1239"/>
        <v/>
      </c>
      <c r="Y3592" s="47" t="str">
        <f t="shared" si="1229"/>
        <v/>
      </c>
      <c r="Z3592" s="49" t="str">
        <f t="shared" si="1230"/>
        <v/>
      </c>
      <c r="AA3592" s="49" t="str">
        <f t="shared" si="1231"/>
        <v/>
      </c>
      <c r="AB3592" s="49" t="str">
        <f t="shared" si="1232"/>
        <v/>
      </c>
      <c r="AC3592" s="49" t="str">
        <f t="shared" si="1233"/>
        <v/>
      </c>
      <c r="AD3592" s="49" t="str">
        <f t="shared" si="1238"/>
        <v/>
      </c>
      <c r="AE3592" s="49" t="str">
        <f t="shared" si="1243"/>
        <v/>
      </c>
    </row>
    <row r="3593" spans="1:31" x14ac:dyDescent="0.25">
      <c r="A3593" s="57"/>
      <c r="B3593" s="10"/>
      <c r="C3593" s="10"/>
      <c r="D3593" s="10"/>
      <c r="E3593" s="56"/>
      <c r="F3593" s="34"/>
      <c r="G3593" s="34"/>
      <c r="H3593" s="47" t="str">
        <f t="shared" si="1234"/>
        <v/>
      </c>
      <c r="I3593" s="47" t="str">
        <f t="shared" si="1235"/>
        <v/>
      </c>
      <c r="J3593" s="47" t="str">
        <f t="shared" si="1236"/>
        <v/>
      </c>
      <c r="K3593" s="47" t="str">
        <f t="shared" si="1237"/>
        <v/>
      </c>
      <c r="L3593" s="47" t="str">
        <f t="shared" si="1240"/>
        <v/>
      </c>
      <c r="M3593" s="47" t="str">
        <f t="shared" si="1244"/>
        <v/>
      </c>
      <c r="N3593" s="47"/>
      <c r="O3593" s="47"/>
      <c r="P3593" s="47"/>
      <c r="Q3593" s="47"/>
      <c r="R3593" s="47" t="str">
        <f t="shared" si="1241"/>
        <v/>
      </c>
      <c r="S3593" s="47" t="str">
        <f t="shared" si="1242"/>
        <v/>
      </c>
      <c r="T3593" s="47"/>
      <c r="U3593" s="47"/>
      <c r="V3593" s="47"/>
      <c r="W3593" s="47"/>
      <c r="X3593" s="47" t="str">
        <f t="shared" si="1239"/>
        <v/>
      </c>
      <c r="Y3593" s="47" t="str">
        <f t="shared" si="1229"/>
        <v/>
      </c>
      <c r="Z3593" s="49" t="str">
        <f t="shared" si="1230"/>
        <v/>
      </c>
      <c r="AA3593" s="49" t="str">
        <f t="shared" si="1231"/>
        <v/>
      </c>
      <c r="AB3593" s="49" t="str">
        <f t="shared" si="1232"/>
        <v/>
      </c>
      <c r="AC3593" s="49" t="str">
        <f t="shared" si="1233"/>
        <v/>
      </c>
      <c r="AD3593" s="49" t="str">
        <f t="shared" si="1238"/>
        <v/>
      </c>
      <c r="AE3593" s="49" t="str">
        <f t="shared" si="1243"/>
        <v/>
      </c>
    </row>
    <row r="3594" spans="1:31" x14ac:dyDescent="0.25">
      <c r="A3594" s="57"/>
      <c r="B3594" s="10"/>
      <c r="C3594" s="10"/>
      <c r="D3594" s="10"/>
      <c r="E3594" s="56"/>
      <c r="F3594" s="34"/>
      <c r="G3594" s="34"/>
      <c r="H3594" s="47" t="str">
        <f t="shared" si="1234"/>
        <v/>
      </c>
      <c r="I3594" s="47" t="str">
        <f t="shared" si="1235"/>
        <v/>
      </c>
      <c r="J3594" s="47" t="str">
        <f t="shared" si="1236"/>
        <v/>
      </c>
      <c r="K3594" s="47" t="str">
        <f t="shared" si="1237"/>
        <v/>
      </c>
      <c r="L3594" s="47" t="str">
        <f t="shared" si="1240"/>
        <v/>
      </c>
      <c r="M3594" s="47" t="str">
        <f t="shared" si="1244"/>
        <v/>
      </c>
      <c r="N3594" s="47"/>
      <c r="O3594" s="47"/>
      <c r="P3594" s="47"/>
      <c r="Q3594" s="47"/>
      <c r="R3594" s="47" t="str">
        <f t="shared" si="1241"/>
        <v/>
      </c>
      <c r="S3594" s="47" t="str">
        <f t="shared" si="1242"/>
        <v/>
      </c>
      <c r="T3594" s="47"/>
      <c r="U3594" s="47"/>
      <c r="V3594" s="47"/>
      <c r="W3594" s="47"/>
      <c r="X3594" s="47" t="str">
        <f t="shared" si="1239"/>
        <v/>
      </c>
      <c r="Y3594" s="47" t="str">
        <f t="shared" ref="Y3594:Y3657" si="1245">IF(AND(D3594&gt;0,D3594&lt;D3229),ABS(D3594/D3229-1),"")</f>
        <v/>
      </c>
      <c r="Z3594" s="49" t="str">
        <f t="shared" si="1230"/>
        <v/>
      </c>
      <c r="AA3594" s="49" t="str">
        <f t="shared" si="1231"/>
        <v/>
      </c>
      <c r="AB3594" s="49" t="str">
        <f t="shared" si="1232"/>
        <v/>
      </c>
      <c r="AC3594" s="49" t="str">
        <f t="shared" si="1233"/>
        <v/>
      </c>
      <c r="AD3594" s="49" t="str">
        <f t="shared" si="1238"/>
        <v/>
      </c>
      <c r="AE3594" s="49" t="str">
        <f t="shared" si="1243"/>
        <v/>
      </c>
    </row>
    <row r="3595" spans="1:31" x14ac:dyDescent="0.25">
      <c r="A3595" s="57"/>
      <c r="B3595" s="10"/>
      <c r="C3595" s="10"/>
      <c r="D3595" s="10"/>
      <c r="E3595" s="56"/>
      <c r="F3595" s="34"/>
      <c r="G3595" s="34"/>
      <c r="H3595" s="47" t="str">
        <f t="shared" si="1234"/>
        <v/>
      </c>
      <c r="I3595" s="47" t="str">
        <f t="shared" si="1235"/>
        <v/>
      </c>
      <c r="J3595" s="47" t="str">
        <f t="shared" si="1236"/>
        <v/>
      </c>
      <c r="K3595" s="47" t="str">
        <f t="shared" si="1237"/>
        <v/>
      </c>
      <c r="L3595" s="47" t="str">
        <f t="shared" si="1240"/>
        <v/>
      </c>
      <c r="M3595" s="47" t="str">
        <f t="shared" si="1244"/>
        <v/>
      </c>
      <c r="N3595" s="47"/>
      <c r="O3595" s="47"/>
      <c r="P3595" s="47"/>
      <c r="Q3595" s="47"/>
      <c r="R3595" s="47" t="str">
        <f t="shared" si="1241"/>
        <v/>
      </c>
      <c r="S3595" s="47" t="str">
        <f t="shared" si="1242"/>
        <v/>
      </c>
      <c r="T3595" s="47"/>
      <c r="U3595" s="47"/>
      <c r="V3595" s="47"/>
      <c r="W3595" s="47"/>
      <c r="X3595" s="47" t="str">
        <f t="shared" si="1239"/>
        <v/>
      </c>
      <c r="Y3595" s="47" t="str">
        <f t="shared" si="1245"/>
        <v/>
      </c>
      <c r="Z3595" s="49" t="str">
        <f t="shared" si="1230"/>
        <v/>
      </c>
      <c r="AA3595" s="49" t="str">
        <f t="shared" si="1231"/>
        <v/>
      </c>
      <c r="AB3595" s="49" t="str">
        <f t="shared" si="1232"/>
        <v/>
      </c>
      <c r="AC3595" s="49" t="str">
        <f t="shared" si="1233"/>
        <v/>
      </c>
      <c r="AD3595" s="49" t="str">
        <f t="shared" si="1238"/>
        <v/>
      </c>
      <c r="AE3595" s="49" t="str">
        <f t="shared" si="1243"/>
        <v/>
      </c>
    </row>
    <row r="3596" spans="1:31" x14ac:dyDescent="0.25">
      <c r="A3596" s="57"/>
      <c r="B3596" s="10"/>
      <c r="C3596" s="10"/>
      <c r="D3596" s="10"/>
      <c r="E3596" s="56"/>
      <c r="F3596" s="34"/>
      <c r="G3596" s="34"/>
      <c r="H3596" s="47" t="str">
        <f t="shared" si="1234"/>
        <v/>
      </c>
      <c r="I3596" s="47" t="str">
        <f t="shared" si="1235"/>
        <v/>
      </c>
      <c r="J3596" s="47" t="str">
        <f t="shared" si="1236"/>
        <v/>
      </c>
      <c r="K3596" s="47" t="str">
        <f t="shared" si="1237"/>
        <v/>
      </c>
      <c r="L3596" s="47" t="str">
        <f t="shared" si="1240"/>
        <v/>
      </c>
      <c r="M3596" s="47" t="str">
        <f t="shared" si="1244"/>
        <v/>
      </c>
      <c r="N3596" s="47"/>
      <c r="O3596" s="47"/>
      <c r="P3596" s="47"/>
      <c r="Q3596" s="47"/>
      <c r="R3596" s="47" t="str">
        <f t="shared" si="1241"/>
        <v/>
      </c>
      <c r="S3596" s="47" t="str">
        <f t="shared" si="1242"/>
        <v/>
      </c>
      <c r="T3596" s="47"/>
      <c r="U3596" s="47"/>
      <c r="V3596" s="47"/>
      <c r="W3596" s="47"/>
      <c r="X3596" s="47" t="str">
        <f t="shared" si="1239"/>
        <v/>
      </c>
      <c r="Y3596" s="47" t="str">
        <f t="shared" si="1245"/>
        <v/>
      </c>
      <c r="Z3596" s="49" t="str">
        <f t="shared" si="1230"/>
        <v/>
      </c>
      <c r="AA3596" s="49" t="str">
        <f t="shared" si="1231"/>
        <v/>
      </c>
      <c r="AB3596" s="49" t="str">
        <f t="shared" si="1232"/>
        <v/>
      </c>
      <c r="AC3596" s="49" t="str">
        <f t="shared" si="1233"/>
        <v/>
      </c>
      <c r="AD3596" s="49" t="str">
        <f t="shared" si="1238"/>
        <v/>
      </c>
      <c r="AE3596" s="49" t="str">
        <f t="shared" si="1243"/>
        <v/>
      </c>
    </row>
    <row r="3597" spans="1:31" x14ac:dyDescent="0.25">
      <c r="A3597" s="57"/>
      <c r="B3597" s="10"/>
      <c r="C3597" s="10"/>
      <c r="D3597" s="10"/>
      <c r="E3597" s="56"/>
      <c r="F3597" s="34"/>
      <c r="G3597" s="34"/>
      <c r="H3597" s="47" t="str">
        <f t="shared" si="1234"/>
        <v/>
      </c>
      <c r="I3597" s="47" t="str">
        <f t="shared" si="1235"/>
        <v/>
      </c>
      <c r="J3597" s="47" t="str">
        <f t="shared" si="1236"/>
        <v/>
      </c>
      <c r="K3597" s="47" t="str">
        <f t="shared" si="1237"/>
        <v/>
      </c>
      <c r="L3597" s="47" t="str">
        <f t="shared" si="1240"/>
        <v/>
      </c>
      <c r="M3597" s="47" t="str">
        <f t="shared" si="1244"/>
        <v/>
      </c>
      <c r="N3597" s="47"/>
      <c r="O3597" s="47"/>
      <c r="P3597" s="47"/>
      <c r="Q3597" s="47"/>
      <c r="R3597" s="47" t="str">
        <f t="shared" si="1241"/>
        <v/>
      </c>
      <c r="S3597" s="47" t="str">
        <f t="shared" si="1242"/>
        <v/>
      </c>
      <c r="T3597" s="47"/>
      <c r="U3597" s="47"/>
      <c r="V3597" s="47"/>
      <c r="W3597" s="47"/>
      <c r="X3597" s="47" t="str">
        <f t="shared" si="1239"/>
        <v/>
      </c>
      <c r="Y3597" s="47" t="str">
        <f t="shared" si="1245"/>
        <v/>
      </c>
      <c r="Z3597" s="49" t="str">
        <f t="shared" si="1230"/>
        <v/>
      </c>
      <c r="AA3597" s="49" t="str">
        <f t="shared" si="1231"/>
        <v/>
      </c>
      <c r="AB3597" s="49" t="str">
        <f t="shared" si="1232"/>
        <v/>
      </c>
      <c r="AC3597" s="49" t="str">
        <f t="shared" si="1233"/>
        <v/>
      </c>
      <c r="AD3597" s="49" t="str">
        <f t="shared" si="1238"/>
        <v/>
      </c>
      <c r="AE3597" s="49" t="str">
        <f t="shared" si="1243"/>
        <v/>
      </c>
    </row>
    <row r="3598" spans="1:31" x14ac:dyDescent="0.25">
      <c r="A3598" s="57"/>
      <c r="B3598" s="10"/>
      <c r="C3598" s="10"/>
      <c r="D3598" s="10"/>
      <c r="E3598" s="56"/>
      <c r="F3598" s="34"/>
      <c r="G3598" s="34"/>
      <c r="H3598" s="47" t="str">
        <f t="shared" si="1234"/>
        <v/>
      </c>
      <c r="I3598" s="47" t="str">
        <f t="shared" si="1235"/>
        <v/>
      </c>
      <c r="J3598" s="47" t="str">
        <f t="shared" si="1236"/>
        <v/>
      </c>
      <c r="K3598" s="47" t="str">
        <f t="shared" si="1237"/>
        <v/>
      </c>
      <c r="L3598" s="47" t="str">
        <f t="shared" si="1240"/>
        <v/>
      </c>
      <c r="M3598" s="47" t="str">
        <f t="shared" si="1244"/>
        <v/>
      </c>
      <c r="N3598" s="47"/>
      <c r="O3598" s="47"/>
      <c r="P3598" s="47"/>
      <c r="Q3598" s="47"/>
      <c r="R3598" s="47" t="str">
        <f t="shared" si="1241"/>
        <v/>
      </c>
      <c r="S3598" s="47" t="str">
        <f t="shared" si="1242"/>
        <v/>
      </c>
      <c r="T3598" s="47"/>
      <c r="U3598" s="47"/>
      <c r="V3598" s="47"/>
      <c r="W3598" s="47"/>
      <c r="X3598" s="47" t="str">
        <f t="shared" si="1239"/>
        <v/>
      </c>
      <c r="Y3598" s="47" t="str">
        <f t="shared" si="1245"/>
        <v/>
      </c>
      <c r="Z3598" s="49" t="str">
        <f t="shared" si="1230"/>
        <v/>
      </c>
      <c r="AA3598" s="49" t="str">
        <f t="shared" si="1231"/>
        <v/>
      </c>
      <c r="AB3598" s="49" t="str">
        <f t="shared" si="1232"/>
        <v/>
      </c>
      <c r="AC3598" s="49" t="str">
        <f t="shared" si="1233"/>
        <v/>
      </c>
      <c r="AD3598" s="49" t="str">
        <f t="shared" si="1238"/>
        <v/>
      </c>
      <c r="AE3598" s="49" t="str">
        <f t="shared" si="1243"/>
        <v/>
      </c>
    </row>
    <row r="3599" spans="1:31" x14ac:dyDescent="0.25">
      <c r="A3599" s="57"/>
      <c r="B3599" s="10"/>
      <c r="C3599" s="10"/>
      <c r="D3599" s="10"/>
      <c r="E3599" s="56"/>
      <c r="F3599" s="34"/>
      <c r="G3599" s="34"/>
      <c r="H3599" s="47" t="str">
        <f t="shared" si="1234"/>
        <v/>
      </c>
      <c r="I3599" s="47" t="str">
        <f t="shared" si="1235"/>
        <v/>
      </c>
      <c r="J3599" s="47" t="str">
        <f t="shared" si="1236"/>
        <v/>
      </c>
      <c r="K3599" s="47" t="str">
        <f t="shared" si="1237"/>
        <v/>
      </c>
      <c r="L3599" s="47" t="str">
        <f t="shared" si="1240"/>
        <v/>
      </c>
      <c r="M3599" s="47" t="str">
        <f t="shared" si="1244"/>
        <v/>
      </c>
      <c r="N3599" s="47"/>
      <c r="O3599" s="47"/>
      <c r="P3599" s="47"/>
      <c r="Q3599" s="47"/>
      <c r="R3599" s="47" t="str">
        <f t="shared" si="1241"/>
        <v/>
      </c>
      <c r="S3599" s="47" t="str">
        <f t="shared" si="1242"/>
        <v/>
      </c>
      <c r="T3599" s="47"/>
      <c r="U3599" s="47"/>
      <c r="V3599" s="47"/>
      <c r="W3599" s="47"/>
      <c r="X3599" s="47" t="str">
        <f t="shared" si="1239"/>
        <v/>
      </c>
      <c r="Y3599" s="47" t="str">
        <f t="shared" si="1245"/>
        <v/>
      </c>
      <c r="Z3599" s="49" t="str">
        <f t="shared" si="1230"/>
        <v/>
      </c>
      <c r="AA3599" s="49" t="str">
        <f t="shared" si="1231"/>
        <v/>
      </c>
      <c r="AB3599" s="49" t="str">
        <f t="shared" si="1232"/>
        <v/>
      </c>
      <c r="AC3599" s="49" t="str">
        <f t="shared" si="1233"/>
        <v/>
      </c>
      <c r="AD3599" s="49" t="str">
        <f t="shared" si="1238"/>
        <v/>
      </c>
      <c r="AE3599" s="49" t="str">
        <f t="shared" si="1243"/>
        <v/>
      </c>
    </row>
    <row r="3600" spans="1:31" x14ac:dyDescent="0.25">
      <c r="A3600" s="57"/>
      <c r="B3600" s="10"/>
      <c r="C3600" s="10"/>
      <c r="D3600" s="10"/>
      <c r="E3600" s="56"/>
      <c r="F3600" s="34"/>
      <c r="G3600" s="34"/>
      <c r="H3600" s="47" t="str">
        <f t="shared" si="1234"/>
        <v/>
      </c>
      <c r="I3600" s="47" t="str">
        <f t="shared" si="1235"/>
        <v/>
      </c>
      <c r="J3600" s="47" t="str">
        <f t="shared" si="1236"/>
        <v/>
      </c>
      <c r="K3600" s="47" t="str">
        <f t="shared" si="1237"/>
        <v/>
      </c>
      <c r="L3600" s="47" t="str">
        <f t="shared" si="1240"/>
        <v/>
      </c>
      <c r="M3600" s="47" t="str">
        <f t="shared" si="1244"/>
        <v/>
      </c>
      <c r="N3600" s="47"/>
      <c r="O3600" s="47"/>
      <c r="P3600" s="47"/>
      <c r="Q3600" s="47"/>
      <c r="R3600" s="47" t="str">
        <f t="shared" si="1241"/>
        <v/>
      </c>
      <c r="S3600" s="47" t="str">
        <f t="shared" si="1242"/>
        <v/>
      </c>
      <c r="T3600" s="47"/>
      <c r="U3600" s="47"/>
      <c r="V3600" s="47"/>
      <c r="W3600" s="47"/>
      <c r="X3600" s="47" t="str">
        <f t="shared" si="1239"/>
        <v/>
      </c>
      <c r="Y3600" s="47" t="str">
        <f t="shared" si="1245"/>
        <v/>
      </c>
      <c r="Z3600" s="49" t="str">
        <f t="shared" si="1230"/>
        <v/>
      </c>
      <c r="AA3600" s="49" t="str">
        <f t="shared" si="1231"/>
        <v/>
      </c>
      <c r="AB3600" s="49" t="str">
        <f t="shared" si="1232"/>
        <v/>
      </c>
      <c r="AC3600" s="49" t="str">
        <f t="shared" si="1233"/>
        <v/>
      </c>
      <c r="AD3600" s="49" t="str">
        <f t="shared" si="1238"/>
        <v/>
      </c>
      <c r="AE3600" s="49" t="str">
        <f t="shared" si="1243"/>
        <v/>
      </c>
    </row>
    <row r="3601" spans="1:31" x14ac:dyDescent="0.25">
      <c r="A3601" s="57"/>
      <c r="B3601" s="10"/>
      <c r="C3601" s="10"/>
      <c r="D3601" s="10"/>
      <c r="E3601" s="56"/>
      <c r="F3601" s="34"/>
      <c r="G3601" s="34"/>
      <c r="H3601" s="47" t="str">
        <f t="shared" si="1234"/>
        <v/>
      </c>
      <c r="I3601" s="47" t="str">
        <f t="shared" si="1235"/>
        <v/>
      </c>
      <c r="J3601" s="47" t="str">
        <f t="shared" si="1236"/>
        <v/>
      </c>
      <c r="K3601" s="47" t="str">
        <f t="shared" si="1237"/>
        <v/>
      </c>
      <c r="L3601" s="47" t="str">
        <f t="shared" si="1240"/>
        <v/>
      </c>
      <c r="M3601" s="47" t="str">
        <f t="shared" si="1244"/>
        <v/>
      </c>
      <c r="N3601" s="47"/>
      <c r="O3601" s="47"/>
      <c r="P3601" s="47"/>
      <c r="Q3601" s="47"/>
      <c r="R3601" s="47" t="str">
        <f t="shared" si="1241"/>
        <v/>
      </c>
      <c r="S3601" s="47" t="str">
        <f t="shared" si="1242"/>
        <v/>
      </c>
      <c r="T3601" s="47"/>
      <c r="U3601" s="47"/>
      <c r="V3601" s="47"/>
      <c r="W3601" s="47"/>
      <c r="X3601" s="47" t="str">
        <f t="shared" si="1239"/>
        <v/>
      </c>
      <c r="Y3601" s="47" t="str">
        <f t="shared" si="1245"/>
        <v/>
      </c>
      <c r="Z3601" s="49" t="str">
        <f t="shared" ref="Z3601:Z3664" si="1246">IF(AND(E3601&gt;0,E3601&lt;E3600),ABS(E3601/E3600-1),"")</f>
        <v/>
      </c>
      <c r="AA3601" s="49" t="str">
        <f t="shared" ref="AA3601:AA3664" si="1247">IF(AND(E3601&gt;0,E3601&lt;E3594),ABS(E3601/E3594-1),"")</f>
        <v/>
      </c>
      <c r="AB3601" s="49" t="str">
        <f t="shared" ref="AB3601:AB3664" si="1248">IF(AND(E3601&gt;0,E3601&lt;E3571),ABS(E3601/E3571-1),"")</f>
        <v/>
      </c>
      <c r="AC3601" s="49" t="str">
        <f t="shared" ref="AC3601:AC3664" si="1249">IF(AND(E3601&gt;0,E3601&lt;E3511),ABS(E3601/E3511-1),"")</f>
        <v/>
      </c>
      <c r="AD3601" s="49" t="str">
        <f t="shared" si="1238"/>
        <v/>
      </c>
      <c r="AE3601" s="49" t="str">
        <f t="shared" si="1243"/>
        <v/>
      </c>
    </row>
    <row r="3602" spans="1:31" x14ac:dyDescent="0.25">
      <c r="A3602" s="57"/>
      <c r="B3602" s="10"/>
      <c r="C3602" s="10"/>
      <c r="D3602" s="10"/>
      <c r="E3602" s="56"/>
      <c r="F3602" s="34"/>
      <c r="G3602" s="34"/>
      <c r="H3602" s="47" t="str">
        <f t="shared" ref="H3602:H3665" si="1250">IF(AND(B3602&gt;0,B3602&lt;B3601),ABS(B3602/B3601-1),"")</f>
        <v/>
      </c>
      <c r="I3602" s="47" t="str">
        <f t="shared" ref="I3602:I3665" si="1251">IF(AND(B3602&gt;0,B3602&lt;B3595),ABS(B3602/B3595-1),"")</f>
        <v/>
      </c>
      <c r="J3602" s="47" t="str">
        <f t="shared" ref="J3602:J3665" si="1252">IF(AND(B3602&gt;0,B3602&lt;B3572),ABS(B3602/B3572-1),"")</f>
        <v/>
      </c>
      <c r="K3602" s="47" t="str">
        <f t="shared" ref="K3602:K3665" si="1253">IF(AND(B3602&gt;0,B3602&lt;B3512),ABS(B3602/B3512-1),"")</f>
        <v/>
      </c>
      <c r="L3602" s="47" t="str">
        <f t="shared" si="1240"/>
        <v/>
      </c>
      <c r="M3602" s="47" t="str">
        <f t="shared" si="1244"/>
        <v/>
      </c>
      <c r="N3602" s="47"/>
      <c r="O3602" s="47"/>
      <c r="P3602" s="47"/>
      <c r="Q3602" s="47"/>
      <c r="R3602" s="47" t="str">
        <f t="shared" si="1241"/>
        <v/>
      </c>
      <c r="S3602" s="47" t="str">
        <f t="shared" si="1242"/>
        <v/>
      </c>
      <c r="T3602" s="47"/>
      <c r="U3602" s="47"/>
      <c r="V3602" s="47"/>
      <c r="W3602" s="47"/>
      <c r="X3602" s="47" t="str">
        <f t="shared" si="1239"/>
        <v/>
      </c>
      <c r="Y3602" s="47" t="str">
        <f t="shared" si="1245"/>
        <v/>
      </c>
      <c r="Z3602" s="49" t="str">
        <f t="shared" si="1246"/>
        <v/>
      </c>
      <c r="AA3602" s="49" t="str">
        <f t="shared" si="1247"/>
        <v/>
      </c>
      <c r="AB3602" s="49" t="str">
        <f t="shared" si="1248"/>
        <v/>
      </c>
      <c r="AC3602" s="49" t="str">
        <f t="shared" si="1249"/>
        <v/>
      </c>
      <c r="AD3602" s="49" t="str">
        <f t="shared" si="1238"/>
        <v/>
      </c>
      <c r="AE3602" s="49" t="str">
        <f t="shared" si="1243"/>
        <v/>
      </c>
    </row>
    <row r="3603" spans="1:31" x14ac:dyDescent="0.25">
      <c r="A3603" s="57"/>
      <c r="B3603" s="10"/>
      <c r="C3603" s="10"/>
      <c r="D3603" s="10"/>
      <c r="E3603" s="56"/>
      <c r="F3603" s="34"/>
      <c r="G3603" s="34"/>
      <c r="H3603" s="47" t="str">
        <f t="shared" si="1250"/>
        <v/>
      </c>
      <c r="I3603" s="47" t="str">
        <f t="shared" si="1251"/>
        <v/>
      </c>
      <c r="J3603" s="47" t="str">
        <f t="shared" si="1252"/>
        <v/>
      </c>
      <c r="K3603" s="47" t="str">
        <f t="shared" si="1253"/>
        <v/>
      </c>
      <c r="L3603" s="47" t="str">
        <f t="shared" si="1240"/>
        <v/>
      </c>
      <c r="M3603" s="47" t="str">
        <f t="shared" si="1244"/>
        <v/>
      </c>
      <c r="N3603" s="47"/>
      <c r="O3603" s="47"/>
      <c r="P3603" s="47"/>
      <c r="Q3603" s="47"/>
      <c r="R3603" s="47" t="str">
        <f t="shared" si="1241"/>
        <v/>
      </c>
      <c r="S3603" s="47" t="str">
        <f t="shared" si="1242"/>
        <v/>
      </c>
      <c r="T3603" s="47"/>
      <c r="U3603" s="47"/>
      <c r="V3603" s="47"/>
      <c r="W3603" s="47"/>
      <c r="X3603" s="47" t="str">
        <f t="shared" si="1239"/>
        <v/>
      </c>
      <c r="Y3603" s="47" t="str">
        <f t="shared" si="1245"/>
        <v/>
      </c>
      <c r="Z3603" s="49" t="str">
        <f t="shared" si="1246"/>
        <v/>
      </c>
      <c r="AA3603" s="49" t="str">
        <f t="shared" si="1247"/>
        <v/>
      </c>
      <c r="AB3603" s="49" t="str">
        <f t="shared" si="1248"/>
        <v/>
      </c>
      <c r="AC3603" s="49" t="str">
        <f t="shared" si="1249"/>
        <v/>
      </c>
      <c r="AD3603" s="49" t="str">
        <f t="shared" si="1238"/>
        <v/>
      </c>
      <c r="AE3603" s="49" t="str">
        <f t="shared" si="1243"/>
        <v/>
      </c>
    </row>
    <row r="3604" spans="1:31" x14ac:dyDescent="0.25">
      <c r="A3604" s="57"/>
      <c r="B3604" s="10"/>
      <c r="C3604" s="10"/>
      <c r="D3604" s="10"/>
      <c r="E3604" s="56"/>
      <c r="F3604" s="34"/>
      <c r="G3604" s="34"/>
      <c r="H3604" s="47" t="str">
        <f t="shared" si="1250"/>
        <v/>
      </c>
      <c r="I3604" s="47" t="str">
        <f t="shared" si="1251"/>
        <v/>
      </c>
      <c r="J3604" s="47" t="str">
        <f t="shared" si="1252"/>
        <v/>
      </c>
      <c r="K3604" s="47" t="str">
        <f t="shared" si="1253"/>
        <v/>
      </c>
      <c r="L3604" s="47" t="str">
        <f t="shared" si="1240"/>
        <v/>
      </c>
      <c r="M3604" s="47" t="str">
        <f t="shared" si="1244"/>
        <v/>
      </c>
      <c r="N3604" s="47"/>
      <c r="O3604" s="47"/>
      <c r="P3604" s="47"/>
      <c r="Q3604" s="47"/>
      <c r="R3604" s="47" t="str">
        <f t="shared" si="1241"/>
        <v/>
      </c>
      <c r="S3604" s="47" t="str">
        <f t="shared" si="1242"/>
        <v/>
      </c>
      <c r="T3604" s="47"/>
      <c r="U3604" s="47"/>
      <c r="V3604" s="47"/>
      <c r="W3604" s="47"/>
      <c r="X3604" s="47" t="str">
        <f t="shared" si="1239"/>
        <v/>
      </c>
      <c r="Y3604" s="47" t="str">
        <f t="shared" si="1245"/>
        <v/>
      </c>
      <c r="Z3604" s="49" t="str">
        <f t="shared" si="1246"/>
        <v/>
      </c>
      <c r="AA3604" s="49" t="str">
        <f t="shared" si="1247"/>
        <v/>
      </c>
      <c r="AB3604" s="49" t="str">
        <f t="shared" si="1248"/>
        <v/>
      </c>
      <c r="AC3604" s="49" t="str">
        <f t="shared" si="1249"/>
        <v/>
      </c>
      <c r="AD3604" s="49" t="str">
        <f t="shared" si="1238"/>
        <v/>
      </c>
      <c r="AE3604" s="49" t="str">
        <f t="shared" si="1243"/>
        <v/>
      </c>
    </row>
    <row r="3605" spans="1:31" x14ac:dyDescent="0.25">
      <c r="A3605" s="57"/>
      <c r="B3605" s="10"/>
      <c r="C3605" s="10"/>
      <c r="D3605" s="10"/>
      <c r="E3605" s="56"/>
      <c r="F3605" s="34"/>
      <c r="G3605" s="34"/>
      <c r="H3605" s="47" t="str">
        <f t="shared" si="1250"/>
        <v/>
      </c>
      <c r="I3605" s="47" t="str">
        <f t="shared" si="1251"/>
        <v/>
      </c>
      <c r="J3605" s="47" t="str">
        <f t="shared" si="1252"/>
        <v/>
      </c>
      <c r="K3605" s="47" t="str">
        <f t="shared" si="1253"/>
        <v/>
      </c>
      <c r="L3605" s="47" t="str">
        <f t="shared" si="1240"/>
        <v/>
      </c>
      <c r="M3605" s="47" t="str">
        <f t="shared" si="1244"/>
        <v/>
      </c>
      <c r="N3605" s="47"/>
      <c r="O3605" s="47"/>
      <c r="P3605" s="47"/>
      <c r="Q3605" s="47"/>
      <c r="R3605" s="47" t="str">
        <f t="shared" si="1241"/>
        <v/>
      </c>
      <c r="S3605" s="47" t="str">
        <f t="shared" si="1242"/>
        <v/>
      </c>
      <c r="T3605" s="47"/>
      <c r="U3605" s="47"/>
      <c r="V3605" s="47"/>
      <c r="W3605" s="47"/>
      <c r="X3605" s="47" t="str">
        <f t="shared" si="1239"/>
        <v/>
      </c>
      <c r="Y3605" s="47" t="str">
        <f t="shared" si="1245"/>
        <v/>
      </c>
      <c r="Z3605" s="49" t="str">
        <f t="shared" si="1246"/>
        <v/>
      </c>
      <c r="AA3605" s="49" t="str">
        <f t="shared" si="1247"/>
        <v/>
      </c>
      <c r="AB3605" s="49" t="str">
        <f t="shared" si="1248"/>
        <v/>
      </c>
      <c r="AC3605" s="49" t="str">
        <f t="shared" si="1249"/>
        <v/>
      </c>
      <c r="AD3605" s="49" t="str">
        <f t="shared" si="1238"/>
        <v/>
      </c>
      <c r="AE3605" s="49" t="str">
        <f t="shared" si="1243"/>
        <v/>
      </c>
    </row>
    <row r="3606" spans="1:31" x14ac:dyDescent="0.25">
      <c r="A3606" s="57"/>
      <c r="B3606" s="10"/>
      <c r="C3606" s="10"/>
      <c r="D3606" s="10"/>
      <c r="E3606" s="56"/>
      <c r="F3606" s="34"/>
      <c r="G3606" s="34"/>
      <c r="H3606" s="47" t="str">
        <f t="shared" si="1250"/>
        <v/>
      </c>
      <c r="I3606" s="47" t="str">
        <f t="shared" si="1251"/>
        <v/>
      </c>
      <c r="J3606" s="47" t="str">
        <f t="shared" si="1252"/>
        <v/>
      </c>
      <c r="K3606" s="47" t="str">
        <f t="shared" si="1253"/>
        <v/>
      </c>
      <c r="L3606" s="47" t="str">
        <f t="shared" si="1240"/>
        <v/>
      </c>
      <c r="M3606" s="47" t="str">
        <f t="shared" si="1244"/>
        <v/>
      </c>
      <c r="N3606" s="47"/>
      <c r="O3606" s="47"/>
      <c r="P3606" s="47"/>
      <c r="Q3606" s="47"/>
      <c r="R3606" s="47" t="str">
        <f t="shared" si="1241"/>
        <v/>
      </c>
      <c r="S3606" s="47" t="str">
        <f t="shared" si="1242"/>
        <v/>
      </c>
      <c r="T3606" s="47"/>
      <c r="U3606" s="47"/>
      <c r="V3606" s="47"/>
      <c r="W3606" s="47"/>
      <c r="X3606" s="47" t="str">
        <f t="shared" si="1239"/>
        <v/>
      </c>
      <c r="Y3606" s="47" t="str">
        <f t="shared" si="1245"/>
        <v/>
      </c>
      <c r="Z3606" s="49" t="str">
        <f t="shared" si="1246"/>
        <v/>
      </c>
      <c r="AA3606" s="49" t="str">
        <f t="shared" si="1247"/>
        <v/>
      </c>
      <c r="AB3606" s="49" t="str">
        <f t="shared" si="1248"/>
        <v/>
      </c>
      <c r="AC3606" s="49" t="str">
        <f t="shared" si="1249"/>
        <v/>
      </c>
      <c r="AD3606" s="49" t="str">
        <f t="shared" si="1238"/>
        <v/>
      </c>
      <c r="AE3606" s="49" t="str">
        <f t="shared" si="1243"/>
        <v/>
      </c>
    </row>
    <row r="3607" spans="1:31" x14ac:dyDescent="0.25">
      <c r="A3607" s="57"/>
      <c r="B3607" s="10"/>
      <c r="C3607" s="10"/>
      <c r="D3607" s="10"/>
      <c r="E3607" s="56"/>
      <c r="F3607" s="34"/>
      <c r="G3607" s="34"/>
      <c r="H3607" s="47" t="str">
        <f t="shared" si="1250"/>
        <v/>
      </c>
      <c r="I3607" s="47" t="str">
        <f t="shared" si="1251"/>
        <v/>
      </c>
      <c r="J3607" s="47" t="str">
        <f t="shared" si="1252"/>
        <v/>
      </c>
      <c r="K3607" s="47" t="str">
        <f t="shared" si="1253"/>
        <v/>
      </c>
      <c r="L3607" s="47" t="str">
        <f t="shared" si="1240"/>
        <v/>
      </c>
      <c r="M3607" s="47" t="str">
        <f t="shared" si="1244"/>
        <v/>
      </c>
      <c r="N3607" s="47"/>
      <c r="O3607" s="47"/>
      <c r="P3607" s="47"/>
      <c r="Q3607" s="47"/>
      <c r="R3607" s="47" t="str">
        <f t="shared" si="1241"/>
        <v/>
      </c>
      <c r="S3607" s="47" t="str">
        <f t="shared" si="1242"/>
        <v/>
      </c>
      <c r="T3607" s="47"/>
      <c r="U3607" s="47"/>
      <c r="V3607" s="47"/>
      <c r="W3607" s="47"/>
      <c r="X3607" s="47" t="str">
        <f t="shared" si="1239"/>
        <v/>
      </c>
      <c r="Y3607" s="47" t="str">
        <f t="shared" si="1245"/>
        <v/>
      </c>
      <c r="Z3607" s="49" t="str">
        <f t="shared" si="1246"/>
        <v/>
      </c>
      <c r="AA3607" s="49" t="str">
        <f t="shared" si="1247"/>
        <v/>
      </c>
      <c r="AB3607" s="49" t="str">
        <f t="shared" si="1248"/>
        <v/>
      </c>
      <c r="AC3607" s="49" t="str">
        <f t="shared" si="1249"/>
        <v/>
      </c>
      <c r="AD3607" s="49" t="str">
        <f t="shared" si="1238"/>
        <v/>
      </c>
      <c r="AE3607" s="49" t="str">
        <f t="shared" si="1243"/>
        <v/>
      </c>
    </row>
    <row r="3608" spans="1:31" x14ac:dyDescent="0.25">
      <c r="A3608" s="57"/>
      <c r="B3608" s="10"/>
      <c r="C3608" s="10"/>
      <c r="D3608" s="10"/>
      <c r="E3608" s="56"/>
      <c r="F3608" s="34"/>
      <c r="G3608" s="34"/>
      <c r="H3608" s="47" t="str">
        <f t="shared" si="1250"/>
        <v/>
      </c>
      <c r="I3608" s="47" t="str">
        <f t="shared" si="1251"/>
        <v/>
      </c>
      <c r="J3608" s="47" t="str">
        <f t="shared" si="1252"/>
        <v/>
      </c>
      <c r="K3608" s="47" t="str">
        <f t="shared" si="1253"/>
        <v/>
      </c>
      <c r="L3608" s="47" t="str">
        <f t="shared" si="1240"/>
        <v/>
      </c>
      <c r="M3608" s="47" t="str">
        <f t="shared" si="1244"/>
        <v/>
      </c>
      <c r="N3608" s="47"/>
      <c r="O3608" s="47"/>
      <c r="P3608" s="47"/>
      <c r="Q3608" s="47"/>
      <c r="R3608" s="47" t="str">
        <f t="shared" si="1241"/>
        <v/>
      </c>
      <c r="S3608" s="47" t="str">
        <f t="shared" si="1242"/>
        <v/>
      </c>
      <c r="T3608" s="47"/>
      <c r="U3608" s="47"/>
      <c r="V3608" s="47"/>
      <c r="W3608" s="47"/>
      <c r="X3608" s="47" t="str">
        <f t="shared" si="1239"/>
        <v/>
      </c>
      <c r="Y3608" s="47" t="str">
        <f t="shared" si="1245"/>
        <v/>
      </c>
      <c r="Z3608" s="49" t="str">
        <f t="shared" si="1246"/>
        <v/>
      </c>
      <c r="AA3608" s="49" t="str">
        <f t="shared" si="1247"/>
        <v/>
      </c>
      <c r="AB3608" s="49" t="str">
        <f t="shared" si="1248"/>
        <v/>
      </c>
      <c r="AC3608" s="49" t="str">
        <f t="shared" si="1249"/>
        <v/>
      </c>
      <c r="AD3608" s="49" t="str">
        <f t="shared" si="1238"/>
        <v/>
      </c>
      <c r="AE3608" s="49" t="str">
        <f t="shared" si="1243"/>
        <v/>
      </c>
    </row>
    <row r="3609" spans="1:31" x14ac:dyDescent="0.25">
      <c r="A3609" s="57"/>
      <c r="B3609" s="10"/>
      <c r="C3609" s="10"/>
      <c r="D3609" s="10"/>
      <c r="E3609" s="56"/>
      <c r="F3609" s="34"/>
      <c r="G3609" s="34"/>
      <c r="H3609" s="47" t="str">
        <f t="shared" si="1250"/>
        <v/>
      </c>
      <c r="I3609" s="47" t="str">
        <f t="shared" si="1251"/>
        <v/>
      </c>
      <c r="J3609" s="47" t="str">
        <f t="shared" si="1252"/>
        <v/>
      </c>
      <c r="K3609" s="47" t="str">
        <f t="shared" si="1253"/>
        <v/>
      </c>
      <c r="L3609" s="47" t="str">
        <f t="shared" si="1240"/>
        <v/>
      </c>
      <c r="M3609" s="47" t="str">
        <f t="shared" si="1244"/>
        <v/>
      </c>
      <c r="N3609" s="47"/>
      <c r="O3609" s="47"/>
      <c r="P3609" s="47"/>
      <c r="Q3609" s="47"/>
      <c r="R3609" s="47" t="str">
        <f t="shared" si="1241"/>
        <v/>
      </c>
      <c r="S3609" s="47" t="str">
        <f t="shared" si="1242"/>
        <v/>
      </c>
      <c r="T3609" s="47"/>
      <c r="U3609" s="47"/>
      <c r="V3609" s="47"/>
      <c r="W3609" s="47"/>
      <c r="X3609" s="47" t="str">
        <f t="shared" si="1239"/>
        <v/>
      </c>
      <c r="Y3609" s="47" t="str">
        <f t="shared" si="1245"/>
        <v/>
      </c>
      <c r="Z3609" s="49" t="str">
        <f t="shared" si="1246"/>
        <v/>
      </c>
      <c r="AA3609" s="49" t="str">
        <f t="shared" si="1247"/>
        <v/>
      </c>
      <c r="AB3609" s="49" t="str">
        <f t="shared" si="1248"/>
        <v/>
      </c>
      <c r="AC3609" s="49" t="str">
        <f t="shared" si="1249"/>
        <v/>
      </c>
      <c r="AD3609" s="49" t="str">
        <f t="shared" si="1238"/>
        <v/>
      </c>
      <c r="AE3609" s="49" t="str">
        <f t="shared" si="1243"/>
        <v/>
      </c>
    </row>
    <row r="3610" spans="1:31" x14ac:dyDescent="0.25">
      <c r="A3610" s="57"/>
      <c r="B3610" s="10"/>
      <c r="C3610" s="10"/>
      <c r="D3610" s="10"/>
      <c r="E3610" s="56"/>
      <c r="F3610" s="34"/>
      <c r="G3610" s="34"/>
      <c r="H3610" s="47" t="str">
        <f t="shared" si="1250"/>
        <v/>
      </c>
      <c r="I3610" s="47" t="str">
        <f t="shared" si="1251"/>
        <v/>
      </c>
      <c r="J3610" s="47" t="str">
        <f t="shared" si="1252"/>
        <v/>
      </c>
      <c r="K3610" s="47" t="str">
        <f t="shared" si="1253"/>
        <v/>
      </c>
      <c r="L3610" s="47" t="str">
        <f t="shared" si="1240"/>
        <v/>
      </c>
      <c r="M3610" s="47" t="str">
        <f t="shared" si="1244"/>
        <v/>
      </c>
      <c r="N3610" s="47"/>
      <c r="O3610" s="47"/>
      <c r="P3610" s="47"/>
      <c r="Q3610" s="47"/>
      <c r="R3610" s="47" t="str">
        <f t="shared" si="1241"/>
        <v/>
      </c>
      <c r="S3610" s="47" t="str">
        <f t="shared" si="1242"/>
        <v/>
      </c>
      <c r="T3610" s="47"/>
      <c r="U3610" s="47"/>
      <c r="V3610" s="47"/>
      <c r="W3610" s="47"/>
      <c r="X3610" s="47" t="str">
        <f t="shared" si="1239"/>
        <v/>
      </c>
      <c r="Y3610" s="47" t="str">
        <f t="shared" si="1245"/>
        <v/>
      </c>
      <c r="Z3610" s="49" t="str">
        <f t="shared" si="1246"/>
        <v/>
      </c>
      <c r="AA3610" s="49" t="str">
        <f t="shared" si="1247"/>
        <v/>
      </c>
      <c r="AB3610" s="49" t="str">
        <f t="shared" si="1248"/>
        <v/>
      </c>
      <c r="AC3610" s="49" t="str">
        <f t="shared" si="1249"/>
        <v/>
      </c>
      <c r="AD3610" s="49" t="str">
        <f t="shared" si="1238"/>
        <v/>
      </c>
      <c r="AE3610" s="49" t="str">
        <f t="shared" si="1243"/>
        <v/>
      </c>
    </row>
    <row r="3611" spans="1:31" x14ac:dyDescent="0.25">
      <c r="A3611" s="57"/>
      <c r="B3611" s="10"/>
      <c r="C3611" s="10"/>
      <c r="D3611" s="10"/>
      <c r="E3611" s="56"/>
      <c r="F3611" s="34"/>
      <c r="G3611" s="34"/>
      <c r="H3611" s="47" t="str">
        <f t="shared" si="1250"/>
        <v/>
      </c>
      <c r="I3611" s="47" t="str">
        <f t="shared" si="1251"/>
        <v/>
      </c>
      <c r="J3611" s="47" t="str">
        <f t="shared" si="1252"/>
        <v/>
      </c>
      <c r="K3611" s="47" t="str">
        <f t="shared" si="1253"/>
        <v/>
      </c>
      <c r="L3611" s="47" t="str">
        <f t="shared" si="1240"/>
        <v/>
      </c>
      <c r="M3611" s="47" t="str">
        <f t="shared" si="1244"/>
        <v/>
      </c>
      <c r="N3611" s="47"/>
      <c r="O3611" s="47"/>
      <c r="P3611" s="47"/>
      <c r="Q3611" s="47"/>
      <c r="R3611" s="47" t="str">
        <f t="shared" si="1241"/>
        <v/>
      </c>
      <c r="S3611" s="47" t="str">
        <f t="shared" si="1242"/>
        <v/>
      </c>
      <c r="T3611" s="47"/>
      <c r="U3611" s="47"/>
      <c r="V3611" s="47"/>
      <c r="W3611" s="47"/>
      <c r="X3611" s="47" t="str">
        <f t="shared" si="1239"/>
        <v/>
      </c>
      <c r="Y3611" s="47" t="str">
        <f t="shared" si="1245"/>
        <v/>
      </c>
      <c r="Z3611" s="49" t="str">
        <f t="shared" si="1246"/>
        <v/>
      </c>
      <c r="AA3611" s="49" t="str">
        <f t="shared" si="1247"/>
        <v/>
      </c>
      <c r="AB3611" s="49" t="str">
        <f t="shared" si="1248"/>
        <v/>
      </c>
      <c r="AC3611" s="49" t="str">
        <f t="shared" si="1249"/>
        <v/>
      </c>
      <c r="AD3611" s="49" t="str">
        <f t="shared" si="1238"/>
        <v/>
      </c>
      <c r="AE3611" s="49" t="str">
        <f t="shared" si="1243"/>
        <v/>
      </c>
    </row>
    <row r="3612" spans="1:31" x14ac:dyDescent="0.25">
      <c r="A3612" s="57"/>
      <c r="B3612" s="10"/>
      <c r="C3612" s="10"/>
      <c r="D3612" s="10"/>
      <c r="E3612" s="56"/>
      <c r="F3612" s="34"/>
      <c r="G3612" s="34"/>
      <c r="H3612" s="47" t="str">
        <f t="shared" si="1250"/>
        <v/>
      </c>
      <c r="I3612" s="47" t="str">
        <f t="shared" si="1251"/>
        <v/>
      </c>
      <c r="J3612" s="47" t="str">
        <f t="shared" si="1252"/>
        <v/>
      </c>
      <c r="K3612" s="47" t="str">
        <f t="shared" si="1253"/>
        <v/>
      </c>
      <c r="L3612" s="47" t="str">
        <f t="shared" si="1240"/>
        <v/>
      </c>
      <c r="M3612" s="47" t="str">
        <f t="shared" si="1244"/>
        <v/>
      </c>
      <c r="N3612" s="47"/>
      <c r="O3612" s="47"/>
      <c r="P3612" s="47"/>
      <c r="Q3612" s="47"/>
      <c r="R3612" s="47" t="str">
        <f t="shared" si="1241"/>
        <v/>
      </c>
      <c r="S3612" s="47" t="str">
        <f t="shared" si="1242"/>
        <v/>
      </c>
      <c r="T3612" s="47"/>
      <c r="U3612" s="47"/>
      <c r="V3612" s="47"/>
      <c r="W3612" s="47"/>
      <c r="X3612" s="47" t="str">
        <f t="shared" si="1239"/>
        <v/>
      </c>
      <c r="Y3612" s="47" t="str">
        <f t="shared" si="1245"/>
        <v/>
      </c>
      <c r="Z3612" s="49" t="str">
        <f t="shared" si="1246"/>
        <v/>
      </c>
      <c r="AA3612" s="49" t="str">
        <f t="shared" si="1247"/>
        <v/>
      </c>
      <c r="AB3612" s="49" t="str">
        <f t="shared" si="1248"/>
        <v/>
      </c>
      <c r="AC3612" s="49" t="str">
        <f t="shared" si="1249"/>
        <v/>
      </c>
      <c r="AD3612" s="49" t="str">
        <f t="shared" si="1238"/>
        <v/>
      </c>
      <c r="AE3612" s="49" t="str">
        <f t="shared" si="1243"/>
        <v/>
      </c>
    </row>
    <row r="3613" spans="1:31" x14ac:dyDescent="0.25">
      <c r="A3613" s="57"/>
      <c r="B3613" s="10"/>
      <c r="C3613" s="10"/>
      <c r="D3613" s="10"/>
      <c r="E3613" s="56"/>
      <c r="F3613" s="34"/>
      <c r="G3613" s="34"/>
      <c r="H3613" s="47" t="str">
        <f t="shared" si="1250"/>
        <v/>
      </c>
      <c r="I3613" s="47" t="str">
        <f t="shared" si="1251"/>
        <v/>
      </c>
      <c r="J3613" s="47" t="str">
        <f t="shared" si="1252"/>
        <v/>
      </c>
      <c r="K3613" s="47" t="str">
        <f t="shared" si="1253"/>
        <v/>
      </c>
      <c r="L3613" s="47" t="str">
        <f t="shared" si="1240"/>
        <v/>
      </c>
      <c r="M3613" s="47" t="str">
        <f t="shared" si="1244"/>
        <v/>
      </c>
      <c r="N3613" s="47"/>
      <c r="O3613" s="47"/>
      <c r="P3613" s="47"/>
      <c r="Q3613" s="47"/>
      <c r="R3613" s="47" t="str">
        <f t="shared" si="1241"/>
        <v/>
      </c>
      <c r="S3613" s="47" t="str">
        <f t="shared" si="1242"/>
        <v/>
      </c>
      <c r="T3613" s="47"/>
      <c r="U3613" s="47"/>
      <c r="V3613" s="47"/>
      <c r="W3613" s="47"/>
      <c r="X3613" s="47" t="str">
        <f t="shared" si="1239"/>
        <v/>
      </c>
      <c r="Y3613" s="47" t="str">
        <f t="shared" si="1245"/>
        <v/>
      </c>
      <c r="Z3613" s="49" t="str">
        <f t="shared" si="1246"/>
        <v/>
      </c>
      <c r="AA3613" s="49" t="str">
        <f t="shared" si="1247"/>
        <v/>
      </c>
      <c r="AB3613" s="49" t="str">
        <f t="shared" si="1248"/>
        <v/>
      </c>
      <c r="AC3613" s="49" t="str">
        <f t="shared" si="1249"/>
        <v/>
      </c>
      <c r="AD3613" s="49" t="str">
        <f t="shared" si="1238"/>
        <v/>
      </c>
      <c r="AE3613" s="49" t="str">
        <f t="shared" si="1243"/>
        <v/>
      </c>
    </row>
    <row r="3614" spans="1:31" x14ac:dyDescent="0.25">
      <c r="A3614" s="57"/>
      <c r="B3614" s="10"/>
      <c r="C3614" s="10"/>
      <c r="D3614" s="10"/>
      <c r="E3614" s="56"/>
      <c r="F3614" s="34"/>
      <c r="G3614" s="34"/>
      <c r="H3614" s="47" t="str">
        <f t="shared" si="1250"/>
        <v/>
      </c>
      <c r="I3614" s="47" t="str">
        <f t="shared" si="1251"/>
        <v/>
      </c>
      <c r="J3614" s="47" t="str">
        <f t="shared" si="1252"/>
        <v/>
      </c>
      <c r="K3614" s="47" t="str">
        <f t="shared" si="1253"/>
        <v/>
      </c>
      <c r="L3614" s="47" t="str">
        <f t="shared" si="1240"/>
        <v/>
      </c>
      <c r="M3614" s="47" t="str">
        <f t="shared" si="1244"/>
        <v/>
      </c>
      <c r="N3614" s="47"/>
      <c r="O3614" s="47"/>
      <c r="P3614" s="47"/>
      <c r="Q3614" s="47"/>
      <c r="R3614" s="47" t="str">
        <f t="shared" si="1241"/>
        <v/>
      </c>
      <c r="S3614" s="47" t="str">
        <f t="shared" si="1242"/>
        <v/>
      </c>
      <c r="T3614" s="47"/>
      <c r="U3614" s="47"/>
      <c r="V3614" s="47"/>
      <c r="W3614" s="47"/>
      <c r="X3614" s="47" t="str">
        <f t="shared" si="1239"/>
        <v/>
      </c>
      <c r="Y3614" s="47" t="str">
        <f t="shared" si="1245"/>
        <v/>
      </c>
      <c r="Z3614" s="49" t="str">
        <f t="shared" si="1246"/>
        <v/>
      </c>
      <c r="AA3614" s="49" t="str">
        <f t="shared" si="1247"/>
        <v/>
      </c>
      <c r="AB3614" s="49" t="str">
        <f t="shared" si="1248"/>
        <v/>
      </c>
      <c r="AC3614" s="49" t="str">
        <f t="shared" si="1249"/>
        <v/>
      </c>
      <c r="AD3614" s="49" t="str">
        <f t="shared" si="1238"/>
        <v/>
      </c>
      <c r="AE3614" s="49" t="str">
        <f t="shared" si="1243"/>
        <v/>
      </c>
    </row>
    <row r="3615" spans="1:31" x14ac:dyDescent="0.25">
      <c r="A3615" s="57"/>
      <c r="B3615" s="10"/>
      <c r="C3615" s="10"/>
      <c r="D3615" s="10"/>
      <c r="E3615" s="56"/>
      <c r="F3615" s="34"/>
      <c r="G3615" s="34"/>
      <c r="H3615" s="47" t="str">
        <f t="shared" si="1250"/>
        <v/>
      </c>
      <c r="I3615" s="47" t="str">
        <f t="shared" si="1251"/>
        <v/>
      </c>
      <c r="J3615" s="47" t="str">
        <f t="shared" si="1252"/>
        <v/>
      </c>
      <c r="K3615" s="47" t="str">
        <f t="shared" si="1253"/>
        <v/>
      </c>
      <c r="L3615" s="47" t="str">
        <f t="shared" si="1240"/>
        <v/>
      </c>
      <c r="M3615" s="47" t="str">
        <f t="shared" si="1244"/>
        <v/>
      </c>
      <c r="N3615" s="47"/>
      <c r="O3615" s="47"/>
      <c r="P3615" s="47"/>
      <c r="Q3615" s="47"/>
      <c r="R3615" s="47" t="str">
        <f t="shared" si="1241"/>
        <v/>
      </c>
      <c r="S3615" s="47" t="str">
        <f t="shared" si="1242"/>
        <v/>
      </c>
      <c r="T3615" s="47"/>
      <c r="U3615" s="47"/>
      <c r="V3615" s="47"/>
      <c r="W3615" s="47"/>
      <c r="X3615" s="47" t="str">
        <f t="shared" si="1239"/>
        <v/>
      </c>
      <c r="Y3615" s="47" t="str">
        <f t="shared" si="1245"/>
        <v/>
      </c>
      <c r="Z3615" s="49" t="str">
        <f t="shared" si="1246"/>
        <v/>
      </c>
      <c r="AA3615" s="49" t="str">
        <f t="shared" si="1247"/>
        <v/>
      </c>
      <c r="AB3615" s="49" t="str">
        <f t="shared" si="1248"/>
        <v/>
      </c>
      <c r="AC3615" s="49" t="str">
        <f t="shared" si="1249"/>
        <v/>
      </c>
      <c r="AD3615" s="49" t="str">
        <f t="shared" si="1238"/>
        <v/>
      </c>
      <c r="AE3615" s="49" t="str">
        <f t="shared" si="1243"/>
        <v/>
      </c>
    </row>
    <row r="3616" spans="1:31" x14ac:dyDescent="0.25">
      <c r="A3616" s="57"/>
      <c r="B3616" s="10"/>
      <c r="C3616" s="10"/>
      <c r="D3616" s="10"/>
      <c r="E3616" s="56"/>
      <c r="F3616" s="34"/>
      <c r="G3616" s="34"/>
      <c r="H3616" s="47" t="str">
        <f t="shared" si="1250"/>
        <v/>
      </c>
      <c r="I3616" s="47" t="str">
        <f t="shared" si="1251"/>
        <v/>
      </c>
      <c r="J3616" s="47" t="str">
        <f t="shared" si="1252"/>
        <v/>
      </c>
      <c r="K3616" s="47" t="str">
        <f t="shared" si="1253"/>
        <v/>
      </c>
      <c r="L3616" s="47" t="str">
        <f t="shared" si="1240"/>
        <v/>
      </c>
      <c r="M3616" s="47" t="str">
        <f t="shared" si="1244"/>
        <v/>
      </c>
      <c r="N3616" s="47"/>
      <c r="O3616" s="47"/>
      <c r="P3616" s="47"/>
      <c r="Q3616" s="47"/>
      <c r="R3616" s="47" t="str">
        <f t="shared" si="1241"/>
        <v/>
      </c>
      <c r="S3616" s="47" t="str">
        <f t="shared" si="1242"/>
        <v/>
      </c>
      <c r="T3616" s="47"/>
      <c r="U3616" s="47"/>
      <c r="V3616" s="47"/>
      <c r="W3616" s="47"/>
      <c r="X3616" s="47" t="str">
        <f t="shared" si="1239"/>
        <v/>
      </c>
      <c r="Y3616" s="47" t="str">
        <f t="shared" si="1245"/>
        <v/>
      </c>
      <c r="Z3616" s="49" t="str">
        <f t="shared" si="1246"/>
        <v/>
      </c>
      <c r="AA3616" s="49" t="str">
        <f t="shared" si="1247"/>
        <v/>
      </c>
      <c r="AB3616" s="49" t="str">
        <f t="shared" si="1248"/>
        <v/>
      </c>
      <c r="AC3616" s="49" t="str">
        <f t="shared" si="1249"/>
        <v/>
      </c>
      <c r="AD3616" s="49" t="str">
        <f t="shared" si="1238"/>
        <v/>
      </c>
      <c r="AE3616" s="49" t="str">
        <f t="shared" si="1243"/>
        <v/>
      </c>
    </row>
    <row r="3617" spans="1:31" x14ac:dyDescent="0.25">
      <c r="A3617" s="57"/>
      <c r="B3617" s="10"/>
      <c r="C3617" s="10"/>
      <c r="D3617" s="10"/>
      <c r="E3617" s="56"/>
      <c r="F3617" s="34"/>
      <c r="G3617" s="34"/>
      <c r="H3617" s="47" t="str">
        <f t="shared" si="1250"/>
        <v/>
      </c>
      <c r="I3617" s="47" t="str">
        <f t="shared" si="1251"/>
        <v/>
      </c>
      <c r="J3617" s="47" t="str">
        <f t="shared" si="1252"/>
        <v/>
      </c>
      <c r="K3617" s="47" t="str">
        <f t="shared" si="1253"/>
        <v/>
      </c>
      <c r="L3617" s="47" t="str">
        <f t="shared" si="1240"/>
        <v/>
      </c>
      <c r="M3617" s="47" t="str">
        <f t="shared" si="1244"/>
        <v/>
      </c>
      <c r="N3617" s="47"/>
      <c r="O3617" s="47"/>
      <c r="P3617" s="47"/>
      <c r="Q3617" s="47"/>
      <c r="R3617" s="47" t="str">
        <f t="shared" si="1241"/>
        <v/>
      </c>
      <c r="S3617" s="47" t="str">
        <f t="shared" si="1242"/>
        <v/>
      </c>
      <c r="T3617" s="47"/>
      <c r="U3617" s="47"/>
      <c r="V3617" s="47"/>
      <c r="W3617" s="47"/>
      <c r="X3617" s="47" t="str">
        <f t="shared" si="1239"/>
        <v/>
      </c>
      <c r="Y3617" s="47" t="str">
        <f t="shared" si="1245"/>
        <v/>
      </c>
      <c r="Z3617" s="49" t="str">
        <f t="shared" si="1246"/>
        <v/>
      </c>
      <c r="AA3617" s="49" t="str">
        <f t="shared" si="1247"/>
        <v/>
      </c>
      <c r="AB3617" s="49" t="str">
        <f t="shared" si="1248"/>
        <v/>
      </c>
      <c r="AC3617" s="49" t="str">
        <f t="shared" si="1249"/>
        <v/>
      </c>
      <c r="AD3617" s="49" t="str">
        <f t="shared" si="1238"/>
        <v/>
      </c>
      <c r="AE3617" s="49" t="str">
        <f t="shared" si="1243"/>
        <v/>
      </c>
    </row>
    <row r="3618" spans="1:31" x14ac:dyDescent="0.25">
      <c r="B3618" s="10"/>
      <c r="C3618" s="10"/>
      <c r="D3618" s="10"/>
      <c r="E3618" s="56"/>
      <c r="F3618" s="34"/>
      <c r="G3618" s="34"/>
      <c r="H3618" s="47" t="str">
        <f t="shared" si="1250"/>
        <v/>
      </c>
      <c r="I3618" s="47" t="str">
        <f t="shared" si="1251"/>
        <v/>
      </c>
      <c r="J3618" s="47" t="str">
        <f t="shared" si="1252"/>
        <v/>
      </c>
      <c r="K3618" s="47" t="str">
        <f t="shared" si="1253"/>
        <v/>
      </c>
      <c r="L3618" s="47" t="str">
        <f t="shared" si="1240"/>
        <v/>
      </c>
      <c r="M3618" s="47" t="str">
        <f t="shared" si="1244"/>
        <v/>
      </c>
      <c r="N3618" s="47"/>
      <c r="O3618" s="47"/>
      <c r="P3618" s="47"/>
      <c r="Q3618" s="47"/>
      <c r="R3618" s="47" t="str">
        <f t="shared" si="1241"/>
        <v/>
      </c>
      <c r="S3618" s="47" t="str">
        <f t="shared" si="1242"/>
        <v/>
      </c>
      <c r="T3618" s="47"/>
      <c r="U3618" s="47"/>
      <c r="V3618" s="47"/>
      <c r="W3618" s="47"/>
      <c r="X3618" s="47" t="str">
        <f t="shared" si="1239"/>
        <v/>
      </c>
      <c r="Y3618" s="47" t="str">
        <f t="shared" si="1245"/>
        <v/>
      </c>
      <c r="Z3618" s="49" t="str">
        <f t="shared" si="1246"/>
        <v/>
      </c>
      <c r="AA3618" s="49" t="str">
        <f t="shared" si="1247"/>
        <v/>
      </c>
      <c r="AB3618" s="49" t="str">
        <f t="shared" si="1248"/>
        <v/>
      </c>
      <c r="AC3618" s="49" t="str">
        <f t="shared" si="1249"/>
        <v/>
      </c>
      <c r="AD3618" s="49" t="str">
        <f t="shared" si="1238"/>
        <v/>
      </c>
      <c r="AE3618" s="49" t="str">
        <f t="shared" si="1243"/>
        <v/>
      </c>
    </row>
    <row r="3619" spans="1:31" x14ac:dyDescent="0.25">
      <c r="B3619" s="10"/>
      <c r="C3619" s="10"/>
      <c r="D3619" s="10"/>
      <c r="E3619" s="56"/>
      <c r="F3619" s="34"/>
      <c r="G3619" s="34"/>
      <c r="H3619" s="47" t="str">
        <f t="shared" si="1250"/>
        <v/>
      </c>
      <c r="I3619" s="47" t="str">
        <f t="shared" si="1251"/>
        <v/>
      </c>
      <c r="J3619" s="47" t="str">
        <f t="shared" si="1252"/>
        <v/>
      </c>
      <c r="K3619" s="47" t="str">
        <f t="shared" si="1253"/>
        <v/>
      </c>
      <c r="L3619" s="47" t="str">
        <f t="shared" si="1240"/>
        <v/>
      </c>
      <c r="M3619" s="47" t="str">
        <f t="shared" si="1244"/>
        <v/>
      </c>
      <c r="N3619" s="47"/>
      <c r="O3619" s="47"/>
      <c r="P3619" s="47"/>
      <c r="Q3619" s="47"/>
      <c r="R3619" s="47" t="str">
        <f t="shared" si="1241"/>
        <v/>
      </c>
      <c r="S3619" s="47" t="str">
        <f t="shared" si="1242"/>
        <v/>
      </c>
      <c r="T3619" s="47"/>
      <c r="U3619" s="47"/>
      <c r="V3619" s="47"/>
      <c r="W3619" s="47"/>
      <c r="X3619" s="47" t="str">
        <f t="shared" si="1239"/>
        <v/>
      </c>
      <c r="Y3619" s="47" t="str">
        <f t="shared" si="1245"/>
        <v/>
      </c>
      <c r="Z3619" s="49" t="str">
        <f t="shared" si="1246"/>
        <v/>
      </c>
      <c r="AA3619" s="49" t="str">
        <f t="shared" si="1247"/>
        <v/>
      </c>
      <c r="AB3619" s="49" t="str">
        <f t="shared" si="1248"/>
        <v/>
      </c>
      <c r="AC3619" s="49" t="str">
        <f t="shared" si="1249"/>
        <v/>
      </c>
      <c r="AD3619" s="49" t="str">
        <f t="shared" si="1238"/>
        <v/>
      </c>
      <c r="AE3619" s="49" t="str">
        <f t="shared" si="1243"/>
        <v/>
      </c>
    </row>
    <row r="3620" spans="1:31" x14ac:dyDescent="0.25">
      <c r="B3620" s="10"/>
      <c r="C3620" s="10"/>
      <c r="D3620" s="10"/>
      <c r="E3620" s="56"/>
      <c r="F3620" s="34"/>
      <c r="G3620" s="34"/>
      <c r="H3620" s="47" t="str">
        <f t="shared" si="1250"/>
        <v/>
      </c>
      <c r="I3620" s="47" t="str">
        <f t="shared" si="1251"/>
        <v/>
      </c>
      <c r="J3620" s="47" t="str">
        <f t="shared" si="1252"/>
        <v/>
      </c>
      <c r="K3620" s="47" t="str">
        <f t="shared" si="1253"/>
        <v/>
      </c>
      <c r="L3620" s="47" t="str">
        <f t="shared" si="1240"/>
        <v/>
      </c>
      <c r="M3620" s="47" t="str">
        <f t="shared" si="1244"/>
        <v/>
      </c>
      <c r="N3620" s="47"/>
      <c r="O3620" s="47"/>
      <c r="P3620" s="47"/>
      <c r="Q3620" s="47"/>
      <c r="R3620" s="47" t="str">
        <f t="shared" si="1241"/>
        <v/>
      </c>
      <c r="S3620" s="47" t="str">
        <f t="shared" si="1242"/>
        <v/>
      </c>
      <c r="T3620" s="47"/>
      <c r="U3620" s="47"/>
      <c r="V3620" s="47"/>
      <c r="W3620" s="47"/>
      <c r="X3620" s="47" t="str">
        <f t="shared" si="1239"/>
        <v/>
      </c>
      <c r="Y3620" s="47" t="str">
        <f t="shared" si="1245"/>
        <v/>
      </c>
      <c r="Z3620" s="49" t="str">
        <f t="shared" si="1246"/>
        <v/>
      </c>
      <c r="AA3620" s="49" t="str">
        <f t="shared" si="1247"/>
        <v/>
      </c>
      <c r="AB3620" s="49" t="str">
        <f t="shared" si="1248"/>
        <v/>
      </c>
      <c r="AC3620" s="49" t="str">
        <f t="shared" si="1249"/>
        <v/>
      </c>
      <c r="AD3620" s="49" t="str">
        <f t="shared" si="1238"/>
        <v/>
      </c>
      <c r="AE3620" s="49" t="str">
        <f t="shared" si="1243"/>
        <v/>
      </c>
    </row>
    <row r="3621" spans="1:31" x14ac:dyDescent="0.25">
      <c r="B3621" s="10"/>
      <c r="C3621" s="10"/>
      <c r="D3621" s="10"/>
      <c r="E3621" s="56"/>
      <c r="F3621" s="34"/>
      <c r="G3621" s="34"/>
      <c r="H3621" s="47" t="str">
        <f t="shared" si="1250"/>
        <v/>
      </c>
      <c r="I3621" s="47" t="str">
        <f t="shared" si="1251"/>
        <v/>
      </c>
      <c r="J3621" s="47" t="str">
        <f t="shared" si="1252"/>
        <v/>
      </c>
      <c r="K3621" s="47" t="str">
        <f t="shared" si="1253"/>
        <v/>
      </c>
      <c r="L3621" s="47" t="str">
        <f t="shared" si="1240"/>
        <v/>
      </c>
      <c r="M3621" s="47" t="str">
        <f t="shared" si="1244"/>
        <v/>
      </c>
      <c r="N3621" s="47"/>
      <c r="O3621" s="47"/>
      <c r="P3621" s="47"/>
      <c r="Q3621" s="47"/>
      <c r="R3621" s="47" t="str">
        <f t="shared" si="1241"/>
        <v/>
      </c>
      <c r="S3621" s="47" t="str">
        <f t="shared" si="1242"/>
        <v/>
      </c>
      <c r="T3621" s="47"/>
      <c r="U3621" s="47"/>
      <c r="V3621" s="47"/>
      <c r="W3621" s="47"/>
      <c r="X3621" s="47" t="str">
        <f t="shared" si="1239"/>
        <v/>
      </c>
      <c r="Y3621" s="47" t="str">
        <f t="shared" si="1245"/>
        <v/>
      </c>
      <c r="Z3621" s="49" t="str">
        <f t="shared" si="1246"/>
        <v/>
      </c>
      <c r="AA3621" s="49" t="str">
        <f t="shared" si="1247"/>
        <v/>
      </c>
      <c r="AB3621" s="49" t="str">
        <f t="shared" si="1248"/>
        <v/>
      </c>
      <c r="AC3621" s="49" t="str">
        <f t="shared" si="1249"/>
        <v/>
      </c>
      <c r="AD3621" s="49" t="str">
        <f t="shared" si="1238"/>
        <v/>
      </c>
      <c r="AE3621" s="49" t="str">
        <f t="shared" si="1243"/>
        <v/>
      </c>
    </row>
    <row r="3622" spans="1:31" x14ac:dyDescent="0.25">
      <c r="B3622" s="10"/>
      <c r="C3622" s="10"/>
      <c r="D3622" s="10"/>
      <c r="E3622" s="56"/>
      <c r="F3622" s="34"/>
      <c r="G3622" s="34"/>
      <c r="H3622" s="47" t="str">
        <f t="shared" si="1250"/>
        <v/>
      </c>
      <c r="I3622" s="47" t="str">
        <f t="shared" si="1251"/>
        <v/>
      </c>
      <c r="J3622" s="47" t="str">
        <f t="shared" si="1252"/>
        <v/>
      </c>
      <c r="K3622" s="47" t="str">
        <f t="shared" si="1253"/>
        <v/>
      </c>
      <c r="L3622" s="47" t="str">
        <f t="shared" si="1240"/>
        <v/>
      </c>
      <c r="M3622" s="47" t="str">
        <f t="shared" si="1244"/>
        <v/>
      </c>
      <c r="N3622" s="47"/>
      <c r="O3622" s="47"/>
      <c r="P3622" s="47"/>
      <c r="Q3622" s="47"/>
      <c r="R3622" s="47" t="str">
        <f t="shared" si="1241"/>
        <v/>
      </c>
      <c r="S3622" s="47" t="str">
        <f t="shared" si="1242"/>
        <v/>
      </c>
      <c r="T3622" s="47"/>
      <c r="U3622" s="47"/>
      <c r="V3622" s="47"/>
      <c r="W3622" s="47"/>
      <c r="X3622" s="47" t="str">
        <f t="shared" si="1239"/>
        <v/>
      </c>
      <c r="Y3622" s="47" t="str">
        <f t="shared" si="1245"/>
        <v/>
      </c>
      <c r="Z3622" s="49" t="str">
        <f t="shared" si="1246"/>
        <v/>
      </c>
      <c r="AA3622" s="49" t="str">
        <f t="shared" si="1247"/>
        <v/>
      </c>
      <c r="AB3622" s="49" t="str">
        <f t="shared" si="1248"/>
        <v/>
      </c>
      <c r="AC3622" s="49" t="str">
        <f t="shared" si="1249"/>
        <v/>
      </c>
      <c r="AD3622" s="49" t="str">
        <f t="shared" si="1238"/>
        <v/>
      </c>
      <c r="AE3622" s="49" t="str">
        <f t="shared" si="1243"/>
        <v/>
      </c>
    </row>
    <row r="3623" spans="1:31" x14ac:dyDescent="0.25">
      <c r="B3623" s="10"/>
      <c r="C3623" s="10"/>
      <c r="D3623" s="10"/>
      <c r="E3623" s="56"/>
      <c r="F3623" s="34"/>
      <c r="G3623" s="34"/>
      <c r="H3623" s="47" t="str">
        <f t="shared" si="1250"/>
        <v/>
      </c>
      <c r="I3623" s="47" t="str">
        <f t="shared" si="1251"/>
        <v/>
      </c>
      <c r="J3623" s="47" t="str">
        <f t="shared" si="1252"/>
        <v/>
      </c>
      <c r="K3623" s="47" t="str">
        <f t="shared" si="1253"/>
        <v/>
      </c>
      <c r="L3623" s="47" t="str">
        <f t="shared" si="1240"/>
        <v/>
      </c>
      <c r="M3623" s="47" t="str">
        <f t="shared" si="1244"/>
        <v/>
      </c>
      <c r="N3623" s="47"/>
      <c r="O3623" s="47"/>
      <c r="P3623" s="47"/>
      <c r="Q3623" s="47"/>
      <c r="R3623" s="47" t="str">
        <f t="shared" si="1241"/>
        <v/>
      </c>
      <c r="S3623" s="47" t="str">
        <f t="shared" si="1242"/>
        <v/>
      </c>
      <c r="T3623" s="47"/>
      <c r="U3623" s="47"/>
      <c r="V3623" s="47"/>
      <c r="W3623" s="47"/>
      <c r="X3623" s="47" t="str">
        <f t="shared" si="1239"/>
        <v/>
      </c>
      <c r="Y3623" s="47" t="str">
        <f t="shared" si="1245"/>
        <v/>
      </c>
      <c r="Z3623" s="49" t="str">
        <f t="shared" si="1246"/>
        <v/>
      </c>
      <c r="AA3623" s="49" t="str">
        <f t="shared" si="1247"/>
        <v/>
      </c>
      <c r="AB3623" s="49" t="str">
        <f t="shared" si="1248"/>
        <v/>
      </c>
      <c r="AC3623" s="49" t="str">
        <f t="shared" si="1249"/>
        <v/>
      </c>
      <c r="AD3623" s="49" t="str">
        <f t="shared" si="1238"/>
        <v/>
      </c>
      <c r="AE3623" s="49" t="str">
        <f t="shared" si="1243"/>
        <v/>
      </c>
    </row>
    <row r="3624" spans="1:31" x14ac:dyDescent="0.25">
      <c r="B3624" s="10"/>
      <c r="C3624" s="10"/>
      <c r="D3624" s="10"/>
      <c r="E3624" s="56"/>
      <c r="F3624" s="34"/>
      <c r="G3624" s="34"/>
      <c r="H3624" s="47" t="str">
        <f t="shared" si="1250"/>
        <v/>
      </c>
      <c r="I3624" s="47" t="str">
        <f t="shared" si="1251"/>
        <v/>
      </c>
      <c r="J3624" s="47" t="str">
        <f t="shared" si="1252"/>
        <v/>
      </c>
      <c r="K3624" s="47" t="str">
        <f t="shared" si="1253"/>
        <v/>
      </c>
      <c r="L3624" s="47" t="str">
        <f t="shared" si="1240"/>
        <v/>
      </c>
      <c r="M3624" s="47" t="str">
        <f t="shared" si="1244"/>
        <v/>
      </c>
      <c r="N3624" s="47"/>
      <c r="O3624" s="47"/>
      <c r="P3624" s="47"/>
      <c r="Q3624" s="47"/>
      <c r="R3624" s="47" t="str">
        <f t="shared" si="1241"/>
        <v/>
      </c>
      <c r="S3624" s="47" t="str">
        <f t="shared" si="1242"/>
        <v/>
      </c>
      <c r="T3624" s="47"/>
      <c r="U3624" s="47"/>
      <c r="V3624" s="47"/>
      <c r="W3624" s="47"/>
      <c r="X3624" s="47" t="str">
        <f t="shared" si="1239"/>
        <v/>
      </c>
      <c r="Y3624" s="47" t="str">
        <f t="shared" si="1245"/>
        <v/>
      </c>
      <c r="Z3624" s="49" t="str">
        <f t="shared" si="1246"/>
        <v/>
      </c>
      <c r="AA3624" s="49" t="str">
        <f t="shared" si="1247"/>
        <v/>
      </c>
      <c r="AB3624" s="49" t="str">
        <f t="shared" si="1248"/>
        <v/>
      </c>
      <c r="AC3624" s="49" t="str">
        <f t="shared" si="1249"/>
        <v/>
      </c>
      <c r="AD3624" s="49" t="str">
        <f t="shared" si="1238"/>
        <v/>
      </c>
      <c r="AE3624" s="49" t="str">
        <f t="shared" si="1243"/>
        <v/>
      </c>
    </row>
    <row r="3625" spans="1:31" x14ac:dyDescent="0.25">
      <c r="B3625" s="10"/>
      <c r="C3625" s="10"/>
      <c r="D3625" s="10"/>
      <c r="E3625" s="56"/>
      <c r="F3625" s="34"/>
      <c r="G3625" s="34"/>
      <c r="H3625" s="47" t="str">
        <f t="shared" si="1250"/>
        <v/>
      </c>
      <c r="I3625" s="47" t="str">
        <f t="shared" si="1251"/>
        <v/>
      </c>
      <c r="J3625" s="47" t="str">
        <f t="shared" si="1252"/>
        <v/>
      </c>
      <c r="K3625" s="47" t="str">
        <f t="shared" si="1253"/>
        <v/>
      </c>
      <c r="L3625" s="47" t="str">
        <f t="shared" si="1240"/>
        <v/>
      </c>
      <c r="M3625" s="47" t="str">
        <f t="shared" si="1244"/>
        <v/>
      </c>
      <c r="N3625" s="47"/>
      <c r="O3625" s="47"/>
      <c r="P3625" s="47"/>
      <c r="Q3625" s="47"/>
      <c r="R3625" s="47" t="str">
        <f t="shared" si="1241"/>
        <v/>
      </c>
      <c r="S3625" s="47" t="str">
        <f t="shared" si="1242"/>
        <v/>
      </c>
      <c r="T3625" s="47"/>
      <c r="U3625" s="47"/>
      <c r="V3625" s="47"/>
      <c r="W3625" s="47"/>
      <c r="X3625" s="47" t="str">
        <f t="shared" si="1239"/>
        <v/>
      </c>
      <c r="Y3625" s="47" t="str">
        <f t="shared" si="1245"/>
        <v/>
      </c>
      <c r="Z3625" s="49" t="str">
        <f t="shared" si="1246"/>
        <v/>
      </c>
      <c r="AA3625" s="49" t="str">
        <f t="shared" si="1247"/>
        <v/>
      </c>
      <c r="AB3625" s="49" t="str">
        <f t="shared" si="1248"/>
        <v/>
      </c>
      <c r="AC3625" s="49" t="str">
        <f t="shared" si="1249"/>
        <v/>
      </c>
      <c r="AD3625" s="49" t="str">
        <f t="shared" si="1238"/>
        <v/>
      </c>
      <c r="AE3625" s="49" t="str">
        <f t="shared" si="1243"/>
        <v/>
      </c>
    </row>
    <row r="3626" spans="1:31" x14ac:dyDescent="0.25">
      <c r="B3626" s="10"/>
      <c r="C3626" s="10"/>
      <c r="D3626" s="10"/>
      <c r="E3626" s="56"/>
      <c r="F3626" s="34"/>
      <c r="G3626" s="34"/>
      <c r="H3626" s="47" t="str">
        <f t="shared" si="1250"/>
        <v/>
      </c>
      <c r="I3626" s="47" t="str">
        <f t="shared" si="1251"/>
        <v/>
      </c>
      <c r="J3626" s="47" t="str">
        <f t="shared" si="1252"/>
        <v/>
      </c>
      <c r="K3626" s="47" t="str">
        <f t="shared" si="1253"/>
        <v/>
      </c>
      <c r="L3626" s="47" t="str">
        <f t="shared" si="1240"/>
        <v/>
      </c>
      <c r="M3626" s="47" t="str">
        <f t="shared" si="1244"/>
        <v/>
      </c>
      <c r="N3626" s="47"/>
      <c r="O3626" s="47"/>
      <c r="P3626" s="47"/>
      <c r="Q3626" s="47"/>
      <c r="R3626" s="47" t="str">
        <f t="shared" si="1241"/>
        <v/>
      </c>
      <c r="S3626" s="47" t="str">
        <f t="shared" si="1242"/>
        <v/>
      </c>
      <c r="T3626" s="47"/>
      <c r="U3626" s="47"/>
      <c r="V3626" s="47"/>
      <c r="W3626" s="47"/>
      <c r="X3626" s="47" t="str">
        <f t="shared" si="1239"/>
        <v/>
      </c>
      <c r="Y3626" s="47" t="str">
        <f t="shared" si="1245"/>
        <v/>
      </c>
      <c r="Z3626" s="49" t="str">
        <f t="shared" si="1246"/>
        <v/>
      </c>
      <c r="AA3626" s="49" t="str">
        <f t="shared" si="1247"/>
        <v/>
      </c>
      <c r="AB3626" s="49" t="str">
        <f t="shared" si="1248"/>
        <v/>
      </c>
      <c r="AC3626" s="49" t="str">
        <f t="shared" si="1249"/>
        <v/>
      </c>
      <c r="AD3626" s="49" t="str">
        <f t="shared" ref="AD3626:AD3689" si="1254">IF(AND(E3626&gt;0,E3626&lt;E3446),ABS(E3626/E3446-1),"")</f>
        <v/>
      </c>
      <c r="AE3626" s="49" t="str">
        <f t="shared" si="1243"/>
        <v/>
      </c>
    </row>
    <row r="3627" spans="1:31" x14ac:dyDescent="0.25">
      <c r="B3627" s="10"/>
      <c r="C3627" s="10"/>
      <c r="D3627" s="10"/>
      <c r="E3627" s="56"/>
      <c r="F3627" s="34"/>
      <c r="G3627" s="34"/>
      <c r="H3627" s="47" t="str">
        <f t="shared" si="1250"/>
        <v/>
      </c>
      <c r="I3627" s="47" t="str">
        <f t="shared" si="1251"/>
        <v/>
      </c>
      <c r="J3627" s="47" t="str">
        <f t="shared" si="1252"/>
        <v/>
      </c>
      <c r="K3627" s="47" t="str">
        <f t="shared" si="1253"/>
        <v/>
      </c>
      <c r="L3627" s="47" t="str">
        <f t="shared" si="1240"/>
        <v/>
      </c>
      <c r="M3627" s="47" t="str">
        <f t="shared" si="1244"/>
        <v/>
      </c>
      <c r="N3627" s="47"/>
      <c r="O3627" s="47"/>
      <c r="P3627" s="47"/>
      <c r="Q3627" s="47"/>
      <c r="R3627" s="47" t="str">
        <f t="shared" si="1241"/>
        <v/>
      </c>
      <c r="S3627" s="47" t="str">
        <f t="shared" si="1242"/>
        <v/>
      </c>
      <c r="T3627" s="47"/>
      <c r="U3627" s="47"/>
      <c r="V3627" s="47"/>
      <c r="W3627" s="47"/>
      <c r="X3627" s="47" t="str">
        <f t="shared" ref="X3627:X3690" si="1255">IF(AND(D3627&gt;0,D3627&lt;D3447),ABS(D3627/D3447-1),"")</f>
        <v/>
      </c>
      <c r="Y3627" s="47" t="str">
        <f t="shared" si="1245"/>
        <v/>
      </c>
      <c r="Z3627" s="49" t="str">
        <f t="shared" si="1246"/>
        <v/>
      </c>
      <c r="AA3627" s="49" t="str">
        <f t="shared" si="1247"/>
        <v/>
      </c>
      <c r="AB3627" s="49" t="str">
        <f t="shared" si="1248"/>
        <v/>
      </c>
      <c r="AC3627" s="49" t="str">
        <f t="shared" si="1249"/>
        <v/>
      </c>
      <c r="AD3627" s="49" t="str">
        <f t="shared" si="1254"/>
        <v/>
      </c>
      <c r="AE3627" s="49" t="str">
        <f t="shared" si="1243"/>
        <v/>
      </c>
    </row>
    <row r="3628" spans="1:31" x14ac:dyDescent="0.25">
      <c r="B3628" s="10"/>
      <c r="C3628" s="10"/>
      <c r="D3628" s="10"/>
      <c r="E3628" s="56"/>
      <c r="F3628" s="34"/>
      <c r="G3628" s="34"/>
      <c r="H3628" s="47" t="str">
        <f t="shared" si="1250"/>
        <v/>
      </c>
      <c r="I3628" s="47" t="str">
        <f t="shared" si="1251"/>
        <v/>
      </c>
      <c r="J3628" s="47" t="str">
        <f t="shared" si="1252"/>
        <v/>
      </c>
      <c r="K3628" s="47" t="str">
        <f t="shared" si="1253"/>
        <v/>
      </c>
      <c r="L3628" s="47" t="str">
        <f t="shared" ref="L3628:L3691" si="1256">IF(AND(B3628&gt;0,B3628&lt;B3448),ABS(B3628/B3448-1),"")</f>
        <v/>
      </c>
      <c r="M3628" s="47" t="str">
        <f t="shared" si="1244"/>
        <v/>
      </c>
      <c r="N3628" s="47"/>
      <c r="O3628" s="47"/>
      <c r="P3628" s="47"/>
      <c r="Q3628" s="47"/>
      <c r="R3628" s="47" t="str">
        <f t="shared" si="1241"/>
        <v/>
      </c>
      <c r="S3628" s="47" t="str">
        <f t="shared" si="1242"/>
        <v/>
      </c>
      <c r="T3628" s="47"/>
      <c r="U3628" s="47"/>
      <c r="V3628" s="47"/>
      <c r="W3628" s="47"/>
      <c r="X3628" s="47" t="str">
        <f t="shared" si="1255"/>
        <v/>
      </c>
      <c r="Y3628" s="47" t="str">
        <f t="shared" si="1245"/>
        <v/>
      </c>
      <c r="Z3628" s="49" t="str">
        <f t="shared" si="1246"/>
        <v/>
      </c>
      <c r="AA3628" s="49" t="str">
        <f t="shared" si="1247"/>
        <v/>
      </c>
      <c r="AB3628" s="49" t="str">
        <f t="shared" si="1248"/>
        <v/>
      </c>
      <c r="AC3628" s="49" t="str">
        <f t="shared" si="1249"/>
        <v/>
      </c>
      <c r="AD3628" s="49" t="str">
        <f t="shared" si="1254"/>
        <v/>
      </c>
      <c r="AE3628" s="49" t="str">
        <f t="shared" si="1243"/>
        <v/>
      </c>
    </row>
    <row r="3629" spans="1:31" x14ac:dyDescent="0.25">
      <c r="B3629" s="10"/>
      <c r="C3629" s="10"/>
      <c r="D3629" s="10"/>
      <c r="E3629" s="56"/>
      <c r="F3629" s="34"/>
      <c r="G3629" s="34"/>
      <c r="H3629" s="47" t="str">
        <f t="shared" si="1250"/>
        <v/>
      </c>
      <c r="I3629" s="47" t="str">
        <f t="shared" si="1251"/>
        <v/>
      </c>
      <c r="J3629" s="47" t="str">
        <f t="shared" si="1252"/>
        <v/>
      </c>
      <c r="K3629" s="47" t="str">
        <f t="shared" si="1253"/>
        <v/>
      </c>
      <c r="L3629" s="47" t="str">
        <f t="shared" si="1256"/>
        <v/>
      </c>
      <c r="M3629" s="47" t="str">
        <f t="shared" si="1244"/>
        <v/>
      </c>
      <c r="N3629" s="47"/>
      <c r="O3629" s="47"/>
      <c r="P3629" s="47"/>
      <c r="Q3629" s="47"/>
      <c r="R3629" s="47" t="str">
        <f t="shared" si="1241"/>
        <v/>
      </c>
      <c r="S3629" s="47" t="str">
        <f t="shared" si="1242"/>
        <v/>
      </c>
      <c r="T3629" s="47"/>
      <c r="U3629" s="47"/>
      <c r="V3629" s="47"/>
      <c r="W3629" s="47"/>
      <c r="X3629" s="47" t="str">
        <f t="shared" si="1255"/>
        <v/>
      </c>
      <c r="Y3629" s="47" t="str">
        <f t="shared" si="1245"/>
        <v/>
      </c>
      <c r="Z3629" s="49" t="str">
        <f t="shared" si="1246"/>
        <v/>
      </c>
      <c r="AA3629" s="49" t="str">
        <f t="shared" si="1247"/>
        <v/>
      </c>
      <c r="AB3629" s="49" t="str">
        <f t="shared" si="1248"/>
        <v/>
      </c>
      <c r="AC3629" s="49" t="str">
        <f t="shared" si="1249"/>
        <v/>
      </c>
      <c r="AD3629" s="49" t="str">
        <f t="shared" si="1254"/>
        <v/>
      </c>
      <c r="AE3629" s="49" t="str">
        <f t="shared" si="1243"/>
        <v/>
      </c>
    </row>
    <row r="3630" spans="1:31" x14ac:dyDescent="0.25">
      <c r="B3630" s="10"/>
      <c r="C3630" s="10"/>
      <c r="D3630" s="10"/>
      <c r="E3630" s="56"/>
      <c r="F3630" s="34"/>
      <c r="G3630" s="34"/>
      <c r="H3630" s="47" t="str">
        <f t="shared" si="1250"/>
        <v/>
      </c>
      <c r="I3630" s="47" t="str">
        <f t="shared" si="1251"/>
        <v/>
      </c>
      <c r="J3630" s="47" t="str">
        <f t="shared" si="1252"/>
        <v/>
      </c>
      <c r="K3630" s="47" t="str">
        <f t="shared" si="1253"/>
        <v/>
      </c>
      <c r="L3630" s="47" t="str">
        <f t="shared" si="1256"/>
        <v/>
      </c>
      <c r="M3630" s="47" t="str">
        <f t="shared" si="1244"/>
        <v/>
      </c>
      <c r="N3630" s="47"/>
      <c r="O3630" s="47"/>
      <c r="P3630" s="47"/>
      <c r="Q3630" s="47"/>
      <c r="R3630" s="47" t="str">
        <f t="shared" si="1241"/>
        <v/>
      </c>
      <c r="S3630" s="47" t="str">
        <f t="shared" si="1242"/>
        <v/>
      </c>
      <c r="T3630" s="47"/>
      <c r="U3630" s="47"/>
      <c r="V3630" s="47"/>
      <c r="W3630" s="47"/>
      <c r="X3630" s="47" t="str">
        <f t="shared" si="1255"/>
        <v/>
      </c>
      <c r="Y3630" s="47" t="str">
        <f t="shared" si="1245"/>
        <v/>
      </c>
      <c r="Z3630" s="49" t="str">
        <f t="shared" si="1246"/>
        <v/>
      </c>
      <c r="AA3630" s="49" t="str">
        <f t="shared" si="1247"/>
        <v/>
      </c>
      <c r="AB3630" s="49" t="str">
        <f t="shared" si="1248"/>
        <v/>
      </c>
      <c r="AC3630" s="49" t="str">
        <f t="shared" si="1249"/>
        <v/>
      </c>
      <c r="AD3630" s="49" t="str">
        <f t="shared" si="1254"/>
        <v/>
      </c>
      <c r="AE3630" s="49" t="str">
        <f t="shared" si="1243"/>
        <v/>
      </c>
    </row>
    <row r="3631" spans="1:31" x14ac:dyDescent="0.25">
      <c r="B3631" s="10"/>
      <c r="C3631" s="10"/>
      <c r="D3631" s="10"/>
      <c r="E3631" s="56"/>
      <c r="F3631" s="34"/>
      <c r="G3631" s="34"/>
      <c r="H3631" s="47" t="str">
        <f t="shared" si="1250"/>
        <v/>
      </c>
      <c r="I3631" s="47" t="str">
        <f t="shared" si="1251"/>
        <v/>
      </c>
      <c r="J3631" s="47" t="str">
        <f t="shared" si="1252"/>
        <v/>
      </c>
      <c r="K3631" s="47" t="str">
        <f t="shared" si="1253"/>
        <v/>
      </c>
      <c r="L3631" s="47" t="str">
        <f t="shared" si="1256"/>
        <v/>
      </c>
      <c r="M3631" s="47" t="str">
        <f t="shared" si="1244"/>
        <v/>
      </c>
      <c r="N3631" s="47"/>
      <c r="O3631" s="47"/>
      <c r="P3631" s="47"/>
      <c r="Q3631" s="47"/>
      <c r="R3631" s="47" t="str">
        <f t="shared" ref="R3631:R3694" si="1257">IF(AND(C3632&gt;0,C3632&lt;C3451),ABS(C3632/C3451-1),"")</f>
        <v/>
      </c>
      <c r="S3631" s="47" t="str">
        <f t="shared" ref="S3631:S3694" si="1258">IF(AND(C3632&gt;0,C3632&lt;C3266),ABS(C3632/C3266-1),"")</f>
        <v/>
      </c>
      <c r="T3631" s="47"/>
      <c r="U3631" s="47"/>
      <c r="V3631" s="47"/>
      <c r="W3631" s="47"/>
      <c r="X3631" s="47" t="str">
        <f t="shared" si="1255"/>
        <v/>
      </c>
      <c r="Y3631" s="47" t="str">
        <f t="shared" si="1245"/>
        <v/>
      </c>
      <c r="Z3631" s="49" t="str">
        <f t="shared" si="1246"/>
        <v/>
      </c>
      <c r="AA3631" s="49" t="str">
        <f t="shared" si="1247"/>
        <v/>
      </c>
      <c r="AB3631" s="49" t="str">
        <f t="shared" si="1248"/>
        <v/>
      </c>
      <c r="AC3631" s="49" t="str">
        <f t="shared" si="1249"/>
        <v/>
      </c>
      <c r="AD3631" s="49" t="str">
        <f t="shared" si="1254"/>
        <v/>
      </c>
      <c r="AE3631" s="49" t="str">
        <f t="shared" si="1243"/>
        <v/>
      </c>
    </row>
    <row r="3632" spans="1:31" x14ac:dyDescent="0.25">
      <c r="B3632" s="10"/>
      <c r="C3632" s="10"/>
      <c r="D3632" s="10"/>
      <c r="E3632" s="56"/>
      <c r="F3632" s="34"/>
      <c r="G3632" s="34"/>
      <c r="H3632" s="47" t="str">
        <f t="shared" si="1250"/>
        <v/>
      </c>
      <c r="I3632" s="47" t="str">
        <f t="shared" si="1251"/>
        <v/>
      </c>
      <c r="J3632" s="47" t="str">
        <f t="shared" si="1252"/>
        <v/>
      </c>
      <c r="K3632" s="47" t="str">
        <f t="shared" si="1253"/>
        <v/>
      </c>
      <c r="L3632" s="47" t="str">
        <f t="shared" si="1256"/>
        <v/>
      </c>
      <c r="M3632" s="47" t="str">
        <f t="shared" si="1244"/>
        <v/>
      </c>
      <c r="N3632" s="47"/>
      <c r="O3632" s="47"/>
      <c r="P3632" s="47"/>
      <c r="Q3632" s="47"/>
      <c r="R3632" s="47" t="str">
        <f t="shared" si="1257"/>
        <v/>
      </c>
      <c r="S3632" s="47" t="str">
        <f t="shared" si="1258"/>
        <v/>
      </c>
      <c r="T3632" s="47"/>
      <c r="U3632" s="47"/>
      <c r="V3632" s="47"/>
      <c r="W3632" s="47"/>
      <c r="X3632" s="47" t="str">
        <f t="shared" si="1255"/>
        <v/>
      </c>
      <c r="Y3632" s="47" t="str">
        <f t="shared" si="1245"/>
        <v/>
      </c>
      <c r="Z3632" s="49" t="str">
        <f t="shared" si="1246"/>
        <v/>
      </c>
      <c r="AA3632" s="49" t="str">
        <f t="shared" si="1247"/>
        <v/>
      </c>
      <c r="AB3632" s="49" t="str">
        <f t="shared" si="1248"/>
        <v/>
      </c>
      <c r="AC3632" s="49" t="str">
        <f t="shared" si="1249"/>
        <v/>
      </c>
      <c r="AD3632" s="49" t="str">
        <f t="shared" si="1254"/>
        <v/>
      </c>
      <c r="AE3632" s="49" t="str">
        <f t="shared" si="1243"/>
        <v/>
      </c>
    </row>
    <row r="3633" spans="2:31" x14ac:dyDescent="0.25">
      <c r="B3633" s="10"/>
      <c r="C3633" s="10"/>
      <c r="D3633" s="10"/>
      <c r="E3633" s="56"/>
      <c r="F3633" s="34"/>
      <c r="G3633" s="34"/>
      <c r="H3633" s="47" t="str">
        <f t="shared" si="1250"/>
        <v/>
      </c>
      <c r="I3633" s="47" t="str">
        <f t="shared" si="1251"/>
        <v/>
      </c>
      <c r="J3633" s="47" t="str">
        <f t="shared" si="1252"/>
        <v/>
      </c>
      <c r="K3633" s="47" t="str">
        <f t="shared" si="1253"/>
        <v/>
      </c>
      <c r="L3633" s="47" t="str">
        <f t="shared" si="1256"/>
        <v/>
      </c>
      <c r="M3633" s="47" t="str">
        <f t="shared" si="1244"/>
        <v/>
      </c>
      <c r="N3633" s="47"/>
      <c r="O3633" s="47"/>
      <c r="P3633" s="47"/>
      <c r="Q3633" s="47"/>
      <c r="R3633" s="47" t="str">
        <f t="shared" si="1257"/>
        <v/>
      </c>
      <c r="S3633" s="47" t="str">
        <f t="shared" si="1258"/>
        <v/>
      </c>
      <c r="T3633" s="47"/>
      <c r="U3633" s="47"/>
      <c r="V3633" s="47"/>
      <c r="W3633" s="47"/>
      <c r="X3633" s="47" t="str">
        <f t="shared" si="1255"/>
        <v/>
      </c>
      <c r="Y3633" s="47" t="str">
        <f t="shared" si="1245"/>
        <v/>
      </c>
      <c r="Z3633" s="49" t="str">
        <f t="shared" si="1246"/>
        <v/>
      </c>
      <c r="AA3633" s="49" t="str">
        <f t="shared" si="1247"/>
        <v/>
      </c>
      <c r="AB3633" s="49" t="str">
        <f t="shared" si="1248"/>
        <v/>
      </c>
      <c r="AC3633" s="49" t="str">
        <f t="shared" si="1249"/>
        <v/>
      </c>
      <c r="AD3633" s="49" t="str">
        <f t="shared" si="1254"/>
        <v/>
      </c>
      <c r="AE3633" s="49" t="str">
        <f t="shared" si="1243"/>
        <v/>
      </c>
    </row>
    <row r="3634" spans="2:31" x14ac:dyDescent="0.25">
      <c r="B3634" s="10"/>
      <c r="C3634" s="10"/>
      <c r="D3634" s="10"/>
      <c r="E3634" s="10"/>
      <c r="F3634" s="34"/>
      <c r="G3634" s="34"/>
      <c r="H3634" s="47" t="str">
        <f t="shared" si="1250"/>
        <v/>
      </c>
      <c r="I3634" s="47" t="str">
        <f t="shared" si="1251"/>
        <v/>
      </c>
      <c r="J3634" s="47" t="str">
        <f t="shared" si="1252"/>
        <v/>
      </c>
      <c r="K3634" s="47" t="str">
        <f t="shared" si="1253"/>
        <v/>
      </c>
      <c r="L3634" s="47" t="str">
        <f t="shared" si="1256"/>
        <v/>
      </c>
      <c r="M3634" s="47" t="str">
        <f t="shared" si="1244"/>
        <v/>
      </c>
      <c r="N3634" s="47"/>
      <c r="O3634" s="47"/>
      <c r="P3634" s="47"/>
      <c r="Q3634" s="47"/>
      <c r="R3634" s="47" t="str">
        <f t="shared" si="1257"/>
        <v/>
      </c>
      <c r="S3634" s="47" t="str">
        <f t="shared" si="1258"/>
        <v/>
      </c>
      <c r="T3634" s="47"/>
      <c r="U3634" s="47"/>
      <c r="V3634" s="47"/>
      <c r="W3634" s="47"/>
      <c r="X3634" s="47" t="str">
        <f t="shared" si="1255"/>
        <v/>
      </c>
      <c r="Y3634" s="47" t="str">
        <f t="shared" si="1245"/>
        <v/>
      </c>
      <c r="Z3634" s="49" t="str">
        <f t="shared" si="1246"/>
        <v/>
      </c>
      <c r="AA3634" s="49" t="str">
        <f t="shared" si="1247"/>
        <v/>
      </c>
      <c r="AB3634" s="49" t="str">
        <f t="shared" si="1248"/>
        <v/>
      </c>
      <c r="AC3634" s="49" t="str">
        <f t="shared" si="1249"/>
        <v/>
      </c>
      <c r="AD3634" s="49" t="str">
        <f t="shared" si="1254"/>
        <v/>
      </c>
      <c r="AE3634" s="49" t="str">
        <f t="shared" si="1243"/>
        <v/>
      </c>
    </row>
    <row r="3635" spans="2:31" x14ac:dyDescent="0.25">
      <c r="B3635" s="10"/>
      <c r="C3635" s="10"/>
      <c r="D3635" s="10"/>
      <c r="E3635" s="56"/>
      <c r="F3635" s="34"/>
      <c r="G3635" s="34"/>
      <c r="H3635" s="47" t="str">
        <f t="shared" si="1250"/>
        <v/>
      </c>
      <c r="I3635" s="47" t="str">
        <f t="shared" si="1251"/>
        <v/>
      </c>
      <c r="J3635" s="47" t="str">
        <f t="shared" si="1252"/>
        <v/>
      </c>
      <c r="K3635" s="47" t="str">
        <f t="shared" si="1253"/>
        <v/>
      </c>
      <c r="L3635" s="47" t="str">
        <f t="shared" si="1256"/>
        <v/>
      </c>
      <c r="M3635" s="47" t="str">
        <f t="shared" si="1244"/>
        <v/>
      </c>
      <c r="N3635" s="47"/>
      <c r="O3635" s="47"/>
      <c r="P3635" s="47"/>
      <c r="Q3635" s="47"/>
      <c r="R3635" s="47" t="str">
        <f t="shared" si="1257"/>
        <v/>
      </c>
      <c r="S3635" s="47" t="str">
        <f t="shared" si="1258"/>
        <v/>
      </c>
      <c r="T3635" s="47"/>
      <c r="U3635" s="47"/>
      <c r="V3635" s="47"/>
      <c r="W3635" s="47"/>
      <c r="X3635" s="47" t="str">
        <f t="shared" si="1255"/>
        <v/>
      </c>
      <c r="Y3635" s="47" t="str">
        <f t="shared" si="1245"/>
        <v/>
      </c>
      <c r="Z3635" s="49" t="str">
        <f t="shared" si="1246"/>
        <v/>
      </c>
      <c r="AA3635" s="49" t="str">
        <f t="shared" si="1247"/>
        <v/>
      </c>
      <c r="AB3635" s="49" t="str">
        <f t="shared" si="1248"/>
        <v/>
      </c>
      <c r="AC3635" s="49" t="str">
        <f t="shared" si="1249"/>
        <v/>
      </c>
      <c r="AD3635" s="49" t="str">
        <f t="shared" si="1254"/>
        <v/>
      </c>
      <c r="AE3635" s="49" t="str">
        <f t="shared" si="1243"/>
        <v/>
      </c>
    </row>
    <row r="3636" spans="2:31" x14ac:dyDescent="0.25">
      <c r="B3636" s="10"/>
      <c r="C3636" s="10"/>
      <c r="D3636" s="10"/>
      <c r="E3636" s="56"/>
      <c r="F3636" s="34"/>
      <c r="G3636" s="34"/>
      <c r="H3636" s="47" t="str">
        <f t="shared" si="1250"/>
        <v/>
      </c>
      <c r="I3636" s="47" t="str">
        <f t="shared" si="1251"/>
        <v/>
      </c>
      <c r="J3636" s="47" t="str">
        <f t="shared" si="1252"/>
        <v/>
      </c>
      <c r="K3636" s="47" t="str">
        <f t="shared" si="1253"/>
        <v/>
      </c>
      <c r="L3636" s="47" t="str">
        <f t="shared" si="1256"/>
        <v/>
      </c>
      <c r="M3636" s="47" t="str">
        <f t="shared" si="1244"/>
        <v/>
      </c>
      <c r="N3636" s="47"/>
      <c r="O3636" s="47"/>
      <c r="P3636" s="47"/>
      <c r="Q3636" s="47"/>
      <c r="R3636" s="47" t="str">
        <f t="shared" si="1257"/>
        <v/>
      </c>
      <c r="S3636" s="47" t="str">
        <f t="shared" si="1258"/>
        <v/>
      </c>
      <c r="T3636" s="47"/>
      <c r="U3636" s="47"/>
      <c r="V3636" s="47"/>
      <c r="W3636" s="47"/>
      <c r="X3636" s="47" t="str">
        <f t="shared" si="1255"/>
        <v/>
      </c>
      <c r="Y3636" s="47" t="str">
        <f t="shared" si="1245"/>
        <v/>
      </c>
      <c r="Z3636" s="49" t="str">
        <f t="shared" si="1246"/>
        <v/>
      </c>
      <c r="AA3636" s="49" t="str">
        <f t="shared" si="1247"/>
        <v/>
      </c>
      <c r="AB3636" s="49" t="str">
        <f t="shared" si="1248"/>
        <v/>
      </c>
      <c r="AC3636" s="49" t="str">
        <f t="shared" si="1249"/>
        <v/>
      </c>
      <c r="AD3636" s="49" t="str">
        <f t="shared" si="1254"/>
        <v/>
      </c>
      <c r="AE3636" s="49" t="str">
        <f t="shared" si="1243"/>
        <v/>
      </c>
    </row>
    <row r="3637" spans="2:31" x14ac:dyDescent="0.25">
      <c r="B3637" s="10"/>
      <c r="C3637" s="10"/>
      <c r="D3637" s="10"/>
      <c r="E3637" s="56"/>
      <c r="F3637" s="34"/>
      <c r="G3637" s="34"/>
      <c r="H3637" s="47" t="str">
        <f t="shared" si="1250"/>
        <v/>
      </c>
      <c r="I3637" s="47" t="str">
        <f t="shared" si="1251"/>
        <v/>
      </c>
      <c r="J3637" s="47" t="str">
        <f t="shared" si="1252"/>
        <v/>
      </c>
      <c r="K3637" s="47" t="str">
        <f t="shared" si="1253"/>
        <v/>
      </c>
      <c r="L3637" s="47" t="str">
        <f t="shared" si="1256"/>
        <v/>
      </c>
      <c r="M3637" s="47" t="str">
        <f t="shared" si="1244"/>
        <v/>
      </c>
      <c r="N3637" s="47"/>
      <c r="O3637" s="47"/>
      <c r="P3637" s="47"/>
      <c r="Q3637" s="47"/>
      <c r="R3637" s="47" t="str">
        <f t="shared" si="1257"/>
        <v/>
      </c>
      <c r="S3637" s="47" t="str">
        <f t="shared" si="1258"/>
        <v/>
      </c>
      <c r="T3637" s="47"/>
      <c r="U3637" s="47"/>
      <c r="V3637" s="47"/>
      <c r="W3637" s="47"/>
      <c r="X3637" s="47" t="str">
        <f t="shared" si="1255"/>
        <v/>
      </c>
      <c r="Y3637" s="47" t="str">
        <f t="shared" si="1245"/>
        <v/>
      </c>
      <c r="Z3637" s="49" t="str">
        <f t="shared" si="1246"/>
        <v/>
      </c>
      <c r="AA3637" s="49" t="str">
        <f t="shared" si="1247"/>
        <v/>
      </c>
      <c r="AB3637" s="49" t="str">
        <f t="shared" si="1248"/>
        <v/>
      </c>
      <c r="AC3637" s="49" t="str">
        <f t="shared" si="1249"/>
        <v/>
      </c>
      <c r="AD3637" s="49" t="str">
        <f t="shared" si="1254"/>
        <v/>
      </c>
      <c r="AE3637" s="49" t="str">
        <f t="shared" si="1243"/>
        <v/>
      </c>
    </row>
    <row r="3638" spans="2:31" x14ac:dyDescent="0.25">
      <c r="B3638" s="10"/>
      <c r="C3638" s="10"/>
      <c r="D3638" s="10"/>
      <c r="E3638" s="56"/>
      <c r="F3638" s="34"/>
      <c r="G3638" s="34"/>
      <c r="H3638" s="47" t="str">
        <f t="shared" si="1250"/>
        <v/>
      </c>
      <c r="I3638" s="47" t="str">
        <f t="shared" si="1251"/>
        <v/>
      </c>
      <c r="J3638" s="47" t="str">
        <f t="shared" si="1252"/>
        <v/>
      </c>
      <c r="K3638" s="47" t="str">
        <f t="shared" si="1253"/>
        <v/>
      </c>
      <c r="L3638" s="47" t="str">
        <f t="shared" si="1256"/>
        <v/>
      </c>
      <c r="M3638" s="47" t="str">
        <f t="shared" si="1244"/>
        <v/>
      </c>
      <c r="N3638" s="47"/>
      <c r="O3638" s="47"/>
      <c r="P3638" s="47"/>
      <c r="Q3638" s="47"/>
      <c r="R3638" s="47" t="str">
        <f t="shared" si="1257"/>
        <v/>
      </c>
      <c r="S3638" s="47" t="str">
        <f t="shared" si="1258"/>
        <v/>
      </c>
      <c r="T3638" s="47"/>
      <c r="U3638" s="47"/>
      <c r="V3638" s="47"/>
      <c r="W3638" s="47"/>
      <c r="X3638" s="47" t="str">
        <f t="shared" si="1255"/>
        <v/>
      </c>
      <c r="Y3638" s="47" t="str">
        <f t="shared" si="1245"/>
        <v/>
      </c>
      <c r="Z3638" s="49" t="str">
        <f t="shared" si="1246"/>
        <v/>
      </c>
      <c r="AA3638" s="49" t="str">
        <f t="shared" si="1247"/>
        <v/>
      </c>
      <c r="AB3638" s="49" t="str">
        <f t="shared" si="1248"/>
        <v/>
      </c>
      <c r="AC3638" s="49" t="str">
        <f t="shared" si="1249"/>
        <v/>
      </c>
      <c r="AD3638" s="49" t="str">
        <f t="shared" si="1254"/>
        <v/>
      </c>
      <c r="AE3638" s="49" t="str">
        <f t="shared" si="1243"/>
        <v/>
      </c>
    </row>
    <row r="3639" spans="2:31" x14ac:dyDescent="0.25">
      <c r="B3639" s="10"/>
      <c r="C3639" s="10"/>
      <c r="D3639" s="10"/>
      <c r="E3639" s="56"/>
      <c r="F3639" s="34"/>
      <c r="G3639" s="34"/>
      <c r="H3639" s="47" t="str">
        <f t="shared" si="1250"/>
        <v/>
      </c>
      <c r="I3639" s="47" t="str">
        <f t="shared" si="1251"/>
        <v/>
      </c>
      <c r="J3639" s="47" t="str">
        <f t="shared" si="1252"/>
        <v/>
      </c>
      <c r="K3639" s="47" t="str">
        <f t="shared" si="1253"/>
        <v/>
      </c>
      <c r="L3639" s="47" t="str">
        <f t="shared" si="1256"/>
        <v/>
      </c>
      <c r="M3639" s="47" t="str">
        <f t="shared" si="1244"/>
        <v/>
      </c>
      <c r="N3639" s="47"/>
      <c r="O3639" s="47"/>
      <c r="P3639" s="47"/>
      <c r="Q3639" s="47"/>
      <c r="R3639" s="47" t="str">
        <f t="shared" si="1257"/>
        <v/>
      </c>
      <c r="S3639" s="47" t="str">
        <f t="shared" si="1258"/>
        <v/>
      </c>
      <c r="T3639" s="47"/>
      <c r="U3639" s="47"/>
      <c r="V3639" s="47"/>
      <c r="W3639" s="47"/>
      <c r="X3639" s="47" t="str">
        <f t="shared" si="1255"/>
        <v/>
      </c>
      <c r="Y3639" s="47" t="str">
        <f t="shared" si="1245"/>
        <v/>
      </c>
      <c r="Z3639" s="49" t="str">
        <f t="shared" si="1246"/>
        <v/>
      </c>
      <c r="AA3639" s="49" t="str">
        <f t="shared" si="1247"/>
        <v/>
      </c>
      <c r="AB3639" s="49" t="str">
        <f t="shared" si="1248"/>
        <v/>
      </c>
      <c r="AC3639" s="49" t="str">
        <f t="shared" si="1249"/>
        <v/>
      </c>
      <c r="AD3639" s="49" t="str">
        <f t="shared" si="1254"/>
        <v/>
      </c>
      <c r="AE3639" s="49" t="str">
        <f t="shared" si="1243"/>
        <v/>
      </c>
    </row>
    <row r="3640" spans="2:31" x14ac:dyDescent="0.25">
      <c r="B3640" s="10"/>
      <c r="C3640" s="10"/>
      <c r="D3640" s="10"/>
      <c r="E3640" s="56"/>
      <c r="F3640" s="34"/>
      <c r="G3640" s="34"/>
      <c r="H3640" s="47" t="str">
        <f t="shared" si="1250"/>
        <v/>
      </c>
      <c r="I3640" s="47" t="str">
        <f t="shared" si="1251"/>
        <v/>
      </c>
      <c r="J3640" s="47" t="str">
        <f t="shared" si="1252"/>
        <v/>
      </c>
      <c r="K3640" s="47" t="str">
        <f t="shared" si="1253"/>
        <v/>
      </c>
      <c r="L3640" s="47" t="str">
        <f t="shared" si="1256"/>
        <v/>
      </c>
      <c r="M3640" s="47" t="str">
        <f t="shared" si="1244"/>
        <v/>
      </c>
      <c r="N3640" s="47"/>
      <c r="O3640" s="47"/>
      <c r="P3640" s="47"/>
      <c r="Q3640" s="47"/>
      <c r="R3640" s="47" t="str">
        <f t="shared" si="1257"/>
        <v/>
      </c>
      <c r="S3640" s="47" t="str">
        <f t="shared" si="1258"/>
        <v/>
      </c>
      <c r="T3640" s="47"/>
      <c r="U3640" s="47"/>
      <c r="V3640" s="47"/>
      <c r="W3640" s="47"/>
      <c r="X3640" s="47" t="str">
        <f t="shared" si="1255"/>
        <v/>
      </c>
      <c r="Y3640" s="47" t="str">
        <f t="shared" si="1245"/>
        <v/>
      </c>
      <c r="Z3640" s="49" t="str">
        <f t="shared" si="1246"/>
        <v/>
      </c>
      <c r="AA3640" s="49" t="str">
        <f t="shared" si="1247"/>
        <v/>
      </c>
      <c r="AB3640" s="49" t="str">
        <f t="shared" si="1248"/>
        <v/>
      </c>
      <c r="AC3640" s="49" t="str">
        <f t="shared" si="1249"/>
        <v/>
      </c>
      <c r="AD3640" s="49" t="str">
        <f t="shared" si="1254"/>
        <v/>
      </c>
      <c r="AE3640" s="49" t="str">
        <f t="shared" si="1243"/>
        <v/>
      </c>
    </row>
    <row r="3641" spans="2:31" x14ac:dyDescent="0.25">
      <c r="B3641" s="10"/>
      <c r="C3641" s="10"/>
      <c r="D3641" s="10"/>
      <c r="E3641" s="56"/>
      <c r="F3641" s="34"/>
      <c r="G3641" s="34"/>
      <c r="H3641" s="47" t="str">
        <f t="shared" si="1250"/>
        <v/>
      </c>
      <c r="I3641" s="47" t="str">
        <f t="shared" si="1251"/>
        <v/>
      </c>
      <c r="J3641" s="47" t="str">
        <f t="shared" si="1252"/>
        <v/>
      </c>
      <c r="K3641" s="47" t="str">
        <f t="shared" si="1253"/>
        <v/>
      </c>
      <c r="L3641" s="47" t="str">
        <f t="shared" si="1256"/>
        <v/>
      </c>
      <c r="M3641" s="47" t="str">
        <f t="shared" si="1244"/>
        <v/>
      </c>
      <c r="N3641" s="47"/>
      <c r="O3641" s="47"/>
      <c r="P3641" s="47"/>
      <c r="Q3641" s="47"/>
      <c r="R3641" s="47" t="str">
        <f t="shared" si="1257"/>
        <v/>
      </c>
      <c r="S3641" s="47" t="str">
        <f t="shared" si="1258"/>
        <v/>
      </c>
      <c r="T3641" s="47"/>
      <c r="U3641" s="47"/>
      <c r="V3641" s="47"/>
      <c r="W3641" s="47"/>
      <c r="X3641" s="47" t="str">
        <f t="shared" si="1255"/>
        <v/>
      </c>
      <c r="Y3641" s="47" t="str">
        <f t="shared" si="1245"/>
        <v/>
      </c>
      <c r="Z3641" s="49" t="str">
        <f t="shared" si="1246"/>
        <v/>
      </c>
      <c r="AA3641" s="49" t="str">
        <f t="shared" si="1247"/>
        <v/>
      </c>
      <c r="AB3641" s="49" t="str">
        <f t="shared" si="1248"/>
        <v/>
      </c>
      <c r="AC3641" s="49" t="str">
        <f t="shared" si="1249"/>
        <v/>
      </c>
      <c r="AD3641" s="49" t="str">
        <f t="shared" si="1254"/>
        <v/>
      </c>
      <c r="AE3641" s="49" t="str">
        <f t="shared" si="1243"/>
        <v/>
      </c>
    </row>
    <row r="3642" spans="2:31" x14ac:dyDescent="0.25">
      <c r="B3642" s="10"/>
      <c r="C3642" s="10"/>
      <c r="D3642" s="10"/>
      <c r="E3642" s="56"/>
      <c r="F3642" s="34"/>
      <c r="G3642" s="34"/>
      <c r="H3642" s="47" t="str">
        <f t="shared" si="1250"/>
        <v/>
      </c>
      <c r="I3642" s="47" t="str">
        <f t="shared" si="1251"/>
        <v/>
      </c>
      <c r="J3642" s="47" t="str">
        <f t="shared" si="1252"/>
        <v/>
      </c>
      <c r="K3642" s="47" t="str">
        <f t="shared" si="1253"/>
        <v/>
      </c>
      <c r="L3642" s="47" t="str">
        <f t="shared" si="1256"/>
        <v/>
      </c>
      <c r="M3642" s="47" t="str">
        <f t="shared" si="1244"/>
        <v/>
      </c>
      <c r="N3642" s="47"/>
      <c r="O3642" s="47"/>
      <c r="P3642" s="47"/>
      <c r="Q3642" s="47"/>
      <c r="R3642" s="47" t="str">
        <f t="shared" si="1257"/>
        <v/>
      </c>
      <c r="S3642" s="47" t="str">
        <f t="shared" si="1258"/>
        <v/>
      </c>
      <c r="T3642" s="47"/>
      <c r="U3642" s="47"/>
      <c r="V3642" s="47"/>
      <c r="W3642" s="47"/>
      <c r="X3642" s="47" t="str">
        <f t="shared" si="1255"/>
        <v/>
      </c>
      <c r="Y3642" s="47" t="str">
        <f t="shared" si="1245"/>
        <v/>
      </c>
      <c r="Z3642" s="49" t="str">
        <f t="shared" si="1246"/>
        <v/>
      </c>
      <c r="AA3642" s="49" t="str">
        <f t="shared" si="1247"/>
        <v/>
      </c>
      <c r="AB3642" s="49" t="str">
        <f t="shared" si="1248"/>
        <v/>
      </c>
      <c r="AC3642" s="49" t="str">
        <f t="shared" si="1249"/>
        <v/>
      </c>
      <c r="AD3642" s="49" t="str">
        <f t="shared" si="1254"/>
        <v/>
      </c>
      <c r="AE3642" s="49" t="str">
        <f t="shared" si="1243"/>
        <v/>
      </c>
    </row>
    <row r="3643" spans="2:31" x14ac:dyDescent="0.25">
      <c r="B3643" s="10"/>
      <c r="C3643" s="10"/>
      <c r="D3643" s="10"/>
      <c r="E3643" s="56"/>
      <c r="F3643" s="34"/>
      <c r="G3643" s="34"/>
      <c r="H3643" s="47" t="str">
        <f t="shared" si="1250"/>
        <v/>
      </c>
      <c r="I3643" s="47" t="str">
        <f t="shared" si="1251"/>
        <v/>
      </c>
      <c r="J3643" s="47" t="str">
        <f t="shared" si="1252"/>
        <v/>
      </c>
      <c r="K3643" s="47" t="str">
        <f t="shared" si="1253"/>
        <v/>
      </c>
      <c r="L3643" s="47" t="str">
        <f t="shared" si="1256"/>
        <v/>
      </c>
      <c r="M3643" s="47" t="str">
        <f t="shared" si="1244"/>
        <v/>
      </c>
      <c r="N3643" s="47"/>
      <c r="O3643" s="47"/>
      <c r="P3643" s="47"/>
      <c r="Q3643" s="47"/>
      <c r="R3643" s="47" t="str">
        <f t="shared" si="1257"/>
        <v/>
      </c>
      <c r="S3643" s="47" t="str">
        <f t="shared" si="1258"/>
        <v/>
      </c>
      <c r="T3643" s="47"/>
      <c r="U3643" s="47"/>
      <c r="V3643" s="47"/>
      <c r="W3643" s="47"/>
      <c r="X3643" s="47" t="str">
        <f t="shared" si="1255"/>
        <v/>
      </c>
      <c r="Y3643" s="47" t="str">
        <f t="shared" si="1245"/>
        <v/>
      </c>
      <c r="Z3643" s="49" t="str">
        <f t="shared" si="1246"/>
        <v/>
      </c>
      <c r="AA3643" s="49" t="str">
        <f t="shared" si="1247"/>
        <v/>
      </c>
      <c r="AB3643" s="49" t="str">
        <f t="shared" si="1248"/>
        <v/>
      </c>
      <c r="AC3643" s="49" t="str">
        <f t="shared" si="1249"/>
        <v/>
      </c>
      <c r="AD3643" s="49" t="str">
        <f t="shared" si="1254"/>
        <v/>
      </c>
      <c r="AE3643" s="49" t="str">
        <f t="shared" si="1243"/>
        <v/>
      </c>
    </row>
    <row r="3644" spans="2:31" x14ac:dyDescent="0.25">
      <c r="B3644" s="10"/>
      <c r="C3644" s="10"/>
      <c r="D3644" s="10"/>
      <c r="E3644" s="56"/>
      <c r="F3644" s="34"/>
      <c r="G3644" s="34"/>
      <c r="H3644" s="47" t="str">
        <f t="shared" si="1250"/>
        <v/>
      </c>
      <c r="I3644" s="47" t="str">
        <f t="shared" si="1251"/>
        <v/>
      </c>
      <c r="J3644" s="47" t="str">
        <f t="shared" si="1252"/>
        <v/>
      </c>
      <c r="K3644" s="47" t="str">
        <f t="shared" si="1253"/>
        <v/>
      </c>
      <c r="L3644" s="47" t="str">
        <f t="shared" si="1256"/>
        <v/>
      </c>
      <c r="M3644" s="47" t="str">
        <f t="shared" si="1244"/>
        <v/>
      </c>
      <c r="N3644" s="47"/>
      <c r="O3644" s="47"/>
      <c r="P3644" s="47"/>
      <c r="Q3644" s="47"/>
      <c r="R3644" s="47" t="str">
        <f t="shared" si="1257"/>
        <v/>
      </c>
      <c r="S3644" s="47" t="str">
        <f t="shared" si="1258"/>
        <v/>
      </c>
      <c r="T3644" s="47"/>
      <c r="U3644" s="47"/>
      <c r="V3644" s="47"/>
      <c r="W3644" s="47"/>
      <c r="X3644" s="47" t="str">
        <f t="shared" si="1255"/>
        <v/>
      </c>
      <c r="Y3644" s="47" t="str">
        <f t="shared" si="1245"/>
        <v/>
      </c>
      <c r="Z3644" s="49" t="str">
        <f t="shared" si="1246"/>
        <v/>
      </c>
      <c r="AA3644" s="49" t="str">
        <f t="shared" si="1247"/>
        <v/>
      </c>
      <c r="AB3644" s="49" t="str">
        <f t="shared" si="1248"/>
        <v/>
      </c>
      <c r="AC3644" s="49" t="str">
        <f t="shared" si="1249"/>
        <v/>
      </c>
      <c r="AD3644" s="49" t="str">
        <f t="shared" si="1254"/>
        <v/>
      </c>
      <c r="AE3644" s="49" t="str">
        <f t="shared" si="1243"/>
        <v/>
      </c>
    </row>
    <row r="3645" spans="2:31" x14ac:dyDescent="0.25">
      <c r="B3645" s="10"/>
      <c r="C3645" s="10"/>
      <c r="D3645" s="10"/>
      <c r="E3645" s="56"/>
      <c r="F3645" s="34"/>
      <c r="G3645" s="34"/>
      <c r="H3645" s="47" t="str">
        <f t="shared" si="1250"/>
        <v/>
      </c>
      <c r="I3645" s="47" t="str">
        <f t="shared" si="1251"/>
        <v/>
      </c>
      <c r="J3645" s="47" t="str">
        <f t="shared" si="1252"/>
        <v/>
      </c>
      <c r="K3645" s="47" t="str">
        <f t="shared" si="1253"/>
        <v/>
      </c>
      <c r="L3645" s="47" t="str">
        <f t="shared" si="1256"/>
        <v/>
      </c>
      <c r="M3645" s="47" t="str">
        <f t="shared" si="1244"/>
        <v/>
      </c>
      <c r="N3645" s="47"/>
      <c r="O3645" s="47"/>
      <c r="P3645" s="47"/>
      <c r="Q3645" s="47"/>
      <c r="R3645" s="47" t="str">
        <f t="shared" si="1257"/>
        <v/>
      </c>
      <c r="S3645" s="47" t="str">
        <f t="shared" si="1258"/>
        <v/>
      </c>
      <c r="T3645" s="47"/>
      <c r="U3645" s="47"/>
      <c r="V3645" s="47"/>
      <c r="W3645" s="47"/>
      <c r="X3645" s="47" t="str">
        <f t="shared" si="1255"/>
        <v/>
      </c>
      <c r="Y3645" s="47" t="str">
        <f t="shared" si="1245"/>
        <v/>
      </c>
      <c r="Z3645" s="49" t="str">
        <f t="shared" si="1246"/>
        <v/>
      </c>
      <c r="AA3645" s="49" t="str">
        <f t="shared" si="1247"/>
        <v/>
      </c>
      <c r="AB3645" s="49" t="str">
        <f t="shared" si="1248"/>
        <v/>
      </c>
      <c r="AC3645" s="49" t="str">
        <f t="shared" si="1249"/>
        <v/>
      </c>
      <c r="AD3645" s="49" t="str">
        <f t="shared" si="1254"/>
        <v/>
      </c>
      <c r="AE3645" s="49" t="str">
        <f t="shared" si="1243"/>
        <v/>
      </c>
    </row>
    <row r="3646" spans="2:31" x14ac:dyDescent="0.25">
      <c r="B3646" s="10"/>
      <c r="C3646" s="10"/>
      <c r="D3646" s="10"/>
      <c r="E3646" s="56"/>
      <c r="F3646" s="34"/>
      <c r="G3646" s="34"/>
      <c r="H3646" s="47" t="str">
        <f t="shared" si="1250"/>
        <v/>
      </c>
      <c r="I3646" s="47" t="str">
        <f t="shared" si="1251"/>
        <v/>
      </c>
      <c r="J3646" s="47" t="str">
        <f t="shared" si="1252"/>
        <v/>
      </c>
      <c r="K3646" s="47" t="str">
        <f t="shared" si="1253"/>
        <v/>
      </c>
      <c r="L3646" s="47" t="str">
        <f t="shared" si="1256"/>
        <v/>
      </c>
      <c r="M3646" s="47" t="str">
        <f t="shared" si="1244"/>
        <v/>
      </c>
      <c r="N3646" s="47"/>
      <c r="O3646" s="47"/>
      <c r="P3646" s="47"/>
      <c r="Q3646" s="47"/>
      <c r="R3646" s="47" t="str">
        <f t="shared" si="1257"/>
        <v/>
      </c>
      <c r="S3646" s="47" t="str">
        <f t="shared" si="1258"/>
        <v/>
      </c>
      <c r="T3646" s="47"/>
      <c r="U3646" s="47"/>
      <c r="V3646" s="47"/>
      <c r="W3646" s="47"/>
      <c r="X3646" s="47" t="str">
        <f t="shared" si="1255"/>
        <v/>
      </c>
      <c r="Y3646" s="47" t="str">
        <f t="shared" si="1245"/>
        <v/>
      </c>
      <c r="Z3646" s="49" t="str">
        <f t="shared" si="1246"/>
        <v/>
      </c>
      <c r="AA3646" s="49" t="str">
        <f t="shared" si="1247"/>
        <v/>
      </c>
      <c r="AB3646" s="49" t="str">
        <f t="shared" si="1248"/>
        <v/>
      </c>
      <c r="AC3646" s="49" t="str">
        <f t="shared" si="1249"/>
        <v/>
      </c>
      <c r="AD3646" s="49" t="str">
        <f t="shared" si="1254"/>
        <v/>
      </c>
      <c r="AE3646" s="49" t="str">
        <f t="shared" si="1243"/>
        <v/>
      </c>
    </row>
    <row r="3647" spans="2:31" x14ac:dyDescent="0.25">
      <c r="B3647" s="10"/>
      <c r="C3647" s="10"/>
      <c r="D3647" s="10"/>
      <c r="E3647" s="56"/>
      <c r="F3647" s="34"/>
      <c r="G3647" s="34"/>
      <c r="H3647" s="47" t="str">
        <f t="shared" si="1250"/>
        <v/>
      </c>
      <c r="I3647" s="47" t="str">
        <f t="shared" si="1251"/>
        <v/>
      </c>
      <c r="J3647" s="47" t="str">
        <f t="shared" si="1252"/>
        <v/>
      </c>
      <c r="K3647" s="47" t="str">
        <f t="shared" si="1253"/>
        <v/>
      </c>
      <c r="L3647" s="47" t="str">
        <f t="shared" si="1256"/>
        <v/>
      </c>
      <c r="M3647" s="47" t="str">
        <f t="shared" si="1244"/>
        <v/>
      </c>
      <c r="N3647" s="47"/>
      <c r="O3647" s="47"/>
      <c r="P3647" s="47"/>
      <c r="Q3647" s="47"/>
      <c r="R3647" s="47" t="str">
        <f t="shared" si="1257"/>
        <v/>
      </c>
      <c r="S3647" s="47" t="str">
        <f t="shared" si="1258"/>
        <v/>
      </c>
      <c r="T3647" s="47"/>
      <c r="U3647" s="47"/>
      <c r="V3647" s="47"/>
      <c r="W3647" s="47"/>
      <c r="X3647" s="47" t="str">
        <f t="shared" si="1255"/>
        <v/>
      </c>
      <c r="Y3647" s="47" t="str">
        <f t="shared" si="1245"/>
        <v/>
      </c>
      <c r="Z3647" s="49" t="str">
        <f t="shared" si="1246"/>
        <v/>
      </c>
      <c r="AA3647" s="49" t="str">
        <f t="shared" si="1247"/>
        <v/>
      </c>
      <c r="AB3647" s="49" t="str">
        <f t="shared" si="1248"/>
        <v/>
      </c>
      <c r="AC3647" s="49" t="str">
        <f t="shared" si="1249"/>
        <v/>
      </c>
      <c r="AD3647" s="49" t="str">
        <f t="shared" si="1254"/>
        <v/>
      </c>
      <c r="AE3647" s="49" t="str">
        <f t="shared" si="1243"/>
        <v/>
      </c>
    </row>
    <row r="3648" spans="2:31" x14ac:dyDescent="0.25">
      <c r="B3648" s="10"/>
      <c r="C3648" s="10"/>
      <c r="D3648" s="10"/>
      <c r="E3648" s="56"/>
      <c r="F3648" s="34"/>
      <c r="G3648" s="34"/>
      <c r="H3648" s="47" t="str">
        <f t="shared" si="1250"/>
        <v/>
      </c>
      <c r="I3648" s="47" t="str">
        <f t="shared" si="1251"/>
        <v/>
      </c>
      <c r="J3648" s="47" t="str">
        <f t="shared" si="1252"/>
        <v/>
      </c>
      <c r="K3648" s="47" t="str">
        <f t="shared" si="1253"/>
        <v/>
      </c>
      <c r="L3648" s="47" t="str">
        <f t="shared" si="1256"/>
        <v/>
      </c>
      <c r="M3648" s="47" t="str">
        <f t="shared" si="1244"/>
        <v/>
      </c>
      <c r="N3648" s="47"/>
      <c r="O3648" s="47"/>
      <c r="P3648" s="47"/>
      <c r="Q3648" s="47"/>
      <c r="R3648" s="47" t="str">
        <f t="shared" si="1257"/>
        <v/>
      </c>
      <c r="S3648" s="47" t="str">
        <f t="shared" si="1258"/>
        <v/>
      </c>
      <c r="T3648" s="47"/>
      <c r="U3648" s="47"/>
      <c r="V3648" s="47"/>
      <c r="W3648" s="47"/>
      <c r="X3648" s="47" t="str">
        <f t="shared" si="1255"/>
        <v/>
      </c>
      <c r="Y3648" s="47" t="str">
        <f t="shared" si="1245"/>
        <v/>
      </c>
      <c r="Z3648" s="49" t="str">
        <f t="shared" si="1246"/>
        <v/>
      </c>
      <c r="AA3648" s="49" t="str">
        <f t="shared" si="1247"/>
        <v/>
      </c>
      <c r="AB3648" s="49" t="str">
        <f t="shared" si="1248"/>
        <v/>
      </c>
      <c r="AC3648" s="49" t="str">
        <f t="shared" si="1249"/>
        <v/>
      </c>
      <c r="AD3648" s="49" t="str">
        <f t="shared" si="1254"/>
        <v/>
      </c>
      <c r="AE3648" s="49" t="str">
        <f t="shared" si="1243"/>
        <v/>
      </c>
    </row>
    <row r="3649" spans="2:31" x14ac:dyDescent="0.25">
      <c r="B3649" s="10"/>
      <c r="C3649" s="10"/>
      <c r="D3649" s="10"/>
      <c r="E3649" s="56"/>
      <c r="F3649" s="34"/>
      <c r="G3649" s="34"/>
      <c r="H3649" s="47" t="str">
        <f t="shared" si="1250"/>
        <v/>
      </c>
      <c r="I3649" s="47" t="str">
        <f t="shared" si="1251"/>
        <v/>
      </c>
      <c r="J3649" s="47" t="str">
        <f t="shared" si="1252"/>
        <v/>
      </c>
      <c r="K3649" s="47" t="str">
        <f t="shared" si="1253"/>
        <v/>
      </c>
      <c r="L3649" s="47" t="str">
        <f t="shared" si="1256"/>
        <v/>
      </c>
      <c r="M3649" s="47" t="str">
        <f t="shared" si="1244"/>
        <v/>
      </c>
      <c r="N3649" s="47"/>
      <c r="O3649" s="47"/>
      <c r="P3649" s="47"/>
      <c r="Q3649" s="47"/>
      <c r="R3649" s="47" t="str">
        <f t="shared" si="1257"/>
        <v/>
      </c>
      <c r="S3649" s="47" t="str">
        <f t="shared" si="1258"/>
        <v/>
      </c>
      <c r="T3649" s="47"/>
      <c r="U3649" s="47"/>
      <c r="V3649" s="47"/>
      <c r="W3649" s="47"/>
      <c r="X3649" s="47" t="str">
        <f t="shared" si="1255"/>
        <v/>
      </c>
      <c r="Y3649" s="47" t="str">
        <f t="shared" si="1245"/>
        <v/>
      </c>
      <c r="Z3649" s="49" t="str">
        <f t="shared" si="1246"/>
        <v/>
      </c>
      <c r="AA3649" s="49" t="str">
        <f t="shared" si="1247"/>
        <v/>
      </c>
      <c r="AB3649" s="49" t="str">
        <f t="shared" si="1248"/>
        <v/>
      </c>
      <c r="AC3649" s="49" t="str">
        <f t="shared" si="1249"/>
        <v/>
      </c>
      <c r="AD3649" s="49" t="str">
        <f t="shared" si="1254"/>
        <v/>
      </c>
      <c r="AE3649" s="49" t="str">
        <f t="shared" si="1243"/>
        <v/>
      </c>
    </row>
    <row r="3650" spans="2:31" x14ac:dyDescent="0.25">
      <c r="B3650" s="10"/>
      <c r="C3650" s="10"/>
      <c r="D3650" s="10"/>
      <c r="E3650" s="56"/>
      <c r="F3650" s="34"/>
      <c r="G3650" s="34"/>
      <c r="H3650" s="47" t="str">
        <f t="shared" si="1250"/>
        <v/>
      </c>
      <c r="I3650" s="47" t="str">
        <f t="shared" si="1251"/>
        <v/>
      </c>
      <c r="J3650" s="47" t="str">
        <f t="shared" si="1252"/>
        <v/>
      </c>
      <c r="K3650" s="47" t="str">
        <f t="shared" si="1253"/>
        <v/>
      </c>
      <c r="L3650" s="47" t="str">
        <f t="shared" si="1256"/>
        <v/>
      </c>
      <c r="M3650" s="47" t="str">
        <f t="shared" si="1244"/>
        <v/>
      </c>
      <c r="N3650" s="47"/>
      <c r="O3650" s="47"/>
      <c r="P3650" s="47"/>
      <c r="Q3650" s="47"/>
      <c r="R3650" s="47" t="str">
        <f t="shared" si="1257"/>
        <v/>
      </c>
      <c r="S3650" s="47" t="str">
        <f t="shared" si="1258"/>
        <v/>
      </c>
      <c r="T3650" s="47"/>
      <c r="U3650" s="47"/>
      <c r="V3650" s="47"/>
      <c r="W3650" s="47"/>
      <c r="X3650" s="47" t="str">
        <f t="shared" si="1255"/>
        <v/>
      </c>
      <c r="Y3650" s="47" t="str">
        <f t="shared" si="1245"/>
        <v/>
      </c>
      <c r="Z3650" s="49" t="str">
        <f t="shared" si="1246"/>
        <v/>
      </c>
      <c r="AA3650" s="49" t="str">
        <f t="shared" si="1247"/>
        <v/>
      </c>
      <c r="AB3650" s="49" t="str">
        <f t="shared" si="1248"/>
        <v/>
      </c>
      <c r="AC3650" s="49" t="str">
        <f t="shared" si="1249"/>
        <v/>
      </c>
      <c r="AD3650" s="49" t="str">
        <f t="shared" si="1254"/>
        <v/>
      </c>
      <c r="AE3650" s="49" t="str">
        <f t="shared" si="1243"/>
        <v/>
      </c>
    </row>
    <row r="3651" spans="2:31" x14ac:dyDescent="0.25">
      <c r="B3651" s="10"/>
      <c r="C3651" s="10"/>
      <c r="D3651" s="10"/>
      <c r="E3651" s="56"/>
      <c r="F3651" s="34"/>
      <c r="G3651" s="34"/>
      <c r="H3651" s="47" t="str">
        <f t="shared" si="1250"/>
        <v/>
      </c>
      <c r="I3651" s="47" t="str">
        <f t="shared" si="1251"/>
        <v/>
      </c>
      <c r="J3651" s="47" t="str">
        <f t="shared" si="1252"/>
        <v/>
      </c>
      <c r="K3651" s="47" t="str">
        <f t="shared" si="1253"/>
        <v/>
      </c>
      <c r="L3651" s="47" t="str">
        <f t="shared" si="1256"/>
        <v/>
      </c>
      <c r="M3651" s="47" t="str">
        <f t="shared" si="1244"/>
        <v/>
      </c>
      <c r="N3651" s="47"/>
      <c r="O3651" s="47"/>
      <c r="P3651" s="47"/>
      <c r="Q3651" s="47"/>
      <c r="R3651" s="47" t="str">
        <f t="shared" si="1257"/>
        <v/>
      </c>
      <c r="S3651" s="47" t="str">
        <f t="shared" si="1258"/>
        <v/>
      </c>
      <c r="T3651" s="47"/>
      <c r="U3651" s="47"/>
      <c r="V3651" s="47"/>
      <c r="W3651" s="47"/>
      <c r="X3651" s="47" t="str">
        <f t="shared" si="1255"/>
        <v/>
      </c>
      <c r="Y3651" s="47" t="str">
        <f t="shared" si="1245"/>
        <v/>
      </c>
      <c r="Z3651" s="49" t="str">
        <f t="shared" si="1246"/>
        <v/>
      </c>
      <c r="AA3651" s="49" t="str">
        <f t="shared" si="1247"/>
        <v/>
      </c>
      <c r="AB3651" s="49" t="str">
        <f t="shared" si="1248"/>
        <v/>
      </c>
      <c r="AC3651" s="49" t="str">
        <f t="shared" si="1249"/>
        <v/>
      </c>
      <c r="AD3651" s="49" t="str">
        <f t="shared" si="1254"/>
        <v/>
      </c>
      <c r="AE3651" s="49" t="str">
        <f t="shared" si="1243"/>
        <v/>
      </c>
    </row>
    <row r="3652" spans="2:31" x14ac:dyDescent="0.25">
      <c r="B3652" s="10"/>
      <c r="C3652" s="10"/>
      <c r="D3652" s="10"/>
      <c r="E3652" s="56"/>
      <c r="F3652" s="34"/>
      <c r="G3652" s="34"/>
      <c r="H3652" s="47" t="str">
        <f t="shared" si="1250"/>
        <v/>
      </c>
      <c r="I3652" s="47" t="str">
        <f t="shared" si="1251"/>
        <v/>
      </c>
      <c r="J3652" s="47" t="str">
        <f t="shared" si="1252"/>
        <v/>
      </c>
      <c r="K3652" s="47" t="str">
        <f t="shared" si="1253"/>
        <v/>
      </c>
      <c r="L3652" s="47" t="str">
        <f t="shared" si="1256"/>
        <v/>
      </c>
      <c r="M3652" s="47" t="str">
        <f t="shared" si="1244"/>
        <v/>
      </c>
      <c r="N3652" s="47"/>
      <c r="O3652" s="47"/>
      <c r="P3652" s="47"/>
      <c r="Q3652" s="47"/>
      <c r="R3652" s="47" t="str">
        <f t="shared" si="1257"/>
        <v/>
      </c>
      <c r="S3652" s="47" t="str">
        <f t="shared" si="1258"/>
        <v/>
      </c>
      <c r="T3652" s="47"/>
      <c r="U3652" s="47"/>
      <c r="V3652" s="47"/>
      <c r="W3652" s="47"/>
      <c r="X3652" s="47" t="str">
        <f t="shared" si="1255"/>
        <v/>
      </c>
      <c r="Y3652" s="47" t="str">
        <f t="shared" si="1245"/>
        <v/>
      </c>
      <c r="Z3652" s="49" t="str">
        <f t="shared" si="1246"/>
        <v/>
      </c>
      <c r="AA3652" s="49" t="str">
        <f t="shared" si="1247"/>
        <v/>
      </c>
      <c r="AB3652" s="49" t="str">
        <f t="shared" si="1248"/>
        <v/>
      </c>
      <c r="AC3652" s="49" t="str">
        <f t="shared" si="1249"/>
        <v/>
      </c>
      <c r="AD3652" s="49" t="str">
        <f t="shared" si="1254"/>
        <v/>
      </c>
      <c r="AE3652" s="49" t="str">
        <f t="shared" si="1243"/>
        <v/>
      </c>
    </row>
    <row r="3653" spans="2:31" x14ac:dyDescent="0.25">
      <c r="B3653" s="10"/>
      <c r="C3653" s="10"/>
      <c r="D3653" s="10"/>
      <c r="E3653" s="56"/>
      <c r="F3653" s="34"/>
      <c r="G3653" s="34"/>
      <c r="H3653" s="47" t="str">
        <f t="shared" si="1250"/>
        <v/>
      </c>
      <c r="I3653" s="47" t="str">
        <f t="shared" si="1251"/>
        <v/>
      </c>
      <c r="J3653" s="47" t="str">
        <f t="shared" si="1252"/>
        <v/>
      </c>
      <c r="K3653" s="47" t="str">
        <f t="shared" si="1253"/>
        <v/>
      </c>
      <c r="L3653" s="47" t="str">
        <f t="shared" si="1256"/>
        <v/>
      </c>
      <c r="M3653" s="47" t="str">
        <f t="shared" si="1244"/>
        <v/>
      </c>
      <c r="N3653" s="47"/>
      <c r="O3653" s="47"/>
      <c r="P3653" s="47"/>
      <c r="Q3653" s="47"/>
      <c r="R3653" s="47" t="str">
        <f t="shared" si="1257"/>
        <v/>
      </c>
      <c r="S3653" s="47" t="str">
        <f t="shared" si="1258"/>
        <v/>
      </c>
      <c r="T3653" s="47"/>
      <c r="U3653" s="47"/>
      <c r="V3653" s="47"/>
      <c r="W3653" s="47"/>
      <c r="X3653" s="47" t="str">
        <f t="shared" si="1255"/>
        <v/>
      </c>
      <c r="Y3653" s="47" t="str">
        <f t="shared" si="1245"/>
        <v/>
      </c>
      <c r="Z3653" s="49" t="str">
        <f t="shared" si="1246"/>
        <v/>
      </c>
      <c r="AA3653" s="49" t="str">
        <f t="shared" si="1247"/>
        <v/>
      </c>
      <c r="AB3653" s="49" t="str">
        <f t="shared" si="1248"/>
        <v/>
      </c>
      <c r="AC3653" s="49" t="str">
        <f t="shared" si="1249"/>
        <v/>
      </c>
      <c r="AD3653" s="49" t="str">
        <f t="shared" si="1254"/>
        <v/>
      </c>
      <c r="AE3653" s="49" t="str">
        <f t="shared" si="1243"/>
        <v/>
      </c>
    </row>
    <row r="3654" spans="2:31" x14ac:dyDescent="0.25">
      <c r="B3654" s="10"/>
      <c r="C3654" s="10"/>
      <c r="D3654" s="10"/>
      <c r="E3654" s="56"/>
      <c r="F3654" s="34"/>
      <c r="G3654" s="34"/>
      <c r="H3654" s="47" t="str">
        <f t="shared" si="1250"/>
        <v/>
      </c>
      <c r="I3654" s="47" t="str">
        <f t="shared" si="1251"/>
        <v/>
      </c>
      <c r="J3654" s="47" t="str">
        <f t="shared" si="1252"/>
        <v/>
      </c>
      <c r="K3654" s="47" t="str">
        <f t="shared" si="1253"/>
        <v/>
      </c>
      <c r="L3654" s="47" t="str">
        <f t="shared" si="1256"/>
        <v/>
      </c>
      <c r="M3654" s="47" t="str">
        <f t="shared" si="1244"/>
        <v/>
      </c>
      <c r="N3654" s="47"/>
      <c r="O3654" s="47"/>
      <c r="P3654" s="47"/>
      <c r="Q3654" s="47"/>
      <c r="R3654" s="47" t="str">
        <f t="shared" si="1257"/>
        <v/>
      </c>
      <c r="S3654" s="47" t="str">
        <f t="shared" si="1258"/>
        <v/>
      </c>
      <c r="T3654" s="47"/>
      <c r="U3654" s="47"/>
      <c r="V3654" s="47"/>
      <c r="W3654" s="47"/>
      <c r="X3654" s="47" t="str">
        <f t="shared" si="1255"/>
        <v/>
      </c>
      <c r="Y3654" s="47" t="str">
        <f t="shared" si="1245"/>
        <v/>
      </c>
      <c r="Z3654" s="49" t="str">
        <f t="shared" si="1246"/>
        <v/>
      </c>
      <c r="AA3654" s="49" t="str">
        <f t="shared" si="1247"/>
        <v/>
      </c>
      <c r="AB3654" s="49" t="str">
        <f t="shared" si="1248"/>
        <v/>
      </c>
      <c r="AC3654" s="49" t="str">
        <f t="shared" si="1249"/>
        <v/>
      </c>
      <c r="AD3654" s="49" t="str">
        <f t="shared" si="1254"/>
        <v/>
      </c>
      <c r="AE3654" s="49" t="str">
        <f t="shared" si="1243"/>
        <v/>
      </c>
    </row>
    <row r="3655" spans="2:31" x14ac:dyDescent="0.25">
      <c r="B3655" s="10"/>
      <c r="C3655" s="10"/>
      <c r="D3655" s="10"/>
      <c r="E3655" s="56"/>
      <c r="F3655" s="34"/>
      <c r="G3655" s="34"/>
      <c r="H3655" s="47" t="str">
        <f t="shared" si="1250"/>
        <v/>
      </c>
      <c r="I3655" s="47" t="str">
        <f t="shared" si="1251"/>
        <v/>
      </c>
      <c r="J3655" s="47" t="str">
        <f t="shared" si="1252"/>
        <v/>
      </c>
      <c r="K3655" s="47" t="str">
        <f t="shared" si="1253"/>
        <v/>
      </c>
      <c r="L3655" s="47" t="str">
        <f t="shared" si="1256"/>
        <v/>
      </c>
      <c r="M3655" s="47" t="str">
        <f t="shared" si="1244"/>
        <v/>
      </c>
      <c r="N3655" s="47"/>
      <c r="O3655" s="47"/>
      <c r="P3655" s="47"/>
      <c r="Q3655" s="47"/>
      <c r="R3655" s="47" t="str">
        <f t="shared" si="1257"/>
        <v/>
      </c>
      <c r="S3655" s="47" t="str">
        <f t="shared" si="1258"/>
        <v/>
      </c>
      <c r="T3655" s="47"/>
      <c r="U3655" s="47"/>
      <c r="V3655" s="47"/>
      <c r="W3655" s="47"/>
      <c r="X3655" s="47" t="str">
        <f t="shared" si="1255"/>
        <v/>
      </c>
      <c r="Y3655" s="47" t="str">
        <f t="shared" si="1245"/>
        <v/>
      </c>
      <c r="Z3655" s="49" t="str">
        <f t="shared" si="1246"/>
        <v/>
      </c>
      <c r="AA3655" s="49" t="str">
        <f t="shared" si="1247"/>
        <v/>
      </c>
      <c r="AB3655" s="49" t="str">
        <f t="shared" si="1248"/>
        <v/>
      </c>
      <c r="AC3655" s="49" t="str">
        <f t="shared" si="1249"/>
        <v/>
      </c>
      <c r="AD3655" s="49" t="str">
        <f t="shared" si="1254"/>
        <v/>
      </c>
      <c r="AE3655" s="49" t="str">
        <f t="shared" ref="AE3655:AE3718" si="1259">IF(AND(E3655&gt;0,E3655&lt;E3290),ABS(E3655/E3290-1),"")</f>
        <v/>
      </c>
    </row>
    <row r="3656" spans="2:31" x14ac:dyDescent="0.25">
      <c r="B3656" s="10"/>
      <c r="C3656" s="10"/>
      <c r="D3656" s="10"/>
      <c r="E3656" s="56"/>
      <c r="F3656" s="34"/>
      <c r="G3656" s="34"/>
      <c r="H3656" s="47" t="str">
        <f t="shared" si="1250"/>
        <v/>
      </c>
      <c r="I3656" s="47" t="str">
        <f t="shared" si="1251"/>
        <v/>
      </c>
      <c r="J3656" s="47" t="str">
        <f t="shared" si="1252"/>
        <v/>
      </c>
      <c r="K3656" s="47" t="str">
        <f t="shared" si="1253"/>
        <v/>
      </c>
      <c r="L3656" s="47" t="str">
        <f t="shared" si="1256"/>
        <v/>
      </c>
      <c r="M3656" s="47" t="str">
        <f t="shared" ref="M3656:M3719" si="1260">IF(AND(B3656&gt;0,B3656&lt;B3291),ABS(B3656/B3291-1),"")</f>
        <v/>
      </c>
      <c r="N3656" s="47"/>
      <c r="O3656" s="47"/>
      <c r="P3656" s="47"/>
      <c r="Q3656" s="47"/>
      <c r="R3656" s="47" t="str">
        <f t="shared" si="1257"/>
        <v/>
      </c>
      <c r="S3656" s="47" t="str">
        <f t="shared" si="1258"/>
        <v/>
      </c>
      <c r="T3656" s="47"/>
      <c r="U3656" s="47"/>
      <c r="V3656" s="47"/>
      <c r="W3656" s="47"/>
      <c r="X3656" s="47" t="str">
        <f t="shared" si="1255"/>
        <v/>
      </c>
      <c r="Y3656" s="47" t="str">
        <f t="shared" si="1245"/>
        <v/>
      </c>
      <c r="Z3656" s="49" t="str">
        <f t="shared" si="1246"/>
        <v/>
      </c>
      <c r="AA3656" s="49" t="str">
        <f t="shared" si="1247"/>
        <v/>
      </c>
      <c r="AB3656" s="49" t="str">
        <f t="shared" si="1248"/>
        <v/>
      </c>
      <c r="AC3656" s="49" t="str">
        <f t="shared" si="1249"/>
        <v/>
      </c>
      <c r="AD3656" s="49" t="str">
        <f t="shared" si="1254"/>
        <v/>
      </c>
      <c r="AE3656" s="49" t="str">
        <f t="shared" si="1259"/>
        <v/>
      </c>
    </row>
    <row r="3657" spans="2:31" x14ac:dyDescent="0.25">
      <c r="B3657" s="10"/>
      <c r="C3657" s="10"/>
      <c r="D3657" s="10"/>
      <c r="E3657" s="56"/>
      <c r="F3657" s="34"/>
      <c r="G3657" s="34"/>
      <c r="H3657" s="47" t="str">
        <f t="shared" si="1250"/>
        <v/>
      </c>
      <c r="I3657" s="47" t="str">
        <f t="shared" si="1251"/>
        <v/>
      </c>
      <c r="J3657" s="47" t="str">
        <f t="shared" si="1252"/>
        <v/>
      </c>
      <c r="K3657" s="47" t="str">
        <f t="shared" si="1253"/>
        <v/>
      </c>
      <c r="L3657" s="47" t="str">
        <f t="shared" si="1256"/>
        <v/>
      </c>
      <c r="M3657" s="47" t="str">
        <f t="shared" si="1260"/>
        <v/>
      </c>
      <c r="N3657" s="47"/>
      <c r="O3657" s="47"/>
      <c r="P3657" s="47"/>
      <c r="Q3657" s="47"/>
      <c r="R3657" s="47" t="str">
        <f t="shared" si="1257"/>
        <v/>
      </c>
      <c r="S3657" s="47" t="str">
        <f t="shared" si="1258"/>
        <v/>
      </c>
      <c r="T3657" s="47"/>
      <c r="U3657" s="47"/>
      <c r="V3657" s="47"/>
      <c r="W3657" s="47"/>
      <c r="X3657" s="47" t="str">
        <f t="shared" si="1255"/>
        <v/>
      </c>
      <c r="Y3657" s="47" t="str">
        <f t="shared" si="1245"/>
        <v/>
      </c>
      <c r="Z3657" s="49" t="str">
        <f t="shared" si="1246"/>
        <v/>
      </c>
      <c r="AA3657" s="49" t="str">
        <f t="shared" si="1247"/>
        <v/>
      </c>
      <c r="AB3657" s="49" t="str">
        <f t="shared" si="1248"/>
        <v/>
      </c>
      <c r="AC3657" s="49" t="str">
        <f t="shared" si="1249"/>
        <v/>
      </c>
      <c r="AD3657" s="49" t="str">
        <f t="shared" si="1254"/>
        <v/>
      </c>
      <c r="AE3657" s="49" t="str">
        <f t="shared" si="1259"/>
        <v/>
      </c>
    </row>
    <row r="3658" spans="2:31" x14ac:dyDescent="0.25">
      <c r="B3658" s="10"/>
      <c r="C3658" s="10"/>
      <c r="D3658" s="10"/>
      <c r="E3658" s="56"/>
      <c r="F3658" s="34"/>
      <c r="G3658" s="34"/>
      <c r="H3658" s="47" t="str">
        <f t="shared" si="1250"/>
        <v/>
      </c>
      <c r="I3658" s="47" t="str">
        <f t="shared" si="1251"/>
        <v/>
      </c>
      <c r="J3658" s="47" t="str">
        <f t="shared" si="1252"/>
        <v/>
      </c>
      <c r="K3658" s="47" t="str">
        <f t="shared" si="1253"/>
        <v/>
      </c>
      <c r="L3658" s="47" t="str">
        <f t="shared" si="1256"/>
        <v/>
      </c>
      <c r="M3658" s="47" t="str">
        <f t="shared" si="1260"/>
        <v/>
      </c>
      <c r="N3658" s="47"/>
      <c r="O3658" s="47"/>
      <c r="P3658" s="47"/>
      <c r="Q3658" s="47"/>
      <c r="R3658" s="47" t="str">
        <f t="shared" si="1257"/>
        <v/>
      </c>
      <c r="S3658" s="47" t="str">
        <f t="shared" si="1258"/>
        <v/>
      </c>
      <c r="T3658" s="47"/>
      <c r="U3658" s="47"/>
      <c r="V3658" s="47"/>
      <c r="W3658" s="47"/>
      <c r="X3658" s="47" t="str">
        <f t="shared" si="1255"/>
        <v/>
      </c>
      <c r="Y3658" s="47" t="str">
        <f t="shared" ref="Y3658:Y3721" si="1261">IF(AND(D3658&gt;0,D3658&lt;D3293),ABS(D3658/D3293-1),"")</f>
        <v/>
      </c>
      <c r="Z3658" s="49" t="str">
        <f t="shared" si="1246"/>
        <v/>
      </c>
      <c r="AA3658" s="49" t="str">
        <f t="shared" si="1247"/>
        <v/>
      </c>
      <c r="AB3658" s="49" t="str">
        <f t="shared" si="1248"/>
        <v/>
      </c>
      <c r="AC3658" s="49" t="str">
        <f t="shared" si="1249"/>
        <v/>
      </c>
      <c r="AD3658" s="49" t="str">
        <f t="shared" si="1254"/>
        <v/>
      </c>
      <c r="AE3658" s="49" t="str">
        <f t="shared" si="1259"/>
        <v/>
      </c>
    </row>
    <row r="3659" spans="2:31" x14ac:dyDescent="0.25">
      <c r="B3659" s="10"/>
      <c r="C3659" s="10"/>
      <c r="D3659" s="10"/>
      <c r="E3659" s="56"/>
      <c r="F3659" s="34"/>
      <c r="G3659" s="34"/>
      <c r="H3659" s="47" t="str">
        <f t="shared" si="1250"/>
        <v/>
      </c>
      <c r="I3659" s="47" t="str">
        <f t="shared" si="1251"/>
        <v/>
      </c>
      <c r="J3659" s="47" t="str">
        <f t="shared" si="1252"/>
        <v/>
      </c>
      <c r="K3659" s="47" t="str">
        <f t="shared" si="1253"/>
        <v/>
      </c>
      <c r="L3659" s="47" t="str">
        <f t="shared" si="1256"/>
        <v/>
      </c>
      <c r="M3659" s="47" t="str">
        <f t="shared" si="1260"/>
        <v/>
      </c>
      <c r="N3659" s="47"/>
      <c r="O3659" s="47"/>
      <c r="P3659" s="47"/>
      <c r="Q3659" s="47"/>
      <c r="R3659" s="47" t="str">
        <f t="shared" si="1257"/>
        <v/>
      </c>
      <c r="S3659" s="47" t="str">
        <f t="shared" si="1258"/>
        <v/>
      </c>
      <c r="T3659" s="47"/>
      <c r="U3659" s="47"/>
      <c r="V3659" s="47"/>
      <c r="W3659" s="47"/>
      <c r="X3659" s="47" t="str">
        <f t="shared" si="1255"/>
        <v/>
      </c>
      <c r="Y3659" s="47" t="str">
        <f t="shared" si="1261"/>
        <v/>
      </c>
      <c r="Z3659" s="49" t="str">
        <f t="shared" si="1246"/>
        <v/>
      </c>
      <c r="AA3659" s="49" t="str">
        <f t="shared" si="1247"/>
        <v/>
      </c>
      <c r="AB3659" s="49" t="str">
        <f t="shared" si="1248"/>
        <v/>
      </c>
      <c r="AC3659" s="49" t="str">
        <f t="shared" si="1249"/>
        <v/>
      </c>
      <c r="AD3659" s="49" t="str">
        <f t="shared" si="1254"/>
        <v/>
      </c>
      <c r="AE3659" s="49" t="str">
        <f t="shared" si="1259"/>
        <v/>
      </c>
    </row>
    <row r="3660" spans="2:31" x14ac:dyDescent="0.25">
      <c r="B3660" s="10"/>
      <c r="C3660" s="10"/>
      <c r="D3660" s="10"/>
      <c r="E3660" s="56"/>
      <c r="F3660" s="34"/>
      <c r="G3660" s="34"/>
      <c r="H3660" s="47" t="str">
        <f t="shared" si="1250"/>
        <v/>
      </c>
      <c r="I3660" s="47" t="str">
        <f t="shared" si="1251"/>
        <v/>
      </c>
      <c r="J3660" s="47" t="str">
        <f t="shared" si="1252"/>
        <v/>
      </c>
      <c r="K3660" s="47" t="str">
        <f t="shared" si="1253"/>
        <v/>
      </c>
      <c r="L3660" s="47" t="str">
        <f t="shared" si="1256"/>
        <v/>
      </c>
      <c r="M3660" s="47" t="str">
        <f t="shared" si="1260"/>
        <v/>
      </c>
      <c r="N3660" s="47"/>
      <c r="O3660" s="47"/>
      <c r="P3660" s="47"/>
      <c r="Q3660" s="47"/>
      <c r="R3660" s="47" t="str">
        <f t="shared" si="1257"/>
        <v/>
      </c>
      <c r="S3660" s="47" t="str">
        <f t="shared" si="1258"/>
        <v/>
      </c>
      <c r="T3660" s="47"/>
      <c r="U3660" s="47"/>
      <c r="V3660" s="47"/>
      <c r="W3660" s="47"/>
      <c r="X3660" s="47" t="str">
        <f t="shared" si="1255"/>
        <v/>
      </c>
      <c r="Y3660" s="47" t="str">
        <f t="shared" si="1261"/>
        <v/>
      </c>
      <c r="Z3660" s="49" t="str">
        <f t="shared" si="1246"/>
        <v/>
      </c>
      <c r="AA3660" s="49" t="str">
        <f t="shared" si="1247"/>
        <v/>
      </c>
      <c r="AB3660" s="49" t="str">
        <f t="shared" si="1248"/>
        <v/>
      </c>
      <c r="AC3660" s="49" t="str">
        <f t="shared" si="1249"/>
        <v/>
      </c>
      <c r="AD3660" s="49" t="str">
        <f t="shared" si="1254"/>
        <v/>
      </c>
      <c r="AE3660" s="49" t="str">
        <f t="shared" si="1259"/>
        <v/>
      </c>
    </row>
    <row r="3661" spans="2:31" x14ac:dyDescent="0.25">
      <c r="B3661" s="10"/>
      <c r="C3661" s="10"/>
      <c r="D3661" s="10"/>
      <c r="E3661" s="56"/>
      <c r="F3661" s="34"/>
      <c r="G3661" s="34"/>
      <c r="H3661" s="47" t="str">
        <f t="shared" si="1250"/>
        <v/>
      </c>
      <c r="I3661" s="47" t="str">
        <f t="shared" si="1251"/>
        <v/>
      </c>
      <c r="J3661" s="47" t="str">
        <f t="shared" si="1252"/>
        <v/>
      </c>
      <c r="K3661" s="47" t="str">
        <f t="shared" si="1253"/>
        <v/>
      </c>
      <c r="L3661" s="47" t="str">
        <f t="shared" si="1256"/>
        <v/>
      </c>
      <c r="M3661" s="47" t="str">
        <f t="shared" si="1260"/>
        <v/>
      </c>
      <c r="N3661" s="47"/>
      <c r="O3661" s="47"/>
      <c r="P3661" s="47"/>
      <c r="Q3661" s="47"/>
      <c r="R3661" s="47" t="str">
        <f t="shared" si="1257"/>
        <v/>
      </c>
      <c r="S3661" s="47" t="str">
        <f t="shared" si="1258"/>
        <v/>
      </c>
      <c r="T3661" s="47"/>
      <c r="U3661" s="47"/>
      <c r="V3661" s="47"/>
      <c r="W3661" s="47"/>
      <c r="X3661" s="47" t="str">
        <f t="shared" si="1255"/>
        <v/>
      </c>
      <c r="Y3661" s="47" t="str">
        <f t="shared" si="1261"/>
        <v/>
      </c>
      <c r="Z3661" s="49" t="str">
        <f t="shared" si="1246"/>
        <v/>
      </c>
      <c r="AA3661" s="49" t="str">
        <f t="shared" si="1247"/>
        <v/>
      </c>
      <c r="AB3661" s="49" t="str">
        <f t="shared" si="1248"/>
        <v/>
      </c>
      <c r="AC3661" s="49" t="str">
        <f t="shared" si="1249"/>
        <v/>
      </c>
      <c r="AD3661" s="49" t="str">
        <f t="shared" si="1254"/>
        <v/>
      </c>
      <c r="AE3661" s="49" t="str">
        <f t="shared" si="1259"/>
        <v/>
      </c>
    </row>
    <row r="3662" spans="2:31" x14ac:dyDescent="0.25">
      <c r="B3662" s="10"/>
      <c r="C3662" s="10"/>
      <c r="D3662" s="10"/>
      <c r="E3662" s="56"/>
      <c r="F3662" s="34"/>
      <c r="G3662" s="34"/>
      <c r="H3662" s="47" t="str">
        <f t="shared" si="1250"/>
        <v/>
      </c>
      <c r="I3662" s="47" t="str">
        <f t="shared" si="1251"/>
        <v/>
      </c>
      <c r="J3662" s="47" t="str">
        <f t="shared" si="1252"/>
        <v/>
      </c>
      <c r="K3662" s="47" t="str">
        <f t="shared" si="1253"/>
        <v/>
      </c>
      <c r="L3662" s="47" t="str">
        <f t="shared" si="1256"/>
        <v/>
      </c>
      <c r="M3662" s="47" t="str">
        <f t="shared" si="1260"/>
        <v/>
      </c>
      <c r="N3662" s="47"/>
      <c r="O3662" s="47"/>
      <c r="P3662" s="47"/>
      <c r="Q3662" s="47"/>
      <c r="R3662" s="47" t="str">
        <f t="shared" si="1257"/>
        <v/>
      </c>
      <c r="S3662" s="47" t="str">
        <f t="shared" si="1258"/>
        <v/>
      </c>
      <c r="T3662" s="47"/>
      <c r="U3662" s="47"/>
      <c r="V3662" s="47"/>
      <c r="W3662" s="47"/>
      <c r="X3662" s="47" t="str">
        <f t="shared" si="1255"/>
        <v/>
      </c>
      <c r="Y3662" s="47" t="str">
        <f t="shared" si="1261"/>
        <v/>
      </c>
      <c r="Z3662" s="49" t="str">
        <f t="shared" si="1246"/>
        <v/>
      </c>
      <c r="AA3662" s="49" t="str">
        <f t="shared" si="1247"/>
        <v/>
      </c>
      <c r="AB3662" s="49" t="str">
        <f t="shared" si="1248"/>
        <v/>
      </c>
      <c r="AC3662" s="49" t="str">
        <f t="shared" si="1249"/>
        <v/>
      </c>
      <c r="AD3662" s="49" t="str">
        <f t="shared" si="1254"/>
        <v/>
      </c>
      <c r="AE3662" s="49" t="str">
        <f t="shared" si="1259"/>
        <v/>
      </c>
    </row>
    <row r="3663" spans="2:31" x14ac:dyDescent="0.25">
      <c r="B3663" s="10"/>
      <c r="C3663" s="10"/>
      <c r="D3663" s="10"/>
      <c r="E3663" s="56"/>
      <c r="F3663" s="34"/>
      <c r="G3663" s="34"/>
      <c r="H3663" s="47" t="str">
        <f t="shared" si="1250"/>
        <v/>
      </c>
      <c r="I3663" s="47" t="str">
        <f t="shared" si="1251"/>
        <v/>
      </c>
      <c r="J3663" s="47" t="str">
        <f t="shared" si="1252"/>
        <v/>
      </c>
      <c r="K3663" s="47" t="str">
        <f t="shared" si="1253"/>
        <v/>
      </c>
      <c r="L3663" s="47" t="str">
        <f t="shared" si="1256"/>
        <v/>
      </c>
      <c r="M3663" s="47" t="str">
        <f t="shared" si="1260"/>
        <v/>
      </c>
      <c r="N3663" s="47"/>
      <c r="O3663" s="47"/>
      <c r="P3663" s="47"/>
      <c r="Q3663" s="47"/>
      <c r="R3663" s="47" t="str">
        <f t="shared" si="1257"/>
        <v/>
      </c>
      <c r="S3663" s="47" t="str">
        <f t="shared" si="1258"/>
        <v/>
      </c>
      <c r="T3663" s="47"/>
      <c r="U3663" s="47"/>
      <c r="V3663" s="47"/>
      <c r="W3663" s="47"/>
      <c r="X3663" s="47" t="str">
        <f t="shared" si="1255"/>
        <v/>
      </c>
      <c r="Y3663" s="47" t="str">
        <f t="shared" si="1261"/>
        <v/>
      </c>
      <c r="Z3663" s="49" t="str">
        <f t="shared" si="1246"/>
        <v/>
      </c>
      <c r="AA3663" s="49" t="str">
        <f t="shared" si="1247"/>
        <v/>
      </c>
      <c r="AB3663" s="49" t="str">
        <f t="shared" si="1248"/>
        <v/>
      </c>
      <c r="AC3663" s="49" t="str">
        <f t="shared" si="1249"/>
        <v/>
      </c>
      <c r="AD3663" s="49" t="str">
        <f t="shared" si="1254"/>
        <v/>
      </c>
      <c r="AE3663" s="49" t="str">
        <f t="shared" si="1259"/>
        <v/>
      </c>
    </row>
    <row r="3664" spans="2:31" x14ac:dyDescent="0.25">
      <c r="B3664" s="10"/>
      <c r="C3664" s="10"/>
      <c r="D3664" s="10"/>
      <c r="E3664" s="56"/>
      <c r="F3664" s="34"/>
      <c r="G3664" s="34"/>
      <c r="H3664" s="47" t="str">
        <f t="shared" si="1250"/>
        <v/>
      </c>
      <c r="I3664" s="47" t="str">
        <f t="shared" si="1251"/>
        <v/>
      </c>
      <c r="J3664" s="47" t="str">
        <f t="shared" si="1252"/>
        <v/>
      </c>
      <c r="K3664" s="47" t="str">
        <f t="shared" si="1253"/>
        <v/>
      </c>
      <c r="L3664" s="47" t="str">
        <f t="shared" si="1256"/>
        <v/>
      </c>
      <c r="M3664" s="47" t="str">
        <f t="shared" si="1260"/>
        <v/>
      </c>
      <c r="N3664" s="47"/>
      <c r="O3664" s="47"/>
      <c r="P3664" s="47"/>
      <c r="Q3664" s="47"/>
      <c r="R3664" s="47" t="str">
        <f t="shared" si="1257"/>
        <v/>
      </c>
      <c r="S3664" s="47" t="str">
        <f t="shared" si="1258"/>
        <v/>
      </c>
      <c r="T3664" s="47"/>
      <c r="U3664" s="47"/>
      <c r="V3664" s="47"/>
      <c r="W3664" s="47"/>
      <c r="X3664" s="47" t="str">
        <f t="shared" si="1255"/>
        <v/>
      </c>
      <c r="Y3664" s="47" t="str">
        <f t="shared" si="1261"/>
        <v/>
      </c>
      <c r="Z3664" s="49" t="str">
        <f t="shared" si="1246"/>
        <v/>
      </c>
      <c r="AA3664" s="49" t="str">
        <f t="shared" si="1247"/>
        <v/>
      </c>
      <c r="AB3664" s="49" t="str">
        <f t="shared" si="1248"/>
        <v/>
      </c>
      <c r="AC3664" s="49" t="str">
        <f t="shared" si="1249"/>
        <v/>
      </c>
      <c r="AD3664" s="49" t="str">
        <f t="shared" si="1254"/>
        <v/>
      </c>
      <c r="AE3664" s="49" t="str">
        <f t="shared" si="1259"/>
        <v/>
      </c>
    </row>
    <row r="3665" spans="1:31" x14ac:dyDescent="0.25">
      <c r="B3665" s="10"/>
      <c r="C3665" s="10"/>
      <c r="D3665" s="10"/>
      <c r="E3665" s="56"/>
      <c r="F3665" s="34"/>
      <c r="G3665" s="34"/>
      <c r="H3665" s="47" t="str">
        <f t="shared" si="1250"/>
        <v/>
      </c>
      <c r="I3665" s="47" t="str">
        <f t="shared" si="1251"/>
        <v/>
      </c>
      <c r="J3665" s="47" t="str">
        <f t="shared" si="1252"/>
        <v/>
      </c>
      <c r="K3665" s="47" t="str">
        <f t="shared" si="1253"/>
        <v/>
      </c>
      <c r="L3665" s="47" t="str">
        <f t="shared" si="1256"/>
        <v/>
      </c>
      <c r="M3665" s="47" t="str">
        <f t="shared" si="1260"/>
        <v/>
      </c>
      <c r="N3665" s="47"/>
      <c r="O3665" s="47"/>
      <c r="P3665" s="47"/>
      <c r="Q3665" s="47"/>
      <c r="R3665" s="47" t="str">
        <f t="shared" si="1257"/>
        <v/>
      </c>
      <c r="S3665" s="47" t="str">
        <f t="shared" si="1258"/>
        <v/>
      </c>
      <c r="T3665" s="47"/>
      <c r="U3665" s="47"/>
      <c r="V3665" s="47"/>
      <c r="W3665" s="47"/>
      <c r="X3665" s="47" t="str">
        <f t="shared" si="1255"/>
        <v/>
      </c>
      <c r="Y3665" s="47" t="str">
        <f t="shared" si="1261"/>
        <v/>
      </c>
      <c r="Z3665" s="49" t="str">
        <f t="shared" ref="Z3665:Z3728" si="1262">IF(AND(E3665&gt;0,E3665&lt;E3664),ABS(E3665/E3664-1),"")</f>
        <v/>
      </c>
      <c r="AA3665" s="49" t="str">
        <f t="shared" ref="AA3665:AA3728" si="1263">IF(AND(E3665&gt;0,E3665&lt;E3658),ABS(E3665/E3658-1),"")</f>
        <v/>
      </c>
      <c r="AB3665" s="49" t="str">
        <f t="shared" ref="AB3665:AB3728" si="1264">IF(AND(E3665&gt;0,E3665&lt;E3635),ABS(E3665/E3635-1),"")</f>
        <v/>
      </c>
      <c r="AC3665" s="49" t="str">
        <f t="shared" ref="AC3665:AC3728" si="1265">IF(AND(E3665&gt;0,E3665&lt;E3575),ABS(E3665/E3575-1),"")</f>
        <v/>
      </c>
      <c r="AD3665" s="49" t="str">
        <f t="shared" si="1254"/>
        <v/>
      </c>
      <c r="AE3665" s="49" t="str">
        <f t="shared" si="1259"/>
        <v/>
      </c>
    </row>
    <row r="3666" spans="1:31" x14ac:dyDescent="0.25">
      <c r="B3666" s="10"/>
      <c r="C3666" s="10"/>
      <c r="D3666" s="10"/>
      <c r="E3666" s="56"/>
      <c r="F3666" s="34"/>
      <c r="G3666" s="34"/>
      <c r="H3666" s="47" t="str">
        <f t="shared" ref="H3666:H3729" si="1266">IF(AND(B3666&gt;0,B3666&lt;B3665),ABS(B3666/B3665-1),"")</f>
        <v/>
      </c>
      <c r="I3666" s="47" t="str">
        <f t="shared" ref="I3666:I3729" si="1267">IF(AND(B3666&gt;0,B3666&lt;B3659),ABS(B3666/B3659-1),"")</f>
        <v/>
      </c>
      <c r="J3666" s="47" t="str">
        <f t="shared" ref="J3666:J3729" si="1268">IF(AND(B3666&gt;0,B3666&lt;B3636),ABS(B3666/B3636-1),"")</f>
        <v/>
      </c>
      <c r="K3666" s="47" t="str">
        <f t="shared" ref="K3666:K3729" si="1269">IF(AND(B3666&gt;0,B3666&lt;B3576),ABS(B3666/B3576-1),"")</f>
        <v/>
      </c>
      <c r="L3666" s="47" t="str">
        <f t="shared" si="1256"/>
        <v/>
      </c>
      <c r="M3666" s="47" t="str">
        <f t="shared" si="1260"/>
        <v/>
      </c>
      <c r="N3666" s="47"/>
      <c r="O3666" s="47"/>
      <c r="P3666" s="47"/>
      <c r="Q3666" s="47"/>
      <c r="R3666" s="47" t="str">
        <f t="shared" si="1257"/>
        <v/>
      </c>
      <c r="S3666" s="47" t="str">
        <f t="shared" si="1258"/>
        <v/>
      </c>
      <c r="T3666" s="47"/>
      <c r="U3666" s="47"/>
      <c r="V3666" s="47"/>
      <c r="W3666" s="47"/>
      <c r="X3666" s="47" t="str">
        <f t="shared" si="1255"/>
        <v/>
      </c>
      <c r="Y3666" s="47" t="str">
        <f t="shared" si="1261"/>
        <v/>
      </c>
      <c r="Z3666" s="49" t="str">
        <f t="shared" si="1262"/>
        <v/>
      </c>
      <c r="AA3666" s="49" t="str">
        <f t="shared" si="1263"/>
        <v/>
      </c>
      <c r="AB3666" s="49" t="str">
        <f t="shared" si="1264"/>
        <v/>
      </c>
      <c r="AC3666" s="49" t="str">
        <f t="shared" si="1265"/>
        <v/>
      </c>
      <c r="AD3666" s="49" t="str">
        <f t="shared" si="1254"/>
        <v/>
      </c>
      <c r="AE3666" s="49" t="str">
        <f t="shared" si="1259"/>
        <v/>
      </c>
    </row>
    <row r="3667" spans="1:31" x14ac:dyDescent="0.25">
      <c r="B3667" s="10"/>
      <c r="C3667" s="10"/>
      <c r="D3667" s="10"/>
      <c r="E3667" s="56"/>
      <c r="F3667" s="34"/>
      <c r="G3667" s="34"/>
      <c r="H3667" s="47" t="str">
        <f t="shared" si="1266"/>
        <v/>
      </c>
      <c r="I3667" s="47" t="str">
        <f t="shared" si="1267"/>
        <v/>
      </c>
      <c r="J3667" s="47" t="str">
        <f t="shared" si="1268"/>
        <v/>
      </c>
      <c r="K3667" s="47" t="str">
        <f t="shared" si="1269"/>
        <v/>
      </c>
      <c r="L3667" s="47" t="str">
        <f t="shared" si="1256"/>
        <v/>
      </c>
      <c r="M3667" s="47" t="str">
        <f t="shared" si="1260"/>
        <v/>
      </c>
      <c r="N3667" s="47"/>
      <c r="O3667" s="47"/>
      <c r="P3667" s="47"/>
      <c r="Q3667" s="47"/>
      <c r="R3667" s="47" t="str">
        <f t="shared" si="1257"/>
        <v/>
      </c>
      <c r="S3667" s="47" t="str">
        <f t="shared" si="1258"/>
        <v/>
      </c>
      <c r="T3667" s="47"/>
      <c r="U3667" s="47"/>
      <c r="V3667" s="47"/>
      <c r="W3667" s="47"/>
      <c r="X3667" s="47" t="str">
        <f t="shared" si="1255"/>
        <v/>
      </c>
      <c r="Y3667" s="47" t="str">
        <f t="shared" si="1261"/>
        <v/>
      </c>
      <c r="Z3667" s="49" t="str">
        <f t="shared" si="1262"/>
        <v/>
      </c>
      <c r="AA3667" s="49" t="str">
        <f t="shared" si="1263"/>
        <v/>
      </c>
      <c r="AB3667" s="49" t="str">
        <f t="shared" si="1264"/>
        <v/>
      </c>
      <c r="AC3667" s="49" t="str">
        <f t="shared" si="1265"/>
        <v/>
      </c>
      <c r="AD3667" s="49" t="str">
        <f t="shared" si="1254"/>
        <v/>
      </c>
      <c r="AE3667" s="49" t="str">
        <f t="shared" si="1259"/>
        <v/>
      </c>
    </row>
    <row r="3668" spans="1:31" x14ac:dyDescent="0.25">
      <c r="B3668" s="10"/>
      <c r="C3668" s="10"/>
      <c r="D3668" s="10"/>
      <c r="E3668" s="56"/>
      <c r="F3668" s="34"/>
      <c r="G3668" s="34"/>
      <c r="H3668" s="47" t="str">
        <f t="shared" si="1266"/>
        <v/>
      </c>
      <c r="I3668" s="47" t="str">
        <f t="shared" si="1267"/>
        <v/>
      </c>
      <c r="J3668" s="47" t="str">
        <f t="shared" si="1268"/>
        <v/>
      </c>
      <c r="K3668" s="47" t="str">
        <f t="shared" si="1269"/>
        <v/>
      </c>
      <c r="L3668" s="47" t="str">
        <f t="shared" si="1256"/>
        <v/>
      </c>
      <c r="M3668" s="47" t="str">
        <f t="shared" si="1260"/>
        <v/>
      </c>
      <c r="N3668" s="47"/>
      <c r="O3668" s="47"/>
      <c r="P3668" s="47"/>
      <c r="Q3668" s="47"/>
      <c r="R3668" s="47" t="str">
        <f t="shared" si="1257"/>
        <v/>
      </c>
      <c r="S3668" s="47" t="str">
        <f t="shared" si="1258"/>
        <v/>
      </c>
      <c r="T3668" s="47"/>
      <c r="U3668" s="47"/>
      <c r="V3668" s="47"/>
      <c r="W3668" s="47"/>
      <c r="X3668" s="47" t="str">
        <f t="shared" si="1255"/>
        <v/>
      </c>
      <c r="Y3668" s="47" t="str">
        <f t="shared" si="1261"/>
        <v/>
      </c>
      <c r="Z3668" s="49" t="str">
        <f t="shared" si="1262"/>
        <v/>
      </c>
      <c r="AA3668" s="49" t="str">
        <f t="shared" si="1263"/>
        <v/>
      </c>
      <c r="AB3668" s="49" t="str">
        <f t="shared" si="1264"/>
        <v/>
      </c>
      <c r="AC3668" s="49" t="str">
        <f t="shared" si="1265"/>
        <v/>
      </c>
      <c r="AD3668" s="49" t="str">
        <f t="shared" si="1254"/>
        <v/>
      </c>
      <c r="AE3668" s="49" t="str">
        <f t="shared" si="1259"/>
        <v/>
      </c>
    </row>
    <row r="3669" spans="1:31" x14ac:dyDescent="0.25">
      <c r="B3669" s="10"/>
      <c r="C3669" s="10"/>
      <c r="D3669" s="10"/>
      <c r="E3669" s="56"/>
      <c r="F3669" s="34"/>
      <c r="G3669" s="34"/>
      <c r="H3669" s="47" t="str">
        <f t="shared" si="1266"/>
        <v/>
      </c>
      <c r="I3669" s="47" t="str">
        <f t="shared" si="1267"/>
        <v/>
      </c>
      <c r="J3669" s="47" t="str">
        <f t="shared" si="1268"/>
        <v/>
      </c>
      <c r="K3669" s="47" t="str">
        <f t="shared" si="1269"/>
        <v/>
      </c>
      <c r="L3669" s="47" t="str">
        <f t="shared" si="1256"/>
        <v/>
      </c>
      <c r="M3669" s="47" t="str">
        <f t="shared" si="1260"/>
        <v/>
      </c>
      <c r="N3669" s="47"/>
      <c r="O3669" s="47"/>
      <c r="P3669" s="47"/>
      <c r="Q3669" s="47"/>
      <c r="R3669" s="47" t="str">
        <f t="shared" si="1257"/>
        <v/>
      </c>
      <c r="S3669" s="47" t="str">
        <f t="shared" si="1258"/>
        <v/>
      </c>
      <c r="T3669" s="47"/>
      <c r="U3669" s="47"/>
      <c r="V3669" s="47"/>
      <c r="W3669" s="47"/>
      <c r="X3669" s="47" t="str">
        <f t="shared" si="1255"/>
        <v/>
      </c>
      <c r="Y3669" s="47" t="str">
        <f t="shared" si="1261"/>
        <v/>
      </c>
      <c r="Z3669" s="49" t="str">
        <f t="shared" si="1262"/>
        <v/>
      </c>
      <c r="AA3669" s="49" t="str">
        <f t="shared" si="1263"/>
        <v/>
      </c>
      <c r="AB3669" s="49" t="str">
        <f t="shared" si="1264"/>
        <v/>
      </c>
      <c r="AC3669" s="49" t="str">
        <f t="shared" si="1265"/>
        <v/>
      </c>
      <c r="AD3669" s="49" t="str">
        <f t="shared" si="1254"/>
        <v/>
      </c>
      <c r="AE3669" s="49" t="str">
        <f t="shared" si="1259"/>
        <v/>
      </c>
    </row>
    <row r="3670" spans="1:31" x14ac:dyDescent="0.25">
      <c r="B3670" s="10"/>
      <c r="C3670" s="10"/>
      <c r="D3670" s="10"/>
      <c r="E3670" s="10"/>
      <c r="F3670" s="34"/>
      <c r="G3670" s="34"/>
      <c r="H3670" s="47" t="str">
        <f t="shared" si="1266"/>
        <v/>
      </c>
      <c r="I3670" s="47" t="str">
        <f t="shared" si="1267"/>
        <v/>
      </c>
      <c r="J3670" s="47" t="str">
        <f t="shared" si="1268"/>
        <v/>
      </c>
      <c r="K3670" s="47" t="str">
        <f t="shared" si="1269"/>
        <v/>
      </c>
      <c r="L3670" s="47" t="str">
        <f t="shared" si="1256"/>
        <v/>
      </c>
      <c r="M3670" s="47" t="str">
        <f t="shared" si="1260"/>
        <v/>
      </c>
      <c r="N3670" s="47"/>
      <c r="O3670" s="47"/>
      <c r="P3670" s="47"/>
      <c r="Q3670" s="47"/>
      <c r="R3670" s="47" t="str">
        <f t="shared" si="1257"/>
        <v/>
      </c>
      <c r="S3670" s="47" t="str">
        <f t="shared" si="1258"/>
        <v/>
      </c>
      <c r="T3670" s="47"/>
      <c r="U3670" s="47"/>
      <c r="V3670" s="47"/>
      <c r="W3670" s="47"/>
      <c r="X3670" s="47" t="str">
        <f t="shared" si="1255"/>
        <v/>
      </c>
      <c r="Y3670" s="47" t="str">
        <f t="shared" si="1261"/>
        <v/>
      </c>
      <c r="Z3670" s="49" t="str">
        <f t="shared" si="1262"/>
        <v/>
      </c>
      <c r="AA3670" s="49" t="str">
        <f t="shared" si="1263"/>
        <v/>
      </c>
      <c r="AB3670" s="49" t="str">
        <f t="shared" si="1264"/>
        <v/>
      </c>
      <c r="AC3670" s="49" t="str">
        <f t="shared" si="1265"/>
        <v/>
      </c>
      <c r="AD3670" s="49" t="str">
        <f t="shared" si="1254"/>
        <v/>
      </c>
      <c r="AE3670" s="49" t="str">
        <f t="shared" si="1259"/>
        <v/>
      </c>
    </row>
    <row r="3671" spans="1:31" x14ac:dyDescent="0.25">
      <c r="B3671" s="10"/>
      <c r="C3671" s="10"/>
      <c r="D3671" s="10"/>
      <c r="E3671" s="56"/>
      <c r="F3671" s="34"/>
      <c r="G3671" s="34"/>
      <c r="H3671" s="47" t="str">
        <f t="shared" si="1266"/>
        <v/>
      </c>
      <c r="I3671" s="47" t="str">
        <f t="shared" si="1267"/>
        <v/>
      </c>
      <c r="J3671" s="47" t="str">
        <f t="shared" si="1268"/>
        <v/>
      </c>
      <c r="K3671" s="47" t="str">
        <f t="shared" si="1269"/>
        <v/>
      </c>
      <c r="L3671" s="47" t="str">
        <f t="shared" si="1256"/>
        <v/>
      </c>
      <c r="M3671" s="47" t="str">
        <f t="shared" si="1260"/>
        <v/>
      </c>
      <c r="N3671" s="47"/>
      <c r="O3671" s="47"/>
      <c r="P3671" s="47"/>
      <c r="Q3671" s="47"/>
      <c r="R3671" s="47" t="str">
        <f t="shared" si="1257"/>
        <v/>
      </c>
      <c r="S3671" s="47" t="str">
        <f t="shared" si="1258"/>
        <v/>
      </c>
      <c r="T3671" s="47"/>
      <c r="U3671" s="47"/>
      <c r="V3671" s="47"/>
      <c r="W3671" s="47"/>
      <c r="X3671" s="47" t="str">
        <f t="shared" si="1255"/>
        <v/>
      </c>
      <c r="Y3671" s="47" t="str">
        <f t="shared" si="1261"/>
        <v/>
      </c>
      <c r="Z3671" s="49" t="str">
        <f t="shared" si="1262"/>
        <v/>
      </c>
      <c r="AA3671" s="49" t="str">
        <f t="shared" si="1263"/>
        <v/>
      </c>
      <c r="AB3671" s="49" t="str">
        <f t="shared" si="1264"/>
        <v/>
      </c>
      <c r="AC3671" s="49" t="str">
        <f t="shared" si="1265"/>
        <v/>
      </c>
      <c r="AD3671" s="49" t="str">
        <f t="shared" si="1254"/>
        <v/>
      </c>
      <c r="AE3671" s="49" t="str">
        <f t="shared" si="1259"/>
        <v/>
      </c>
    </row>
    <row r="3672" spans="1:31" x14ac:dyDescent="0.25">
      <c r="B3672" s="10"/>
      <c r="C3672" s="10"/>
      <c r="D3672" s="10"/>
      <c r="E3672" s="56"/>
      <c r="F3672" s="34"/>
      <c r="G3672" s="34"/>
      <c r="H3672" s="47" t="str">
        <f t="shared" si="1266"/>
        <v/>
      </c>
      <c r="I3672" s="47" t="str">
        <f t="shared" si="1267"/>
        <v/>
      </c>
      <c r="J3672" s="47" t="str">
        <f t="shared" si="1268"/>
        <v/>
      </c>
      <c r="K3672" s="47" t="str">
        <f t="shared" si="1269"/>
        <v/>
      </c>
      <c r="L3672" s="47" t="str">
        <f t="shared" si="1256"/>
        <v/>
      </c>
      <c r="M3672" s="47" t="str">
        <f t="shared" si="1260"/>
        <v/>
      </c>
      <c r="N3672" s="47"/>
      <c r="O3672" s="47"/>
      <c r="P3672" s="47"/>
      <c r="Q3672" s="47"/>
      <c r="R3672" s="47" t="str">
        <f t="shared" si="1257"/>
        <v/>
      </c>
      <c r="S3672" s="47" t="str">
        <f t="shared" si="1258"/>
        <v/>
      </c>
      <c r="T3672" s="47"/>
      <c r="U3672" s="47"/>
      <c r="V3672" s="47"/>
      <c r="W3672" s="47"/>
      <c r="X3672" s="47" t="str">
        <f t="shared" si="1255"/>
        <v/>
      </c>
      <c r="Y3672" s="47" t="str">
        <f t="shared" si="1261"/>
        <v/>
      </c>
      <c r="Z3672" s="49" t="str">
        <f t="shared" si="1262"/>
        <v/>
      </c>
      <c r="AA3672" s="49" t="str">
        <f t="shared" si="1263"/>
        <v/>
      </c>
      <c r="AB3672" s="49" t="str">
        <f t="shared" si="1264"/>
        <v/>
      </c>
      <c r="AC3672" s="49" t="str">
        <f t="shared" si="1265"/>
        <v/>
      </c>
      <c r="AD3672" s="49" t="str">
        <f t="shared" si="1254"/>
        <v/>
      </c>
      <c r="AE3672" s="49" t="str">
        <f t="shared" si="1259"/>
        <v/>
      </c>
    </row>
    <row r="3673" spans="1:31" x14ac:dyDescent="0.25">
      <c r="B3673" s="10"/>
      <c r="C3673" s="10"/>
      <c r="D3673" s="10"/>
      <c r="E3673" s="56"/>
      <c r="F3673" s="34"/>
      <c r="G3673" s="34"/>
      <c r="H3673" s="47" t="str">
        <f t="shared" si="1266"/>
        <v/>
      </c>
      <c r="I3673" s="47" t="str">
        <f t="shared" si="1267"/>
        <v/>
      </c>
      <c r="J3673" s="47" t="str">
        <f t="shared" si="1268"/>
        <v/>
      </c>
      <c r="K3673" s="47" t="str">
        <f t="shared" si="1269"/>
        <v/>
      </c>
      <c r="L3673" s="47" t="str">
        <f t="shared" si="1256"/>
        <v/>
      </c>
      <c r="M3673" s="47" t="str">
        <f t="shared" si="1260"/>
        <v/>
      </c>
      <c r="N3673" s="47"/>
      <c r="O3673" s="47"/>
      <c r="P3673" s="47"/>
      <c r="Q3673" s="47"/>
      <c r="R3673" s="47" t="str">
        <f t="shared" si="1257"/>
        <v/>
      </c>
      <c r="S3673" s="47" t="str">
        <f t="shared" si="1258"/>
        <v/>
      </c>
      <c r="T3673" s="47"/>
      <c r="U3673" s="47"/>
      <c r="V3673" s="47"/>
      <c r="W3673" s="47"/>
      <c r="X3673" s="47" t="str">
        <f t="shared" si="1255"/>
        <v/>
      </c>
      <c r="Y3673" s="47" t="str">
        <f t="shared" si="1261"/>
        <v/>
      </c>
      <c r="Z3673" s="49" t="str">
        <f t="shared" si="1262"/>
        <v/>
      </c>
      <c r="AA3673" s="49" t="str">
        <f t="shared" si="1263"/>
        <v/>
      </c>
      <c r="AB3673" s="49" t="str">
        <f t="shared" si="1264"/>
        <v/>
      </c>
      <c r="AC3673" s="49" t="str">
        <f t="shared" si="1265"/>
        <v/>
      </c>
      <c r="AD3673" s="49" t="str">
        <f t="shared" si="1254"/>
        <v/>
      </c>
      <c r="AE3673" s="49" t="str">
        <f t="shared" si="1259"/>
        <v/>
      </c>
    </row>
    <row r="3674" spans="1:31" x14ac:dyDescent="0.25">
      <c r="B3674" s="10"/>
      <c r="C3674" s="10"/>
      <c r="D3674" s="10"/>
      <c r="E3674" s="56"/>
      <c r="F3674" s="34"/>
      <c r="G3674" s="34"/>
      <c r="H3674" s="47" t="str">
        <f t="shared" si="1266"/>
        <v/>
      </c>
      <c r="I3674" s="47" t="str">
        <f t="shared" si="1267"/>
        <v/>
      </c>
      <c r="J3674" s="47" t="str">
        <f t="shared" si="1268"/>
        <v/>
      </c>
      <c r="K3674" s="47" t="str">
        <f t="shared" si="1269"/>
        <v/>
      </c>
      <c r="L3674" s="47" t="str">
        <f t="shared" si="1256"/>
        <v/>
      </c>
      <c r="M3674" s="47" t="str">
        <f t="shared" si="1260"/>
        <v/>
      </c>
      <c r="N3674" s="47"/>
      <c r="O3674" s="47"/>
      <c r="P3674" s="47"/>
      <c r="Q3674" s="47"/>
      <c r="R3674" s="47" t="str">
        <f t="shared" si="1257"/>
        <v/>
      </c>
      <c r="S3674" s="47" t="str">
        <f t="shared" si="1258"/>
        <v/>
      </c>
      <c r="T3674" s="47"/>
      <c r="U3674" s="47"/>
      <c r="V3674" s="47"/>
      <c r="W3674" s="47"/>
      <c r="X3674" s="47" t="str">
        <f t="shared" si="1255"/>
        <v/>
      </c>
      <c r="Y3674" s="47" t="str">
        <f t="shared" si="1261"/>
        <v/>
      </c>
      <c r="Z3674" s="49" t="str">
        <f t="shared" si="1262"/>
        <v/>
      </c>
      <c r="AA3674" s="49" t="str">
        <f t="shared" si="1263"/>
        <v/>
      </c>
      <c r="AB3674" s="49" t="str">
        <f t="shared" si="1264"/>
        <v/>
      </c>
      <c r="AC3674" s="49" t="str">
        <f t="shared" si="1265"/>
        <v/>
      </c>
      <c r="AD3674" s="49" t="str">
        <f t="shared" si="1254"/>
        <v/>
      </c>
      <c r="AE3674" s="49" t="str">
        <f t="shared" si="1259"/>
        <v/>
      </c>
    </row>
    <row r="3675" spans="1:31" x14ac:dyDescent="0.25">
      <c r="B3675" s="10"/>
      <c r="C3675" s="10"/>
      <c r="D3675" s="10"/>
      <c r="E3675" s="56"/>
      <c r="F3675" s="34"/>
      <c r="G3675" s="34"/>
      <c r="H3675" s="47" t="str">
        <f t="shared" si="1266"/>
        <v/>
      </c>
      <c r="I3675" s="47" t="str">
        <f t="shared" si="1267"/>
        <v/>
      </c>
      <c r="J3675" s="47" t="str">
        <f t="shared" si="1268"/>
        <v/>
      </c>
      <c r="K3675" s="47" t="str">
        <f t="shared" si="1269"/>
        <v/>
      </c>
      <c r="L3675" s="47" t="str">
        <f t="shared" si="1256"/>
        <v/>
      </c>
      <c r="M3675" s="47" t="str">
        <f t="shared" si="1260"/>
        <v/>
      </c>
      <c r="N3675" s="47"/>
      <c r="O3675" s="47"/>
      <c r="P3675" s="47"/>
      <c r="Q3675" s="47"/>
      <c r="R3675" s="47" t="str">
        <f t="shared" si="1257"/>
        <v/>
      </c>
      <c r="S3675" s="47" t="str">
        <f t="shared" si="1258"/>
        <v/>
      </c>
      <c r="T3675" s="47"/>
      <c r="U3675" s="47"/>
      <c r="V3675" s="47"/>
      <c r="W3675" s="47"/>
      <c r="X3675" s="47" t="str">
        <f t="shared" si="1255"/>
        <v/>
      </c>
      <c r="Y3675" s="47" t="str">
        <f t="shared" si="1261"/>
        <v/>
      </c>
      <c r="Z3675" s="49" t="str">
        <f t="shared" si="1262"/>
        <v/>
      </c>
      <c r="AA3675" s="49" t="str">
        <f t="shared" si="1263"/>
        <v/>
      </c>
      <c r="AB3675" s="49" t="str">
        <f t="shared" si="1264"/>
        <v/>
      </c>
      <c r="AC3675" s="49" t="str">
        <f t="shared" si="1265"/>
        <v/>
      </c>
      <c r="AD3675" s="49" t="str">
        <f t="shared" si="1254"/>
        <v/>
      </c>
      <c r="AE3675" s="49" t="str">
        <f t="shared" si="1259"/>
        <v/>
      </c>
    </row>
    <row r="3676" spans="1:31" x14ac:dyDescent="0.25">
      <c r="B3676" s="10"/>
      <c r="C3676" s="10"/>
      <c r="D3676" s="10"/>
      <c r="E3676" s="56"/>
      <c r="F3676" s="34"/>
      <c r="G3676" s="34"/>
      <c r="H3676" s="47" t="str">
        <f t="shared" si="1266"/>
        <v/>
      </c>
      <c r="I3676" s="47" t="str">
        <f t="shared" si="1267"/>
        <v/>
      </c>
      <c r="J3676" s="47" t="str">
        <f t="shared" si="1268"/>
        <v/>
      </c>
      <c r="K3676" s="47" t="str">
        <f t="shared" si="1269"/>
        <v/>
      </c>
      <c r="L3676" s="47" t="str">
        <f t="shared" si="1256"/>
        <v/>
      </c>
      <c r="M3676" s="47" t="str">
        <f t="shared" si="1260"/>
        <v/>
      </c>
      <c r="N3676" s="47"/>
      <c r="O3676" s="47"/>
      <c r="P3676" s="47"/>
      <c r="Q3676" s="47"/>
      <c r="R3676" s="47" t="str">
        <f t="shared" si="1257"/>
        <v/>
      </c>
      <c r="S3676" s="47" t="str">
        <f t="shared" si="1258"/>
        <v/>
      </c>
      <c r="T3676" s="47"/>
      <c r="U3676" s="47"/>
      <c r="V3676" s="47"/>
      <c r="W3676" s="47"/>
      <c r="X3676" s="47" t="str">
        <f t="shared" si="1255"/>
        <v/>
      </c>
      <c r="Y3676" s="47" t="str">
        <f t="shared" si="1261"/>
        <v/>
      </c>
      <c r="Z3676" s="49" t="str">
        <f t="shared" si="1262"/>
        <v/>
      </c>
      <c r="AA3676" s="49" t="str">
        <f t="shared" si="1263"/>
        <v/>
      </c>
      <c r="AB3676" s="49" t="str">
        <f t="shared" si="1264"/>
        <v/>
      </c>
      <c r="AC3676" s="49" t="str">
        <f t="shared" si="1265"/>
        <v/>
      </c>
      <c r="AD3676" s="49" t="str">
        <f t="shared" si="1254"/>
        <v/>
      </c>
      <c r="AE3676" s="49" t="str">
        <f t="shared" si="1259"/>
        <v/>
      </c>
    </row>
    <row r="3677" spans="1:31" x14ac:dyDescent="0.25">
      <c r="B3677" s="10"/>
      <c r="C3677" s="10"/>
      <c r="D3677" s="10"/>
      <c r="E3677" s="56"/>
      <c r="F3677" s="34"/>
      <c r="G3677" s="34"/>
      <c r="H3677" s="47" t="str">
        <f t="shared" si="1266"/>
        <v/>
      </c>
      <c r="I3677" s="47" t="str">
        <f t="shared" si="1267"/>
        <v/>
      </c>
      <c r="J3677" s="47" t="str">
        <f t="shared" si="1268"/>
        <v/>
      </c>
      <c r="K3677" s="47" t="str">
        <f t="shared" si="1269"/>
        <v/>
      </c>
      <c r="L3677" s="47" t="str">
        <f t="shared" si="1256"/>
        <v/>
      </c>
      <c r="M3677" s="47" t="str">
        <f t="shared" si="1260"/>
        <v/>
      </c>
      <c r="N3677" s="47"/>
      <c r="O3677" s="47"/>
      <c r="P3677" s="47"/>
      <c r="Q3677" s="47"/>
      <c r="R3677" s="47" t="str">
        <f t="shared" si="1257"/>
        <v/>
      </c>
      <c r="S3677" s="47" t="str">
        <f t="shared" si="1258"/>
        <v/>
      </c>
      <c r="T3677" s="47"/>
      <c r="U3677" s="47"/>
      <c r="V3677" s="47"/>
      <c r="W3677" s="47"/>
      <c r="X3677" s="47" t="str">
        <f t="shared" si="1255"/>
        <v/>
      </c>
      <c r="Y3677" s="47" t="str">
        <f t="shared" si="1261"/>
        <v/>
      </c>
      <c r="Z3677" s="49" t="str">
        <f t="shared" si="1262"/>
        <v/>
      </c>
      <c r="AA3677" s="49" t="str">
        <f t="shared" si="1263"/>
        <v/>
      </c>
      <c r="AB3677" s="49" t="str">
        <f t="shared" si="1264"/>
        <v/>
      </c>
      <c r="AC3677" s="49" t="str">
        <f t="shared" si="1265"/>
        <v/>
      </c>
      <c r="AD3677" s="49" t="str">
        <f t="shared" si="1254"/>
        <v/>
      </c>
      <c r="AE3677" s="49" t="str">
        <f t="shared" si="1259"/>
        <v/>
      </c>
    </row>
    <row r="3678" spans="1:31" x14ac:dyDescent="0.25">
      <c r="B3678" s="10"/>
      <c r="C3678" s="10"/>
      <c r="D3678" s="10"/>
      <c r="E3678" s="56"/>
      <c r="F3678" s="34"/>
      <c r="G3678" s="34"/>
      <c r="H3678" s="47" t="str">
        <f t="shared" si="1266"/>
        <v/>
      </c>
      <c r="I3678" s="47" t="str">
        <f t="shared" si="1267"/>
        <v/>
      </c>
      <c r="J3678" s="47" t="str">
        <f t="shared" si="1268"/>
        <v/>
      </c>
      <c r="K3678" s="47" t="str">
        <f t="shared" si="1269"/>
        <v/>
      </c>
      <c r="L3678" s="47" t="str">
        <f t="shared" si="1256"/>
        <v/>
      </c>
      <c r="M3678" s="47" t="str">
        <f t="shared" si="1260"/>
        <v/>
      </c>
      <c r="N3678" s="47"/>
      <c r="O3678" s="47"/>
      <c r="P3678" s="47"/>
      <c r="Q3678" s="47"/>
      <c r="R3678" s="47" t="str">
        <f t="shared" si="1257"/>
        <v/>
      </c>
      <c r="S3678" s="47" t="str">
        <f t="shared" si="1258"/>
        <v/>
      </c>
      <c r="T3678" s="47"/>
      <c r="U3678" s="47"/>
      <c r="V3678" s="47"/>
      <c r="W3678" s="47"/>
      <c r="X3678" s="47" t="str">
        <f t="shared" si="1255"/>
        <v/>
      </c>
      <c r="Y3678" s="47" t="str">
        <f t="shared" si="1261"/>
        <v/>
      </c>
      <c r="Z3678" s="49" t="str">
        <f t="shared" si="1262"/>
        <v/>
      </c>
      <c r="AA3678" s="49" t="str">
        <f t="shared" si="1263"/>
        <v/>
      </c>
      <c r="AB3678" s="49" t="str">
        <f t="shared" si="1264"/>
        <v/>
      </c>
      <c r="AC3678" s="49" t="str">
        <f t="shared" si="1265"/>
        <v/>
      </c>
      <c r="AD3678" s="49" t="str">
        <f t="shared" si="1254"/>
        <v/>
      </c>
      <c r="AE3678" s="49" t="str">
        <f t="shared" si="1259"/>
        <v/>
      </c>
    </row>
    <row r="3679" spans="1:31" x14ac:dyDescent="0.25">
      <c r="A3679" s="8"/>
      <c r="B3679" s="58"/>
      <c r="C3679" s="58"/>
      <c r="D3679" s="58"/>
      <c r="E3679" s="59"/>
      <c r="F3679" s="34"/>
      <c r="G3679" s="34"/>
      <c r="H3679" s="47" t="str">
        <f t="shared" si="1266"/>
        <v/>
      </c>
      <c r="I3679" s="47" t="str">
        <f t="shared" si="1267"/>
        <v/>
      </c>
      <c r="J3679" s="47" t="str">
        <f t="shared" si="1268"/>
        <v/>
      </c>
      <c r="K3679" s="47" t="str">
        <f t="shared" si="1269"/>
        <v/>
      </c>
      <c r="L3679" s="47" t="str">
        <f t="shared" si="1256"/>
        <v/>
      </c>
      <c r="M3679" s="47" t="str">
        <f t="shared" si="1260"/>
        <v/>
      </c>
      <c r="N3679" s="47"/>
      <c r="O3679" s="47"/>
      <c r="P3679" s="47"/>
      <c r="Q3679" s="47"/>
      <c r="R3679" s="47" t="str">
        <f t="shared" si="1257"/>
        <v/>
      </c>
      <c r="S3679" s="47" t="str">
        <f t="shared" si="1258"/>
        <v/>
      </c>
      <c r="T3679" s="47"/>
      <c r="U3679" s="47"/>
      <c r="V3679" s="47"/>
      <c r="W3679" s="47"/>
      <c r="X3679" s="47" t="str">
        <f t="shared" si="1255"/>
        <v/>
      </c>
      <c r="Y3679" s="47" t="str">
        <f t="shared" si="1261"/>
        <v/>
      </c>
      <c r="Z3679" s="49" t="str">
        <f t="shared" si="1262"/>
        <v/>
      </c>
      <c r="AA3679" s="49" t="str">
        <f t="shared" si="1263"/>
        <v/>
      </c>
      <c r="AB3679" s="49" t="str">
        <f t="shared" si="1264"/>
        <v/>
      </c>
      <c r="AC3679" s="49" t="str">
        <f t="shared" si="1265"/>
        <v/>
      </c>
      <c r="AD3679" s="49" t="str">
        <f t="shared" si="1254"/>
        <v/>
      </c>
      <c r="AE3679" s="49" t="str">
        <f t="shared" si="1259"/>
        <v/>
      </c>
    </row>
    <row r="3680" spans="1:31" x14ac:dyDescent="0.25">
      <c r="A3680" s="8"/>
      <c r="B3680" s="58"/>
      <c r="C3680" s="58"/>
      <c r="D3680" s="58"/>
      <c r="E3680" s="59"/>
      <c r="F3680" s="34"/>
      <c r="G3680" s="34"/>
      <c r="H3680" s="47" t="str">
        <f t="shared" si="1266"/>
        <v/>
      </c>
      <c r="I3680" s="47" t="str">
        <f t="shared" si="1267"/>
        <v/>
      </c>
      <c r="J3680" s="47" t="str">
        <f t="shared" si="1268"/>
        <v/>
      </c>
      <c r="K3680" s="47" t="str">
        <f t="shared" si="1269"/>
        <v/>
      </c>
      <c r="L3680" s="47" t="str">
        <f t="shared" si="1256"/>
        <v/>
      </c>
      <c r="M3680" s="47" t="str">
        <f t="shared" si="1260"/>
        <v/>
      </c>
      <c r="N3680" s="47"/>
      <c r="O3680" s="47"/>
      <c r="P3680" s="47"/>
      <c r="Q3680" s="47"/>
      <c r="R3680" s="47" t="str">
        <f t="shared" si="1257"/>
        <v/>
      </c>
      <c r="S3680" s="47" t="str">
        <f t="shared" si="1258"/>
        <v/>
      </c>
      <c r="T3680" s="47"/>
      <c r="U3680" s="47"/>
      <c r="V3680" s="47"/>
      <c r="W3680" s="47"/>
      <c r="X3680" s="47" t="str">
        <f t="shared" si="1255"/>
        <v/>
      </c>
      <c r="Y3680" s="47" t="str">
        <f t="shared" si="1261"/>
        <v/>
      </c>
      <c r="Z3680" s="49" t="str">
        <f t="shared" si="1262"/>
        <v/>
      </c>
      <c r="AA3680" s="49" t="str">
        <f t="shared" si="1263"/>
        <v/>
      </c>
      <c r="AB3680" s="49" t="str">
        <f t="shared" si="1264"/>
        <v/>
      </c>
      <c r="AC3680" s="49" t="str">
        <f t="shared" si="1265"/>
        <v/>
      </c>
      <c r="AD3680" s="49" t="str">
        <f t="shared" si="1254"/>
        <v/>
      </c>
      <c r="AE3680" s="49" t="str">
        <f t="shared" si="1259"/>
        <v/>
      </c>
    </row>
    <row r="3681" spans="1:31" x14ac:dyDescent="0.25">
      <c r="A3681" s="8"/>
      <c r="B3681" s="58"/>
      <c r="C3681" s="58"/>
      <c r="D3681" s="58"/>
      <c r="E3681" s="59"/>
      <c r="F3681" s="34"/>
      <c r="G3681" s="34"/>
      <c r="H3681" s="47" t="str">
        <f t="shared" si="1266"/>
        <v/>
      </c>
      <c r="I3681" s="47" t="str">
        <f t="shared" si="1267"/>
        <v/>
      </c>
      <c r="J3681" s="47" t="str">
        <f t="shared" si="1268"/>
        <v/>
      </c>
      <c r="K3681" s="47" t="str">
        <f t="shared" si="1269"/>
        <v/>
      </c>
      <c r="L3681" s="47" t="str">
        <f t="shared" si="1256"/>
        <v/>
      </c>
      <c r="M3681" s="47" t="str">
        <f t="shared" si="1260"/>
        <v/>
      </c>
      <c r="N3681" s="47"/>
      <c r="O3681" s="47"/>
      <c r="P3681" s="47"/>
      <c r="Q3681" s="47"/>
      <c r="R3681" s="47" t="str">
        <f t="shared" si="1257"/>
        <v/>
      </c>
      <c r="S3681" s="47" t="str">
        <f t="shared" si="1258"/>
        <v/>
      </c>
      <c r="T3681" s="47"/>
      <c r="U3681" s="47"/>
      <c r="V3681" s="47"/>
      <c r="W3681" s="47"/>
      <c r="X3681" s="47" t="str">
        <f t="shared" si="1255"/>
        <v/>
      </c>
      <c r="Y3681" s="47" t="str">
        <f t="shared" si="1261"/>
        <v/>
      </c>
      <c r="Z3681" s="49" t="str">
        <f t="shared" si="1262"/>
        <v/>
      </c>
      <c r="AA3681" s="49" t="str">
        <f t="shared" si="1263"/>
        <v/>
      </c>
      <c r="AB3681" s="49" t="str">
        <f t="shared" si="1264"/>
        <v/>
      </c>
      <c r="AC3681" s="49" t="str">
        <f t="shared" si="1265"/>
        <v/>
      </c>
      <c r="AD3681" s="49" t="str">
        <f t="shared" si="1254"/>
        <v/>
      </c>
      <c r="AE3681" s="49" t="str">
        <f t="shared" si="1259"/>
        <v/>
      </c>
    </row>
    <row r="3682" spans="1:31" x14ac:dyDescent="0.25">
      <c r="B3682" s="10"/>
      <c r="C3682" s="10"/>
      <c r="D3682" s="10"/>
      <c r="E3682" s="56"/>
      <c r="F3682" s="34"/>
      <c r="G3682" s="34"/>
      <c r="H3682" s="47" t="str">
        <f t="shared" si="1266"/>
        <v/>
      </c>
      <c r="I3682" s="47" t="str">
        <f t="shared" si="1267"/>
        <v/>
      </c>
      <c r="J3682" s="47" t="str">
        <f t="shared" si="1268"/>
        <v/>
      </c>
      <c r="K3682" s="47" t="str">
        <f t="shared" si="1269"/>
        <v/>
      </c>
      <c r="L3682" s="47" t="str">
        <f t="shared" si="1256"/>
        <v/>
      </c>
      <c r="M3682" s="47" t="str">
        <f t="shared" si="1260"/>
        <v/>
      </c>
      <c r="N3682" s="47"/>
      <c r="O3682" s="47"/>
      <c r="P3682" s="47"/>
      <c r="Q3682" s="47"/>
      <c r="R3682" s="47" t="str">
        <f t="shared" si="1257"/>
        <v/>
      </c>
      <c r="S3682" s="47" t="str">
        <f t="shared" si="1258"/>
        <v/>
      </c>
      <c r="T3682" s="47"/>
      <c r="U3682" s="47"/>
      <c r="V3682" s="47"/>
      <c r="W3682" s="47"/>
      <c r="X3682" s="47" t="str">
        <f t="shared" si="1255"/>
        <v/>
      </c>
      <c r="Y3682" s="47" t="str">
        <f t="shared" si="1261"/>
        <v/>
      </c>
      <c r="Z3682" s="49" t="str">
        <f t="shared" si="1262"/>
        <v/>
      </c>
      <c r="AA3682" s="49" t="str">
        <f t="shared" si="1263"/>
        <v/>
      </c>
      <c r="AB3682" s="49" t="str">
        <f t="shared" si="1264"/>
        <v/>
      </c>
      <c r="AC3682" s="49" t="str">
        <f t="shared" si="1265"/>
        <v/>
      </c>
      <c r="AD3682" s="49" t="str">
        <f t="shared" si="1254"/>
        <v/>
      </c>
      <c r="AE3682" s="49" t="str">
        <f t="shared" si="1259"/>
        <v/>
      </c>
    </row>
    <row r="3683" spans="1:31" x14ac:dyDescent="0.25">
      <c r="B3683" s="10"/>
      <c r="C3683" s="10"/>
      <c r="D3683" s="10"/>
      <c r="E3683" s="56"/>
      <c r="F3683" s="34"/>
      <c r="G3683" s="34"/>
      <c r="H3683" s="47" t="str">
        <f t="shared" si="1266"/>
        <v/>
      </c>
      <c r="I3683" s="47" t="str">
        <f t="shared" si="1267"/>
        <v/>
      </c>
      <c r="J3683" s="47" t="str">
        <f t="shared" si="1268"/>
        <v/>
      </c>
      <c r="K3683" s="47" t="str">
        <f t="shared" si="1269"/>
        <v/>
      </c>
      <c r="L3683" s="47" t="str">
        <f t="shared" si="1256"/>
        <v/>
      </c>
      <c r="M3683" s="47" t="str">
        <f t="shared" si="1260"/>
        <v/>
      </c>
      <c r="N3683" s="47"/>
      <c r="O3683" s="47"/>
      <c r="P3683" s="47"/>
      <c r="Q3683" s="47"/>
      <c r="R3683" s="47" t="str">
        <f t="shared" si="1257"/>
        <v/>
      </c>
      <c r="S3683" s="47" t="str">
        <f t="shared" si="1258"/>
        <v/>
      </c>
      <c r="T3683" s="47"/>
      <c r="U3683" s="47"/>
      <c r="V3683" s="47"/>
      <c r="W3683" s="47"/>
      <c r="X3683" s="47" t="str">
        <f t="shared" si="1255"/>
        <v/>
      </c>
      <c r="Y3683" s="47" t="str">
        <f t="shared" si="1261"/>
        <v/>
      </c>
      <c r="Z3683" s="49" t="str">
        <f t="shared" si="1262"/>
        <v/>
      </c>
      <c r="AA3683" s="49" t="str">
        <f t="shared" si="1263"/>
        <v/>
      </c>
      <c r="AB3683" s="49" t="str">
        <f t="shared" si="1264"/>
        <v/>
      </c>
      <c r="AC3683" s="49" t="str">
        <f t="shared" si="1265"/>
        <v/>
      </c>
      <c r="AD3683" s="49" t="str">
        <f t="shared" si="1254"/>
        <v/>
      </c>
      <c r="AE3683" s="49" t="str">
        <f t="shared" si="1259"/>
        <v/>
      </c>
    </row>
    <row r="3684" spans="1:31" x14ac:dyDescent="0.25">
      <c r="B3684" s="10"/>
      <c r="C3684" s="10"/>
      <c r="D3684" s="10"/>
      <c r="E3684" s="56"/>
      <c r="F3684" s="34"/>
      <c r="G3684" s="34"/>
      <c r="H3684" s="47" t="str">
        <f t="shared" si="1266"/>
        <v/>
      </c>
      <c r="I3684" s="47" t="str">
        <f t="shared" si="1267"/>
        <v/>
      </c>
      <c r="J3684" s="47" t="str">
        <f t="shared" si="1268"/>
        <v/>
      </c>
      <c r="K3684" s="47" t="str">
        <f t="shared" si="1269"/>
        <v/>
      </c>
      <c r="L3684" s="47" t="str">
        <f t="shared" si="1256"/>
        <v/>
      </c>
      <c r="M3684" s="47" t="str">
        <f t="shared" si="1260"/>
        <v/>
      </c>
      <c r="N3684" s="47"/>
      <c r="O3684" s="47"/>
      <c r="P3684" s="47"/>
      <c r="Q3684" s="47"/>
      <c r="R3684" s="47" t="str">
        <f t="shared" si="1257"/>
        <v/>
      </c>
      <c r="S3684" s="47" t="str">
        <f t="shared" si="1258"/>
        <v/>
      </c>
      <c r="T3684" s="47"/>
      <c r="U3684" s="47"/>
      <c r="V3684" s="47"/>
      <c r="W3684" s="47"/>
      <c r="X3684" s="47" t="str">
        <f t="shared" si="1255"/>
        <v/>
      </c>
      <c r="Y3684" s="47" t="str">
        <f t="shared" si="1261"/>
        <v/>
      </c>
      <c r="Z3684" s="49" t="str">
        <f t="shared" si="1262"/>
        <v/>
      </c>
      <c r="AA3684" s="49" t="str">
        <f t="shared" si="1263"/>
        <v/>
      </c>
      <c r="AB3684" s="49" t="str">
        <f t="shared" si="1264"/>
        <v/>
      </c>
      <c r="AC3684" s="49" t="str">
        <f t="shared" si="1265"/>
        <v/>
      </c>
      <c r="AD3684" s="49" t="str">
        <f t="shared" si="1254"/>
        <v/>
      </c>
      <c r="AE3684" s="49" t="str">
        <f t="shared" si="1259"/>
        <v/>
      </c>
    </row>
    <row r="3685" spans="1:31" x14ac:dyDescent="0.25">
      <c r="B3685" s="10"/>
      <c r="C3685" s="10"/>
      <c r="D3685" s="10"/>
      <c r="E3685" s="56"/>
      <c r="F3685" s="34"/>
      <c r="G3685" s="34"/>
      <c r="H3685" s="47" t="str">
        <f t="shared" si="1266"/>
        <v/>
      </c>
      <c r="I3685" s="47" t="str">
        <f t="shared" si="1267"/>
        <v/>
      </c>
      <c r="J3685" s="47" t="str">
        <f t="shared" si="1268"/>
        <v/>
      </c>
      <c r="K3685" s="47" t="str">
        <f t="shared" si="1269"/>
        <v/>
      </c>
      <c r="L3685" s="47" t="str">
        <f t="shared" si="1256"/>
        <v/>
      </c>
      <c r="M3685" s="47" t="str">
        <f t="shared" si="1260"/>
        <v/>
      </c>
      <c r="N3685" s="47"/>
      <c r="O3685" s="47"/>
      <c r="P3685" s="47"/>
      <c r="Q3685" s="47"/>
      <c r="R3685" s="47" t="str">
        <f t="shared" si="1257"/>
        <v/>
      </c>
      <c r="S3685" s="47" t="str">
        <f t="shared" si="1258"/>
        <v/>
      </c>
      <c r="T3685" s="47"/>
      <c r="U3685" s="47"/>
      <c r="V3685" s="47"/>
      <c r="W3685" s="47"/>
      <c r="X3685" s="47" t="str">
        <f t="shared" si="1255"/>
        <v/>
      </c>
      <c r="Y3685" s="47" t="str">
        <f t="shared" si="1261"/>
        <v/>
      </c>
      <c r="Z3685" s="49" t="str">
        <f t="shared" si="1262"/>
        <v/>
      </c>
      <c r="AA3685" s="49" t="str">
        <f t="shared" si="1263"/>
        <v/>
      </c>
      <c r="AB3685" s="49" t="str">
        <f t="shared" si="1264"/>
        <v/>
      </c>
      <c r="AC3685" s="49" t="str">
        <f t="shared" si="1265"/>
        <v/>
      </c>
      <c r="AD3685" s="49" t="str">
        <f t="shared" si="1254"/>
        <v/>
      </c>
      <c r="AE3685" s="49" t="str">
        <f t="shared" si="1259"/>
        <v/>
      </c>
    </row>
    <row r="3686" spans="1:31" x14ac:dyDescent="0.25">
      <c r="B3686" s="10"/>
      <c r="C3686" s="10"/>
      <c r="D3686" s="10"/>
      <c r="E3686" s="56"/>
      <c r="F3686" s="34"/>
      <c r="G3686" s="34"/>
      <c r="H3686" s="47" t="str">
        <f t="shared" si="1266"/>
        <v/>
      </c>
      <c r="I3686" s="47" t="str">
        <f t="shared" si="1267"/>
        <v/>
      </c>
      <c r="J3686" s="47" t="str">
        <f t="shared" si="1268"/>
        <v/>
      </c>
      <c r="K3686" s="47" t="str">
        <f t="shared" si="1269"/>
        <v/>
      </c>
      <c r="L3686" s="47" t="str">
        <f t="shared" si="1256"/>
        <v/>
      </c>
      <c r="M3686" s="47" t="str">
        <f t="shared" si="1260"/>
        <v/>
      </c>
      <c r="N3686" s="47"/>
      <c r="O3686" s="47"/>
      <c r="P3686" s="47"/>
      <c r="Q3686" s="47"/>
      <c r="R3686" s="47" t="str">
        <f t="shared" si="1257"/>
        <v/>
      </c>
      <c r="S3686" s="47" t="str">
        <f t="shared" si="1258"/>
        <v/>
      </c>
      <c r="T3686" s="47"/>
      <c r="U3686" s="47"/>
      <c r="V3686" s="47"/>
      <c r="W3686" s="47"/>
      <c r="X3686" s="47" t="str">
        <f t="shared" si="1255"/>
        <v/>
      </c>
      <c r="Y3686" s="47" t="str">
        <f t="shared" si="1261"/>
        <v/>
      </c>
      <c r="Z3686" s="49" t="str">
        <f t="shared" si="1262"/>
        <v/>
      </c>
      <c r="AA3686" s="49" t="str">
        <f t="shared" si="1263"/>
        <v/>
      </c>
      <c r="AB3686" s="49" t="str">
        <f t="shared" si="1264"/>
        <v/>
      </c>
      <c r="AC3686" s="49" t="str">
        <f t="shared" si="1265"/>
        <v/>
      </c>
      <c r="AD3686" s="49" t="str">
        <f t="shared" si="1254"/>
        <v/>
      </c>
      <c r="AE3686" s="49" t="str">
        <f t="shared" si="1259"/>
        <v/>
      </c>
    </row>
    <row r="3687" spans="1:31" x14ac:dyDescent="0.25">
      <c r="B3687" s="10"/>
      <c r="C3687" s="10"/>
      <c r="D3687" s="10"/>
      <c r="E3687" s="56"/>
      <c r="F3687" s="34"/>
      <c r="G3687" s="34"/>
      <c r="H3687" s="47" t="str">
        <f t="shared" si="1266"/>
        <v/>
      </c>
      <c r="I3687" s="47" t="str">
        <f t="shared" si="1267"/>
        <v/>
      </c>
      <c r="J3687" s="47" t="str">
        <f t="shared" si="1268"/>
        <v/>
      </c>
      <c r="K3687" s="47" t="str">
        <f t="shared" si="1269"/>
        <v/>
      </c>
      <c r="L3687" s="47" t="str">
        <f t="shared" si="1256"/>
        <v/>
      </c>
      <c r="M3687" s="47" t="str">
        <f t="shared" si="1260"/>
        <v/>
      </c>
      <c r="N3687" s="47"/>
      <c r="O3687" s="47"/>
      <c r="P3687" s="47"/>
      <c r="Q3687" s="47"/>
      <c r="R3687" s="47" t="str">
        <f t="shared" si="1257"/>
        <v/>
      </c>
      <c r="S3687" s="47" t="str">
        <f t="shared" si="1258"/>
        <v/>
      </c>
      <c r="T3687" s="47"/>
      <c r="U3687" s="47"/>
      <c r="V3687" s="47"/>
      <c r="W3687" s="47"/>
      <c r="X3687" s="47" t="str">
        <f t="shared" si="1255"/>
        <v/>
      </c>
      <c r="Y3687" s="47" t="str">
        <f t="shared" si="1261"/>
        <v/>
      </c>
      <c r="Z3687" s="49" t="str">
        <f t="shared" si="1262"/>
        <v/>
      </c>
      <c r="AA3687" s="49" t="str">
        <f t="shared" si="1263"/>
        <v/>
      </c>
      <c r="AB3687" s="49" t="str">
        <f t="shared" si="1264"/>
        <v/>
      </c>
      <c r="AC3687" s="49" t="str">
        <f t="shared" si="1265"/>
        <v/>
      </c>
      <c r="AD3687" s="49" t="str">
        <f t="shared" si="1254"/>
        <v/>
      </c>
      <c r="AE3687" s="49" t="str">
        <f t="shared" si="1259"/>
        <v/>
      </c>
    </row>
    <row r="3688" spans="1:31" x14ac:dyDescent="0.25">
      <c r="B3688" s="10"/>
      <c r="C3688" s="10"/>
      <c r="D3688" s="10"/>
      <c r="E3688" s="56"/>
      <c r="F3688" s="34"/>
      <c r="G3688" s="34"/>
      <c r="H3688" s="47" t="str">
        <f t="shared" si="1266"/>
        <v/>
      </c>
      <c r="I3688" s="47" t="str">
        <f t="shared" si="1267"/>
        <v/>
      </c>
      <c r="J3688" s="47" t="str">
        <f t="shared" si="1268"/>
        <v/>
      </c>
      <c r="K3688" s="47" t="str">
        <f t="shared" si="1269"/>
        <v/>
      </c>
      <c r="L3688" s="47" t="str">
        <f t="shared" si="1256"/>
        <v/>
      </c>
      <c r="M3688" s="47" t="str">
        <f t="shared" si="1260"/>
        <v/>
      </c>
      <c r="N3688" s="47"/>
      <c r="O3688" s="47"/>
      <c r="P3688" s="47"/>
      <c r="Q3688" s="47"/>
      <c r="R3688" s="47" t="str">
        <f t="shared" si="1257"/>
        <v/>
      </c>
      <c r="S3688" s="47" t="str">
        <f t="shared" si="1258"/>
        <v/>
      </c>
      <c r="T3688" s="47"/>
      <c r="U3688" s="47"/>
      <c r="V3688" s="47"/>
      <c r="W3688" s="47"/>
      <c r="X3688" s="47" t="str">
        <f t="shared" si="1255"/>
        <v/>
      </c>
      <c r="Y3688" s="47" t="str">
        <f t="shared" si="1261"/>
        <v/>
      </c>
      <c r="Z3688" s="49" t="str">
        <f t="shared" si="1262"/>
        <v/>
      </c>
      <c r="AA3688" s="49" t="str">
        <f t="shared" si="1263"/>
        <v/>
      </c>
      <c r="AB3688" s="49" t="str">
        <f t="shared" si="1264"/>
        <v/>
      </c>
      <c r="AC3688" s="49" t="str">
        <f t="shared" si="1265"/>
        <v/>
      </c>
      <c r="AD3688" s="49" t="str">
        <f t="shared" si="1254"/>
        <v/>
      </c>
      <c r="AE3688" s="49" t="str">
        <f t="shared" si="1259"/>
        <v/>
      </c>
    </row>
    <row r="3689" spans="1:31" x14ac:dyDescent="0.25">
      <c r="B3689" s="10"/>
      <c r="C3689" s="10"/>
      <c r="D3689" s="10"/>
      <c r="E3689" s="56"/>
      <c r="F3689" s="34"/>
      <c r="G3689" s="34"/>
      <c r="H3689" s="47" t="str">
        <f t="shared" si="1266"/>
        <v/>
      </c>
      <c r="I3689" s="47" t="str">
        <f t="shared" si="1267"/>
        <v/>
      </c>
      <c r="J3689" s="47" t="str">
        <f t="shared" si="1268"/>
        <v/>
      </c>
      <c r="K3689" s="47" t="str">
        <f t="shared" si="1269"/>
        <v/>
      </c>
      <c r="L3689" s="47" t="str">
        <f t="shared" si="1256"/>
        <v/>
      </c>
      <c r="M3689" s="47" t="str">
        <f t="shared" si="1260"/>
        <v/>
      </c>
      <c r="N3689" s="47"/>
      <c r="O3689" s="47"/>
      <c r="P3689" s="47"/>
      <c r="Q3689" s="47"/>
      <c r="R3689" s="47" t="str">
        <f t="shared" si="1257"/>
        <v/>
      </c>
      <c r="S3689" s="47" t="str">
        <f t="shared" si="1258"/>
        <v/>
      </c>
      <c r="T3689" s="47"/>
      <c r="U3689" s="47"/>
      <c r="V3689" s="47"/>
      <c r="W3689" s="47"/>
      <c r="X3689" s="47" t="str">
        <f t="shared" si="1255"/>
        <v/>
      </c>
      <c r="Y3689" s="47" t="str">
        <f t="shared" si="1261"/>
        <v/>
      </c>
      <c r="Z3689" s="49" t="str">
        <f t="shared" si="1262"/>
        <v/>
      </c>
      <c r="AA3689" s="49" t="str">
        <f t="shared" si="1263"/>
        <v/>
      </c>
      <c r="AB3689" s="49" t="str">
        <f t="shared" si="1264"/>
        <v/>
      </c>
      <c r="AC3689" s="49" t="str">
        <f t="shared" si="1265"/>
        <v/>
      </c>
      <c r="AD3689" s="49" t="str">
        <f t="shared" si="1254"/>
        <v/>
      </c>
      <c r="AE3689" s="49" t="str">
        <f t="shared" si="1259"/>
        <v/>
      </c>
    </row>
    <row r="3690" spans="1:31" x14ac:dyDescent="0.25">
      <c r="B3690" s="10"/>
      <c r="C3690" s="10"/>
      <c r="D3690" s="10"/>
      <c r="E3690" s="56"/>
      <c r="F3690" s="34"/>
      <c r="G3690" s="34"/>
      <c r="H3690" s="47" t="str">
        <f t="shared" si="1266"/>
        <v/>
      </c>
      <c r="I3690" s="47" t="str">
        <f t="shared" si="1267"/>
        <v/>
      </c>
      <c r="J3690" s="47" t="str">
        <f t="shared" si="1268"/>
        <v/>
      </c>
      <c r="K3690" s="47" t="str">
        <f t="shared" si="1269"/>
        <v/>
      </c>
      <c r="L3690" s="47" t="str">
        <f t="shared" si="1256"/>
        <v/>
      </c>
      <c r="M3690" s="47" t="str">
        <f t="shared" si="1260"/>
        <v/>
      </c>
      <c r="N3690" s="47"/>
      <c r="O3690" s="47"/>
      <c r="P3690" s="47"/>
      <c r="Q3690" s="47"/>
      <c r="R3690" s="47" t="str">
        <f t="shared" si="1257"/>
        <v/>
      </c>
      <c r="S3690" s="47" t="str">
        <f t="shared" si="1258"/>
        <v/>
      </c>
      <c r="T3690" s="47"/>
      <c r="U3690" s="47"/>
      <c r="V3690" s="47"/>
      <c r="W3690" s="47"/>
      <c r="X3690" s="47" t="str">
        <f t="shared" si="1255"/>
        <v/>
      </c>
      <c r="Y3690" s="47" t="str">
        <f t="shared" si="1261"/>
        <v/>
      </c>
      <c r="Z3690" s="49" t="str">
        <f t="shared" si="1262"/>
        <v/>
      </c>
      <c r="AA3690" s="49" t="str">
        <f t="shared" si="1263"/>
        <v/>
      </c>
      <c r="AB3690" s="49" t="str">
        <f t="shared" si="1264"/>
        <v/>
      </c>
      <c r="AC3690" s="49" t="str">
        <f t="shared" si="1265"/>
        <v/>
      </c>
      <c r="AD3690" s="49" t="str">
        <f t="shared" ref="AD3690:AD3753" si="1270">IF(AND(E3690&gt;0,E3690&lt;E3510),ABS(E3690/E3510-1),"")</f>
        <v/>
      </c>
      <c r="AE3690" s="49" t="str">
        <f t="shared" si="1259"/>
        <v/>
      </c>
    </row>
    <row r="3691" spans="1:31" x14ac:dyDescent="0.25">
      <c r="B3691" s="10"/>
      <c r="C3691" s="10"/>
      <c r="D3691" s="10"/>
      <c r="E3691" s="56"/>
      <c r="F3691" s="34"/>
      <c r="G3691" s="34"/>
      <c r="H3691" s="47" t="str">
        <f t="shared" si="1266"/>
        <v/>
      </c>
      <c r="I3691" s="47" t="str">
        <f t="shared" si="1267"/>
        <v/>
      </c>
      <c r="J3691" s="47" t="str">
        <f t="shared" si="1268"/>
        <v/>
      </c>
      <c r="K3691" s="47" t="str">
        <f t="shared" si="1269"/>
        <v/>
      </c>
      <c r="L3691" s="47" t="str">
        <f t="shared" si="1256"/>
        <v/>
      </c>
      <c r="M3691" s="47" t="str">
        <f t="shared" si="1260"/>
        <v/>
      </c>
      <c r="N3691" s="47"/>
      <c r="O3691" s="47"/>
      <c r="P3691" s="47"/>
      <c r="Q3691" s="47"/>
      <c r="R3691" s="47" t="str">
        <f t="shared" si="1257"/>
        <v/>
      </c>
      <c r="S3691" s="47" t="str">
        <f t="shared" si="1258"/>
        <v/>
      </c>
      <c r="T3691" s="47"/>
      <c r="U3691" s="47"/>
      <c r="V3691" s="47"/>
      <c r="W3691" s="47"/>
      <c r="X3691" s="47" t="str">
        <f t="shared" ref="X3691:X3754" si="1271">IF(AND(D3691&gt;0,D3691&lt;D3511),ABS(D3691/D3511-1),"")</f>
        <v/>
      </c>
      <c r="Y3691" s="47" t="str">
        <f t="shared" si="1261"/>
        <v/>
      </c>
      <c r="Z3691" s="49" t="str">
        <f t="shared" si="1262"/>
        <v/>
      </c>
      <c r="AA3691" s="49" t="str">
        <f t="shared" si="1263"/>
        <v/>
      </c>
      <c r="AB3691" s="49" t="str">
        <f t="shared" si="1264"/>
        <v/>
      </c>
      <c r="AC3691" s="49" t="str">
        <f t="shared" si="1265"/>
        <v/>
      </c>
      <c r="AD3691" s="49" t="str">
        <f t="shared" si="1270"/>
        <v/>
      </c>
      <c r="AE3691" s="49" t="str">
        <f t="shared" si="1259"/>
        <v/>
      </c>
    </row>
    <row r="3692" spans="1:31" x14ac:dyDescent="0.25">
      <c r="B3692" s="10"/>
      <c r="C3692" s="10"/>
      <c r="D3692" s="10"/>
      <c r="E3692" s="56"/>
      <c r="F3692" s="34"/>
      <c r="G3692" s="34"/>
      <c r="H3692" s="47" t="str">
        <f t="shared" si="1266"/>
        <v/>
      </c>
      <c r="I3692" s="47" t="str">
        <f t="shared" si="1267"/>
        <v/>
      </c>
      <c r="J3692" s="47" t="str">
        <f t="shared" si="1268"/>
        <v/>
      </c>
      <c r="K3692" s="47" t="str">
        <f t="shared" si="1269"/>
        <v/>
      </c>
      <c r="L3692" s="47" t="str">
        <f t="shared" ref="L3692:L3755" si="1272">IF(AND(B3692&gt;0,B3692&lt;B3512),ABS(B3692/B3512-1),"")</f>
        <v/>
      </c>
      <c r="M3692" s="47" t="str">
        <f t="shared" si="1260"/>
        <v/>
      </c>
      <c r="N3692" s="47"/>
      <c r="O3692" s="47"/>
      <c r="P3692" s="47"/>
      <c r="Q3692" s="47"/>
      <c r="R3692" s="47" t="str">
        <f t="shared" si="1257"/>
        <v/>
      </c>
      <c r="S3692" s="47" t="str">
        <f t="shared" si="1258"/>
        <v/>
      </c>
      <c r="T3692" s="47"/>
      <c r="U3692" s="47"/>
      <c r="V3692" s="47"/>
      <c r="W3692" s="47"/>
      <c r="X3692" s="47" t="str">
        <f t="shared" si="1271"/>
        <v/>
      </c>
      <c r="Y3692" s="47" t="str">
        <f t="shared" si="1261"/>
        <v/>
      </c>
      <c r="Z3692" s="49" t="str">
        <f t="shared" si="1262"/>
        <v/>
      </c>
      <c r="AA3692" s="49" t="str">
        <f t="shared" si="1263"/>
        <v/>
      </c>
      <c r="AB3692" s="49" t="str">
        <f t="shared" si="1264"/>
        <v/>
      </c>
      <c r="AC3692" s="49" t="str">
        <f t="shared" si="1265"/>
        <v/>
      </c>
      <c r="AD3692" s="49" t="str">
        <f t="shared" si="1270"/>
        <v/>
      </c>
      <c r="AE3692" s="49" t="str">
        <f t="shared" si="1259"/>
        <v/>
      </c>
    </row>
    <row r="3693" spans="1:31" x14ac:dyDescent="0.25">
      <c r="B3693" s="10"/>
      <c r="C3693" s="10"/>
      <c r="D3693" s="10"/>
      <c r="E3693" s="56"/>
      <c r="F3693" s="34"/>
      <c r="G3693" s="34"/>
      <c r="H3693" s="47" t="str">
        <f t="shared" si="1266"/>
        <v/>
      </c>
      <c r="I3693" s="47" t="str">
        <f t="shared" si="1267"/>
        <v/>
      </c>
      <c r="J3693" s="47" t="str">
        <f t="shared" si="1268"/>
        <v/>
      </c>
      <c r="K3693" s="47" t="str">
        <f t="shared" si="1269"/>
        <v/>
      </c>
      <c r="L3693" s="47" t="str">
        <f t="shared" si="1272"/>
        <v/>
      </c>
      <c r="M3693" s="47" t="str">
        <f t="shared" si="1260"/>
        <v/>
      </c>
      <c r="N3693" s="47"/>
      <c r="O3693" s="47"/>
      <c r="P3693" s="47"/>
      <c r="Q3693" s="47"/>
      <c r="R3693" s="47" t="str">
        <f t="shared" si="1257"/>
        <v/>
      </c>
      <c r="S3693" s="47" t="str">
        <f t="shared" si="1258"/>
        <v/>
      </c>
      <c r="T3693" s="47"/>
      <c r="U3693" s="47"/>
      <c r="V3693" s="47"/>
      <c r="W3693" s="47"/>
      <c r="X3693" s="47" t="str">
        <f t="shared" si="1271"/>
        <v/>
      </c>
      <c r="Y3693" s="47" t="str">
        <f t="shared" si="1261"/>
        <v/>
      </c>
      <c r="Z3693" s="49" t="str">
        <f t="shared" si="1262"/>
        <v/>
      </c>
      <c r="AA3693" s="49" t="str">
        <f t="shared" si="1263"/>
        <v/>
      </c>
      <c r="AB3693" s="49" t="str">
        <f t="shared" si="1264"/>
        <v/>
      </c>
      <c r="AC3693" s="49" t="str">
        <f t="shared" si="1265"/>
        <v/>
      </c>
      <c r="AD3693" s="49" t="str">
        <f t="shared" si="1270"/>
        <v/>
      </c>
      <c r="AE3693" s="49" t="str">
        <f t="shared" si="1259"/>
        <v/>
      </c>
    </row>
    <row r="3694" spans="1:31" x14ac:dyDescent="0.25">
      <c r="B3694" s="10"/>
      <c r="C3694" s="10"/>
      <c r="D3694" s="10"/>
      <c r="E3694" s="56"/>
      <c r="F3694" s="34"/>
      <c r="G3694" s="34"/>
      <c r="H3694" s="47" t="str">
        <f t="shared" si="1266"/>
        <v/>
      </c>
      <c r="I3694" s="47" t="str">
        <f t="shared" si="1267"/>
        <v/>
      </c>
      <c r="J3694" s="47" t="str">
        <f t="shared" si="1268"/>
        <v/>
      </c>
      <c r="K3694" s="47" t="str">
        <f t="shared" si="1269"/>
        <v/>
      </c>
      <c r="L3694" s="47" t="str">
        <f t="shared" si="1272"/>
        <v/>
      </c>
      <c r="M3694" s="47" t="str">
        <f t="shared" si="1260"/>
        <v/>
      </c>
      <c r="N3694" s="47"/>
      <c r="O3694" s="47"/>
      <c r="P3694" s="47"/>
      <c r="Q3694" s="47"/>
      <c r="R3694" s="47" t="str">
        <f t="shared" si="1257"/>
        <v/>
      </c>
      <c r="S3694" s="47" t="str">
        <f t="shared" si="1258"/>
        <v/>
      </c>
      <c r="T3694" s="47"/>
      <c r="U3694" s="47"/>
      <c r="V3694" s="47"/>
      <c r="W3694" s="47"/>
      <c r="X3694" s="47" t="str">
        <f t="shared" si="1271"/>
        <v/>
      </c>
      <c r="Y3694" s="47" t="str">
        <f t="shared" si="1261"/>
        <v/>
      </c>
      <c r="Z3694" s="49" t="str">
        <f t="shared" si="1262"/>
        <v/>
      </c>
      <c r="AA3694" s="49" t="str">
        <f t="shared" si="1263"/>
        <v/>
      </c>
      <c r="AB3694" s="49" t="str">
        <f t="shared" si="1264"/>
        <v/>
      </c>
      <c r="AC3694" s="49" t="str">
        <f t="shared" si="1265"/>
        <v/>
      </c>
      <c r="AD3694" s="49" t="str">
        <f t="shared" si="1270"/>
        <v/>
      </c>
      <c r="AE3694" s="49" t="str">
        <f t="shared" si="1259"/>
        <v/>
      </c>
    </row>
    <row r="3695" spans="1:31" x14ac:dyDescent="0.25">
      <c r="B3695" s="10"/>
      <c r="C3695" s="10"/>
      <c r="D3695" s="10"/>
      <c r="E3695" s="56"/>
      <c r="F3695" s="34"/>
      <c r="G3695" s="34"/>
      <c r="H3695" s="47" t="str">
        <f t="shared" si="1266"/>
        <v/>
      </c>
      <c r="I3695" s="47" t="str">
        <f t="shared" si="1267"/>
        <v/>
      </c>
      <c r="J3695" s="47" t="str">
        <f t="shared" si="1268"/>
        <v/>
      </c>
      <c r="K3695" s="47" t="str">
        <f t="shared" si="1269"/>
        <v/>
      </c>
      <c r="L3695" s="47" t="str">
        <f t="shared" si="1272"/>
        <v/>
      </c>
      <c r="M3695" s="47" t="str">
        <f t="shared" si="1260"/>
        <v/>
      </c>
      <c r="N3695" s="47"/>
      <c r="O3695" s="47"/>
      <c r="P3695" s="47"/>
      <c r="Q3695" s="47"/>
      <c r="R3695" s="47" t="str">
        <f t="shared" ref="R3695:R3758" si="1273">IF(AND(C3696&gt;0,C3696&lt;C3515),ABS(C3696/C3515-1),"")</f>
        <v/>
      </c>
      <c r="S3695" s="47" t="str">
        <f t="shared" ref="S3695:S3758" si="1274">IF(AND(C3696&gt;0,C3696&lt;C3330),ABS(C3696/C3330-1),"")</f>
        <v/>
      </c>
      <c r="T3695" s="47"/>
      <c r="U3695" s="47"/>
      <c r="V3695" s="47"/>
      <c r="W3695" s="47"/>
      <c r="X3695" s="47" t="str">
        <f t="shared" si="1271"/>
        <v/>
      </c>
      <c r="Y3695" s="47" t="str">
        <f t="shared" si="1261"/>
        <v/>
      </c>
      <c r="Z3695" s="49" t="str">
        <f t="shared" si="1262"/>
        <v/>
      </c>
      <c r="AA3695" s="49" t="str">
        <f t="shared" si="1263"/>
        <v/>
      </c>
      <c r="AB3695" s="49" t="str">
        <f t="shared" si="1264"/>
        <v/>
      </c>
      <c r="AC3695" s="49" t="str">
        <f t="shared" si="1265"/>
        <v/>
      </c>
      <c r="AD3695" s="49" t="str">
        <f t="shared" si="1270"/>
        <v/>
      </c>
      <c r="AE3695" s="49" t="str">
        <f t="shared" si="1259"/>
        <v/>
      </c>
    </row>
    <row r="3696" spans="1:31" x14ac:dyDescent="0.25">
      <c r="B3696" s="10"/>
      <c r="C3696" s="10"/>
      <c r="D3696" s="10"/>
      <c r="E3696" s="56"/>
      <c r="F3696" s="34"/>
      <c r="G3696" s="34"/>
      <c r="H3696" s="47" t="str">
        <f t="shared" si="1266"/>
        <v/>
      </c>
      <c r="I3696" s="47" t="str">
        <f t="shared" si="1267"/>
        <v/>
      </c>
      <c r="J3696" s="47" t="str">
        <f t="shared" si="1268"/>
        <v/>
      </c>
      <c r="K3696" s="47" t="str">
        <f t="shared" si="1269"/>
        <v/>
      </c>
      <c r="L3696" s="47" t="str">
        <f t="shared" si="1272"/>
        <v/>
      </c>
      <c r="M3696" s="47" t="str">
        <f t="shared" si="1260"/>
        <v/>
      </c>
      <c r="N3696" s="47"/>
      <c r="O3696" s="47"/>
      <c r="P3696" s="47"/>
      <c r="Q3696" s="47"/>
      <c r="R3696" s="47" t="str">
        <f t="shared" si="1273"/>
        <v/>
      </c>
      <c r="S3696" s="47" t="str">
        <f t="shared" si="1274"/>
        <v/>
      </c>
      <c r="T3696" s="47"/>
      <c r="U3696" s="47"/>
      <c r="V3696" s="47"/>
      <c r="W3696" s="47"/>
      <c r="X3696" s="47" t="str">
        <f t="shared" si="1271"/>
        <v/>
      </c>
      <c r="Y3696" s="47" t="str">
        <f t="shared" si="1261"/>
        <v/>
      </c>
      <c r="Z3696" s="49" t="str">
        <f t="shared" si="1262"/>
        <v/>
      </c>
      <c r="AA3696" s="49" t="str">
        <f t="shared" si="1263"/>
        <v/>
      </c>
      <c r="AB3696" s="49" t="str">
        <f t="shared" si="1264"/>
        <v/>
      </c>
      <c r="AC3696" s="49" t="str">
        <f t="shared" si="1265"/>
        <v/>
      </c>
      <c r="AD3696" s="49" t="str">
        <f t="shared" si="1270"/>
        <v/>
      </c>
      <c r="AE3696" s="49" t="str">
        <f t="shared" si="1259"/>
        <v/>
      </c>
    </row>
    <row r="3697" spans="2:31" x14ac:dyDescent="0.25">
      <c r="B3697" s="10"/>
      <c r="C3697" s="10"/>
      <c r="D3697" s="10"/>
      <c r="E3697" s="56"/>
      <c r="F3697" s="34"/>
      <c r="G3697" s="34"/>
      <c r="H3697" s="47" t="str">
        <f t="shared" si="1266"/>
        <v/>
      </c>
      <c r="I3697" s="47" t="str">
        <f t="shared" si="1267"/>
        <v/>
      </c>
      <c r="J3697" s="47" t="str">
        <f t="shared" si="1268"/>
        <v/>
      </c>
      <c r="K3697" s="47" t="str">
        <f t="shared" si="1269"/>
        <v/>
      </c>
      <c r="L3697" s="47" t="str">
        <f t="shared" si="1272"/>
        <v/>
      </c>
      <c r="M3697" s="47" t="str">
        <f t="shared" si="1260"/>
        <v/>
      </c>
      <c r="N3697" s="47"/>
      <c r="O3697" s="47"/>
      <c r="P3697" s="47"/>
      <c r="Q3697" s="47"/>
      <c r="R3697" s="47" t="str">
        <f t="shared" si="1273"/>
        <v/>
      </c>
      <c r="S3697" s="47" t="str">
        <f t="shared" si="1274"/>
        <v/>
      </c>
      <c r="T3697" s="47"/>
      <c r="U3697" s="47"/>
      <c r="V3697" s="47"/>
      <c r="W3697" s="47"/>
      <c r="X3697" s="47" t="str">
        <f t="shared" si="1271"/>
        <v/>
      </c>
      <c r="Y3697" s="47" t="str">
        <f t="shared" si="1261"/>
        <v/>
      </c>
      <c r="Z3697" s="49" t="str">
        <f t="shared" si="1262"/>
        <v/>
      </c>
      <c r="AA3697" s="49" t="str">
        <f t="shared" si="1263"/>
        <v/>
      </c>
      <c r="AB3697" s="49" t="str">
        <f t="shared" si="1264"/>
        <v/>
      </c>
      <c r="AC3697" s="49" t="str">
        <f t="shared" si="1265"/>
        <v/>
      </c>
      <c r="AD3697" s="49" t="str">
        <f t="shared" si="1270"/>
        <v/>
      </c>
      <c r="AE3697" s="49" t="str">
        <f t="shared" si="1259"/>
        <v/>
      </c>
    </row>
    <row r="3698" spans="2:31" x14ac:dyDescent="0.25">
      <c r="B3698" s="10"/>
      <c r="C3698" s="10"/>
      <c r="D3698" s="10"/>
      <c r="E3698" s="56"/>
      <c r="F3698" s="34"/>
      <c r="G3698" s="34"/>
      <c r="H3698" s="47" t="str">
        <f t="shared" si="1266"/>
        <v/>
      </c>
      <c r="I3698" s="47" t="str">
        <f t="shared" si="1267"/>
        <v/>
      </c>
      <c r="J3698" s="47" t="str">
        <f t="shared" si="1268"/>
        <v/>
      </c>
      <c r="K3698" s="47" t="str">
        <f t="shared" si="1269"/>
        <v/>
      </c>
      <c r="L3698" s="47" t="str">
        <f t="shared" si="1272"/>
        <v/>
      </c>
      <c r="M3698" s="47" t="str">
        <f t="shared" si="1260"/>
        <v/>
      </c>
      <c r="N3698" s="47"/>
      <c r="O3698" s="47"/>
      <c r="P3698" s="47"/>
      <c r="Q3698" s="47"/>
      <c r="R3698" s="47" t="str">
        <f t="shared" si="1273"/>
        <v/>
      </c>
      <c r="S3698" s="47" t="str">
        <f t="shared" si="1274"/>
        <v/>
      </c>
      <c r="T3698" s="47"/>
      <c r="U3698" s="47"/>
      <c r="V3698" s="47"/>
      <c r="W3698" s="47"/>
      <c r="X3698" s="47" t="str">
        <f t="shared" si="1271"/>
        <v/>
      </c>
      <c r="Y3698" s="47" t="str">
        <f t="shared" si="1261"/>
        <v/>
      </c>
      <c r="Z3698" s="49" t="str">
        <f t="shared" si="1262"/>
        <v/>
      </c>
      <c r="AA3698" s="49" t="str">
        <f t="shared" si="1263"/>
        <v/>
      </c>
      <c r="AB3698" s="49" t="str">
        <f t="shared" si="1264"/>
        <v/>
      </c>
      <c r="AC3698" s="49" t="str">
        <f t="shared" si="1265"/>
        <v/>
      </c>
      <c r="AD3698" s="49" t="str">
        <f t="shared" si="1270"/>
        <v/>
      </c>
      <c r="AE3698" s="49" t="str">
        <f t="shared" si="1259"/>
        <v/>
      </c>
    </row>
    <row r="3699" spans="2:31" x14ac:dyDescent="0.25">
      <c r="B3699" s="10"/>
      <c r="C3699" s="10"/>
      <c r="D3699" s="10"/>
      <c r="E3699" s="56"/>
      <c r="F3699" s="34"/>
      <c r="G3699" s="34"/>
      <c r="H3699" s="47" t="str">
        <f t="shared" si="1266"/>
        <v/>
      </c>
      <c r="I3699" s="47" t="str">
        <f t="shared" si="1267"/>
        <v/>
      </c>
      <c r="J3699" s="47" t="str">
        <f t="shared" si="1268"/>
        <v/>
      </c>
      <c r="K3699" s="47" t="str">
        <f t="shared" si="1269"/>
        <v/>
      </c>
      <c r="L3699" s="47" t="str">
        <f t="shared" si="1272"/>
        <v/>
      </c>
      <c r="M3699" s="47" t="str">
        <f t="shared" si="1260"/>
        <v/>
      </c>
      <c r="N3699" s="47"/>
      <c r="O3699" s="47"/>
      <c r="P3699" s="47"/>
      <c r="Q3699" s="47"/>
      <c r="R3699" s="47" t="str">
        <f t="shared" si="1273"/>
        <v/>
      </c>
      <c r="S3699" s="47" t="str">
        <f t="shared" si="1274"/>
        <v/>
      </c>
      <c r="T3699" s="47"/>
      <c r="U3699" s="47"/>
      <c r="V3699" s="47"/>
      <c r="W3699" s="47"/>
      <c r="X3699" s="47" t="str">
        <f t="shared" si="1271"/>
        <v/>
      </c>
      <c r="Y3699" s="47" t="str">
        <f t="shared" si="1261"/>
        <v/>
      </c>
      <c r="Z3699" s="49" t="str">
        <f t="shared" si="1262"/>
        <v/>
      </c>
      <c r="AA3699" s="49" t="str">
        <f t="shared" si="1263"/>
        <v/>
      </c>
      <c r="AB3699" s="49" t="str">
        <f t="shared" si="1264"/>
        <v/>
      </c>
      <c r="AC3699" s="49" t="str">
        <f t="shared" si="1265"/>
        <v/>
      </c>
      <c r="AD3699" s="49" t="str">
        <f t="shared" si="1270"/>
        <v/>
      </c>
      <c r="AE3699" s="49" t="str">
        <f t="shared" si="1259"/>
        <v/>
      </c>
    </row>
    <row r="3700" spans="2:31" x14ac:dyDescent="0.25">
      <c r="B3700" s="10"/>
      <c r="C3700" s="10"/>
      <c r="D3700" s="10"/>
      <c r="E3700" s="56"/>
      <c r="F3700" s="34"/>
      <c r="G3700" s="34"/>
      <c r="H3700" s="47" t="str">
        <f t="shared" si="1266"/>
        <v/>
      </c>
      <c r="I3700" s="47" t="str">
        <f t="shared" si="1267"/>
        <v/>
      </c>
      <c r="J3700" s="47" t="str">
        <f t="shared" si="1268"/>
        <v/>
      </c>
      <c r="K3700" s="47" t="str">
        <f t="shared" si="1269"/>
        <v/>
      </c>
      <c r="L3700" s="47" t="str">
        <f t="shared" si="1272"/>
        <v/>
      </c>
      <c r="M3700" s="47" t="str">
        <f t="shared" si="1260"/>
        <v/>
      </c>
      <c r="N3700" s="47"/>
      <c r="O3700" s="47"/>
      <c r="P3700" s="47"/>
      <c r="Q3700" s="47"/>
      <c r="R3700" s="47" t="str">
        <f t="shared" si="1273"/>
        <v/>
      </c>
      <c r="S3700" s="47" t="str">
        <f t="shared" si="1274"/>
        <v/>
      </c>
      <c r="T3700" s="47"/>
      <c r="U3700" s="47"/>
      <c r="V3700" s="47"/>
      <c r="W3700" s="47"/>
      <c r="X3700" s="47" t="str">
        <f t="shared" si="1271"/>
        <v/>
      </c>
      <c r="Y3700" s="47" t="str">
        <f t="shared" si="1261"/>
        <v/>
      </c>
      <c r="Z3700" s="49" t="str">
        <f t="shared" si="1262"/>
        <v/>
      </c>
      <c r="AA3700" s="49" t="str">
        <f t="shared" si="1263"/>
        <v/>
      </c>
      <c r="AB3700" s="49" t="str">
        <f t="shared" si="1264"/>
        <v/>
      </c>
      <c r="AC3700" s="49" t="str">
        <f t="shared" si="1265"/>
        <v/>
      </c>
      <c r="AD3700" s="49" t="str">
        <f t="shared" si="1270"/>
        <v/>
      </c>
      <c r="AE3700" s="49" t="str">
        <f t="shared" si="1259"/>
        <v/>
      </c>
    </row>
    <row r="3701" spans="2:31" x14ac:dyDescent="0.25">
      <c r="B3701" s="10"/>
      <c r="C3701" s="10"/>
      <c r="D3701" s="10"/>
      <c r="E3701" s="56"/>
      <c r="F3701" s="34"/>
      <c r="G3701" s="34"/>
      <c r="H3701" s="47" t="str">
        <f t="shared" si="1266"/>
        <v/>
      </c>
      <c r="I3701" s="47" t="str">
        <f t="shared" si="1267"/>
        <v/>
      </c>
      <c r="J3701" s="47" t="str">
        <f t="shared" si="1268"/>
        <v/>
      </c>
      <c r="K3701" s="47" t="str">
        <f t="shared" si="1269"/>
        <v/>
      </c>
      <c r="L3701" s="47" t="str">
        <f t="shared" si="1272"/>
        <v/>
      </c>
      <c r="M3701" s="47" t="str">
        <f t="shared" si="1260"/>
        <v/>
      </c>
      <c r="N3701" s="47"/>
      <c r="O3701" s="47"/>
      <c r="P3701" s="47"/>
      <c r="Q3701" s="47"/>
      <c r="R3701" s="47" t="str">
        <f t="shared" si="1273"/>
        <v/>
      </c>
      <c r="S3701" s="47" t="str">
        <f t="shared" si="1274"/>
        <v/>
      </c>
      <c r="T3701" s="47"/>
      <c r="U3701" s="47"/>
      <c r="V3701" s="47"/>
      <c r="W3701" s="47"/>
      <c r="X3701" s="47" t="str">
        <f t="shared" si="1271"/>
        <v/>
      </c>
      <c r="Y3701" s="47" t="str">
        <f t="shared" si="1261"/>
        <v/>
      </c>
      <c r="Z3701" s="49" t="str">
        <f t="shared" si="1262"/>
        <v/>
      </c>
      <c r="AA3701" s="49" t="str">
        <f t="shared" si="1263"/>
        <v/>
      </c>
      <c r="AB3701" s="49" t="str">
        <f t="shared" si="1264"/>
        <v/>
      </c>
      <c r="AC3701" s="49" t="str">
        <f t="shared" si="1265"/>
        <v/>
      </c>
      <c r="AD3701" s="49" t="str">
        <f t="shared" si="1270"/>
        <v/>
      </c>
      <c r="AE3701" s="49" t="str">
        <f t="shared" si="1259"/>
        <v/>
      </c>
    </row>
    <row r="3702" spans="2:31" x14ac:dyDescent="0.25">
      <c r="B3702" s="10"/>
      <c r="C3702" s="10"/>
      <c r="D3702" s="10"/>
      <c r="E3702" s="56"/>
      <c r="F3702" s="34"/>
      <c r="G3702" s="34"/>
      <c r="H3702" s="47" t="str">
        <f t="shared" si="1266"/>
        <v/>
      </c>
      <c r="I3702" s="47" t="str">
        <f t="shared" si="1267"/>
        <v/>
      </c>
      <c r="J3702" s="47" t="str">
        <f t="shared" si="1268"/>
        <v/>
      </c>
      <c r="K3702" s="47" t="str">
        <f t="shared" si="1269"/>
        <v/>
      </c>
      <c r="L3702" s="47" t="str">
        <f t="shared" si="1272"/>
        <v/>
      </c>
      <c r="M3702" s="47" t="str">
        <f t="shared" si="1260"/>
        <v/>
      </c>
      <c r="N3702" s="47"/>
      <c r="O3702" s="47"/>
      <c r="P3702" s="47"/>
      <c r="Q3702" s="47"/>
      <c r="R3702" s="47" t="str">
        <f t="shared" si="1273"/>
        <v/>
      </c>
      <c r="S3702" s="47" t="str">
        <f t="shared" si="1274"/>
        <v/>
      </c>
      <c r="T3702" s="47"/>
      <c r="U3702" s="47"/>
      <c r="V3702" s="47"/>
      <c r="W3702" s="47"/>
      <c r="X3702" s="47" t="str">
        <f t="shared" si="1271"/>
        <v/>
      </c>
      <c r="Y3702" s="47" t="str">
        <f t="shared" si="1261"/>
        <v/>
      </c>
      <c r="Z3702" s="49" t="str">
        <f t="shared" si="1262"/>
        <v/>
      </c>
      <c r="AA3702" s="49" t="str">
        <f t="shared" si="1263"/>
        <v/>
      </c>
      <c r="AB3702" s="49" t="str">
        <f t="shared" si="1264"/>
        <v/>
      </c>
      <c r="AC3702" s="49" t="str">
        <f t="shared" si="1265"/>
        <v/>
      </c>
      <c r="AD3702" s="49" t="str">
        <f t="shared" si="1270"/>
        <v/>
      </c>
      <c r="AE3702" s="49" t="str">
        <f t="shared" si="1259"/>
        <v/>
      </c>
    </row>
    <row r="3703" spans="2:31" x14ac:dyDescent="0.25">
      <c r="B3703" s="10"/>
      <c r="C3703" s="10"/>
      <c r="D3703" s="10"/>
      <c r="E3703" s="56"/>
      <c r="F3703" s="34"/>
      <c r="G3703" s="34"/>
      <c r="H3703" s="47" t="str">
        <f t="shared" si="1266"/>
        <v/>
      </c>
      <c r="I3703" s="47" t="str">
        <f t="shared" si="1267"/>
        <v/>
      </c>
      <c r="J3703" s="47" t="str">
        <f t="shared" si="1268"/>
        <v/>
      </c>
      <c r="K3703" s="47" t="str">
        <f t="shared" si="1269"/>
        <v/>
      </c>
      <c r="L3703" s="47" t="str">
        <f t="shared" si="1272"/>
        <v/>
      </c>
      <c r="M3703" s="47" t="str">
        <f t="shared" si="1260"/>
        <v/>
      </c>
      <c r="N3703" s="47"/>
      <c r="O3703" s="47"/>
      <c r="P3703" s="47"/>
      <c r="Q3703" s="47"/>
      <c r="R3703" s="47" t="str">
        <f t="shared" si="1273"/>
        <v/>
      </c>
      <c r="S3703" s="47" t="str">
        <f t="shared" si="1274"/>
        <v/>
      </c>
      <c r="T3703" s="47"/>
      <c r="U3703" s="47"/>
      <c r="V3703" s="47"/>
      <c r="W3703" s="47"/>
      <c r="X3703" s="47" t="str">
        <f t="shared" si="1271"/>
        <v/>
      </c>
      <c r="Y3703" s="47" t="str">
        <f t="shared" si="1261"/>
        <v/>
      </c>
      <c r="Z3703" s="49" t="str">
        <f t="shared" si="1262"/>
        <v/>
      </c>
      <c r="AA3703" s="49" t="str">
        <f t="shared" si="1263"/>
        <v/>
      </c>
      <c r="AB3703" s="49" t="str">
        <f t="shared" si="1264"/>
        <v/>
      </c>
      <c r="AC3703" s="49" t="str">
        <f t="shared" si="1265"/>
        <v/>
      </c>
      <c r="AD3703" s="49" t="str">
        <f t="shared" si="1270"/>
        <v/>
      </c>
      <c r="AE3703" s="49" t="str">
        <f t="shared" si="1259"/>
        <v/>
      </c>
    </row>
    <row r="3704" spans="2:31" x14ac:dyDescent="0.25">
      <c r="B3704" s="10"/>
      <c r="C3704" s="10"/>
      <c r="D3704" s="10"/>
      <c r="E3704" s="10"/>
      <c r="F3704" s="34"/>
      <c r="G3704" s="34"/>
      <c r="H3704" s="47" t="str">
        <f t="shared" si="1266"/>
        <v/>
      </c>
      <c r="I3704" s="47" t="str">
        <f t="shared" si="1267"/>
        <v/>
      </c>
      <c r="J3704" s="47" t="str">
        <f t="shared" si="1268"/>
        <v/>
      </c>
      <c r="K3704" s="47" t="str">
        <f t="shared" si="1269"/>
        <v/>
      </c>
      <c r="L3704" s="47" t="str">
        <f t="shared" si="1272"/>
        <v/>
      </c>
      <c r="M3704" s="47" t="str">
        <f t="shared" si="1260"/>
        <v/>
      </c>
      <c r="N3704" s="47"/>
      <c r="O3704" s="47"/>
      <c r="P3704" s="47"/>
      <c r="Q3704" s="47"/>
      <c r="R3704" s="47" t="str">
        <f t="shared" si="1273"/>
        <v/>
      </c>
      <c r="S3704" s="47" t="str">
        <f t="shared" si="1274"/>
        <v/>
      </c>
      <c r="T3704" s="47"/>
      <c r="U3704" s="47"/>
      <c r="V3704" s="47"/>
      <c r="W3704" s="47"/>
      <c r="X3704" s="47" t="str">
        <f t="shared" si="1271"/>
        <v/>
      </c>
      <c r="Y3704" s="47" t="str">
        <f t="shared" si="1261"/>
        <v/>
      </c>
      <c r="Z3704" s="49" t="str">
        <f t="shared" si="1262"/>
        <v/>
      </c>
      <c r="AA3704" s="49" t="str">
        <f t="shared" si="1263"/>
        <v/>
      </c>
      <c r="AB3704" s="49" t="str">
        <f t="shared" si="1264"/>
        <v/>
      </c>
      <c r="AC3704" s="49" t="str">
        <f t="shared" si="1265"/>
        <v/>
      </c>
      <c r="AD3704" s="49" t="str">
        <f t="shared" si="1270"/>
        <v/>
      </c>
      <c r="AE3704" s="49" t="str">
        <f t="shared" si="1259"/>
        <v/>
      </c>
    </row>
    <row r="3705" spans="2:31" x14ac:dyDescent="0.25">
      <c r="B3705" s="10"/>
      <c r="C3705" s="10"/>
      <c r="D3705" s="10"/>
      <c r="E3705" s="56"/>
      <c r="F3705" s="34"/>
      <c r="G3705" s="34"/>
      <c r="H3705" s="47" t="str">
        <f t="shared" si="1266"/>
        <v/>
      </c>
      <c r="I3705" s="47" t="str">
        <f t="shared" si="1267"/>
        <v/>
      </c>
      <c r="J3705" s="47" t="str">
        <f t="shared" si="1268"/>
        <v/>
      </c>
      <c r="K3705" s="47" t="str">
        <f t="shared" si="1269"/>
        <v/>
      </c>
      <c r="L3705" s="47" t="str">
        <f t="shared" si="1272"/>
        <v/>
      </c>
      <c r="M3705" s="47" t="str">
        <f t="shared" si="1260"/>
        <v/>
      </c>
      <c r="N3705" s="47"/>
      <c r="O3705" s="47"/>
      <c r="P3705" s="47"/>
      <c r="Q3705" s="47"/>
      <c r="R3705" s="47" t="str">
        <f t="shared" si="1273"/>
        <v/>
      </c>
      <c r="S3705" s="47" t="str">
        <f t="shared" si="1274"/>
        <v/>
      </c>
      <c r="T3705" s="47"/>
      <c r="U3705" s="47"/>
      <c r="V3705" s="47"/>
      <c r="W3705" s="47"/>
      <c r="X3705" s="47" t="str">
        <f t="shared" si="1271"/>
        <v/>
      </c>
      <c r="Y3705" s="47" t="str">
        <f t="shared" si="1261"/>
        <v/>
      </c>
      <c r="Z3705" s="49" t="str">
        <f t="shared" si="1262"/>
        <v/>
      </c>
      <c r="AA3705" s="49" t="str">
        <f t="shared" si="1263"/>
        <v/>
      </c>
      <c r="AB3705" s="49" t="str">
        <f t="shared" si="1264"/>
        <v/>
      </c>
      <c r="AC3705" s="49" t="str">
        <f t="shared" si="1265"/>
        <v/>
      </c>
      <c r="AD3705" s="49" t="str">
        <f t="shared" si="1270"/>
        <v/>
      </c>
      <c r="AE3705" s="49" t="str">
        <f t="shared" si="1259"/>
        <v/>
      </c>
    </row>
    <row r="3706" spans="2:31" x14ac:dyDescent="0.25">
      <c r="B3706" s="10"/>
      <c r="C3706" s="10"/>
      <c r="D3706" s="10"/>
      <c r="E3706" s="56"/>
      <c r="F3706" s="34"/>
      <c r="G3706" s="34"/>
      <c r="H3706" s="47" t="str">
        <f t="shared" si="1266"/>
        <v/>
      </c>
      <c r="I3706" s="47" t="str">
        <f t="shared" si="1267"/>
        <v/>
      </c>
      <c r="J3706" s="47" t="str">
        <f t="shared" si="1268"/>
        <v/>
      </c>
      <c r="K3706" s="47" t="str">
        <f t="shared" si="1269"/>
        <v/>
      </c>
      <c r="L3706" s="47" t="str">
        <f t="shared" si="1272"/>
        <v/>
      </c>
      <c r="M3706" s="47" t="str">
        <f t="shared" si="1260"/>
        <v/>
      </c>
      <c r="N3706" s="47"/>
      <c r="O3706" s="47"/>
      <c r="P3706" s="47"/>
      <c r="Q3706" s="47"/>
      <c r="R3706" s="47" t="str">
        <f t="shared" si="1273"/>
        <v/>
      </c>
      <c r="S3706" s="47" t="str">
        <f t="shared" si="1274"/>
        <v/>
      </c>
      <c r="T3706" s="47"/>
      <c r="U3706" s="47"/>
      <c r="V3706" s="47"/>
      <c r="W3706" s="47"/>
      <c r="X3706" s="47" t="str">
        <f t="shared" si="1271"/>
        <v/>
      </c>
      <c r="Y3706" s="47" t="str">
        <f t="shared" si="1261"/>
        <v/>
      </c>
      <c r="Z3706" s="49" t="str">
        <f t="shared" si="1262"/>
        <v/>
      </c>
      <c r="AA3706" s="49" t="str">
        <f t="shared" si="1263"/>
        <v/>
      </c>
      <c r="AB3706" s="49" t="str">
        <f t="shared" si="1264"/>
        <v/>
      </c>
      <c r="AC3706" s="49" t="str">
        <f t="shared" si="1265"/>
        <v/>
      </c>
      <c r="AD3706" s="49" t="str">
        <f t="shared" si="1270"/>
        <v/>
      </c>
      <c r="AE3706" s="49" t="str">
        <f t="shared" si="1259"/>
        <v/>
      </c>
    </row>
    <row r="3707" spans="2:31" x14ac:dyDescent="0.25">
      <c r="B3707" s="10"/>
      <c r="C3707" s="10"/>
      <c r="D3707" s="10"/>
      <c r="E3707" s="56"/>
      <c r="F3707" s="34"/>
      <c r="G3707" s="34"/>
      <c r="H3707" s="47" t="str">
        <f t="shared" si="1266"/>
        <v/>
      </c>
      <c r="I3707" s="47" t="str">
        <f t="shared" si="1267"/>
        <v/>
      </c>
      <c r="J3707" s="47" t="str">
        <f t="shared" si="1268"/>
        <v/>
      </c>
      <c r="K3707" s="47" t="str">
        <f t="shared" si="1269"/>
        <v/>
      </c>
      <c r="L3707" s="47" t="str">
        <f t="shared" si="1272"/>
        <v/>
      </c>
      <c r="M3707" s="47" t="str">
        <f t="shared" si="1260"/>
        <v/>
      </c>
      <c r="N3707" s="47"/>
      <c r="O3707" s="47"/>
      <c r="P3707" s="47"/>
      <c r="Q3707" s="47"/>
      <c r="R3707" s="47" t="str">
        <f t="shared" si="1273"/>
        <v/>
      </c>
      <c r="S3707" s="47" t="str">
        <f t="shared" si="1274"/>
        <v/>
      </c>
      <c r="T3707" s="47"/>
      <c r="U3707" s="47"/>
      <c r="V3707" s="47"/>
      <c r="W3707" s="47"/>
      <c r="X3707" s="47" t="str">
        <f t="shared" si="1271"/>
        <v/>
      </c>
      <c r="Y3707" s="47" t="str">
        <f t="shared" si="1261"/>
        <v/>
      </c>
      <c r="Z3707" s="49" t="str">
        <f t="shared" si="1262"/>
        <v/>
      </c>
      <c r="AA3707" s="49" t="str">
        <f t="shared" si="1263"/>
        <v/>
      </c>
      <c r="AB3707" s="49" t="str">
        <f t="shared" si="1264"/>
        <v/>
      </c>
      <c r="AC3707" s="49" t="str">
        <f t="shared" si="1265"/>
        <v/>
      </c>
      <c r="AD3707" s="49" t="str">
        <f t="shared" si="1270"/>
        <v/>
      </c>
      <c r="AE3707" s="49" t="str">
        <f t="shared" si="1259"/>
        <v/>
      </c>
    </row>
    <row r="3708" spans="2:31" x14ac:dyDescent="0.25">
      <c r="B3708" s="10"/>
      <c r="C3708" s="10"/>
      <c r="D3708" s="10"/>
      <c r="E3708" s="56"/>
      <c r="F3708" s="34"/>
      <c r="G3708" s="34"/>
      <c r="H3708" s="47" t="str">
        <f t="shared" si="1266"/>
        <v/>
      </c>
      <c r="I3708" s="47" t="str">
        <f t="shared" si="1267"/>
        <v/>
      </c>
      <c r="J3708" s="47" t="str">
        <f t="shared" si="1268"/>
        <v/>
      </c>
      <c r="K3708" s="47" t="str">
        <f t="shared" si="1269"/>
        <v/>
      </c>
      <c r="L3708" s="47" t="str">
        <f t="shared" si="1272"/>
        <v/>
      </c>
      <c r="M3708" s="47" t="str">
        <f t="shared" si="1260"/>
        <v/>
      </c>
      <c r="N3708" s="47"/>
      <c r="O3708" s="47"/>
      <c r="P3708" s="47"/>
      <c r="Q3708" s="47"/>
      <c r="R3708" s="47" t="str">
        <f t="shared" si="1273"/>
        <v/>
      </c>
      <c r="S3708" s="47" t="str">
        <f t="shared" si="1274"/>
        <v/>
      </c>
      <c r="T3708" s="47"/>
      <c r="U3708" s="47"/>
      <c r="V3708" s="47"/>
      <c r="W3708" s="47"/>
      <c r="X3708" s="47" t="str">
        <f t="shared" si="1271"/>
        <v/>
      </c>
      <c r="Y3708" s="47" t="str">
        <f t="shared" si="1261"/>
        <v/>
      </c>
      <c r="Z3708" s="49" t="str">
        <f t="shared" si="1262"/>
        <v/>
      </c>
      <c r="AA3708" s="49" t="str">
        <f t="shared" si="1263"/>
        <v/>
      </c>
      <c r="AB3708" s="49" t="str">
        <f t="shared" si="1264"/>
        <v/>
      </c>
      <c r="AC3708" s="49" t="str">
        <f t="shared" si="1265"/>
        <v/>
      </c>
      <c r="AD3708" s="49" t="str">
        <f t="shared" si="1270"/>
        <v/>
      </c>
      <c r="AE3708" s="49" t="str">
        <f t="shared" si="1259"/>
        <v/>
      </c>
    </row>
    <row r="3709" spans="2:31" x14ac:dyDescent="0.25">
      <c r="B3709" s="10"/>
      <c r="C3709" s="10"/>
      <c r="D3709" s="10"/>
      <c r="E3709" s="56"/>
      <c r="F3709" s="34"/>
      <c r="G3709" s="34"/>
      <c r="H3709" s="47" t="str">
        <f t="shared" si="1266"/>
        <v/>
      </c>
      <c r="I3709" s="47" t="str">
        <f t="shared" si="1267"/>
        <v/>
      </c>
      <c r="J3709" s="47" t="str">
        <f t="shared" si="1268"/>
        <v/>
      </c>
      <c r="K3709" s="47" t="str">
        <f t="shared" si="1269"/>
        <v/>
      </c>
      <c r="L3709" s="47" t="str">
        <f t="shared" si="1272"/>
        <v/>
      </c>
      <c r="M3709" s="47" t="str">
        <f t="shared" si="1260"/>
        <v/>
      </c>
      <c r="N3709" s="47"/>
      <c r="O3709" s="47"/>
      <c r="P3709" s="47"/>
      <c r="Q3709" s="47"/>
      <c r="R3709" s="47" t="str">
        <f t="shared" si="1273"/>
        <v/>
      </c>
      <c r="S3709" s="47" t="str">
        <f t="shared" si="1274"/>
        <v/>
      </c>
      <c r="T3709" s="47"/>
      <c r="U3709" s="47"/>
      <c r="V3709" s="47"/>
      <c r="W3709" s="47"/>
      <c r="X3709" s="47" t="str">
        <f t="shared" si="1271"/>
        <v/>
      </c>
      <c r="Y3709" s="47" t="str">
        <f t="shared" si="1261"/>
        <v/>
      </c>
      <c r="Z3709" s="49" t="str">
        <f t="shared" si="1262"/>
        <v/>
      </c>
      <c r="AA3709" s="49" t="str">
        <f t="shared" si="1263"/>
        <v/>
      </c>
      <c r="AB3709" s="49" t="str">
        <f t="shared" si="1264"/>
        <v/>
      </c>
      <c r="AC3709" s="49" t="str">
        <f t="shared" si="1265"/>
        <v/>
      </c>
      <c r="AD3709" s="49" t="str">
        <f t="shared" si="1270"/>
        <v/>
      </c>
      <c r="AE3709" s="49" t="str">
        <f t="shared" si="1259"/>
        <v/>
      </c>
    </row>
    <row r="3710" spans="2:31" x14ac:dyDescent="0.25">
      <c r="B3710" s="10"/>
      <c r="C3710" s="10"/>
      <c r="D3710" s="10"/>
      <c r="E3710" s="10"/>
      <c r="F3710" s="34"/>
      <c r="G3710" s="34"/>
      <c r="H3710" s="47" t="str">
        <f t="shared" si="1266"/>
        <v/>
      </c>
      <c r="I3710" s="47" t="str">
        <f t="shared" si="1267"/>
        <v/>
      </c>
      <c r="J3710" s="47" t="str">
        <f t="shared" si="1268"/>
        <v/>
      </c>
      <c r="K3710" s="47" t="str">
        <f t="shared" si="1269"/>
        <v/>
      </c>
      <c r="L3710" s="47" t="str">
        <f t="shared" si="1272"/>
        <v/>
      </c>
      <c r="M3710" s="47" t="str">
        <f t="shared" si="1260"/>
        <v/>
      </c>
      <c r="N3710" s="47"/>
      <c r="O3710" s="47"/>
      <c r="P3710" s="47"/>
      <c r="Q3710" s="47"/>
      <c r="R3710" s="47" t="str">
        <f t="shared" si="1273"/>
        <v/>
      </c>
      <c r="S3710" s="47" t="str">
        <f t="shared" si="1274"/>
        <v/>
      </c>
      <c r="T3710" s="47"/>
      <c r="U3710" s="47"/>
      <c r="V3710" s="47"/>
      <c r="W3710" s="47"/>
      <c r="X3710" s="47" t="str">
        <f t="shared" si="1271"/>
        <v/>
      </c>
      <c r="Y3710" s="47" t="str">
        <f t="shared" si="1261"/>
        <v/>
      </c>
      <c r="Z3710" s="49" t="str">
        <f t="shared" si="1262"/>
        <v/>
      </c>
      <c r="AA3710" s="49" t="str">
        <f t="shared" si="1263"/>
        <v/>
      </c>
      <c r="AB3710" s="49" t="str">
        <f t="shared" si="1264"/>
        <v/>
      </c>
      <c r="AC3710" s="49" t="str">
        <f t="shared" si="1265"/>
        <v/>
      </c>
      <c r="AD3710" s="49" t="str">
        <f t="shared" si="1270"/>
        <v/>
      </c>
      <c r="AE3710" s="49" t="str">
        <f t="shared" si="1259"/>
        <v/>
      </c>
    </row>
    <row r="3711" spans="2:31" x14ac:dyDescent="0.25">
      <c r="B3711" s="10"/>
      <c r="C3711" s="10"/>
      <c r="D3711" s="10"/>
      <c r="E3711" s="10"/>
      <c r="F3711" s="34"/>
      <c r="G3711" s="34"/>
      <c r="H3711" s="47" t="str">
        <f t="shared" si="1266"/>
        <v/>
      </c>
      <c r="I3711" s="47" t="str">
        <f t="shared" si="1267"/>
        <v/>
      </c>
      <c r="J3711" s="47" t="str">
        <f t="shared" si="1268"/>
        <v/>
      </c>
      <c r="K3711" s="47" t="str">
        <f t="shared" si="1269"/>
        <v/>
      </c>
      <c r="L3711" s="47" t="str">
        <f t="shared" si="1272"/>
        <v/>
      </c>
      <c r="M3711" s="47" t="str">
        <f t="shared" si="1260"/>
        <v/>
      </c>
      <c r="N3711" s="47"/>
      <c r="O3711" s="47"/>
      <c r="P3711" s="47"/>
      <c r="Q3711" s="47"/>
      <c r="R3711" s="47" t="str">
        <f t="shared" si="1273"/>
        <v/>
      </c>
      <c r="S3711" s="47" t="str">
        <f t="shared" si="1274"/>
        <v/>
      </c>
      <c r="T3711" s="47"/>
      <c r="U3711" s="47"/>
      <c r="V3711" s="47"/>
      <c r="W3711" s="47"/>
      <c r="X3711" s="47" t="str">
        <f t="shared" si="1271"/>
        <v/>
      </c>
      <c r="Y3711" s="47" t="str">
        <f t="shared" si="1261"/>
        <v/>
      </c>
      <c r="Z3711" s="49" t="str">
        <f t="shared" si="1262"/>
        <v/>
      </c>
      <c r="AA3711" s="49" t="str">
        <f t="shared" si="1263"/>
        <v/>
      </c>
      <c r="AB3711" s="49" t="str">
        <f t="shared" si="1264"/>
        <v/>
      </c>
      <c r="AC3711" s="49" t="str">
        <f t="shared" si="1265"/>
        <v/>
      </c>
      <c r="AD3711" s="49" t="str">
        <f t="shared" si="1270"/>
        <v/>
      </c>
      <c r="AE3711" s="49" t="str">
        <f t="shared" si="1259"/>
        <v/>
      </c>
    </row>
    <row r="3712" spans="2:31" x14ac:dyDescent="0.25">
      <c r="B3712" s="10"/>
      <c r="C3712" s="10"/>
      <c r="D3712" s="10"/>
      <c r="E3712" s="10"/>
      <c r="F3712" s="34"/>
      <c r="G3712" s="34"/>
      <c r="H3712" s="47" t="str">
        <f t="shared" si="1266"/>
        <v/>
      </c>
      <c r="I3712" s="47" t="str">
        <f t="shared" si="1267"/>
        <v/>
      </c>
      <c r="J3712" s="47" t="str">
        <f t="shared" si="1268"/>
        <v/>
      </c>
      <c r="K3712" s="47" t="str">
        <f t="shared" si="1269"/>
        <v/>
      </c>
      <c r="L3712" s="47" t="str">
        <f t="shared" si="1272"/>
        <v/>
      </c>
      <c r="M3712" s="47" t="str">
        <f t="shared" si="1260"/>
        <v/>
      </c>
      <c r="N3712" s="47"/>
      <c r="O3712" s="47"/>
      <c r="P3712" s="47"/>
      <c r="Q3712" s="47"/>
      <c r="R3712" s="47" t="str">
        <f t="shared" si="1273"/>
        <v/>
      </c>
      <c r="S3712" s="47" t="str">
        <f t="shared" si="1274"/>
        <v/>
      </c>
      <c r="T3712" s="47"/>
      <c r="U3712" s="47"/>
      <c r="V3712" s="47"/>
      <c r="W3712" s="47"/>
      <c r="X3712" s="47" t="str">
        <f t="shared" si="1271"/>
        <v/>
      </c>
      <c r="Y3712" s="47" t="str">
        <f t="shared" si="1261"/>
        <v/>
      </c>
      <c r="Z3712" s="49" t="str">
        <f t="shared" si="1262"/>
        <v/>
      </c>
      <c r="AA3712" s="49" t="str">
        <f t="shared" si="1263"/>
        <v/>
      </c>
      <c r="AB3712" s="49" t="str">
        <f t="shared" si="1264"/>
        <v/>
      </c>
      <c r="AC3712" s="49" t="str">
        <f t="shared" si="1265"/>
        <v/>
      </c>
      <c r="AD3712" s="49" t="str">
        <f t="shared" si="1270"/>
        <v/>
      </c>
      <c r="AE3712" s="49" t="str">
        <f t="shared" si="1259"/>
        <v/>
      </c>
    </row>
    <row r="3713" spans="2:31" x14ac:dyDescent="0.25">
      <c r="B3713" s="10"/>
      <c r="C3713" s="10"/>
      <c r="D3713" s="10"/>
      <c r="E3713" s="10"/>
      <c r="F3713" s="34"/>
      <c r="G3713" s="34"/>
      <c r="H3713" s="47" t="str">
        <f t="shared" si="1266"/>
        <v/>
      </c>
      <c r="I3713" s="47" t="str">
        <f t="shared" si="1267"/>
        <v/>
      </c>
      <c r="J3713" s="47" t="str">
        <f t="shared" si="1268"/>
        <v/>
      </c>
      <c r="K3713" s="47" t="str">
        <f t="shared" si="1269"/>
        <v/>
      </c>
      <c r="L3713" s="47" t="str">
        <f t="shared" si="1272"/>
        <v/>
      </c>
      <c r="M3713" s="47" t="str">
        <f t="shared" si="1260"/>
        <v/>
      </c>
      <c r="N3713" s="47"/>
      <c r="O3713" s="47"/>
      <c r="P3713" s="47"/>
      <c r="Q3713" s="47"/>
      <c r="R3713" s="47" t="str">
        <f t="shared" si="1273"/>
        <v/>
      </c>
      <c r="S3713" s="47" t="str">
        <f t="shared" si="1274"/>
        <v/>
      </c>
      <c r="T3713" s="47"/>
      <c r="U3713" s="47"/>
      <c r="V3713" s="47"/>
      <c r="W3713" s="47"/>
      <c r="X3713" s="47" t="str">
        <f t="shared" si="1271"/>
        <v/>
      </c>
      <c r="Y3713" s="47" t="str">
        <f t="shared" si="1261"/>
        <v/>
      </c>
      <c r="Z3713" s="49" t="str">
        <f t="shared" si="1262"/>
        <v/>
      </c>
      <c r="AA3713" s="49" t="str">
        <f t="shared" si="1263"/>
        <v/>
      </c>
      <c r="AB3713" s="49" t="str">
        <f t="shared" si="1264"/>
        <v/>
      </c>
      <c r="AC3713" s="49" t="str">
        <f t="shared" si="1265"/>
        <v/>
      </c>
      <c r="AD3713" s="49" t="str">
        <f t="shared" si="1270"/>
        <v/>
      </c>
      <c r="AE3713" s="49" t="str">
        <f t="shared" si="1259"/>
        <v/>
      </c>
    </row>
    <row r="3714" spans="2:31" x14ac:dyDescent="0.25">
      <c r="B3714" s="10"/>
      <c r="C3714" s="10"/>
      <c r="D3714" s="10"/>
      <c r="E3714" s="10"/>
      <c r="F3714" s="34"/>
      <c r="G3714" s="34"/>
      <c r="H3714" s="47" t="str">
        <f t="shared" si="1266"/>
        <v/>
      </c>
      <c r="I3714" s="47" t="str">
        <f t="shared" si="1267"/>
        <v/>
      </c>
      <c r="J3714" s="47" t="str">
        <f t="shared" si="1268"/>
        <v/>
      </c>
      <c r="K3714" s="47" t="str">
        <f t="shared" si="1269"/>
        <v/>
      </c>
      <c r="L3714" s="47" t="str">
        <f t="shared" si="1272"/>
        <v/>
      </c>
      <c r="M3714" s="47" t="str">
        <f t="shared" si="1260"/>
        <v/>
      </c>
      <c r="N3714" s="47"/>
      <c r="O3714" s="47"/>
      <c r="P3714" s="47"/>
      <c r="Q3714" s="47"/>
      <c r="R3714" s="47" t="str">
        <f t="shared" si="1273"/>
        <v/>
      </c>
      <c r="S3714" s="47" t="str">
        <f t="shared" si="1274"/>
        <v/>
      </c>
      <c r="T3714" s="47"/>
      <c r="U3714" s="47"/>
      <c r="V3714" s="47"/>
      <c r="W3714" s="47"/>
      <c r="X3714" s="47" t="str">
        <f t="shared" si="1271"/>
        <v/>
      </c>
      <c r="Y3714" s="47" t="str">
        <f t="shared" si="1261"/>
        <v/>
      </c>
      <c r="Z3714" s="49" t="str">
        <f t="shared" si="1262"/>
        <v/>
      </c>
      <c r="AA3714" s="49" t="str">
        <f t="shared" si="1263"/>
        <v/>
      </c>
      <c r="AB3714" s="49" t="str">
        <f t="shared" si="1264"/>
        <v/>
      </c>
      <c r="AC3714" s="49" t="str">
        <f t="shared" si="1265"/>
        <v/>
      </c>
      <c r="AD3714" s="49" t="str">
        <f t="shared" si="1270"/>
        <v/>
      </c>
      <c r="AE3714" s="49" t="str">
        <f t="shared" si="1259"/>
        <v/>
      </c>
    </row>
    <row r="3715" spans="2:31" x14ac:dyDescent="0.25">
      <c r="B3715" s="10"/>
      <c r="C3715" s="10"/>
      <c r="D3715" s="10"/>
      <c r="E3715" s="10"/>
      <c r="F3715" s="34"/>
      <c r="G3715" s="34"/>
      <c r="H3715" s="47" t="str">
        <f t="shared" si="1266"/>
        <v/>
      </c>
      <c r="I3715" s="47" t="str">
        <f t="shared" si="1267"/>
        <v/>
      </c>
      <c r="J3715" s="47" t="str">
        <f t="shared" si="1268"/>
        <v/>
      </c>
      <c r="K3715" s="47" t="str">
        <f t="shared" si="1269"/>
        <v/>
      </c>
      <c r="L3715" s="47" t="str">
        <f t="shared" si="1272"/>
        <v/>
      </c>
      <c r="M3715" s="47" t="str">
        <f t="shared" si="1260"/>
        <v/>
      </c>
      <c r="N3715" s="47"/>
      <c r="O3715" s="47"/>
      <c r="P3715" s="47"/>
      <c r="Q3715" s="47"/>
      <c r="R3715" s="47" t="str">
        <f t="shared" si="1273"/>
        <v/>
      </c>
      <c r="S3715" s="47" t="str">
        <f t="shared" si="1274"/>
        <v/>
      </c>
      <c r="T3715" s="47"/>
      <c r="U3715" s="47"/>
      <c r="V3715" s="47"/>
      <c r="W3715" s="47"/>
      <c r="X3715" s="47" t="str">
        <f t="shared" si="1271"/>
        <v/>
      </c>
      <c r="Y3715" s="47" t="str">
        <f t="shared" si="1261"/>
        <v/>
      </c>
      <c r="Z3715" s="49" t="str">
        <f t="shared" si="1262"/>
        <v/>
      </c>
      <c r="AA3715" s="49" t="str">
        <f t="shared" si="1263"/>
        <v/>
      </c>
      <c r="AB3715" s="49" t="str">
        <f t="shared" si="1264"/>
        <v/>
      </c>
      <c r="AC3715" s="49" t="str">
        <f t="shared" si="1265"/>
        <v/>
      </c>
      <c r="AD3715" s="49" t="str">
        <f t="shared" si="1270"/>
        <v/>
      </c>
      <c r="AE3715" s="49" t="str">
        <f t="shared" si="1259"/>
        <v/>
      </c>
    </row>
    <row r="3716" spans="2:31" x14ac:dyDescent="0.25">
      <c r="B3716" s="10"/>
      <c r="C3716" s="10"/>
      <c r="D3716" s="10"/>
      <c r="E3716" s="10"/>
      <c r="F3716" s="34"/>
      <c r="G3716" s="34"/>
      <c r="H3716" s="47" t="str">
        <f t="shared" si="1266"/>
        <v/>
      </c>
      <c r="I3716" s="47" t="str">
        <f t="shared" si="1267"/>
        <v/>
      </c>
      <c r="J3716" s="47" t="str">
        <f t="shared" si="1268"/>
        <v/>
      </c>
      <c r="K3716" s="47" t="str">
        <f t="shared" si="1269"/>
        <v/>
      </c>
      <c r="L3716" s="47" t="str">
        <f t="shared" si="1272"/>
        <v/>
      </c>
      <c r="M3716" s="47" t="str">
        <f t="shared" si="1260"/>
        <v/>
      </c>
      <c r="N3716" s="47"/>
      <c r="O3716" s="47"/>
      <c r="P3716" s="47"/>
      <c r="Q3716" s="47"/>
      <c r="R3716" s="47" t="str">
        <f t="shared" si="1273"/>
        <v/>
      </c>
      <c r="S3716" s="47" t="str">
        <f t="shared" si="1274"/>
        <v/>
      </c>
      <c r="T3716" s="47"/>
      <c r="U3716" s="47"/>
      <c r="V3716" s="47"/>
      <c r="W3716" s="47"/>
      <c r="X3716" s="47" t="str">
        <f t="shared" si="1271"/>
        <v/>
      </c>
      <c r="Y3716" s="47" t="str">
        <f t="shared" si="1261"/>
        <v/>
      </c>
      <c r="Z3716" s="49" t="str">
        <f t="shared" si="1262"/>
        <v/>
      </c>
      <c r="AA3716" s="49" t="str">
        <f t="shared" si="1263"/>
        <v/>
      </c>
      <c r="AB3716" s="49" t="str">
        <f t="shared" si="1264"/>
        <v/>
      </c>
      <c r="AC3716" s="49" t="str">
        <f t="shared" si="1265"/>
        <v/>
      </c>
      <c r="AD3716" s="49" t="str">
        <f t="shared" si="1270"/>
        <v/>
      </c>
      <c r="AE3716" s="49" t="str">
        <f t="shared" si="1259"/>
        <v/>
      </c>
    </row>
    <row r="3717" spans="2:31" x14ac:dyDescent="0.25">
      <c r="B3717" s="10"/>
      <c r="C3717" s="10"/>
      <c r="D3717" s="10"/>
      <c r="E3717" s="10"/>
      <c r="F3717" s="34"/>
      <c r="G3717" s="34"/>
      <c r="H3717" s="47" t="str">
        <f t="shared" si="1266"/>
        <v/>
      </c>
      <c r="I3717" s="47" t="str">
        <f t="shared" si="1267"/>
        <v/>
      </c>
      <c r="J3717" s="47" t="str">
        <f t="shared" si="1268"/>
        <v/>
      </c>
      <c r="K3717" s="47" t="str">
        <f t="shared" si="1269"/>
        <v/>
      </c>
      <c r="L3717" s="47" t="str">
        <f t="shared" si="1272"/>
        <v/>
      </c>
      <c r="M3717" s="47" t="str">
        <f t="shared" si="1260"/>
        <v/>
      </c>
      <c r="N3717" s="47"/>
      <c r="O3717" s="47"/>
      <c r="P3717" s="47"/>
      <c r="Q3717" s="47"/>
      <c r="R3717" s="47" t="str">
        <f t="shared" si="1273"/>
        <v/>
      </c>
      <c r="S3717" s="47" t="str">
        <f t="shared" si="1274"/>
        <v/>
      </c>
      <c r="T3717" s="47"/>
      <c r="U3717" s="47"/>
      <c r="V3717" s="47"/>
      <c r="W3717" s="47"/>
      <c r="X3717" s="47" t="str">
        <f t="shared" si="1271"/>
        <v/>
      </c>
      <c r="Y3717" s="47" t="str">
        <f t="shared" si="1261"/>
        <v/>
      </c>
      <c r="Z3717" s="49" t="str">
        <f t="shared" si="1262"/>
        <v/>
      </c>
      <c r="AA3717" s="49" t="str">
        <f t="shared" si="1263"/>
        <v/>
      </c>
      <c r="AB3717" s="49" t="str">
        <f t="shared" si="1264"/>
        <v/>
      </c>
      <c r="AC3717" s="49" t="str">
        <f t="shared" si="1265"/>
        <v/>
      </c>
      <c r="AD3717" s="49" t="str">
        <f t="shared" si="1270"/>
        <v/>
      </c>
      <c r="AE3717" s="49" t="str">
        <f t="shared" si="1259"/>
        <v/>
      </c>
    </row>
    <row r="3718" spans="2:31" x14ac:dyDescent="0.25">
      <c r="B3718" s="10"/>
      <c r="C3718" s="10"/>
      <c r="D3718" s="10"/>
      <c r="E3718" s="10"/>
      <c r="F3718" s="34"/>
      <c r="G3718" s="34"/>
      <c r="H3718" s="47" t="str">
        <f t="shared" si="1266"/>
        <v/>
      </c>
      <c r="I3718" s="47" t="str">
        <f t="shared" si="1267"/>
        <v/>
      </c>
      <c r="J3718" s="47" t="str">
        <f t="shared" si="1268"/>
        <v/>
      </c>
      <c r="K3718" s="47" t="str">
        <f t="shared" si="1269"/>
        <v/>
      </c>
      <c r="L3718" s="47" t="str">
        <f t="shared" si="1272"/>
        <v/>
      </c>
      <c r="M3718" s="47" t="str">
        <f t="shared" si="1260"/>
        <v/>
      </c>
      <c r="N3718" s="47"/>
      <c r="O3718" s="47"/>
      <c r="P3718" s="47"/>
      <c r="Q3718" s="47"/>
      <c r="R3718" s="47" t="str">
        <f t="shared" si="1273"/>
        <v/>
      </c>
      <c r="S3718" s="47" t="str">
        <f t="shared" si="1274"/>
        <v/>
      </c>
      <c r="T3718" s="47"/>
      <c r="U3718" s="47"/>
      <c r="V3718" s="47"/>
      <c r="W3718" s="47"/>
      <c r="X3718" s="47" t="str">
        <f t="shared" si="1271"/>
        <v/>
      </c>
      <c r="Y3718" s="47" t="str">
        <f t="shared" si="1261"/>
        <v/>
      </c>
      <c r="Z3718" s="49" t="str">
        <f t="shared" si="1262"/>
        <v/>
      </c>
      <c r="AA3718" s="49" t="str">
        <f t="shared" si="1263"/>
        <v/>
      </c>
      <c r="AB3718" s="49" t="str">
        <f t="shared" si="1264"/>
        <v/>
      </c>
      <c r="AC3718" s="49" t="str">
        <f t="shared" si="1265"/>
        <v/>
      </c>
      <c r="AD3718" s="49" t="str">
        <f t="shared" si="1270"/>
        <v/>
      </c>
      <c r="AE3718" s="49" t="str">
        <f t="shared" si="1259"/>
        <v/>
      </c>
    </row>
    <row r="3719" spans="2:31" x14ac:dyDescent="0.25">
      <c r="B3719" s="10"/>
      <c r="C3719" s="10"/>
      <c r="D3719" s="10"/>
      <c r="E3719" s="10"/>
      <c r="F3719" s="34"/>
      <c r="G3719" s="34"/>
      <c r="H3719" s="47" t="str">
        <f t="shared" si="1266"/>
        <v/>
      </c>
      <c r="I3719" s="47" t="str">
        <f t="shared" si="1267"/>
        <v/>
      </c>
      <c r="J3719" s="47" t="str">
        <f t="shared" si="1268"/>
        <v/>
      </c>
      <c r="K3719" s="47" t="str">
        <f t="shared" si="1269"/>
        <v/>
      </c>
      <c r="L3719" s="47" t="str">
        <f t="shared" si="1272"/>
        <v/>
      </c>
      <c r="M3719" s="47" t="str">
        <f t="shared" si="1260"/>
        <v/>
      </c>
      <c r="N3719" s="47"/>
      <c r="O3719" s="47"/>
      <c r="P3719" s="47"/>
      <c r="Q3719" s="47"/>
      <c r="R3719" s="47" t="str">
        <f t="shared" si="1273"/>
        <v/>
      </c>
      <c r="S3719" s="47" t="str">
        <f t="shared" si="1274"/>
        <v/>
      </c>
      <c r="T3719" s="47"/>
      <c r="U3719" s="47"/>
      <c r="V3719" s="47"/>
      <c r="W3719" s="47"/>
      <c r="X3719" s="47" t="str">
        <f t="shared" si="1271"/>
        <v/>
      </c>
      <c r="Y3719" s="47" t="str">
        <f t="shared" si="1261"/>
        <v/>
      </c>
      <c r="Z3719" s="49" t="str">
        <f t="shared" si="1262"/>
        <v/>
      </c>
      <c r="AA3719" s="49" t="str">
        <f t="shared" si="1263"/>
        <v/>
      </c>
      <c r="AB3719" s="49" t="str">
        <f t="shared" si="1264"/>
        <v/>
      </c>
      <c r="AC3719" s="49" t="str">
        <f t="shared" si="1265"/>
        <v/>
      </c>
      <c r="AD3719" s="49" t="str">
        <f t="shared" si="1270"/>
        <v/>
      </c>
      <c r="AE3719" s="49" t="str">
        <f t="shared" ref="AE3719:AE3782" si="1275">IF(AND(E3719&gt;0,E3719&lt;E3354),ABS(E3719/E3354-1),"")</f>
        <v/>
      </c>
    </row>
    <row r="3720" spans="2:31" x14ac:dyDescent="0.25">
      <c r="B3720" s="10"/>
      <c r="C3720" s="10"/>
      <c r="D3720" s="10"/>
      <c r="E3720" s="10"/>
      <c r="F3720" s="34"/>
      <c r="G3720" s="34"/>
      <c r="H3720" s="47" t="str">
        <f t="shared" si="1266"/>
        <v/>
      </c>
      <c r="I3720" s="47" t="str">
        <f t="shared" si="1267"/>
        <v/>
      </c>
      <c r="J3720" s="47" t="str">
        <f t="shared" si="1268"/>
        <v/>
      </c>
      <c r="K3720" s="47" t="str">
        <f t="shared" si="1269"/>
        <v/>
      </c>
      <c r="L3720" s="47" t="str">
        <f t="shared" si="1272"/>
        <v/>
      </c>
      <c r="M3720" s="47" t="str">
        <f t="shared" ref="M3720:M3783" si="1276">IF(AND(B3720&gt;0,B3720&lt;B3355),ABS(B3720/B3355-1),"")</f>
        <v/>
      </c>
      <c r="N3720" s="47"/>
      <c r="O3720" s="47"/>
      <c r="P3720" s="47"/>
      <c r="Q3720" s="47"/>
      <c r="R3720" s="47" t="str">
        <f t="shared" si="1273"/>
        <v/>
      </c>
      <c r="S3720" s="47" t="str">
        <f t="shared" si="1274"/>
        <v/>
      </c>
      <c r="T3720" s="47"/>
      <c r="U3720" s="47"/>
      <c r="V3720" s="47"/>
      <c r="W3720" s="47"/>
      <c r="X3720" s="47" t="str">
        <f t="shared" si="1271"/>
        <v/>
      </c>
      <c r="Y3720" s="47" t="str">
        <f t="shared" si="1261"/>
        <v/>
      </c>
      <c r="Z3720" s="49" t="str">
        <f t="shared" si="1262"/>
        <v/>
      </c>
      <c r="AA3720" s="49" t="str">
        <f t="shared" si="1263"/>
        <v/>
      </c>
      <c r="AB3720" s="49" t="str">
        <f t="shared" si="1264"/>
        <v/>
      </c>
      <c r="AC3720" s="49" t="str">
        <f t="shared" si="1265"/>
        <v/>
      </c>
      <c r="AD3720" s="49" t="str">
        <f t="shared" si="1270"/>
        <v/>
      </c>
      <c r="AE3720" s="49" t="str">
        <f t="shared" si="1275"/>
        <v/>
      </c>
    </row>
    <row r="3721" spans="2:31" x14ac:dyDescent="0.25">
      <c r="B3721" s="10"/>
      <c r="C3721" s="10"/>
      <c r="D3721" s="10"/>
      <c r="E3721" s="10"/>
      <c r="F3721" s="34"/>
      <c r="G3721" s="34"/>
      <c r="H3721" s="47" t="str">
        <f t="shared" si="1266"/>
        <v/>
      </c>
      <c r="I3721" s="47" t="str">
        <f t="shared" si="1267"/>
        <v/>
      </c>
      <c r="J3721" s="47" t="str">
        <f t="shared" si="1268"/>
        <v/>
      </c>
      <c r="K3721" s="47" t="str">
        <f t="shared" si="1269"/>
        <v/>
      </c>
      <c r="L3721" s="47" t="str">
        <f t="shared" si="1272"/>
        <v/>
      </c>
      <c r="M3721" s="47" t="str">
        <f t="shared" si="1276"/>
        <v/>
      </c>
      <c r="N3721" s="47"/>
      <c r="O3721" s="47"/>
      <c r="P3721" s="47"/>
      <c r="Q3721" s="47"/>
      <c r="R3721" s="47" t="str">
        <f t="shared" si="1273"/>
        <v/>
      </c>
      <c r="S3721" s="47" t="str">
        <f t="shared" si="1274"/>
        <v/>
      </c>
      <c r="T3721" s="47"/>
      <c r="U3721" s="47"/>
      <c r="V3721" s="47"/>
      <c r="W3721" s="47"/>
      <c r="X3721" s="47" t="str">
        <f t="shared" si="1271"/>
        <v/>
      </c>
      <c r="Y3721" s="47" t="str">
        <f t="shared" si="1261"/>
        <v/>
      </c>
      <c r="Z3721" s="49" t="str">
        <f t="shared" si="1262"/>
        <v/>
      </c>
      <c r="AA3721" s="49" t="str">
        <f t="shared" si="1263"/>
        <v/>
      </c>
      <c r="AB3721" s="49" t="str">
        <f t="shared" si="1264"/>
        <v/>
      </c>
      <c r="AC3721" s="49" t="str">
        <f t="shared" si="1265"/>
        <v/>
      </c>
      <c r="AD3721" s="49" t="str">
        <f t="shared" si="1270"/>
        <v/>
      </c>
      <c r="AE3721" s="49" t="str">
        <f t="shared" si="1275"/>
        <v/>
      </c>
    </row>
    <row r="3722" spans="2:31" x14ac:dyDescent="0.25">
      <c r="B3722" s="10"/>
      <c r="C3722" s="10"/>
      <c r="D3722" s="10"/>
      <c r="E3722" s="10"/>
      <c r="F3722" s="34"/>
      <c r="G3722" s="34"/>
      <c r="H3722" s="47" t="str">
        <f t="shared" si="1266"/>
        <v/>
      </c>
      <c r="I3722" s="47" t="str">
        <f t="shared" si="1267"/>
        <v/>
      </c>
      <c r="J3722" s="47" t="str">
        <f t="shared" si="1268"/>
        <v/>
      </c>
      <c r="K3722" s="47" t="str">
        <f t="shared" si="1269"/>
        <v/>
      </c>
      <c r="L3722" s="47" t="str">
        <f t="shared" si="1272"/>
        <v/>
      </c>
      <c r="M3722" s="47" t="str">
        <f t="shared" si="1276"/>
        <v/>
      </c>
      <c r="N3722" s="47"/>
      <c r="O3722" s="47"/>
      <c r="P3722" s="47"/>
      <c r="Q3722" s="47"/>
      <c r="R3722" s="47" t="str">
        <f t="shared" si="1273"/>
        <v/>
      </c>
      <c r="S3722" s="47" t="str">
        <f t="shared" si="1274"/>
        <v/>
      </c>
      <c r="T3722" s="47"/>
      <c r="U3722" s="47"/>
      <c r="V3722" s="47"/>
      <c r="W3722" s="47"/>
      <c r="X3722" s="47" t="str">
        <f t="shared" si="1271"/>
        <v/>
      </c>
      <c r="Y3722" s="47" t="str">
        <f t="shared" ref="Y3722:Y3785" si="1277">IF(AND(D3722&gt;0,D3722&lt;D3357),ABS(D3722/D3357-1),"")</f>
        <v/>
      </c>
      <c r="Z3722" s="49" t="str">
        <f t="shared" si="1262"/>
        <v/>
      </c>
      <c r="AA3722" s="49" t="str">
        <f t="shared" si="1263"/>
        <v/>
      </c>
      <c r="AB3722" s="49" t="str">
        <f t="shared" si="1264"/>
        <v/>
      </c>
      <c r="AC3722" s="49" t="str">
        <f t="shared" si="1265"/>
        <v/>
      </c>
      <c r="AD3722" s="49" t="str">
        <f t="shared" si="1270"/>
        <v/>
      </c>
      <c r="AE3722" s="49" t="str">
        <f t="shared" si="1275"/>
        <v/>
      </c>
    </row>
    <row r="3723" spans="2:31" x14ac:dyDescent="0.25">
      <c r="B3723" s="10"/>
      <c r="C3723" s="10"/>
      <c r="D3723" s="10"/>
      <c r="E3723" s="10"/>
      <c r="F3723" s="34"/>
      <c r="G3723" s="34"/>
      <c r="H3723" s="47" t="str">
        <f t="shared" si="1266"/>
        <v/>
      </c>
      <c r="I3723" s="47" t="str">
        <f t="shared" si="1267"/>
        <v/>
      </c>
      <c r="J3723" s="47" t="str">
        <f t="shared" si="1268"/>
        <v/>
      </c>
      <c r="K3723" s="47" t="str">
        <f t="shared" si="1269"/>
        <v/>
      </c>
      <c r="L3723" s="47" t="str">
        <f t="shared" si="1272"/>
        <v/>
      </c>
      <c r="M3723" s="47" t="str">
        <f t="shared" si="1276"/>
        <v/>
      </c>
      <c r="N3723" s="47"/>
      <c r="O3723" s="47"/>
      <c r="P3723" s="47"/>
      <c r="Q3723" s="47"/>
      <c r="R3723" s="47" t="str">
        <f t="shared" si="1273"/>
        <v/>
      </c>
      <c r="S3723" s="47" t="str">
        <f t="shared" si="1274"/>
        <v/>
      </c>
      <c r="T3723" s="47"/>
      <c r="U3723" s="47"/>
      <c r="V3723" s="47"/>
      <c r="W3723" s="47"/>
      <c r="X3723" s="47" t="str">
        <f t="shared" si="1271"/>
        <v/>
      </c>
      <c r="Y3723" s="47" t="str">
        <f t="shared" si="1277"/>
        <v/>
      </c>
      <c r="Z3723" s="49" t="str">
        <f t="shared" si="1262"/>
        <v/>
      </c>
      <c r="AA3723" s="49" t="str">
        <f t="shared" si="1263"/>
        <v/>
      </c>
      <c r="AB3723" s="49" t="str">
        <f t="shared" si="1264"/>
        <v/>
      </c>
      <c r="AC3723" s="49" t="str">
        <f t="shared" si="1265"/>
        <v/>
      </c>
      <c r="AD3723" s="49" t="str">
        <f t="shared" si="1270"/>
        <v/>
      </c>
      <c r="AE3723" s="49" t="str">
        <f t="shared" si="1275"/>
        <v/>
      </c>
    </row>
    <row r="3724" spans="2:31" x14ac:dyDescent="0.25">
      <c r="B3724" s="10"/>
      <c r="C3724" s="10"/>
      <c r="D3724" s="10"/>
      <c r="E3724" s="10"/>
      <c r="F3724" s="34"/>
      <c r="G3724" s="34"/>
      <c r="H3724" s="47" t="str">
        <f t="shared" si="1266"/>
        <v/>
      </c>
      <c r="I3724" s="47" t="str">
        <f t="shared" si="1267"/>
        <v/>
      </c>
      <c r="J3724" s="47" t="str">
        <f t="shared" si="1268"/>
        <v/>
      </c>
      <c r="K3724" s="47" t="str">
        <f t="shared" si="1269"/>
        <v/>
      </c>
      <c r="L3724" s="47" t="str">
        <f t="shared" si="1272"/>
        <v/>
      </c>
      <c r="M3724" s="47" t="str">
        <f t="shared" si="1276"/>
        <v/>
      </c>
      <c r="N3724" s="47"/>
      <c r="O3724" s="47"/>
      <c r="P3724" s="47"/>
      <c r="Q3724" s="47"/>
      <c r="R3724" s="47" t="str">
        <f t="shared" si="1273"/>
        <v/>
      </c>
      <c r="S3724" s="47" t="str">
        <f t="shared" si="1274"/>
        <v/>
      </c>
      <c r="T3724" s="47"/>
      <c r="U3724" s="47"/>
      <c r="V3724" s="47"/>
      <c r="W3724" s="47"/>
      <c r="X3724" s="47" t="str">
        <f t="shared" si="1271"/>
        <v/>
      </c>
      <c r="Y3724" s="47" t="str">
        <f t="shared" si="1277"/>
        <v/>
      </c>
      <c r="Z3724" s="49" t="str">
        <f t="shared" si="1262"/>
        <v/>
      </c>
      <c r="AA3724" s="49" t="str">
        <f t="shared" si="1263"/>
        <v/>
      </c>
      <c r="AB3724" s="49" t="str">
        <f t="shared" si="1264"/>
        <v/>
      </c>
      <c r="AC3724" s="49" t="str">
        <f t="shared" si="1265"/>
        <v/>
      </c>
      <c r="AD3724" s="49" t="str">
        <f t="shared" si="1270"/>
        <v/>
      </c>
      <c r="AE3724" s="49" t="str">
        <f t="shared" si="1275"/>
        <v/>
      </c>
    </row>
    <row r="3725" spans="2:31" x14ac:dyDescent="0.25">
      <c r="B3725" s="10"/>
      <c r="C3725" s="10"/>
      <c r="D3725" s="10"/>
      <c r="E3725" s="10"/>
      <c r="F3725" s="34"/>
      <c r="G3725" s="34"/>
      <c r="H3725" s="47" t="str">
        <f t="shared" si="1266"/>
        <v/>
      </c>
      <c r="I3725" s="47" t="str">
        <f t="shared" si="1267"/>
        <v/>
      </c>
      <c r="J3725" s="47" t="str">
        <f t="shared" si="1268"/>
        <v/>
      </c>
      <c r="K3725" s="47" t="str">
        <f t="shared" si="1269"/>
        <v/>
      </c>
      <c r="L3725" s="47" t="str">
        <f t="shared" si="1272"/>
        <v/>
      </c>
      <c r="M3725" s="47" t="str">
        <f t="shared" si="1276"/>
        <v/>
      </c>
      <c r="N3725" s="47"/>
      <c r="O3725" s="47"/>
      <c r="P3725" s="47"/>
      <c r="Q3725" s="47"/>
      <c r="R3725" s="47" t="str">
        <f t="shared" si="1273"/>
        <v/>
      </c>
      <c r="S3725" s="47" t="str">
        <f t="shared" si="1274"/>
        <v/>
      </c>
      <c r="T3725" s="47"/>
      <c r="U3725" s="47"/>
      <c r="V3725" s="47"/>
      <c r="W3725" s="47"/>
      <c r="X3725" s="47" t="str">
        <f t="shared" si="1271"/>
        <v/>
      </c>
      <c r="Y3725" s="47" t="str">
        <f t="shared" si="1277"/>
        <v/>
      </c>
      <c r="Z3725" s="49" t="str">
        <f t="shared" si="1262"/>
        <v/>
      </c>
      <c r="AA3725" s="49" t="str">
        <f t="shared" si="1263"/>
        <v/>
      </c>
      <c r="AB3725" s="49" t="str">
        <f t="shared" si="1264"/>
        <v/>
      </c>
      <c r="AC3725" s="49" t="str">
        <f t="shared" si="1265"/>
        <v/>
      </c>
      <c r="AD3725" s="49" t="str">
        <f t="shared" si="1270"/>
        <v/>
      </c>
      <c r="AE3725" s="49" t="str">
        <f t="shared" si="1275"/>
        <v/>
      </c>
    </row>
    <row r="3726" spans="2:31" x14ac:dyDescent="0.25">
      <c r="B3726" s="10"/>
      <c r="C3726" s="10"/>
      <c r="D3726" s="10"/>
      <c r="E3726" s="10"/>
      <c r="F3726" s="34"/>
      <c r="G3726" s="34"/>
      <c r="H3726" s="47" t="str">
        <f t="shared" si="1266"/>
        <v/>
      </c>
      <c r="I3726" s="47" t="str">
        <f t="shared" si="1267"/>
        <v/>
      </c>
      <c r="J3726" s="47" t="str">
        <f t="shared" si="1268"/>
        <v/>
      </c>
      <c r="K3726" s="47" t="str">
        <f t="shared" si="1269"/>
        <v/>
      </c>
      <c r="L3726" s="47" t="str">
        <f t="shared" si="1272"/>
        <v/>
      </c>
      <c r="M3726" s="47" t="str">
        <f t="shared" si="1276"/>
        <v/>
      </c>
      <c r="N3726" s="47"/>
      <c r="O3726" s="47"/>
      <c r="P3726" s="47"/>
      <c r="Q3726" s="47"/>
      <c r="R3726" s="47" t="str">
        <f t="shared" si="1273"/>
        <v/>
      </c>
      <c r="S3726" s="47" t="str">
        <f t="shared" si="1274"/>
        <v/>
      </c>
      <c r="T3726" s="47"/>
      <c r="U3726" s="47"/>
      <c r="V3726" s="47"/>
      <c r="W3726" s="47"/>
      <c r="X3726" s="47" t="str">
        <f t="shared" si="1271"/>
        <v/>
      </c>
      <c r="Y3726" s="47" t="str">
        <f t="shared" si="1277"/>
        <v/>
      </c>
      <c r="Z3726" s="49" t="str">
        <f t="shared" si="1262"/>
        <v/>
      </c>
      <c r="AA3726" s="49" t="str">
        <f t="shared" si="1263"/>
        <v/>
      </c>
      <c r="AB3726" s="49" t="str">
        <f t="shared" si="1264"/>
        <v/>
      </c>
      <c r="AC3726" s="49" t="str">
        <f t="shared" si="1265"/>
        <v/>
      </c>
      <c r="AD3726" s="49" t="str">
        <f t="shared" si="1270"/>
        <v/>
      </c>
      <c r="AE3726" s="49" t="str">
        <f t="shared" si="1275"/>
        <v/>
      </c>
    </row>
    <row r="3727" spans="2:31" x14ac:dyDescent="0.25">
      <c r="B3727" s="10"/>
      <c r="C3727" s="10"/>
      <c r="D3727" s="10"/>
      <c r="E3727" s="10"/>
      <c r="F3727" s="34"/>
      <c r="G3727" s="34"/>
      <c r="H3727" s="47" t="str">
        <f t="shared" si="1266"/>
        <v/>
      </c>
      <c r="I3727" s="47" t="str">
        <f t="shared" si="1267"/>
        <v/>
      </c>
      <c r="J3727" s="47" t="str">
        <f t="shared" si="1268"/>
        <v/>
      </c>
      <c r="K3727" s="47" t="str">
        <f t="shared" si="1269"/>
        <v/>
      </c>
      <c r="L3727" s="47" t="str">
        <f t="shared" si="1272"/>
        <v/>
      </c>
      <c r="M3727" s="47" t="str">
        <f t="shared" si="1276"/>
        <v/>
      </c>
      <c r="N3727" s="47"/>
      <c r="O3727" s="47"/>
      <c r="P3727" s="47"/>
      <c r="Q3727" s="47"/>
      <c r="R3727" s="47" t="str">
        <f t="shared" si="1273"/>
        <v/>
      </c>
      <c r="S3727" s="47" t="str">
        <f t="shared" si="1274"/>
        <v/>
      </c>
      <c r="T3727" s="47"/>
      <c r="U3727" s="47"/>
      <c r="V3727" s="47"/>
      <c r="W3727" s="47"/>
      <c r="X3727" s="47" t="str">
        <f t="shared" si="1271"/>
        <v/>
      </c>
      <c r="Y3727" s="47" t="str">
        <f t="shared" si="1277"/>
        <v/>
      </c>
      <c r="Z3727" s="49" t="str">
        <f t="shared" si="1262"/>
        <v/>
      </c>
      <c r="AA3727" s="49" t="str">
        <f t="shared" si="1263"/>
        <v/>
      </c>
      <c r="AB3727" s="49" t="str">
        <f t="shared" si="1264"/>
        <v/>
      </c>
      <c r="AC3727" s="49" t="str">
        <f t="shared" si="1265"/>
        <v/>
      </c>
      <c r="AD3727" s="49" t="str">
        <f t="shared" si="1270"/>
        <v/>
      </c>
      <c r="AE3727" s="49" t="str">
        <f t="shared" si="1275"/>
        <v/>
      </c>
    </row>
    <row r="3728" spans="2:31" x14ac:dyDescent="0.25">
      <c r="B3728" s="10"/>
      <c r="C3728" s="10"/>
      <c r="D3728" s="10"/>
      <c r="E3728" s="10"/>
      <c r="F3728" s="34"/>
      <c r="G3728" s="34"/>
      <c r="H3728" s="47" t="str">
        <f t="shared" si="1266"/>
        <v/>
      </c>
      <c r="I3728" s="47" t="str">
        <f t="shared" si="1267"/>
        <v/>
      </c>
      <c r="J3728" s="47" t="str">
        <f t="shared" si="1268"/>
        <v/>
      </c>
      <c r="K3728" s="47" t="str">
        <f t="shared" si="1269"/>
        <v/>
      </c>
      <c r="L3728" s="47" t="str">
        <f t="shared" si="1272"/>
        <v/>
      </c>
      <c r="M3728" s="47" t="str">
        <f t="shared" si="1276"/>
        <v/>
      </c>
      <c r="N3728" s="47"/>
      <c r="O3728" s="47"/>
      <c r="P3728" s="47"/>
      <c r="Q3728" s="47"/>
      <c r="R3728" s="47" t="str">
        <f t="shared" si="1273"/>
        <v/>
      </c>
      <c r="S3728" s="47" t="str">
        <f t="shared" si="1274"/>
        <v/>
      </c>
      <c r="T3728" s="47"/>
      <c r="U3728" s="47"/>
      <c r="V3728" s="47"/>
      <c r="W3728" s="47"/>
      <c r="X3728" s="47" t="str">
        <f t="shared" si="1271"/>
        <v/>
      </c>
      <c r="Y3728" s="47" t="str">
        <f t="shared" si="1277"/>
        <v/>
      </c>
      <c r="Z3728" s="49" t="str">
        <f t="shared" si="1262"/>
        <v/>
      </c>
      <c r="AA3728" s="49" t="str">
        <f t="shared" si="1263"/>
        <v/>
      </c>
      <c r="AB3728" s="49" t="str">
        <f t="shared" si="1264"/>
        <v/>
      </c>
      <c r="AC3728" s="49" t="str">
        <f t="shared" si="1265"/>
        <v/>
      </c>
      <c r="AD3728" s="49" t="str">
        <f t="shared" si="1270"/>
        <v/>
      </c>
      <c r="AE3728" s="49" t="str">
        <f t="shared" si="1275"/>
        <v/>
      </c>
    </row>
    <row r="3729" spans="2:31" x14ac:dyDescent="0.25">
      <c r="B3729" s="10"/>
      <c r="C3729" s="10"/>
      <c r="D3729" s="10"/>
      <c r="E3729" s="10"/>
      <c r="F3729" s="34"/>
      <c r="G3729" s="34"/>
      <c r="H3729" s="47" t="str">
        <f t="shared" si="1266"/>
        <v/>
      </c>
      <c r="I3729" s="47" t="str">
        <f t="shared" si="1267"/>
        <v/>
      </c>
      <c r="J3729" s="47" t="str">
        <f t="shared" si="1268"/>
        <v/>
      </c>
      <c r="K3729" s="47" t="str">
        <f t="shared" si="1269"/>
        <v/>
      </c>
      <c r="L3729" s="47" t="str">
        <f t="shared" si="1272"/>
        <v/>
      </c>
      <c r="M3729" s="47" t="str">
        <f t="shared" si="1276"/>
        <v/>
      </c>
      <c r="N3729" s="47"/>
      <c r="O3729" s="47"/>
      <c r="P3729" s="47"/>
      <c r="Q3729" s="47"/>
      <c r="R3729" s="47" t="str">
        <f t="shared" si="1273"/>
        <v/>
      </c>
      <c r="S3729" s="47" t="str">
        <f t="shared" si="1274"/>
        <v/>
      </c>
      <c r="T3729" s="47"/>
      <c r="U3729" s="47"/>
      <c r="V3729" s="47"/>
      <c r="W3729" s="47"/>
      <c r="X3729" s="47" t="str">
        <f t="shared" si="1271"/>
        <v/>
      </c>
      <c r="Y3729" s="47" t="str">
        <f t="shared" si="1277"/>
        <v/>
      </c>
      <c r="Z3729" s="49" t="str">
        <f t="shared" ref="Z3729:Z3792" si="1278">IF(AND(E3729&gt;0,E3729&lt;E3728),ABS(E3729/E3728-1),"")</f>
        <v/>
      </c>
      <c r="AA3729" s="49" t="str">
        <f t="shared" ref="AA3729:AA3792" si="1279">IF(AND(E3729&gt;0,E3729&lt;E3722),ABS(E3729/E3722-1),"")</f>
        <v/>
      </c>
      <c r="AB3729" s="49" t="str">
        <f t="shared" ref="AB3729:AB3792" si="1280">IF(AND(E3729&gt;0,E3729&lt;E3699),ABS(E3729/E3699-1),"")</f>
        <v/>
      </c>
      <c r="AC3729" s="49" t="str">
        <f t="shared" ref="AC3729:AC3792" si="1281">IF(AND(E3729&gt;0,E3729&lt;E3639),ABS(E3729/E3639-1),"")</f>
        <v/>
      </c>
      <c r="AD3729" s="49" t="str">
        <f t="shared" si="1270"/>
        <v/>
      </c>
      <c r="AE3729" s="49" t="str">
        <f t="shared" si="1275"/>
        <v/>
      </c>
    </row>
    <row r="3730" spans="2:31" x14ac:dyDescent="0.25">
      <c r="B3730" s="10"/>
      <c r="C3730" s="10"/>
      <c r="D3730" s="10"/>
      <c r="E3730" s="10"/>
      <c r="F3730" s="34"/>
      <c r="G3730" s="34"/>
      <c r="H3730" s="47" t="str">
        <f t="shared" ref="H3730:H3793" si="1282">IF(AND(B3730&gt;0,B3730&lt;B3729),ABS(B3730/B3729-1),"")</f>
        <v/>
      </c>
      <c r="I3730" s="47" t="str">
        <f t="shared" ref="I3730:I3793" si="1283">IF(AND(B3730&gt;0,B3730&lt;B3723),ABS(B3730/B3723-1),"")</f>
        <v/>
      </c>
      <c r="J3730" s="47" t="str">
        <f t="shared" ref="J3730:J3793" si="1284">IF(AND(B3730&gt;0,B3730&lt;B3700),ABS(B3730/B3700-1),"")</f>
        <v/>
      </c>
      <c r="K3730" s="47" t="str">
        <f t="shared" ref="K3730:K3793" si="1285">IF(AND(B3730&gt;0,B3730&lt;B3640),ABS(B3730/B3640-1),"")</f>
        <v/>
      </c>
      <c r="L3730" s="47" t="str">
        <f t="shared" si="1272"/>
        <v/>
      </c>
      <c r="M3730" s="47" t="str">
        <f t="shared" si="1276"/>
        <v/>
      </c>
      <c r="N3730" s="47"/>
      <c r="O3730" s="47"/>
      <c r="P3730" s="47"/>
      <c r="Q3730" s="47"/>
      <c r="R3730" s="47" t="str">
        <f t="shared" si="1273"/>
        <v/>
      </c>
      <c r="S3730" s="47" t="str">
        <f t="shared" si="1274"/>
        <v/>
      </c>
      <c r="T3730" s="47"/>
      <c r="U3730" s="47"/>
      <c r="V3730" s="47"/>
      <c r="W3730" s="47"/>
      <c r="X3730" s="47" t="str">
        <f t="shared" si="1271"/>
        <v/>
      </c>
      <c r="Y3730" s="47" t="str">
        <f t="shared" si="1277"/>
        <v/>
      </c>
      <c r="Z3730" s="49" t="str">
        <f t="shared" si="1278"/>
        <v/>
      </c>
      <c r="AA3730" s="49" t="str">
        <f t="shared" si="1279"/>
        <v/>
      </c>
      <c r="AB3730" s="49" t="str">
        <f t="shared" si="1280"/>
        <v/>
      </c>
      <c r="AC3730" s="49" t="str">
        <f t="shared" si="1281"/>
        <v/>
      </c>
      <c r="AD3730" s="49" t="str">
        <f t="shared" si="1270"/>
        <v/>
      </c>
      <c r="AE3730" s="49" t="str">
        <f t="shared" si="1275"/>
        <v/>
      </c>
    </row>
    <row r="3731" spans="2:31" x14ac:dyDescent="0.25">
      <c r="B3731" s="10"/>
      <c r="C3731" s="10"/>
      <c r="D3731" s="10"/>
      <c r="E3731" s="10"/>
      <c r="F3731" s="34"/>
      <c r="G3731" s="34"/>
      <c r="H3731" s="47" t="str">
        <f t="shared" si="1282"/>
        <v/>
      </c>
      <c r="I3731" s="47" t="str">
        <f t="shared" si="1283"/>
        <v/>
      </c>
      <c r="J3731" s="47" t="str">
        <f t="shared" si="1284"/>
        <v/>
      </c>
      <c r="K3731" s="47" t="str">
        <f t="shared" si="1285"/>
        <v/>
      </c>
      <c r="L3731" s="47" t="str">
        <f t="shared" si="1272"/>
        <v/>
      </c>
      <c r="M3731" s="47" t="str">
        <f t="shared" si="1276"/>
        <v/>
      </c>
      <c r="N3731" s="47"/>
      <c r="O3731" s="47"/>
      <c r="P3731" s="47"/>
      <c r="Q3731" s="47"/>
      <c r="R3731" s="47" t="str">
        <f t="shared" si="1273"/>
        <v/>
      </c>
      <c r="S3731" s="47" t="str">
        <f t="shared" si="1274"/>
        <v/>
      </c>
      <c r="T3731" s="47"/>
      <c r="U3731" s="47"/>
      <c r="V3731" s="47"/>
      <c r="W3731" s="47"/>
      <c r="X3731" s="47" t="str">
        <f t="shared" si="1271"/>
        <v/>
      </c>
      <c r="Y3731" s="47" t="str">
        <f t="shared" si="1277"/>
        <v/>
      </c>
      <c r="Z3731" s="49" t="str">
        <f t="shared" si="1278"/>
        <v/>
      </c>
      <c r="AA3731" s="49" t="str">
        <f t="shared" si="1279"/>
        <v/>
      </c>
      <c r="AB3731" s="49" t="str">
        <f t="shared" si="1280"/>
        <v/>
      </c>
      <c r="AC3731" s="49" t="str">
        <f t="shared" si="1281"/>
        <v/>
      </c>
      <c r="AD3731" s="49" t="str">
        <f t="shared" si="1270"/>
        <v/>
      </c>
      <c r="AE3731" s="49" t="str">
        <f t="shared" si="1275"/>
        <v/>
      </c>
    </row>
    <row r="3732" spans="2:31" x14ac:dyDescent="0.25">
      <c r="B3732" s="10"/>
      <c r="C3732" s="10"/>
      <c r="D3732" s="10"/>
      <c r="E3732" s="10"/>
      <c r="F3732" s="34"/>
      <c r="G3732" s="34"/>
      <c r="H3732" s="47" t="str">
        <f t="shared" si="1282"/>
        <v/>
      </c>
      <c r="I3732" s="47" t="str">
        <f t="shared" si="1283"/>
        <v/>
      </c>
      <c r="J3732" s="47" t="str">
        <f t="shared" si="1284"/>
        <v/>
      </c>
      <c r="K3732" s="47" t="str">
        <f t="shared" si="1285"/>
        <v/>
      </c>
      <c r="L3732" s="47" t="str">
        <f t="shared" si="1272"/>
        <v/>
      </c>
      <c r="M3732" s="47" t="str">
        <f t="shared" si="1276"/>
        <v/>
      </c>
      <c r="N3732" s="47"/>
      <c r="O3732" s="47"/>
      <c r="P3732" s="47"/>
      <c r="Q3732" s="47"/>
      <c r="R3732" s="47" t="str">
        <f t="shared" si="1273"/>
        <v/>
      </c>
      <c r="S3732" s="47" t="str">
        <f t="shared" si="1274"/>
        <v/>
      </c>
      <c r="T3732" s="47"/>
      <c r="U3732" s="47"/>
      <c r="V3732" s="47"/>
      <c r="W3732" s="47"/>
      <c r="X3732" s="47" t="str">
        <f t="shared" si="1271"/>
        <v/>
      </c>
      <c r="Y3732" s="47" t="str">
        <f t="shared" si="1277"/>
        <v/>
      </c>
      <c r="Z3732" s="49" t="str">
        <f t="shared" si="1278"/>
        <v/>
      </c>
      <c r="AA3732" s="49" t="str">
        <f t="shared" si="1279"/>
        <v/>
      </c>
      <c r="AB3732" s="49" t="str">
        <f t="shared" si="1280"/>
        <v/>
      </c>
      <c r="AC3732" s="49" t="str">
        <f t="shared" si="1281"/>
        <v/>
      </c>
      <c r="AD3732" s="49" t="str">
        <f t="shared" si="1270"/>
        <v/>
      </c>
      <c r="AE3732" s="49" t="str">
        <f t="shared" si="1275"/>
        <v/>
      </c>
    </row>
    <row r="3733" spans="2:31" x14ac:dyDescent="0.25">
      <c r="B3733" s="10"/>
      <c r="C3733" s="10"/>
      <c r="D3733" s="10"/>
      <c r="E3733" s="10"/>
      <c r="F3733" s="34"/>
      <c r="G3733" s="34"/>
      <c r="H3733" s="47" t="str">
        <f t="shared" si="1282"/>
        <v/>
      </c>
      <c r="I3733" s="47" t="str">
        <f t="shared" si="1283"/>
        <v/>
      </c>
      <c r="J3733" s="47" t="str">
        <f t="shared" si="1284"/>
        <v/>
      </c>
      <c r="K3733" s="47" t="str">
        <f t="shared" si="1285"/>
        <v/>
      </c>
      <c r="L3733" s="47" t="str">
        <f t="shared" si="1272"/>
        <v/>
      </c>
      <c r="M3733" s="47" t="str">
        <f t="shared" si="1276"/>
        <v/>
      </c>
      <c r="N3733" s="47"/>
      <c r="O3733" s="47"/>
      <c r="P3733" s="47"/>
      <c r="Q3733" s="47"/>
      <c r="R3733" s="47" t="str">
        <f t="shared" si="1273"/>
        <v/>
      </c>
      <c r="S3733" s="47" t="str">
        <f t="shared" si="1274"/>
        <v/>
      </c>
      <c r="T3733" s="47"/>
      <c r="U3733" s="47"/>
      <c r="V3733" s="47"/>
      <c r="W3733" s="47"/>
      <c r="X3733" s="47" t="str">
        <f t="shared" si="1271"/>
        <v/>
      </c>
      <c r="Y3733" s="47" t="str">
        <f t="shared" si="1277"/>
        <v/>
      </c>
      <c r="Z3733" s="49" t="str">
        <f t="shared" si="1278"/>
        <v/>
      </c>
      <c r="AA3733" s="49" t="str">
        <f t="shared" si="1279"/>
        <v/>
      </c>
      <c r="AB3733" s="49" t="str">
        <f t="shared" si="1280"/>
        <v/>
      </c>
      <c r="AC3733" s="49" t="str">
        <f t="shared" si="1281"/>
        <v/>
      </c>
      <c r="AD3733" s="49" t="str">
        <f t="shared" si="1270"/>
        <v/>
      </c>
      <c r="AE3733" s="49" t="str">
        <f t="shared" si="1275"/>
        <v/>
      </c>
    </row>
    <row r="3734" spans="2:31" x14ac:dyDescent="0.25">
      <c r="B3734" s="10"/>
      <c r="C3734" s="10"/>
      <c r="D3734" s="10"/>
      <c r="E3734" s="10"/>
      <c r="F3734" s="34"/>
      <c r="G3734" s="34"/>
      <c r="H3734" s="47" t="str">
        <f t="shared" si="1282"/>
        <v/>
      </c>
      <c r="I3734" s="47" t="str">
        <f t="shared" si="1283"/>
        <v/>
      </c>
      <c r="J3734" s="47" t="str">
        <f t="shared" si="1284"/>
        <v/>
      </c>
      <c r="K3734" s="47" t="str">
        <f t="shared" si="1285"/>
        <v/>
      </c>
      <c r="L3734" s="47" t="str">
        <f t="shared" si="1272"/>
        <v/>
      </c>
      <c r="M3734" s="47" t="str">
        <f t="shared" si="1276"/>
        <v/>
      </c>
      <c r="N3734" s="47"/>
      <c r="O3734" s="47"/>
      <c r="P3734" s="47"/>
      <c r="Q3734" s="47"/>
      <c r="R3734" s="47" t="str">
        <f t="shared" si="1273"/>
        <v/>
      </c>
      <c r="S3734" s="47" t="str">
        <f t="shared" si="1274"/>
        <v/>
      </c>
      <c r="T3734" s="47"/>
      <c r="U3734" s="47"/>
      <c r="V3734" s="47"/>
      <c r="W3734" s="47"/>
      <c r="X3734" s="47" t="str">
        <f t="shared" si="1271"/>
        <v/>
      </c>
      <c r="Y3734" s="47" t="str">
        <f t="shared" si="1277"/>
        <v/>
      </c>
      <c r="Z3734" s="49" t="str">
        <f t="shared" si="1278"/>
        <v/>
      </c>
      <c r="AA3734" s="49" t="str">
        <f t="shared" si="1279"/>
        <v/>
      </c>
      <c r="AB3734" s="49" t="str">
        <f t="shared" si="1280"/>
        <v/>
      </c>
      <c r="AC3734" s="49" t="str">
        <f t="shared" si="1281"/>
        <v/>
      </c>
      <c r="AD3734" s="49" t="str">
        <f t="shared" si="1270"/>
        <v/>
      </c>
      <c r="AE3734" s="49" t="str">
        <f t="shared" si="1275"/>
        <v/>
      </c>
    </row>
    <row r="3735" spans="2:31" x14ac:dyDescent="0.25">
      <c r="B3735" s="10"/>
      <c r="C3735" s="10"/>
      <c r="D3735" s="10"/>
      <c r="E3735" s="10"/>
      <c r="F3735" s="34"/>
      <c r="G3735" s="34"/>
      <c r="H3735" s="47" t="str">
        <f t="shared" si="1282"/>
        <v/>
      </c>
      <c r="I3735" s="47" t="str">
        <f t="shared" si="1283"/>
        <v/>
      </c>
      <c r="J3735" s="47" t="str">
        <f t="shared" si="1284"/>
        <v/>
      </c>
      <c r="K3735" s="47" t="str">
        <f t="shared" si="1285"/>
        <v/>
      </c>
      <c r="L3735" s="47" t="str">
        <f t="shared" si="1272"/>
        <v/>
      </c>
      <c r="M3735" s="47" t="str">
        <f t="shared" si="1276"/>
        <v/>
      </c>
      <c r="N3735" s="47"/>
      <c r="O3735" s="47"/>
      <c r="P3735" s="47"/>
      <c r="Q3735" s="47"/>
      <c r="R3735" s="47" t="str">
        <f t="shared" si="1273"/>
        <v/>
      </c>
      <c r="S3735" s="47" t="str">
        <f t="shared" si="1274"/>
        <v/>
      </c>
      <c r="T3735" s="47"/>
      <c r="U3735" s="47"/>
      <c r="V3735" s="47"/>
      <c r="W3735" s="47"/>
      <c r="X3735" s="47" t="str">
        <f t="shared" si="1271"/>
        <v/>
      </c>
      <c r="Y3735" s="47" t="str">
        <f t="shared" si="1277"/>
        <v/>
      </c>
      <c r="Z3735" s="49" t="str">
        <f t="shared" si="1278"/>
        <v/>
      </c>
      <c r="AA3735" s="49" t="str">
        <f t="shared" si="1279"/>
        <v/>
      </c>
      <c r="AB3735" s="49" t="str">
        <f t="shared" si="1280"/>
        <v/>
      </c>
      <c r="AC3735" s="49" t="str">
        <f t="shared" si="1281"/>
        <v/>
      </c>
      <c r="AD3735" s="49" t="str">
        <f t="shared" si="1270"/>
        <v/>
      </c>
      <c r="AE3735" s="49" t="str">
        <f t="shared" si="1275"/>
        <v/>
      </c>
    </row>
    <row r="3736" spans="2:31" x14ac:dyDescent="0.25">
      <c r="B3736" s="10"/>
      <c r="C3736" s="10"/>
      <c r="D3736" s="10"/>
      <c r="E3736" s="10"/>
      <c r="F3736" s="34"/>
      <c r="G3736" s="34"/>
      <c r="H3736" s="47" t="str">
        <f t="shared" si="1282"/>
        <v/>
      </c>
      <c r="I3736" s="47" t="str">
        <f t="shared" si="1283"/>
        <v/>
      </c>
      <c r="J3736" s="47" t="str">
        <f t="shared" si="1284"/>
        <v/>
      </c>
      <c r="K3736" s="47" t="str">
        <f t="shared" si="1285"/>
        <v/>
      </c>
      <c r="L3736" s="47" t="str">
        <f t="shared" si="1272"/>
        <v/>
      </c>
      <c r="M3736" s="47" t="str">
        <f t="shared" si="1276"/>
        <v/>
      </c>
      <c r="N3736" s="47"/>
      <c r="O3736" s="47"/>
      <c r="P3736" s="47"/>
      <c r="Q3736" s="47"/>
      <c r="R3736" s="47" t="str">
        <f t="shared" si="1273"/>
        <v/>
      </c>
      <c r="S3736" s="47" t="str">
        <f t="shared" si="1274"/>
        <v/>
      </c>
      <c r="T3736" s="47"/>
      <c r="U3736" s="47"/>
      <c r="V3736" s="47"/>
      <c r="W3736" s="47"/>
      <c r="X3736" s="47" t="str">
        <f t="shared" si="1271"/>
        <v/>
      </c>
      <c r="Y3736" s="47" t="str">
        <f t="shared" si="1277"/>
        <v/>
      </c>
      <c r="Z3736" s="49" t="str">
        <f t="shared" si="1278"/>
        <v/>
      </c>
      <c r="AA3736" s="49" t="str">
        <f t="shared" si="1279"/>
        <v/>
      </c>
      <c r="AB3736" s="49" t="str">
        <f t="shared" si="1280"/>
        <v/>
      </c>
      <c r="AC3736" s="49" t="str">
        <f t="shared" si="1281"/>
        <v/>
      </c>
      <c r="AD3736" s="49" t="str">
        <f t="shared" si="1270"/>
        <v/>
      </c>
      <c r="AE3736" s="49" t="str">
        <f t="shared" si="1275"/>
        <v/>
      </c>
    </row>
    <row r="3737" spans="2:31" x14ac:dyDescent="0.25">
      <c r="B3737" s="10"/>
      <c r="C3737" s="10"/>
      <c r="D3737" s="10"/>
      <c r="E3737" s="10"/>
      <c r="F3737" s="34"/>
      <c r="G3737" s="34"/>
      <c r="H3737" s="47" t="str">
        <f t="shared" si="1282"/>
        <v/>
      </c>
      <c r="I3737" s="47" t="str">
        <f t="shared" si="1283"/>
        <v/>
      </c>
      <c r="J3737" s="47" t="str">
        <f t="shared" si="1284"/>
        <v/>
      </c>
      <c r="K3737" s="47" t="str">
        <f t="shared" si="1285"/>
        <v/>
      </c>
      <c r="L3737" s="47" t="str">
        <f t="shared" si="1272"/>
        <v/>
      </c>
      <c r="M3737" s="47" t="str">
        <f t="shared" si="1276"/>
        <v/>
      </c>
      <c r="N3737" s="47"/>
      <c r="O3737" s="47"/>
      <c r="P3737" s="47"/>
      <c r="Q3737" s="47"/>
      <c r="R3737" s="47" t="str">
        <f t="shared" si="1273"/>
        <v/>
      </c>
      <c r="S3737" s="47" t="str">
        <f t="shared" si="1274"/>
        <v/>
      </c>
      <c r="T3737" s="47"/>
      <c r="U3737" s="47"/>
      <c r="V3737" s="47"/>
      <c r="W3737" s="47"/>
      <c r="X3737" s="47" t="str">
        <f t="shared" si="1271"/>
        <v/>
      </c>
      <c r="Y3737" s="47" t="str">
        <f t="shared" si="1277"/>
        <v/>
      </c>
      <c r="Z3737" s="49" t="str">
        <f t="shared" si="1278"/>
        <v/>
      </c>
      <c r="AA3737" s="49" t="str">
        <f t="shared" si="1279"/>
        <v/>
      </c>
      <c r="AB3737" s="49" t="str">
        <f t="shared" si="1280"/>
        <v/>
      </c>
      <c r="AC3737" s="49" t="str">
        <f t="shared" si="1281"/>
        <v/>
      </c>
      <c r="AD3737" s="49" t="str">
        <f t="shared" si="1270"/>
        <v/>
      </c>
      <c r="AE3737" s="49" t="str">
        <f t="shared" si="1275"/>
        <v/>
      </c>
    </row>
    <row r="3738" spans="2:31" x14ac:dyDescent="0.25">
      <c r="B3738" s="10"/>
      <c r="C3738" s="10"/>
      <c r="D3738" s="10"/>
      <c r="E3738" s="56"/>
      <c r="F3738" s="34"/>
      <c r="G3738" s="34"/>
      <c r="H3738" s="47" t="str">
        <f t="shared" si="1282"/>
        <v/>
      </c>
      <c r="I3738" s="47" t="str">
        <f t="shared" si="1283"/>
        <v/>
      </c>
      <c r="J3738" s="47" t="str">
        <f t="shared" si="1284"/>
        <v/>
      </c>
      <c r="K3738" s="47" t="str">
        <f t="shared" si="1285"/>
        <v/>
      </c>
      <c r="L3738" s="47" t="str">
        <f t="shared" si="1272"/>
        <v/>
      </c>
      <c r="M3738" s="47" t="str">
        <f t="shared" si="1276"/>
        <v/>
      </c>
      <c r="N3738" s="47"/>
      <c r="O3738" s="47"/>
      <c r="P3738" s="47"/>
      <c r="Q3738" s="47"/>
      <c r="R3738" s="47" t="str">
        <f t="shared" si="1273"/>
        <v/>
      </c>
      <c r="S3738" s="47" t="str">
        <f t="shared" si="1274"/>
        <v/>
      </c>
      <c r="T3738" s="47"/>
      <c r="U3738" s="47"/>
      <c r="V3738" s="47"/>
      <c r="W3738" s="47"/>
      <c r="X3738" s="47" t="str">
        <f t="shared" si="1271"/>
        <v/>
      </c>
      <c r="Y3738" s="47" t="str">
        <f t="shared" si="1277"/>
        <v/>
      </c>
      <c r="Z3738" s="49" t="str">
        <f t="shared" si="1278"/>
        <v/>
      </c>
      <c r="AA3738" s="49" t="str">
        <f t="shared" si="1279"/>
        <v/>
      </c>
      <c r="AB3738" s="49" t="str">
        <f t="shared" si="1280"/>
        <v/>
      </c>
      <c r="AC3738" s="49" t="str">
        <f t="shared" si="1281"/>
        <v/>
      </c>
      <c r="AD3738" s="49" t="str">
        <f t="shared" si="1270"/>
        <v/>
      </c>
      <c r="AE3738" s="49" t="str">
        <f t="shared" si="1275"/>
        <v/>
      </c>
    </row>
    <row r="3739" spans="2:31" x14ac:dyDescent="0.25">
      <c r="B3739" s="10"/>
      <c r="C3739" s="10"/>
      <c r="D3739" s="10"/>
      <c r="E3739" s="56"/>
      <c r="F3739" s="34"/>
      <c r="G3739" s="34"/>
      <c r="H3739" s="47" t="str">
        <f t="shared" si="1282"/>
        <v/>
      </c>
      <c r="I3739" s="47" t="str">
        <f t="shared" si="1283"/>
        <v/>
      </c>
      <c r="J3739" s="47" t="str">
        <f t="shared" si="1284"/>
        <v/>
      </c>
      <c r="K3739" s="47" t="str">
        <f t="shared" si="1285"/>
        <v/>
      </c>
      <c r="L3739" s="47" t="str">
        <f t="shared" si="1272"/>
        <v/>
      </c>
      <c r="M3739" s="47" t="str">
        <f t="shared" si="1276"/>
        <v/>
      </c>
      <c r="N3739" s="47"/>
      <c r="O3739" s="47"/>
      <c r="P3739" s="47"/>
      <c r="Q3739" s="47"/>
      <c r="R3739" s="47" t="str">
        <f t="shared" si="1273"/>
        <v/>
      </c>
      <c r="S3739" s="47" t="str">
        <f t="shared" si="1274"/>
        <v/>
      </c>
      <c r="T3739" s="47"/>
      <c r="U3739" s="47"/>
      <c r="V3739" s="47"/>
      <c r="W3739" s="47"/>
      <c r="X3739" s="47" t="str">
        <f t="shared" si="1271"/>
        <v/>
      </c>
      <c r="Y3739" s="47" t="str">
        <f t="shared" si="1277"/>
        <v/>
      </c>
      <c r="Z3739" s="49" t="str">
        <f t="shared" si="1278"/>
        <v/>
      </c>
      <c r="AA3739" s="49" t="str">
        <f t="shared" si="1279"/>
        <v/>
      </c>
      <c r="AB3739" s="49" t="str">
        <f t="shared" si="1280"/>
        <v/>
      </c>
      <c r="AC3739" s="49" t="str">
        <f t="shared" si="1281"/>
        <v/>
      </c>
      <c r="AD3739" s="49" t="str">
        <f t="shared" si="1270"/>
        <v/>
      </c>
      <c r="AE3739" s="49" t="str">
        <f t="shared" si="1275"/>
        <v/>
      </c>
    </row>
    <row r="3740" spans="2:31" x14ac:dyDescent="0.25">
      <c r="B3740" s="10"/>
      <c r="C3740" s="10"/>
      <c r="D3740" s="10"/>
      <c r="E3740" s="56"/>
      <c r="F3740" s="34"/>
      <c r="G3740" s="34"/>
      <c r="H3740" s="47" t="str">
        <f t="shared" si="1282"/>
        <v/>
      </c>
      <c r="I3740" s="47" t="str">
        <f t="shared" si="1283"/>
        <v/>
      </c>
      <c r="J3740" s="47" t="str">
        <f t="shared" si="1284"/>
        <v/>
      </c>
      <c r="K3740" s="47" t="str">
        <f t="shared" si="1285"/>
        <v/>
      </c>
      <c r="L3740" s="47" t="str">
        <f t="shared" si="1272"/>
        <v/>
      </c>
      <c r="M3740" s="47" t="str">
        <f t="shared" si="1276"/>
        <v/>
      </c>
      <c r="N3740" s="47"/>
      <c r="O3740" s="47"/>
      <c r="P3740" s="47"/>
      <c r="Q3740" s="47"/>
      <c r="R3740" s="47" t="str">
        <f t="shared" si="1273"/>
        <v/>
      </c>
      <c r="S3740" s="47" t="str">
        <f t="shared" si="1274"/>
        <v/>
      </c>
      <c r="T3740" s="47"/>
      <c r="U3740" s="47"/>
      <c r="V3740" s="47"/>
      <c r="W3740" s="47"/>
      <c r="X3740" s="47" t="str">
        <f t="shared" si="1271"/>
        <v/>
      </c>
      <c r="Y3740" s="47" t="str">
        <f t="shared" si="1277"/>
        <v/>
      </c>
      <c r="Z3740" s="49" t="str">
        <f t="shared" si="1278"/>
        <v/>
      </c>
      <c r="AA3740" s="49" t="str">
        <f t="shared" si="1279"/>
        <v/>
      </c>
      <c r="AB3740" s="49" t="str">
        <f t="shared" si="1280"/>
        <v/>
      </c>
      <c r="AC3740" s="49" t="str">
        <f t="shared" si="1281"/>
        <v/>
      </c>
      <c r="AD3740" s="49" t="str">
        <f t="shared" si="1270"/>
        <v/>
      </c>
      <c r="AE3740" s="49" t="str">
        <f t="shared" si="1275"/>
        <v/>
      </c>
    </row>
    <row r="3741" spans="2:31" x14ac:dyDescent="0.25">
      <c r="B3741" s="10"/>
      <c r="C3741" s="10"/>
      <c r="D3741" s="10"/>
      <c r="E3741" s="56"/>
      <c r="F3741" s="34"/>
      <c r="G3741" s="34"/>
      <c r="H3741" s="47" t="str">
        <f t="shared" si="1282"/>
        <v/>
      </c>
      <c r="I3741" s="47" t="str">
        <f t="shared" si="1283"/>
        <v/>
      </c>
      <c r="J3741" s="47" t="str">
        <f t="shared" si="1284"/>
        <v/>
      </c>
      <c r="K3741" s="47" t="str">
        <f t="shared" si="1285"/>
        <v/>
      </c>
      <c r="L3741" s="47" t="str">
        <f t="shared" si="1272"/>
        <v/>
      </c>
      <c r="M3741" s="47" t="str">
        <f t="shared" si="1276"/>
        <v/>
      </c>
      <c r="N3741" s="47"/>
      <c r="O3741" s="47"/>
      <c r="P3741" s="47"/>
      <c r="Q3741" s="47"/>
      <c r="R3741" s="47" t="str">
        <f t="shared" si="1273"/>
        <v/>
      </c>
      <c r="S3741" s="47" t="str">
        <f t="shared" si="1274"/>
        <v/>
      </c>
      <c r="T3741" s="47"/>
      <c r="U3741" s="47"/>
      <c r="V3741" s="47"/>
      <c r="W3741" s="47"/>
      <c r="X3741" s="47" t="str">
        <f t="shared" si="1271"/>
        <v/>
      </c>
      <c r="Y3741" s="47" t="str">
        <f t="shared" si="1277"/>
        <v/>
      </c>
      <c r="Z3741" s="49" t="str">
        <f t="shared" si="1278"/>
        <v/>
      </c>
      <c r="AA3741" s="49" t="str">
        <f t="shared" si="1279"/>
        <v/>
      </c>
      <c r="AB3741" s="49" t="str">
        <f t="shared" si="1280"/>
        <v/>
      </c>
      <c r="AC3741" s="49" t="str">
        <f t="shared" si="1281"/>
        <v/>
      </c>
      <c r="AD3741" s="49" t="str">
        <f t="shared" si="1270"/>
        <v/>
      </c>
      <c r="AE3741" s="49" t="str">
        <f t="shared" si="1275"/>
        <v/>
      </c>
    </row>
    <row r="3742" spans="2:31" x14ac:dyDescent="0.25">
      <c r="B3742" s="10"/>
      <c r="C3742" s="10"/>
      <c r="D3742" s="10"/>
      <c r="E3742" s="56"/>
      <c r="F3742" s="34"/>
      <c r="G3742" s="34"/>
      <c r="H3742" s="47" t="str">
        <f t="shared" si="1282"/>
        <v/>
      </c>
      <c r="I3742" s="47" t="str">
        <f t="shared" si="1283"/>
        <v/>
      </c>
      <c r="J3742" s="47" t="str">
        <f t="shared" si="1284"/>
        <v/>
      </c>
      <c r="K3742" s="47" t="str">
        <f t="shared" si="1285"/>
        <v/>
      </c>
      <c r="L3742" s="47" t="str">
        <f t="shared" si="1272"/>
        <v/>
      </c>
      <c r="M3742" s="47" t="str">
        <f t="shared" si="1276"/>
        <v/>
      </c>
      <c r="N3742" s="47"/>
      <c r="O3742" s="47"/>
      <c r="P3742" s="47"/>
      <c r="Q3742" s="47"/>
      <c r="R3742" s="47" t="str">
        <f t="shared" si="1273"/>
        <v/>
      </c>
      <c r="S3742" s="47" t="str">
        <f t="shared" si="1274"/>
        <v/>
      </c>
      <c r="T3742" s="47"/>
      <c r="U3742" s="47"/>
      <c r="V3742" s="47"/>
      <c r="W3742" s="47"/>
      <c r="X3742" s="47" t="str">
        <f t="shared" si="1271"/>
        <v/>
      </c>
      <c r="Y3742" s="47" t="str">
        <f t="shared" si="1277"/>
        <v/>
      </c>
      <c r="Z3742" s="49" t="str">
        <f t="shared" si="1278"/>
        <v/>
      </c>
      <c r="AA3742" s="49" t="str">
        <f t="shared" si="1279"/>
        <v/>
      </c>
      <c r="AB3742" s="49" t="str">
        <f t="shared" si="1280"/>
        <v/>
      </c>
      <c r="AC3742" s="49" t="str">
        <f t="shared" si="1281"/>
        <v/>
      </c>
      <c r="AD3742" s="49" t="str">
        <f t="shared" si="1270"/>
        <v/>
      </c>
      <c r="AE3742" s="49" t="str">
        <f t="shared" si="1275"/>
        <v/>
      </c>
    </row>
    <row r="3743" spans="2:31" x14ac:dyDescent="0.25">
      <c r="B3743" s="10"/>
      <c r="C3743" s="10"/>
      <c r="D3743" s="10"/>
      <c r="E3743" s="56"/>
      <c r="F3743" s="34"/>
      <c r="G3743" s="34"/>
      <c r="H3743" s="47" t="str">
        <f t="shared" si="1282"/>
        <v/>
      </c>
      <c r="I3743" s="47" t="str">
        <f t="shared" si="1283"/>
        <v/>
      </c>
      <c r="J3743" s="47" t="str">
        <f t="shared" si="1284"/>
        <v/>
      </c>
      <c r="K3743" s="47" t="str">
        <f t="shared" si="1285"/>
        <v/>
      </c>
      <c r="L3743" s="47" t="str">
        <f t="shared" si="1272"/>
        <v/>
      </c>
      <c r="M3743" s="47" t="str">
        <f t="shared" si="1276"/>
        <v/>
      </c>
      <c r="N3743" s="47"/>
      <c r="O3743" s="47"/>
      <c r="P3743" s="47"/>
      <c r="Q3743" s="47"/>
      <c r="R3743" s="47" t="str">
        <f t="shared" si="1273"/>
        <v/>
      </c>
      <c r="S3743" s="47" t="str">
        <f t="shared" si="1274"/>
        <v/>
      </c>
      <c r="T3743" s="47"/>
      <c r="U3743" s="47"/>
      <c r="V3743" s="47"/>
      <c r="W3743" s="47"/>
      <c r="X3743" s="47" t="str">
        <f t="shared" si="1271"/>
        <v/>
      </c>
      <c r="Y3743" s="47" t="str">
        <f t="shared" si="1277"/>
        <v/>
      </c>
      <c r="Z3743" s="49" t="str">
        <f t="shared" si="1278"/>
        <v/>
      </c>
      <c r="AA3743" s="49" t="str">
        <f t="shared" si="1279"/>
        <v/>
      </c>
      <c r="AB3743" s="49" t="str">
        <f t="shared" si="1280"/>
        <v/>
      </c>
      <c r="AC3743" s="49" t="str">
        <f t="shared" si="1281"/>
        <v/>
      </c>
      <c r="AD3743" s="49" t="str">
        <f t="shared" si="1270"/>
        <v/>
      </c>
      <c r="AE3743" s="49" t="str">
        <f t="shared" si="1275"/>
        <v/>
      </c>
    </row>
    <row r="3744" spans="2:31" x14ac:dyDescent="0.25">
      <c r="B3744" s="10"/>
      <c r="C3744" s="10"/>
      <c r="D3744" s="10"/>
      <c r="E3744" s="56"/>
      <c r="F3744" s="34"/>
      <c r="G3744" s="34"/>
      <c r="H3744" s="47" t="str">
        <f t="shared" si="1282"/>
        <v/>
      </c>
      <c r="I3744" s="47" t="str">
        <f t="shared" si="1283"/>
        <v/>
      </c>
      <c r="J3744" s="47" t="str">
        <f t="shared" si="1284"/>
        <v/>
      </c>
      <c r="K3744" s="47" t="str">
        <f t="shared" si="1285"/>
        <v/>
      </c>
      <c r="L3744" s="47" t="str">
        <f t="shared" si="1272"/>
        <v/>
      </c>
      <c r="M3744" s="47" t="str">
        <f t="shared" si="1276"/>
        <v/>
      </c>
      <c r="N3744" s="47"/>
      <c r="O3744" s="47"/>
      <c r="P3744" s="47"/>
      <c r="Q3744" s="47"/>
      <c r="R3744" s="47" t="str">
        <f t="shared" si="1273"/>
        <v/>
      </c>
      <c r="S3744" s="47" t="str">
        <f t="shared" si="1274"/>
        <v/>
      </c>
      <c r="T3744" s="47"/>
      <c r="U3744" s="47"/>
      <c r="V3744" s="47"/>
      <c r="W3744" s="47"/>
      <c r="X3744" s="47" t="str">
        <f t="shared" si="1271"/>
        <v/>
      </c>
      <c r="Y3744" s="47" t="str">
        <f t="shared" si="1277"/>
        <v/>
      </c>
      <c r="Z3744" s="49" t="str">
        <f t="shared" si="1278"/>
        <v/>
      </c>
      <c r="AA3744" s="49" t="str">
        <f t="shared" si="1279"/>
        <v/>
      </c>
      <c r="AB3744" s="49" t="str">
        <f t="shared" si="1280"/>
        <v/>
      </c>
      <c r="AC3744" s="49" t="str">
        <f t="shared" si="1281"/>
        <v/>
      </c>
      <c r="AD3744" s="49" t="str">
        <f t="shared" si="1270"/>
        <v/>
      </c>
      <c r="AE3744" s="49" t="str">
        <f t="shared" si="1275"/>
        <v/>
      </c>
    </row>
    <row r="3745" spans="2:31" x14ac:dyDescent="0.25">
      <c r="B3745" s="10"/>
      <c r="C3745" s="10"/>
      <c r="D3745" s="10"/>
      <c r="E3745" s="56"/>
      <c r="F3745" s="34"/>
      <c r="G3745" s="34"/>
      <c r="H3745" s="47" t="str">
        <f t="shared" si="1282"/>
        <v/>
      </c>
      <c r="I3745" s="47" t="str">
        <f t="shared" si="1283"/>
        <v/>
      </c>
      <c r="J3745" s="47" t="str">
        <f t="shared" si="1284"/>
        <v/>
      </c>
      <c r="K3745" s="47" t="str">
        <f t="shared" si="1285"/>
        <v/>
      </c>
      <c r="L3745" s="47" t="str">
        <f t="shared" si="1272"/>
        <v/>
      </c>
      <c r="M3745" s="47" t="str">
        <f t="shared" si="1276"/>
        <v/>
      </c>
      <c r="N3745" s="47"/>
      <c r="O3745" s="47"/>
      <c r="P3745" s="47"/>
      <c r="Q3745" s="47"/>
      <c r="R3745" s="47" t="str">
        <f t="shared" si="1273"/>
        <v/>
      </c>
      <c r="S3745" s="47" t="str">
        <f t="shared" si="1274"/>
        <v/>
      </c>
      <c r="T3745" s="47"/>
      <c r="U3745" s="47"/>
      <c r="V3745" s="47"/>
      <c r="W3745" s="47"/>
      <c r="X3745" s="47" t="str">
        <f t="shared" si="1271"/>
        <v/>
      </c>
      <c r="Y3745" s="47" t="str">
        <f t="shared" si="1277"/>
        <v/>
      </c>
      <c r="Z3745" s="49" t="str">
        <f t="shared" si="1278"/>
        <v/>
      </c>
      <c r="AA3745" s="49" t="str">
        <f t="shared" si="1279"/>
        <v/>
      </c>
      <c r="AB3745" s="49" t="str">
        <f t="shared" si="1280"/>
        <v/>
      </c>
      <c r="AC3745" s="49" t="str">
        <f t="shared" si="1281"/>
        <v/>
      </c>
      <c r="AD3745" s="49" t="str">
        <f t="shared" si="1270"/>
        <v/>
      </c>
      <c r="AE3745" s="49" t="str">
        <f t="shared" si="1275"/>
        <v/>
      </c>
    </row>
    <row r="3746" spans="2:31" x14ac:dyDescent="0.25">
      <c r="B3746" s="10"/>
      <c r="C3746" s="10"/>
      <c r="D3746" s="10"/>
      <c r="E3746" s="56"/>
      <c r="F3746" s="34"/>
      <c r="G3746" s="34"/>
      <c r="H3746" s="47" t="str">
        <f t="shared" si="1282"/>
        <v/>
      </c>
      <c r="I3746" s="47" t="str">
        <f t="shared" si="1283"/>
        <v/>
      </c>
      <c r="J3746" s="47" t="str">
        <f t="shared" si="1284"/>
        <v/>
      </c>
      <c r="K3746" s="47" t="str">
        <f t="shared" si="1285"/>
        <v/>
      </c>
      <c r="L3746" s="47" t="str">
        <f t="shared" si="1272"/>
        <v/>
      </c>
      <c r="M3746" s="47" t="str">
        <f t="shared" si="1276"/>
        <v/>
      </c>
      <c r="N3746" s="47"/>
      <c r="O3746" s="47"/>
      <c r="P3746" s="47"/>
      <c r="Q3746" s="47"/>
      <c r="R3746" s="47" t="str">
        <f t="shared" si="1273"/>
        <v/>
      </c>
      <c r="S3746" s="47" t="str">
        <f t="shared" si="1274"/>
        <v/>
      </c>
      <c r="T3746" s="47"/>
      <c r="U3746" s="47"/>
      <c r="V3746" s="47"/>
      <c r="W3746" s="47"/>
      <c r="X3746" s="47" t="str">
        <f t="shared" si="1271"/>
        <v/>
      </c>
      <c r="Y3746" s="47" t="str">
        <f t="shared" si="1277"/>
        <v/>
      </c>
      <c r="Z3746" s="49" t="str">
        <f t="shared" si="1278"/>
        <v/>
      </c>
      <c r="AA3746" s="49" t="str">
        <f t="shared" si="1279"/>
        <v/>
      </c>
      <c r="AB3746" s="49" t="str">
        <f t="shared" si="1280"/>
        <v/>
      </c>
      <c r="AC3746" s="49" t="str">
        <f t="shared" si="1281"/>
        <v/>
      </c>
      <c r="AD3746" s="49" t="str">
        <f t="shared" si="1270"/>
        <v/>
      </c>
      <c r="AE3746" s="49" t="str">
        <f t="shared" si="1275"/>
        <v/>
      </c>
    </row>
    <row r="3747" spans="2:31" x14ac:dyDescent="0.25">
      <c r="B3747" s="10"/>
      <c r="C3747" s="10"/>
      <c r="D3747" s="10"/>
      <c r="E3747" s="56"/>
      <c r="F3747" s="34"/>
      <c r="G3747" s="34"/>
      <c r="H3747" s="47" t="str">
        <f t="shared" si="1282"/>
        <v/>
      </c>
      <c r="I3747" s="47" t="str">
        <f t="shared" si="1283"/>
        <v/>
      </c>
      <c r="J3747" s="47" t="str">
        <f t="shared" si="1284"/>
        <v/>
      </c>
      <c r="K3747" s="47" t="str">
        <f t="shared" si="1285"/>
        <v/>
      </c>
      <c r="L3747" s="47" t="str">
        <f t="shared" si="1272"/>
        <v/>
      </c>
      <c r="M3747" s="47" t="str">
        <f t="shared" si="1276"/>
        <v/>
      </c>
      <c r="N3747" s="47"/>
      <c r="O3747" s="47"/>
      <c r="P3747" s="47"/>
      <c r="Q3747" s="47"/>
      <c r="R3747" s="47" t="str">
        <f t="shared" si="1273"/>
        <v/>
      </c>
      <c r="S3747" s="47" t="str">
        <f t="shared" si="1274"/>
        <v/>
      </c>
      <c r="T3747" s="47"/>
      <c r="U3747" s="47"/>
      <c r="V3747" s="47"/>
      <c r="W3747" s="47"/>
      <c r="X3747" s="47" t="str">
        <f t="shared" si="1271"/>
        <v/>
      </c>
      <c r="Y3747" s="47" t="str">
        <f t="shared" si="1277"/>
        <v/>
      </c>
      <c r="Z3747" s="49" t="str">
        <f t="shared" si="1278"/>
        <v/>
      </c>
      <c r="AA3747" s="49" t="str">
        <f t="shared" si="1279"/>
        <v/>
      </c>
      <c r="AB3747" s="49" t="str">
        <f t="shared" si="1280"/>
        <v/>
      </c>
      <c r="AC3747" s="49" t="str">
        <f t="shared" si="1281"/>
        <v/>
      </c>
      <c r="AD3747" s="49" t="str">
        <f t="shared" si="1270"/>
        <v/>
      </c>
      <c r="AE3747" s="49" t="str">
        <f t="shared" si="1275"/>
        <v/>
      </c>
    </row>
    <row r="3748" spans="2:31" x14ac:dyDescent="0.25">
      <c r="B3748" s="10"/>
      <c r="C3748" s="10"/>
      <c r="D3748" s="10"/>
      <c r="E3748" s="56"/>
      <c r="F3748" s="34"/>
      <c r="G3748" s="34"/>
      <c r="H3748" s="47" t="str">
        <f t="shared" si="1282"/>
        <v/>
      </c>
      <c r="I3748" s="47" t="str">
        <f t="shared" si="1283"/>
        <v/>
      </c>
      <c r="J3748" s="47" t="str">
        <f t="shared" si="1284"/>
        <v/>
      </c>
      <c r="K3748" s="47" t="str">
        <f t="shared" si="1285"/>
        <v/>
      </c>
      <c r="L3748" s="47" t="str">
        <f t="shared" si="1272"/>
        <v/>
      </c>
      <c r="M3748" s="47" t="str">
        <f t="shared" si="1276"/>
        <v/>
      </c>
      <c r="N3748" s="47"/>
      <c r="O3748" s="47"/>
      <c r="P3748" s="47"/>
      <c r="Q3748" s="47"/>
      <c r="R3748" s="47" t="str">
        <f t="shared" si="1273"/>
        <v/>
      </c>
      <c r="S3748" s="47" t="str">
        <f t="shared" si="1274"/>
        <v/>
      </c>
      <c r="T3748" s="47"/>
      <c r="U3748" s="47"/>
      <c r="V3748" s="47"/>
      <c r="W3748" s="47"/>
      <c r="X3748" s="47" t="str">
        <f t="shared" si="1271"/>
        <v/>
      </c>
      <c r="Y3748" s="47" t="str">
        <f t="shared" si="1277"/>
        <v/>
      </c>
      <c r="Z3748" s="49" t="str">
        <f t="shared" si="1278"/>
        <v/>
      </c>
      <c r="AA3748" s="49" t="str">
        <f t="shared" si="1279"/>
        <v/>
      </c>
      <c r="AB3748" s="49" t="str">
        <f t="shared" si="1280"/>
        <v/>
      </c>
      <c r="AC3748" s="49" t="str">
        <f t="shared" si="1281"/>
        <v/>
      </c>
      <c r="AD3748" s="49" t="str">
        <f t="shared" si="1270"/>
        <v/>
      </c>
      <c r="AE3748" s="49" t="str">
        <f t="shared" si="1275"/>
        <v/>
      </c>
    </row>
    <row r="3749" spans="2:31" x14ac:dyDescent="0.25">
      <c r="B3749" s="10"/>
      <c r="C3749" s="10"/>
      <c r="D3749" s="10"/>
      <c r="E3749" s="56"/>
      <c r="F3749" s="34"/>
      <c r="G3749" s="34"/>
      <c r="H3749" s="47" t="str">
        <f t="shared" si="1282"/>
        <v/>
      </c>
      <c r="I3749" s="47" t="str">
        <f t="shared" si="1283"/>
        <v/>
      </c>
      <c r="J3749" s="47" t="str">
        <f t="shared" si="1284"/>
        <v/>
      </c>
      <c r="K3749" s="47" t="str">
        <f t="shared" si="1285"/>
        <v/>
      </c>
      <c r="L3749" s="47" t="str">
        <f t="shared" si="1272"/>
        <v/>
      </c>
      <c r="M3749" s="47" t="str">
        <f t="shared" si="1276"/>
        <v/>
      </c>
      <c r="N3749" s="47"/>
      <c r="O3749" s="47"/>
      <c r="P3749" s="47"/>
      <c r="Q3749" s="47"/>
      <c r="R3749" s="47" t="str">
        <f t="shared" si="1273"/>
        <v/>
      </c>
      <c r="S3749" s="47" t="str">
        <f t="shared" si="1274"/>
        <v/>
      </c>
      <c r="T3749" s="47"/>
      <c r="U3749" s="47"/>
      <c r="V3749" s="47"/>
      <c r="W3749" s="47"/>
      <c r="X3749" s="47" t="str">
        <f t="shared" si="1271"/>
        <v/>
      </c>
      <c r="Y3749" s="47" t="str">
        <f t="shared" si="1277"/>
        <v/>
      </c>
      <c r="Z3749" s="49" t="str">
        <f t="shared" si="1278"/>
        <v/>
      </c>
      <c r="AA3749" s="49" t="str">
        <f t="shared" si="1279"/>
        <v/>
      </c>
      <c r="AB3749" s="49" t="str">
        <f t="shared" si="1280"/>
        <v/>
      </c>
      <c r="AC3749" s="49" t="str">
        <f t="shared" si="1281"/>
        <v/>
      </c>
      <c r="AD3749" s="49" t="str">
        <f t="shared" si="1270"/>
        <v/>
      </c>
      <c r="AE3749" s="49" t="str">
        <f t="shared" si="1275"/>
        <v/>
      </c>
    </row>
    <row r="3750" spans="2:31" x14ac:dyDescent="0.25">
      <c r="B3750" s="10"/>
      <c r="C3750" s="10"/>
      <c r="D3750" s="10"/>
      <c r="E3750" s="56"/>
      <c r="F3750" s="34"/>
      <c r="G3750" s="34"/>
      <c r="H3750" s="47" t="str">
        <f t="shared" si="1282"/>
        <v/>
      </c>
      <c r="I3750" s="47" t="str">
        <f t="shared" si="1283"/>
        <v/>
      </c>
      <c r="J3750" s="47" t="str">
        <f t="shared" si="1284"/>
        <v/>
      </c>
      <c r="K3750" s="47" t="str">
        <f t="shared" si="1285"/>
        <v/>
      </c>
      <c r="L3750" s="47" t="str">
        <f t="shared" si="1272"/>
        <v/>
      </c>
      <c r="M3750" s="47" t="str">
        <f t="shared" si="1276"/>
        <v/>
      </c>
      <c r="N3750" s="47"/>
      <c r="O3750" s="47"/>
      <c r="P3750" s="47"/>
      <c r="Q3750" s="47"/>
      <c r="R3750" s="47" t="str">
        <f t="shared" si="1273"/>
        <v/>
      </c>
      <c r="S3750" s="47" t="str">
        <f t="shared" si="1274"/>
        <v/>
      </c>
      <c r="T3750" s="47"/>
      <c r="U3750" s="47"/>
      <c r="V3750" s="47"/>
      <c r="W3750" s="47"/>
      <c r="X3750" s="47" t="str">
        <f t="shared" si="1271"/>
        <v/>
      </c>
      <c r="Y3750" s="47" t="str">
        <f t="shared" si="1277"/>
        <v/>
      </c>
      <c r="Z3750" s="49" t="str">
        <f t="shared" si="1278"/>
        <v/>
      </c>
      <c r="AA3750" s="49" t="str">
        <f t="shared" si="1279"/>
        <v/>
      </c>
      <c r="AB3750" s="49" t="str">
        <f t="shared" si="1280"/>
        <v/>
      </c>
      <c r="AC3750" s="49" t="str">
        <f t="shared" si="1281"/>
        <v/>
      </c>
      <c r="AD3750" s="49" t="str">
        <f t="shared" si="1270"/>
        <v/>
      </c>
      <c r="AE3750" s="49" t="str">
        <f t="shared" si="1275"/>
        <v/>
      </c>
    </row>
    <row r="3751" spans="2:31" x14ac:dyDescent="0.25">
      <c r="B3751" s="10"/>
      <c r="C3751" s="10"/>
      <c r="D3751" s="10"/>
      <c r="E3751" s="56"/>
      <c r="F3751" s="34"/>
      <c r="G3751" s="34"/>
      <c r="H3751" s="47" t="str">
        <f t="shared" si="1282"/>
        <v/>
      </c>
      <c r="I3751" s="47" t="str">
        <f t="shared" si="1283"/>
        <v/>
      </c>
      <c r="J3751" s="47" t="str">
        <f t="shared" si="1284"/>
        <v/>
      </c>
      <c r="K3751" s="47" t="str">
        <f t="shared" si="1285"/>
        <v/>
      </c>
      <c r="L3751" s="47" t="str">
        <f t="shared" si="1272"/>
        <v/>
      </c>
      <c r="M3751" s="47" t="str">
        <f t="shared" si="1276"/>
        <v/>
      </c>
      <c r="N3751" s="47"/>
      <c r="O3751" s="47"/>
      <c r="P3751" s="47"/>
      <c r="Q3751" s="47"/>
      <c r="R3751" s="47" t="str">
        <f t="shared" si="1273"/>
        <v/>
      </c>
      <c r="S3751" s="47" t="str">
        <f t="shared" si="1274"/>
        <v/>
      </c>
      <c r="T3751" s="47"/>
      <c r="U3751" s="47"/>
      <c r="V3751" s="47"/>
      <c r="W3751" s="47"/>
      <c r="X3751" s="47" t="str">
        <f t="shared" si="1271"/>
        <v/>
      </c>
      <c r="Y3751" s="47" t="str">
        <f t="shared" si="1277"/>
        <v/>
      </c>
      <c r="Z3751" s="49" t="str">
        <f t="shared" si="1278"/>
        <v/>
      </c>
      <c r="AA3751" s="49" t="str">
        <f t="shared" si="1279"/>
        <v/>
      </c>
      <c r="AB3751" s="49" t="str">
        <f t="shared" si="1280"/>
        <v/>
      </c>
      <c r="AC3751" s="49" t="str">
        <f t="shared" si="1281"/>
        <v/>
      </c>
      <c r="AD3751" s="49" t="str">
        <f t="shared" si="1270"/>
        <v/>
      </c>
      <c r="AE3751" s="49" t="str">
        <f t="shared" si="1275"/>
        <v/>
      </c>
    </row>
    <row r="3752" spans="2:31" x14ac:dyDescent="0.25">
      <c r="B3752" s="10"/>
      <c r="C3752" s="10"/>
      <c r="D3752" s="10"/>
      <c r="E3752" s="56"/>
      <c r="F3752" s="34"/>
      <c r="G3752" s="34"/>
      <c r="H3752" s="47" t="str">
        <f t="shared" si="1282"/>
        <v/>
      </c>
      <c r="I3752" s="47" t="str">
        <f t="shared" si="1283"/>
        <v/>
      </c>
      <c r="J3752" s="47" t="str">
        <f t="shared" si="1284"/>
        <v/>
      </c>
      <c r="K3752" s="47" t="str">
        <f t="shared" si="1285"/>
        <v/>
      </c>
      <c r="L3752" s="47" t="str">
        <f t="shared" si="1272"/>
        <v/>
      </c>
      <c r="M3752" s="47" t="str">
        <f t="shared" si="1276"/>
        <v/>
      </c>
      <c r="N3752" s="47"/>
      <c r="O3752" s="47"/>
      <c r="P3752" s="47"/>
      <c r="Q3752" s="47"/>
      <c r="R3752" s="47" t="str">
        <f t="shared" si="1273"/>
        <v/>
      </c>
      <c r="S3752" s="47" t="str">
        <f t="shared" si="1274"/>
        <v/>
      </c>
      <c r="T3752" s="47"/>
      <c r="U3752" s="47"/>
      <c r="V3752" s="47"/>
      <c r="W3752" s="47"/>
      <c r="X3752" s="47" t="str">
        <f t="shared" si="1271"/>
        <v/>
      </c>
      <c r="Y3752" s="47" t="str">
        <f t="shared" si="1277"/>
        <v/>
      </c>
      <c r="Z3752" s="49" t="str">
        <f t="shared" si="1278"/>
        <v/>
      </c>
      <c r="AA3752" s="49" t="str">
        <f t="shared" si="1279"/>
        <v/>
      </c>
      <c r="AB3752" s="49" t="str">
        <f t="shared" si="1280"/>
        <v/>
      </c>
      <c r="AC3752" s="49" t="str">
        <f t="shared" si="1281"/>
        <v/>
      </c>
      <c r="AD3752" s="49" t="str">
        <f t="shared" si="1270"/>
        <v/>
      </c>
      <c r="AE3752" s="49" t="str">
        <f t="shared" si="1275"/>
        <v/>
      </c>
    </row>
    <row r="3753" spans="2:31" x14ac:dyDescent="0.25">
      <c r="B3753" s="10"/>
      <c r="C3753" s="10"/>
      <c r="D3753" s="10"/>
      <c r="E3753" s="56"/>
      <c r="F3753" s="34"/>
      <c r="G3753" s="34"/>
      <c r="H3753" s="47" t="str">
        <f t="shared" si="1282"/>
        <v/>
      </c>
      <c r="I3753" s="47" t="str">
        <f t="shared" si="1283"/>
        <v/>
      </c>
      <c r="J3753" s="47" t="str">
        <f t="shared" si="1284"/>
        <v/>
      </c>
      <c r="K3753" s="47" t="str">
        <f t="shared" si="1285"/>
        <v/>
      </c>
      <c r="L3753" s="47" t="str">
        <f t="shared" si="1272"/>
        <v/>
      </c>
      <c r="M3753" s="47" t="str">
        <f t="shared" si="1276"/>
        <v/>
      </c>
      <c r="N3753" s="47"/>
      <c r="O3753" s="47"/>
      <c r="P3753" s="47"/>
      <c r="Q3753" s="47"/>
      <c r="R3753" s="47" t="str">
        <f t="shared" si="1273"/>
        <v/>
      </c>
      <c r="S3753" s="47" t="str">
        <f t="shared" si="1274"/>
        <v/>
      </c>
      <c r="T3753" s="47"/>
      <c r="U3753" s="47"/>
      <c r="V3753" s="47"/>
      <c r="W3753" s="47"/>
      <c r="X3753" s="47" t="str">
        <f t="shared" si="1271"/>
        <v/>
      </c>
      <c r="Y3753" s="47" t="str">
        <f t="shared" si="1277"/>
        <v/>
      </c>
      <c r="Z3753" s="49" t="str">
        <f t="shared" si="1278"/>
        <v/>
      </c>
      <c r="AA3753" s="49" t="str">
        <f t="shared" si="1279"/>
        <v/>
      </c>
      <c r="AB3753" s="49" t="str">
        <f t="shared" si="1280"/>
        <v/>
      </c>
      <c r="AC3753" s="49" t="str">
        <f t="shared" si="1281"/>
        <v/>
      </c>
      <c r="AD3753" s="49" t="str">
        <f t="shared" si="1270"/>
        <v/>
      </c>
      <c r="AE3753" s="49" t="str">
        <f t="shared" si="1275"/>
        <v/>
      </c>
    </row>
    <row r="3754" spans="2:31" x14ac:dyDescent="0.25">
      <c r="B3754" s="10"/>
      <c r="C3754" s="10"/>
      <c r="D3754" s="10"/>
      <c r="E3754" s="56"/>
      <c r="F3754" s="34"/>
      <c r="G3754" s="34"/>
      <c r="H3754" s="47" t="str">
        <f t="shared" si="1282"/>
        <v/>
      </c>
      <c r="I3754" s="47" t="str">
        <f t="shared" si="1283"/>
        <v/>
      </c>
      <c r="J3754" s="47" t="str">
        <f t="shared" si="1284"/>
        <v/>
      </c>
      <c r="K3754" s="47" t="str">
        <f t="shared" si="1285"/>
        <v/>
      </c>
      <c r="L3754" s="47" t="str">
        <f t="shared" si="1272"/>
        <v/>
      </c>
      <c r="M3754" s="47" t="str">
        <f t="shared" si="1276"/>
        <v/>
      </c>
      <c r="N3754" s="47"/>
      <c r="O3754" s="47"/>
      <c r="P3754" s="47"/>
      <c r="Q3754" s="47"/>
      <c r="R3754" s="47" t="str">
        <f t="shared" si="1273"/>
        <v/>
      </c>
      <c r="S3754" s="47" t="str">
        <f t="shared" si="1274"/>
        <v/>
      </c>
      <c r="T3754" s="47"/>
      <c r="U3754" s="47"/>
      <c r="V3754" s="47"/>
      <c r="W3754" s="47"/>
      <c r="X3754" s="47" t="str">
        <f t="shared" si="1271"/>
        <v/>
      </c>
      <c r="Y3754" s="47" t="str">
        <f t="shared" si="1277"/>
        <v/>
      </c>
      <c r="Z3754" s="49" t="str">
        <f t="shared" si="1278"/>
        <v/>
      </c>
      <c r="AA3754" s="49" t="str">
        <f t="shared" si="1279"/>
        <v/>
      </c>
      <c r="AB3754" s="49" t="str">
        <f t="shared" si="1280"/>
        <v/>
      </c>
      <c r="AC3754" s="49" t="str">
        <f t="shared" si="1281"/>
        <v/>
      </c>
      <c r="AD3754" s="49" t="str">
        <f t="shared" ref="AD3754:AD3817" si="1286">IF(AND(E3754&gt;0,E3754&lt;E3574),ABS(E3754/E3574-1),"")</f>
        <v/>
      </c>
      <c r="AE3754" s="49" t="str">
        <f t="shared" si="1275"/>
        <v/>
      </c>
    </row>
    <row r="3755" spans="2:31" x14ac:dyDescent="0.25">
      <c r="B3755" s="10"/>
      <c r="C3755" s="10"/>
      <c r="D3755" s="10"/>
      <c r="E3755" s="56"/>
      <c r="F3755" s="34"/>
      <c r="G3755" s="34"/>
      <c r="H3755" s="47" t="str">
        <f t="shared" si="1282"/>
        <v/>
      </c>
      <c r="I3755" s="47" t="str">
        <f t="shared" si="1283"/>
        <v/>
      </c>
      <c r="J3755" s="47" t="str">
        <f t="shared" si="1284"/>
        <v/>
      </c>
      <c r="K3755" s="47" t="str">
        <f t="shared" si="1285"/>
        <v/>
      </c>
      <c r="L3755" s="47" t="str">
        <f t="shared" si="1272"/>
        <v/>
      </c>
      <c r="M3755" s="47" t="str">
        <f t="shared" si="1276"/>
        <v/>
      </c>
      <c r="N3755" s="47"/>
      <c r="O3755" s="47"/>
      <c r="P3755" s="47"/>
      <c r="Q3755" s="47"/>
      <c r="R3755" s="47" t="str">
        <f t="shared" si="1273"/>
        <v/>
      </c>
      <c r="S3755" s="47" t="str">
        <f t="shared" si="1274"/>
        <v/>
      </c>
      <c r="T3755" s="47"/>
      <c r="U3755" s="47"/>
      <c r="V3755" s="47"/>
      <c r="W3755" s="47"/>
      <c r="X3755" s="47" t="str">
        <f t="shared" ref="X3755:X3818" si="1287">IF(AND(D3755&gt;0,D3755&lt;D3575),ABS(D3755/D3575-1),"")</f>
        <v/>
      </c>
      <c r="Y3755" s="47" t="str">
        <f t="shared" si="1277"/>
        <v/>
      </c>
      <c r="Z3755" s="49" t="str">
        <f t="shared" si="1278"/>
        <v/>
      </c>
      <c r="AA3755" s="49" t="str">
        <f t="shared" si="1279"/>
        <v/>
      </c>
      <c r="AB3755" s="49" t="str">
        <f t="shared" si="1280"/>
        <v/>
      </c>
      <c r="AC3755" s="49" t="str">
        <f t="shared" si="1281"/>
        <v/>
      </c>
      <c r="AD3755" s="49" t="str">
        <f t="shared" si="1286"/>
        <v/>
      </c>
      <c r="AE3755" s="49" t="str">
        <f t="shared" si="1275"/>
        <v/>
      </c>
    </row>
    <row r="3756" spans="2:31" x14ac:dyDescent="0.25">
      <c r="B3756" s="10"/>
      <c r="C3756" s="10"/>
      <c r="D3756" s="10"/>
      <c r="E3756" s="56"/>
      <c r="F3756" s="34"/>
      <c r="G3756" s="34"/>
      <c r="H3756" s="47" t="str">
        <f t="shared" si="1282"/>
        <v/>
      </c>
      <c r="I3756" s="47" t="str">
        <f t="shared" si="1283"/>
        <v/>
      </c>
      <c r="J3756" s="47" t="str">
        <f t="shared" si="1284"/>
        <v/>
      </c>
      <c r="K3756" s="47" t="str">
        <f t="shared" si="1285"/>
        <v/>
      </c>
      <c r="L3756" s="47" t="str">
        <f t="shared" ref="L3756:L3819" si="1288">IF(AND(B3756&gt;0,B3756&lt;B3576),ABS(B3756/B3576-1),"")</f>
        <v/>
      </c>
      <c r="M3756" s="47" t="str">
        <f t="shared" si="1276"/>
        <v/>
      </c>
      <c r="N3756" s="47"/>
      <c r="O3756" s="47"/>
      <c r="P3756" s="47"/>
      <c r="Q3756" s="47"/>
      <c r="R3756" s="47" t="str">
        <f t="shared" si="1273"/>
        <v/>
      </c>
      <c r="S3756" s="47" t="str">
        <f t="shared" si="1274"/>
        <v/>
      </c>
      <c r="T3756" s="47"/>
      <c r="U3756" s="47"/>
      <c r="V3756" s="47"/>
      <c r="W3756" s="47"/>
      <c r="X3756" s="47" t="str">
        <f t="shared" si="1287"/>
        <v/>
      </c>
      <c r="Y3756" s="47" t="str">
        <f t="shared" si="1277"/>
        <v/>
      </c>
      <c r="Z3756" s="49" t="str">
        <f t="shared" si="1278"/>
        <v/>
      </c>
      <c r="AA3756" s="49" t="str">
        <f t="shared" si="1279"/>
        <v/>
      </c>
      <c r="AB3756" s="49" t="str">
        <f t="shared" si="1280"/>
        <v/>
      </c>
      <c r="AC3756" s="49" t="str">
        <f t="shared" si="1281"/>
        <v/>
      </c>
      <c r="AD3756" s="49" t="str">
        <f t="shared" si="1286"/>
        <v/>
      </c>
      <c r="AE3756" s="49" t="str">
        <f t="shared" si="1275"/>
        <v/>
      </c>
    </row>
    <row r="3757" spans="2:31" x14ac:dyDescent="0.25">
      <c r="B3757" s="10"/>
      <c r="C3757" s="10"/>
      <c r="D3757" s="10"/>
      <c r="E3757" s="56"/>
      <c r="F3757" s="34"/>
      <c r="G3757" s="34"/>
      <c r="H3757" s="47" t="str">
        <f t="shared" si="1282"/>
        <v/>
      </c>
      <c r="I3757" s="47" t="str">
        <f t="shared" si="1283"/>
        <v/>
      </c>
      <c r="J3757" s="47" t="str">
        <f t="shared" si="1284"/>
        <v/>
      </c>
      <c r="K3757" s="47" t="str">
        <f t="shared" si="1285"/>
        <v/>
      </c>
      <c r="L3757" s="47" t="str">
        <f t="shared" si="1288"/>
        <v/>
      </c>
      <c r="M3757" s="47" t="str">
        <f t="shared" si="1276"/>
        <v/>
      </c>
      <c r="N3757" s="47"/>
      <c r="O3757" s="47"/>
      <c r="P3757" s="47"/>
      <c r="Q3757" s="47"/>
      <c r="R3757" s="47" t="str">
        <f t="shared" si="1273"/>
        <v/>
      </c>
      <c r="S3757" s="47" t="str">
        <f t="shared" si="1274"/>
        <v/>
      </c>
      <c r="T3757" s="47"/>
      <c r="U3757" s="47"/>
      <c r="V3757" s="47"/>
      <c r="W3757" s="47"/>
      <c r="X3757" s="47" t="str">
        <f t="shared" si="1287"/>
        <v/>
      </c>
      <c r="Y3757" s="47" t="str">
        <f t="shared" si="1277"/>
        <v/>
      </c>
      <c r="Z3757" s="49" t="str">
        <f t="shared" si="1278"/>
        <v/>
      </c>
      <c r="AA3757" s="49" t="str">
        <f t="shared" si="1279"/>
        <v/>
      </c>
      <c r="AB3757" s="49" t="str">
        <f t="shared" si="1280"/>
        <v/>
      </c>
      <c r="AC3757" s="49" t="str">
        <f t="shared" si="1281"/>
        <v/>
      </c>
      <c r="AD3757" s="49" t="str">
        <f t="shared" si="1286"/>
        <v/>
      </c>
      <c r="AE3757" s="49" t="str">
        <f t="shared" si="1275"/>
        <v/>
      </c>
    </row>
    <row r="3758" spans="2:31" x14ac:dyDescent="0.25">
      <c r="B3758" s="10"/>
      <c r="C3758" s="10"/>
      <c r="D3758" s="10"/>
      <c r="E3758" s="56"/>
      <c r="F3758" s="34"/>
      <c r="G3758" s="34"/>
      <c r="H3758" s="47" t="str">
        <f t="shared" si="1282"/>
        <v/>
      </c>
      <c r="I3758" s="47" t="str">
        <f t="shared" si="1283"/>
        <v/>
      </c>
      <c r="J3758" s="47" t="str">
        <f t="shared" si="1284"/>
        <v/>
      </c>
      <c r="K3758" s="47" t="str">
        <f t="shared" si="1285"/>
        <v/>
      </c>
      <c r="L3758" s="47" t="str">
        <f t="shared" si="1288"/>
        <v/>
      </c>
      <c r="M3758" s="47" t="str">
        <f t="shared" si="1276"/>
        <v/>
      </c>
      <c r="N3758" s="47"/>
      <c r="O3758" s="47"/>
      <c r="P3758" s="47"/>
      <c r="Q3758" s="47"/>
      <c r="R3758" s="47" t="str">
        <f t="shared" si="1273"/>
        <v/>
      </c>
      <c r="S3758" s="47" t="str">
        <f t="shared" si="1274"/>
        <v/>
      </c>
      <c r="T3758" s="47"/>
      <c r="U3758" s="47"/>
      <c r="V3758" s="47"/>
      <c r="W3758" s="47"/>
      <c r="X3758" s="47" t="str">
        <f t="shared" si="1287"/>
        <v/>
      </c>
      <c r="Y3758" s="47" t="str">
        <f t="shared" si="1277"/>
        <v/>
      </c>
      <c r="Z3758" s="49" t="str">
        <f t="shared" si="1278"/>
        <v/>
      </c>
      <c r="AA3758" s="49" t="str">
        <f t="shared" si="1279"/>
        <v/>
      </c>
      <c r="AB3758" s="49" t="str">
        <f t="shared" si="1280"/>
        <v/>
      </c>
      <c r="AC3758" s="49" t="str">
        <f t="shared" si="1281"/>
        <v/>
      </c>
      <c r="AD3758" s="49" t="str">
        <f t="shared" si="1286"/>
        <v/>
      </c>
      <c r="AE3758" s="49" t="str">
        <f t="shared" si="1275"/>
        <v/>
      </c>
    </row>
    <row r="3759" spans="2:31" x14ac:dyDescent="0.25">
      <c r="B3759" s="10"/>
      <c r="C3759" s="10"/>
      <c r="D3759" s="10"/>
      <c r="E3759" s="56"/>
      <c r="F3759" s="34"/>
      <c r="G3759" s="34"/>
      <c r="H3759" s="47" t="str">
        <f t="shared" si="1282"/>
        <v/>
      </c>
      <c r="I3759" s="47" t="str">
        <f t="shared" si="1283"/>
        <v/>
      </c>
      <c r="J3759" s="47" t="str">
        <f t="shared" si="1284"/>
        <v/>
      </c>
      <c r="K3759" s="47" t="str">
        <f t="shared" si="1285"/>
        <v/>
      </c>
      <c r="L3759" s="47" t="str">
        <f t="shared" si="1288"/>
        <v/>
      </c>
      <c r="M3759" s="47" t="str">
        <f t="shared" si="1276"/>
        <v/>
      </c>
      <c r="N3759" s="47"/>
      <c r="O3759" s="47"/>
      <c r="P3759" s="47"/>
      <c r="Q3759" s="47"/>
      <c r="R3759" s="47" t="str">
        <f t="shared" ref="R3759:R3822" si="1289">IF(AND(C3760&gt;0,C3760&lt;C3579),ABS(C3760/C3579-1),"")</f>
        <v/>
      </c>
      <c r="S3759" s="47" t="str">
        <f t="shared" ref="S3759:S3822" si="1290">IF(AND(C3760&gt;0,C3760&lt;C3394),ABS(C3760/C3394-1),"")</f>
        <v/>
      </c>
      <c r="T3759" s="47"/>
      <c r="U3759" s="47"/>
      <c r="V3759" s="47"/>
      <c r="W3759" s="47"/>
      <c r="X3759" s="47" t="str">
        <f t="shared" si="1287"/>
        <v/>
      </c>
      <c r="Y3759" s="47" t="str">
        <f t="shared" si="1277"/>
        <v/>
      </c>
      <c r="Z3759" s="49" t="str">
        <f t="shared" si="1278"/>
        <v/>
      </c>
      <c r="AA3759" s="49" t="str">
        <f t="shared" si="1279"/>
        <v/>
      </c>
      <c r="AB3759" s="49" t="str">
        <f t="shared" si="1280"/>
        <v/>
      </c>
      <c r="AC3759" s="49" t="str">
        <f t="shared" si="1281"/>
        <v/>
      </c>
      <c r="AD3759" s="49" t="str">
        <f t="shared" si="1286"/>
        <v/>
      </c>
      <c r="AE3759" s="49" t="str">
        <f t="shared" si="1275"/>
        <v/>
      </c>
    </row>
    <row r="3760" spans="2:31" x14ac:dyDescent="0.25">
      <c r="B3760" s="10"/>
      <c r="C3760" s="10"/>
      <c r="D3760" s="10"/>
      <c r="E3760" s="56"/>
      <c r="F3760" s="34"/>
      <c r="G3760" s="34"/>
      <c r="H3760" s="47" t="str">
        <f t="shared" si="1282"/>
        <v/>
      </c>
      <c r="I3760" s="47" t="str">
        <f t="shared" si="1283"/>
        <v/>
      </c>
      <c r="J3760" s="47" t="str">
        <f t="shared" si="1284"/>
        <v/>
      </c>
      <c r="K3760" s="47" t="str">
        <f t="shared" si="1285"/>
        <v/>
      </c>
      <c r="L3760" s="47" t="str">
        <f t="shared" si="1288"/>
        <v/>
      </c>
      <c r="M3760" s="47" t="str">
        <f t="shared" si="1276"/>
        <v/>
      </c>
      <c r="N3760" s="47"/>
      <c r="O3760" s="47"/>
      <c r="P3760" s="47"/>
      <c r="Q3760" s="47"/>
      <c r="R3760" s="47" t="str">
        <f t="shared" si="1289"/>
        <v/>
      </c>
      <c r="S3760" s="47" t="str">
        <f t="shared" si="1290"/>
        <v/>
      </c>
      <c r="T3760" s="47"/>
      <c r="U3760" s="47"/>
      <c r="V3760" s="47"/>
      <c r="W3760" s="47"/>
      <c r="X3760" s="47" t="str">
        <f t="shared" si="1287"/>
        <v/>
      </c>
      <c r="Y3760" s="47" t="str">
        <f t="shared" si="1277"/>
        <v/>
      </c>
      <c r="Z3760" s="49" t="str">
        <f t="shared" si="1278"/>
        <v/>
      </c>
      <c r="AA3760" s="49" t="str">
        <f t="shared" si="1279"/>
        <v/>
      </c>
      <c r="AB3760" s="49" t="str">
        <f t="shared" si="1280"/>
        <v/>
      </c>
      <c r="AC3760" s="49" t="str">
        <f t="shared" si="1281"/>
        <v/>
      </c>
      <c r="AD3760" s="49" t="str">
        <f t="shared" si="1286"/>
        <v/>
      </c>
      <c r="AE3760" s="49" t="str">
        <f t="shared" si="1275"/>
        <v/>
      </c>
    </row>
    <row r="3761" spans="2:31" x14ac:dyDescent="0.25">
      <c r="B3761" s="10"/>
      <c r="C3761" s="10"/>
      <c r="D3761" s="10"/>
      <c r="E3761" s="56"/>
      <c r="F3761" s="34"/>
      <c r="G3761" s="34"/>
      <c r="H3761" s="47" t="str">
        <f t="shared" si="1282"/>
        <v/>
      </c>
      <c r="I3761" s="47" t="str">
        <f t="shared" si="1283"/>
        <v/>
      </c>
      <c r="J3761" s="47" t="str">
        <f t="shared" si="1284"/>
        <v/>
      </c>
      <c r="K3761" s="47" t="str">
        <f t="shared" si="1285"/>
        <v/>
      </c>
      <c r="L3761" s="47" t="str">
        <f t="shared" si="1288"/>
        <v/>
      </c>
      <c r="M3761" s="47" t="str">
        <f t="shared" si="1276"/>
        <v/>
      </c>
      <c r="N3761" s="47"/>
      <c r="O3761" s="47"/>
      <c r="P3761" s="47"/>
      <c r="Q3761" s="47"/>
      <c r="R3761" s="47" t="str">
        <f t="shared" si="1289"/>
        <v/>
      </c>
      <c r="S3761" s="47" t="str">
        <f t="shared" si="1290"/>
        <v/>
      </c>
      <c r="T3761" s="47"/>
      <c r="U3761" s="47"/>
      <c r="V3761" s="47"/>
      <c r="W3761" s="47"/>
      <c r="X3761" s="47" t="str">
        <f t="shared" si="1287"/>
        <v/>
      </c>
      <c r="Y3761" s="47" t="str">
        <f t="shared" si="1277"/>
        <v/>
      </c>
      <c r="Z3761" s="49" t="str">
        <f t="shared" si="1278"/>
        <v/>
      </c>
      <c r="AA3761" s="49" t="str">
        <f t="shared" si="1279"/>
        <v/>
      </c>
      <c r="AB3761" s="49" t="str">
        <f t="shared" si="1280"/>
        <v/>
      </c>
      <c r="AC3761" s="49" t="str">
        <f t="shared" si="1281"/>
        <v/>
      </c>
      <c r="AD3761" s="49" t="str">
        <f t="shared" si="1286"/>
        <v/>
      </c>
      <c r="AE3761" s="49" t="str">
        <f t="shared" si="1275"/>
        <v/>
      </c>
    </row>
    <row r="3762" spans="2:31" x14ac:dyDescent="0.25">
      <c r="B3762" s="10"/>
      <c r="C3762" s="10"/>
      <c r="D3762" s="10"/>
      <c r="E3762" s="56"/>
      <c r="F3762" s="34"/>
      <c r="G3762" s="34"/>
      <c r="H3762" s="47" t="str">
        <f t="shared" si="1282"/>
        <v/>
      </c>
      <c r="I3762" s="47" t="str">
        <f t="shared" si="1283"/>
        <v/>
      </c>
      <c r="J3762" s="47" t="str">
        <f t="shared" si="1284"/>
        <v/>
      </c>
      <c r="K3762" s="47" t="str">
        <f t="shared" si="1285"/>
        <v/>
      </c>
      <c r="L3762" s="47" t="str">
        <f t="shared" si="1288"/>
        <v/>
      </c>
      <c r="M3762" s="47" t="str">
        <f t="shared" si="1276"/>
        <v/>
      </c>
      <c r="N3762" s="47"/>
      <c r="O3762" s="47"/>
      <c r="P3762" s="47"/>
      <c r="Q3762" s="47"/>
      <c r="R3762" s="47" t="str">
        <f t="shared" si="1289"/>
        <v/>
      </c>
      <c r="S3762" s="47" t="str">
        <f t="shared" si="1290"/>
        <v/>
      </c>
      <c r="T3762" s="47"/>
      <c r="U3762" s="47"/>
      <c r="V3762" s="47"/>
      <c r="W3762" s="47"/>
      <c r="X3762" s="47" t="str">
        <f t="shared" si="1287"/>
        <v/>
      </c>
      <c r="Y3762" s="47" t="str">
        <f t="shared" si="1277"/>
        <v/>
      </c>
      <c r="Z3762" s="49" t="str">
        <f t="shared" si="1278"/>
        <v/>
      </c>
      <c r="AA3762" s="49" t="str">
        <f t="shared" si="1279"/>
        <v/>
      </c>
      <c r="AB3762" s="49" t="str">
        <f t="shared" si="1280"/>
        <v/>
      </c>
      <c r="AC3762" s="49" t="str">
        <f t="shared" si="1281"/>
        <v/>
      </c>
      <c r="AD3762" s="49" t="str">
        <f t="shared" si="1286"/>
        <v/>
      </c>
      <c r="AE3762" s="49" t="str">
        <f t="shared" si="1275"/>
        <v/>
      </c>
    </row>
    <row r="3763" spans="2:31" x14ac:dyDescent="0.25">
      <c r="B3763" s="10"/>
      <c r="C3763" s="10"/>
      <c r="D3763" s="10"/>
      <c r="E3763" s="56"/>
      <c r="F3763" s="34"/>
      <c r="G3763" s="34"/>
      <c r="H3763" s="47" t="str">
        <f t="shared" si="1282"/>
        <v/>
      </c>
      <c r="I3763" s="47" t="str">
        <f t="shared" si="1283"/>
        <v/>
      </c>
      <c r="J3763" s="47" t="str">
        <f t="shared" si="1284"/>
        <v/>
      </c>
      <c r="K3763" s="47" t="str">
        <f t="shared" si="1285"/>
        <v/>
      </c>
      <c r="L3763" s="47" t="str">
        <f t="shared" si="1288"/>
        <v/>
      </c>
      <c r="M3763" s="47" t="str">
        <f t="shared" si="1276"/>
        <v/>
      </c>
      <c r="N3763" s="47"/>
      <c r="O3763" s="47"/>
      <c r="P3763" s="47"/>
      <c r="Q3763" s="47"/>
      <c r="R3763" s="47" t="str">
        <f t="shared" si="1289"/>
        <v/>
      </c>
      <c r="S3763" s="47" t="str">
        <f t="shared" si="1290"/>
        <v/>
      </c>
      <c r="T3763" s="47"/>
      <c r="U3763" s="47"/>
      <c r="V3763" s="47"/>
      <c r="W3763" s="47"/>
      <c r="X3763" s="47" t="str">
        <f t="shared" si="1287"/>
        <v/>
      </c>
      <c r="Y3763" s="47" t="str">
        <f t="shared" si="1277"/>
        <v/>
      </c>
      <c r="Z3763" s="49" t="str">
        <f t="shared" si="1278"/>
        <v/>
      </c>
      <c r="AA3763" s="49" t="str">
        <f t="shared" si="1279"/>
        <v/>
      </c>
      <c r="AB3763" s="49" t="str">
        <f t="shared" si="1280"/>
        <v/>
      </c>
      <c r="AC3763" s="49" t="str">
        <f t="shared" si="1281"/>
        <v/>
      </c>
      <c r="AD3763" s="49" t="str">
        <f t="shared" si="1286"/>
        <v/>
      </c>
      <c r="AE3763" s="49" t="str">
        <f t="shared" si="1275"/>
        <v/>
      </c>
    </row>
    <row r="3764" spans="2:31" x14ac:dyDescent="0.25">
      <c r="B3764" s="10"/>
      <c r="C3764" s="10"/>
      <c r="D3764" s="10"/>
      <c r="E3764" s="56"/>
      <c r="F3764" s="34"/>
      <c r="G3764" s="34"/>
      <c r="H3764" s="47" t="str">
        <f t="shared" si="1282"/>
        <v/>
      </c>
      <c r="I3764" s="47" t="str">
        <f t="shared" si="1283"/>
        <v/>
      </c>
      <c r="J3764" s="47" t="str">
        <f t="shared" si="1284"/>
        <v/>
      </c>
      <c r="K3764" s="47" t="str">
        <f t="shared" si="1285"/>
        <v/>
      </c>
      <c r="L3764" s="47" t="str">
        <f t="shared" si="1288"/>
        <v/>
      </c>
      <c r="M3764" s="47" t="str">
        <f t="shared" si="1276"/>
        <v/>
      </c>
      <c r="N3764" s="47"/>
      <c r="O3764" s="47"/>
      <c r="P3764" s="47"/>
      <c r="Q3764" s="47"/>
      <c r="R3764" s="47" t="str">
        <f t="shared" si="1289"/>
        <v/>
      </c>
      <c r="S3764" s="47" t="str">
        <f t="shared" si="1290"/>
        <v/>
      </c>
      <c r="T3764" s="47"/>
      <c r="U3764" s="47"/>
      <c r="V3764" s="47"/>
      <c r="W3764" s="47"/>
      <c r="X3764" s="47" t="str">
        <f t="shared" si="1287"/>
        <v/>
      </c>
      <c r="Y3764" s="47" t="str">
        <f t="shared" si="1277"/>
        <v/>
      </c>
      <c r="Z3764" s="49" t="str">
        <f t="shared" si="1278"/>
        <v/>
      </c>
      <c r="AA3764" s="49" t="str">
        <f t="shared" si="1279"/>
        <v/>
      </c>
      <c r="AB3764" s="49" t="str">
        <f t="shared" si="1280"/>
        <v/>
      </c>
      <c r="AC3764" s="49" t="str">
        <f t="shared" si="1281"/>
        <v/>
      </c>
      <c r="AD3764" s="49" t="str">
        <f t="shared" si="1286"/>
        <v/>
      </c>
      <c r="AE3764" s="49" t="str">
        <f t="shared" si="1275"/>
        <v/>
      </c>
    </row>
    <row r="3765" spans="2:31" x14ac:dyDescent="0.25">
      <c r="B3765" s="10"/>
      <c r="C3765" s="10"/>
      <c r="D3765" s="10"/>
      <c r="E3765" s="56"/>
      <c r="F3765" s="34"/>
      <c r="G3765" s="34"/>
      <c r="H3765" s="47" t="str">
        <f t="shared" si="1282"/>
        <v/>
      </c>
      <c r="I3765" s="47" t="str">
        <f t="shared" si="1283"/>
        <v/>
      </c>
      <c r="J3765" s="47" t="str">
        <f t="shared" si="1284"/>
        <v/>
      </c>
      <c r="K3765" s="47" t="str">
        <f t="shared" si="1285"/>
        <v/>
      </c>
      <c r="L3765" s="47" t="str">
        <f t="shared" si="1288"/>
        <v/>
      </c>
      <c r="M3765" s="47" t="str">
        <f t="shared" si="1276"/>
        <v/>
      </c>
      <c r="N3765" s="47"/>
      <c r="O3765" s="47"/>
      <c r="P3765" s="47"/>
      <c r="Q3765" s="47"/>
      <c r="R3765" s="47" t="str">
        <f t="shared" si="1289"/>
        <v/>
      </c>
      <c r="S3765" s="47" t="str">
        <f t="shared" si="1290"/>
        <v/>
      </c>
      <c r="T3765" s="47"/>
      <c r="U3765" s="47"/>
      <c r="V3765" s="47"/>
      <c r="W3765" s="47"/>
      <c r="X3765" s="47" t="str">
        <f t="shared" si="1287"/>
        <v/>
      </c>
      <c r="Y3765" s="47" t="str">
        <f t="shared" si="1277"/>
        <v/>
      </c>
      <c r="Z3765" s="49" t="str">
        <f t="shared" si="1278"/>
        <v/>
      </c>
      <c r="AA3765" s="49" t="str">
        <f t="shared" si="1279"/>
        <v/>
      </c>
      <c r="AB3765" s="49" t="str">
        <f t="shared" si="1280"/>
        <v/>
      </c>
      <c r="AC3765" s="49" t="str">
        <f t="shared" si="1281"/>
        <v/>
      </c>
      <c r="AD3765" s="49" t="str">
        <f t="shared" si="1286"/>
        <v/>
      </c>
      <c r="AE3765" s="49" t="str">
        <f t="shared" si="1275"/>
        <v/>
      </c>
    </row>
    <row r="3766" spans="2:31" x14ac:dyDescent="0.25">
      <c r="B3766" s="10"/>
      <c r="C3766" s="10"/>
      <c r="D3766" s="10"/>
      <c r="E3766" s="56"/>
      <c r="F3766" s="34"/>
      <c r="G3766" s="34"/>
      <c r="H3766" s="47" t="str">
        <f t="shared" si="1282"/>
        <v/>
      </c>
      <c r="I3766" s="47" t="str">
        <f t="shared" si="1283"/>
        <v/>
      </c>
      <c r="J3766" s="47" t="str">
        <f t="shared" si="1284"/>
        <v/>
      </c>
      <c r="K3766" s="47" t="str">
        <f t="shared" si="1285"/>
        <v/>
      </c>
      <c r="L3766" s="47" t="str">
        <f t="shared" si="1288"/>
        <v/>
      </c>
      <c r="M3766" s="47" t="str">
        <f t="shared" si="1276"/>
        <v/>
      </c>
      <c r="N3766" s="47"/>
      <c r="O3766" s="47"/>
      <c r="P3766" s="47"/>
      <c r="Q3766" s="47"/>
      <c r="R3766" s="47" t="str">
        <f t="shared" si="1289"/>
        <v/>
      </c>
      <c r="S3766" s="47" t="str">
        <f t="shared" si="1290"/>
        <v/>
      </c>
      <c r="T3766" s="47"/>
      <c r="U3766" s="47"/>
      <c r="V3766" s="47"/>
      <c r="W3766" s="47"/>
      <c r="X3766" s="47" t="str">
        <f t="shared" si="1287"/>
        <v/>
      </c>
      <c r="Y3766" s="47" t="str">
        <f t="shared" si="1277"/>
        <v/>
      </c>
      <c r="Z3766" s="49" t="str">
        <f t="shared" si="1278"/>
        <v/>
      </c>
      <c r="AA3766" s="49" t="str">
        <f t="shared" si="1279"/>
        <v/>
      </c>
      <c r="AB3766" s="49" t="str">
        <f t="shared" si="1280"/>
        <v/>
      </c>
      <c r="AC3766" s="49" t="str">
        <f t="shared" si="1281"/>
        <v/>
      </c>
      <c r="AD3766" s="49" t="str">
        <f t="shared" si="1286"/>
        <v/>
      </c>
      <c r="AE3766" s="49" t="str">
        <f t="shared" si="1275"/>
        <v/>
      </c>
    </row>
    <row r="3767" spans="2:31" x14ac:dyDescent="0.25">
      <c r="B3767" s="10"/>
      <c r="C3767" s="10"/>
      <c r="D3767" s="10"/>
      <c r="E3767" s="56"/>
      <c r="F3767" s="34"/>
      <c r="G3767" s="34"/>
      <c r="H3767" s="47" t="str">
        <f t="shared" si="1282"/>
        <v/>
      </c>
      <c r="I3767" s="47" t="str">
        <f t="shared" si="1283"/>
        <v/>
      </c>
      <c r="J3767" s="47" t="str">
        <f t="shared" si="1284"/>
        <v/>
      </c>
      <c r="K3767" s="47" t="str">
        <f t="shared" si="1285"/>
        <v/>
      </c>
      <c r="L3767" s="47" t="str">
        <f t="shared" si="1288"/>
        <v/>
      </c>
      <c r="M3767" s="47" t="str">
        <f t="shared" si="1276"/>
        <v/>
      </c>
      <c r="N3767" s="47"/>
      <c r="O3767" s="47"/>
      <c r="P3767" s="47"/>
      <c r="Q3767" s="47"/>
      <c r="R3767" s="47" t="str">
        <f t="shared" si="1289"/>
        <v/>
      </c>
      <c r="S3767" s="47" t="str">
        <f t="shared" si="1290"/>
        <v/>
      </c>
      <c r="T3767" s="47"/>
      <c r="U3767" s="47"/>
      <c r="V3767" s="47"/>
      <c r="W3767" s="47"/>
      <c r="X3767" s="47" t="str">
        <f t="shared" si="1287"/>
        <v/>
      </c>
      <c r="Y3767" s="47" t="str">
        <f t="shared" si="1277"/>
        <v/>
      </c>
      <c r="Z3767" s="49" t="str">
        <f t="shared" si="1278"/>
        <v/>
      </c>
      <c r="AA3767" s="49" t="str">
        <f t="shared" si="1279"/>
        <v/>
      </c>
      <c r="AB3767" s="49" t="str">
        <f t="shared" si="1280"/>
        <v/>
      </c>
      <c r="AC3767" s="49" t="str">
        <f t="shared" si="1281"/>
        <v/>
      </c>
      <c r="AD3767" s="49" t="str">
        <f t="shared" si="1286"/>
        <v/>
      </c>
      <c r="AE3767" s="49" t="str">
        <f t="shared" si="1275"/>
        <v/>
      </c>
    </row>
    <row r="3768" spans="2:31" x14ac:dyDescent="0.25">
      <c r="B3768" s="10"/>
      <c r="C3768" s="10"/>
      <c r="D3768" s="10"/>
      <c r="E3768" s="56"/>
      <c r="F3768" s="34"/>
      <c r="G3768" s="34"/>
      <c r="H3768" s="47" t="str">
        <f t="shared" si="1282"/>
        <v/>
      </c>
      <c r="I3768" s="47" t="str">
        <f t="shared" si="1283"/>
        <v/>
      </c>
      <c r="J3768" s="47" t="str">
        <f t="shared" si="1284"/>
        <v/>
      </c>
      <c r="K3768" s="47" t="str">
        <f t="shared" si="1285"/>
        <v/>
      </c>
      <c r="L3768" s="47" t="str">
        <f t="shared" si="1288"/>
        <v/>
      </c>
      <c r="M3768" s="47" t="str">
        <f t="shared" si="1276"/>
        <v/>
      </c>
      <c r="N3768" s="47"/>
      <c r="O3768" s="47"/>
      <c r="P3768" s="47"/>
      <c r="Q3768" s="47"/>
      <c r="R3768" s="47" t="str">
        <f t="shared" si="1289"/>
        <v/>
      </c>
      <c r="S3768" s="47" t="str">
        <f t="shared" si="1290"/>
        <v/>
      </c>
      <c r="T3768" s="47"/>
      <c r="U3768" s="47"/>
      <c r="V3768" s="47"/>
      <c r="W3768" s="47"/>
      <c r="X3768" s="47" t="str">
        <f t="shared" si="1287"/>
        <v/>
      </c>
      <c r="Y3768" s="47" t="str">
        <f t="shared" si="1277"/>
        <v/>
      </c>
      <c r="Z3768" s="49" t="str">
        <f t="shared" si="1278"/>
        <v/>
      </c>
      <c r="AA3768" s="49" t="str">
        <f t="shared" si="1279"/>
        <v/>
      </c>
      <c r="AB3768" s="49" t="str">
        <f t="shared" si="1280"/>
        <v/>
      </c>
      <c r="AC3768" s="49" t="str">
        <f t="shared" si="1281"/>
        <v/>
      </c>
      <c r="AD3768" s="49" t="str">
        <f t="shared" si="1286"/>
        <v/>
      </c>
      <c r="AE3768" s="49" t="str">
        <f t="shared" si="1275"/>
        <v/>
      </c>
    </row>
    <row r="3769" spans="2:31" x14ac:dyDescent="0.25">
      <c r="B3769" s="10"/>
      <c r="C3769" s="10"/>
      <c r="D3769" s="10"/>
      <c r="E3769" s="56"/>
      <c r="F3769" s="34"/>
      <c r="G3769" s="34"/>
      <c r="H3769" s="47" t="str">
        <f t="shared" si="1282"/>
        <v/>
      </c>
      <c r="I3769" s="47" t="str">
        <f t="shared" si="1283"/>
        <v/>
      </c>
      <c r="J3769" s="47" t="str">
        <f t="shared" si="1284"/>
        <v/>
      </c>
      <c r="K3769" s="47" t="str">
        <f t="shared" si="1285"/>
        <v/>
      </c>
      <c r="L3769" s="47" t="str">
        <f t="shared" si="1288"/>
        <v/>
      </c>
      <c r="M3769" s="47" t="str">
        <f t="shared" si="1276"/>
        <v/>
      </c>
      <c r="N3769" s="47"/>
      <c r="O3769" s="47"/>
      <c r="P3769" s="47"/>
      <c r="Q3769" s="47"/>
      <c r="R3769" s="47" t="str">
        <f t="shared" si="1289"/>
        <v/>
      </c>
      <c r="S3769" s="47" t="str">
        <f t="shared" si="1290"/>
        <v/>
      </c>
      <c r="T3769" s="47"/>
      <c r="U3769" s="47"/>
      <c r="V3769" s="47"/>
      <c r="W3769" s="47"/>
      <c r="X3769" s="47" t="str">
        <f t="shared" si="1287"/>
        <v/>
      </c>
      <c r="Y3769" s="47" t="str">
        <f t="shared" si="1277"/>
        <v/>
      </c>
      <c r="Z3769" s="49" t="str">
        <f t="shared" si="1278"/>
        <v/>
      </c>
      <c r="AA3769" s="49" t="str">
        <f t="shared" si="1279"/>
        <v/>
      </c>
      <c r="AB3769" s="49" t="str">
        <f t="shared" si="1280"/>
        <v/>
      </c>
      <c r="AC3769" s="49" t="str">
        <f t="shared" si="1281"/>
        <v/>
      </c>
      <c r="AD3769" s="49" t="str">
        <f t="shared" si="1286"/>
        <v/>
      </c>
      <c r="AE3769" s="49" t="str">
        <f t="shared" si="1275"/>
        <v/>
      </c>
    </row>
    <row r="3770" spans="2:31" x14ac:dyDescent="0.25">
      <c r="B3770" s="10"/>
      <c r="C3770" s="10"/>
      <c r="D3770" s="10"/>
      <c r="E3770" s="10"/>
      <c r="F3770" s="34"/>
      <c r="G3770" s="34"/>
      <c r="H3770" s="47" t="str">
        <f t="shared" si="1282"/>
        <v/>
      </c>
      <c r="I3770" s="47" t="str">
        <f t="shared" si="1283"/>
        <v/>
      </c>
      <c r="J3770" s="47" t="str">
        <f t="shared" si="1284"/>
        <v/>
      </c>
      <c r="K3770" s="47" t="str">
        <f t="shared" si="1285"/>
        <v/>
      </c>
      <c r="L3770" s="47" t="str">
        <f t="shared" si="1288"/>
        <v/>
      </c>
      <c r="M3770" s="47" t="str">
        <f t="shared" si="1276"/>
        <v/>
      </c>
      <c r="N3770" s="47"/>
      <c r="O3770" s="47"/>
      <c r="P3770" s="47"/>
      <c r="Q3770" s="47"/>
      <c r="R3770" s="47" t="str">
        <f t="shared" si="1289"/>
        <v/>
      </c>
      <c r="S3770" s="47" t="str">
        <f t="shared" si="1290"/>
        <v/>
      </c>
      <c r="T3770" s="47"/>
      <c r="U3770" s="47"/>
      <c r="V3770" s="47"/>
      <c r="W3770" s="47"/>
      <c r="X3770" s="47" t="str">
        <f t="shared" si="1287"/>
        <v/>
      </c>
      <c r="Y3770" s="47" t="str">
        <f t="shared" si="1277"/>
        <v/>
      </c>
      <c r="Z3770" s="49" t="str">
        <f t="shared" si="1278"/>
        <v/>
      </c>
      <c r="AA3770" s="49" t="str">
        <f t="shared" si="1279"/>
        <v/>
      </c>
      <c r="AB3770" s="49" t="str">
        <f t="shared" si="1280"/>
        <v/>
      </c>
      <c r="AC3770" s="49" t="str">
        <f t="shared" si="1281"/>
        <v/>
      </c>
      <c r="AD3770" s="49" t="str">
        <f t="shared" si="1286"/>
        <v/>
      </c>
      <c r="AE3770" s="49" t="str">
        <f t="shared" si="1275"/>
        <v/>
      </c>
    </row>
    <row r="3771" spans="2:31" x14ac:dyDescent="0.25">
      <c r="B3771" s="10"/>
      <c r="C3771" s="10"/>
      <c r="D3771" s="10"/>
      <c r="E3771" s="10"/>
      <c r="F3771" s="34"/>
      <c r="G3771" s="34"/>
      <c r="H3771" s="47" t="str">
        <f t="shared" si="1282"/>
        <v/>
      </c>
      <c r="I3771" s="47" t="str">
        <f t="shared" si="1283"/>
        <v/>
      </c>
      <c r="J3771" s="47" t="str">
        <f t="shared" si="1284"/>
        <v/>
      </c>
      <c r="K3771" s="47" t="str">
        <f t="shared" si="1285"/>
        <v/>
      </c>
      <c r="L3771" s="47" t="str">
        <f t="shared" si="1288"/>
        <v/>
      </c>
      <c r="M3771" s="47" t="str">
        <f t="shared" si="1276"/>
        <v/>
      </c>
      <c r="N3771" s="47"/>
      <c r="O3771" s="47"/>
      <c r="P3771" s="47"/>
      <c r="Q3771" s="47"/>
      <c r="R3771" s="47" t="str">
        <f t="shared" si="1289"/>
        <v/>
      </c>
      <c r="S3771" s="47" t="str">
        <f t="shared" si="1290"/>
        <v/>
      </c>
      <c r="T3771" s="47"/>
      <c r="U3771" s="47"/>
      <c r="V3771" s="47"/>
      <c r="W3771" s="47"/>
      <c r="X3771" s="47" t="str">
        <f t="shared" si="1287"/>
        <v/>
      </c>
      <c r="Y3771" s="47" t="str">
        <f t="shared" si="1277"/>
        <v/>
      </c>
      <c r="Z3771" s="49" t="str">
        <f t="shared" si="1278"/>
        <v/>
      </c>
      <c r="AA3771" s="49" t="str">
        <f t="shared" si="1279"/>
        <v/>
      </c>
      <c r="AB3771" s="49" t="str">
        <f t="shared" si="1280"/>
        <v/>
      </c>
      <c r="AC3771" s="49" t="str">
        <f t="shared" si="1281"/>
        <v/>
      </c>
      <c r="AD3771" s="49" t="str">
        <f t="shared" si="1286"/>
        <v/>
      </c>
      <c r="AE3771" s="49" t="str">
        <f t="shared" si="1275"/>
        <v/>
      </c>
    </row>
    <row r="3772" spans="2:31" x14ac:dyDescent="0.25">
      <c r="B3772" s="10"/>
      <c r="C3772" s="10"/>
      <c r="D3772" s="10"/>
      <c r="E3772" s="56"/>
      <c r="F3772" s="34"/>
      <c r="G3772" s="34"/>
      <c r="H3772" s="47" t="str">
        <f t="shared" si="1282"/>
        <v/>
      </c>
      <c r="I3772" s="47" t="str">
        <f t="shared" si="1283"/>
        <v/>
      </c>
      <c r="J3772" s="47" t="str">
        <f t="shared" si="1284"/>
        <v/>
      </c>
      <c r="K3772" s="47" t="str">
        <f t="shared" si="1285"/>
        <v/>
      </c>
      <c r="L3772" s="47" t="str">
        <f t="shared" si="1288"/>
        <v/>
      </c>
      <c r="M3772" s="47" t="str">
        <f t="shared" si="1276"/>
        <v/>
      </c>
      <c r="N3772" s="47"/>
      <c r="O3772" s="47"/>
      <c r="P3772" s="47"/>
      <c r="Q3772" s="47"/>
      <c r="R3772" s="47" t="str">
        <f t="shared" si="1289"/>
        <v/>
      </c>
      <c r="S3772" s="47" t="str">
        <f t="shared" si="1290"/>
        <v/>
      </c>
      <c r="T3772" s="47"/>
      <c r="U3772" s="47"/>
      <c r="V3772" s="47"/>
      <c r="W3772" s="47"/>
      <c r="X3772" s="47" t="str">
        <f t="shared" si="1287"/>
        <v/>
      </c>
      <c r="Y3772" s="47" t="str">
        <f t="shared" si="1277"/>
        <v/>
      </c>
      <c r="Z3772" s="49" t="str">
        <f t="shared" si="1278"/>
        <v/>
      </c>
      <c r="AA3772" s="49" t="str">
        <f t="shared" si="1279"/>
        <v/>
      </c>
      <c r="AB3772" s="49" t="str">
        <f t="shared" si="1280"/>
        <v/>
      </c>
      <c r="AC3772" s="49" t="str">
        <f t="shared" si="1281"/>
        <v/>
      </c>
      <c r="AD3772" s="49" t="str">
        <f t="shared" si="1286"/>
        <v/>
      </c>
      <c r="AE3772" s="49" t="str">
        <f t="shared" si="1275"/>
        <v/>
      </c>
    </row>
    <row r="3773" spans="2:31" x14ac:dyDescent="0.25">
      <c r="B3773" s="10"/>
      <c r="C3773" s="10"/>
      <c r="D3773" s="10"/>
      <c r="E3773" s="56"/>
      <c r="F3773" s="34"/>
      <c r="G3773" s="34"/>
      <c r="H3773" s="47" t="str">
        <f t="shared" si="1282"/>
        <v/>
      </c>
      <c r="I3773" s="47" t="str">
        <f t="shared" si="1283"/>
        <v/>
      </c>
      <c r="J3773" s="47" t="str">
        <f t="shared" si="1284"/>
        <v/>
      </c>
      <c r="K3773" s="47" t="str">
        <f t="shared" si="1285"/>
        <v/>
      </c>
      <c r="L3773" s="47" t="str">
        <f t="shared" si="1288"/>
        <v/>
      </c>
      <c r="M3773" s="47" t="str">
        <f t="shared" si="1276"/>
        <v/>
      </c>
      <c r="N3773" s="47"/>
      <c r="O3773" s="47"/>
      <c r="P3773" s="47"/>
      <c r="Q3773" s="47"/>
      <c r="R3773" s="47" t="str">
        <f t="shared" si="1289"/>
        <v/>
      </c>
      <c r="S3773" s="47" t="str">
        <f t="shared" si="1290"/>
        <v/>
      </c>
      <c r="T3773" s="47"/>
      <c r="U3773" s="47"/>
      <c r="V3773" s="47"/>
      <c r="W3773" s="47"/>
      <c r="X3773" s="47" t="str">
        <f t="shared" si="1287"/>
        <v/>
      </c>
      <c r="Y3773" s="47" t="str">
        <f t="shared" si="1277"/>
        <v/>
      </c>
      <c r="Z3773" s="49" t="str">
        <f t="shared" si="1278"/>
        <v/>
      </c>
      <c r="AA3773" s="49" t="str">
        <f t="shared" si="1279"/>
        <v/>
      </c>
      <c r="AB3773" s="49" t="str">
        <f t="shared" si="1280"/>
        <v/>
      </c>
      <c r="AC3773" s="49" t="str">
        <f t="shared" si="1281"/>
        <v/>
      </c>
      <c r="AD3773" s="49" t="str">
        <f t="shared" si="1286"/>
        <v/>
      </c>
      <c r="AE3773" s="49" t="str">
        <f t="shared" si="1275"/>
        <v/>
      </c>
    </row>
    <row r="3774" spans="2:31" x14ac:dyDescent="0.25">
      <c r="B3774" s="10"/>
      <c r="C3774" s="10"/>
      <c r="D3774" s="10"/>
      <c r="E3774" s="10"/>
      <c r="F3774" s="34"/>
      <c r="G3774" s="34"/>
      <c r="H3774" s="47" t="str">
        <f t="shared" si="1282"/>
        <v/>
      </c>
      <c r="I3774" s="47" t="str">
        <f t="shared" si="1283"/>
        <v/>
      </c>
      <c r="J3774" s="47" t="str">
        <f t="shared" si="1284"/>
        <v/>
      </c>
      <c r="K3774" s="47" t="str">
        <f t="shared" si="1285"/>
        <v/>
      </c>
      <c r="L3774" s="47" t="str">
        <f t="shared" si="1288"/>
        <v/>
      </c>
      <c r="M3774" s="47" t="str">
        <f t="shared" si="1276"/>
        <v/>
      </c>
      <c r="N3774" s="47"/>
      <c r="O3774" s="47"/>
      <c r="P3774" s="47"/>
      <c r="Q3774" s="47"/>
      <c r="R3774" s="47" t="str">
        <f t="shared" si="1289"/>
        <v/>
      </c>
      <c r="S3774" s="47" t="str">
        <f t="shared" si="1290"/>
        <v/>
      </c>
      <c r="T3774" s="47"/>
      <c r="U3774" s="47"/>
      <c r="V3774" s="47"/>
      <c r="W3774" s="47"/>
      <c r="X3774" s="47" t="str">
        <f t="shared" si="1287"/>
        <v/>
      </c>
      <c r="Y3774" s="47" t="str">
        <f t="shared" si="1277"/>
        <v/>
      </c>
      <c r="Z3774" s="49" t="str">
        <f t="shared" si="1278"/>
        <v/>
      </c>
      <c r="AA3774" s="49" t="str">
        <f t="shared" si="1279"/>
        <v/>
      </c>
      <c r="AB3774" s="49" t="str">
        <f t="shared" si="1280"/>
        <v/>
      </c>
      <c r="AC3774" s="49" t="str">
        <f t="shared" si="1281"/>
        <v/>
      </c>
      <c r="AD3774" s="49" t="str">
        <f t="shared" si="1286"/>
        <v/>
      </c>
      <c r="AE3774" s="49" t="str">
        <f t="shared" si="1275"/>
        <v/>
      </c>
    </row>
    <row r="3775" spans="2:31" x14ac:dyDescent="0.25">
      <c r="B3775" s="10"/>
      <c r="C3775" s="10"/>
      <c r="D3775" s="10"/>
      <c r="E3775" s="10"/>
      <c r="F3775" s="34"/>
      <c r="G3775" s="34"/>
      <c r="H3775" s="47" t="str">
        <f t="shared" si="1282"/>
        <v/>
      </c>
      <c r="I3775" s="47" t="str">
        <f t="shared" si="1283"/>
        <v/>
      </c>
      <c r="J3775" s="47" t="str">
        <f t="shared" si="1284"/>
        <v/>
      </c>
      <c r="K3775" s="47" t="str">
        <f t="shared" si="1285"/>
        <v/>
      </c>
      <c r="L3775" s="47" t="str">
        <f t="shared" si="1288"/>
        <v/>
      </c>
      <c r="M3775" s="47" t="str">
        <f t="shared" si="1276"/>
        <v/>
      </c>
      <c r="N3775" s="47"/>
      <c r="O3775" s="47"/>
      <c r="P3775" s="47"/>
      <c r="Q3775" s="47"/>
      <c r="R3775" s="47" t="str">
        <f t="shared" si="1289"/>
        <v/>
      </c>
      <c r="S3775" s="47" t="str">
        <f t="shared" si="1290"/>
        <v/>
      </c>
      <c r="T3775" s="47"/>
      <c r="U3775" s="47"/>
      <c r="V3775" s="47"/>
      <c r="W3775" s="47"/>
      <c r="X3775" s="47" t="str">
        <f t="shared" si="1287"/>
        <v/>
      </c>
      <c r="Y3775" s="47" t="str">
        <f t="shared" si="1277"/>
        <v/>
      </c>
      <c r="Z3775" s="49" t="str">
        <f t="shared" si="1278"/>
        <v/>
      </c>
      <c r="AA3775" s="49" t="str">
        <f t="shared" si="1279"/>
        <v/>
      </c>
      <c r="AB3775" s="49" t="str">
        <f t="shared" si="1280"/>
        <v/>
      </c>
      <c r="AC3775" s="49" t="str">
        <f t="shared" si="1281"/>
        <v/>
      </c>
      <c r="AD3775" s="49" t="str">
        <f t="shared" si="1286"/>
        <v/>
      </c>
      <c r="AE3775" s="49" t="str">
        <f t="shared" si="1275"/>
        <v/>
      </c>
    </row>
    <row r="3776" spans="2:31" x14ac:dyDescent="0.25">
      <c r="B3776" s="10"/>
      <c r="C3776" s="10"/>
      <c r="D3776" s="10"/>
      <c r="E3776" s="10"/>
      <c r="F3776" s="34"/>
      <c r="G3776" s="34"/>
      <c r="H3776" s="47" t="str">
        <f t="shared" si="1282"/>
        <v/>
      </c>
      <c r="I3776" s="47" t="str">
        <f t="shared" si="1283"/>
        <v/>
      </c>
      <c r="J3776" s="47" t="str">
        <f t="shared" si="1284"/>
        <v/>
      </c>
      <c r="K3776" s="47" t="str">
        <f t="shared" si="1285"/>
        <v/>
      </c>
      <c r="L3776" s="47" t="str">
        <f t="shared" si="1288"/>
        <v/>
      </c>
      <c r="M3776" s="47" t="str">
        <f t="shared" si="1276"/>
        <v/>
      </c>
      <c r="N3776" s="47"/>
      <c r="O3776" s="47"/>
      <c r="P3776" s="47"/>
      <c r="Q3776" s="47"/>
      <c r="R3776" s="47" t="str">
        <f t="shared" si="1289"/>
        <v/>
      </c>
      <c r="S3776" s="47" t="str">
        <f t="shared" si="1290"/>
        <v/>
      </c>
      <c r="T3776" s="47"/>
      <c r="U3776" s="47"/>
      <c r="V3776" s="47"/>
      <c r="W3776" s="47"/>
      <c r="X3776" s="47" t="str">
        <f t="shared" si="1287"/>
        <v/>
      </c>
      <c r="Y3776" s="47" t="str">
        <f t="shared" si="1277"/>
        <v/>
      </c>
      <c r="Z3776" s="49" t="str">
        <f t="shared" si="1278"/>
        <v/>
      </c>
      <c r="AA3776" s="49" t="str">
        <f t="shared" si="1279"/>
        <v/>
      </c>
      <c r="AB3776" s="49" t="str">
        <f t="shared" si="1280"/>
        <v/>
      </c>
      <c r="AC3776" s="49" t="str">
        <f t="shared" si="1281"/>
        <v/>
      </c>
      <c r="AD3776" s="49" t="str">
        <f t="shared" si="1286"/>
        <v/>
      </c>
      <c r="AE3776" s="49" t="str">
        <f t="shared" si="1275"/>
        <v/>
      </c>
    </row>
    <row r="3777" spans="2:31" x14ac:dyDescent="0.25">
      <c r="B3777" s="10"/>
      <c r="C3777" s="10"/>
      <c r="D3777" s="10"/>
      <c r="E3777" s="10"/>
      <c r="F3777" s="34"/>
      <c r="G3777" s="34"/>
      <c r="H3777" s="47" t="str">
        <f t="shared" si="1282"/>
        <v/>
      </c>
      <c r="I3777" s="47" t="str">
        <f t="shared" si="1283"/>
        <v/>
      </c>
      <c r="J3777" s="47" t="str">
        <f t="shared" si="1284"/>
        <v/>
      </c>
      <c r="K3777" s="47" t="str">
        <f t="shared" si="1285"/>
        <v/>
      </c>
      <c r="L3777" s="47" t="str">
        <f t="shared" si="1288"/>
        <v/>
      </c>
      <c r="M3777" s="47" t="str">
        <f t="shared" si="1276"/>
        <v/>
      </c>
      <c r="N3777" s="47"/>
      <c r="O3777" s="47"/>
      <c r="P3777" s="47"/>
      <c r="Q3777" s="47"/>
      <c r="R3777" s="47" t="str">
        <f t="shared" si="1289"/>
        <v/>
      </c>
      <c r="S3777" s="47" t="str">
        <f t="shared" si="1290"/>
        <v/>
      </c>
      <c r="T3777" s="47"/>
      <c r="U3777" s="47"/>
      <c r="V3777" s="47"/>
      <c r="W3777" s="47"/>
      <c r="X3777" s="47" t="str">
        <f t="shared" si="1287"/>
        <v/>
      </c>
      <c r="Y3777" s="47" t="str">
        <f t="shared" si="1277"/>
        <v/>
      </c>
      <c r="Z3777" s="49" t="str">
        <f t="shared" si="1278"/>
        <v/>
      </c>
      <c r="AA3777" s="49" t="str">
        <f t="shared" si="1279"/>
        <v/>
      </c>
      <c r="AB3777" s="49" t="str">
        <f t="shared" si="1280"/>
        <v/>
      </c>
      <c r="AC3777" s="49" t="str">
        <f t="shared" si="1281"/>
        <v/>
      </c>
      <c r="AD3777" s="49" t="str">
        <f t="shared" si="1286"/>
        <v/>
      </c>
      <c r="AE3777" s="49" t="str">
        <f t="shared" si="1275"/>
        <v/>
      </c>
    </row>
    <row r="3778" spans="2:31" x14ac:dyDescent="0.25">
      <c r="B3778" s="10"/>
      <c r="C3778" s="10"/>
      <c r="D3778" s="10"/>
      <c r="E3778" s="10"/>
      <c r="F3778" s="34"/>
      <c r="G3778" s="34"/>
      <c r="H3778" s="47" t="str">
        <f t="shared" si="1282"/>
        <v/>
      </c>
      <c r="I3778" s="47" t="str">
        <f t="shared" si="1283"/>
        <v/>
      </c>
      <c r="J3778" s="47" t="str">
        <f t="shared" si="1284"/>
        <v/>
      </c>
      <c r="K3778" s="47" t="str">
        <f t="shared" si="1285"/>
        <v/>
      </c>
      <c r="L3778" s="47" t="str">
        <f t="shared" si="1288"/>
        <v/>
      </c>
      <c r="M3778" s="47" t="str">
        <f t="shared" si="1276"/>
        <v/>
      </c>
      <c r="N3778" s="47"/>
      <c r="O3778" s="47"/>
      <c r="P3778" s="47"/>
      <c r="Q3778" s="47"/>
      <c r="R3778" s="47" t="str">
        <f t="shared" si="1289"/>
        <v/>
      </c>
      <c r="S3778" s="47" t="str">
        <f t="shared" si="1290"/>
        <v/>
      </c>
      <c r="T3778" s="47"/>
      <c r="U3778" s="47"/>
      <c r="V3778" s="47"/>
      <c r="W3778" s="47"/>
      <c r="X3778" s="47" t="str">
        <f t="shared" si="1287"/>
        <v/>
      </c>
      <c r="Y3778" s="47" t="str">
        <f t="shared" si="1277"/>
        <v/>
      </c>
      <c r="Z3778" s="49" t="str">
        <f t="shared" si="1278"/>
        <v/>
      </c>
      <c r="AA3778" s="49" t="str">
        <f t="shared" si="1279"/>
        <v/>
      </c>
      <c r="AB3778" s="49" t="str">
        <f t="shared" si="1280"/>
        <v/>
      </c>
      <c r="AC3778" s="49" t="str">
        <f t="shared" si="1281"/>
        <v/>
      </c>
      <c r="AD3778" s="49" t="str">
        <f t="shared" si="1286"/>
        <v/>
      </c>
      <c r="AE3778" s="49" t="str">
        <f t="shared" si="1275"/>
        <v/>
      </c>
    </row>
    <row r="3779" spans="2:31" x14ac:dyDescent="0.25">
      <c r="B3779" s="10"/>
      <c r="C3779" s="10"/>
      <c r="D3779" s="10"/>
      <c r="E3779" s="10"/>
      <c r="F3779" s="34"/>
      <c r="G3779" s="34"/>
      <c r="H3779" s="47" t="str">
        <f t="shared" si="1282"/>
        <v/>
      </c>
      <c r="I3779" s="47" t="str">
        <f t="shared" si="1283"/>
        <v/>
      </c>
      <c r="J3779" s="47" t="str">
        <f t="shared" si="1284"/>
        <v/>
      </c>
      <c r="K3779" s="47" t="str">
        <f t="shared" si="1285"/>
        <v/>
      </c>
      <c r="L3779" s="47" t="str">
        <f t="shared" si="1288"/>
        <v/>
      </c>
      <c r="M3779" s="47" t="str">
        <f t="shared" si="1276"/>
        <v/>
      </c>
      <c r="N3779" s="47"/>
      <c r="O3779" s="47"/>
      <c r="P3779" s="47"/>
      <c r="Q3779" s="47"/>
      <c r="R3779" s="47" t="str">
        <f t="shared" si="1289"/>
        <v/>
      </c>
      <c r="S3779" s="47" t="str">
        <f t="shared" si="1290"/>
        <v/>
      </c>
      <c r="T3779" s="47"/>
      <c r="U3779" s="47"/>
      <c r="V3779" s="47"/>
      <c r="W3779" s="47"/>
      <c r="X3779" s="47" t="str">
        <f t="shared" si="1287"/>
        <v/>
      </c>
      <c r="Y3779" s="47" t="str">
        <f t="shared" si="1277"/>
        <v/>
      </c>
      <c r="Z3779" s="49" t="str">
        <f t="shared" si="1278"/>
        <v/>
      </c>
      <c r="AA3779" s="49" t="str">
        <f t="shared" si="1279"/>
        <v/>
      </c>
      <c r="AB3779" s="49" t="str">
        <f t="shared" si="1280"/>
        <v/>
      </c>
      <c r="AC3779" s="49" t="str">
        <f t="shared" si="1281"/>
        <v/>
      </c>
      <c r="AD3779" s="49" t="str">
        <f t="shared" si="1286"/>
        <v/>
      </c>
      <c r="AE3779" s="49" t="str">
        <f t="shared" si="1275"/>
        <v/>
      </c>
    </row>
    <row r="3780" spans="2:31" x14ac:dyDescent="0.25">
      <c r="B3780" s="10"/>
      <c r="C3780" s="10"/>
      <c r="D3780" s="10"/>
      <c r="E3780" s="10"/>
      <c r="F3780" s="34"/>
      <c r="G3780" s="34"/>
      <c r="H3780" s="47" t="str">
        <f t="shared" si="1282"/>
        <v/>
      </c>
      <c r="I3780" s="47" t="str">
        <f t="shared" si="1283"/>
        <v/>
      </c>
      <c r="J3780" s="47" t="str">
        <f t="shared" si="1284"/>
        <v/>
      </c>
      <c r="K3780" s="47" t="str">
        <f t="shared" si="1285"/>
        <v/>
      </c>
      <c r="L3780" s="47" t="str">
        <f t="shared" si="1288"/>
        <v/>
      </c>
      <c r="M3780" s="47" t="str">
        <f t="shared" si="1276"/>
        <v/>
      </c>
      <c r="N3780" s="47"/>
      <c r="O3780" s="47"/>
      <c r="P3780" s="47"/>
      <c r="Q3780" s="47"/>
      <c r="R3780" s="47" t="str">
        <f t="shared" si="1289"/>
        <v/>
      </c>
      <c r="S3780" s="47" t="str">
        <f t="shared" si="1290"/>
        <v/>
      </c>
      <c r="T3780" s="47"/>
      <c r="U3780" s="47"/>
      <c r="V3780" s="47"/>
      <c r="W3780" s="47"/>
      <c r="X3780" s="47" t="str">
        <f t="shared" si="1287"/>
        <v/>
      </c>
      <c r="Y3780" s="47" t="str">
        <f t="shared" si="1277"/>
        <v/>
      </c>
      <c r="Z3780" s="49" t="str">
        <f t="shared" si="1278"/>
        <v/>
      </c>
      <c r="AA3780" s="49" t="str">
        <f t="shared" si="1279"/>
        <v/>
      </c>
      <c r="AB3780" s="49" t="str">
        <f t="shared" si="1280"/>
        <v/>
      </c>
      <c r="AC3780" s="49" t="str">
        <f t="shared" si="1281"/>
        <v/>
      </c>
      <c r="AD3780" s="49" t="str">
        <f t="shared" si="1286"/>
        <v/>
      </c>
      <c r="AE3780" s="49" t="str">
        <f t="shared" si="1275"/>
        <v/>
      </c>
    </row>
    <row r="3781" spans="2:31" x14ac:dyDescent="0.25">
      <c r="B3781" s="10"/>
      <c r="C3781" s="10"/>
      <c r="D3781" s="10"/>
      <c r="E3781" s="10"/>
      <c r="F3781" s="34"/>
      <c r="G3781" s="34"/>
      <c r="H3781" s="47" t="str">
        <f t="shared" si="1282"/>
        <v/>
      </c>
      <c r="I3781" s="47" t="str">
        <f t="shared" si="1283"/>
        <v/>
      </c>
      <c r="J3781" s="47" t="str">
        <f t="shared" si="1284"/>
        <v/>
      </c>
      <c r="K3781" s="47" t="str">
        <f t="shared" si="1285"/>
        <v/>
      </c>
      <c r="L3781" s="47" t="str">
        <f t="shared" si="1288"/>
        <v/>
      </c>
      <c r="M3781" s="47" t="str">
        <f t="shared" si="1276"/>
        <v/>
      </c>
      <c r="N3781" s="47"/>
      <c r="O3781" s="47"/>
      <c r="P3781" s="47"/>
      <c r="Q3781" s="47"/>
      <c r="R3781" s="47" t="str">
        <f t="shared" si="1289"/>
        <v/>
      </c>
      <c r="S3781" s="47" t="str">
        <f t="shared" si="1290"/>
        <v/>
      </c>
      <c r="T3781" s="47"/>
      <c r="U3781" s="47"/>
      <c r="V3781" s="47"/>
      <c r="W3781" s="47"/>
      <c r="X3781" s="47" t="str">
        <f t="shared" si="1287"/>
        <v/>
      </c>
      <c r="Y3781" s="47" t="str">
        <f t="shared" si="1277"/>
        <v/>
      </c>
      <c r="Z3781" s="49" t="str">
        <f t="shared" si="1278"/>
        <v/>
      </c>
      <c r="AA3781" s="49" t="str">
        <f t="shared" si="1279"/>
        <v/>
      </c>
      <c r="AB3781" s="49" t="str">
        <f t="shared" si="1280"/>
        <v/>
      </c>
      <c r="AC3781" s="49" t="str">
        <f t="shared" si="1281"/>
        <v/>
      </c>
      <c r="AD3781" s="49" t="str">
        <f t="shared" si="1286"/>
        <v/>
      </c>
      <c r="AE3781" s="49" t="str">
        <f t="shared" si="1275"/>
        <v/>
      </c>
    </row>
    <row r="3782" spans="2:31" x14ac:dyDescent="0.25">
      <c r="B3782" s="10"/>
      <c r="C3782" s="10"/>
      <c r="D3782" s="10"/>
      <c r="E3782" s="10"/>
      <c r="F3782" s="34"/>
      <c r="G3782" s="34"/>
      <c r="H3782" s="47" t="str">
        <f t="shared" si="1282"/>
        <v/>
      </c>
      <c r="I3782" s="47" t="str">
        <f t="shared" si="1283"/>
        <v/>
      </c>
      <c r="J3782" s="47" t="str">
        <f t="shared" si="1284"/>
        <v/>
      </c>
      <c r="K3782" s="47" t="str">
        <f t="shared" si="1285"/>
        <v/>
      </c>
      <c r="L3782" s="47" t="str">
        <f t="shared" si="1288"/>
        <v/>
      </c>
      <c r="M3782" s="47" t="str">
        <f t="shared" si="1276"/>
        <v/>
      </c>
      <c r="N3782" s="47"/>
      <c r="O3782" s="47"/>
      <c r="P3782" s="47"/>
      <c r="Q3782" s="47"/>
      <c r="R3782" s="47" t="str">
        <f t="shared" si="1289"/>
        <v/>
      </c>
      <c r="S3782" s="47" t="str">
        <f t="shared" si="1290"/>
        <v/>
      </c>
      <c r="T3782" s="47"/>
      <c r="U3782" s="47"/>
      <c r="V3782" s="47"/>
      <c r="W3782" s="47"/>
      <c r="X3782" s="47" t="str">
        <f t="shared" si="1287"/>
        <v/>
      </c>
      <c r="Y3782" s="47" t="str">
        <f t="shared" si="1277"/>
        <v/>
      </c>
      <c r="Z3782" s="49" t="str">
        <f t="shared" si="1278"/>
        <v/>
      </c>
      <c r="AA3782" s="49" t="str">
        <f t="shared" si="1279"/>
        <v/>
      </c>
      <c r="AB3782" s="49" t="str">
        <f t="shared" si="1280"/>
        <v/>
      </c>
      <c r="AC3782" s="49" t="str">
        <f t="shared" si="1281"/>
        <v/>
      </c>
      <c r="AD3782" s="49" t="str">
        <f t="shared" si="1286"/>
        <v/>
      </c>
      <c r="AE3782" s="49" t="str">
        <f t="shared" si="1275"/>
        <v/>
      </c>
    </row>
    <row r="3783" spans="2:31" x14ac:dyDescent="0.25">
      <c r="B3783" s="10"/>
      <c r="C3783" s="10"/>
      <c r="D3783" s="10"/>
      <c r="E3783" s="10"/>
      <c r="F3783" s="34"/>
      <c r="G3783" s="34"/>
      <c r="H3783" s="47" t="str">
        <f t="shared" si="1282"/>
        <v/>
      </c>
      <c r="I3783" s="47" t="str">
        <f t="shared" si="1283"/>
        <v/>
      </c>
      <c r="J3783" s="47" t="str">
        <f t="shared" si="1284"/>
        <v/>
      </c>
      <c r="K3783" s="47" t="str">
        <f t="shared" si="1285"/>
        <v/>
      </c>
      <c r="L3783" s="47" t="str">
        <f t="shared" si="1288"/>
        <v/>
      </c>
      <c r="M3783" s="47" t="str">
        <f t="shared" si="1276"/>
        <v/>
      </c>
      <c r="N3783" s="47"/>
      <c r="O3783" s="47"/>
      <c r="P3783" s="47"/>
      <c r="Q3783" s="47"/>
      <c r="R3783" s="47" t="str">
        <f t="shared" si="1289"/>
        <v/>
      </c>
      <c r="S3783" s="47" t="str">
        <f t="shared" si="1290"/>
        <v/>
      </c>
      <c r="T3783" s="47"/>
      <c r="U3783" s="47"/>
      <c r="V3783" s="47"/>
      <c r="W3783" s="47"/>
      <c r="X3783" s="47" t="str">
        <f t="shared" si="1287"/>
        <v/>
      </c>
      <c r="Y3783" s="47" t="str">
        <f t="shared" si="1277"/>
        <v/>
      </c>
      <c r="Z3783" s="49" t="str">
        <f t="shared" si="1278"/>
        <v/>
      </c>
      <c r="AA3783" s="49" t="str">
        <f t="shared" si="1279"/>
        <v/>
      </c>
      <c r="AB3783" s="49" t="str">
        <f t="shared" si="1280"/>
        <v/>
      </c>
      <c r="AC3783" s="49" t="str">
        <f t="shared" si="1281"/>
        <v/>
      </c>
      <c r="AD3783" s="49" t="str">
        <f t="shared" si="1286"/>
        <v/>
      </c>
      <c r="AE3783" s="49" t="str">
        <f t="shared" ref="AE3783:AE3846" si="1291">IF(AND(E3783&gt;0,E3783&lt;E3418),ABS(E3783/E3418-1),"")</f>
        <v/>
      </c>
    </row>
    <row r="3784" spans="2:31" x14ac:dyDescent="0.25">
      <c r="B3784" s="10"/>
      <c r="C3784" s="10"/>
      <c r="D3784" s="10"/>
      <c r="E3784" s="10"/>
      <c r="F3784" s="34"/>
      <c r="G3784" s="34"/>
      <c r="H3784" s="47" t="str">
        <f t="shared" si="1282"/>
        <v/>
      </c>
      <c r="I3784" s="47" t="str">
        <f t="shared" si="1283"/>
        <v/>
      </c>
      <c r="J3784" s="47" t="str">
        <f t="shared" si="1284"/>
        <v/>
      </c>
      <c r="K3784" s="47" t="str">
        <f t="shared" si="1285"/>
        <v/>
      </c>
      <c r="L3784" s="47" t="str">
        <f t="shared" si="1288"/>
        <v/>
      </c>
      <c r="M3784" s="47" t="str">
        <f t="shared" ref="M3784:M3847" si="1292">IF(AND(B3784&gt;0,B3784&lt;B3419),ABS(B3784/B3419-1),"")</f>
        <v/>
      </c>
      <c r="N3784" s="47"/>
      <c r="O3784" s="47"/>
      <c r="P3784" s="47"/>
      <c r="Q3784" s="47"/>
      <c r="R3784" s="47" t="str">
        <f t="shared" si="1289"/>
        <v/>
      </c>
      <c r="S3784" s="47" t="str">
        <f t="shared" si="1290"/>
        <v/>
      </c>
      <c r="T3784" s="47"/>
      <c r="U3784" s="47"/>
      <c r="V3784" s="47"/>
      <c r="W3784" s="47"/>
      <c r="X3784" s="47" t="str">
        <f t="shared" si="1287"/>
        <v/>
      </c>
      <c r="Y3784" s="47" t="str">
        <f t="shared" si="1277"/>
        <v/>
      </c>
      <c r="Z3784" s="49" t="str">
        <f t="shared" si="1278"/>
        <v/>
      </c>
      <c r="AA3784" s="49" t="str">
        <f t="shared" si="1279"/>
        <v/>
      </c>
      <c r="AB3784" s="49" t="str">
        <f t="shared" si="1280"/>
        <v/>
      </c>
      <c r="AC3784" s="49" t="str">
        <f t="shared" si="1281"/>
        <v/>
      </c>
      <c r="AD3784" s="49" t="str">
        <f t="shared" si="1286"/>
        <v/>
      </c>
      <c r="AE3784" s="49" t="str">
        <f t="shared" si="1291"/>
        <v/>
      </c>
    </row>
    <row r="3785" spans="2:31" x14ac:dyDescent="0.25">
      <c r="B3785" s="10"/>
      <c r="C3785" s="10"/>
      <c r="D3785" s="10"/>
      <c r="E3785" s="10"/>
      <c r="F3785" s="34"/>
      <c r="G3785" s="34"/>
      <c r="H3785" s="47" t="str">
        <f t="shared" si="1282"/>
        <v/>
      </c>
      <c r="I3785" s="47" t="str">
        <f t="shared" si="1283"/>
        <v/>
      </c>
      <c r="J3785" s="47" t="str">
        <f t="shared" si="1284"/>
        <v/>
      </c>
      <c r="K3785" s="47" t="str">
        <f t="shared" si="1285"/>
        <v/>
      </c>
      <c r="L3785" s="47" t="str">
        <f t="shared" si="1288"/>
        <v/>
      </c>
      <c r="M3785" s="47" t="str">
        <f t="shared" si="1292"/>
        <v/>
      </c>
      <c r="N3785" s="47"/>
      <c r="O3785" s="47"/>
      <c r="P3785" s="47"/>
      <c r="Q3785" s="47"/>
      <c r="R3785" s="47" t="str">
        <f t="shared" si="1289"/>
        <v/>
      </c>
      <c r="S3785" s="47" t="str">
        <f t="shared" si="1290"/>
        <v/>
      </c>
      <c r="T3785" s="47"/>
      <c r="U3785" s="47"/>
      <c r="V3785" s="47"/>
      <c r="W3785" s="47"/>
      <c r="X3785" s="47" t="str">
        <f t="shared" si="1287"/>
        <v/>
      </c>
      <c r="Y3785" s="47" t="str">
        <f t="shared" si="1277"/>
        <v/>
      </c>
      <c r="Z3785" s="49" t="str">
        <f t="shared" si="1278"/>
        <v/>
      </c>
      <c r="AA3785" s="49" t="str">
        <f t="shared" si="1279"/>
        <v/>
      </c>
      <c r="AB3785" s="49" t="str">
        <f t="shared" si="1280"/>
        <v/>
      </c>
      <c r="AC3785" s="49" t="str">
        <f t="shared" si="1281"/>
        <v/>
      </c>
      <c r="AD3785" s="49" t="str">
        <f t="shared" si="1286"/>
        <v/>
      </c>
      <c r="AE3785" s="49" t="str">
        <f t="shared" si="1291"/>
        <v/>
      </c>
    </row>
    <row r="3786" spans="2:31" x14ac:dyDescent="0.25">
      <c r="B3786" s="10"/>
      <c r="C3786" s="10"/>
      <c r="D3786" s="10"/>
      <c r="E3786" s="10"/>
      <c r="F3786" s="34"/>
      <c r="G3786" s="34"/>
      <c r="H3786" s="47" t="str">
        <f t="shared" si="1282"/>
        <v/>
      </c>
      <c r="I3786" s="47" t="str">
        <f t="shared" si="1283"/>
        <v/>
      </c>
      <c r="J3786" s="47" t="str">
        <f t="shared" si="1284"/>
        <v/>
      </c>
      <c r="K3786" s="47" t="str">
        <f t="shared" si="1285"/>
        <v/>
      </c>
      <c r="L3786" s="47" t="str">
        <f t="shared" si="1288"/>
        <v/>
      </c>
      <c r="M3786" s="47" t="str">
        <f t="shared" si="1292"/>
        <v/>
      </c>
      <c r="N3786" s="47"/>
      <c r="O3786" s="47"/>
      <c r="P3786" s="47"/>
      <c r="Q3786" s="47"/>
      <c r="R3786" s="47" t="str">
        <f t="shared" si="1289"/>
        <v/>
      </c>
      <c r="S3786" s="47" t="str">
        <f t="shared" si="1290"/>
        <v/>
      </c>
      <c r="T3786" s="47"/>
      <c r="U3786" s="47"/>
      <c r="V3786" s="47"/>
      <c r="W3786" s="47"/>
      <c r="X3786" s="47" t="str">
        <f t="shared" si="1287"/>
        <v/>
      </c>
      <c r="Y3786" s="47" t="str">
        <f t="shared" ref="Y3786:Y3849" si="1293">IF(AND(D3786&gt;0,D3786&lt;D3421),ABS(D3786/D3421-1),"")</f>
        <v/>
      </c>
      <c r="Z3786" s="49" t="str">
        <f t="shared" si="1278"/>
        <v/>
      </c>
      <c r="AA3786" s="49" t="str">
        <f t="shared" si="1279"/>
        <v/>
      </c>
      <c r="AB3786" s="49" t="str">
        <f t="shared" si="1280"/>
        <v/>
      </c>
      <c r="AC3786" s="49" t="str">
        <f t="shared" si="1281"/>
        <v/>
      </c>
      <c r="AD3786" s="49" t="str">
        <f t="shared" si="1286"/>
        <v/>
      </c>
      <c r="AE3786" s="49" t="str">
        <f t="shared" si="1291"/>
        <v/>
      </c>
    </row>
    <row r="3787" spans="2:31" x14ac:dyDescent="0.25">
      <c r="B3787" s="10"/>
      <c r="C3787" s="10"/>
      <c r="D3787" s="10"/>
      <c r="E3787" s="10"/>
      <c r="F3787" s="34"/>
      <c r="G3787" s="34"/>
      <c r="H3787" s="47" t="str">
        <f t="shared" si="1282"/>
        <v/>
      </c>
      <c r="I3787" s="47" t="str">
        <f t="shared" si="1283"/>
        <v/>
      </c>
      <c r="J3787" s="47" t="str">
        <f t="shared" si="1284"/>
        <v/>
      </c>
      <c r="K3787" s="47" t="str">
        <f t="shared" si="1285"/>
        <v/>
      </c>
      <c r="L3787" s="47" t="str">
        <f t="shared" si="1288"/>
        <v/>
      </c>
      <c r="M3787" s="47" t="str">
        <f t="shared" si="1292"/>
        <v/>
      </c>
      <c r="N3787" s="47"/>
      <c r="O3787" s="47"/>
      <c r="P3787" s="47"/>
      <c r="Q3787" s="47"/>
      <c r="R3787" s="47" t="str">
        <f t="shared" si="1289"/>
        <v/>
      </c>
      <c r="S3787" s="47" t="str">
        <f t="shared" si="1290"/>
        <v/>
      </c>
      <c r="T3787" s="47"/>
      <c r="U3787" s="47"/>
      <c r="V3787" s="47"/>
      <c r="W3787" s="47"/>
      <c r="X3787" s="47" t="str">
        <f t="shared" si="1287"/>
        <v/>
      </c>
      <c r="Y3787" s="47" t="str">
        <f t="shared" si="1293"/>
        <v/>
      </c>
      <c r="Z3787" s="49" t="str">
        <f t="shared" si="1278"/>
        <v/>
      </c>
      <c r="AA3787" s="49" t="str">
        <f t="shared" si="1279"/>
        <v/>
      </c>
      <c r="AB3787" s="49" t="str">
        <f t="shared" si="1280"/>
        <v/>
      </c>
      <c r="AC3787" s="49" t="str">
        <f t="shared" si="1281"/>
        <v/>
      </c>
      <c r="AD3787" s="49" t="str">
        <f t="shared" si="1286"/>
        <v/>
      </c>
      <c r="AE3787" s="49" t="str">
        <f t="shared" si="1291"/>
        <v/>
      </c>
    </row>
    <row r="3788" spans="2:31" x14ac:dyDescent="0.25">
      <c r="B3788" s="10"/>
      <c r="C3788" s="10"/>
      <c r="D3788" s="10"/>
      <c r="E3788" s="10"/>
      <c r="F3788" s="34"/>
      <c r="G3788" s="34"/>
      <c r="H3788" s="47" t="str">
        <f t="shared" si="1282"/>
        <v/>
      </c>
      <c r="I3788" s="47" t="str">
        <f t="shared" si="1283"/>
        <v/>
      </c>
      <c r="J3788" s="47" t="str">
        <f t="shared" si="1284"/>
        <v/>
      </c>
      <c r="K3788" s="47" t="str">
        <f t="shared" si="1285"/>
        <v/>
      </c>
      <c r="L3788" s="47" t="str">
        <f t="shared" si="1288"/>
        <v/>
      </c>
      <c r="M3788" s="47" t="str">
        <f t="shared" si="1292"/>
        <v/>
      </c>
      <c r="N3788" s="47"/>
      <c r="O3788" s="47"/>
      <c r="P3788" s="47"/>
      <c r="Q3788" s="47"/>
      <c r="R3788" s="47" t="str">
        <f t="shared" si="1289"/>
        <v/>
      </c>
      <c r="S3788" s="47" t="str">
        <f t="shared" si="1290"/>
        <v/>
      </c>
      <c r="T3788" s="47"/>
      <c r="U3788" s="47"/>
      <c r="V3788" s="47"/>
      <c r="W3788" s="47"/>
      <c r="X3788" s="47" t="str">
        <f t="shared" si="1287"/>
        <v/>
      </c>
      <c r="Y3788" s="47" t="str">
        <f t="shared" si="1293"/>
        <v/>
      </c>
      <c r="Z3788" s="49" t="str">
        <f t="shared" si="1278"/>
        <v/>
      </c>
      <c r="AA3788" s="49" t="str">
        <f t="shared" si="1279"/>
        <v/>
      </c>
      <c r="AB3788" s="49" t="str">
        <f t="shared" si="1280"/>
        <v/>
      </c>
      <c r="AC3788" s="49" t="str">
        <f t="shared" si="1281"/>
        <v/>
      </c>
      <c r="AD3788" s="49" t="str">
        <f t="shared" si="1286"/>
        <v/>
      </c>
      <c r="AE3788" s="49" t="str">
        <f t="shared" si="1291"/>
        <v/>
      </c>
    </row>
    <row r="3789" spans="2:31" x14ac:dyDescent="0.25">
      <c r="B3789" s="10"/>
      <c r="C3789" s="10"/>
      <c r="D3789" s="10"/>
      <c r="E3789" s="10"/>
      <c r="F3789" s="34"/>
      <c r="G3789" s="34"/>
      <c r="H3789" s="47" t="str">
        <f t="shared" si="1282"/>
        <v/>
      </c>
      <c r="I3789" s="47" t="str">
        <f t="shared" si="1283"/>
        <v/>
      </c>
      <c r="J3789" s="47" t="str">
        <f t="shared" si="1284"/>
        <v/>
      </c>
      <c r="K3789" s="47" t="str">
        <f t="shared" si="1285"/>
        <v/>
      </c>
      <c r="L3789" s="47" t="str">
        <f t="shared" si="1288"/>
        <v/>
      </c>
      <c r="M3789" s="47" t="str">
        <f t="shared" si="1292"/>
        <v/>
      </c>
      <c r="N3789" s="47"/>
      <c r="O3789" s="47"/>
      <c r="P3789" s="47"/>
      <c r="Q3789" s="47"/>
      <c r="R3789" s="47" t="str">
        <f t="shared" si="1289"/>
        <v/>
      </c>
      <c r="S3789" s="47" t="str">
        <f t="shared" si="1290"/>
        <v/>
      </c>
      <c r="T3789" s="47"/>
      <c r="U3789" s="47"/>
      <c r="V3789" s="47"/>
      <c r="W3789" s="47"/>
      <c r="X3789" s="47" t="str">
        <f t="shared" si="1287"/>
        <v/>
      </c>
      <c r="Y3789" s="47" t="str">
        <f t="shared" si="1293"/>
        <v/>
      </c>
      <c r="Z3789" s="49" t="str">
        <f t="shared" si="1278"/>
        <v/>
      </c>
      <c r="AA3789" s="49" t="str">
        <f t="shared" si="1279"/>
        <v/>
      </c>
      <c r="AB3789" s="49" t="str">
        <f t="shared" si="1280"/>
        <v/>
      </c>
      <c r="AC3789" s="49" t="str">
        <f t="shared" si="1281"/>
        <v/>
      </c>
      <c r="AD3789" s="49" t="str">
        <f t="shared" si="1286"/>
        <v/>
      </c>
      <c r="AE3789" s="49" t="str">
        <f t="shared" si="1291"/>
        <v/>
      </c>
    </row>
    <row r="3790" spans="2:31" x14ac:dyDescent="0.25">
      <c r="B3790" s="10"/>
      <c r="C3790" s="10"/>
      <c r="D3790" s="10"/>
      <c r="E3790" s="10"/>
      <c r="F3790" s="34"/>
      <c r="G3790" s="34"/>
      <c r="H3790" s="47" t="str">
        <f t="shared" si="1282"/>
        <v/>
      </c>
      <c r="I3790" s="47" t="str">
        <f t="shared" si="1283"/>
        <v/>
      </c>
      <c r="J3790" s="47" t="str">
        <f t="shared" si="1284"/>
        <v/>
      </c>
      <c r="K3790" s="47" t="str">
        <f t="shared" si="1285"/>
        <v/>
      </c>
      <c r="L3790" s="47" t="str">
        <f t="shared" si="1288"/>
        <v/>
      </c>
      <c r="M3790" s="47" t="str">
        <f t="shared" si="1292"/>
        <v/>
      </c>
      <c r="N3790" s="47"/>
      <c r="O3790" s="47"/>
      <c r="P3790" s="47"/>
      <c r="Q3790" s="47"/>
      <c r="R3790" s="47" t="str">
        <f t="shared" si="1289"/>
        <v/>
      </c>
      <c r="S3790" s="47" t="str">
        <f t="shared" si="1290"/>
        <v/>
      </c>
      <c r="T3790" s="47"/>
      <c r="U3790" s="47"/>
      <c r="V3790" s="47"/>
      <c r="W3790" s="47"/>
      <c r="X3790" s="47" t="str">
        <f t="shared" si="1287"/>
        <v/>
      </c>
      <c r="Y3790" s="47" t="str">
        <f t="shared" si="1293"/>
        <v/>
      </c>
      <c r="Z3790" s="49" t="str">
        <f t="shared" si="1278"/>
        <v/>
      </c>
      <c r="AA3790" s="49" t="str">
        <f t="shared" si="1279"/>
        <v/>
      </c>
      <c r="AB3790" s="49" t="str">
        <f t="shared" si="1280"/>
        <v/>
      </c>
      <c r="AC3790" s="49" t="str">
        <f t="shared" si="1281"/>
        <v/>
      </c>
      <c r="AD3790" s="49" t="str">
        <f t="shared" si="1286"/>
        <v/>
      </c>
      <c r="AE3790" s="49" t="str">
        <f t="shared" si="1291"/>
        <v/>
      </c>
    </row>
    <row r="3791" spans="2:31" x14ac:dyDescent="0.25">
      <c r="B3791" s="10"/>
      <c r="C3791" s="10"/>
      <c r="D3791" s="10"/>
      <c r="E3791" s="10"/>
      <c r="F3791" s="34"/>
      <c r="G3791" s="34"/>
      <c r="H3791" s="47" t="str">
        <f t="shared" si="1282"/>
        <v/>
      </c>
      <c r="I3791" s="47" t="str">
        <f t="shared" si="1283"/>
        <v/>
      </c>
      <c r="J3791" s="47" t="str">
        <f t="shared" si="1284"/>
        <v/>
      </c>
      <c r="K3791" s="47" t="str">
        <f t="shared" si="1285"/>
        <v/>
      </c>
      <c r="L3791" s="47" t="str">
        <f t="shared" si="1288"/>
        <v/>
      </c>
      <c r="M3791" s="47" t="str">
        <f t="shared" si="1292"/>
        <v/>
      </c>
      <c r="N3791" s="47"/>
      <c r="O3791" s="47"/>
      <c r="P3791" s="47"/>
      <c r="Q3791" s="47"/>
      <c r="R3791" s="47" t="str">
        <f t="shared" si="1289"/>
        <v/>
      </c>
      <c r="S3791" s="47" t="str">
        <f t="shared" si="1290"/>
        <v/>
      </c>
      <c r="T3791" s="47"/>
      <c r="U3791" s="47"/>
      <c r="V3791" s="47"/>
      <c r="W3791" s="47"/>
      <c r="X3791" s="47" t="str">
        <f t="shared" si="1287"/>
        <v/>
      </c>
      <c r="Y3791" s="47" t="str">
        <f t="shared" si="1293"/>
        <v/>
      </c>
      <c r="Z3791" s="49" t="str">
        <f t="shared" si="1278"/>
        <v/>
      </c>
      <c r="AA3791" s="49" t="str">
        <f t="shared" si="1279"/>
        <v/>
      </c>
      <c r="AB3791" s="49" t="str">
        <f t="shared" si="1280"/>
        <v/>
      </c>
      <c r="AC3791" s="49" t="str">
        <f t="shared" si="1281"/>
        <v/>
      </c>
      <c r="AD3791" s="49" t="str">
        <f t="shared" si="1286"/>
        <v/>
      </c>
      <c r="AE3791" s="49" t="str">
        <f t="shared" si="1291"/>
        <v/>
      </c>
    </row>
    <row r="3792" spans="2:31" x14ac:dyDescent="0.25">
      <c r="B3792" s="10"/>
      <c r="C3792" s="10"/>
      <c r="D3792" s="10"/>
      <c r="E3792" s="10"/>
      <c r="F3792" s="34"/>
      <c r="G3792" s="34"/>
      <c r="H3792" s="47" t="str">
        <f t="shared" si="1282"/>
        <v/>
      </c>
      <c r="I3792" s="47" t="str">
        <f t="shared" si="1283"/>
        <v/>
      </c>
      <c r="J3792" s="47" t="str">
        <f t="shared" si="1284"/>
        <v/>
      </c>
      <c r="K3792" s="47" t="str">
        <f t="shared" si="1285"/>
        <v/>
      </c>
      <c r="L3792" s="47" t="str">
        <f t="shared" si="1288"/>
        <v/>
      </c>
      <c r="M3792" s="47" t="str">
        <f t="shared" si="1292"/>
        <v/>
      </c>
      <c r="N3792" s="47"/>
      <c r="O3792" s="47"/>
      <c r="P3792" s="47"/>
      <c r="Q3792" s="47"/>
      <c r="R3792" s="47" t="str">
        <f t="shared" si="1289"/>
        <v/>
      </c>
      <c r="S3792" s="47" t="str">
        <f t="shared" si="1290"/>
        <v/>
      </c>
      <c r="T3792" s="47"/>
      <c r="U3792" s="47"/>
      <c r="V3792" s="47"/>
      <c r="W3792" s="47"/>
      <c r="X3792" s="47" t="str">
        <f t="shared" si="1287"/>
        <v/>
      </c>
      <c r="Y3792" s="47" t="str">
        <f t="shared" si="1293"/>
        <v/>
      </c>
      <c r="Z3792" s="49" t="str">
        <f t="shared" si="1278"/>
        <v/>
      </c>
      <c r="AA3792" s="49" t="str">
        <f t="shared" si="1279"/>
        <v/>
      </c>
      <c r="AB3792" s="49" t="str">
        <f t="shared" si="1280"/>
        <v/>
      </c>
      <c r="AC3792" s="49" t="str">
        <f t="shared" si="1281"/>
        <v/>
      </c>
      <c r="AD3792" s="49" t="str">
        <f t="shared" si="1286"/>
        <v/>
      </c>
      <c r="AE3792" s="49" t="str">
        <f t="shared" si="1291"/>
        <v/>
      </c>
    </row>
    <row r="3793" spans="2:31" x14ac:dyDescent="0.25">
      <c r="B3793" s="10"/>
      <c r="C3793" s="10"/>
      <c r="D3793" s="10"/>
      <c r="E3793" s="10"/>
      <c r="F3793" s="34"/>
      <c r="G3793" s="34"/>
      <c r="H3793" s="47" t="str">
        <f t="shared" si="1282"/>
        <v/>
      </c>
      <c r="I3793" s="47" t="str">
        <f t="shared" si="1283"/>
        <v/>
      </c>
      <c r="J3793" s="47" t="str">
        <f t="shared" si="1284"/>
        <v/>
      </c>
      <c r="K3793" s="47" t="str">
        <f t="shared" si="1285"/>
        <v/>
      </c>
      <c r="L3793" s="47" t="str">
        <f t="shared" si="1288"/>
        <v/>
      </c>
      <c r="M3793" s="47" t="str">
        <f t="shared" si="1292"/>
        <v/>
      </c>
      <c r="N3793" s="47"/>
      <c r="O3793" s="47"/>
      <c r="P3793" s="47"/>
      <c r="Q3793" s="47"/>
      <c r="R3793" s="47" t="str">
        <f t="shared" si="1289"/>
        <v/>
      </c>
      <c r="S3793" s="47" t="str">
        <f t="shared" si="1290"/>
        <v/>
      </c>
      <c r="T3793" s="47"/>
      <c r="U3793" s="47"/>
      <c r="V3793" s="47"/>
      <c r="W3793" s="47"/>
      <c r="X3793" s="47" t="str">
        <f t="shared" si="1287"/>
        <v/>
      </c>
      <c r="Y3793" s="47" t="str">
        <f t="shared" si="1293"/>
        <v/>
      </c>
      <c r="Z3793" s="49" t="str">
        <f t="shared" ref="Z3793:Z3856" si="1294">IF(AND(E3793&gt;0,E3793&lt;E3792),ABS(E3793/E3792-1),"")</f>
        <v/>
      </c>
      <c r="AA3793" s="49" t="str">
        <f t="shared" ref="AA3793:AA3856" si="1295">IF(AND(E3793&gt;0,E3793&lt;E3786),ABS(E3793/E3786-1),"")</f>
        <v/>
      </c>
      <c r="AB3793" s="49" t="str">
        <f t="shared" ref="AB3793:AB3856" si="1296">IF(AND(E3793&gt;0,E3793&lt;E3763),ABS(E3793/E3763-1),"")</f>
        <v/>
      </c>
      <c r="AC3793" s="49" t="str">
        <f t="shared" ref="AC3793:AC3856" si="1297">IF(AND(E3793&gt;0,E3793&lt;E3703),ABS(E3793/E3703-1),"")</f>
        <v/>
      </c>
      <c r="AD3793" s="49" t="str">
        <f t="shared" si="1286"/>
        <v/>
      </c>
      <c r="AE3793" s="49" t="str">
        <f t="shared" si="1291"/>
        <v/>
      </c>
    </row>
    <row r="3794" spans="2:31" x14ac:dyDescent="0.25">
      <c r="B3794" s="10"/>
      <c r="C3794" s="10"/>
      <c r="D3794" s="10"/>
      <c r="E3794" s="10"/>
      <c r="F3794" s="34"/>
      <c r="G3794" s="34"/>
      <c r="H3794" s="47" t="str">
        <f t="shared" ref="H3794:H3857" si="1298">IF(AND(B3794&gt;0,B3794&lt;B3793),ABS(B3794/B3793-1),"")</f>
        <v/>
      </c>
      <c r="I3794" s="47" t="str">
        <f t="shared" ref="I3794:I3857" si="1299">IF(AND(B3794&gt;0,B3794&lt;B3787),ABS(B3794/B3787-1),"")</f>
        <v/>
      </c>
      <c r="J3794" s="47" t="str">
        <f t="shared" ref="J3794:J3857" si="1300">IF(AND(B3794&gt;0,B3794&lt;B3764),ABS(B3794/B3764-1),"")</f>
        <v/>
      </c>
      <c r="K3794" s="47" t="str">
        <f t="shared" ref="K3794:K3857" si="1301">IF(AND(B3794&gt;0,B3794&lt;B3704),ABS(B3794/B3704-1),"")</f>
        <v/>
      </c>
      <c r="L3794" s="47" t="str">
        <f t="shared" si="1288"/>
        <v/>
      </c>
      <c r="M3794" s="47" t="str">
        <f t="shared" si="1292"/>
        <v/>
      </c>
      <c r="N3794" s="47"/>
      <c r="O3794" s="47"/>
      <c r="P3794" s="47"/>
      <c r="Q3794" s="47"/>
      <c r="R3794" s="47" t="str">
        <f t="shared" si="1289"/>
        <v/>
      </c>
      <c r="S3794" s="47" t="str">
        <f t="shared" si="1290"/>
        <v/>
      </c>
      <c r="T3794" s="47"/>
      <c r="U3794" s="47"/>
      <c r="V3794" s="47"/>
      <c r="W3794" s="47"/>
      <c r="X3794" s="47" t="str">
        <f t="shared" si="1287"/>
        <v/>
      </c>
      <c r="Y3794" s="47" t="str">
        <f t="shared" si="1293"/>
        <v/>
      </c>
      <c r="Z3794" s="49" t="str">
        <f t="shared" si="1294"/>
        <v/>
      </c>
      <c r="AA3794" s="49" t="str">
        <f t="shared" si="1295"/>
        <v/>
      </c>
      <c r="AB3794" s="49" t="str">
        <f t="shared" si="1296"/>
        <v/>
      </c>
      <c r="AC3794" s="49" t="str">
        <f t="shared" si="1297"/>
        <v/>
      </c>
      <c r="AD3794" s="49" t="str">
        <f t="shared" si="1286"/>
        <v/>
      </c>
      <c r="AE3794" s="49" t="str">
        <f t="shared" si="1291"/>
        <v/>
      </c>
    </row>
    <row r="3795" spans="2:31" x14ac:dyDescent="0.25">
      <c r="B3795" s="10"/>
      <c r="C3795" s="10"/>
      <c r="D3795" s="10"/>
      <c r="E3795" s="10"/>
      <c r="F3795" s="34"/>
      <c r="G3795" s="34"/>
      <c r="H3795" s="47" t="str">
        <f t="shared" si="1298"/>
        <v/>
      </c>
      <c r="I3795" s="47" t="str">
        <f t="shared" si="1299"/>
        <v/>
      </c>
      <c r="J3795" s="47" t="str">
        <f t="shared" si="1300"/>
        <v/>
      </c>
      <c r="K3795" s="47" t="str">
        <f t="shared" si="1301"/>
        <v/>
      </c>
      <c r="L3795" s="47" t="str">
        <f t="shared" si="1288"/>
        <v/>
      </c>
      <c r="M3795" s="47" t="str">
        <f t="shared" si="1292"/>
        <v/>
      </c>
      <c r="N3795" s="47"/>
      <c r="O3795" s="47"/>
      <c r="P3795" s="47"/>
      <c r="Q3795" s="47"/>
      <c r="R3795" s="47" t="str">
        <f t="shared" si="1289"/>
        <v/>
      </c>
      <c r="S3795" s="47" t="str">
        <f t="shared" si="1290"/>
        <v/>
      </c>
      <c r="T3795" s="47"/>
      <c r="U3795" s="47"/>
      <c r="V3795" s="47"/>
      <c r="W3795" s="47"/>
      <c r="X3795" s="47" t="str">
        <f t="shared" si="1287"/>
        <v/>
      </c>
      <c r="Y3795" s="47" t="str">
        <f t="shared" si="1293"/>
        <v/>
      </c>
      <c r="Z3795" s="49" t="str">
        <f t="shared" si="1294"/>
        <v/>
      </c>
      <c r="AA3795" s="49" t="str">
        <f t="shared" si="1295"/>
        <v/>
      </c>
      <c r="AB3795" s="49" t="str">
        <f t="shared" si="1296"/>
        <v/>
      </c>
      <c r="AC3795" s="49" t="str">
        <f t="shared" si="1297"/>
        <v/>
      </c>
      <c r="AD3795" s="49" t="str">
        <f t="shared" si="1286"/>
        <v/>
      </c>
      <c r="AE3795" s="49" t="str">
        <f t="shared" si="1291"/>
        <v/>
      </c>
    </row>
    <row r="3796" spans="2:31" x14ac:dyDescent="0.25">
      <c r="B3796" s="10"/>
      <c r="C3796" s="10"/>
      <c r="D3796" s="10"/>
      <c r="E3796" s="10"/>
      <c r="F3796" s="34"/>
      <c r="G3796" s="34"/>
      <c r="H3796" s="47" t="str">
        <f t="shared" si="1298"/>
        <v/>
      </c>
      <c r="I3796" s="47" t="str">
        <f t="shared" si="1299"/>
        <v/>
      </c>
      <c r="J3796" s="47" t="str">
        <f t="shared" si="1300"/>
        <v/>
      </c>
      <c r="K3796" s="47" t="str">
        <f t="shared" si="1301"/>
        <v/>
      </c>
      <c r="L3796" s="47" t="str">
        <f t="shared" si="1288"/>
        <v/>
      </c>
      <c r="M3796" s="47" t="str">
        <f t="shared" si="1292"/>
        <v/>
      </c>
      <c r="N3796" s="47"/>
      <c r="O3796" s="47"/>
      <c r="P3796" s="47"/>
      <c r="Q3796" s="47"/>
      <c r="R3796" s="47" t="str">
        <f t="shared" si="1289"/>
        <v/>
      </c>
      <c r="S3796" s="47" t="str">
        <f t="shared" si="1290"/>
        <v/>
      </c>
      <c r="T3796" s="47"/>
      <c r="U3796" s="47"/>
      <c r="V3796" s="47"/>
      <c r="W3796" s="47"/>
      <c r="X3796" s="47" t="str">
        <f t="shared" si="1287"/>
        <v/>
      </c>
      <c r="Y3796" s="47" t="str">
        <f t="shared" si="1293"/>
        <v/>
      </c>
      <c r="Z3796" s="49" t="str">
        <f t="shared" si="1294"/>
        <v/>
      </c>
      <c r="AA3796" s="49" t="str">
        <f t="shared" si="1295"/>
        <v/>
      </c>
      <c r="AB3796" s="49" t="str">
        <f t="shared" si="1296"/>
        <v/>
      </c>
      <c r="AC3796" s="49" t="str">
        <f t="shared" si="1297"/>
        <v/>
      </c>
      <c r="AD3796" s="49" t="str">
        <f t="shared" si="1286"/>
        <v/>
      </c>
      <c r="AE3796" s="49" t="str">
        <f t="shared" si="1291"/>
        <v/>
      </c>
    </row>
    <row r="3797" spans="2:31" x14ac:dyDescent="0.25">
      <c r="B3797" s="10"/>
      <c r="C3797" s="10"/>
      <c r="D3797" s="10"/>
      <c r="E3797" s="10"/>
      <c r="F3797" s="34"/>
      <c r="G3797" s="34"/>
      <c r="H3797" s="47" t="str">
        <f t="shared" si="1298"/>
        <v/>
      </c>
      <c r="I3797" s="47" t="str">
        <f t="shared" si="1299"/>
        <v/>
      </c>
      <c r="J3797" s="47" t="str">
        <f t="shared" si="1300"/>
        <v/>
      </c>
      <c r="K3797" s="47" t="str">
        <f t="shared" si="1301"/>
        <v/>
      </c>
      <c r="L3797" s="47" t="str">
        <f t="shared" si="1288"/>
        <v/>
      </c>
      <c r="M3797" s="47" t="str">
        <f t="shared" si="1292"/>
        <v/>
      </c>
      <c r="N3797" s="47"/>
      <c r="O3797" s="47"/>
      <c r="P3797" s="47"/>
      <c r="Q3797" s="47"/>
      <c r="R3797" s="47" t="str">
        <f t="shared" si="1289"/>
        <v/>
      </c>
      <c r="S3797" s="47" t="str">
        <f t="shared" si="1290"/>
        <v/>
      </c>
      <c r="T3797" s="47"/>
      <c r="U3797" s="47"/>
      <c r="V3797" s="47"/>
      <c r="W3797" s="47"/>
      <c r="X3797" s="47" t="str">
        <f t="shared" si="1287"/>
        <v/>
      </c>
      <c r="Y3797" s="47" t="str">
        <f t="shared" si="1293"/>
        <v/>
      </c>
      <c r="Z3797" s="49" t="str">
        <f t="shared" si="1294"/>
        <v/>
      </c>
      <c r="AA3797" s="49" t="str">
        <f t="shared" si="1295"/>
        <v/>
      </c>
      <c r="AB3797" s="49" t="str">
        <f t="shared" si="1296"/>
        <v/>
      </c>
      <c r="AC3797" s="49" t="str">
        <f t="shared" si="1297"/>
        <v/>
      </c>
      <c r="AD3797" s="49" t="str">
        <f t="shared" si="1286"/>
        <v/>
      </c>
      <c r="AE3797" s="49" t="str">
        <f t="shared" si="1291"/>
        <v/>
      </c>
    </row>
    <row r="3798" spans="2:31" x14ac:dyDescent="0.25">
      <c r="B3798" s="10"/>
      <c r="C3798" s="10"/>
      <c r="D3798" s="10"/>
      <c r="E3798" s="10"/>
      <c r="F3798" s="34"/>
      <c r="G3798" s="34"/>
      <c r="H3798" s="47" t="str">
        <f t="shared" si="1298"/>
        <v/>
      </c>
      <c r="I3798" s="47" t="str">
        <f t="shared" si="1299"/>
        <v/>
      </c>
      <c r="J3798" s="47" t="str">
        <f t="shared" si="1300"/>
        <v/>
      </c>
      <c r="K3798" s="47" t="str">
        <f t="shared" si="1301"/>
        <v/>
      </c>
      <c r="L3798" s="47" t="str">
        <f t="shared" si="1288"/>
        <v/>
      </c>
      <c r="M3798" s="47" t="str">
        <f t="shared" si="1292"/>
        <v/>
      </c>
      <c r="N3798" s="47"/>
      <c r="O3798" s="47"/>
      <c r="P3798" s="47"/>
      <c r="Q3798" s="47"/>
      <c r="R3798" s="47" t="str">
        <f t="shared" si="1289"/>
        <v/>
      </c>
      <c r="S3798" s="47" t="str">
        <f t="shared" si="1290"/>
        <v/>
      </c>
      <c r="T3798" s="47"/>
      <c r="U3798" s="47"/>
      <c r="V3798" s="47"/>
      <c r="W3798" s="47"/>
      <c r="X3798" s="47" t="str">
        <f t="shared" si="1287"/>
        <v/>
      </c>
      <c r="Y3798" s="47" t="str">
        <f t="shared" si="1293"/>
        <v/>
      </c>
      <c r="Z3798" s="49" t="str">
        <f t="shared" si="1294"/>
        <v/>
      </c>
      <c r="AA3798" s="49" t="str">
        <f t="shared" si="1295"/>
        <v/>
      </c>
      <c r="AB3798" s="49" t="str">
        <f t="shared" si="1296"/>
        <v/>
      </c>
      <c r="AC3798" s="49" t="str">
        <f t="shared" si="1297"/>
        <v/>
      </c>
      <c r="AD3798" s="49" t="str">
        <f t="shared" si="1286"/>
        <v/>
      </c>
      <c r="AE3798" s="49" t="str">
        <f t="shared" si="1291"/>
        <v/>
      </c>
    </row>
    <row r="3799" spans="2:31" x14ac:dyDescent="0.25">
      <c r="B3799" s="10"/>
      <c r="C3799" s="3"/>
      <c r="D3799" s="3"/>
      <c r="E3799" s="3"/>
      <c r="F3799" s="34"/>
      <c r="G3799" s="34"/>
      <c r="H3799" s="47" t="str">
        <f t="shared" si="1298"/>
        <v/>
      </c>
      <c r="I3799" s="47" t="str">
        <f t="shared" si="1299"/>
        <v/>
      </c>
      <c r="J3799" s="47" t="str">
        <f t="shared" si="1300"/>
        <v/>
      </c>
      <c r="K3799" s="47" t="str">
        <f t="shared" si="1301"/>
        <v/>
      </c>
      <c r="L3799" s="47" t="str">
        <f t="shared" si="1288"/>
        <v/>
      </c>
      <c r="M3799" s="47" t="str">
        <f t="shared" si="1292"/>
        <v/>
      </c>
      <c r="N3799" s="47"/>
      <c r="O3799" s="47"/>
      <c r="P3799" s="47"/>
      <c r="Q3799" s="47"/>
      <c r="R3799" s="47" t="str">
        <f t="shared" si="1289"/>
        <v/>
      </c>
      <c r="S3799" s="47" t="str">
        <f t="shared" si="1290"/>
        <v/>
      </c>
      <c r="T3799" s="47"/>
      <c r="U3799" s="47"/>
      <c r="V3799" s="47"/>
      <c r="W3799" s="47"/>
      <c r="X3799" s="47" t="str">
        <f t="shared" si="1287"/>
        <v/>
      </c>
      <c r="Y3799" s="47" t="str">
        <f t="shared" si="1293"/>
        <v/>
      </c>
      <c r="Z3799" s="49" t="str">
        <f t="shared" si="1294"/>
        <v/>
      </c>
      <c r="AA3799" s="49" t="str">
        <f t="shared" si="1295"/>
        <v/>
      </c>
      <c r="AB3799" s="49" t="str">
        <f t="shared" si="1296"/>
        <v/>
      </c>
      <c r="AC3799" s="49" t="str">
        <f t="shared" si="1297"/>
        <v/>
      </c>
      <c r="AD3799" s="49" t="str">
        <f t="shared" si="1286"/>
        <v/>
      </c>
      <c r="AE3799" s="49" t="str">
        <f t="shared" si="1291"/>
        <v/>
      </c>
    </row>
    <row r="3800" spans="2:31" x14ac:dyDescent="0.25">
      <c r="B3800" s="10"/>
      <c r="C3800" s="3"/>
      <c r="D3800" s="3"/>
      <c r="E3800" s="3"/>
      <c r="F3800" s="34"/>
      <c r="G3800" s="34"/>
      <c r="H3800" s="47" t="str">
        <f t="shared" si="1298"/>
        <v/>
      </c>
      <c r="I3800" s="47" t="str">
        <f t="shared" si="1299"/>
        <v/>
      </c>
      <c r="J3800" s="47" t="str">
        <f t="shared" si="1300"/>
        <v/>
      </c>
      <c r="K3800" s="47" t="str">
        <f t="shared" si="1301"/>
        <v/>
      </c>
      <c r="L3800" s="47" t="str">
        <f t="shared" si="1288"/>
        <v/>
      </c>
      <c r="M3800" s="47" t="str">
        <f t="shared" si="1292"/>
        <v/>
      </c>
      <c r="N3800" s="47"/>
      <c r="O3800" s="47"/>
      <c r="P3800" s="47"/>
      <c r="Q3800" s="47"/>
      <c r="R3800" s="47" t="str">
        <f t="shared" si="1289"/>
        <v/>
      </c>
      <c r="S3800" s="47" t="str">
        <f t="shared" si="1290"/>
        <v/>
      </c>
      <c r="T3800" s="47"/>
      <c r="U3800" s="47"/>
      <c r="V3800" s="47"/>
      <c r="W3800" s="47"/>
      <c r="X3800" s="47" t="str">
        <f t="shared" si="1287"/>
        <v/>
      </c>
      <c r="Y3800" s="47" t="str">
        <f t="shared" si="1293"/>
        <v/>
      </c>
      <c r="Z3800" s="49" t="str">
        <f t="shared" si="1294"/>
        <v/>
      </c>
      <c r="AA3800" s="49" t="str">
        <f t="shared" si="1295"/>
        <v/>
      </c>
      <c r="AB3800" s="49" t="str">
        <f t="shared" si="1296"/>
        <v/>
      </c>
      <c r="AC3800" s="49" t="str">
        <f t="shared" si="1297"/>
        <v/>
      </c>
      <c r="AD3800" s="49" t="str">
        <f t="shared" si="1286"/>
        <v/>
      </c>
      <c r="AE3800" s="49" t="str">
        <f t="shared" si="1291"/>
        <v/>
      </c>
    </row>
    <row r="3801" spans="2:31" x14ac:dyDescent="0.25">
      <c r="B3801" s="10"/>
      <c r="C3801" s="3"/>
      <c r="D3801" s="3"/>
      <c r="E3801" s="3"/>
      <c r="F3801" s="34"/>
      <c r="G3801" s="34"/>
      <c r="H3801" s="47" t="str">
        <f t="shared" si="1298"/>
        <v/>
      </c>
      <c r="I3801" s="47" t="str">
        <f t="shared" si="1299"/>
        <v/>
      </c>
      <c r="J3801" s="47" t="str">
        <f t="shared" si="1300"/>
        <v/>
      </c>
      <c r="K3801" s="47" t="str">
        <f t="shared" si="1301"/>
        <v/>
      </c>
      <c r="L3801" s="47" t="str">
        <f t="shared" si="1288"/>
        <v/>
      </c>
      <c r="M3801" s="47" t="str">
        <f t="shared" si="1292"/>
        <v/>
      </c>
      <c r="N3801" s="47"/>
      <c r="O3801" s="47"/>
      <c r="P3801" s="47"/>
      <c r="Q3801" s="47"/>
      <c r="R3801" s="47" t="str">
        <f t="shared" si="1289"/>
        <v/>
      </c>
      <c r="S3801" s="47" t="str">
        <f t="shared" si="1290"/>
        <v/>
      </c>
      <c r="T3801" s="47"/>
      <c r="U3801" s="47"/>
      <c r="V3801" s="47"/>
      <c r="W3801" s="47"/>
      <c r="X3801" s="47" t="str">
        <f t="shared" si="1287"/>
        <v/>
      </c>
      <c r="Y3801" s="47" t="str">
        <f t="shared" si="1293"/>
        <v/>
      </c>
      <c r="Z3801" s="49" t="str">
        <f t="shared" si="1294"/>
        <v/>
      </c>
      <c r="AA3801" s="49" t="str">
        <f t="shared" si="1295"/>
        <v/>
      </c>
      <c r="AB3801" s="49" t="str">
        <f t="shared" si="1296"/>
        <v/>
      </c>
      <c r="AC3801" s="49" t="str">
        <f t="shared" si="1297"/>
        <v/>
      </c>
      <c r="AD3801" s="49" t="str">
        <f t="shared" si="1286"/>
        <v/>
      </c>
      <c r="AE3801" s="49" t="str">
        <f t="shared" si="1291"/>
        <v/>
      </c>
    </row>
    <row r="3802" spans="2:31" x14ac:dyDescent="0.25">
      <c r="B3802" s="10"/>
      <c r="C3802" s="3"/>
      <c r="D3802" s="3"/>
      <c r="E3802" s="3"/>
      <c r="F3802" s="34"/>
      <c r="G3802" s="34"/>
      <c r="H3802" s="47" t="str">
        <f t="shared" si="1298"/>
        <v/>
      </c>
      <c r="I3802" s="47" t="str">
        <f t="shared" si="1299"/>
        <v/>
      </c>
      <c r="J3802" s="47" t="str">
        <f t="shared" si="1300"/>
        <v/>
      </c>
      <c r="K3802" s="47" t="str">
        <f t="shared" si="1301"/>
        <v/>
      </c>
      <c r="L3802" s="47" t="str">
        <f t="shared" si="1288"/>
        <v/>
      </c>
      <c r="M3802" s="47" t="str">
        <f t="shared" si="1292"/>
        <v/>
      </c>
      <c r="N3802" s="47"/>
      <c r="O3802" s="47"/>
      <c r="P3802" s="47"/>
      <c r="Q3802" s="47"/>
      <c r="R3802" s="47" t="str">
        <f t="shared" si="1289"/>
        <v/>
      </c>
      <c r="S3802" s="47" t="str">
        <f t="shared" si="1290"/>
        <v/>
      </c>
      <c r="T3802" s="47"/>
      <c r="U3802" s="47"/>
      <c r="V3802" s="47"/>
      <c r="W3802" s="47"/>
      <c r="X3802" s="47" t="str">
        <f t="shared" si="1287"/>
        <v/>
      </c>
      <c r="Y3802" s="47" t="str">
        <f t="shared" si="1293"/>
        <v/>
      </c>
      <c r="Z3802" s="49" t="str">
        <f t="shared" si="1294"/>
        <v/>
      </c>
      <c r="AA3802" s="49" t="str">
        <f t="shared" si="1295"/>
        <v/>
      </c>
      <c r="AB3802" s="49" t="str">
        <f t="shared" si="1296"/>
        <v/>
      </c>
      <c r="AC3802" s="49" t="str">
        <f t="shared" si="1297"/>
        <v/>
      </c>
      <c r="AD3802" s="49" t="str">
        <f t="shared" si="1286"/>
        <v/>
      </c>
      <c r="AE3802" s="49" t="str">
        <f t="shared" si="1291"/>
        <v/>
      </c>
    </row>
    <row r="3803" spans="2:31" x14ac:dyDescent="0.25">
      <c r="B3803" s="10"/>
      <c r="C3803" s="3"/>
      <c r="D3803" s="3"/>
      <c r="E3803" s="3"/>
      <c r="F3803" s="34"/>
      <c r="G3803" s="34"/>
      <c r="H3803" s="47" t="str">
        <f t="shared" si="1298"/>
        <v/>
      </c>
      <c r="I3803" s="47" t="str">
        <f t="shared" si="1299"/>
        <v/>
      </c>
      <c r="J3803" s="47" t="str">
        <f t="shared" si="1300"/>
        <v/>
      </c>
      <c r="K3803" s="47" t="str">
        <f t="shared" si="1301"/>
        <v/>
      </c>
      <c r="L3803" s="47" t="str">
        <f t="shared" si="1288"/>
        <v/>
      </c>
      <c r="M3803" s="47" t="str">
        <f t="shared" si="1292"/>
        <v/>
      </c>
      <c r="N3803" s="47"/>
      <c r="O3803" s="47"/>
      <c r="P3803" s="47"/>
      <c r="Q3803" s="47"/>
      <c r="R3803" s="47" t="str">
        <f t="shared" si="1289"/>
        <v/>
      </c>
      <c r="S3803" s="47" t="str">
        <f t="shared" si="1290"/>
        <v/>
      </c>
      <c r="T3803" s="47"/>
      <c r="U3803" s="47"/>
      <c r="V3803" s="47"/>
      <c r="W3803" s="47"/>
      <c r="X3803" s="47" t="str">
        <f t="shared" si="1287"/>
        <v/>
      </c>
      <c r="Y3803" s="47" t="str">
        <f t="shared" si="1293"/>
        <v/>
      </c>
      <c r="Z3803" s="49" t="str">
        <f t="shared" si="1294"/>
        <v/>
      </c>
      <c r="AA3803" s="49" t="str">
        <f t="shared" si="1295"/>
        <v/>
      </c>
      <c r="AB3803" s="49" t="str">
        <f t="shared" si="1296"/>
        <v/>
      </c>
      <c r="AC3803" s="49" t="str">
        <f t="shared" si="1297"/>
        <v/>
      </c>
      <c r="AD3803" s="49" t="str">
        <f t="shared" si="1286"/>
        <v/>
      </c>
      <c r="AE3803" s="49" t="str">
        <f t="shared" si="1291"/>
        <v/>
      </c>
    </row>
    <row r="3804" spans="2:31" x14ac:dyDescent="0.25">
      <c r="B3804" s="10"/>
      <c r="C3804" s="3"/>
      <c r="D3804" s="3"/>
      <c r="E3804" s="3"/>
      <c r="F3804" s="34"/>
      <c r="G3804" s="34"/>
      <c r="H3804" s="47" t="str">
        <f t="shared" si="1298"/>
        <v/>
      </c>
      <c r="I3804" s="47" t="str">
        <f t="shared" si="1299"/>
        <v/>
      </c>
      <c r="J3804" s="47" t="str">
        <f t="shared" si="1300"/>
        <v/>
      </c>
      <c r="K3804" s="47" t="str">
        <f t="shared" si="1301"/>
        <v/>
      </c>
      <c r="L3804" s="47" t="str">
        <f t="shared" si="1288"/>
        <v/>
      </c>
      <c r="M3804" s="47" t="str">
        <f t="shared" si="1292"/>
        <v/>
      </c>
      <c r="N3804" s="47"/>
      <c r="O3804" s="47"/>
      <c r="P3804" s="47"/>
      <c r="Q3804" s="47"/>
      <c r="R3804" s="47" t="str">
        <f t="shared" si="1289"/>
        <v/>
      </c>
      <c r="S3804" s="47" t="str">
        <f t="shared" si="1290"/>
        <v/>
      </c>
      <c r="T3804" s="47"/>
      <c r="U3804" s="47"/>
      <c r="V3804" s="47"/>
      <c r="W3804" s="47"/>
      <c r="X3804" s="47" t="str">
        <f t="shared" si="1287"/>
        <v/>
      </c>
      <c r="Y3804" s="47" t="str">
        <f t="shared" si="1293"/>
        <v/>
      </c>
      <c r="Z3804" s="49" t="str">
        <f t="shared" si="1294"/>
        <v/>
      </c>
      <c r="AA3804" s="49" t="str">
        <f t="shared" si="1295"/>
        <v/>
      </c>
      <c r="AB3804" s="49" t="str">
        <f t="shared" si="1296"/>
        <v/>
      </c>
      <c r="AC3804" s="49" t="str">
        <f t="shared" si="1297"/>
        <v/>
      </c>
      <c r="AD3804" s="49" t="str">
        <f t="shared" si="1286"/>
        <v/>
      </c>
      <c r="AE3804" s="49" t="str">
        <f t="shared" si="1291"/>
        <v/>
      </c>
    </row>
    <row r="3805" spans="2:31" x14ac:dyDescent="0.25">
      <c r="B3805" s="10"/>
      <c r="C3805" s="3"/>
      <c r="D3805" s="3"/>
      <c r="E3805" s="3"/>
      <c r="F3805" s="34"/>
      <c r="G3805" s="34"/>
      <c r="H3805" s="47" t="str">
        <f t="shared" si="1298"/>
        <v/>
      </c>
      <c r="I3805" s="47" t="str">
        <f t="shared" si="1299"/>
        <v/>
      </c>
      <c r="J3805" s="47" t="str">
        <f t="shared" si="1300"/>
        <v/>
      </c>
      <c r="K3805" s="47" t="str">
        <f t="shared" si="1301"/>
        <v/>
      </c>
      <c r="L3805" s="47" t="str">
        <f t="shared" si="1288"/>
        <v/>
      </c>
      <c r="M3805" s="47" t="str">
        <f t="shared" si="1292"/>
        <v/>
      </c>
      <c r="N3805" s="47"/>
      <c r="O3805" s="47"/>
      <c r="P3805" s="47"/>
      <c r="Q3805" s="47"/>
      <c r="R3805" s="47" t="str">
        <f t="shared" si="1289"/>
        <v/>
      </c>
      <c r="S3805" s="47" t="str">
        <f t="shared" si="1290"/>
        <v/>
      </c>
      <c r="T3805" s="47"/>
      <c r="U3805" s="47"/>
      <c r="V3805" s="47"/>
      <c r="W3805" s="47"/>
      <c r="X3805" s="47" t="str">
        <f t="shared" si="1287"/>
        <v/>
      </c>
      <c r="Y3805" s="47" t="str">
        <f t="shared" si="1293"/>
        <v/>
      </c>
      <c r="Z3805" s="49" t="str">
        <f t="shared" si="1294"/>
        <v/>
      </c>
      <c r="AA3805" s="49" t="str">
        <f t="shared" si="1295"/>
        <v/>
      </c>
      <c r="AB3805" s="49" t="str">
        <f t="shared" si="1296"/>
        <v/>
      </c>
      <c r="AC3805" s="49" t="str">
        <f t="shared" si="1297"/>
        <v/>
      </c>
      <c r="AD3805" s="49" t="str">
        <f t="shared" si="1286"/>
        <v/>
      </c>
      <c r="AE3805" s="49" t="str">
        <f t="shared" si="1291"/>
        <v/>
      </c>
    </row>
    <row r="3806" spans="2:31" x14ac:dyDescent="0.25">
      <c r="B3806" s="10"/>
      <c r="C3806" s="3"/>
      <c r="D3806" s="3"/>
      <c r="E3806" s="3"/>
      <c r="F3806" s="34"/>
      <c r="G3806" s="34"/>
      <c r="H3806" s="47" t="str">
        <f t="shared" si="1298"/>
        <v/>
      </c>
      <c r="I3806" s="47" t="str">
        <f t="shared" si="1299"/>
        <v/>
      </c>
      <c r="J3806" s="47" t="str">
        <f t="shared" si="1300"/>
        <v/>
      </c>
      <c r="K3806" s="47" t="str">
        <f t="shared" si="1301"/>
        <v/>
      </c>
      <c r="L3806" s="47" t="str">
        <f t="shared" si="1288"/>
        <v/>
      </c>
      <c r="M3806" s="47" t="str">
        <f t="shared" si="1292"/>
        <v/>
      </c>
      <c r="N3806" s="47"/>
      <c r="O3806" s="47"/>
      <c r="P3806" s="47"/>
      <c r="Q3806" s="47"/>
      <c r="R3806" s="47" t="str">
        <f t="shared" si="1289"/>
        <v/>
      </c>
      <c r="S3806" s="47" t="str">
        <f t="shared" si="1290"/>
        <v/>
      </c>
      <c r="T3806" s="47"/>
      <c r="U3806" s="47"/>
      <c r="V3806" s="47"/>
      <c r="W3806" s="47"/>
      <c r="X3806" s="47" t="str">
        <f t="shared" si="1287"/>
        <v/>
      </c>
      <c r="Y3806" s="47" t="str">
        <f t="shared" si="1293"/>
        <v/>
      </c>
      <c r="Z3806" s="49" t="str">
        <f t="shared" si="1294"/>
        <v/>
      </c>
      <c r="AA3806" s="49" t="str">
        <f t="shared" si="1295"/>
        <v/>
      </c>
      <c r="AB3806" s="49" t="str">
        <f t="shared" si="1296"/>
        <v/>
      </c>
      <c r="AC3806" s="49" t="str">
        <f t="shared" si="1297"/>
        <v/>
      </c>
      <c r="AD3806" s="49" t="str">
        <f t="shared" si="1286"/>
        <v/>
      </c>
      <c r="AE3806" s="49" t="str">
        <f t="shared" si="1291"/>
        <v/>
      </c>
    </row>
    <row r="3807" spans="2:31" x14ac:dyDescent="0.25">
      <c r="B3807" s="10"/>
      <c r="C3807" s="3"/>
      <c r="D3807" s="3"/>
      <c r="E3807" s="3"/>
      <c r="F3807" s="34"/>
      <c r="G3807" s="34"/>
      <c r="H3807" s="47" t="str">
        <f t="shared" si="1298"/>
        <v/>
      </c>
      <c r="I3807" s="47" t="str">
        <f t="shared" si="1299"/>
        <v/>
      </c>
      <c r="J3807" s="47" t="str">
        <f t="shared" si="1300"/>
        <v/>
      </c>
      <c r="K3807" s="47" t="str">
        <f t="shared" si="1301"/>
        <v/>
      </c>
      <c r="L3807" s="47" t="str">
        <f t="shared" si="1288"/>
        <v/>
      </c>
      <c r="M3807" s="47" t="str">
        <f t="shared" si="1292"/>
        <v/>
      </c>
      <c r="N3807" s="47"/>
      <c r="O3807" s="47"/>
      <c r="P3807" s="47"/>
      <c r="Q3807" s="47"/>
      <c r="R3807" s="47" t="str">
        <f t="shared" si="1289"/>
        <v/>
      </c>
      <c r="S3807" s="47" t="str">
        <f t="shared" si="1290"/>
        <v/>
      </c>
      <c r="T3807" s="47"/>
      <c r="U3807" s="47"/>
      <c r="V3807" s="47"/>
      <c r="W3807" s="47"/>
      <c r="X3807" s="47" t="str">
        <f t="shared" si="1287"/>
        <v/>
      </c>
      <c r="Y3807" s="47" t="str">
        <f t="shared" si="1293"/>
        <v/>
      </c>
      <c r="Z3807" s="49" t="str">
        <f t="shared" si="1294"/>
        <v/>
      </c>
      <c r="AA3807" s="49" t="str">
        <f t="shared" si="1295"/>
        <v/>
      </c>
      <c r="AB3807" s="49" t="str">
        <f t="shared" si="1296"/>
        <v/>
      </c>
      <c r="AC3807" s="49" t="str">
        <f t="shared" si="1297"/>
        <v/>
      </c>
      <c r="AD3807" s="49" t="str">
        <f t="shared" si="1286"/>
        <v/>
      </c>
      <c r="AE3807" s="49" t="str">
        <f t="shared" si="1291"/>
        <v/>
      </c>
    </row>
    <row r="3808" spans="2:31" x14ac:dyDescent="0.25">
      <c r="B3808" s="10"/>
      <c r="C3808" s="3"/>
      <c r="D3808" s="3"/>
      <c r="E3808" s="3"/>
      <c r="F3808" s="34"/>
      <c r="G3808" s="34"/>
      <c r="H3808" s="47" t="str">
        <f t="shared" si="1298"/>
        <v/>
      </c>
      <c r="I3808" s="47" t="str">
        <f t="shared" si="1299"/>
        <v/>
      </c>
      <c r="J3808" s="47" t="str">
        <f t="shared" si="1300"/>
        <v/>
      </c>
      <c r="K3808" s="47" t="str">
        <f t="shared" si="1301"/>
        <v/>
      </c>
      <c r="L3808" s="47" t="str">
        <f t="shared" si="1288"/>
        <v/>
      </c>
      <c r="M3808" s="47" t="str">
        <f t="shared" si="1292"/>
        <v/>
      </c>
      <c r="N3808" s="47"/>
      <c r="O3808" s="47"/>
      <c r="P3808" s="47"/>
      <c r="Q3808" s="47"/>
      <c r="R3808" s="47" t="str">
        <f t="shared" si="1289"/>
        <v/>
      </c>
      <c r="S3808" s="47" t="str">
        <f t="shared" si="1290"/>
        <v/>
      </c>
      <c r="T3808" s="47"/>
      <c r="U3808" s="47"/>
      <c r="V3808" s="47"/>
      <c r="W3808" s="47"/>
      <c r="X3808" s="47" t="str">
        <f t="shared" si="1287"/>
        <v/>
      </c>
      <c r="Y3808" s="47" t="str">
        <f t="shared" si="1293"/>
        <v/>
      </c>
      <c r="Z3808" s="49" t="str">
        <f t="shared" si="1294"/>
        <v/>
      </c>
      <c r="AA3808" s="49" t="str">
        <f t="shared" si="1295"/>
        <v/>
      </c>
      <c r="AB3808" s="49" t="str">
        <f t="shared" si="1296"/>
        <v/>
      </c>
      <c r="AC3808" s="49" t="str">
        <f t="shared" si="1297"/>
        <v/>
      </c>
      <c r="AD3808" s="49" t="str">
        <f t="shared" si="1286"/>
        <v/>
      </c>
      <c r="AE3808" s="49" t="str">
        <f t="shared" si="1291"/>
        <v/>
      </c>
    </row>
    <row r="3809" spans="2:31" x14ac:dyDescent="0.25">
      <c r="B3809" s="10"/>
      <c r="C3809" s="3"/>
      <c r="D3809" s="3"/>
      <c r="E3809" s="3"/>
      <c r="F3809" s="34"/>
      <c r="G3809" s="34"/>
      <c r="H3809" s="47" t="str">
        <f t="shared" si="1298"/>
        <v/>
      </c>
      <c r="I3809" s="47" t="str">
        <f t="shared" si="1299"/>
        <v/>
      </c>
      <c r="J3809" s="47" t="str">
        <f t="shared" si="1300"/>
        <v/>
      </c>
      <c r="K3809" s="47" t="str">
        <f t="shared" si="1301"/>
        <v/>
      </c>
      <c r="L3809" s="47" t="str">
        <f t="shared" si="1288"/>
        <v/>
      </c>
      <c r="M3809" s="47" t="str">
        <f t="shared" si="1292"/>
        <v/>
      </c>
      <c r="N3809" s="47"/>
      <c r="O3809" s="47"/>
      <c r="P3809" s="47"/>
      <c r="Q3809" s="47"/>
      <c r="R3809" s="47" t="str">
        <f t="shared" si="1289"/>
        <v/>
      </c>
      <c r="S3809" s="47" t="str">
        <f t="shared" si="1290"/>
        <v/>
      </c>
      <c r="T3809" s="47"/>
      <c r="U3809" s="47"/>
      <c r="V3809" s="47"/>
      <c r="W3809" s="47"/>
      <c r="X3809" s="47" t="str">
        <f t="shared" si="1287"/>
        <v/>
      </c>
      <c r="Y3809" s="47" t="str">
        <f t="shared" si="1293"/>
        <v/>
      </c>
      <c r="Z3809" s="49" t="str">
        <f t="shared" si="1294"/>
        <v/>
      </c>
      <c r="AA3809" s="49" t="str">
        <f t="shared" si="1295"/>
        <v/>
      </c>
      <c r="AB3809" s="49" t="str">
        <f t="shared" si="1296"/>
        <v/>
      </c>
      <c r="AC3809" s="49" t="str">
        <f t="shared" si="1297"/>
        <v/>
      </c>
      <c r="AD3809" s="49" t="str">
        <f t="shared" si="1286"/>
        <v/>
      </c>
      <c r="AE3809" s="49" t="str">
        <f t="shared" si="1291"/>
        <v/>
      </c>
    </row>
    <row r="3810" spans="2:31" x14ac:dyDescent="0.25">
      <c r="B3810" s="10"/>
      <c r="C3810" s="3"/>
      <c r="D3810" s="3"/>
      <c r="E3810" s="3"/>
      <c r="F3810" s="34"/>
      <c r="G3810" s="34"/>
      <c r="H3810" s="47" t="str">
        <f t="shared" si="1298"/>
        <v/>
      </c>
      <c r="I3810" s="47" t="str">
        <f t="shared" si="1299"/>
        <v/>
      </c>
      <c r="J3810" s="47" t="str">
        <f t="shared" si="1300"/>
        <v/>
      </c>
      <c r="K3810" s="47" t="str">
        <f t="shared" si="1301"/>
        <v/>
      </c>
      <c r="L3810" s="47" t="str">
        <f t="shared" si="1288"/>
        <v/>
      </c>
      <c r="M3810" s="47" t="str">
        <f t="shared" si="1292"/>
        <v/>
      </c>
      <c r="N3810" s="47"/>
      <c r="O3810" s="47"/>
      <c r="P3810" s="47"/>
      <c r="Q3810" s="47"/>
      <c r="R3810" s="47" t="str">
        <f t="shared" si="1289"/>
        <v/>
      </c>
      <c r="S3810" s="47" t="str">
        <f t="shared" si="1290"/>
        <v/>
      </c>
      <c r="T3810" s="47"/>
      <c r="U3810" s="47"/>
      <c r="V3810" s="47"/>
      <c r="W3810" s="47"/>
      <c r="X3810" s="47" t="str">
        <f t="shared" si="1287"/>
        <v/>
      </c>
      <c r="Y3810" s="47" t="str">
        <f t="shared" si="1293"/>
        <v/>
      </c>
      <c r="Z3810" s="49" t="str">
        <f t="shared" si="1294"/>
        <v/>
      </c>
      <c r="AA3810" s="49" t="str">
        <f t="shared" si="1295"/>
        <v/>
      </c>
      <c r="AB3810" s="49" t="str">
        <f t="shared" si="1296"/>
        <v/>
      </c>
      <c r="AC3810" s="49" t="str">
        <f t="shared" si="1297"/>
        <v/>
      </c>
      <c r="AD3810" s="49" t="str">
        <f t="shared" si="1286"/>
        <v/>
      </c>
      <c r="AE3810" s="49" t="str">
        <f t="shared" si="1291"/>
        <v/>
      </c>
    </row>
    <row r="3811" spans="2:31" x14ac:dyDescent="0.25">
      <c r="B3811" s="10"/>
      <c r="C3811" s="3"/>
      <c r="D3811" s="3"/>
      <c r="E3811" s="3"/>
      <c r="F3811" s="34"/>
      <c r="G3811" s="34"/>
      <c r="H3811" s="47" t="str">
        <f t="shared" si="1298"/>
        <v/>
      </c>
      <c r="I3811" s="47" t="str">
        <f t="shared" si="1299"/>
        <v/>
      </c>
      <c r="J3811" s="47" t="str">
        <f t="shared" si="1300"/>
        <v/>
      </c>
      <c r="K3811" s="47" t="str">
        <f t="shared" si="1301"/>
        <v/>
      </c>
      <c r="L3811" s="47" t="str">
        <f t="shared" si="1288"/>
        <v/>
      </c>
      <c r="M3811" s="47" t="str">
        <f t="shared" si="1292"/>
        <v/>
      </c>
      <c r="N3811" s="47"/>
      <c r="O3811" s="47"/>
      <c r="P3811" s="47"/>
      <c r="Q3811" s="47"/>
      <c r="R3811" s="47" t="str">
        <f t="shared" si="1289"/>
        <v/>
      </c>
      <c r="S3811" s="47" t="str">
        <f t="shared" si="1290"/>
        <v/>
      </c>
      <c r="T3811" s="47"/>
      <c r="U3811" s="47"/>
      <c r="V3811" s="47"/>
      <c r="W3811" s="47"/>
      <c r="X3811" s="47" t="str">
        <f t="shared" si="1287"/>
        <v/>
      </c>
      <c r="Y3811" s="47" t="str">
        <f t="shared" si="1293"/>
        <v/>
      </c>
      <c r="Z3811" s="49" t="str">
        <f t="shared" si="1294"/>
        <v/>
      </c>
      <c r="AA3811" s="49" t="str">
        <f t="shared" si="1295"/>
        <v/>
      </c>
      <c r="AB3811" s="49" t="str">
        <f t="shared" si="1296"/>
        <v/>
      </c>
      <c r="AC3811" s="49" t="str">
        <f t="shared" si="1297"/>
        <v/>
      </c>
      <c r="AD3811" s="49" t="str">
        <f t="shared" si="1286"/>
        <v/>
      </c>
      <c r="AE3811" s="49" t="str">
        <f t="shared" si="1291"/>
        <v/>
      </c>
    </row>
    <row r="3812" spans="2:31" x14ac:dyDescent="0.25">
      <c r="B3812" s="10"/>
      <c r="C3812" s="3"/>
      <c r="D3812" s="3"/>
      <c r="E3812" s="3"/>
      <c r="F3812" s="34"/>
      <c r="G3812" s="34"/>
      <c r="H3812" s="47" t="str">
        <f t="shared" si="1298"/>
        <v/>
      </c>
      <c r="I3812" s="47" t="str">
        <f t="shared" si="1299"/>
        <v/>
      </c>
      <c r="J3812" s="47" t="str">
        <f t="shared" si="1300"/>
        <v/>
      </c>
      <c r="K3812" s="47" t="str">
        <f t="shared" si="1301"/>
        <v/>
      </c>
      <c r="L3812" s="47" t="str">
        <f t="shared" si="1288"/>
        <v/>
      </c>
      <c r="M3812" s="47" t="str">
        <f t="shared" si="1292"/>
        <v/>
      </c>
      <c r="N3812" s="47"/>
      <c r="O3812" s="47"/>
      <c r="P3812" s="47"/>
      <c r="Q3812" s="47"/>
      <c r="R3812" s="47" t="str">
        <f t="shared" si="1289"/>
        <v/>
      </c>
      <c r="S3812" s="47" t="str">
        <f t="shared" si="1290"/>
        <v/>
      </c>
      <c r="T3812" s="47"/>
      <c r="U3812" s="47"/>
      <c r="V3812" s="47"/>
      <c r="W3812" s="47"/>
      <c r="X3812" s="47" t="str">
        <f t="shared" si="1287"/>
        <v/>
      </c>
      <c r="Y3812" s="47" t="str">
        <f t="shared" si="1293"/>
        <v/>
      </c>
      <c r="Z3812" s="49" t="str">
        <f t="shared" si="1294"/>
        <v/>
      </c>
      <c r="AA3812" s="49" t="str">
        <f t="shared" si="1295"/>
        <v/>
      </c>
      <c r="AB3812" s="49" t="str">
        <f t="shared" si="1296"/>
        <v/>
      </c>
      <c r="AC3812" s="49" t="str">
        <f t="shared" si="1297"/>
        <v/>
      </c>
      <c r="AD3812" s="49" t="str">
        <f t="shared" si="1286"/>
        <v/>
      </c>
      <c r="AE3812" s="49" t="str">
        <f t="shared" si="1291"/>
        <v/>
      </c>
    </row>
    <row r="3813" spans="2:31" x14ac:dyDescent="0.25">
      <c r="B3813" s="10"/>
      <c r="C3813" s="3"/>
      <c r="D3813" s="3"/>
      <c r="E3813" s="3"/>
      <c r="F3813" s="34"/>
      <c r="G3813" s="34"/>
      <c r="H3813" s="47" t="str">
        <f t="shared" si="1298"/>
        <v/>
      </c>
      <c r="I3813" s="47" t="str">
        <f t="shared" si="1299"/>
        <v/>
      </c>
      <c r="J3813" s="47" t="str">
        <f t="shared" si="1300"/>
        <v/>
      </c>
      <c r="K3813" s="47" t="str">
        <f t="shared" si="1301"/>
        <v/>
      </c>
      <c r="L3813" s="47" t="str">
        <f t="shared" si="1288"/>
        <v/>
      </c>
      <c r="M3813" s="47" t="str">
        <f t="shared" si="1292"/>
        <v/>
      </c>
      <c r="N3813" s="47"/>
      <c r="O3813" s="47"/>
      <c r="P3813" s="47"/>
      <c r="Q3813" s="47"/>
      <c r="R3813" s="47" t="str">
        <f t="shared" si="1289"/>
        <v/>
      </c>
      <c r="S3813" s="47" t="str">
        <f t="shared" si="1290"/>
        <v/>
      </c>
      <c r="T3813" s="47"/>
      <c r="U3813" s="47"/>
      <c r="V3813" s="47"/>
      <c r="W3813" s="47"/>
      <c r="X3813" s="47" t="str">
        <f t="shared" si="1287"/>
        <v/>
      </c>
      <c r="Y3813" s="47" t="str">
        <f t="shared" si="1293"/>
        <v/>
      </c>
      <c r="Z3813" s="49" t="str">
        <f t="shared" si="1294"/>
        <v/>
      </c>
      <c r="AA3813" s="49" t="str">
        <f t="shared" si="1295"/>
        <v/>
      </c>
      <c r="AB3813" s="49" t="str">
        <f t="shared" si="1296"/>
        <v/>
      </c>
      <c r="AC3813" s="49" t="str">
        <f t="shared" si="1297"/>
        <v/>
      </c>
      <c r="AD3813" s="49" t="str">
        <f t="shared" si="1286"/>
        <v/>
      </c>
      <c r="AE3813" s="49" t="str">
        <f t="shared" si="1291"/>
        <v/>
      </c>
    </row>
    <row r="3814" spans="2:31" x14ac:dyDescent="0.25">
      <c r="B3814" s="10"/>
      <c r="C3814" s="3"/>
      <c r="D3814" s="3"/>
      <c r="E3814" s="3"/>
      <c r="F3814" s="34"/>
      <c r="G3814" s="34"/>
      <c r="H3814" s="47" t="str">
        <f t="shared" si="1298"/>
        <v/>
      </c>
      <c r="I3814" s="47" t="str">
        <f t="shared" si="1299"/>
        <v/>
      </c>
      <c r="J3814" s="47" t="str">
        <f t="shared" si="1300"/>
        <v/>
      </c>
      <c r="K3814" s="47" t="str">
        <f t="shared" si="1301"/>
        <v/>
      </c>
      <c r="L3814" s="47" t="str">
        <f t="shared" si="1288"/>
        <v/>
      </c>
      <c r="M3814" s="47" t="str">
        <f t="shared" si="1292"/>
        <v/>
      </c>
      <c r="N3814" s="47"/>
      <c r="O3814" s="47"/>
      <c r="P3814" s="47"/>
      <c r="Q3814" s="47"/>
      <c r="R3814" s="47" t="str">
        <f t="shared" si="1289"/>
        <v/>
      </c>
      <c r="S3814" s="47" t="str">
        <f t="shared" si="1290"/>
        <v/>
      </c>
      <c r="T3814" s="47"/>
      <c r="U3814" s="47"/>
      <c r="V3814" s="47"/>
      <c r="W3814" s="47"/>
      <c r="X3814" s="47" t="str">
        <f t="shared" si="1287"/>
        <v/>
      </c>
      <c r="Y3814" s="47" t="str">
        <f t="shared" si="1293"/>
        <v/>
      </c>
      <c r="Z3814" s="49" t="str">
        <f t="shared" si="1294"/>
        <v/>
      </c>
      <c r="AA3814" s="49" t="str">
        <f t="shared" si="1295"/>
        <v/>
      </c>
      <c r="AB3814" s="49" t="str">
        <f t="shared" si="1296"/>
        <v/>
      </c>
      <c r="AC3814" s="49" t="str">
        <f t="shared" si="1297"/>
        <v/>
      </c>
      <c r="AD3814" s="49" t="str">
        <f t="shared" si="1286"/>
        <v/>
      </c>
      <c r="AE3814" s="49" t="str">
        <f t="shared" si="1291"/>
        <v/>
      </c>
    </row>
    <row r="3815" spans="2:31" x14ac:dyDescent="0.25">
      <c r="B3815" s="10"/>
      <c r="C3815" s="3"/>
      <c r="D3815" s="3"/>
      <c r="E3815" s="3"/>
      <c r="F3815" s="34"/>
      <c r="G3815" s="34"/>
      <c r="H3815" s="47" t="str">
        <f t="shared" si="1298"/>
        <v/>
      </c>
      <c r="I3815" s="47" t="str">
        <f t="shared" si="1299"/>
        <v/>
      </c>
      <c r="J3815" s="47" t="str">
        <f t="shared" si="1300"/>
        <v/>
      </c>
      <c r="K3815" s="47" t="str">
        <f t="shared" si="1301"/>
        <v/>
      </c>
      <c r="L3815" s="47" t="str">
        <f t="shared" si="1288"/>
        <v/>
      </c>
      <c r="M3815" s="47" t="str">
        <f t="shared" si="1292"/>
        <v/>
      </c>
      <c r="N3815" s="47"/>
      <c r="O3815" s="47"/>
      <c r="P3815" s="47"/>
      <c r="Q3815" s="47"/>
      <c r="R3815" s="47" t="str">
        <f t="shared" si="1289"/>
        <v/>
      </c>
      <c r="S3815" s="47" t="str">
        <f t="shared" si="1290"/>
        <v/>
      </c>
      <c r="T3815" s="47"/>
      <c r="U3815" s="47"/>
      <c r="V3815" s="47"/>
      <c r="W3815" s="47"/>
      <c r="X3815" s="47" t="str">
        <f t="shared" si="1287"/>
        <v/>
      </c>
      <c r="Y3815" s="47" t="str">
        <f t="shared" si="1293"/>
        <v/>
      </c>
      <c r="Z3815" s="49" t="str">
        <f t="shared" si="1294"/>
        <v/>
      </c>
      <c r="AA3815" s="49" t="str">
        <f t="shared" si="1295"/>
        <v/>
      </c>
      <c r="AB3815" s="49" t="str">
        <f t="shared" si="1296"/>
        <v/>
      </c>
      <c r="AC3815" s="49" t="str">
        <f t="shared" si="1297"/>
        <v/>
      </c>
      <c r="AD3815" s="49" t="str">
        <f t="shared" si="1286"/>
        <v/>
      </c>
      <c r="AE3815" s="49" t="str">
        <f t="shared" si="1291"/>
        <v/>
      </c>
    </row>
    <row r="3816" spans="2:31" x14ac:dyDescent="0.25">
      <c r="B3816" s="10"/>
      <c r="C3816" s="3"/>
      <c r="D3816" s="3"/>
      <c r="E3816" s="3"/>
      <c r="F3816" s="34"/>
      <c r="G3816" s="34"/>
      <c r="H3816" s="47" t="str">
        <f t="shared" si="1298"/>
        <v/>
      </c>
      <c r="I3816" s="47" t="str">
        <f t="shared" si="1299"/>
        <v/>
      </c>
      <c r="J3816" s="47" t="str">
        <f t="shared" si="1300"/>
        <v/>
      </c>
      <c r="K3816" s="47" t="str">
        <f t="shared" si="1301"/>
        <v/>
      </c>
      <c r="L3816" s="47" t="str">
        <f t="shared" si="1288"/>
        <v/>
      </c>
      <c r="M3816" s="47" t="str">
        <f t="shared" si="1292"/>
        <v/>
      </c>
      <c r="N3816" s="47"/>
      <c r="O3816" s="47"/>
      <c r="P3816" s="47"/>
      <c r="Q3816" s="47"/>
      <c r="R3816" s="47" t="str">
        <f t="shared" si="1289"/>
        <v/>
      </c>
      <c r="S3816" s="47" t="str">
        <f t="shared" si="1290"/>
        <v/>
      </c>
      <c r="T3816" s="47"/>
      <c r="U3816" s="47"/>
      <c r="V3816" s="47"/>
      <c r="W3816" s="47"/>
      <c r="X3816" s="47" t="str">
        <f t="shared" si="1287"/>
        <v/>
      </c>
      <c r="Y3816" s="47" t="str">
        <f t="shared" si="1293"/>
        <v/>
      </c>
      <c r="Z3816" s="49" t="str">
        <f t="shared" si="1294"/>
        <v/>
      </c>
      <c r="AA3816" s="49" t="str">
        <f t="shared" si="1295"/>
        <v/>
      </c>
      <c r="AB3816" s="49" t="str">
        <f t="shared" si="1296"/>
        <v/>
      </c>
      <c r="AC3816" s="49" t="str">
        <f t="shared" si="1297"/>
        <v/>
      </c>
      <c r="AD3816" s="49" t="str">
        <f t="shared" si="1286"/>
        <v/>
      </c>
      <c r="AE3816" s="49" t="str">
        <f t="shared" si="1291"/>
        <v/>
      </c>
    </row>
    <row r="3817" spans="2:31" x14ac:dyDescent="0.25">
      <c r="B3817" s="10"/>
      <c r="C3817" s="3"/>
      <c r="D3817" s="3"/>
      <c r="E3817" s="3"/>
      <c r="F3817" s="34"/>
      <c r="G3817" s="34"/>
      <c r="H3817" s="47" t="str">
        <f t="shared" si="1298"/>
        <v/>
      </c>
      <c r="I3817" s="47" t="str">
        <f t="shared" si="1299"/>
        <v/>
      </c>
      <c r="J3817" s="47" t="str">
        <f t="shared" si="1300"/>
        <v/>
      </c>
      <c r="K3817" s="47" t="str">
        <f t="shared" si="1301"/>
        <v/>
      </c>
      <c r="L3817" s="47" t="str">
        <f t="shared" si="1288"/>
        <v/>
      </c>
      <c r="M3817" s="47" t="str">
        <f t="shared" si="1292"/>
        <v/>
      </c>
      <c r="N3817" s="47"/>
      <c r="O3817" s="47"/>
      <c r="P3817" s="47"/>
      <c r="Q3817" s="47"/>
      <c r="R3817" s="47" t="str">
        <f t="shared" si="1289"/>
        <v/>
      </c>
      <c r="S3817" s="47" t="str">
        <f t="shared" si="1290"/>
        <v/>
      </c>
      <c r="T3817" s="47"/>
      <c r="U3817" s="47"/>
      <c r="V3817" s="47"/>
      <c r="W3817" s="47"/>
      <c r="X3817" s="47" t="str">
        <f t="shared" si="1287"/>
        <v/>
      </c>
      <c r="Y3817" s="47" t="str">
        <f t="shared" si="1293"/>
        <v/>
      </c>
      <c r="Z3817" s="49" t="str">
        <f t="shared" si="1294"/>
        <v/>
      </c>
      <c r="AA3817" s="49" t="str">
        <f t="shared" si="1295"/>
        <v/>
      </c>
      <c r="AB3817" s="49" t="str">
        <f t="shared" si="1296"/>
        <v/>
      </c>
      <c r="AC3817" s="49" t="str">
        <f t="shared" si="1297"/>
        <v/>
      </c>
      <c r="AD3817" s="49" t="str">
        <f t="shared" si="1286"/>
        <v/>
      </c>
      <c r="AE3817" s="49" t="str">
        <f t="shared" si="1291"/>
        <v/>
      </c>
    </row>
    <row r="3818" spans="2:31" x14ac:dyDescent="0.25">
      <c r="B3818" s="10"/>
      <c r="C3818" s="3"/>
      <c r="D3818" s="3"/>
      <c r="E3818" s="3"/>
      <c r="F3818" s="34"/>
      <c r="G3818" s="34"/>
      <c r="H3818" s="47" t="str">
        <f t="shared" si="1298"/>
        <v/>
      </c>
      <c r="I3818" s="47" t="str">
        <f t="shared" si="1299"/>
        <v/>
      </c>
      <c r="J3818" s="47" t="str">
        <f t="shared" si="1300"/>
        <v/>
      </c>
      <c r="K3818" s="47" t="str">
        <f t="shared" si="1301"/>
        <v/>
      </c>
      <c r="L3818" s="47" t="str">
        <f t="shared" si="1288"/>
        <v/>
      </c>
      <c r="M3818" s="47" t="str">
        <f t="shared" si="1292"/>
        <v/>
      </c>
      <c r="N3818" s="47"/>
      <c r="O3818" s="47"/>
      <c r="P3818" s="47"/>
      <c r="Q3818" s="47"/>
      <c r="R3818" s="47" t="str">
        <f t="shared" si="1289"/>
        <v/>
      </c>
      <c r="S3818" s="47" t="str">
        <f t="shared" si="1290"/>
        <v/>
      </c>
      <c r="T3818" s="47"/>
      <c r="U3818" s="47"/>
      <c r="V3818" s="47"/>
      <c r="W3818" s="47"/>
      <c r="X3818" s="47" t="str">
        <f t="shared" si="1287"/>
        <v/>
      </c>
      <c r="Y3818" s="47" t="str">
        <f t="shared" si="1293"/>
        <v/>
      </c>
      <c r="Z3818" s="49" t="str">
        <f t="shared" si="1294"/>
        <v/>
      </c>
      <c r="AA3818" s="49" t="str">
        <f t="shared" si="1295"/>
        <v/>
      </c>
      <c r="AB3818" s="49" t="str">
        <f t="shared" si="1296"/>
        <v/>
      </c>
      <c r="AC3818" s="49" t="str">
        <f t="shared" si="1297"/>
        <v/>
      </c>
      <c r="AD3818" s="49" t="str">
        <f t="shared" ref="AD3818:AD3881" si="1302">IF(AND(E3818&gt;0,E3818&lt;E3638),ABS(E3818/E3638-1),"")</f>
        <v/>
      </c>
      <c r="AE3818" s="49" t="str">
        <f t="shared" si="1291"/>
        <v/>
      </c>
    </row>
    <row r="3819" spans="2:31" x14ac:dyDescent="0.25">
      <c r="B3819" s="10"/>
      <c r="C3819" s="3"/>
      <c r="D3819" s="3"/>
      <c r="E3819" s="3"/>
      <c r="F3819" s="34"/>
      <c r="G3819" s="34"/>
      <c r="H3819" s="47" t="str">
        <f t="shared" si="1298"/>
        <v/>
      </c>
      <c r="I3819" s="47" t="str">
        <f t="shared" si="1299"/>
        <v/>
      </c>
      <c r="J3819" s="47" t="str">
        <f t="shared" si="1300"/>
        <v/>
      </c>
      <c r="K3819" s="47" t="str">
        <f t="shared" si="1301"/>
        <v/>
      </c>
      <c r="L3819" s="47" t="str">
        <f t="shared" si="1288"/>
        <v/>
      </c>
      <c r="M3819" s="47" t="str">
        <f t="shared" si="1292"/>
        <v/>
      </c>
      <c r="N3819" s="47"/>
      <c r="O3819" s="47"/>
      <c r="P3819" s="47"/>
      <c r="Q3819" s="47"/>
      <c r="R3819" s="47" t="str">
        <f t="shared" si="1289"/>
        <v/>
      </c>
      <c r="S3819" s="47" t="str">
        <f t="shared" si="1290"/>
        <v/>
      </c>
      <c r="T3819" s="47"/>
      <c r="U3819" s="47"/>
      <c r="V3819" s="47"/>
      <c r="W3819" s="47"/>
      <c r="X3819" s="47" t="str">
        <f t="shared" ref="X3819:X3882" si="1303">IF(AND(D3819&gt;0,D3819&lt;D3639),ABS(D3819/D3639-1),"")</f>
        <v/>
      </c>
      <c r="Y3819" s="47" t="str">
        <f t="shared" si="1293"/>
        <v/>
      </c>
      <c r="Z3819" s="49" t="str">
        <f t="shared" si="1294"/>
        <v/>
      </c>
      <c r="AA3819" s="49" t="str">
        <f t="shared" si="1295"/>
        <v/>
      </c>
      <c r="AB3819" s="49" t="str">
        <f t="shared" si="1296"/>
        <v/>
      </c>
      <c r="AC3819" s="49" t="str">
        <f t="shared" si="1297"/>
        <v/>
      </c>
      <c r="AD3819" s="49" t="str">
        <f t="shared" si="1302"/>
        <v/>
      </c>
      <c r="AE3819" s="49" t="str">
        <f t="shared" si="1291"/>
        <v/>
      </c>
    </row>
    <row r="3820" spans="2:31" x14ac:dyDescent="0.25">
      <c r="B3820" s="10"/>
      <c r="C3820" s="3"/>
      <c r="D3820" s="3"/>
      <c r="E3820" s="3"/>
      <c r="F3820" s="34"/>
      <c r="G3820" s="34"/>
      <c r="H3820" s="47" t="str">
        <f t="shared" si="1298"/>
        <v/>
      </c>
      <c r="I3820" s="47" t="str">
        <f t="shared" si="1299"/>
        <v/>
      </c>
      <c r="J3820" s="47" t="str">
        <f t="shared" si="1300"/>
        <v/>
      </c>
      <c r="K3820" s="47" t="str">
        <f t="shared" si="1301"/>
        <v/>
      </c>
      <c r="L3820" s="47" t="str">
        <f t="shared" ref="L3820:L3883" si="1304">IF(AND(B3820&gt;0,B3820&lt;B3640),ABS(B3820/B3640-1),"")</f>
        <v/>
      </c>
      <c r="M3820" s="47" t="str">
        <f t="shared" si="1292"/>
        <v/>
      </c>
      <c r="N3820" s="47"/>
      <c r="O3820" s="47"/>
      <c r="P3820" s="47"/>
      <c r="Q3820" s="47"/>
      <c r="R3820" s="47" t="str">
        <f t="shared" si="1289"/>
        <v/>
      </c>
      <c r="S3820" s="47" t="str">
        <f t="shared" si="1290"/>
        <v/>
      </c>
      <c r="T3820" s="47"/>
      <c r="U3820" s="47"/>
      <c r="V3820" s="47"/>
      <c r="W3820" s="47"/>
      <c r="X3820" s="47" t="str">
        <f t="shared" si="1303"/>
        <v/>
      </c>
      <c r="Y3820" s="47" t="str">
        <f t="shared" si="1293"/>
        <v/>
      </c>
      <c r="Z3820" s="49" t="str">
        <f t="shared" si="1294"/>
        <v/>
      </c>
      <c r="AA3820" s="49" t="str">
        <f t="shared" si="1295"/>
        <v/>
      </c>
      <c r="AB3820" s="49" t="str">
        <f t="shared" si="1296"/>
        <v/>
      </c>
      <c r="AC3820" s="49" t="str">
        <f t="shared" si="1297"/>
        <v/>
      </c>
      <c r="AD3820" s="49" t="str">
        <f t="shared" si="1302"/>
        <v/>
      </c>
      <c r="AE3820" s="49" t="str">
        <f t="shared" si="1291"/>
        <v/>
      </c>
    </row>
    <row r="3821" spans="2:31" x14ac:dyDescent="0.25">
      <c r="B3821" s="10"/>
      <c r="C3821" s="3"/>
      <c r="D3821" s="3"/>
      <c r="E3821" s="3"/>
      <c r="F3821" s="34"/>
      <c r="G3821" s="34"/>
      <c r="H3821" s="47" t="str">
        <f t="shared" si="1298"/>
        <v/>
      </c>
      <c r="I3821" s="47" t="str">
        <f t="shared" si="1299"/>
        <v/>
      </c>
      <c r="J3821" s="47" t="str">
        <f t="shared" si="1300"/>
        <v/>
      </c>
      <c r="K3821" s="47" t="str">
        <f t="shared" si="1301"/>
        <v/>
      </c>
      <c r="L3821" s="47" t="str">
        <f t="shared" si="1304"/>
        <v/>
      </c>
      <c r="M3821" s="47" t="str">
        <f t="shared" si="1292"/>
        <v/>
      </c>
      <c r="N3821" s="47"/>
      <c r="O3821" s="47"/>
      <c r="P3821" s="47"/>
      <c r="Q3821" s="47"/>
      <c r="R3821" s="47" t="str">
        <f t="shared" si="1289"/>
        <v/>
      </c>
      <c r="S3821" s="47" t="str">
        <f t="shared" si="1290"/>
        <v/>
      </c>
      <c r="T3821" s="47"/>
      <c r="U3821" s="47"/>
      <c r="V3821" s="47"/>
      <c r="W3821" s="47"/>
      <c r="X3821" s="47" t="str">
        <f t="shared" si="1303"/>
        <v/>
      </c>
      <c r="Y3821" s="47" t="str">
        <f t="shared" si="1293"/>
        <v/>
      </c>
      <c r="Z3821" s="49" t="str">
        <f t="shared" si="1294"/>
        <v/>
      </c>
      <c r="AA3821" s="49" t="str">
        <f t="shared" si="1295"/>
        <v/>
      </c>
      <c r="AB3821" s="49" t="str">
        <f t="shared" si="1296"/>
        <v/>
      </c>
      <c r="AC3821" s="49" t="str">
        <f t="shared" si="1297"/>
        <v/>
      </c>
      <c r="AD3821" s="49" t="str">
        <f t="shared" si="1302"/>
        <v/>
      </c>
      <c r="AE3821" s="49" t="str">
        <f t="shared" si="1291"/>
        <v/>
      </c>
    </row>
    <row r="3822" spans="2:31" x14ac:dyDescent="0.25">
      <c r="B3822" s="10"/>
      <c r="C3822" s="3"/>
      <c r="D3822" s="3"/>
      <c r="E3822" s="3"/>
      <c r="F3822" s="34"/>
      <c r="G3822" s="34"/>
      <c r="H3822" s="47" t="str">
        <f t="shared" si="1298"/>
        <v/>
      </c>
      <c r="I3822" s="47" t="str">
        <f t="shared" si="1299"/>
        <v/>
      </c>
      <c r="J3822" s="47" t="str">
        <f t="shared" si="1300"/>
        <v/>
      </c>
      <c r="K3822" s="47" t="str">
        <f t="shared" si="1301"/>
        <v/>
      </c>
      <c r="L3822" s="47" t="str">
        <f t="shared" si="1304"/>
        <v/>
      </c>
      <c r="M3822" s="47" t="str">
        <f t="shared" si="1292"/>
        <v/>
      </c>
      <c r="N3822" s="47"/>
      <c r="O3822" s="47"/>
      <c r="P3822" s="47"/>
      <c r="Q3822" s="47"/>
      <c r="R3822" s="47" t="str">
        <f t="shared" si="1289"/>
        <v/>
      </c>
      <c r="S3822" s="47" t="str">
        <f t="shared" si="1290"/>
        <v/>
      </c>
      <c r="T3822" s="47"/>
      <c r="U3822" s="47"/>
      <c r="V3822" s="47"/>
      <c r="W3822" s="47"/>
      <c r="X3822" s="47" t="str">
        <f t="shared" si="1303"/>
        <v/>
      </c>
      <c r="Y3822" s="47" t="str">
        <f t="shared" si="1293"/>
        <v/>
      </c>
      <c r="Z3822" s="49" t="str">
        <f t="shared" si="1294"/>
        <v/>
      </c>
      <c r="AA3822" s="49" t="str">
        <f t="shared" si="1295"/>
        <v/>
      </c>
      <c r="AB3822" s="49" t="str">
        <f t="shared" si="1296"/>
        <v/>
      </c>
      <c r="AC3822" s="49" t="str">
        <f t="shared" si="1297"/>
        <v/>
      </c>
      <c r="AD3822" s="49" t="str">
        <f t="shared" si="1302"/>
        <v/>
      </c>
      <c r="AE3822" s="49" t="str">
        <f t="shared" si="1291"/>
        <v/>
      </c>
    </row>
    <row r="3823" spans="2:31" x14ac:dyDescent="0.25">
      <c r="B3823" s="10"/>
      <c r="C3823" s="3"/>
      <c r="D3823" s="3"/>
      <c r="E3823" s="3"/>
      <c r="F3823" s="34"/>
      <c r="G3823" s="34"/>
      <c r="H3823" s="47" t="str">
        <f t="shared" si="1298"/>
        <v/>
      </c>
      <c r="I3823" s="47" t="str">
        <f t="shared" si="1299"/>
        <v/>
      </c>
      <c r="J3823" s="47" t="str">
        <f t="shared" si="1300"/>
        <v/>
      </c>
      <c r="K3823" s="47" t="str">
        <f t="shared" si="1301"/>
        <v/>
      </c>
      <c r="L3823" s="47" t="str">
        <f t="shared" si="1304"/>
        <v/>
      </c>
      <c r="M3823" s="47" t="str">
        <f t="shared" si="1292"/>
        <v/>
      </c>
      <c r="N3823" s="47"/>
      <c r="O3823" s="47"/>
      <c r="P3823" s="47"/>
      <c r="Q3823" s="47"/>
      <c r="R3823" s="47" t="str">
        <f t="shared" ref="R3823:R3886" si="1305">IF(AND(C3824&gt;0,C3824&lt;C3643),ABS(C3824/C3643-1),"")</f>
        <v/>
      </c>
      <c r="S3823" s="47" t="str">
        <f t="shared" ref="S3823:S3886" si="1306">IF(AND(C3824&gt;0,C3824&lt;C3458),ABS(C3824/C3458-1),"")</f>
        <v/>
      </c>
      <c r="T3823" s="47"/>
      <c r="U3823" s="47"/>
      <c r="V3823" s="47"/>
      <c r="W3823" s="47"/>
      <c r="X3823" s="47" t="str">
        <f t="shared" si="1303"/>
        <v/>
      </c>
      <c r="Y3823" s="47" t="str">
        <f t="shared" si="1293"/>
        <v/>
      </c>
      <c r="Z3823" s="49" t="str">
        <f t="shared" si="1294"/>
        <v/>
      </c>
      <c r="AA3823" s="49" t="str">
        <f t="shared" si="1295"/>
        <v/>
      </c>
      <c r="AB3823" s="49" t="str">
        <f t="shared" si="1296"/>
        <v/>
      </c>
      <c r="AC3823" s="49" t="str">
        <f t="shared" si="1297"/>
        <v/>
      </c>
      <c r="AD3823" s="49" t="str">
        <f t="shared" si="1302"/>
        <v/>
      </c>
      <c r="AE3823" s="49" t="str">
        <f t="shared" si="1291"/>
        <v/>
      </c>
    </row>
    <row r="3824" spans="2:31" x14ac:dyDescent="0.25">
      <c r="B3824" s="10"/>
      <c r="C3824" s="3"/>
      <c r="D3824" s="3"/>
      <c r="E3824" s="3"/>
      <c r="F3824" s="34"/>
      <c r="G3824" s="34"/>
      <c r="H3824" s="47" t="str">
        <f t="shared" si="1298"/>
        <v/>
      </c>
      <c r="I3824" s="47" t="str">
        <f t="shared" si="1299"/>
        <v/>
      </c>
      <c r="J3824" s="47" t="str">
        <f t="shared" si="1300"/>
        <v/>
      </c>
      <c r="K3824" s="47" t="str">
        <f t="shared" si="1301"/>
        <v/>
      </c>
      <c r="L3824" s="47" t="str">
        <f t="shared" si="1304"/>
        <v/>
      </c>
      <c r="M3824" s="47" t="str">
        <f t="shared" si="1292"/>
        <v/>
      </c>
      <c r="N3824" s="47"/>
      <c r="O3824" s="47"/>
      <c r="P3824" s="47"/>
      <c r="Q3824" s="47"/>
      <c r="R3824" s="47" t="str">
        <f t="shared" si="1305"/>
        <v/>
      </c>
      <c r="S3824" s="47" t="str">
        <f t="shared" si="1306"/>
        <v/>
      </c>
      <c r="T3824" s="47"/>
      <c r="U3824" s="47"/>
      <c r="V3824" s="47"/>
      <c r="W3824" s="47"/>
      <c r="X3824" s="47" t="str">
        <f t="shared" si="1303"/>
        <v/>
      </c>
      <c r="Y3824" s="47" t="str">
        <f t="shared" si="1293"/>
        <v/>
      </c>
      <c r="Z3824" s="49" t="str">
        <f t="shared" si="1294"/>
        <v/>
      </c>
      <c r="AA3824" s="49" t="str">
        <f t="shared" si="1295"/>
        <v/>
      </c>
      <c r="AB3824" s="49" t="str">
        <f t="shared" si="1296"/>
        <v/>
      </c>
      <c r="AC3824" s="49" t="str">
        <f t="shared" si="1297"/>
        <v/>
      </c>
      <c r="AD3824" s="49" t="str">
        <f t="shared" si="1302"/>
        <v/>
      </c>
      <c r="AE3824" s="49" t="str">
        <f t="shared" si="1291"/>
        <v/>
      </c>
    </row>
    <row r="3825" spans="2:31" x14ac:dyDescent="0.25">
      <c r="B3825" s="10"/>
      <c r="C3825" s="3"/>
      <c r="D3825" s="3"/>
      <c r="E3825" s="3"/>
      <c r="F3825" s="34"/>
      <c r="G3825" s="34"/>
      <c r="H3825" s="47" t="str">
        <f t="shared" si="1298"/>
        <v/>
      </c>
      <c r="I3825" s="47" t="str">
        <f t="shared" si="1299"/>
        <v/>
      </c>
      <c r="J3825" s="47" t="str">
        <f t="shared" si="1300"/>
        <v/>
      </c>
      <c r="K3825" s="47" t="str">
        <f t="shared" si="1301"/>
        <v/>
      </c>
      <c r="L3825" s="47" t="str">
        <f t="shared" si="1304"/>
        <v/>
      </c>
      <c r="M3825" s="47" t="str">
        <f t="shared" si="1292"/>
        <v/>
      </c>
      <c r="N3825" s="47"/>
      <c r="O3825" s="47"/>
      <c r="P3825" s="47"/>
      <c r="Q3825" s="47"/>
      <c r="R3825" s="47" t="str">
        <f t="shared" si="1305"/>
        <v/>
      </c>
      <c r="S3825" s="47" t="str">
        <f t="shared" si="1306"/>
        <v/>
      </c>
      <c r="T3825" s="47"/>
      <c r="U3825" s="47"/>
      <c r="V3825" s="47"/>
      <c r="W3825" s="47"/>
      <c r="X3825" s="47" t="str">
        <f t="shared" si="1303"/>
        <v/>
      </c>
      <c r="Y3825" s="47" t="str">
        <f t="shared" si="1293"/>
        <v/>
      </c>
      <c r="Z3825" s="49" t="str">
        <f t="shared" si="1294"/>
        <v/>
      </c>
      <c r="AA3825" s="49" t="str">
        <f t="shared" si="1295"/>
        <v/>
      </c>
      <c r="AB3825" s="49" t="str">
        <f t="shared" si="1296"/>
        <v/>
      </c>
      <c r="AC3825" s="49" t="str">
        <f t="shared" si="1297"/>
        <v/>
      </c>
      <c r="AD3825" s="49" t="str">
        <f t="shared" si="1302"/>
        <v/>
      </c>
      <c r="AE3825" s="49" t="str">
        <f t="shared" si="1291"/>
        <v/>
      </c>
    </row>
    <row r="3826" spans="2:31" x14ac:dyDescent="0.25">
      <c r="B3826" s="10"/>
      <c r="C3826" s="3"/>
      <c r="D3826" s="3"/>
      <c r="E3826" s="3"/>
      <c r="F3826" s="34"/>
      <c r="G3826" s="34"/>
      <c r="H3826" s="47" t="str">
        <f t="shared" si="1298"/>
        <v/>
      </c>
      <c r="I3826" s="47" t="str">
        <f t="shared" si="1299"/>
        <v/>
      </c>
      <c r="J3826" s="47" t="str">
        <f t="shared" si="1300"/>
        <v/>
      </c>
      <c r="K3826" s="47" t="str">
        <f t="shared" si="1301"/>
        <v/>
      </c>
      <c r="L3826" s="47" t="str">
        <f t="shared" si="1304"/>
        <v/>
      </c>
      <c r="M3826" s="47" t="str">
        <f t="shared" si="1292"/>
        <v/>
      </c>
      <c r="N3826" s="47"/>
      <c r="O3826" s="47"/>
      <c r="P3826" s="47"/>
      <c r="Q3826" s="47"/>
      <c r="R3826" s="47" t="str">
        <f t="shared" si="1305"/>
        <v/>
      </c>
      <c r="S3826" s="47" t="str">
        <f t="shared" si="1306"/>
        <v/>
      </c>
      <c r="T3826" s="47"/>
      <c r="U3826" s="47"/>
      <c r="V3826" s="47"/>
      <c r="W3826" s="47"/>
      <c r="X3826" s="47" t="str">
        <f t="shared" si="1303"/>
        <v/>
      </c>
      <c r="Y3826" s="47" t="str">
        <f t="shared" si="1293"/>
        <v/>
      </c>
      <c r="Z3826" s="49" t="str">
        <f t="shared" si="1294"/>
        <v/>
      </c>
      <c r="AA3826" s="49" t="str">
        <f t="shared" si="1295"/>
        <v/>
      </c>
      <c r="AB3826" s="49" t="str">
        <f t="shared" si="1296"/>
        <v/>
      </c>
      <c r="AC3826" s="49" t="str">
        <f t="shared" si="1297"/>
        <v/>
      </c>
      <c r="AD3826" s="49" t="str">
        <f t="shared" si="1302"/>
        <v/>
      </c>
      <c r="AE3826" s="49" t="str">
        <f t="shared" si="1291"/>
        <v/>
      </c>
    </row>
    <row r="3827" spans="2:31" x14ac:dyDescent="0.25">
      <c r="B3827" s="10"/>
      <c r="C3827" s="3"/>
      <c r="D3827" s="3"/>
      <c r="E3827" s="3"/>
      <c r="F3827" s="34"/>
      <c r="G3827" s="34"/>
      <c r="H3827" s="47" t="str">
        <f t="shared" si="1298"/>
        <v/>
      </c>
      <c r="I3827" s="47" t="str">
        <f t="shared" si="1299"/>
        <v/>
      </c>
      <c r="J3827" s="47" t="str">
        <f t="shared" si="1300"/>
        <v/>
      </c>
      <c r="K3827" s="47" t="str">
        <f t="shared" si="1301"/>
        <v/>
      </c>
      <c r="L3827" s="47" t="str">
        <f t="shared" si="1304"/>
        <v/>
      </c>
      <c r="M3827" s="47" t="str">
        <f t="shared" si="1292"/>
        <v/>
      </c>
      <c r="N3827" s="47"/>
      <c r="O3827" s="47"/>
      <c r="P3827" s="47"/>
      <c r="Q3827" s="47"/>
      <c r="R3827" s="47" t="str">
        <f t="shared" si="1305"/>
        <v/>
      </c>
      <c r="S3827" s="47" t="str">
        <f t="shared" si="1306"/>
        <v/>
      </c>
      <c r="T3827" s="47"/>
      <c r="U3827" s="47"/>
      <c r="V3827" s="47"/>
      <c r="W3827" s="47"/>
      <c r="X3827" s="47" t="str">
        <f t="shared" si="1303"/>
        <v/>
      </c>
      <c r="Y3827" s="47" t="str">
        <f t="shared" si="1293"/>
        <v/>
      </c>
      <c r="Z3827" s="49" t="str">
        <f t="shared" si="1294"/>
        <v/>
      </c>
      <c r="AA3827" s="49" t="str">
        <f t="shared" si="1295"/>
        <v/>
      </c>
      <c r="AB3827" s="49" t="str">
        <f t="shared" si="1296"/>
        <v/>
      </c>
      <c r="AC3827" s="49" t="str">
        <f t="shared" si="1297"/>
        <v/>
      </c>
      <c r="AD3827" s="49" t="str">
        <f t="shared" si="1302"/>
        <v/>
      </c>
      <c r="AE3827" s="49" t="str">
        <f t="shared" si="1291"/>
        <v/>
      </c>
    </row>
    <row r="3828" spans="2:31" x14ac:dyDescent="0.25">
      <c r="B3828" s="10"/>
      <c r="C3828" s="3"/>
      <c r="D3828" s="3"/>
      <c r="E3828" s="3"/>
      <c r="F3828" s="34"/>
      <c r="G3828" s="34"/>
      <c r="H3828" s="47" t="str">
        <f t="shared" si="1298"/>
        <v/>
      </c>
      <c r="I3828" s="47" t="str">
        <f t="shared" si="1299"/>
        <v/>
      </c>
      <c r="J3828" s="47" t="str">
        <f t="shared" si="1300"/>
        <v/>
      </c>
      <c r="K3828" s="47" t="str">
        <f t="shared" si="1301"/>
        <v/>
      </c>
      <c r="L3828" s="47" t="str">
        <f t="shared" si="1304"/>
        <v/>
      </c>
      <c r="M3828" s="47" t="str">
        <f t="shared" si="1292"/>
        <v/>
      </c>
      <c r="N3828" s="47"/>
      <c r="O3828" s="47"/>
      <c r="P3828" s="47"/>
      <c r="Q3828" s="47"/>
      <c r="R3828" s="47" t="str">
        <f t="shared" si="1305"/>
        <v/>
      </c>
      <c r="S3828" s="47" t="str">
        <f t="shared" si="1306"/>
        <v/>
      </c>
      <c r="T3828" s="47"/>
      <c r="U3828" s="47"/>
      <c r="V3828" s="47"/>
      <c r="W3828" s="47"/>
      <c r="X3828" s="47" t="str">
        <f t="shared" si="1303"/>
        <v/>
      </c>
      <c r="Y3828" s="47" t="str">
        <f t="shared" si="1293"/>
        <v/>
      </c>
      <c r="Z3828" s="49" t="str">
        <f t="shared" si="1294"/>
        <v/>
      </c>
      <c r="AA3828" s="49" t="str">
        <f t="shared" si="1295"/>
        <v/>
      </c>
      <c r="AB3828" s="49" t="str">
        <f t="shared" si="1296"/>
        <v/>
      </c>
      <c r="AC3828" s="49" t="str">
        <f t="shared" si="1297"/>
        <v/>
      </c>
      <c r="AD3828" s="49" t="str">
        <f t="shared" si="1302"/>
        <v/>
      </c>
      <c r="AE3828" s="49" t="str">
        <f t="shared" si="1291"/>
        <v/>
      </c>
    </row>
    <row r="3829" spans="2:31" x14ac:dyDescent="0.25">
      <c r="B3829" s="10"/>
      <c r="C3829" s="3"/>
      <c r="D3829" s="3"/>
      <c r="E3829" s="3"/>
      <c r="F3829" s="34"/>
      <c r="G3829" s="34"/>
      <c r="H3829" s="47" t="str">
        <f t="shared" si="1298"/>
        <v/>
      </c>
      <c r="I3829" s="47" t="str">
        <f t="shared" si="1299"/>
        <v/>
      </c>
      <c r="J3829" s="47" t="str">
        <f t="shared" si="1300"/>
        <v/>
      </c>
      <c r="K3829" s="47" t="str">
        <f t="shared" si="1301"/>
        <v/>
      </c>
      <c r="L3829" s="47" t="str">
        <f t="shared" si="1304"/>
        <v/>
      </c>
      <c r="M3829" s="47" t="str">
        <f t="shared" si="1292"/>
        <v/>
      </c>
      <c r="N3829" s="47"/>
      <c r="O3829" s="47"/>
      <c r="P3829" s="47"/>
      <c r="Q3829" s="47"/>
      <c r="R3829" s="47" t="str">
        <f t="shared" si="1305"/>
        <v/>
      </c>
      <c r="S3829" s="47" t="str">
        <f t="shared" si="1306"/>
        <v/>
      </c>
      <c r="T3829" s="47"/>
      <c r="U3829" s="47"/>
      <c r="V3829" s="47"/>
      <c r="W3829" s="47"/>
      <c r="X3829" s="47" t="str">
        <f t="shared" si="1303"/>
        <v/>
      </c>
      <c r="Y3829" s="47" t="str">
        <f t="shared" si="1293"/>
        <v/>
      </c>
      <c r="Z3829" s="49" t="str">
        <f t="shared" si="1294"/>
        <v/>
      </c>
      <c r="AA3829" s="49" t="str">
        <f t="shared" si="1295"/>
        <v/>
      </c>
      <c r="AB3829" s="49" t="str">
        <f t="shared" si="1296"/>
        <v/>
      </c>
      <c r="AC3829" s="49" t="str">
        <f t="shared" si="1297"/>
        <v/>
      </c>
      <c r="AD3829" s="49" t="str">
        <f t="shared" si="1302"/>
        <v/>
      </c>
      <c r="AE3829" s="49" t="str">
        <f t="shared" si="1291"/>
        <v/>
      </c>
    </row>
    <row r="3830" spans="2:31" x14ac:dyDescent="0.25">
      <c r="B3830" s="10"/>
      <c r="C3830" s="10"/>
      <c r="D3830" s="10"/>
      <c r="E3830" s="10"/>
      <c r="F3830" s="34"/>
      <c r="G3830" s="34"/>
      <c r="H3830" s="47" t="str">
        <f t="shared" si="1298"/>
        <v/>
      </c>
      <c r="I3830" s="47" t="str">
        <f t="shared" si="1299"/>
        <v/>
      </c>
      <c r="J3830" s="47" t="str">
        <f t="shared" si="1300"/>
        <v/>
      </c>
      <c r="K3830" s="47" t="str">
        <f t="shared" si="1301"/>
        <v/>
      </c>
      <c r="L3830" s="47" t="str">
        <f t="shared" si="1304"/>
        <v/>
      </c>
      <c r="M3830" s="47" t="str">
        <f t="shared" si="1292"/>
        <v/>
      </c>
      <c r="N3830" s="47"/>
      <c r="O3830" s="47"/>
      <c r="P3830" s="47"/>
      <c r="Q3830" s="47"/>
      <c r="R3830" s="47" t="str">
        <f t="shared" si="1305"/>
        <v/>
      </c>
      <c r="S3830" s="47" t="str">
        <f t="shared" si="1306"/>
        <v/>
      </c>
      <c r="T3830" s="47"/>
      <c r="U3830" s="47"/>
      <c r="V3830" s="47"/>
      <c r="W3830" s="47"/>
      <c r="X3830" s="47" t="str">
        <f t="shared" si="1303"/>
        <v/>
      </c>
      <c r="Y3830" s="47" t="str">
        <f t="shared" si="1293"/>
        <v/>
      </c>
      <c r="Z3830" s="49" t="str">
        <f t="shared" si="1294"/>
        <v/>
      </c>
      <c r="AA3830" s="49" t="str">
        <f t="shared" si="1295"/>
        <v/>
      </c>
      <c r="AB3830" s="49" t="str">
        <f t="shared" si="1296"/>
        <v/>
      </c>
      <c r="AC3830" s="49" t="str">
        <f t="shared" si="1297"/>
        <v/>
      </c>
      <c r="AD3830" s="49" t="str">
        <f t="shared" si="1302"/>
        <v/>
      </c>
      <c r="AE3830" s="49" t="str">
        <f t="shared" si="1291"/>
        <v/>
      </c>
    </row>
    <row r="3831" spans="2:31" x14ac:dyDescent="0.25">
      <c r="B3831" s="10"/>
      <c r="C3831" s="10"/>
      <c r="D3831" s="10"/>
      <c r="E3831" s="10"/>
      <c r="F3831" s="34"/>
      <c r="G3831" s="34"/>
      <c r="H3831" s="47" t="str">
        <f t="shared" si="1298"/>
        <v/>
      </c>
      <c r="I3831" s="47" t="str">
        <f t="shared" si="1299"/>
        <v/>
      </c>
      <c r="J3831" s="47" t="str">
        <f t="shared" si="1300"/>
        <v/>
      </c>
      <c r="K3831" s="47" t="str">
        <f t="shared" si="1301"/>
        <v/>
      </c>
      <c r="L3831" s="47" t="str">
        <f t="shared" si="1304"/>
        <v/>
      </c>
      <c r="M3831" s="47" t="str">
        <f t="shared" si="1292"/>
        <v/>
      </c>
      <c r="N3831" s="47"/>
      <c r="O3831" s="47"/>
      <c r="P3831" s="47"/>
      <c r="Q3831" s="47"/>
      <c r="R3831" s="47" t="str">
        <f t="shared" si="1305"/>
        <v/>
      </c>
      <c r="S3831" s="47" t="str">
        <f t="shared" si="1306"/>
        <v/>
      </c>
      <c r="T3831" s="47"/>
      <c r="U3831" s="47"/>
      <c r="V3831" s="47"/>
      <c r="W3831" s="47"/>
      <c r="X3831" s="47" t="str">
        <f t="shared" si="1303"/>
        <v/>
      </c>
      <c r="Y3831" s="47" t="str">
        <f t="shared" si="1293"/>
        <v/>
      </c>
      <c r="Z3831" s="49" t="str">
        <f t="shared" si="1294"/>
        <v/>
      </c>
      <c r="AA3831" s="49" t="str">
        <f t="shared" si="1295"/>
        <v/>
      </c>
      <c r="AB3831" s="49" t="str">
        <f t="shared" si="1296"/>
        <v/>
      </c>
      <c r="AC3831" s="49" t="str">
        <f t="shared" si="1297"/>
        <v/>
      </c>
      <c r="AD3831" s="49" t="str">
        <f t="shared" si="1302"/>
        <v/>
      </c>
      <c r="AE3831" s="49" t="str">
        <f t="shared" si="1291"/>
        <v/>
      </c>
    </row>
    <row r="3832" spans="2:31" x14ac:dyDescent="0.25">
      <c r="B3832" s="10"/>
      <c r="C3832" s="10"/>
      <c r="D3832" s="10"/>
      <c r="E3832" s="10"/>
      <c r="F3832" s="34"/>
      <c r="G3832" s="34"/>
      <c r="H3832" s="47" t="str">
        <f t="shared" si="1298"/>
        <v/>
      </c>
      <c r="I3832" s="47" t="str">
        <f t="shared" si="1299"/>
        <v/>
      </c>
      <c r="J3832" s="47" t="str">
        <f t="shared" si="1300"/>
        <v/>
      </c>
      <c r="K3832" s="47" t="str">
        <f t="shared" si="1301"/>
        <v/>
      </c>
      <c r="L3832" s="47" t="str">
        <f t="shared" si="1304"/>
        <v/>
      </c>
      <c r="M3832" s="47" t="str">
        <f t="shared" si="1292"/>
        <v/>
      </c>
      <c r="N3832" s="47"/>
      <c r="O3832" s="47"/>
      <c r="P3832" s="47"/>
      <c r="Q3832" s="47"/>
      <c r="R3832" s="47" t="str">
        <f t="shared" si="1305"/>
        <v/>
      </c>
      <c r="S3832" s="47" t="str">
        <f t="shared" si="1306"/>
        <v/>
      </c>
      <c r="T3832" s="47"/>
      <c r="U3832" s="47"/>
      <c r="V3832" s="47"/>
      <c r="W3832" s="47"/>
      <c r="X3832" s="47" t="str">
        <f t="shared" si="1303"/>
        <v/>
      </c>
      <c r="Y3832" s="47" t="str">
        <f t="shared" si="1293"/>
        <v/>
      </c>
      <c r="Z3832" s="49" t="str">
        <f t="shared" si="1294"/>
        <v/>
      </c>
      <c r="AA3832" s="49" t="str">
        <f t="shared" si="1295"/>
        <v/>
      </c>
      <c r="AB3832" s="49" t="str">
        <f t="shared" si="1296"/>
        <v/>
      </c>
      <c r="AC3832" s="49" t="str">
        <f t="shared" si="1297"/>
        <v/>
      </c>
      <c r="AD3832" s="49" t="str">
        <f t="shared" si="1302"/>
        <v/>
      </c>
      <c r="AE3832" s="49" t="str">
        <f t="shared" si="1291"/>
        <v/>
      </c>
    </row>
    <row r="3833" spans="2:31" x14ac:dyDescent="0.25">
      <c r="B3833" s="10"/>
      <c r="C3833" s="10"/>
      <c r="D3833" s="10"/>
      <c r="E3833" s="10"/>
      <c r="F3833" s="34"/>
      <c r="G3833" s="34"/>
      <c r="H3833" s="47" t="str">
        <f t="shared" si="1298"/>
        <v/>
      </c>
      <c r="I3833" s="47" t="str">
        <f t="shared" si="1299"/>
        <v/>
      </c>
      <c r="J3833" s="47" t="str">
        <f t="shared" si="1300"/>
        <v/>
      </c>
      <c r="K3833" s="47" t="str">
        <f t="shared" si="1301"/>
        <v/>
      </c>
      <c r="L3833" s="47" t="str">
        <f t="shared" si="1304"/>
        <v/>
      </c>
      <c r="M3833" s="47" t="str">
        <f t="shared" si="1292"/>
        <v/>
      </c>
      <c r="N3833" s="47"/>
      <c r="O3833" s="47"/>
      <c r="P3833" s="47"/>
      <c r="Q3833" s="47"/>
      <c r="R3833" s="47" t="str">
        <f t="shared" si="1305"/>
        <v/>
      </c>
      <c r="S3833" s="47" t="str">
        <f t="shared" si="1306"/>
        <v/>
      </c>
      <c r="T3833" s="47"/>
      <c r="U3833" s="47"/>
      <c r="V3833" s="47"/>
      <c r="W3833" s="47"/>
      <c r="X3833" s="47" t="str">
        <f t="shared" si="1303"/>
        <v/>
      </c>
      <c r="Y3833" s="47" t="str">
        <f t="shared" si="1293"/>
        <v/>
      </c>
      <c r="Z3833" s="49" t="str">
        <f t="shared" si="1294"/>
        <v/>
      </c>
      <c r="AA3833" s="49" t="str">
        <f t="shared" si="1295"/>
        <v/>
      </c>
      <c r="AB3833" s="49" t="str">
        <f t="shared" si="1296"/>
        <v/>
      </c>
      <c r="AC3833" s="49" t="str">
        <f t="shared" si="1297"/>
        <v/>
      </c>
      <c r="AD3833" s="49" t="str">
        <f t="shared" si="1302"/>
        <v/>
      </c>
      <c r="AE3833" s="49" t="str">
        <f t="shared" si="1291"/>
        <v/>
      </c>
    </row>
    <row r="3834" spans="2:31" x14ac:dyDescent="0.25">
      <c r="B3834" s="10"/>
      <c r="C3834" s="10"/>
      <c r="D3834" s="10"/>
      <c r="E3834" s="10"/>
      <c r="F3834" s="34"/>
      <c r="G3834" s="34"/>
      <c r="H3834" s="47" t="str">
        <f t="shared" si="1298"/>
        <v/>
      </c>
      <c r="I3834" s="47" t="str">
        <f t="shared" si="1299"/>
        <v/>
      </c>
      <c r="J3834" s="47" t="str">
        <f t="shared" si="1300"/>
        <v/>
      </c>
      <c r="K3834" s="47" t="str">
        <f t="shared" si="1301"/>
        <v/>
      </c>
      <c r="L3834" s="47" t="str">
        <f t="shared" si="1304"/>
        <v/>
      </c>
      <c r="M3834" s="47" t="str">
        <f t="shared" si="1292"/>
        <v/>
      </c>
      <c r="N3834" s="47"/>
      <c r="O3834" s="47"/>
      <c r="P3834" s="47"/>
      <c r="Q3834" s="47"/>
      <c r="R3834" s="47" t="str">
        <f t="shared" si="1305"/>
        <v/>
      </c>
      <c r="S3834" s="47" t="str">
        <f t="shared" si="1306"/>
        <v/>
      </c>
      <c r="T3834" s="47"/>
      <c r="U3834" s="47"/>
      <c r="V3834" s="47"/>
      <c r="W3834" s="47"/>
      <c r="X3834" s="47" t="str">
        <f t="shared" si="1303"/>
        <v/>
      </c>
      <c r="Y3834" s="47" t="str">
        <f t="shared" si="1293"/>
        <v/>
      </c>
      <c r="Z3834" s="49" t="str">
        <f t="shared" si="1294"/>
        <v/>
      </c>
      <c r="AA3834" s="49" t="str">
        <f t="shared" si="1295"/>
        <v/>
      </c>
      <c r="AB3834" s="49" t="str">
        <f t="shared" si="1296"/>
        <v/>
      </c>
      <c r="AC3834" s="49" t="str">
        <f t="shared" si="1297"/>
        <v/>
      </c>
      <c r="AD3834" s="49" t="str">
        <f t="shared" si="1302"/>
        <v/>
      </c>
      <c r="AE3834" s="49" t="str">
        <f t="shared" si="1291"/>
        <v/>
      </c>
    </row>
    <row r="3835" spans="2:31" x14ac:dyDescent="0.25">
      <c r="B3835" s="10"/>
      <c r="C3835" s="10"/>
      <c r="D3835" s="10"/>
      <c r="E3835" s="10"/>
      <c r="F3835" s="34"/>
      <c r="G3835" s="34"/>
      <c r="H3835" s="47" t="str">
        <f t="shared" si="1298"/>
        <v/>
      </c>
      <c r="I3835" s="47" t="str">
        <f t="shared" si="1299"/>
        <v/>
      </c>
      <c r="J3835" s="47" t="str">
        <f t="shared" si="1300"/>
        <v/>
      </c>
      <c r="K3835" s="47" t="str">
        <f t="shared" si="1301"/>
        <v/>
      </c>
      <c r="L3835" s="47" t="str">
        <f t="shared" si="1304"/>
        <v/>
      </c>
      <c r="M3835" s="47" t="str">
        <f t="shared" si="1292"/>
        <v/>
      </c>
      <c r="N3835" s="47"/>
      <c r="O3835" s="47"/>
      <c r="P3835" s="47"/>
      <c r="Q3835" s="47"/>
      <c r="R3835" s="47" t="str">
        <f t="shared" si="1305"/>
        <v/>
      </c>
      <c r="S3835" s="47" t="str">
        <f t="shared" si="1306"/>
        <v/>
      </c>
      <c r="T3835" s="47"/>
      <c r="U3835" s="47"/>
      <c r="V3835" s="47"/>
      <c r="W3835" s="47"/>
      <c r="X3835" s="47" t="str">
        <f t="shared" si="1303"/>
        <v/>
      </c>
      <c r="Y3835" s="47" t="str">
        <f t="shared" si="1293"/>
        <v/>
      </c>
      <c r="Z3835" s="49" t="str">
        <f t="shared" si="1294"/>
        <v/>
      </c>
      <c r="AA3835" s="49" t="str">
        <f t="shared" si="1295"/>
        <v/>
      </c>
      <c r="AB3835" s="49" t="str">
        <f t="shared" si="1296"/>
        <v/>
      </c>
      <c r="AC3835" s="49" t="str">
        <f t="shared" si="1297"/>
        <v/>
      </c>
      <c r="AD3835" s="49" t="str">
        <f t="shared" si="1302"/>
        <v/>
      </c>
      <c r="AE3835" s="49" t="str">
        <f t="shared" si="1291"/>
        <v/>
      </c>
    </row>
    <row r="3836" spans="2:31" x14ac:dyDescent="0.25">
      <c r="B3836" s="10"/>
      <c r="C3836" s="10"/>
      <c r="D3836" s="10"/>
      <c r="E3836" s="10"/>
      <c r="F3836" s="34"/>
      <c r="G3836" s="34"/>
      <c r="H3836" s="47" t="str">
        <f t="shared" si="1298"/>
        <v/>
      </c>
      <c r="I3836" s="47" t="str">
        <f t="shared" si="1299"/>
        <v/>
      </c>
      <c r="J3836" s="47" t="str">
        <f t="shared" si="1300"/>
        <v/>
      </c>
      <c r="K3836" s="47" t="str">
        <f t="shared" si="1301"/>
        <v/>
      </c>
      <c r="L3836" s="47" t="str">
        <f t="shared" si="1304"/>
        <v/>
      </c>
      <c r="M3836" s="47" t="str">
        <f t="shared" si="1292"/>
        <v/>
      </c>
      <c r="N3836" s="47"/>
      <c r="O3836" s="47"/>
      <c r="P3836" s="47"/>
      <c r="Q3836" s="47"/>
      <c r="R3836" s="47" t="str">
        <f t="shared" si="1305"/>
        <v/>
      </c>
      <c r="S3836" s="47" t="str">
        <f t="shared" si="1306"/>
        <v/>
      </c>
      <c r="T3836" s="47"/>
      <c r="U3836" s="47"/>
      <c r="V3836" s="47"/>
      <c r="W3836" s="47"/>
      <c r="X3836" s="47" t="str">
        <f t="shared" si="1303"/>
        <v/>
      </c>
      <c r="Y3836" s="47" t="str">
        <f t="shared" si="1293"/>
        <v/>
      </c>
      <c r="Z3836" s="49" t="str">
        <f t="shared" si="1294"/>
        <v/>
      </c>
      <c r="AA3836" s="49" t="str">
        <f t="shared" si="1295"/>
        <v/>
      </c>
      <c r="AB3836" s="49" t="str">
        <f t="shared" si="1296"/>
        <v/>
      </c>
      <c r="AC3836" s="49" t="str">
        <f t="shared" si="1297"/>
        <v/>
      </c>
      <c r="AD3836" s="49" t="str">
        <f t="shared" si="1302"/>
        <v/>
      </c>
      <c r="AE3836" s="49" t="str">
        <f t="shared" si="1291"/>
        <v/>
      </c>
    </row>
    <row r="3837" spans="2:31" x14ac:dyDescent="0.25">
      <c r="B3837" s="10"/>
      <c r="C3837" s="10"/>
      <c r="D3837" s="10"/>
      <c r="E3837" s="10"/>
      <c r="F3837" s="34"/>
      <c r="G3837" s="34"/>
      <c r="H3837" s="47" t="str">
        <f t="shared" si="1298"/>
        <v/>
      </c>
      <c r="I3837" s="47" t="str">
        <f t="shared" si="1299"/>
        <v/>
      </c>
      <c r="J3837" s="47" t="str">
        <f t="shared" si="1300"/>
        <v/>
      </c>
      <c r="K3837" s="47" t="str">
        <f t="shared" si="1301"/>
        <v/>
      </c>
      <c r="L3837" s="47" t="str">
        <f t="shared" si="1304"/>
        <v/>
      </c>
      <c r="M3837" s="47" t="str">
        <f t="shared" si="1292"/>
        <v/>
      </c>
      <c r="N3837" s="47"/>
      <c r="O3837" s="47"/>
      <c r="P3837" s="47"/>
      <c r="Q3837" s="47"/>
      <c r="R3837" s="47" t="str">
        <f t="shared" si="1305"/>
        <v/>
      </c>
      <c r="S3837" s="47" t="str">
        <f t="shared" si="1306"/>
        <v/>
      </c>
      <c r="T3837" s="47"/>
      <c r="U3837" s="47"/>
      <c r="V3837" s="47"/>
      <c r="W3837" s="47"/>
      <c r="X3837" s="47" t="str">
        <f t="shared" si="1303"/>
        <v/>
      </c>
      <c r="Y3837" s="47" t="str">
        <f t="shared" si="1293"/>
        <v/>
      </c>
      <c r="Z3837" s="49" t="str">
        <f t="shared" si="1294"/>
        <v/>
      </c>
      <c r="AA3837" s="49" t="str">
        <f t="shared" si="1295"/>
        <v/>
      </c>
      <c r="AB3837" s="49" t="str">
        <f t="shared" si="1296"/>
        <v/>
      </c>
      <c r="AC3837" s="49" t="str">
        <f t="shared" si="1297"/>
        <v/>
      </c>
      <c r="AD3837" s="49" t="str">
        <f t="shared" si="1302"/>
        <v/>
      </c>
      <c r="AE3837" s="49" t="str">
        <f t="shared" si="1291"/>
        <v/>
      </c>
    </row>
    <row r="3838" spans="2:31" x14ac:dyDescent="0.25">
      <c r="B3838" s="10"/>
      <c r="C3838" s="10"/>
      <c r="D3838" s="10"/>
      <c r="E3838" s="10"/>
      <c r="F3838" s="34"/>
      <c r="G3838" s="34"/>
      <c r="H3838" s="47" t="str">
        <f t="shared" si="1298"/>
        <v/>
      </c>
      <c r="I3838" s="47" t="str">
        <f t="shared" si="1299"/>
        <v/>
      </c>
      <c r="J3838" s="47" t="str">
        <f t="shared" si="1300"/>
        <v/>
      </c>
      <c r="K3838" s="47" t="str">
        <f t="shared" si="1301"/>
        <v/>
      </c>
      <c r="L3838" s="47" t="str">
        <f t="shared" si="1304"/>
        <v/>
      </c>
      <c r="M3838" s="47" t="str">
        <f t="shared" si="1292"/>
        <v/>
      </c>
      <c r="N3838" s="47"/>
      <c r="O3838" s="47"/>
      <c r="P3838" s="47"/>
      <c r="Q3838" s="47"/>
      <c r="R3838" s="47" t="str">
        <f t="shared" si="1305"/>
        <v/>
      </c>
      <c r="S3838" s="47" t="str">
        <f t="shared" si="1306"/>
        <v/>
      </c>
      <c r="T3838" s="47"/>
      <c r="U3838" s="47"/>
      <c r="V3838" s="47"/>
      <c r="W3838" s="47"/>
      <c r="X3838" s="47" t="str">
        <f t="shared" si="1303"/>
        <v/>
      </c>
      <c r="Y3838" s="47" t="str">
        <f t="shared" si="1293"/>
        <v/>
      </c>
      <c r="Z3838" s="49" t="str">
        <f t="shared" si="1294"/>
        <v/>
      </c>
      <c r="AA3838" s="49" t="str">
        <f t="shared" si="1295"/>
        <v/>
      </c>
      <c r="AB3838" s="49" t="str">
        <f t="shared" si="1296"/>
        <v/>
      </c>
      <c r="AC3838" s="49" t="str">
        <f t="shared" si="1297"/>
        <v/>
      </c>
      <c r="AD3838" s="49" t="str">
        <f t="shared" si="1302"/>
        <v/>
      </c>
      <c r="AE3838" s="49" t="str">
        <f t="shared" si="1291"/>
        <v/>
      </c>
    </row>
    <row r="3839" spans="2:31" x14ac:dyDescent="0.25">
      <c r="B3839" s="10"/>
      <c r="C3839" s="10"/>
      <c r="D3839" s="10"/>
      <c r="E3839" s="10"/>
      <c r="F3839" s="34"/>
      <c r="G3839" s="34"/>
      <c r="H3839" s="47" t="str">
        <f t="shared" si="1298"/>
        <v/>
      </c>
      <c r="I3839" s="47" t="str">
        <f t="shared" si="1299"/>
        <v/>
      </c>
      <c r="J3839" s="47" t="str">
        <f t="shared" si="1300"/>
        <v/>
      </c>
      <c r="K3839" s="47" t="str">
        <f t="shared" si="1301"/>
        <v/>
      </c>
      <c r="L3839" s="47" t="str">
        <f t="shared" si="1304"/>
        <v/>
      </c>
      <c r="M3839" s="47" t="str">
        <f t="shared" si="1292"/>
        <v/>
      </c>
      <c r="N3839" s="47"/>
      <c r="O3839" s="47"/>
      <c r="P3839" s="47"/>
      <c r="Q3839" s="47"/>
      <c r="R3839" s="47" t="str">
        <f t="shared" si="1305"/>
        <v/>
      </c>
      <c r="S3839" s="47" t="str">
        <f t="shared" si="1306"/>
        <v/>
      </c>
      <c r="T3839" s="47"/>
      <c r="U3839" s="47"/>
      <c r="V3839" s="47"/>
      <c r="W3839" s="47"/>
      <c r="X3839" s="47" t="str">
        <f t="shared" si="1303"/>
        <v/>
      </c>
      <c r="Y3839" s="47" t="str">
        <f t="shared" si="1293"/>
        <v/>
      </c>
      <c r="Z3839" s="49" t="str">
        <f t="shared" si="1294"/>
        <v/>
      </c>
      <c r="AA3839" s="49" t="str">
        <f t="shared" si="1295"/>
        <v/>
      </c>
      <c r="AB3839" s="49" t="str">
        <f t="shared" si="1296"/>
        <v/>
      </c>
      <c r="AC3839" s="49" t="str">
        <f t="shared" si="1297"/>
        <v/>
      </c>
      <c r="AD3839" s="49" t="str">
        <f t="shared" si="1302"/>
        <v/>
      </c>
      <c r="AE3839" s="49" t="str">
        <f t="shared" si="1291"/>
        <v/>
      </c>
    </row>
    <row r="3840" spans="2:31" x14ac:dyDescent="0.25">
      <c r="B3840" s="10"/>
      <c r="C3840" s="10"/>
      <c r="D3840" s="10"/>
      <c r="E3840" s="10"/>
      <c r="F3840" s="34"/>
      <c r="G3840" s="34"/>
      <c r="H3840" s="47" t="str">
        <f t="shared" si="1298"/>
        <v/>
      </c>
      <c r="I3840" s="47" t="str">
        <f t="shared" si="1299"/>
        <v/>
      </c>
      <c r="J3840" s="47" t="str">
        <f t="shared" si="1300"/>
        <v/>
      </c>
      <c r="K3840" s="47" t="str">
        <f t="shared" si="1301"/>
        <v/>
      </c>
      <c r="L3840" s="47" t="str">
        <f t="shared" si="1304"/>
        <v/>
      </c>
      <c r="M3840" s="47" t="str">
        <f t="shared" si="1292"/>
        <v/>
      </c>
      <c r="N3840" s="47"/>
      <c r="O3840" s="47"/>
      <c r="P3840" s="47"/>
      <c r="Q3840" s="47"/>
      <c r="R3840" s="47" t="str">
        <f t="shared" si="1305"/>
        <v/>
      </c>
      <c r="S3840" s="47" t="str">
        <f t="shared" si="1306"/>
        <v/>
      </c>
      <c r="T3840" s="47"/>
      <c r="U3840" s="47"/>
      <c r="V3840" s="47"/>
      <c r="W3840" s="47"/>
      <c r="X3840" s="47" t="str">
        <f t="shared" si="1303"/>
        <v/>
      </c>
      <c r="Y3840" s="47" t="str">
        <f t="shared" si="1293"/>
        <v/>
      </c>
      <c r="Z3840" s="49" t="str">
        <f t="shared" si="1294"/>
        <v/>
      </c>
      <c r="AA3840" s="49" t="str">
        <f t="shared" si="1295"/>
        <v/>
      </c>
      <c r="AB3840" s="49" t="str">
        <f t="shared" si="1296"/>
        <v/>
      </c>
      <c r="AC3840" s="49" t="str">
        <f t="shared" si="1297"/>
        <v/>
      </c>
      <c r="AD3840" s="49" t="str">
        <f t="shared" si="1302"/>
        <v/>
      </c>
      <c r="AE3840" s="49" t="str">
        <f t="shared" si="1291"/>
        <v/>
      </c>
    </row>
    <row r="3841" spans="2:31" x14ac:dyDescent="0.25">
      <c r="B3841" s="10"/>
      <c r="C3841" s="10"/>
      <c r="D3841" s="10"/>
      <c r="E3841" s="10"/>
      <c r="F3841" s="34"/>
      <c r="G3841" s="34"/>
      <c r="H3841" s="47" t="str">
        <f t="shared" si="1298"/>
        <v/>
      </c>
      <c r="I3841" s="47" t="str">
        <f t="shared" si="1299"/>
        <v/>
      </c>
      <c r="J3841" s="47" t="str">
        <f t="shared" si="1300"/>
        <v/>
      </c>
      <c r="K3841" s="47" t="str">
        <f t="shared" si="1301"/>
        <v/>
      </c>
      <c r="L3841" s="47" t="str">
        <f t="shared" si="1304"/>
        <v/>
      </c>
      <c r="M3841" s="47" t="str">
        <f t="shared" si="1292"/>
        <v/>
      </c>
      <c r="N3841" s="47"/>
      <c r="O3841" s="47"/>
      <c r="P3841" s="47"/>
      <c r="Q3841" s="47"/>
      <c r="R3841" s="47" t="str">
        <f t="shared" si="1305"/>
        <v/>
      </c>
      <c r="S3841" s="47" t="str">
        <f t="shared" si="1306"/>
        <v/>
      </c>
      <c r="T3841" s="47"/>
      <c r="U3841" s="47"/>
      <c r="V3841" s="47"/>
      <c r="W3841" s="47"/>
      <c r="X3841" s="47" t="str">
        <f t="shared" si="1303"/>
        <v/>
      </c>
      <c r="Y3841" s="47" t="str">
        <f t="shared" si="1293"/>
        <v/>
      </c>
      <c r="Z3841" s="49" t="str">
        <f t="shared" si="1294"/>
        <v/>
      </c>
      <c r="AA3841" s="49" t="str">
        <f t="shared" si="1295"/>
        <v/>
      </c>
      <c r="AB3841" s="49" t="str">
        <f t="shared" si="1296"/>
        <v/>
      </c>
      <c r="AC3841" s="49" t="str">
        <f t="shared" si="1297"/>
        <v/>
      </c>
      <c r="AD3841" s="49" t="str">
        <f t="shared" si="1302"/>
        <v/>
      </c>
      <c r="AE3841" s="49" t="str">
        <f t="shared" si="1291"/>
        <v/>
      </c>
    </row>
    <row r="3842" spans="2:31" x14ac:dyDescent="0.25">
      <c r="B3842" s="10"/>
      <c r="C3842" s="10"/>
      <c r="D3842" s="10"/>
      <c r="E3842" s="10"/>
      <c r="F3842" s="34"/>
      <c r="G3842" s="34"/>
      <c r="H3842" s="47" t="str">
        <f t="shared" si="1298"/>
        <v/>
      </c>
      <c r="I3842" s="47" t="str">
        <f t="shared" si="1299"/>
        <v/>
      </c>
      <c r="J3842" s="47" t="str">
        <f t="shared" si="1300"/>
        <v/>
      </c>
      <c r="K3842" s="47" t="str">
        <f t="shared" si="1301"/>
        <v/>
      </c>
      <c r="L3842" s="47" t="str">
        <f t="shared" si="1304"/>
        <v/>
      </c>
      <c r="M3842" s="47" t="str">
        <f t="shared" si="1292"/>
        <v/>
      </c>
      <c r="N3842" s="47"/>
      <c r="O3842" s="47"/>
      <c r="P3842" s="47"/>
      <c r="Q3842" s="47"/>
      <c r="R3842" s="47" t="str">
        <f t="shared" si="1305"/>
        <v/>
      </c>
      <c r="S3842" s="47" t="str">
        <f t="shared" si="1306"/>
        <v/>
      </c>
      <c r="T3842" s="47"/>
      <c r="U3842" s="47"/>
      <c r="V3842" s="47"/>
      <c r="W3842" s="47"/>
      <c r="X3842" s="47" t="str">
        <f t="shared" si="1303"/>
        <v/>
      </c>
      <c r="Y3842" s="47" t="str">
        <f t="shared" si="1293"/>
        <v/>
      </c>
      <c r="Z3842" s="49" t="str">
        <f t="shared" si="1294"/>
        <v/>
      </c>
      <c r="AA3842" s="49" t="str">
        <f t="shared" si="1295"/>
        <v/>
      </c>
      <c r="AB3842" s="49" t="str">
        <f t="shared" si="1296"/>
        <v/>
      </c>
      <c r="AC3842" s="49" t="str">
        <f t="shared" si="1297"/>
        <v/>
      </c>
      <c r="AD3842" s="49" t="str">
        <f t="shared" si="1302"/>
        <v/>
      </c>
      <c r="AE3842" s="49" t="str">
        <f t="shared" si="1291"/>
        <v/>
      </c>
    </row>
    <row r="3843" spans="2:31" x14ac:dyDescent="0.25">
      <c r="B3843" s="10"/>
      <c r="C3843" s="10"/>
      <c r="D3843" s="10"/>
      <c r="E3843" s="10"/>
      <c r="F3843" s="34"/>
      <c r="G3843" s="34"/>
      <c r="H3843" s="47" t="str">
        <f t="shared" si="1298"/>
        <v/>
      </c>
      <c r="I3843" s="47" t="str">
        <f t="shared" si="1299"/>
        <v/>
      </c>
      <c r="J3843" s="47" t="str">
        <f t="shared" si="1300"/>
        <v/>
      </c>
      <c r="K3843" s="47" t="str">
        <f t="shared" si="1301"/>
        <v/>
      </c>
      <c r="L3843" s="47" t="str">
        <f t="shared" si="1304"/>
        <v/>
      </c>
      <c r="M3843" s="47" t="str">
        <f t="shared" si="1292"/>
        <v/>
      </c>
      <c r="N3843" s="47"/>
      <c r="O3843" s="47"/>
      <c r="P3843" s="47"/>
      <c r="Q3843" s="47"/>
      <c r="R3843" s="47" t="str">
        <f t="shared" si="1305"/>
        <v/>
      </c>
      <c r="S3843" s="47" t="str">
        <f t="shared" si="1306"/>
        <v/>
      </c>
      <c r="T3843" s="47"/>
      <c r="U3843" s="47"/>
      <c r="V3843" s="47"/>
      <c r="W3843" s="47"/>
      <c r="X3843" s="47" t="str">
        <f t="shared" si="1303"/>
        <v/>
      </c>
      <c r="Y3843" s="47" t="str">
        <f t="shared" si="1293"/>
        <v/>
      </c>
      <c r="Z3843" s="49" t="str">
        <f t="shared" si="1294"/>
        <v/>
      </c>
      <c r="AA3843" s="49" t="str">
        <f t="shared" si="1295"/>
        <v/>
      </c>
      <c r="AB3843" s="49" t="str">
        <f t="shared" si="1296"/>
        <v/>
      </c>
      <c r="AC3843" s="49" t="str">
        <f t="shared" si="1297"/>
        <v/>
      </c>
      <c r="AD3843" s="49" t="str">
        <f t="shared" si="1302"/>
        <v/>
      </c>
      <c r="AE3843" s="49" t="str">
        <f t="shared" si="1291"/>
        <v/>
      </c>
    </row>
    <row r="3844" spans="2:31" x14ac:dyDescent="0.25">
      <c r="B3844" s="10"/>
      <c r="C3844" s="10"/>
      <c r="D3844" s="10"/>
      <c r="E3844" s="10"/>
      <c r="F3844" s="34"/>
      <c r="G3844" s="34"/>
      <c r="H3844" s="47" t="str">
        <f t="shared" si="1298"/>
        <v/>
      </c>
      <c r="I3844" s="47" t="str">
        <f t="shared" si="1299"/>
        <v/>
      </c>
      <c r="J3844" s="47" t="str">
        <f t="shared" si="1300"/>
        <v/>
      </c>
      <c r="K3844" s="47" t="str">
        <f t="shared" si="1301"/>
        <v/>
      </c>
      <c r="L3844" s="47" t="str">
        <f t="shared" si="1304"/>
        <v/>
      </c>
      <c r="M3844" s="47" t="str">
        <f t="shared" si="1292"/>
        <v/>
      </c>
      <c r="N3844" s="47"/>
      <c r="O3844" s="47"/>
      <c r="P3844" s="47"/>
      <c r="Q3844" s="47"/>
      <c r="R3844" s="47" t="str">
        <f t="shared" si="1305"/>
        <v/>
      </c>
      <c r="S3844" s="47" t="str">
        <f t="shared" si="1306"/>
        <v/>
      </c>
      <c r="T3844" s="47"/>
      <c r="U3844" s="47"/>
      <c r="V3844" s="47"/>
      <c r="W3844" s="47"/>
      <c r="X3844" s="47" t="str">
        <f t="shared" si="1303"/>
        <v/>
      </c>
      <c r="Y3844" s="47" t="str">
        <f t="shared" si="1293"/>
        <v/>
      </c>
      <c r="Z3844" s="49" t="str">
        <f t="shared" si="1294"/>
        <v/>
      </c>
      <c r="AA3844" s="49" t="str">
        <f t="shared" si="1295"/>
        <v/>
      </c>
      <c r="AB3844" s="49" t="str">
        <f t="shared" si="1296"/>
        <v/>
      </c>
      <c r="AC3844" s="49" t="str">
        <f t="shared" si="1297"/>
        <v/>
      </c>
      <c r="AD3844" s="49" t="str">
        <f t="shared" si="1302"/>
        <v/>
      </c>
      <c r="AE3844" s="49" t="str">
        <f t="shared" si="1291"/>
        <v/>
      </c>
    </row>
    <row r="3845" spans="2:31" x14ac:dyDescent="0.25">
      <c r="B3845" s="10"/>
      <c r="C3845" s="10"/>
      <c r="D3845" s="10"/>
      <c r="E3845" s="10"/>
      <c r="F3845" s="34"/>
      <c r="G3845" s="34"/>
      <c r="H3845" s="47" t="str">
        <f t="shared" si="1298"/>
        <v/>
      </c>
      <c r="I3845" s="47" t="str">
        <f t="shared" si="1299"/>
        <v/>
      </c>
      <c r="J3845" s="47" t="str">
        <f t="shared" si="1300"/>
        <v/>
      </c>
      <c r="K3845" s="47" t="str">
        <f t="shared" si="1301"/>
        <v/>
      </c>
      <c r="L3845" s="47" t="str">
        <f t="shared" si="1304"/>
        <v/>
      </c>
      <c r="M3845" s="47" t="str">
        <f t="shared" si="1292"/>
        <v/>
      </c>
      <c r="N3845" s="47"/>
      <c r="O3845" s="47"/>
      <c r="P3845" s="47"/>
      <c r="Q3845" s="47"/>
      <c r="R3845" s="47" t="str">
        <f t="shared" si="1305"/>
        <v/>
      </c>
      <c r="S3845" s="47" t="str">
        <f t="shared" si="1306"/>
        <v/>
      </c>
      <c r="T3845" s="47"/>
      <c r="U3845" s="47"/>
      <c r="V3845" s="47"/>
      <c r="W3845" s="47"/>
      <c r="X3845" s="47" t="str">
        <f t="shared" si="1303"/>
        <v/>
      </c>
      <c r="Y3845" s="47" t="str">
        <f t="shared" si="1293"/>
        <v/>
      </c>
      <c r="Z3845" s="49" t="str">
        <f t="shared" si="1294"/>
        <v/>
      </c>
      <c r="AA3845" s="49" t="str">
        <f t="shared" si="1295"/>
        <v/>
      </c>
      <c r="AB3845" s="49" t="str">
        <f t="shared" si="1296"/>
        <v/>
      </c>
      <c r="AC3845" s="49" t="str">
        <f t="shared" si="1297"/>
        <v/>
      </c>
      <c r="AD3845" s="49" t="str">
        <f t="shared" si="1302"/>
        <v/>
      </c>
      <c r="AE3845" s="49" t="str">
        <f t="shared" si="1291"/>
        <v/>
      </c>
    </row>
    <row r="3846" spans="2:31" x14ac:dyDescent="0.25">
      <c r="B3846" s="10"/>
      <c r="C3846" s="10"/>
      <c r="D3846" s="10"/>
      <c r="E3846" s="10"/>
      <c r="F3846" s="34"/>
      <c r="G3846" s="34"/>
      <c r="H3846" s="47" t="str">
        <f t="shared" si="1298"/>
        <v/>
      </c>
      <c r="I3846" s="47" t="str">
        <f t="shared" si="1299"/>
        <v/>
      </c>
      <c r="J3846" s="47" t="str">
        <f t="shared" si="1300"/>
        <v/>
      </c>
      <c r="K3846" s="47" t="str">
        <f t="shared" si="1301"/>
        <v/>
      </c>
      <c r="L3846" s="47" t="str">
        <f t="shared" si="1304"/>
        <v/>
      </c>
      <c r="M3846" s="47" t="str">
        <f t="shared" si="1292"/>
        <v/>
      </c>
      <c r="N3846" s="47"/>
      <c r="O3846" s="47"/>
      <c r="P3846" s="47"/>
      <c r="Q3846" s="47"/>
      <c r="R3846" s="47" t="str">
        <f t="shared" si="1305"/>
        <v/>
      </c>
      <c r="S3846" s="47" t="str">
        <f t="shared" si="1306"/>
        <v/>
      </c>
      <c r="T3846" s="47"/>
      <c r="U3846" s="47"/>
      <c r="V3846" s="47"/>
      <c r="W3846" s="47"/>
      <c r="X3846" s="47" t="str">
        <f t="shared" si="1303"/>
        <v/>
      </c>
      <c r="Y3846" s="47" t="str">
        <f t="shared" si="1293"/>
        <v/>
      </c>
      <c r="Z3846" s="49" t="str">
        <f t="shared" si="1294"/>
        <v/>
      </c>
      <c r="AA3846" s="49" t="str">
        <f t="shared" si="1295"/>
        <v/>
      </c>
      <c r="AB3846" s="49" t="str">
        <f t="shared" si="1296"/>
        <v/>
      </c>
      <c r="AC3846" s="49" t="str">
        <f t="shared" si="1297"/>
        <v/>
      </c>
      <c r="AD3846" s="49" t="str">
        <f t="shared" si="1302"/>
        <v/>
      </c>
      <c r="AE3846" s="49" t="str">
        <f t="shared" si="1291"/>
        <v/>
      </c>
    </row>
    <row r="3847" spans="2:31" x14ac:dyDescent="0.25">
      <c r="B3847" s="10"/>
      <c r="C3847" s="10"/>
      <c r="D3847" s="10"/>
      <c r="E3847" s="10"/>
      <c r="F3847" s="34"/>
      <c r="G3847" s="34"/>
      <c r="H3847" s="47" t="str">
        <f t="shared" si="1298"/>
        <v/>
      </c>
      <c r="I3847" s="47" t="str">
        <f t="shared" si="1299"/>
        <v/>
      </c>
      <c r="J3847" s="47" t="str">
        <f t="shared" si="1300"/>
        <v/>
      </c>
      <c r="K3847" s="47" t="str">
        <f t="shared" si="1301"/>
        <v/>
      </c>
      <c r="L3847" s="47" t="str">
        <f t="shared" si="1304"/>
        <v/>
      </c>
      <c r="M3847" s="47" t="str">
        <f t="shared" si="1292"/>
        <v/>
      </c>
      <c r="N3847" s="47"/>
      <c r="O3847" s="47"/>
      <c r="P3847" s="47"/>
      <c r="Q3847" s="47"/>
      <c r="R3847" s="47" t="str">
        <f t="shared" si="1305"/>
        <v/>
      </c>
      <c r="S3847" s="47" t="str">
        <f t="shared" si="1306"/>
        <v/>
      </c>
      <c r="T3847" s="47"/>
      <c r="U3847" s="47"/>
      <c r="V3847" s="47"/>
      <c r="W3847" s="47"/>
      <c r="X3847" s="47" t="str">
        <f t="shared" si="1303"/>
        <v/>
      </c>
      <c r="Y3847" s="47" t="str">
        <f t="shared" si="1293"/>
        <v/>
      </c>
      <c r="Z3847" s="49" t="str">
        <f t="shared" si="1294"/>
        <v/>
      </c>
      <c r="AA3847" s="49" t="str">
        <f t="shared" si="1295"/>
        <v/>
      </c>
      <c r="AB3847" s="49" t="str">
        <f t="shared" si="1296"/>
        <v/>
      </c>
      <c r="AC3847" s="49" t="str">
        <f t="shared" si="1297"/>
        <v/>
      </c>
      <c r="AD3847" s="49" t="str">
        <f t="shared" si="1302"/>
        <v/>
      </c>
      <c r="AE3847" s="49" t="str">
        <f t="shared" ref="AE3847:AE3910" si="1307">IF(AND(E3847&gt;0,E3847&lt;E3482),ABS(E3847/E3482-1),"")</f>
        <v/>
      </c>
    </row>
    <row r="3848" spans="2:31" x14ac:dyDescent="0.25">
      <c r="B3848" s="10"/>
      <c r="C3848" s="10"/>
      <c r="D3848" s="10"/>
      <c r="E3848" s="10"/>
      <c r="F3848" s="34"/>
      <c r="G3848" s="34"/>
      <c r="H3848" s="47" t="str">
        <f t="shared" si="1298"/>
        <v/>
      </c>
      <c r="I3848" s="47" t="str">
        <f t="shared" si="1299"/>
        <v/>
      </c>
      <c r="J3848" s="47" t="str">
        <f t="shared" si="1300"/>
        <v/>
      </c>
      <c r="K3848" s="47" t="str">
        <f t="shared" si="1301"/>
        <v/>
      </c>
      <c r="L3848" s="47" t="str">
        <f t="shared" si="1304"/>
        <v/>
      </c>
      <c r="M3848" s="47" t="str">
        <f t="shared" ref="M3848:M3911" si="1308">IF(AND(B3848&gt;0,B3848&lt;B3483),ABS(B3848/B3483-1),"")</f>
        <v/>
      </c>
      <c r="N3848" s="47"/>
      <c r="O3848" s="47"/>
      <c r="P3848" s="47"/>
      <c r="Q3848" s="47"/>
      <c r="R3848" s="47" t="str">
        <f t="shared" si="1305"/>
        <v/>
      </c>
      <c r="S3848" s="47" t="str">
        <f t="shared" si="1306"/>
        <v/>
      </c>
      <c r="T3848" s="47"/>
      <c r="U3848" s="47"/>
      <c r="V3848" s="47"/>
      <c r="W3848" s="47"/>
      <c r="X3848" s="47" t="str">
        <f t="shared" si="1303"/>
        <v/>
      </c>
      <c r="Y3848" s="47" t="str">
        <f t="shared" si="1293"/>
        <v/>
      </c>
      <c r="Z3848" s="49" t="str">
        <f t="shared" si="1294"/>
        <v/>
      </c>
      <c r="AA3848" s="49" t="str">
        <f t="shared" si="1295"/>
        <v/>
      </c>
      <c r="AB3848" s="49" t="str">
        <f t="shared" si="1296"/>
        <v/>
      </c>
      <c r="AC3848" s="49" t="str">
        <f t="shared" si="1297"/>
        <v/>
      </c>
      <c r="AD3848" s="49" t="str">
        <f t="shared" si="1302"/>
        <v/>
      </c>
      <c r="AE3848" s="49" t="str">
        <f t="shared" si="1307"/>
        <v/>
      </c>
    </row>
    <row r="3849" spans="2:31" x14ac:dyDescent="0.25">
      <c r="B3849" s="10"/>
      <c r="C3849" s="10"/>
      <c r="D3849" s="10"/>
      <c r="E3849" s="10"/>
      <c r="F3849" s="34"/>
      <c r="G3849" s="34"/>
      <c r="H3849" s="47" t="str">
        <f t="shared" si="1298"/>
        <v/>
      </c>
      <c r="I3849" s="47" t="str">
        <f t="shared" si="1299"/>
        <v/>
      </c>
      <c r="J3849" s="47" t="str">
        <f t="shared" si="1300"/>
        <v/>
      </c>
      <c r="K3849" s="47" t="str">
        <f t="shared" si="1301"/>
        <v/>
      </c>
      <c r="L3849" s="47" t="str">
        <f t="shared" si="1304"/>
        <v/>
      </c>
      <c r="M3849" s="47" t="str">
        <f t="shared" si="1308"/>
        <v/>
      </c>
      <c r="N3849" s="47"/>
      <c r="O3849" s="47"/>
      <c r="P3849" s="47"/>
      <c r="Q3849" s="47"/>
      <c r="R3849" s="47" t="str">
        <f t="shared" si="1305"/>
        <v/>
      </c>
      <c r="S3849" s="47" t="str">
        <f t="shared" si="1306"/>
        <v/>
      </c>
      <c r="T3849" s="47"/>
      <c r="U3849" s="47"/>
      <c r="V3849" s="47"/>
      <c r="W3849" s="47"/>
      <c r="X3849" s="47" t="str">
        <f t="shared" si="1303"/>
        <v/>
      </c>
      <c r="Y3849" s="47" t="str">
        <f t="shared" si="1293"/>
        <v/>
      </c>
      <c r="Z3849" s="49" t="str">
        <f t="shared" si="1294"/>
        <v/>
      </c>
      <c r="AA3849" s="49" t="str">
        <f t="shared" si="1295"/>
        <v/>
      </c>
      <c r="AB3849" s="49" t="str">
        <f t="shared" si="1296"/>
        <v/>
      </c>
      <c r="AC3849" s="49" t="str">
        <f t="shared" si="1297"/>
        <v/>
      </c>
      <c r="AD3849" s="49" t="str">
        <f t="shared" si="1302"/>
        <v/>
      </c>
      <c r="AE3849" s="49" t="str">
        <f t="shared" si="1307"/>
        <v/>
      </c>
    </row>
    <row r="3850" spans="2:31" x14ac:dyDescent="0.25">
      <c r="B3850" s="10"/>
      <c r="C3850" s="10"/>
      <c r="D3850" s="10"/>
      <c r="E3850" s="10"/>
      <c r="F3850" s="34"/>
      <c r="G3850" s="34"/>
      <c r="H3850" s="47" t="str">
        <f t="shared" si="1298"/>
        <v/>
      </c>
      <c r="I3850" s="47" t="str">
        <f t="shared" si="1299"/>
        <v/>
      </c>
      <c r="J3850" s="47" t="str">
        <f t="shared" si="1300"/>
        <v/>
      </c>
      <c r="K3850" s="47" t="str">
        <f t="shared" si="1301"/>
        <v/>
      </c>
      <c r="L3850" s="47" t="str">
        <f t="shared" si="1304"/>
        <v/>
      </c>
      <c r="M3850" s="47" t="str">
        <f t="shared" si="1308"/>
        <v/>
      </c>
      <c r="N3850" s="47"/>
      <c r="O3850" s="47"/>
      <c r="P3850" s="47"/>
      <c r="Q3850" s="47"/>
      <c r="R3850" s="47" t="str">
        <f t="shared" si="1305"/>
        <v/>
      </c>
      <c r="S3850" s="47" t="str">
        <f t="shared" si="1306"/>
        <v/>
      </c>
      <c r="T3850" s="47"/>
      <c r="U3850" s="47"/>
      <c r="V3850" s="47"/>
      <c r="W3850" s="47"/>
      <c r="X3850" s="47" t="str">
        <f t="shared" si="1303"/>
        <v/>
      </c>
      <c r="Y3850" s="47" t="str">
        <f t="shared" ref="Y3850:Y3913" si="1309">IF(AND(D3850&gt;0,D3850&lt;D3485),ABS(D3850/D3485-1),"")</f>
        <v/>
      </c>
      <c r="Z3850" s="49" t="str">
        <f t="shared" si="1294"/>
        <v/>
      </c>
      <c r="AA3850" s="49" t="str">
        <f t="shared" si="1295"/>
        <v/>
      </c>
      <c r="AB3850" s="49" t="str">
        <f t="shared" si="1296"/>
        <v/>
      </c>
      <c r="AC3850" s="49" t="str">
        <f t="shared" si="1297"/>
        <v/>
      </c>
      <c r="AD3850" s="49" t="str">
        <f t="shared" si="1302"/>
        <v/>
      </c>
      <c r="AE3850" s="49" t="str">
        <f t="shared" si="1307"/>
        <v/>
      </c>
    </row>
    <row r="3851" spans="2:31" x14ac:dyDescent="0.25">
      <c r="B3851" s="10"/>
      <c r="C3851" s="10"/>
      <c r="D3851" s="10"/>
      <c r="E3851" s="10"/>
      <c r="F3851" s="34"/>
      <c r="G3851" s="34"/>
      <c r="H3851" s="47" t="str">
        <f t="shared" si="1298"/>
        <v/>
      </c>
      <c r="I3851" s="47" t="str">
        <f t="shared" si="1299"/>
        <v/>
      </c>
      <c r="J3851" s="47" t="str">
        <f t="shared" si="1300"/>
        <v/>
      </c>
      <c r="K3851" s="47" t="str">
        <f t="shared" si="1301"/>
        <v/>
      </c>
      <c r="L3851" s="47" t="str">
        <f t="shared" si="1304"/>
        <v/>
      </c>
      <c r="M3851" s="47" t="str">
        <f t="shared" si="1308"/>
        <v/>
      </c>
      <c r="N3851" s="47"/>
      <c r="O3851" s="47"/>
      <c r="P3851" s="47"/>
      <c r="Q3851" s="47"/>
      <c r="R3851" s="47" t="str">
        <f t="shared" si="1305"/>
        <v/>
      </c>
      <c r="S3851" s="47" t="str">
        <f t="shared" si="1306"/>
        <v/>
      </c>
      <c r="T3851" s="47"/>
      <c r="U3851" s="47"/>
      <c r="V3851" s="47"/>
      <c r="W3851" s="47"/>
      <c r="X3851" s="47" t="str">
        <f t="shared" si="1303"/>
        <v/>
      </c>
      <c r="Y3851" s="47" t="str">
        <f t="shared" si="1309"/>
        <v/>
      </c>
      <c r="Z3851" s="49" t="str">
        <f t="shared" si="1294"/>
        <v/>
      </c>
      <c r="AA3851" s="49" t="str">
        <f t="shared" si="1295"/>
        <v/>
      </c>
      <c r="AB3851" s="49" t="str">
        <f t="shared" si="1296"/>
        <v/>
      </c>
      <c r="AC3851" s="49" t="str">
        <f t="shared" si="1297"/>
        <v/>
      </c>
      <c r="AD3851" s="49" t="str">
        <f t="shared" si="1302"/>
        <v/>
      </c>
      <c r="AE3851" s="49" t="str">
        <f t="shared" si="1307"/>
        <v/>
      </c>
    </row>
    <row r="3852" spans="2:31" x14ac:dyDescent="0.25">
      <c r="B3852" s="10"/>
      <c r="C3852" s="10"/>
      <c r="D3852" s="10"/>
      <c r="E3852" s="10"/>
      <c r="F3852" s="34"/>
      <c r="G3852" s="34"/>
      <c r="H3852" s="47" t="str">
        <f t="shared" si="1298"/>
        <v/>
      </c>
      <c r="I3852" s="47" t="str">
        <f t="shared" si="1299"/>
        <v/>
      </c>
      <c r="J3852" s="47" t="str">
        <f t="shared" si="1300"/>
        <v/>
      </c>
      <c r="K3852" s="47" t="str">
        <f t="shared" si="1301"/>
        <v/>
      </c>
      <c r="L3852" s="47" t="str">
        <f t="shared" si="1304"/>
        <v/>
      </c>
      <c r="M3852" s="47" t="str">
        <f t="shared" si="1308"/>
        <v/>
      </c>
      <c r="N3852" s="47"/>
      <c r="O3852" s="47"/>
      <c r="P3852" s="47"/>
      <c r="Q3852" s="47"/>
      <c r="R3852" s="47" t="str">
        <f t="shared" si="1305"/>
        <v/>
      </c>
      <c r="S3852" s="47" t="str">
        <f t="shared" si="1306"/>
        <v/>
      </c>
      <c r="T3852" s="47"/>
      <c r="U3852" s="47"/>
      <c r="V3852" s="47"/>
      <c r="W3852" s="47"/>
      <c r="X3852" s="47" t="str">
        <f t="shared" si="1303"/>
        <v/>
      </c>
      <c r="Y3852" s="47" t="str">
        <f t="shared" si="1309"/>
        <v/>
      </c>
      <c r="Z3852" s="49" t="str">
        <f t="shared" si="1294"/>
        <v/>
      </c>
      <c r="AA3852" s="49" t="str">
        <f t="shared" si="1295"/>
        <v/>
      </c>
      <c r="AB3852" s="49" t="str">
        <f t="shared" si="1296"/>
        <v/>
      </c>
      <c r="AC3852" s="49" t="str">
        <f t="shared" si="1297"/>
        <v/>
      </c>
      <c r="AD3852" s="49" t="str">
        <f t="shared" si="1302"/>
        <v/>
      </c>
      <c r="AE3852" s="49" t="str">
        <f t="shared" si="1307"/>
        <v/>
      </c>
    </row>
    <row r="3853" spans="2:31" x14ac:dyDescent="0.25">
      <c r="B3853" s="10"/>
      <c r="C3853" s="10"/>
      <c r="D3853" s="10"/>
      <c r="E3853" s="10"/>
      <c r="F3853" s="34"/>
      <c r="G3853" s="34"/>
      <c r="H3853" s="47" t="str">
        <f t="shared" si="1298"/>
        <v/>
      </c>
      <c r="I3853" s="47" t="str">
        <f t="shared" si="1299"/>
        <v/>
      </c>
      <c r="J3853" s="47" t="str">
        <f t="shared" si="1300"/>
        <v/>
      </c>
      <c r="K3853" s="47" t="str">
        <f t="shared" si="1301"/>
        <v/>
      </c>
      <c r="L3853" s="47" t="str">
        <f t="shared" si="1304"/>
        <v/>
      </c>
      <c r="M3853" s="47" t="str">
        <f t="shared" si="1308"/>
        <v/>
      </c>
      <c r="N3853" s="47"/>
      <c r="O3853" s="47"/>
      <c r="P3853" s="47"/>
      <c r="Q3853" s="47"/>
      <c r="R3853" s="47" t="str">
        <f t="shared" si="1305"/>
        <v/>
      </c>
      <c r="S3853" s="47" t="str">
        <f t="shared" si="1306"/>
        <v/>
      </c>
      <c r="T3853" s="47"/>
      <c r="U3853" s="47"/>
      <c r="V3853" s="47"/>
      <c r="W3853" s="47"/>
      <c r="X3853" s="47" t="str">
        <f t="shared" si="1303"/>
        <v/>
      </c>
      <c r="Y3853" s="47" t="str">
        <f t="shared" si="1309"/>
        <v/>
      </c>
      <c r="Z3853" s="49" t="str">
        <f t="shared" si="1294"/>
        <v/>
      </c>
      <c r="AA3853" s="49" t="str">
        <f t="shared" si="1295"/>
        <v/>
      </c>
      <c r="AB3853" s="49" t="str">
        <f t="shared" si="1296"/>
        <v/>
      </c>
      <c r="AC3853" s="49" t="str">
        <f t="shared" si="1297"/>
        <v/>
      </c>
      <c r="AD3853" s="49" t="str">
        <f t="shared" si="1302"/>
        <v/>
      </c>
      <c r="AE3853" s="49" t="str">
        <f t="shared" si="1307"/>
        <v/>
      </c>
    </row>
    <row r="3854" spans="2:31" x14ac:dyDescent="0.25">
      <c r="B3854" s="10"/>
      <c r="C3854" s="10"/>
      <c r="D3854" s="10"/>
      <c r="E3854" s="10"/>
      <c r="F3854" s="34"/>
      <c r="G3854" s="34"/>
      <c r="H3854" s="47" t="str">
        <f t="shared" si="1298"/>
        <v/>
      </c>
      <c r="I3854" s="47" t="str">
        <f t="shared" si="1299"/>
        <v/>
      </c>
      <c r="J3854" s="47" t="str">
        <f t="shared" si="1300"/>
        <v/>
      </c>
      <c r="K3854" s="47" t="str">
        <f t="shared" si="1301"/>
        <v/>
      </c>
      <c r="L3854" s="47" t="str">
        <f t="shared" si="1304"/>
        <v/>
      </c>
      <c r="M3854" s="47" t="str">
        <f t="shared" si="1308"/>
        <v/>
      </c>
      <c r="N3854" s="47"/>
      <c r="O3854" s="47"/>
      <c r="P3854" s="47"/>
      <c r="Q3854" s="47"/>
      <c r="R3854" s="47" t="str">
        <f t="shared" si="1305"/>
        <v/>
      </c>
      <c r="S3854" s="47" t="str">
        <f t="shared" si="1306"/>
        <v/>
      </c>
      <c r="T3854" s="47"/>
      <c r="U3854" s="47"/>
      <c r="V3854" s="47"/>
      <c r="W3854" s="47"/>
      <c r="X3854" s="47" t="str">
        <f t="shared" si="1303"/>
        <v/>
      </c>
      <c r="Y3854" s="47" t="str">
        <f t="shared" si="1309"/>
        <v/>
      </c>
      <c r="Z3854" s="49" t="str">
        <f t="shared" si="1294"/>
        <v/>
      </c>
      <c r="AA3854" s="49" t="str">
        <f t="shared" si="1295"/>
        <v/>
      </c>
      <c r="AB3854" s="49" t="str">
        <f t="shared" si="1296"/>
        <v/>
      </c>
      <c r="AC3854" s="49" t="str">
        <f t="shared" si="1297"/>
        <v/>
      </c>
      <c r="AD3854" s="49" t="str">
        <f t="shared" si="1302"/>
        <v/>
      </c>
      <c r="AE3854" s="49" t="str">
        <f t="shared" si="1307"/>
        <v/>
      </c>
    </row>
    <row r="3855" spans="2:31" x14ac:dyDescent="0.25">
      <c r="B3855" s="10"/>
      <c r="C3855" s="10"/>
      <c r="D3855" s="10"/>
      <c r="E3855" s="10"/>
      <c r="F3855" s="34"/>
      <c r="G3855" s="34"/>
      <c r="H3855" s="47" t="str">
        <f t="shared" si="1298"/>
        <v/>
      </c>
      <c r="I3855" s="47" t="str">
        <f t="shared" si="1299"/>
        <v/>
      </c>
      <c r="J3855" s="47" t="str">
        <f t="shared" si="1300"/>
        <v/>
      </c>
      <c r="K3855" s="47" t="str">
        <f t="shared" si="1301"/>
        <v/>
      </c>
      <c r="L3855" s="47" t="str">
        <f t="shared" si="1304"/>
        <v/>
      </c>
      <c r="M3855" s="47" t="str">
        <f t="shared" si="1308"/>
        <v/>
      </c>
      <c r="N3855" s="47"/>
      <c r="O3855" s="47"/>
      <c r="P3855" s="47"/>
      <c r="Q3855" s="47"/>
      <c r="R3855" s="47" t="str">
        <f t="shared" si="1305"/>
        <v/>
      </c>
      <c r="S3855" s="47" t="str">
        <f t="shared" si="1306"/>
        <v/>
      </c>
      <c r="T3855" s="47"/>
      <c r="U3855" s="47"/>
      <c r="V3855" s="47"/>
      <c r="W3855" s="47"/>
      <c r="X3855" s="47" t="str">
        <f t="shared" si="1303"/>
        <v/>
      </c>
      <c r="Y3855" s="47" t="str">
        <f t="shared" si="1309"/>
        <v/>
      </c>
      <c r="Z3855" s="49" t="str">
        <f t="shared" si="1294"/>
        <v/>
      </c>
      <c r="AA3855" s="49" t="str">
        <f t="shared" si="1295"/>
        <v/>
      </c>
      <c r="AB3855" s="49" t="str">
        <f t="shared" si="1296"/>
        <v/>
      </c>
      <c r="AC3855" s="49" t="str">
        <f t="shared" si="1297"/>
        <v/>
      </c>
      <c r="AD3855" s="49" t="str">
        <f t="shared" si="1302"/>
        <v/>
      </c>
      <c r="AE3855" s="49" t="str">
        <f t="shared" si="1307"/>
        <v/>
      </c>
    </row>
    <row r="3856" spans="2:31" x14ac:dyDescent="0.25">
      <c r="B3856" s="10"/>
      <c r="C3856" s="10"/>
      <c r="D3856" s="10"/>
      <c r="E3856" s="10"/>
      <c r="F3856" s="34"/>
      <c r="G3856" s="34"/>
      <c r="H3856" s="47" t="str">
        <f t="shared" si="1298"/>
        <v/>
      </c>
      <c r="I3856" s="47" t="str">
        <f t="shared" si="1299"/>
        <v/>
      </c>
      <c r="J3856" s="47" t="str">
        <f t="shared" si="1300"/>
        <v/>
      </c>
      <c r="K3856" s="47" t="str">
        <f t="shared" si="1301"/>
        <v/>
      </c>
      <c r="L3856" s="47" t="str">
        <f t="shared" si="1304"/>
        <v/>
      </c>
      <c r="M3856" s="47" t="str">
        <f t="shared" si="1308"/>
        <v/>
      </c>
      <c r="N3856" s="47"/>
      <c r="O3856" s="47"/>
      <c r="P3856" s="47"/>
      <c r="Q3856" s="47"/>
      <c r="R3856" s="47" t="str">
        <f t="shared" si="1305"/>
        <v/>
      </c>
      <c r="S3856" s="47" t="str">
        <f t="shared" si="1306"/>
        <v/>
      </c>
      <c r="T3856" s="47"/>
      <c r="U3856" s="47"/>
      <c r="V3856" s="47"/>
      <c r="W3856" s="47"/>
      <c r="X3856" s="47" t="str">
        <f t="shared" si="1303"/>
        <v/>
      </c>
      <c r="Y3856" s="47" t="str">
        <f t="shared" si="1309"/>
        <v/>
      </c>
      <c r="Z3856" s="49" t="str">
        <f t="shared" si="1294"/>
        <v/>
      </c>
      <c r="AA3856" s="49" t="str">
        <f t="shared" si="1295"/>
        <v/>
      </c>
      <c r="AB3856" s="49" t="str">
        <f t="shared" si="1296"/>
        <v/>
      </c>
      <c r="AC3856" s="49" t="str">
        <f t="shared" si="1297"/>
        <v/>
      </c>
      <c r="AD3856" s="49" t="str">
        <f t="shared" si="1302"/>
        <v/>
      </c>
      <c r="AE3856" s="49" t="str">
        <f t="shared" si="1307"/>
        <v/>
      </c>
    </row>
    <row r="3857" spans="2:31" x14ac:dyDescent="0.25">
      <c r="B3857" s="10"/>
      <c r="C3857" s="10"/>
      <c r="D3857" s="10"/>
      <c r="E3857" s="10"/>
      <c r="F3857" s="34"/>
      <c r="G3857" s="34"/>
      <c r="H3857" s="47" t="str">
        <f t="shared" si="1298"/>
        <v/>
      </c>
      <c r="I3857" s="47" t="str">
        <f t="shared" si="1299"/>
        <v/>
      </c>
      <c r="J3857" s="47" t="str">
        <f t="shared" si="1300"/>
        <v/>
      </c>
      <c r="K3857" s="47" t="str">
        <f t="shared" si="1301"/>
        <v/>
      </c>
      <c r="L3857" s="47" t="str">
        <f t="shared" si="1304"/>
        <v/>
      </c>
      <c r="M3857" s="47" t="str">
        <f t="shared" si="1308"/>
        <v/>
      </c>
      <c r="N3857" s="47"/>
      <c r="O3857" s="47"/>
      <c r="P3857" s="47"/>
      <c r="Q3857" s="47"/>
      <c r="R3857" s="47" t="str">
        <f t="shared" si="1305"/>
        <v/>
      </c>
      <c r="S3857" s="47" t="str">
        <f t="shared" si="1306"/>
        <v/>
      </c>
      <c r="T3857" s="47"/>
      <c r="U3857" s="47"/>
      <c r="V3857" s="47"/>
      <c r="W3857" s="47"/>
      <c r="X3857" s="47" t="str">
        <f t="shared" si="1303"/>
        <v/>
      </c>
      <c r="Y3857" s="47" t="str">
        <f t="shared" si="1309"/>
        <v/>
      </c>
      <c r="Z3857" s="49" t="str">
        <f t="shared" ref="Z3857:Z3920" si="1310">IF(AND(E3857&gt;0,E3857&lt;E3856),ABS(E3857/E3856-1),"")</f>
        <v/>
      </c>
      <c r="AA3857" s="49" t="str">
        <f t="shared" ref="AA3857:AA3920" si="1311">IF(AND(E3857&gt;0,E3857&lt;E3850),ABS(E3857/E3850-1),"")</f>
        <v/>
      </c>
      <c r="AB3857" s="49" t="str">
        <f t="shared" ref="AB3857:AB3920" si="1312">IF(AND(E3857&gt;0,E3857&lt;E3827),ABS(E3857/E3827-1),"")</f>
        <v/>
      </c>
      <c r="AC3857" s="49" t="str">
        <f t="shared" ref="AC3857:AC3920" si="1313">IF(AND(E3857&gt;0,E3857&lt;E3767),ABS(E3857/E3767-1),"")</f>
        <v/>
      </c>
      <c r="AD3857" s="49" t="str">
        <f t="shared" si="1302"/>
        <v/>
      </c>
      <c r="AE3857" s="49" t="str">
        <f t="shared" si="1307"/>
        <v/>
      </c>
    </row>
    <row r="3858" spans="2:31" x14ac:dyDescent="0.25">
      <c r="B3858" s="10"/>
      <c r="C3858" s="10"/>
      <c r="D3858" s="10"/>
      <c r="E3858" s="10"/>
      <c r="F3858" s="34"/>
      <c r="G3858" s="34"/>
      <c r="H3858" s="47" t="str">
        <f t="shared" ref="H3858:H3921" si="1314">IF(AND(B3858&gt;0,B3858&lt;B3857),ABS(B3858/B3857-1),"")</f>
        <v/>
      </c>
      <c r="I3858" s="47" t="str">
        <f t="shared" ref="I3858:I3921" si="1315">IF(AND(B3858&gt;0,B3858&lt;B3851),ABS(B3858/B3851-1),"")</f>
        <v/>
      </c>
      <c r="J3858" s="47" t="str">
        <f t="shared" ref="J3858:J3921" si="1316">IF(AND(B3858&gt;0,B3858&lt;B3828),ABS(B3858/B3828-1),"")</f>
        <v/>
      </c>
      <c r="K3858" s="47" t="str">
        <f t="shared" ref="K3858:K3921" si="1317">IF(AND(B3858&gt;0,B3858&lt;B3768),ABS(B3858/B3768-1),"")</f>
        <v/>
      </c>
      <c r="L3858" s="47" t="str">
        <f t="shared" si="1304"/>
        <v/>
      </c>
      <c r="M3858" s="47" t="str">
        <f t="shared" si="1308"/>
        <v/>
      </c>
      <c r="N3858" s="47"/>
      <c r="O3858" s="47"/>
      <c r="P3858" s="47"/>
      <c r="Q3858" s="47"/>
      <c r="R3858" s="47" t="str">
        <f t="shared" si="1305"/>
        <v/>
      </c>
      <c r="S3858" s="47" t="str">
        <f t="shared" si="1306"/>
        <v/>
      </c>
      <c r="T3858" s="47"/>
      <c r="U3858" s="47"/>
      <c r="V3858" s="47"/>
      <c r="W3858" s="47"/>
      <c r="X3858" s="47" t="str">
        <f t="shared" si="1303"/>
        <v/>
      </c>
      <c r="Y3858" s="47" t="str">
        <f t="shared" si="1309"/>
        <v/>
      </c>
      <c r="Z3858" s="49" t="str">
        <f t="shared" si="1310"/>
        <v/>
      </c>
      <c r="AA3858" s="49" t="str">
        <f t="shared" si="1311"/>
        <v/>
      </c>
      <c r="AB3858" s="49" t="str">
        <f t="shared" si="1312"/>
        <v/>
      </c>
      <c r="AC3858" s="49" t="str">
        <f t="shared" si="1313"/>
        <v/>
      </c>
      <c r="AD3858" s="49" t="str">
        <f t="shared" si="1302"/>
        <v/>
      </c>
      <c r="AE3858" s="49" t="str">
        <f t="shared" si="1307"/>
        <v/>
      </c>
    </row>
    <row r="3859" spans="2:31" x14ac:dyDescent="0.25">
      <c r="B3859" s="10"/>
      <c r="C3859" s="10"/>
      <c r="D3859" s="10"/>
      <c r="E3859" s="10"/>
      <c r="F3859" s="34"/>
      <c r="G3859" s="34"/>
      <c r="H3859" s="47" t="str">
        <f t="shared" si="1314"/>
        <v/>
      </c>
      <c r="I3859" s="47" t="str">
        <f t="shared" si="1315"/>
        <v/>
      </c>
      <c r="J3859" s="47" t="str">
        <f t="shared" si="1316"/>
        <v/>
      </c>
      <c r="K3859" s="47" t="str">
        <f t="shared" si="1317"/>
        <v/>
      </c>
      <c r="L3859" s="47" t="str">
        <f t="shared" si="1304"/>
        <v/>
      </c>
      <c r="M3859" s="47" t="str">
        <f t="shared" si="1308"/>
        <v/>
      </c>
      <c r="N3859" s="47"/>
      <c r="O3859" s="47"/>
      <c r="P3859" s="47"/>
      <c r="Q3859" s="47"/>
      <c r="R3859" s="47" t="str">
        <f t="shared" si="1305"/>
        <v/>
      </c>
      <c r="S3859" s="47" t="str">
        <f t="shared" si="1306"/>
        <v/>
      </c>
      <c r="T3859" s="47"/>
      <c r="U3859" s="47"/>
      <c r="V3859" s="47"/>
      <c r="W3859" s="47"/>
      <c r="X3859" s="47" t="str">
        <f t="shared" si="1303"/>
        <v/>
      </c>
      <c r="Y3859" s="47" t="str">
        <f t="shared" si="1309"/>
        <v/>
      </c>
      <c r="Z3859" s="49" t="str">
        <f t="shared" si="1310"/>
        <v/>
      </c>
      <c r="AA3859" s="49" t="str">
        <f t="shared" si="1311"/>
        <v/>
      </c>
      <c r="AB3859" s="49" t="str">
        <f t="shared" si="1312"/>
        <v/>
      </c>
      <c r="AC3859" s="49" t="str">
        <f t="shared" si="1313"/>
        <v/>
      </c>
      <c r="AD3859" s="49" t="str">
        <f t="shared" si="1302"/>
        <v/>
      </c>
      <c r="AE3859" s="49" t="str">
        <f t="shared" si="1307"/>
        <v/>
      </c>
    </row>
    <row r="3860" spans="2:31" x14ac:dyDescent="0.25">
      <c r="B3860" s="10"/>
      <c r="C3860" s="10"/>
      <c r="D3860" s="10"/>
      <c r="E3860" s="10"/>
      <c r="F3860" s="34"/>
      <c r="G3860" s="34"/>
      <c r="H3860" s="47" t="str">
        <f t="shared" si="1314"/>
        <v/>
      </c>
      <c r="I3860" s="47" t="str">
        <f t="shared" si="1315"/>
        <v/>
      </c>
      <c r="J3860" s="47" t="str">
        <f t="shared" si="1316"/>
        <v/>
      </c>
      <c r="K3860" s="47" t="str">
        <f t="shared" si="1317"/>
        <v/>
      </c>
      <c r="L3860" s="47" t="str">
        <f t="shared" si="1304"/>
        <v/>
      </c>
      <c r="M3860" s="47" t="str">
        <f t="shared" si="1308"/>
        <v/>
      </c>
      <c r="N3860" s="47"/>
      <c r="O3860" s="47"/>
      <c r="P3860" s="47"/>
      <c r="Q3860" s="47"/>
      <c r="R3860" s="47" t="str">
        <f t="shared" si="1305"/>
        <v/>
      </c>
      <c r="S3860" s="47" t="str">
        <f t="shared" si="1306"/>
        <v/>
      </c>
      <c r="T3860" s="47"/>
      <c r="U3860" s="47"/>
      <c r="V3860" s="47"/>
      <c r="W3860" s="47"/>
      <c r="X3860" s="47" t="str">
        <f t="shared" si="1303"/>
        <v/>
      </c>
      <c r="Y3860" s="47" t="str">
        <f t="shared" si="1309"/>
        <v/>
      </c>
      <c r="Z3860" s="49" t="str">
        <f t="shared" si="1310"/>
        <v/>
      </c>
      <c r="AA3860" s="49" t="str">
        <f t="shared" si="1311"/>
        <v/>
      </c>
      <c r="AB3860" s="49" t="str">
        <f t="shared" si="1312"/>
        <v/>
      </c>
      <c r="AC3860" s="49" t="str">
        <f t="shared" si="1313"/>
        <v/>
      </c>
      <c r="AD3860" s="49" t="str">
        <f t="shared" si="1302"/>
        <v/>
      </c>
      <c r="AE3860" s="49" t="str">
        <f t="shared" si="1307"/>
        <v/>
      </c>
    </row>
    <row r="3861" spans="2:31" x14ac:dyDescent="0.25">
      <c r="B3861" s="10"/>
      <c r="C3861" s="10"/>
      <c r="D3861" s="10"/>
      <c r="E3861" s="10"/>
      <c r="F3861" s="34"/>
      <c r="G3861" s="34"/>
      <c r="H3861" s="47" t="str">
        <f t="shared" si="1314"/>
        <v/>
      </c>
      <c r="I3861" s="47" t="str">
        <f t="shared" si="1315"/>
        <v/>
      </c>
      <c r="J3861" s="47" t="str">
        <f t="shared" si="1316"/>
        <v/>
      </c>
      <c r="K3861" s="47" t="str">
        <f t="shared" si="1317"/>
        <v/>
      </c>
      <c r="L3861" s="47" t="str">
        <f t="shared" si="1304"/>
        <v/>
      </c>
      <c r="M3861" s="47" t="str">
        <f t="shared" si="1308"/>
        <v/>
      </c>
      <c r="N3861" s="47"/>
      <c r="O3861" s="47"/>
      <c r="P3861" s="47"/>
      <c r="Q3861" s="47"/>
      <c r="R3861" s="47" t="str">
        <f t="shared" si="1305"/>
        <v/>
      </c>
      <c r="S3861" s="47" t="str">
        <f t="shared" si="1306"/>
        <v/>
      </c>
      <c r="T3861" s="47"/>
      <c r="U3861" s="47"/>
      <c r="V3861" s="47"/>
      <c r="W3861" s="47"/>
      <c r="X3861" s="47" t="str">
        <f t="shared" si="1303"/>
        <v/>
      </c>
      <c r="Y3861" s="47" t="str">
        <f t="shared" si="1309"/>
        <v/>
      </c>
      <c r="Z3861" s="49" t="str">
        <f t="shared" si="1310"/>
        <v/>
      </c>
      <c r="AA3861" s="49" t="str">
        <f t="shared" si="1311"/>
        <v/>
      </c>
      <c r="AB3861" s="49" t="str">
        <f t="shared" si="1312"/>
        <v/>
      </c>
      <c r="AC3861" s="49" t="str">
        <f t="shared" si="1313"/>
        <v/>
      </c>
      <c r="AD3861" s="49" t="str">
        <f t="shared" si="1302"/>
        <v/>
      </c>
      <c r="AE3861" s="49" t="str">
        <f t="shared" si="1307"/>
        <v/>
      </c>
    </row>
    <row r="3862" spans="2:31" x14ac:dyDescent="0.25">
      <c r="B3862" s="10"/>
      <c r="C3862" s="10"/>
      <c r="D3862" s="10"/>
      <c r="E3862" s="10"/>
      <c r="F3862" s="34"/>
      <c r="G3862" s="34"/>
      <c r="H3862" s="47" t="str">
        <f t="shared" si="1314"/>
        <v/>
      </c>
      <c r="I3862" s="47" t="str">
        <f t="shared" si="1315"/>
        <v/>
      </c>
      <c r="J3862" s="47" t="str">
        <f t="shared" si="1316"/>
        <v/>
      </c>
      <c r="K3862" s="47" t="str">
        <f t="shared" si="1317"/>
        <v/>
      </c>
      <c r="L3862" s="47" t="str">
        <f t="shared" si="1304"/>
        <v/>
      </c>
      <c r="M3862" s="47" t="str">
        <f t="shared" si="1308"/>
        <v/>
      </c>
      <c r="N3862" s="47"/>
      <c r="O3862" s="47"/>
      <c r="P3862" s="47"/>
      <c r="Q3862" s="47"/>
      <c r="R3862" s="47" t="str">
        <f t="shared" si="1305"/>
        <v/>
      </c>
      <c r="S3862" s="47" t="str">
        <f t="shared" si="1306"/>
        <v/>
      </c>
      <c r="T3862" s="47"/>
      <c r="U3862" s="47"/>
      <c r="V3862" s="47"/>
      <c r="W3862" s="47"/>
      <c r="X3862" s="47" t="str">
        <f t="shared" si="1303"/>
        <v/>
      </c>
      <c r="Y3862" s="47" t="str">
        <f t="shared" si="1309"/>
        <v/>
      </c>
      <c r="Z3862" s="49" t="str">
        <f t="shared" si="1310"/>
        <v/>
      </c>
      <c r="AA3862" s="49" t="str">
        <f t="shared" si="1311"/>
        <v/>
      </c>
      <c r="AB3862" s="49" t="str">
        <f t="shared" si="1312"/>
        <v/>
      </c>
      <c r="AC3862" s="49" t="str">
        <f t="shared" si="1313"/>
        <v/>
      </c>
      <c r="AD3862" s="49" t="str">
        <f t="shared" si="1302"/>
        <v/>
      </c>
      <c r="AE3862" s="49" t="str">
        <f t="shared" si="1307"/>
        <v/>
      </c>
    </row>
    <row r="3863" spans="2:31" x14ac:dyDescent="0.25">
      <c r="B3863" s="10"/>
      <c r="C3863" s="10"/>
      <c r="D3863" s="10"/>
      <c r="E3863" s="10"/>
      <c r="F3863" s="34"/>
      <c r="G3863" s="34"/>
      <c r="H3863" s="47" t="str">
        <f t="shared" si="1314"/>
        <v/>
      </c>
      <c r="I3863" s="47" t="str">
        <f t="shared" si="1315"/>
        <v/>
      </c>
      <c r="J3863" s="47" t="str">
        <f t="shared" si="1316"/>
        <v/>
      </c>
      <c r="K3863" s="47" t="str">
        <f t="shared" si="1317"/>
        <v/>
      </c>
      <c r="L3863" s="47" t="str">
        <f t="shared" si="1304"/>
        <v/>
      </c>
      <c r="M3863" s="47" t="str">
        <f t="shared" si="1308"/>
        <v/>
      </c>
      <c r="N3863" s="47"/>
      <c r="O3863" s="47"/>
      <c r="P3863" s="47"/>
      <c r="Q3863" s="47"/>
      <c r="R3863" s="47" t="str">
        <f t="shared" si="1305"/>
        <v/>
      </c>
      <c r="S3863" s="47" t="str">
        <f t="shared" si="1306"/>
        <v/>
      </c>
      <c r="T3863" s="47"/>
      <c r="U3863" s="47"/>
      <c r="V3863" s="47"/>
      <c r="W3863" s="47"/>
      <c r="X3863" s="47" t="str">
        <f t="shared" si="1303"/>
        <v/>
      </c>
      <c r="Y3863" s="47" t="str">
        <f t="shared" si="1309"/>
        <v/>
      </c>
      <c r="Z3863" s="49" t="str">
        <f t="shared" si="1310"/>
        <v/>
      </c>
      <c r="AA3863" s="49" t="str">
        <f t="shared" si="1311"/>
        <v/>
      </c>
      <c r="AB3863" s="49" t="str">
        <f t="shared" si="1312"/>
        <v/>
      </c>
      <c r="AC3863" s="49" t="str">
        <f t="shared" si="1313"/>
        <v/>
      </c>
      <c r="AD3863" s="49" t="str">
        <f t="shared" si="1302"/>
        <v/>
      </c>
      <c r="AE3863" s="49" t="str">
        <f t="shared" si="1307"/>
        <v/>
      </c>
    </row>
    <row r="3864" spans="2:31" x14ac:dyDescent="0.25">
      <c r="B3864" s="10"/>
      <c r="C3864" s="10"/>
      <c r="D3864" s="10"/>
      <c r="E3864" s="10"/>
      <c r="F3864" s="34"/>
      <c r="G3864" s="34"/>
      <c r="H3864" s="47" t="str">
        <f t="shared" si="1314"/>
        <v/>
      </c>
      <c r="I3864" s="47" t="str">
        <f t="shared" si="1315"/>
        <v/>
      </c>
      <c r="J3864" s="47" t="str">
        <f t="shared" si="1316"/>
        <v/>
      </c>
      <c r="K3864" s="47" t="str">
        <f t="shared" si="1317"/>
        <v/>
      </c>
      <c r="L3864" s="47" t="str">
        <f t="shared" si="1304"/>
        <v/>
      </c>
      <c r="M3864" s="47" t="str">
        <f t="shared" si="1308"/>
        <v/>
      </c>
      <c r="N3864" s="47"/>
      <c r="O3864" s="47"/>
      <c r="P3864" s="47"/>
      <c r="Q3864" s="47"/>
      <c r="R3864" s="47" t="str">
        <f t="shared" si="1305"/>
        <v/>
      </c>
      <c r="S3864" s="47" t="str">
        <f t="shared" si="1306"/>
        <v/>
      </c>
      <c r="T3864" s="47"/>
      <c r="U3864" s="47"/>
      <c r="V3864" s="47"/>
      <c r="W3864" s="47"/>
      <c r="X3864" s="47" t="str">
        <f t="shared" si="1303"/>
        <v/>
      </c>
      <c r="Y3864" s="47" t="str">
        <f t="shared" si="1309"/>
        <v/>
      </c>
      <c r="Z3864" s="49" t="str">
        <f t="shared" si="1310"/>
        <v/>
      </c>
      <c r="AA3864" s="49" t="str">
        <f t="shared" si="1311"/>
        <v/>
      </c>
      <c r="AB3864" s="49" t="str">
        <f t="shared" si="1312"/>
        <v/>
      </c>
      <c r="AC3864" s="49" t="str">
        <f t="shared" si="1313"/>
        <v/>
      </c>
      <c r="AD3864" s="49" t="str">
        <f t="shared" si="1302"/>
        <v/>
      </c>
      <c r="AE3864" s="49" t="str">
        <f t="shared" si="1307"/>
        <v/>
      </c>
    </row>
    <row r="3865" spans="2:31" x14ac:dyDescent="0.25">
      <c r="B3865" s="10"/>
      <c r="C3865" s="10"/>
      <c r="D3865" s="10"/>
      <c r="E3865" s="10"/>
      <c r="F3865" s="34"/>
      <c r="G3865" s="34"/>
      <c r="H3865" s="47" t="str">
        <f t="shared" si="1314"/>
        <v/>
      </c>
      <c r="I3865" s="47" t="str">
        <f t="shared" si="1315"/>
        <v/>
      </c>
      <c r="J3865" s="47" t="str">
        <f t="shared" si="1316"/>
        <v/>
      </c>
      <c r="K3865" s="47" t="str">
        <f t="shared" si="1317"/>
        <v/>
      </c>
      <c r="L3865" s="47" t="str">
        <f t="shared" si="1304"/>
        <v/>
      </c>
      <c r="M3865" s="47" t="str">
        <f t="shared" si="1308"/>
        <v/>
      </c>
      <c r="N3865" s="47"/>
      <c r="O3865" s="47"/>
      <c r="P3865" s="47"/>
      <c r="Q3865" s="47"/>
      <c r="R3865" s="47" t="str">
        <f t="shared" si="1305"/>
        <v/>
      </c>
      <c r="S3865" s="47" t="str">
        <f t="shared" si="1306"/>
        <v/>
      </c>
      <c r="T3865" s="47"/>
      <c r="U3865" s="47"/>
      <c r="V3865" s="47"/>
      <c r="W3865" s="47"/>
      <c r="X3865" s="47" t="str">
        <f t="shared" si="1303"/>
        <v/>
      </c>
      <c r="Y3865" s="47" t="str">
        <f t="shared" si="1309"/>
        <v/>
      </c>
      <c r="Z3865" s="49" t="str">
        <f t="shared" si="1310"/>
        <v/>
      </c>
      <c r="AA3865" s="49" t="str">
        <f t="shared" si="1311"/>
        <v/>
      </c>
      <c r="AB3865" s="49" t="str">
        <f t="shared" si="1312"/>
        <v/>
      </c>
      <c r="AC3865" s="49" t="str">
        <f t="shared" si="1313"/>
        <v/>
      </c>
      <c r="AD3865" s="49" t="str">
        <f t="shared" si="1302"/>
        <v/>
      </c>
      <c r="AE3865" s="49" t="str">
        <f t="shared" si="1307"/>
        <v/>
      </c>
    </row>
    <row r="3866" spans="2:31" x14ac:dyDescent="0.25">
      <c r="B3866" s="10"/>
      <c r="C3866" s="10"/>
      <c r="D3866" s="10"/>
      <c r="E3866" s="10"/>
      <c r="F3866" s="34"/>
      <c r="G3866" s="34"/>
      <c r="H3866" s="47" t="str">
        <f t="shared" si="1314"/>
        <v/>
      </c>
      <c r="I3866" s="47" t="str">
        <f t="shared" si="1315"/>
        <v/>
      </c>
      <c r="J3866" s="47" t="str">
        <f t="shared" si="1316"/>
        <v/>
      </c>
      <c r="K3866" s="47" t="str">
        <f t="shared" si="1317"/>
        <v/>
      </c>
      <c r="L3866" s="47" t="str">
        <f t="shared" si="1304"/>
        <v/>
      </c>
      <c r="M3866" s="47" t="str">
        <f t="shared" si="1308"/>
        <v/>
      </c>
      <c r="N3866" s="47"/>
      <c r="O3866" s="47"/>
      <c r="P3866" s="47"/>
      <c r="Q3866" s="47"/>
      <c r="R3866" s="47" t="str">
        <f t="shared" si="1305"/>
        <v/>
      </c>
      <c r="S3866" s="47" t="str">
        <f t="shared" si="1306"/>
        <v/>
      </c>
      <c r="T3866" s="47"/>
      <c r="U3866" s="47"/>
      <c r="V3866" s="47"/>
      <c r="W3866" s="47"/>
      <c r="X3866" s="47" t="str">
        <f t="shared" si="1303"/>
        <v/>
      </c>
      <c r="Y3866" s="47" t="str">
        <f t="shared" si="1309"/>
        <v/>
      </c>
      <c r="Z3866" s="49" t="str">
        <f t="shared" si="1310"/>
        <v/>
      </c>
      <c r="AA3866" s="49" t="str">
        <f t="shared" si="1311"/>
        <v/>
      </c>
      <c r="AB3866" s="49" t="str">
        <f t="shared" si="1312"/>
        <v/>
      </c>
      <c r="AC3866" s="49" t="str">
        <f t="shared" si="1313"/>
        <v/>
      </c>
      <c r="AD3866" s="49" t="str">
        <f t="shared" si="1302"/>
        <v/>
      </c>
      <c r="AE3866" s="49" t="str">
        <f t="shared" si="1307"/>
        <v/>
      </c>
    </row>
    <row r="3867" spans="2:31" x14ac:dyDescent="0.25">
      <c r="B3867" s="10"/>
      <c r="C3867" s="10"/>
      <c r="D3867" s="10"/>
      <c r="E3867" s="10"/>
      <c r="F3867" s="34"/>
      <c r="G3867" s="34"/>
      <c r="H3867" s="47" t="str">
        <f t="shared" si="1314"/>
        <v/>
      </c>
      <c r="I3867" s="47" t="str">
        <f t="shared" si="1315"/>
        <v/>
      </c>
      <c r="J3867" s="47" t="str">
        <f t="shared" si="1316"/>
        <v/>
      </c>
      <c r="K3867" s="47" t="str">
        <f t="shared" si="1317"/>
        <v/>
      </c>
      <c r="L3867" s="47" t="str">
        <f t="shared" si="1304"/>
        <v/>
      </c>
      <c r="M3867" s="47" t="str">
        <f t="shared" si="1308"/>
        <v/>
      </c>
      <c r="N3867" s="47"/>
      <c r="O3867" s="47"/>
      <c r="P3867" s="47"/>
      <c r="Q3867" s="47"/>
      <c r="R3867" s="47" t="str">
        <f t="shared" si="1305"/>
        <v/>
      </c>
      <c r="S3867" s="47" t="str">
        <f t="shared" si="1306"/>
        <v/>
      </c>
      <c r="T3867" s="47"/>
      <c r="U3867" s="47"/>
      <c r="V3867" s="47"/>
      <c r="W3867" s="47"/>
      <c r="X3867" s="47" t="str">
        <f t="shared" si="1303"/>
        <v/>
      </c>
      <c r="Y3867" s="47" t="str">
        <f t="shared" si="1309"/>
        <v/>
      </c>
      <c r="Z3867" s="49" t="str">
        <f t="shared" si="1310"/>
        <v/>
      </c>
      <c r="AA3867" s="49" t="str">
        <f t="shared" si="1311"/>
        <v/>
      </c>
      <c r="AB3867" s="49" t="str">
        <f t="shared" si="1312"/>
        <v/>
      </c>
      <c r="AC3867" s="49" t="str">
        <f t="shared" si="1313"/>
        <v/>
      </c>
      <c r="AD3867" s="49" t="str">
        <f t="shared" si="1302"/>
        <v/>
      </c>
      <c r="AE3867" s="49" t="str">
        <f t="shared" si="1307"/>
        <v/>
      </c>
    </row>
    <row r="3868" spans="2:31" x14ac:dyDescent="0.25">
      <c r="B3868" s="10"/>
      <c r="C3868" s="10"/>
      <c r="D3868" s="10"/>
      <c r="E3868" s="10"/>
      <c r="F3868" s="34"/>
      <c r="G3868" s="34"/>
      <c r="H3868" s="47" t="str">
        <f t="shared" si="1314"/>
        <v/>
      </c>
      <c r="I3868" s="47" t="str">
        <f t="shared" si="1315"/>
        <v/>
      </c>
      <c r="J3868" s="47" t="str">
        <f t="shared" si="1316"/>
        <v/>
      </c>
      <c r="K3868" s="47" t="str">
        <f t="shared" si="1317"/>
        <v/>
      </c>
      <c r="L3868" s="47" t="str">
        <f t="shared" si="1304"/>
        <v/>
      </c>
      <c r="M3868" s="47" t="str">
        <f t="shared" si="1308"/>
        <v/>
      </c>
      <c r="N3868" s="47"/>
      <c r="O3868" s="47"/>
      <c r="P3868" s="47"/>
      <c r="Q3868" s="47"/>
      <c r="R3868" s="47" t="str">
        <f t="shared" si="1305"/>
        <v/>
      </c>
      <c r="S3868" s="47" t="str">
        <f t="shared" si="1306"/>
        <v/>
      </c>
      <c r="T3868" s="47"/>
      <c r="U3868" s="47"/>
      <c r="V3868" s="47"/>
      <c r="W3868" s="47"/>
      <c r="X3868" s="47" t="str">
        <f t="shared" si="1303"/>
        <v/>
      </c>
      <c r="Y3868" s="47" t="str">
        <f t="shared" si="1309"/>
        <v/>
      </c>
      <c r="Z3868" s="49" t="str">
        <f t="shared" si="1310"/>
        <v/>
      </c>
      <c r="AA3868" s="49" t="str">
        <f t="shared" si="1311"/>
        <v/>
      </c>
      <c r="AB3868" s="49" t="str">
        <f t="shared" si="1312"/>
        <v/>
      </c>
      <c r="AC3868" s="49" t="str">
        <f t="shared" si="1313"/>
        <v/>
      </c>
      <c r="AD3868" s="49" t="str">
        <f t="shared" si="1302"/>
        <v/>
      </c>
      <c r="AE3868" s="49" t="str">
        <f t="shared" si="1307"/>
        <v/>
      </c>
    </row>
    <row r="3869" spans="2:31" x14ac:dyDescent="0.25">
      <c r="B3869" s="10"/>
      <c r="C3869" s="10"/>
      <c r="D3869" s="10"/>
      <c r="E3869" s="10"/>
      <c r="F3869" s="34"/>
      <c r="G3869" s="34"/>
      <c r="H3869" s="47" t="str">
        <f t="shared" si="1314"/>
        <v/>
      </c>
      <c r="I3869" s="47" t="str">
        <f t="shared" si="1315"/>
        <v/>
      </c>
      <c r="J3869" s="47" t="str">
        <f t="shared" si="1316"/>
        <v/>
      </c>
      <c r="K3869" s="47" t="str">
        <f t="shared" si="1317"/>
        <v/>
      </c>
      <c r="L3869" s="47" t="str">
        <f t="shared" si="1304"/>
        <v/>
      </c>
      <c r="M3869" s="47" t="str">
        <f t="shared" si="1308"/>
        <v/>
      </c>
      <c r="N3869" s="47"/>
      <c r="O3869" s="47"/>
      <c r="P3869" s="47"/>
      <c r="Q3869" s="47"/>
      <c r="R3869" s="47" t="str">
        <f t="shared" si="1305"/>
        <v/>
      </c>
      <c r="S3869" s="47" t="str">
        <f t="shared" si="1306"/>
        <v/>
      </c>
      <c r="T3869" s="47"/>
      <c r="U3869" s="47"/>
      <c r="V3869" s="47"/>
      <c r="W3869" s="47"/>
      <c r="X3869" s="47" t="str">
        <f t="shared" si="1303"/>
        <v/>
      </c>
      <c r="Y3869" s="47" t="str">
        <f t="shared" si="1309"/>
        <v/>
      </c>
      <c r="Z3869" s="49" t="str">
        <f t="shared" si="1310"/>
        <v/>
      </c>
      <c r="AA3869" s="49" t="str">
        <f t="shared" si="1311"/>
        <v/>
      </c>
      <c r="AB3869" s="49" t="str">
        <f t="shared" si="1312"/>
        <v/>
      </c>
      <c r="AC3869" s="49" t="str">
        <f t="shared" si="1313"/>
        <v/>
      </c>
      <c r="AD3869" s="49" t="str">
        <f t="shared" si="1302"/>
        <v/>
      </c>
      <c r="AE3869" s="49" t="str">
        <f t="shared" si="1307"/>
        <v/>
      </c>
    </row>
    <row r="3870" spans="2:31" x14ac:dyDescent="0.25">
      <c r="B3870" s="10"/>
      <c r="C3870" s="10"/>
      <c r="D3870" s="10"/>
      <c r="E3870" s="10"/>
      <c r="F3870" s="34"/>
      <c r="G3870" s="34"/>
      <c r="H3870" s="47" t="str">
        <f t="shared" si="1314"/>
        <v/>
      </c>
      <c r="I3870" s="47" t="str">
        <f t="shared" si="1315"/>
        <v/>
      </c>
      <c r="J3870" s="47" t="str">
        <f t="shared" si="1316"/>
        <v/>
      </c>
      <c r="K3870" s="47" t="str">
        <f t="shared" si="1317"/>
        <v/>
      </c>
      <c r="L3870" s="47" t="str">
        <f t="shared" si="1304"/>
        <v/>
      </c>
      <c r="M3870" s="47" t="str">
        <f t="shared" si="1308"/>
        <v/>
      </c>
      <c r="N3870" s="47"/>
      <c r="O3870" s="47"/>
      <c r="P3870" s="47"/>
      <c r="Q3870" s="47"/>
      <c r="R3870" s="47" t="str">
        <f t="shared" si="1305"/>
        <v/>
      </c>
      <c r="S3870" s="47" t="str">
        <f t="shared" si="1306"/>
        <v/>
      </c>
      <c r="T3870" s="47"/>
      <c r="U3870" s="47"/>
      <c r="V3870" s="47"/>
      <c r="W3870" s="47"/>
      <c r="X3870" s="47" t="str">
        <f t="shared" si="1303"/>
        <v/>
      </c>
      <c r="Y3870" s="47" t="str">
        <f t="shared" si="1309"/>
        <v/>
      </c>
      <c r="Z3870" s="49" t="str">
        <f t="shared" si="1310"/>
        <v/>
      </c>
      <c r="AA3870" s="49" t="str">
        <f t="shared" si="1311"/>
        <v/>
      </c>
      <c r="AB3870" s="49" t="str">
        <f t="shared" si="1312"/>
        <v/>
      </c>
      <c r="AC3870" s="49" t="str">
        <f t="shared" si="1313"/>
        <v/>
      </c>
      <c r="AD3870" s="49" t="str">
        <f t="shared" si="1302"/>
        <v/>
      </c>
      <c r="AE3870" s="49" t="str">
        <f t="shared" si="1307"/>
        <v/>
      </c>
    </row>
    <row r="3871" spans="2:31" x14ac:dyDescent="0.25">
      <c r="B3871" s="10"/>
      <c r="C3871" s="10"/>
      <c r="D3871" s="10"/>
      <c r="E3871" s="10"/>
      <c r="F3871" s="34"/>
      <c r="G3871" s="34"/>
      <c r="H3871" s="47" t="str">
        <f t="shared" si="1314"/>
        <v/>
      </c>
      <c r="I3871" s="47" t="str">
        <f t="shared" si="1315"/>
        <v/>
      </c>
      <c r="J3871" s="47" t="str">
        <f t="shared" si="1316"/>
        <v/>
      </c>
      <c r="K3871" s="47" t="str">
        <f t="shared" si="1317"/>
        <v/>
      </c>
      <c r="L3871" s="47" t="str">
        <f t="shared" si="1304"/>
        <v/>
      </c>
      <c r="M3871" s="47" t="str">
        <f t="shared" si="1308"/>
        <v/>
      </c>
      <c r="N3871" s="47"/>
      <c r="O3871" s="47"/>
      <c r="P3871" s="47"/>
      <c r="Q3871" s="47"/>
      <c r="R3871" s="47" t="str">
        <f t="shared" si="1305"/>
        <v/>
      </c>
      <c r="S3871" s="47" t="str">
        <f t="shared" si="1306"/>
        <v/>
      </c>
      <c r="T3871" s="47"/>
      <c r="U3871" s="47"/>
      <c r="V3871" s="47"/>
      <c r="W3871" s="47"/>
      <c r="X3871" s="47" t="str">
        <f t="shared" si="1303"/>
        <v/>
      </c>
      <c r="Y3871" s="47" t="str">
        <f t="shared" si="1309"/>
        <v/>
      </c>
      <c r="Z3871" s="49" t="str">
        <f t="shared" si="1310"/>
        <v/>
      </c>
      <c r="AA3871" s="49" t="str">
        <f t="shared" si="1311"/>
        <v/>
      </c>
      <c r="AB3871" s="49" t="str">
        <f t="shared" si="1312"/>
        <v/>
      </c>
      <c r="AC3871" s="49" t="str">
        <f t="shared" si="1313"/>
        <v/>
      </c>
      <c r="AD3871" s="49" t="str">
        <f t="shared" si="1302"/>
        <v/>
      </c>
      <c r="AE3871" s="49" t="str">
        <f t="shared" si="1307"/>
        <v/>
      </c>
    </row>
    <row r="3872" spans="2:31" x14ac:dyDescent="0.25">
      <c r="B3872" s="10"/>
      <c r="C3872" s="10"/>
      <c r="D3872" s="10"/>
      <c r="E3872" s="10"/>
      <c r="F3872" s="34"/>
      <c r="G3872" s="34"/>
      <c r="H3872" s="47" t="str">
        <f t="shared" si="1314"/>
        <v/>
      </c>
      <c r="I3872" s="47" t="str">
        <f t="shared" si="1315"/>
        <v/>
      </c>
      <c r="J3872" s="47" t="str">
        <f t="shared" si="1316"/>
        <v/>
      </c>
      <c r="K3872" s="47" t="str">
        <f t="shared" si="1317"/>
        <v/>
      </c>
      <c r="L3872" s="47" t="str">
        <f t="shared" si="1304"/>
        <v/>
      </c>
      <c r="M3872" s="47" t="str">
        <f t="shared" si="1308"/>
        <v/>
      </c>
      <c r="N3872" s="47"/>
      <c r="O3872" s="47"/>
      <c r="P3872" s="47"/>
      <c r="Q3872" s="47"/>
      <c r="R3872" s="47" t="str">
        <f t="shared" si="1305"/>
        <v/>
      </c>
      <c r="S3872" s="47" t="str">
        <f t="shared" si="1306"/>
        <v/>
      </c>
      <c r="T3872" s="47"/>
      <c r="U3872" s="47"/>
      <c r="V3872" s="47"/>
      <c r="W3872" s="47"/>
      <c r="X3872" s="47" t="str">
        <f t="shared" si="1303"/>
        <v/>
      </c>
      <c r="Y3872" s="47" t="str">
        <f t="shared" si="1309"/>
        <v/>
      </c>
      <c r="Z3872" s="49" t="str">
        <f t="shared" si="1310"/>
        <v/>
      </c>
      <c r="AA3872" s="49" t="str">
        <f t="shared" si="1311"/>
        <v/>
      </c>
      <c r="AB3872" s="49" t="str">
        <f t="shared" si="1312"/>
        <v/>
      </c>
      <c r="AC3872" s="49" t="str">
        <f t="shared" si="1313"/>
        <v/>
      </c>
      <c r="AD3872" s="49" t="str">
        <f t="shared" si="1302"/>
        <v/>
      </c>
      <c r="AE3872" s="49" t="str">
        <f t="shared" si="1307"/>
        <v/>
      </c>
    </row>
    <row r="3873" spans="2:31" x14ac:dyDescent="0.25">
      <c r="B3873" s="10"/>
      <c r="C3873" s="10"/>
      <c r="D3873" s="10"/>
      <c r="E3873" s="10"/>
      <c r="F3873" s="34"/>
      <c r="G3873" s="34"/>
      <c r="H3873" s="47" t="str">
        <f t="shared" si="1314"/>
        <v/>
      </c>
      <c r="I3873" s="47" t="str">
        <f t="shared" si="1315"/>
        <v/>
      </c>
      <c r="J3873" s="47" t="str">
        <f t="shared" si="1316"/>
        <v/>
      </c>
      <c r="K3873" s="47" t="str">
        <f t="shared" si="1317"/>
        <v/>
      </c>
      <c r="L3873" s="47" t="str">
        <f t="shared" si="1304"/>
        <v/>
      </c>
      <c r="M3873" s="47" t="str">
        <f t="shared" si="1308"/>
        <v/>
      </c>
      <c r="N3873" s="47"/>
      <c r="O3873" s="47"/>
      <c r="P3873" s="47"/>
      <c r="Q3873" s="47"/>
      <c r="R3873" s="47" t="str">
        <f t="shared" si="1305"/>
        <v/>
      </c>
      <c r="S3873" s="47" t="str">
        <f t="shared" si="1306"/>
        <v/>
      </c>
      <c r="T3873" s="47"/>
      <c r="U3873" s="47"/>
      <c r="V3873" s="47"/>
      <c r="W3873" s="47"/>
      <c r="X3873" s="47" t="str">
        <f t="shared" si="1303"/>
        <v/>
      </c>
      <c r="Y3873" s="47" t="str">
        <f t="shared" si="1309"/>
        <v/>
      </c>
      <c r="Z3873" s="49" t="str">
        <f t="shared" si="1310"/>
        <v/>
      </c>
      <c r="AA3873" s="49" t="str">
        <f t="shared" si="1311"/>
        <v/>
      </c>
      <c r="AB3873" s="49" t="str">
        <f t="shared" si="1312"/>
        <v/>
      </c>
      <c r="AC3873" s="49" t="str">
        <f t="shared" si="1313"/>
        <v/>
      </c>
      <c r="AD3873" s="49" t="str">
        <f t="shared" si="1302"/>
        <v/>
      </c>
      <c r="AE3873" s="49" t="str">
        <f t="shared" si="1307"/>
        <v/>
      </c>
    </row>
    <row r="3874" spans="2:31" x14ac:dyDescent="0.25">
      <c r="B3874" s="10"/>
      <c r="C3874" s="10"/>
      <c r="D3874" s="10"/>
      <c r="E3874" s="10"/>
      <c r="F3874" s="34"/>
      <c r="G3874" s="34"/>
      <c r="H3874" s="47" t="str">
        <f t="shared" si="1314"/>
        <v/>
      </c>
      <c r="I3874" s="47" t="str">
        <f t="shared" si="1315"/>
        <v/>
      </c>
      <c r="J3874" s="47" t="str">
        <f t="shared" si="1316"/>
        <v/>
      </c>
      <c r="K3874" s="47" t="str">
        <f t="shared" si="1317"/>
        <v/>
      </c>
      <c r="L3874" s="47" t="str">
        <f t="shared" si="1304"/>
        <v/>
      </c>
      <c r="M3874" s="47" t="str">
        <f t="shared" si="1308"/>
        <v/>
      </c>
      <c r="N3874" s="47"/>
      <c r="O3874" s="47"/>
      <c r="P3874" s="47"/>
      <c r="Q3874" s="47"/>
      <c r="R3874" s="47" t="str">
        <f t="shared" si="1305"/>
        <v/>
      </c>
      <c r="S3874" s="47" t="str">
        <f t="shared" si="1306"/>
        <v/>
      </c>
      <c r="T3874" s="47"/>
      <c r="U3874" s="47"/>
      <c r="V3874" s="47"/>
      <c r="W3874" s="47"/>
      <c r="X3874" s="47" t="str">
        <f t="shared" si="1303"/>
        <v/>
      </c>
      <c r="Y3874" s="47" t="str">
        <f t="shared" si="1309"/>
        <v/>
      </c>
      <c r="Z3874" s="49" t="str">
        <f t="shared" si="1310"/>
        <v/>
      </c>
      <c r="AA3874" s="49" t="str">
        <f t="shared" si="1311"/>
        <v/>
      </c>
      <c r="AB3874" s="49" t="str">
        <f t="shared" si="1312"/>
        <v/>
      </c>
      <c r="AC3874" s="49" t="str">
        <f t="shared" si="1313"/>
        <v/>
      </c>
      <c r="AD3874" s="49" t="str">
        <f t="shared" si="1302"/>
        <v/>
      </c>
      <c r="AE3874" s="49" t="str">
        <f t="shared" si="1307"/>
        <v/>
      </c>
    </row>
    <row r="3875" spans="2:31" x14ac:dyDescent="0.25">
      <c r="B3875" s="10"/>
      <c r="C3875" s="10"/>
      <c r="D3875" s="10"/>
      <c r="E3875" s="10"/>
      <c r="F3875" s="34"/>
      <c r="G3875" s="34"/>
      <c r="H3875" s="47" t="str">
        <f t="shared" si="1314"/>
        <v/>
      </c>
      <c r="I3875" s="47" t="str">
        <f t="shared" si="1315"/>
        <v/>
      </c>
      <c r="J3875" s="47" t="str">
        <f t="shared" si="1316"/>
        <v/>
      </c>
      <c r="K3875" s="47" t="str">
        <f t="shared" si="1317"/>
        <v/>
      </c>
      <c r="L3875" s="47" t="str">
        <f t="shared" si="1304"/>
        <v/>
      </c>
      <c r="M3875" s="47" t="str">
        <f t="shared" si="1308"/>
        <v/>
      </c>
      <c r="N3875" s="47"/>
      <c r="O3875" s="47"/>
      <c r="P3875" s="47"/>
      <c r="Q3875" s="47"/>
      <c r="R3875" s="47" t="str">
        <f t="shared" si="1305"/>
        <v/>
      </c>
      <c r="S3875" s="47" t="str">
        <f t="shared" si="1306"/>
        <v/>
      </c>
      <c r="T3875" s="47"/>
      <c r="U3875" s="47"/>
      <c r="V3875" s="47"/>
      <c r="W3875" s="47"/>
      <c r="X3875" s="47" t="str">
        <f t="shared" si="1303"/>
        <v/>
      </c>
      <c r="Y3875" s="47" t="str">
        <f t="shared" si="1309"/>
        <v/>
      </c>
      <c r="Z3875" s="49" t="str">
        <f t="shared" si="1310"/>
        <v/>
      </c>
      <c r="AA3875" s="49" t="str">
        <f t="shared" si="1311"/>
        <v/>
      </c>
      <c r="AB3875" s="49" t="str">
        <f t="shared" si="1312"/>
        <v/>
      </c>
      <c r="AC3875" s="49" t="str">
        <f t="shared" si="1313"/>
        <v/>
      </c>
      <c r="AD3875" s="49" t="str">
        <f t="shared" si="1302"/>
        <v/>
      </c>
      <c r="AE3875" s="49" t="str">
        <f t="shared" si="1307"/>
        <v/>
      </c>
    </row>
    <row r="3876" spans="2:31" x14ac:dyDescent="0.25">
      <c r="B3876" s="10"/>
      <c r="C3876" s="10"/>
      <c r="D3876" s="10"/>
      <c r="E3876" s="10"/>
      <c r="F3876" s="34"/>
      <c r="G3876" s="34"/>
      <c r="H3876" s="47" t="str">
        <f t="shared" si="1314"/>
        <v/>
      </c>
      <c r="I3876" s="47" t="str">
        <f t="shared" si="1315"/>
        <v/>
      </c>
      <c r="J3876" s="47" t="str">
        <f t="shared" si="1316"/>
        <v/>
      </c>
      <c r="K3876" s="47" t="str">
        <f t="shared" si="1317"/>
        <v/>
      </c>
      <c r="L3876" s="47" t="str">
        <f t="shared" si="1304"/>
        <v/>
      </c>
      <c r="M3876" s="47" t="str">
        <f t="shared" si="1308"/>
        <v/>
      </c>
      <c r="N3876" s="47"/>
      <c r="O3876" s="47"/>
      <c r="P3876" s="47"/>
      <c r="Q3876" s="47"/>
      <c r="R3876" s="47" t="str">
        <f t="shared" si="1305"/>
        <v/>
      </c>
      <c r="S3876" s="47" t="str">
        <f t="shared" si="1306"/>
        <v/>
      </c>
      <c r="T3876" s="47"/>
      <c r="U3876" s="47"/>
      <c r="V3876" s="47"/>
      <c r="W3876" s="47"/>
      <c r="X3876" s="47" t="str">
        <f t="shared" si="1303"/>
        <v/>
      </c>
      <c r="Y3876" s="47" t="str">
        <f t="shared" si="1309"/>
        <v/>
      </c>
      <c r="Z3876" s="49" t="str">
        <f t="shared" si="1310"/>
        <v/>
      </c>
      <c r="AA3876" s="49" t="str">
        <f t="shared" si="1311"/>
        <v/>
      </c>
      <c r="AB3876" s="49" t="str">
        <f t="shared" si="1312"/>
        <v/>
      </c>
      <c r="AC3876" s="49" t="str">
        <f t="shared" si="1313"/>
        <v/>
      </c>
      <c r="AD3876" s="49" t="str">
        <f t="shared" si="1302"/>
        <v/>
      </c>
      <c r="AE3876" s="49" t="str">
        <f t="shared" si="1307"/>
        <v/>
      </c>
    </row>
    <row r="3877" spans="2:31" x14ac:dyDescent="0.25">
      <c r="B3877" s="10"/>
      <c r="C3877" s="10"/>
      <c r="D3877" s="10"/>
      <c r="E3877" s="10"/>
      <c r="F3877" s="34"/>
      <c r="G3877" s="34"/>
      <c r="H3877" s="47" t="str">
        <f t="shared" si="1314"/>
        <v/>
      </c>
      <c r="I3877" s="47" t="str">
        <f t="shared" si="1315"/>
        <v/>
      </c>
      <c r="J3877" s="47" t="str">
        <f t="shared" si="1316"/>
        <v/>
      </c>
      <c r="K3877" s="47" t="str">
        <f t="shared" si="1317"/>
        <v/>
      </c>
      <c r="L3877" s="47" t="str">
        <f t="shared" si="1304"/>
        <v/>
      </c>
      <c r="M3877" s="47" t="str">
        <f t="shared" si="1308"/>
        <v/>
      </c>
      <c r="N3877" s="47"/>
      <c r="O3877" s="47"/>
      <c r="P3877" s="47"/>
      <c r="Q3877" s="47"/>
      <c r="R3877" s="47" t="str">
        <f t="shared" si="1305"/>
        <v/>
      </c>
      <c r="S3877" s="47" t="str">
        <f t="shared" si="1306"/>
        <v/>
      </c>
      <c r="T3877" s="47"/>
      <c r="U3877" s="47"/>
      <c r="V3877" s="47"/>
      <c r="W3877" s="47"/>
      <c r="X3877" s="47" t="str">
        <f t="shared" si="1303"/>
        <v/>
      </c>
      <c r="Y3877" s="47" t="str">
        <f t="shared" si="1309"/>
        <v/>
      </c>
      <c r="Z3877" s="49" t="str">
        <f t="shared" si="1310"/>
        <v/>
      </c>
      <c r="AA3877" s="49" t="str">
        <f t="shared" si="1311"/>
        <v/>
      </c>
      <c r="AB3877" s="49" t="str">
        <f t="shared" si="1312"/>
        <v/>
      </c>
      <c r="AC3877" s="49" t="str">
        <f t="shared" si="1313"/>
        <v/>
      </c>
      <c r="AD3877" s="49" t="str">
        <f t="shared" si="1302"/>
        <v/>
      </c>
      <c r="AE3877" s="49" t="str">
        <f t="shared" si="1307"/>
        <v/>
      </c>
    </row>
    <row r="3878" spans="2:31" x14ac:dyDescent="0.25">
      <c r="B3878" s="10"/>
      <c r="C3878" s="10"/>
      <c r="D3878" s="10"/>
      <c r="E3878" s="10"/>
      <c r="F3878" s="34"/>
      <c r="G3878" s="34"/>
      <c r="H3878" s="47" t="str">
        <f t="shared" si="1314"/>
        <v/>
      </c>
      <c r="I3878" s="47" t="str">
        <f t="shared" si="1315"/>
        <v/>
      </c>
      <c r="J3878" s="47" t="str">
        <f t="shared" si="1316"/>
        <v/>
      </c>
      <c r="K3878" s="47" t="str">
        <f t="shared" si="1317"/>
        <v/>
      </c>
      <c r="L3878" s="47" t="str">
        <f t="shared" si="1304"/>
        <v/>
      </c>
      <c r="M3878" s="47" t="str">
        <f t="shared" si="1308"/>
        <v/>
      </c>
      <c r="N3878" s="47"/>
      <c r="O3878" s="47"/>
      <c r="P3878" s="47"/>
      <c r="Q3878" s="47"/>
      <c r="R3878" s="47" t="str">
        <f t="shared" si="1305"/>
        <v/>
      </c>
      <c r="S3878" s="47" t="str">
        <f t="shared" si="1306"/>
        <v/>
      </c>
      <c r="T3878" s="47"/>
      <c r="U3878" s="47"/>
      <c r="V3878" s="47"/>
      <c r="W3878" s="47"/>
      <c r="X3878" s="47" t="str">
        <f t="shared" si="1303"/>
        <v/>
      </c>
      <c r="Y3878" s="47" t="str">
        <f t="shared" si="1309"/>
        <v/>
      </c>
      <c r="Z3878" s="49" t="str">
        <f t="shared" si="1310"/>
        <v/>
      </c>
      <c r="AA3878" s="49" t="str">
        <f t="shared" si="1311"/>
        <v/>
      </c>
      <c r="AB3878" s="49" t="str">
        <f t="shared" si="1312"/>
        <v/>
      </c>
      <c r="AC3878" s="49" t="str">
        <f t="shared" si="1313"/>
        <v/>
      </c>
      <c r="AD3878" s="49" t="str">
        <f t="shared" si="1302"/>
        <v/>
      </c>
      <c r="AE3878" s="49" t="str">
        <f t="shared" si="1307"/>
        <v/>
      </c>
    </row>
    <row r="3879" spans="2:31" x14ac:dyDescent="0.25">
      <c r="B3879" s="10"/>
      <c r="C3879" s="10"/>
      <c r="D3879" s="10"/>
      <c r="E3879" s="10"/>
      <c r="F3879" s="34"/>
      <c r="G3879" s="34"/>
      <c r="H3879" s="47" t="str">
        <f t="shared" si="1314"/>
        <v/>
      </c>
      <c r="I3879" s="47" t="str">
        <f t="shared" si="1315"/>
        <v/>
      </c>
      <c r="J3879" s="47" t="str">
        <f t="shared" si="1316"/>
        <v/>
      </c>
      <c r="K3879" s="47" t="str">
        <f t="shared" si="1317"/>
        <v/>
      </c>
      <c r="L3879" s="47" t="str">
        <f t="shared" si="1304"/>
        <v/>
      </c>
      <c r="M3879" s="47" t="str">
        <f t="shared" si="1308"/>
        <v/>
      </c>
      <c r="N3879" s="47"/>
      <c r="O3879" s="47"/>
      <c r="P3879" s="47"/>
      <c r="Q3879" s="47"/>
      <c r="R3879" s="47" t="str">
        <f t="shared" si="1305"/>
        <v/>
      </c>
      <c r="S3879" s="47" t="str">
        <f t="shared" si="1306"/>
        <v/>
      </c>
      <c r="T3879" s="47"/>
      <c r="U3879" s="47"/>
      <c r="V3879" s="47"/>
      <c r="W3879" s="47"/>
      <c r="X3879" s="47" t="str">
        <f t="shared" si="1303"/>
        <v/>
      </c>
      <c r="Y3879" s="47" t="str">
        <f t="shared" si="1309"/>
        <v/>
      </c>
      <c r="Z3879" s="49" t="str">
        <f t="shared" si="1310"/>
        <v/>
      </c>
      <c r="AA3879" s="49" t="str">
        <f t="shared" si="1311"/>
        <v/>
      </c>
      <c r="AB3879" s="49" t="str">
        <f t="shared" si="1312"/>
        <v/>
      </c>
      <c r="AC3879" s="49" t="str">
        <f t="shared" si="1313"/>
        <v/>
      </c>
      <c r="AD3879" s="49" t="str">
        <f t="shared" si="1302"/>
        <v/>
      </c>
      <c r="AE3879" s="49" t="str">
        <f t="shared" si="1307"/>
        <v/>
      </c>
    </row>
    <row r="3880" spans="2:31" x14ac:dyDescent="0.25">
      <c r="B3880" s="10"/>
      <c r="C3880" s="10"/>
      <c r="D3880" s="10"/>
      <c r="E3880" s="10"/>
      <c r="F3880" s="34"/>
      <c r="G3880" s="34"/>
      <c r="H3880" s="47" t="str">
        <f t="shared" si="1314"/>
        <v/>
      </c>
      <c r="I3880" s="47" t="str">
        <f t="shared" si="1315"/>
        <v/>
      </c>
      <c r="J3880" s="47" t="str">
        <f t="shared" si="1316"/>
        <v/>
      </c>
      <c r="K3880" s="47" t="str">
        <f t="shared" si="1317"/>
        <v/>
      </c>
      <c r="L3880" s="47" t="str">
        <f t="shared" si="1304"/>
        <v/>
      </c>
      <c r="M3880" s="47" t="str">
        <f t="shared" si="1308"/>
        <v/>
      </c>
      <c r="N3880" s="47"/>
      <c r="O3880" s="47"/>
      <c r="P3880" s="47"/>
      <c r="Q3880" s="47"/>
      <c r="R3880" s="47" t="str">
        <f t="shared" si="1305"/>
        <v/>
      </c>
      <c r="S3880" s="47" t="str">
        <f t="shared" si="1306"/>
        <v/>
      </c>
      <c r="T3880" s="47"/>
      <c r="U3880" s="47"/>
      <c r="V3880" s="47"/>
      <c r="W3880" s="47"/>
      <c r="X3880" s="47" t="str">
        <f t="shared" si="1303"/>
        <v/>
      </c>
      <c r="Y3880" s="47" t="str">
        <f t="shared" si="1309"/>
        <v/>
      </c>
      <c r="Z3880" s="49" t="str">
        <f t="shared" si="1310"/>
        <v/>
      </c>
      <c r="AA3880" s="49" t="str">
        <f t="shared" si="1311"/>
        <v/>
      </c>
      <c r="AB3880" s="49" t="str">
        <f t="shared" si="1312"/>
        <v/>
      </c>
      <c r="AC3880" s="49" t="str">
        <f t="shared" si="1313"/>
        <v/>
      </c>
      <c r="AD3880" s="49" t="str">
        <f t="shared" si="1302"/>
        <v/>
      </c>
      <c r="AE3880" s="49" t="str">
        <f t="shared" si="1307"/>
        <v/>
      </c>
    </row>
    <row r="3881" spans="2:31" x14ac:dyDescent="0.25">
      <c r="B3881" s="10"/>
      <c r="C3881" s="10"/>
      <c r="D3881" s="10"/>
      <c r="E3881" s="10"/>
      <c r="F3881" s="34"/>
      <c r="G3881" s="34"/>
      <c r="H3881" s="47" t="str">
        <f t="shared" si="1314"/>
        <v/>
      </c>
      <c r="I3881" s="47" t="str">
        <f t="shared" si="1315"/>
        <v/>
      </c>
      <c r="J3881" s="47" t="str">
        <f t="shared" si="1316"/>
        <v/>
      </c>
      <c r="K3881" s="47" t="str">
        <f t="shared" si="1317"/>
        <v/>
      </c>
      <c r="L3881" s="47" t="str">
        <f t="shared" si="1304"/>
        <v/>
      </c>
      <c r="M3881" s="47" t="str">
        <f t="shared" si="1308"/>
        <v/>
      </c>
      <c r="N3881" s="47"/>
      <c r="O3881" s="47"/>
      <c r="P3881" s="47"/>
      <c r="Q3881" s="47"/>
      <c r="R3881" s="47" t="str">
        <f t="shared" si="1305"/>
        <v/>
      </c>
      <c r="S3881" s="47" t="str">
        <f t="shared" si="1306"/>
        <v/>
      </c>
      <c r="T3881" s="47"/>
      <c r="U3881" s="47"/>
      <c r="V3881" s="47"/>
      <c r="W3881" s="47"/>
      <c r="X3881" s="47" t="str">
        <f t="shared" si="1303"/>
        <v/>
      </c>
      <c r="Y3881" s="47" t="str">
        <f t="shared" si="1309"/>
        <v/>
      </c>
      <c r="Z3881" s="49" t="str">
        <f t="shared" si="1310"/>
        <v/>
      </c>
      <c r="AA3881" s="49" t="str">
        <f t="shared" si="1311"/>
        <v/>
      </c>
      <c r="AB3881" s="49" t="str">
        <f t="shared" si="1312"/>
        <v/>
      </c>
      <c r="AC3881" s="49" t="str">
        <f t="shared" si="1313"/>
        <v/>
      </c>
      <c r="AD3881" s="49" t="str">
        <f t="shared" si="1302"/>
        <v/>
      </c>
      <c r="AE3881" s="49" t="str">
        <f t="shared" si="1307"/>
        <v/>
      </c>
    </row>
    <row r="3882" spans="2:31" x14ac:dyDescent="0.25">
      <c r="B3882" s="10"/>
      <c r="C3882" s="10"/>
      <c r="D3882" s="10"/>
      <c r="E3882" s="10"/>
      <c r="F3882" s="34"/>
      <c r="G3882" s="34"/>
      <c r="H3882" s="47" t="str">
        <f t="shared" si="1314"/>
        <v/>
      </c>
      <c r="I3882" s="47" t="str">
        <f t="shared" si="1315"/>
        <v/>
      </c>
      <c r="J3882" s="47" t="str">
        <f t="shared" si="1316"/>
        <v/>
      </c>
      <c r="K3882" s="47" t="str">
        <f t="shared" si="1317"/>
        <v/>
      </c>
      <c r="L3882" s="47" t="str">
        <f t="shared" si="1304"/>
        <v/>
      </c>
      <c r="M3882" s="47" t="str">
        <f t="shared" si="1308"/>
        <v/>
      </c>
      <c r="N3882" s="47"/>
      <c r="O3882" s="47"/>
      <c r="P3882" s="47"/>
      <c r="Q3882" s="47"/>
      <c r="R3882" s="47" t="str">
        <f t="shared" si="1305"/>
        <v/>
      </c>
      <c r="S3882" s="47" t="str">
        <f t="shared" si="1306"/>
        <v/>
      </c>
      <c r="T3882" s="47"/>
      <c r="U3882" s="47"/>
      <c r="V3882" s="47"/>
      <c r="W3882" s="47"/>
      <c r="X3882" s="47" t="str">
        <f t="shared" si="1303"/>
        <v/>
      </c>
      <c r="Y3882" s="47" t="str">
        <f t="shared" si="1309"/>
        <v/>
      </c>
      <c r="Z3882" s="49" t="str">
        <f t="shared" si="1310"/>
        <v/>
      </c>
      <c r="AA3882" s="49" t="str">
        <f t="shared" si="1311"/>
        <v/>
      </c>
      <c r="AB3882" s="49" t="str">
        <f t="shared" si="1312"/>
        <v/>
      </c>
      <c r="AC3882" s="49" t="str">
        <f t="shared" si="1313"/>
        <v/>
      </c>
      <c r="AD3882" s="49" t="str">
        <f t="shared" ref="AD3882:AD3945" si="1318">IF(AND(E3882&gt;0,E3882&lt;E3702),ABS(E3882/E3702-1),"")</f>
        <v/>
      </c>
      <c r="AE3882" s="49" t="str">
        <f t="shared" si="1307"/>
        <v/>
      </c>
    </row>
    <row r="3883" spans="2:31" x14ac:dyDescent="0.25">
      <c r="B3883" s="10"/>
      <c r="C3883" s="10"/>
      <c r="D3883" s="10"/>
      <c r="E3883" s="10"/>
      <c r="F3883" s="34"/>
      <c r="G3883" s="34"/>
      <c r="H3883" s="47" t="str">
        <f t="shared" si="1314"/>
        <v/>
      </c>
      <c r="I3883" s="47" t="str">
        <f t="shared" si="1315"/>
        <v/>
      </c>
      <c r="J3883" s="47" t="str">
        <f t="shared" si="1316"/>
        <v/>
      </c>
      <c r="K3883" s="47" t="str">
        <f t="shared" si="1317"/>
        <v/>
      </c>
      <c r="L3883" s="47" t="str">
        <f t="shared" si="1304"/>
        <v/>
      </c>
      <c r="M3883" s="47" t="str">
        <f t="shared" si="1308"/>
        <v/>
      </c>
      <c r="N3883" s="47"/>
      <c r="O3883" s="47"/>
      <c r="P3883" s="47"/>
      <c r="Q3883" s="47"/>
      <c r="R3883" s="47" t="str">
        <f t="shared" si="1305"/>
        <v/>
      </c>
      <c r="S3883" s="47" t="str">
        <f t="shared" si="1306"/>
        <v/>
      </c>
      <c r="T3883" s="47"/>
      <c r="U3883" s="47"/>
      <c r="V3883" s="47"/>
      <c r="W3883" s="47"/>
      <c r="X3883" s="47" t="str">
        <f t="shared" ref="X3883:X3946" si="1319">IF(AND(D3883&gt;0,D3883&lt;D3703),ABS(D3883/D3703-1),"")</f>
        <v/>
      </c>
      <c r="Y3883" s="47" t="str">
        <f t="shared" si="1309"/>
        <v/>
      </c>
      <c r="Z3883" s="49" t="str">
        <f t="shared" si="1310"/>
        <v/>
      </c>
      <c r="AA3883" s="49" t="str">
        <f t="shared" si="1311"/>
        <v/>
      </c>
      <c r="AB3883" s="49" t="str">
        <f t="shared" si="1312"/>
        <v/>
      </c>
      <c r="AC3883" s="49" t="str">
        <f t="shared" si="1313"/>
        <v/>
      </c>
      <c r="AD3883" s="49" t="str">
        <f t="shared" si="1318"/>
        <v/>
      </c>
      <c r="AE3883" s="49" t="str">
        <f t="shared" si="1307"/>
        <v/>
      </c>
    </row>
    <row r="3884" spans="2:31" x14ac:dyDescent="0.25">
      <c r="B3884" s="10"/>
      <c r="C3884" s="10"/>
      <c r="D3884" s="10"/>
      <c r="E3884" s="10"/>
      <c r="F3884" s="34"/>
      <c r="G3884" s="34"/>
      <c r="H3884" s="47" t="str">
        <f t="shared" si="1314"/>
        <v/>
      </c>
      <c r="I3884" s="47" t="str">
        <f t="shared" si="1315"/>
        <v/>
      </c>
      <c r="J3884" s="47" t="str">
        <f t="shared" si="1316"/>
        <v/>
      </c>
      <c r="K3884" s="47" t="str">
        <f t="shared" si="1317"/>
        <v/>
      </c>
      <c r="L3884" s="47" t="str">
        <f t="shared" ref="L3884:L3947" si="1320">IF(AND(B3884&gt;0,B3884&lt;B3704),ABS(B3884/B3704-1),"")</f>
        <v/>
      </c>
      <c r="M3884" s="47" t="str">
        <f t="shared" si="1308"/>
        <v/>
      </c>
      <c r="N3884" s="47"/>
      <c r="O3884" s="47"/>
      <c r="P3884" s="47"/>
      <c r="Q3884" s="47"/>
      <c r="R3884" s="47" t="str">
        <f t="shared" si="1305"/>
        <v/>
      </c>
      <c r="S3884" s="47" t="str">
        <f t="shared" si="1306"/>
        <v/>
      </c>
      <c r="T3884" s="47"/>
      <c r="U3884" s="47"/>
      <c r="V3884" s="47"/>
      <c r="W3884" s="47"/>
      <c r="X3884" s="47" t="str">
        <f t="shared" si="1319"/>
        <v/>
      </c>
      <c r="Y3884" s="47" t="str">
        <f t="shared" si="1309"/>
        <v/>
      </c>
      <c r="Z3884" s="49" t="str">
        <f t="shared" si="1310"/>
        <v/>
      </c>
      <c r="AA3884" s="49" t="str">
        <f t="shared" si="1311"/>
        <v/>
      </c>
      <c r="AB3884" s="49" t="str">
        <f t="shared" si="1312"/>
        <v/>
      </c>
      <c r="AC3884" s="49" t="str">
        <f t="shared" si="1313"/>
        <v/>
      </c>
      <c r="AD3884" s="49" t="str">
        <f t="shared" si="1318"/>
        <v/>
      </c>
      <c r="AE3884" s="49" t="str">
        <f t="shared" si="1307"/>
        <v/>
      </c>
    </row>
    <row r="3885" spans="2:31" x14ac:dyDescent="0.25">
      <c r="B3885" s="10"/>
      <c r="C3885" s="10"/>
      <c r="D3885" s="10"/>
      <c r="E3885" s="10"/>
      <c r="F3885" s="34"/>
      <c r="G3885" s="34"/>
      <c r="H3885" s="47" t="str">
        <f t="shared" si="1314"/>
        <v/>
      </c>
      <c r="I3885" s="47" t="str">
        <f t="shared" si="1315"/>
        <v/>
      </c>
      <c r="J3885" s="47" t="str">
        <f t="shared" si="1316"/>
        <v/>
      </c>
      <c r="K3885" s="47" t="str">
        <f t="shared" si="1317"/>
        <v/>
      </c>
      <c r="L3885" s="47" t="str">
        <f t="shared" si="1320"/>
        <v/>
      </c>
      <c r="M3885" s="47" t="str">
        <f t="shared" si="1308"/>
        <v/>
      </c>
      <c r="N3885" s="47"/>
      <c r="O3885" s="47"/>
      <c r="P3885" s="47"/>
      <c r="Q3885" s="47"/>
      <c r="R3885" s="47" t="str">
        <f t="shared" si="1305"/>
        <v/>
      </c>
      <c r="S3885" s="47" t="str">
        <f t="shared" si="1306"/>
        <v/>
      </c>
      <c r="T3885" s="47"/>
      <c r="U3885" s="47"/>
      <c r="V3885" s="47"/>
      <c r="W3885" s="47"/>
      <c r="X3885" s="47" t="str">
        <f t="shared" si="1319"/>
        <v/>
      </c>
      <c r="Y3885" s="47" t="str">
        <f t="shared" si="1309"/>
        <v/>
      </c>
      <c r="Z3885" s="49" t="str">
        <f t="shared" si="1310"/>
        <v/>
      </c>
      <c r="AA3885" s="49" t="str">
        <f t="shared" si="1311"/>
        <v/>
      </c>
      <c r="AB3885" s="49" t="str">
        <f t="shared" si="1312"/>
        <v/>
      </c>
      <c r="AC3885" s="49" t="str">
        <f t="shared" si="1313"/>
        <v/>
      </c>
      <c r="AD3885" s="49" t="str">
        <f t="shared" si="1318"/>
        <v/>
      </c>
      <c r="AE3885" s="49" t="str">
        <f t="shared" si="1307"/>
        <v/>
      </c>
    </row>
    <row r="3886" spans="2:31" x14ac:dyDescent="0.25">
      <c r="B3886" s="10"/>
      <c r="C3886" s="10"/>
      <c r="D3886" s="10"/>
      <c r="E3886" s="10"/>
      <c r="F3886" s="34"/>
      <c r="G3886" s="34"/>
      <c r="H3886" s="47" t="str">
        <f t="shared" si="1314"/>
        <v/>
      </c>
      <c r="I3886" s="47" t="str">
        <f t="shared" si="1315"/>
        <v/>
      </c>
      <c r="J3886" s="47" t="str">
        <f t="shared" si="1316"/>
        <v/>
      </c>
      <c r="K3886" s="47" t="str">
        <f t="shared" si="1317"/>
        <v/>
      </c>
      <c r="L3886" s="47" t="str">
        <f t="shared" si="1320"/>
        <v/>
      </c>
      <c r="M3886" s="47" t="str">
        <f t="shared" si="1308"/>
        <v/>
      </c>
      <c r="N3886" s="47"/>
      <c r="O3886" s="47"/>
      <c r="P3886" s="47"/>
      <c r="Q3886" s="47"/>
      <c r="R3886" s="47" t="str">
        <f t="shared" si="1305"/>
        <v/>
      </c>
      <c r="S3886" s="47" t="str">
        <f t="shared" si="1306"/>
        <v/>
      </c>
      <c r="T3886" s="47"/>
      <c r="U3886" s="47"/>
      <c r="V3886" s="47"/>
      <c r="W3886" s="47"/>
      <c r="X3886" s="47" t="str">
        <f t="shared" si="1319"/>
        <v/>
      </c>
      <c r="Y3886" s="47" t="str">
        <f t="shared" si="1309"/>
        <v/>
      </c>
      <c r="Z3886" s="49" t="str">
        <f t="shared" si="1310"/>
        <v/>
      </c>
      <c r="AA3886" s="49" t="str">
        <f t="shared" si="1311"/>
        <v/>
      </c>
      <c r="AB3886" s="49" t="str">
        <f t="shared" si="1312"/>
        <v/>
      </c>
      <c r="AC3886" s="49" t="str">
        <f t="shared" si="1313"/>
        <v/>
      </c>
      <c r="AD3886" s="49" t="str">
        <f t="shared" si="1318"/>
        <v/>
      </c>
      <c r="AE3886" s="49" t="str">
        <f t="shared" si="1307"/>
        <v/>
      </c>
    </row>
    <row r="3887" spans="2:31" x14ac:dyDescent="0.25">
      <c r="B3887" s="10"/>
      <c r="C3887" s="10"/>
      <c r="D3887" s="10"/>
      <c r="E3887" s="10"/>
      <c r="F3887" s="34"/>
      <c r="G3887" s="34"/>
      <c r="H3887" s="47" t="str">
        <f t="shared" si="1314"/>
        <v/>
      </c>
      <c r="I3887" s="47" t="str">
        <f t="shared" si="1315"/>
        <v/>
      </c>
      <c r="J3887" s="47" t="str">
        <f t="shared" si="1316"/>
        <v/>
      </c>
      <c r="K3887" s="47" t="str">
        <f t="shared" si="1317"/>
        <v/>
      </c>
      <c r="L3887" s="47" t="str">
        <f t="shared" si="1320"/>
        <v/>
      </c>
      <c r="M3887" s="47" t="str">
        <f t="shared" si="1308"/>
        <v/>
      </c>
      <c r="N3887" s="47"/>
      <c r="O3887" s="47"/>
      <c r="P3887" s="47"/>
      <c r="Q3887" s="47"/>
      <c r="R3887" s="47" t="str">
        <f t="shared" ref="R3887:R3950" si="1321">IF(AND(C3888&gt;0,C3888&lt;C3707),ABS(C3888/C3707-1),"")</f>
        <v/>
      </c>
      <c r="S3887" s="47" t="str">
        <f t="shared" ref="S3887:S3950" si="1322">IF(AND(C3888&gt;0,C3888&lt;C3522),ABS(C3888/C3522-1),"")</f>
        <v/>
      </c>
      <c r="T3887" s="47"/>
      <c r="U3887" s="47"/>
      <c r="V3887" s="47"/>
      <c r="W3887" s="47"/>
      <c r="X3887" s="47" t="str">
        <f t="shared" si="1319"/>
        <v/>
      </c>
      <c r="Y3887" s="47" t="str">
        <f t="shared" si="1309"/>
        <v/>
      </c>
      <c r="Z3887" s="49" t="str">
        <f t="shared" si="1310"/>
        <v/>
      </c>
      <c r="AA3887" s="49" t="str">
        <f t="shared" si="1311"/>
        <v/>
      </c>
      <c r="AB3887" s="49" t="str">
        <f t="shared" si="1312"/>
        <v/>
      </c>
      <c r="AC3887" s="49" t="str">
        <f t="shared" si="1313"/>
        <v/>
      </c>
      <c r="AD3887" s="49" t="str">
        <f t="shared" si="1318"/>
        <v/>
      </c>
      <c r="AE3887" s="49" t="str">
        <f t="shared" si="1307"/>
        <v/>
      </c>
    </row>
    <row r="3888" spans="2:31" x14ac:dyDescent="0.25">
      <c r="B3888" s="10"/>
      <c r="C3888" s="10"/>
      <c r="D3888" s="10"/>
      <c r="E3888" s="10"/>
      <c r="F3888" s="34"/>
      <c r="G3888" s="34"/>
      <c r="H3888" s="47" t="str">
        <f t="shared" si="1314"/>
        <v/>
      </c>
      <c r="I3888" s="47" t="str">
        <f t="shared" si="1315"/>
        <v/>
      </c>
      <c r="J3888" s="47" t="str">
        <f t="shared" si="1316"/>
        <v/>
      </c>
      <c r="K3888" s="47" t="str">
        <f t="shared" si="1317"/>
        <v/>
      </c>
      <c r="L3888" s="47" t="str">
        <f t="shared" si="1320"/>
        <v/>
      </c>
      <c r="M3888" s="47" t="str">
        <f t="shared" si="1308"/>
        <v/>
      </c>
      <c r="N3888" s="47"/>
      <c r="O3888" s="47"/>
      <c r="P3888" s="47"/>
      <c r="Q3888" s="47"/>
      <c r="R3888" s="47" t="str">
        <f t="shared" si="1321"/>
        <v/>
      </c>
      <c r="S3888" s="47" t="str">
        <f t="shared" si="1322"/>
        <v/>
      </c>
      <c r="T3888" s="47"/>
      <c r="U3888" s="47"/>
      <c r="V3888" s="47"/>
      <c r="W3888" s="47"/>
      <c r="X3888" s="47" t="str">
        <f t="shared" si="1319"/>
        <v/>
      </c>
      <c r="Y3888" s="47" t="str">
        <f t="shared" si="1309"/>
        <v/>
      </c>
      <c r="Z3888" s="49" t="str">
        <f t="shared" si="1310"/>
        <v/>
      </c>
      <c r="AA3888" s="49" t="str">
        <f t="shared" si="1311"/>
        <v/>
      </c>
      <c r="AB3888" s="49" t="str">
        <f t="shared" si="1312"/>
        <v/>
      </c>
      <c r="AC3888" s="49" t="str">
        <f t="shared" si="1313"/>
        <v/>
      </c>
      <c r="AD3888" s="49" t="str">
        <f t="shared" si="1318"/>
        <v/>
      </c>
      <c r="AE3888" s="49" t="str">
        <f t="shared" si="1307"/>
        <v/>
      </c>
    </row>
    <row r="3889" spans="2:31" x14ac:dyDescent="0.25">
      <c r="B3889" s="10"/>
      <c r="C3889" s="10"/>
      <c r="D3889" s="10"/>
      <c r="E3889" s="10"/>
      <c r="F3889" s="34"/>
      <c r="G3889" s="34"/>
      <c r="H3889" s="47" t="str">
        <f t="shared" si="1314"/>
        <v/>
      </c>
      <c r="I3889" s="47" t="str">
        <f t="shared" si="1315"/>
        <v/>
      </c>
      <c r="J3889" s="47" t="str">
        <f t="shared" si="1316"/>
        <v/>
      </c>
      <c r="K3889" s="47" t="str">
        <f t="shared" si="1317"/>
        <v/>
      </c>
      <c r="L3889" s="47" t="str">
        <f t="shared" si="1320"/>
        <v/>
      </c>
      <c r="M3889" s="47" t="str">
        <f t="shared" si="1308"/>
        <v/>
      </c>
      <c r="N3889" s="47"/>
      <c r="O3889" s="47"/>
      <c r="P3889" s="47"/>
      <c r="Q3889" s="47"/>
      <c r="R3889" s="47" t="str">
        <f t="shared" si="1321"/>
        <v/>
      </c>
      <c r="S3889" s="47" t="str">
        <f t="shared" si="1322"/>
        <v/>
      </c>
      <c r="T3889" s="47"/>
      <c r="U3889" s="47"/>
      <c r="V3889" s="47"/>
      <c r="W3889" s="47"/>
      <c r="X3889" s="47" t="str">
        <f t="shared" si="1319"/>
        <v/>
      </c>
      <c r="Y3889" s="47" t="str">
        <f t="shared" si="1309"/>
        <v/>
      </c>
      <c r="Z3889" s="49" t="str">
        <f t="shared" si="1310"/>
        <v/>
      </c>
      <c r="AA3889" s="49" t="str">
        <f t="shared" si="1311"/>
        <v/>
      </c>
      <c r="AB3889" s="49" t="str">
        <f t="shared" si="1312"/>
        <v/>
      </c>
      <c r="AC3889" s="49" t="str">
        <f t="shared" si="1313"/>
        <v/>
      </c>
      <c r="AD3889" s="49" t="str">
        <f t="shared" si="1318"/>
        <v/>
      </c>
      <c r="AE3889" s="49" t="str">
        <f t="shared" si="1307"/>
        <v/>
      </c>
    </row>
    <row r="3890" spans="2:31" x14ac:dyDescent="0.25">
      <c r="B3890" s="10"/>
      <c r="C3890" s="10"/>
      <c r="D3890" s="10"/>
      <c r="E3890" s="10"/>
      <c r="F3890" s="34"/>
      <c r="G3890" s="34"/>
      <c r="H3890" s="47" t="str">
        <f t="shared" si="1314"/>
        <v/>
      </c>
      <c r="I3890" s="47" t="str">
        <f t="shared" si="1315"/>
        <v/>
      </c>
      <c r="J3890" s="47" t="str">
        <f t="shared" si="1316"/>
        <v/>
      </c>
      <c r="K3890" s="47" t="str">
        <f t="shared" si="1317"/>
        <v/>
      </c>
      <c r="L3890" s="47" t="str">
        <f t="shared" si="1320"/>
        <v/>
      </c>
      <c r="M3890" s="47" t="str">
        <f t="shared" si="1308"/>
        <v/>
      </c>
      <c r="N3890" s="47"/>
      <c r="O3890" s="47"/>
      <c r="P3890" s="47"/>
      <c r="Q3890" s="47"/>
      <c r="R3890" s="47" t="str">
        <f t="shared" si="1321"/>
        <v/>
      </c>
      <c r="S3890" s="47" t="str">
        <f t="shared" si="1322"/>
        <v/>
      </c>
      <c r="T3890" s="47"/>
      <c r="U3890" s="47"/>
      <c r="V3890" s="47"/>
      <c r="W3890" s="47"/>
      <c r="X3890" s="47" t="str">
        <f t="shared" si="1319"/>
        <v/>
      </c>
      <c r="Y3890" s="47" t="str">
        <f t="shared" si="1309"/>
        <v/>
      </c>
      <c r="Z3890" s="49" t="str">
        <f t="shared" si="1310"/>
        <v/>
      </c>
      <c r="AA3890" s="49" t="str">
        <f t="shared" si="1311"/>
        <v/>
      </c>
      <c r="AB3890" s="49" t="str">
        <f t="shared" si="1312"/>
        <v/>
      </c>
      <c r="AC3890" s="49" t="str">
        <f t="shared" si="1313"/>
        <v/>
      </c>
      <c r="AD3890" s="49" t="str">
        <f t="shared" si="1318"/>
        <v/>
      </c>
      <c r="AE3890" s="49" t="str">
        <f t="shared" si="1307"/>
        <v/>
      </c>
    </row>
    <row r="3891" spans="2:31" x14ac:dyDescent="0.25">
      <c r="B3891" s="10"/>
      <c r="C3891" s="10"/>
      <c r="D3891" s="10"/>
      <c r="E3891" s="10"/>
      <c r="F3891" s="34"/>
      <c r="G3891" s="34"/>
      <c r="H3891" s="47" t="str">
        <f t="shared" si="1314"/>
        <v/>
      </c>
      <c r="I3891" s="47" t="str">
        <f t="shared" si="1315"/>
        <v/>
      </c>
      <c r="J3891" s="47" t="str">
        <f t="shared" si="1316"/>
        <v/>
      </c>
      <c r="K3891" s="47" t="str">
        <f t="shared" si="1317"/>
        <v/>
      </c>
      <c r="L3891" s="47" t="str">
        <f t="shared" si="1320"/>
        <v/>
      </c>
      <c r="M3891" s="47" t="str">
        <f t="shared" si="1308"/>
        <v/>
      </c>
      <c r="N3891" s="47"/>
      <c r="O3891" s="47"/>
      <c r="P3891" s="47"/>
      <c r="Q3891" s="47"/>
      <c r="R3891" s="47" t="str">
        <f t="shared" si="1321"/>
        <v/>
      </c>
      <c r="S3891" s="47" t="str">
        <f t="shared" si="1322"/>
        <v/>
      </c>
      <c r="T3891" s="47"/>
      <c r="U3891" s="47"/>
      <c r="V3891" s="47"/>
      <c r="W3891" s="47"/>
      <c r="X3891" s="47" t="str">
        <f t="shared" si="1319"/>
        <v/>
      </c>
      <c r="Y3891" s="47" t="str">
        <f t="shared" si="1309"/>
        <v/>
      </c>
      <c r="Z3891" s="49" t="str">
        <f t="shared" si="1310"/>
        <v/>
      </c>
      <c r="AA3891" s="49" t="str">
        <f t="shared" si="1311"/>
        <v/>
      </c>
      <c r="AB3891" s="49" t="str">
        <f t="shared" si="1312"/>
        <v/>
      </c>
      <c r="AC3891" s="49" t="str">
        <f t="shared" si="1313"/>
        <v/>
      </c>
      <c r="AD3891" s="49" t="str">
        <f t="shared" si="1318"/>
        <v/>
      </c>
      <c r="AE3891" s="49" t="str">
        <f t="shared" si="1307"/>
        <v/>
      </c>
    </row>
    <row r="3892" spans="2:31" x14ac:dyDescent="0.25">
      <c r="B3892" s="10"/>
      <c r="C3892" s="10"/>
      <c r="D3892" s="10"/>
      <c r="E3892" s="10"/>
      <c r="F3892" s="34"/>
      <c r="G3892" s="34"/>
      <c r="H3892" s="47" t="str">
        <f t="shared" si="1314"/>
        <v/>
      </c>
      <c r="I3892" s="47" t="str">
        <f t="shared" si="1315"/>
        <v/>
      </c>
      <c r="J3892" s="47" t="str">
        <f t="shared" si="1316"/>
        <v/>
      </c>
      <c r="K3892" s="47" t="str">
        <f t="shared" si="1317"/>
        <v/>
      </c>
      <c r="L3892" s="47" t="str">
        <f t="shared" si="1320"/>
        <v/>
      </c>
      <c r="M3892" s="47" t="str">
        <f t="shared" si="1308"/>
        <v/>
      </c>
      <c r="N3892" s="47"/>
      <c r="O3892" s="47"/>
      <c r="P3892" s="47"/>
      <c r="Q3892" s="47"/>
      <c r="R3892" s="47" t="str">
        <f t="shared" si="1321"/>
        <v/>
      </c>
      <c r="S3892" s="47" t="str">
        <f t="shared" si="1322"/>
        <v/>
      </c>
      <c r="T3892" s="47"/>
      <c r="U3892" s="47"/>
      <c r="V3892" s="47"/>
      <c r="W3892" s="47"/>
      <c r="X3892" s="47" t="str">
        <f t="shared" si="1319"/>
        <v/>
      </c>
      <c r="Y3892" s="47" t="str">
        <f t="shared" si="1309"/>
        <v/>
      </c>
      <c r="Z3892" s="49" t="str">
        <f t="shared" si="1310"/>
        <v/>
      </c>
      <c r="AA3892" s="49" t="str">
        <f t="shared" si="1311"/>
        <v/>
      </c>
      <c r="AB3892" s="49" t="str">
        <f t="shared" si="1312"/>
        <v/>
      </c>
      <c r="AC3892" s="49" t="str">
        <f t="shared" si="1313"/>
        <v/>
      </c>
      <c r="AD3892" s="49" t="str">
        <f t="shared" si="1318"/>
        <v/>
      </c>
      <c r="AE3892" s="49" t="str">
        <f t="shared" si="1307"/>
        <v/>
      </c>
    </row>
    <row r="3893" spans="2:31" x14ac:dyDescent="0.25">
      <c r="B3893" s="10"/>
      <c r="C3893" s="10"/>
      <c r="D3893" s="10"/>
      <c r="E3893" s="10"/>
      <c r="F3893" s="34"/>
      <c r="G3893" s="34"/>
      <c r="H3893" s="47" t="str">
        <f t="shared" si="1314"/>
        <v/>
      </c>
      <c r="I3893" s="47" t="str">
        <f t="shared" si="1315"/>
        <v/>
      </c>
      <c r="J3893" s="47" t="str">
        <f t="shared" si="1316"/>
        <v/>
      </c>
      <c r="K3893" s="47" t="str">
        <f t="shared" si="1317"/>
        <v/>
      </c>
      <c r="L3893" s="47" t="str">
        <f t="shared" si="1320"/>
        <v/>
      </c>
      <c r="M3893" s="47" t="str">
        <f t="shared" si="1308"/>
        <v/>
      </c>
      <c r="N3893" s="47"/>
      <c r="O3893" s="47"/>
      <c r="P3893" s="47"/>
      <c r="Q3893" s="47"/>
      <c r="R3893" s="47" t="str">
        <f t="shared" si="1321"/>
        <v/>
      </c>
      <c r="S3893" s="47" t="str">
        <f t="shared" si="1322"/>
        <v/>
      </c>
      <c r="T3893" s="47"/>
      <c r="U3893" s="47"/>
      <c r="V3893" s="47"/>
      <c r="W3893" s="47"/>
      <c r="X3893" s="47" t="str">
        <f t="shared" si="1319"/>
        <v/>
      </c>
      <c r="Y3893" s="47" t="str">
        <f t="shared" si="1309"/>
        <v/>
      </c>
      <c r="Z3893" s="49" t="str">
        <f t="shared" si="1310"/>
        <v/>
      </c>
      <c r="AA3893" s="49" t="str">
        <f t="shared" si="1311"/>
        <v/>
      </c>
      <c r="AB3893" s="49" t="str">
        <f t="shared" si="1312"/>
        <v/>
      </c>
      <c r="AC3893" s="49" t="str">
        <f t="shared" si="1313"/>
        <v/>
      </c>
      <c r="AD3893" s="49" t="str">
        <f t="shared" si="1318"/>
        <v/>
      </c>
      <c r="AE3893" s="49" t="str">
        <f t="shared" si="1307"/>
        <v/>
      </c>
    </row>
    <row r="3894" spans="2:31" x14ac:dyDescent="0.25">
      <c r="B3894" s="10"/>
      <c r="C3894" s="10"/>
      <c r="D3894" s="10"/>
      <c r="E3894" s="10"/>
      <c r="F3894" s="34"/>
      <c r="G3894" s="34"/>
      <c r="H3894" s="47" t="str">
        <f t="shared" si="1314"/>
        <v/>
      </c>
      <c r="I3894" s="47" t="str">
        <f t="shared" si="1315"/>
        <v/>
      </c>
      <c r="J3894" s="47" t="str">
        <f t="shared" si="1316"/>
        <v/>
      </c>
      <c r="K3894" s="47" t="str">
        <f t="shared" si="1317"/>
        <v/>
      </c>
      <c r="L3894" s="47" t="str">
        <f t="shared" si="1320"/>
        <v/>
      </c>
      <c r="M3894" s="47" t="str">
        <f t="shared" si="1308"/>
        <v/>
      </c>
      <c r="N3894" s="47"/>
      <c r="O3894" s="47"/>
      <c r="P3894" s="47"/>
      <c r="Q3894" s="47"/>
      <c r="R3894" s="47" t="str">
        <f t="shared" si="1321"/>
        <v/>
      </c>
      <c r="S3894" s="47" t="str">
        <f t="shared" si="1322"/>
        <v/>
      </c>
      <c r="T3894" s="47"/>
      <c r="U3894" s="47"/>
      <c r="V3894" s="47"/>
      <c r="W3894" s="47"/>
      <c r="X3894" s="47" t="str">
        <f t="shared" si="1319"/>
        <v/>
      </c>
      <c r="Y3894" s="47" t="str">
        <f t="shared" si="1309"/>
        <v/>
      </c>
      <c r="Z3894" s="49" t="str">
        <f t="shared" si="1310"/>
        <v/>
      </c>
      <c r="AA3894" s="49" t="str">
        <f t="shared" si="1311"/>
        <v/>
      </c>
      <c r="AB3894" s="49" t="str">
        <f t="shared" si="1312"/>
        <v/>
      </c>
      <c r="AC3894" s="49" t="str">
        <f t="shared" si="1313"/>
        <v/>
      </c>
      <c r="AD3894" s="49" t="str">
        <f t="shared" si="1318"/>
        <v/>
      </c>
      <c r="AE3894" s="49" t="str">
        <f t="shared" si="1307"/>
        <v/>
      </c>
    </row>
    <row r="3895" spans="2:31" x14ac:dyDescent="0.25">
      <c r="B3895" s="10"/>
      <c r="C3895" s="10"/>
      <c r="D3895" s="10"/>
      <c r="E3895" s="10"/>
      <c r="F3895" s="34"/>
      <c r="G3895" s="34"/>
      <c r="H3895" s="47" t="str">
        <f t="shared" si="1314"/>
        <v/>
      </c>
      <c r="I3895" s="47" t="str">
        <f t="shared" si="1315"/>
        <v/>
      </c>
      <c r="J3895" s="47" t="str">
        <f t="shared" si="1316"/>
        <v/>
      </c>
      <c r="K3895" s="47" t="str">
        <f t="shared" si="1317"/>
        <v/>
      </c>
      <c r="L3895" s="47" t="str">
        <f t="shared" si="1320"/>
        <v/>
      </c>
      <c r="M3895" s="47" t="str">
        <f t="shared" si="1308"/>
        <v/>
      </c>
      <c r="N3895" s="47"/>
      <c r="O3895" s="47"/>
      <c r="P3895" s="47"/>
      <c r="Q3895" s="47"/>
      <c r="R3895" s="47" t="str">
        <f t="shared" si="1321"/>
        <v/>
      </c>
      <c r="S3895" s="47" t="str">
        <f t="shared" si="1322"/>
        <v/>
      </c>
      <c r="T3895" s="47"/>
      <c r="U3895" s="47"/>
      <c r="V3895" s="47"/>
      <c r="W3895" s="47"/>
      <c r="X3895" s="47" t="str">
        <f t="shared" si="1319"/>
        <v/>
      </c>
      <c r="Y3895" s="47" t="str">
        <f t="shared" si="1309"/>
        <v/>
      </c>
      <c r="Z3895" s="49" t="str">
        <f t="shared" si="1310"/>
        <v/>
      </c>
      <c r="AA3895" s="49" t="str">
        <f t="shared" si="1311"/>
        <v/>
      </c>
      <c r="AB3895" s="49" t="str">
        <f t="shared" si="1312"/>
        <v/>
      </c>
      <c r="AC3895" s="49" t="str">
        <f t="shared" si="1313"/>
        <v/>
      </c>
      <c r="AD3895" s="49" t="str">
        <f t="shared" si="1318"/>
        <v/>
      </c>
      <c r="AE3895" s="49" t="str">
        <f t="shared" si="1307"/>
        <v/>
      </c>
    </row>
    <row r="3896" spans="2:31" x14ac:dyDescent="0.25">
      <c r="B3896" s="10"/>
      <c r="C3896" s="10"/>
      <c r="D3896" s="10"/>
      <c r="E3896" s="10"/>
      <c r="F3896" s="34"/>
      <c r="G3896" s="34"/>
      <c r="H3896" s="47" t="str">
        <f t="shared" si="1314"/>
        <v/>
      </c>
      <c r="I3896" s="47" t="str">
        <f t="shared" si="1315"/>
        <v/>
      </c>
      <c r="J3896" s="47" t="str">
        <f t="shared" si="1316"/>
        <v/>
      </c>
      <c r="K3896" s="47" t="str">
        <f t="shared" si="1317"/>
        <v/>
      </c>
      <c r="L3896" s="47" t="str">
        <f t="shared" si="1320"/>
        <v/>
      </c>
      <c r="M3896" s="47" t="str">
        <f t="shared" si="1308"/>
        <v/>
      </c>
      <c r="N3896" s="47"/>
      <c r="O3896" s="47"/>
      <c r="P3896" s="47"/>
      <c r="Q3896" s="47"/>
      <c r="R3896" s="47" t="str">
        <f t="shared" si="1321"/>
        <v/>
      </c>
      <c r="S3896" s="47" t="str">
        <f t="shared" si="1322"/>
        <v/>
      </c>
      <c r="T3896" s="47"/>
      <c r="U3896" s="47"/>
      <c r="V3896" s="47"/>
      <c r="W3896" s="47"/>
      <c r="X3896" s="47" t="str">
        <f t="shared" si="1319"/>
        <v/>
      </c>
      <c r="Y3896" s="47" t="str">
        <f t="shared" si="1309"/>
        <v/>
      </c>
      <c r="Z3896" s="49" t="str">
        <f t="shared" si="1310"/>
        <v/>
      </c>
      <c r="AA3896" s="49" t="str">
        <f t="shared" si="1311"/>
        <v/>
      </c>
      <c r="AB3896" s="49" t="str">
        <f t="shared" si="1312"/>
        <v/>
      </c>
      <c r="AC3896" s="49" t="str">
        <f t="shared" si="1313"/>
        <v/>
      </c>
      <c r="AD3896" s="49" t="str">
        <f t="shared" si="1318"/>
        <v/>
      </c>
      <c r="AE3896" s="49" t="str">
        <f t="shared" si="1307"/>
        <v/>
      </c>
    </row>
    <row r="3897" spans="2:31" x14ac:dyDescent="0.25">
      <c r="B3897" s="10"/>
      <c r="C3897" s="10"/>
      <c r="D3897" s="10"/>
      <c r="E3897" s="10"/>
      <c r="F3897" s="34"/>
      <c r="G3897" s="34"/>
      <c r="H3897" s="47" t="str">
        <f t="shared" si="1314"/>
        <v/>
      </c>
      <c r="I3897" s="47" t="str">
        <f t="shared" si="1315"/>
        <v/>
      </c>
      <c r="J3897" s="47" t="str">
        <f t="shared" si="1316"/>
        <v/>
      </c>
      <c r="K3897" s="47" t="str">
        <f t="shared" si="1317"/>
        <v/>
      </c>
      <c r="L3897" s="47" t="str">
        <f t="shared" si="1320"/>
        <v/>
      </c>
      <c r="M3897" s="47" t="str">
        <f t="shared" si="1308"/>
        <v/>
      </c>
      <c r="N3897" s="47"/>
      <c r="O3897" s="47"/>
      <c r="P3897" s="47"/>
      <c r="Q3897" s="47"/>
      <c r="R3897" s="47" t="str">
        <f t="shared" si="1321"/>
        <v/>
      </c>
      <c r="S3897" s="47" t="str">
        <f t="shared" si="1322"/>
        <v/>
      </c>
      <c r="T3897" s="47"/>
      <c r="U3897" s="47"/>
      <c r="V3897" s="47"/>
      <c r="W3897" s="47"/>
      <c r="X3897" s="47" t="str">
        <f t="shared" si="1319"/>
        <v/>
      </c>
      <c r="Y3897" s="47" t="str">
        <f t="shared" si="1309"/>
        <v/>
      </c>
      <c r="Z3897" s="49" t="str">
        <f t="shared" si="1310"/>
        <v/>
      </c>
      <c r="AA3897" s="49" t="str">
        <f t="shared" si="1311"/>
        <v/>
      </c>
      <c r="AB3897" s="49" t="str">
        <f t="shared" si="1312"/>
        <v/>
      </c>
      <c r="AC3897" s="49" t="str">
        <f t="shared" si="1313"/>
        <v/>
      </c>
      <c r="AD3897" s="49" t="str">
        <f t="shared" si="1318"/>
        <v/>
      </c>
      <c r="AE3897" s="49" t="str">
        <f t="shared" si="1307"/>
        <v/>
      </c>
    </row>
    <row r="3898" spans="2:31" x14ac:dyDescent="0.25">
      <c r="B3898" s="10"/>
      <c r="C3898" s="10"/>
      <c r="D3898" s="10"/>
      <c r="E3898" s="10"/>
      <c r="F3898" s="34"/>
      <c r="G3898" s="34"/>
      <c r="H3898" s="47" t="str">
        <f t="shared" si="1314"/>
        <v/>
      </c>
      <c r="I3898" s="47" t="str">
        <f t="shared" si="1315"/>
        <v/>
      </c>
      <c r="J3898" s="47" t="str">
        <f t="shared" si="1316"/>
        <v/>
      </c>
      <c r="K3898" s="47" t="str">
        <f t="shared" si="1317"/>
        <v/>
      </c>
      <c r="L3898" s="47" t="str">
        <f t="shared" si="1320"/>
        <v/>
      </c>
      <c r="M3898" s="47" t="str">
        <f t="shared" si="1308"/>
        <v/>
      </c>
      <c r="N3898" s="47"/>
      <c r="O3898" s="47"/>
      <c r="P3898" s="47"/>
      <c r="Q3898" s="47"/>
      <c r="R3898" s="47" t="str">
        <f t="shared" si="1321"/>
        <v/>
      </c>
      <c r="S3898" s="47" t="str">
        <f t="shared" si="1322"/>
        <v/>
      </c>
      <c r="T3898" s="47"/>
      <c r="U3898" s="47"/>
      <c r="V3898" s="47"/>
      <c r="W3898" s="47"/>
      <c r="X3898" s="47" t="str">
        <f t="shared" si="1319"/>
        <v/>
      </c>
      <c r="Y3898" s="47" t="str">
        <f t="shared" si="1309"/>
        <v/>
      </c>
      <c r="Z3898" s="49" t="str">
        <f t="shared" si="1310"/>
        <v/>
      </c>
      <c r="AA3898" s="49" t="str">
        <f t="shared" si="1311"/>
        <v/>
      </c>
      <c r="AB3898" s="49" t="str">
        <f t="shared" si="1312"/>
        <v/>
      </c>
      <c r="AC3898" s="49" t="str">
        <f t="shared" si="1313"/>
        <v/>
      </c>
      <c r="AD3898" s="49" t="str">
        <f t="shared" si="1318"/>
        <v/>
      </c>
      <c r="AE3898" s="49" t="str">
        <f t="shared" si="1307"/>
        <v/>
      </c>
    </row>
    <row r="3899" spans="2:31" x14ac:dyDescent="0.25">
      <c r="B3899" s="10"/>
      <c r="C3899" s="10"/>
      <c r="D3899" s="10"/>
      <c r="E3899" s="10"/>
      <c r="F3899" s="34"/>
      <c r="G3899" s="34"/>
      <c r="H3899" s="47" t="str">
        <f t="shared" si="1314"/>
        <v/>
      </c>
      <c r="I3899" s="47" t="str">
        <f t="shared" si="1315"/>
        <v/>
      </c>
      <c r="J3899" s="47" t="str">
        <f t="shared" si="1316"/>
        <v/>
      </c>
      <c r="K3899" s="47" t="str">
        <f t="shared" si="1317"/>
        <v/>
      </c>
      <c r="L3899" s="47" t="str">
        <f t="shared" si="1320"/>
        <v/>
      </c>
      <c r="M3899" s="47" t="str">
        <f t="shared" si="1308"/>
        <v/>
      </c>
      <c r="N3899" s="47"/>
      <c r="O3899" s="47"/>
      <c r="P3899" s="47"/>
      <c r="Q3899" s="47"/>
      <c r="R3899" s="47" t="str">
        <f t="shared" si="1321"/>
        <v/>
      </c>
      <c r="S3899" s="47" t="str">
        <f t="shared" si="1322"/>
        <v/>
      </c>
      <c r="T3899" s="47"/>
      <c r="U3899" s="47"/>
      <c r="V3899" s="47"/>
      <c r="W3899" s="47"/>
      <c r="X3899" s="47" t="str">
        <f t="shared" si="1319"/>
        <v/>
      </c>
      <c r="Y3899" s="47" t="str">
        <f t="shared" si="1309"/>
        <v/>
      </c>
      <c r="Z3899" s="49" t="str">
        <f t="shared" si="1310"/>
        <v/>
      </c>
      <c r="AA3899" s="49" t="str">
        <f t="shared" si="1311"/>
        <v/>
      </c>
      <c r="AB3899" s="49" t="str">
        <f t="shared" si="1312"/>
        <v/>
      </c>
      <c r="AC3899" s="49" t="str">
        <f t="shared" si="1313"/>
        <v/>
      </c>
      <c r="AD3899" s="49" t="str">
        <f t="shared" si="1318"/>
        <v/>
      </c>
      <c r="AE3899" s="49" t="str">
        <f t="shared" si="1307"/>
        <v/>
      </c>
    </row>
    <row r="3900" spans="2:31" x14ac:dyDescent="0.25">
      <c r="B3900" s="10"/>
      <c r="C3900" s="10"/>
      <c r="D3900" s="10"/>
      <c r="E3900" s="10"/>
      <c r="F3900" s="34"/>
      <c r="G3900" s="34"/>
      <c r="H3900" s="47" t="str">
        <f t="shared" si="1314"/>
        <v/>
      </c>
      <c r="I3900" s="47" t="str">
        <f t="shared" si="1315"/>
        <v/>
      </c>
      <c r="J3900" s="47" t="str">
        <f t="shared" si="1316"/>
        <v/>
      </c>
      <c r="K3900" s="47" t="str">
        <f t="shared" si="1317"/>
        <v/>
      </c>
      <c r="L3900" s="47" t="str">
        <f t="shared" si="1320"/>
        <v/>
      </c>
      <c r="M3900" s="47" t="str">
        <f t="shared" si="1308"/>
        <v/>
      </c>
      <c r="N3900" s="47"/>
      <c r="O3900" s="47"/>
      <c r="P3900" s="47"/>
      <c r="Q3900" s="47"/>
      <c r="R3900" s="47" t="str">
        <f t="shared" si="1321"/>
        <v/>
      </c>
      <c r="S3900" s="47" t="str">
        <f t="shared" si="1322"/>
        <v/>
      </c>
      <c r="T3900" s="47"/>
      <c r="U3900" s="47"/>
      <c r="V3900" s="47"/>
      <c r="W3900" s="47"/>
      <c r="X3900" s="47" t="str">
        <f t="shared" si="1319"/>
        <v/>
      </c>
      <c r="Y3900" s="47" t="str">
        <f t="shared" si="1309"/>
        <v/>
      </c>
      <c r="Z3900" s="49" t="str">
        <f t="shared" si="1310"/>
        <v/>
      </c>
      <c r="AA3900" s="49" t="str">
        <f t="shared" si="1311"/>
        <v/>
      </c>
      <c r="AB3900" s="49" t="str">
        <f t="shared" si="1312"/>
        <v/>
      </c>
      <c r="AC3900" s="49" t="str">
        <f t="shared" si="1313"/>
        <v/>
      </c>
      <c r="AD3900" s="49" t="str">
        <f t="shared" si="1318"/>
        <v/>
      </c>
      <c r="AE3900" s="49" t="str">
        <f t="shared" si="1307"/>
        <v/>
      </c>
    </row>
    <row r="3901" spans="2:31" x14ac:dyDescent="0.25">
      <c r="B3901" s="10"/>
      <c r="C3901" s="10"/>
      <c r="D3901" s="10"/>
      <c r="E3901" s="10"/>
      <c r="F3901" s="34"/>
      <c r="G3901" s="34"/>
      <c r="H3901" s="47" t="str">
        <f t="shared" si="1314"/>
        <v/>
      </c>
      <c r="I3901" s="47" t="str">
        <f t="shared" si="1315"/>
        <v/>
      </c>
      <c r="J3901" s="47" t="str">
        <f t="shared" si="1316"/>
        <v/>
      </c>
      <c r="K3901" s="47" t="str">
        <f t="shared" si="1317"/>
        <v/>
      </c>
      <c r="L3901" s="47" t="str">
        <f t="shared" si="1320"/>
        <v/>
      </c>
      <c r="M3901" s="47" t="str">
        <f t="shared" si="1308"/>
        <v/>
      </c>
      <c r="N3901" s="47"/>
      <c r="O3901" s="47"/>
      <c r="P3901" s="47"/>
      <c r="Q3901" s="47"/>
      <c r="R3901" s="47" t="str">
        <f t="shared" si="1321"/>
        <v/>
      </c>
      <c r="S3901" s="47" t="str">
        <f t="shared" si="1322"/>
        <v/>
      </c>
      <c r="T3901" s="47"/>
      <c r="U3901" s="47"/>
      <c r="V3901" s="47"/>
      <c r="W3901" s="47"/>
      <c r="X3901" s="47" t="str">
        <f t="shared" si="1319"/>
        <v/>
      </c>
      <c r="Y3901" s="47" t="str">
        <f t="shared" si="1309"/>
        <v/>
      </c>
      <c r="Z3901" s="49" t="str">
        <f t="shared" si="1310"/>
        <v/>
      </c>
      <c r="AA3901" s="49" t="str">
        <f t="shared" si="1311"/>
        <v/>
      </c>
      <c r="AB3901" s="49" t="str">
        <f t="shared" si="1312"/>
        <v/>
      </c>
      <c r="AC3901" s="49" t="str">
        <f t="shared" si="1313"/>
        <v/>
      </c>
      <c r="AD3901" s="49" t="str">
        <f t="shared" si="1318"/>
        <v/>
      </c>
      <c r="AE3901" s="49" t="str">
        <f t="shared" si="1307"/>
        <v/>
      </c>
    </row>
    <row r="3902" spans="2:31" x14ac:dyDescent="0.25">
      <c r="B3902" s="10"/>
      <c r="C3902" s="10"/>
      <c r="D3902" s="10"/>
      <c r="E3902" s="10"/>
      <c r="F3902" s="34"/>
      <c r="G3902" s="34"/>
      <c r="H3902" s="47" t="str">
        <f t="shared" si="1314"/>
        <v/>
      </c>
      <c r="I3902" s="47" t="str">
        <f t="shared" si="1315"/>
        <v/>
      </c>
      <c r="J3902" s="47" t="str">
        <f t="shared" si="1316"/>
        <v/>
      </c>
      <c r="K3902" s="47" t="str">
        <f t="shared" si="1317"/>
        <v/>
      </c>
      <c r="L3902" s="47" t="str">
        <f t="shared" si="1320"/>
        <v/>
      </c>
      <c r="M3902" s="47" t="str">
        <f t="shared" si="1308"/>
        <v/>
      </c>
      <c r="N3902" s="47"/>
      <c r="O3902" s="47"/>
      <c r="P3902" s="47"/>
      <c r="Q3902" s="47"/>
      <c r="R3902" s="47" t="str">
        <f t="shared" si="1321"/>
        <v/>
      </c>
      <c r="S3902" s="47" t="str">
        <f t="shared" si="1322"/>
        <v/>
      </c>
      <c r="T3902" s="47"/>
      <c r="U3902" s="47"/>
      <c r="V3902" s="47"/>
      <c r="W3902" s="47"/>
      <c r="X3902" s="47" t="str">
        <f t="shared" si="1319"/>
        <v/>
      </c>
      <c r="Y3902" s="47" t="str">
        <f t="shared" si="1309"/>
        <v/>
      </c>
      <c r="Z3902" s="49" t="str">
        <f t="shared" si="1310"/>
        <v/>
      </c>
      <c r="AA3902" s="49" t="str">
        <f t="shared" si="1311"/>
        <v/>
      </c>
      <c r="AB3902" s="49" t="str">
        <f t="shared" si="1312"/>
        <v/>
      </c>
      <c r="AC3902" s="49" t="str">
        <f t="shared" si="1313"/>
        <v/>
      </c>
      <c r="AD3902" s="49" t="str">
        <f t="shared" si="1318"/>
        <v/>
      </c>
      <c r="AE3902" s="49" t="str">
        <f t="shared" si="1307"/>
        <v/>
      </c>
    </row>
    <row r="3903" spans="2:31" x14ac:dyDescent="0.25">
      <c r="B3903" s="10"/>
      <c r="C3903" s="10"/>
      <c r="D3903" s="10"/>
      <c r="E3903" s="10"/>
      <c r="F3903" s="34"/>
      <c r="G3903" s="34"/>
      <c r="H3903" s="47" t="str">
        <f t="shared" si="1314"/>
        <v/>
      </c>
      <c r="I3903" s="47" t="str">
        <f t="shared" si="1315"/>
        <v/>
      </c>
      <c r="J3903" s="47" t="str">
        <f t="shared" si="1316"/>
        <v/>
      </c>
      <c r="K3903" s="47" t="str">
        <f t="shared" si="1317"/>
        <v/>
      </c>
      <c r="L3903" s="47" t="str">
        <f t="shared" si="1320"/>
        <v/>
      </c>
      <c r="M3903" s="47" t="str">
        <f t="shared" si="1308"/>
        <v/>
      </c>
      <c r="N3903" s="47"/>
      <c r="O3903" s="47"/>
      <c r="P3903" s="47"/>
      <c r="Q3903" s="47"/>
      <c r="R3903" s="47" t="str">
        <f t="shared" si="1321"/>
        <v/>
      </c>
      <c r="S3903" s="47" t="str">
        <f t="shared" si="1322"/>
        <v/>
      </c>
      <c r="T3903" s="47"/>
      <c r="U3903" s="47"/>
      <c r="V3903" s="47"/>
      <c r="W3903" s="47"/>
      <c r="X3903" s="47" t="str">
        <f t="shared" si="1319"/>
        <v/>
      </c>
      <c r="Y3903" s="47" t="str">
        <f t="shared" si="1309"/>
        <v/>
      </c>
      <c r="Z3903" s="49" t="str">
        <f t="shared" si="1310"/>
        <v/>
      </c>
      <c r="AA3903" s="49" t="str">
        <f t="shared" si="1311"/>
        <v/>
      </c>
      <c r="AB3903" s="49" t="str">
        <f t="shared" si="1312"/>
        <v/>
      </c>
      <c r="AC3903" s="49" t="str">
        <f t="shared" si="1313"/>
        <v/>
      </c>
      <c r="AD3903" s="49" t="str">
        <f t="shared" si="1318"/>
        <v/>
      </c>
      <c r="AE3903" s="49" t="str">
        <f t="shared" si="1307"/>
        <v/>
      </c>
    </row>
    <row r="3904" spans="2:31" x14ac:dyDescent="0.25">
      <c r="B3904" s="10"/>
      <c r="C3904" s="10"/>
      <c r="D3904" s="10"/>
      <c r="E3904" s="10"/>
      <c r="F3904" s="34"/>
      <c r="G3904" s="34"/>
      <c r="H3904" s="47" t="str">
        <f t="shared" si="1314"/>
        <v/>
      </c>
      <c r="I3904" s="47" t="str">
        <f t="shared" si="1315"/>
        <v/>
      </c>
      <c r="J3904" s="47" t="str">
        <f t="shared" si="1316"/>
        <v/>
      </c>
      <c r="K3904" s="47" t="str">
        <f t="shared" si="1317"/>
        <v/>
      </c>
      <c r="L3904" s="47" t="str">
        <f t="shared" si="1320"/>
        <v/>
      </c>
      <c r="M3904" s="47" t="str">
        <f t="shared" si="1308"/>
        <v/>
      </c>
      <c r="N3904" s="47"/>
      <c r="O3904" s="47"/>
      <c r="P3904" s="47"/>
      <c r="Q3904" s="47"/>
      <c r="R3904" s="47" t="str">
        <f t="shared" si="1321"/>
        <v/>
      </c>
      <c r="S3904" s="47" t="str">
        <f t="shared" si="1322"/>
        <v/>
      </c>
      <c r="T3904" s="47"/>
      <c r="U3904" s="47"/>
      <c r="V3904" s="47"/>
      <c r="W3904" s="47"/>
      <c r="X3904" s="47" t="str">
        <f t="shared" si="1319"/>
        <v/>
      </c>
      <c r="Y3904" s="47" t="str">
        <f t="shared" si="1309"/>
        <v/>
      </c>
      <c r="Z3904" s="49" t="str">
        <f t="shared" si="1310"/>
        <v/>
      </c>
      <c r="AA3904" s="49" t="str">
        <f t="shared" si="1311"/>
        <v/>
      </c>
      <c r="AB3904" s="49" t="str">
        <f t="shared" si="1312"/>
        <v/>
      </c>
      <c r="AC3904" s="49" t="str">
        <f t="shared" si="1313"/>
        <v/>
      </c>
      <c r="AD3904" s="49" t="str">
        <f t="shared" si="1318"/>
        <v/>
      </c>
      <c r="AE3904" s="49" t="str">
        <f t="shared" si="1307"/>
        <v/>
      </c>
    </row>
    <row r="3905" spans="2:31" x14ac:dyDescent="0.25">
      <c r="B3905" s="10"/>
      <c r="C3905" s="10"/>
      <c r="D3905" s="10"/>
      <c r="E3905" s="10"/>
      <c r="F3905" s="34"/>
      <c r="G3905" s="34"/>
      <c r="H3905" s="47" t="str">
        <f t="shared" si="1314"/>
        <v/>
      </c>
      <c r="I3905" s="47" t="str">
        <f t="shared" si="1315"/>
        <v/>
      </c>
      <c r="J3905" s="47" t="str">
        <f t="shared" si="1316"/>
        <v/>
      </c>
      <c r="K3905" s="47" t="str">
        <f t="shared" si="1317"/>
        <v/>
      </c>
      <c r="L3905" s="47" t="str">
        <f t="shared" si="1320"/>
        <v/>
      </c>
      <c r="M3905" s="47" t="str">
        <f t="shared" si="1308"/>
        <v/>
      </c>
      <c r="N3905" s="47"/>
      <c r="O3905" s="47"/>
      <c r="P3905" s="47"/>
      <c r="Q3905" s="47"/>
      <c r="R3905" s="47" t="str">
        <f t="shared" si="1321"/>
        <v/>
      </c>
      <c r="S3905" s="47" t="str">
        <f t="shared" si="1322"/>
        <v/>
      </c>
      <c r="T3905" s="47"/>
      <c r="U3905" s="47"/>
      <c r="V3905" s="47"/>
      <c r="W3905" s="47"/>
      <c r="X3905" s="47" t="str">
        <f t="shared" si="1319"/>
        <v/>
      </c>
      <c r="Y3905" s="47" t="str">
        <f t="shared" si="1309"/>
        <v/>
      </c>
      <c r="Z3905" s="49" t="str">
        <f t="shared" si="1310"/>
        <v/>
      </c>
      <c r="AA3905" s="49" t="str">
        <f t="shared" si="1311"/>
        <v/>
      </c>
      <c r="AB3905" s="49" t="str">
        <f t="shared" si="1312"/>
        <v/>
      </c>
      <c r="AC3905" s="49" t="str">
        <f t="shared" si="1313"/>
        <v/>
      </c>
      <c r="AD3905" s="49" t="str">
        <f t="shared" si="1318"/>
        <v/>
      </c>
      <c r="AE3905" s="49" t="str">
        <f t="shared" si="1307"/>
        <v/>
      </c>
    </row>
    <row r="3906" spans="2:31" x14ac:dyDescent="0.25">
      <c r="B3906" s="10"/>
      <c r="C3906" s="10"/>
      <c r="D3906" s="10"/>
      <c r="E3906" s="10"/>
      <c r="F3906" s="34"/>
      <c r="G3906" s="34"/>
      <c r="H3906" s="47" t="str">
        <f t="shared" si="1314"/>
        <v/>
      </c>
      <c r="I3906" s="47" t="str">
        <f t="shared" si="1315"/>
        <v/>
      </c>
      <c r="J3906" s="47" t="str">
        <f t="shared" si="1316"/>
        <v/>
      </c>
      <c r="K3906" s="47" t="str">
        <f t="shared" si="1317"/>
        <v/>
      </c>
      <c r="L3906" s="47" t="str">
        <f t="shared" si="1320"/>
        <v/>
      </c>
      <c r="M3906" s="47" t="str">
        <f t="shared" si="1308"/>
        <v/>
      </c>
      <c r="N3906" s="47"/>
      <c r="O3906" s="47"/>
      <c r="P3906" s="47"/>
      <c r="Q3906" s="47"/>
      <c r="R3906" s="47" t="str">
        <f t="shared" si="1321"/>
        <v/>
      </c>
      <c r="S3906" s="47" t="str">
        <f t="shared" si="1322"/>
        <v/>
      </c>
      <c r="T3906" s="47"/>
      <c r="U3906" s="47"/>
      <c r="V3906" s="47"/>
      <c r="W3906" s="47"/>
      <c r="X3906" s="47" t="str">
        <f t="shared" si="1319"/>
        <v/>
      </c>
      <c r="Y3906" s="47" t="str">
        <f t="shared" si="1309"/>
        <v/>
      </c>
      <c r="Z3906" s="49" t="str">
        <f t="shared" si="1310"/>
        <v/>
      </c>
      <c r="AA3906" s="49" t="str">
        <f t="shared" si="1311"/>
        <v/>
      </c>
      <c r="AB3906" s="49" t="str">
        <f t="shared" si="1312"/>
        <v/>
      </c>
      <c r="AC3906" s="49" t="str">
        <f t="shared" si="1313"/>
        <v/>
      </c>
      <c r="AD3906" s="49" t="str">
        <f t="shared" si="1318"/>
        <v/>
      </c>
      <c r="AE3906" s="49" t="str">
        <f t="shared" si="1307"/>
        <v/>
      </c>
    </row>
    <row r="3907" spans="2:31" x14ac:dyDescent="0.25">
      <c r="B3907" s="10"/>
      <c r="C3907" s="10"/>
      <c r="D3907" s="10"/>
      <c r="E3907" s="10"/>
      <c r="F3907" s="34"/>
      <c r="G3907" s="34"/>
      <c r="H3907" s="47" t="str">
        <f t="shared" si="1314"/>
        <v/>
      </c>
      <c r="I3907" s="47" t="str">
        <f t="shared" si="1315"/>
        <v/>
      </c>
      <c r="J3907" s="47" t="str">
        <f t="shared" si="1316"/>
        <v/>
      </c>
      <c r="K3907" s="47" t="str">
        <f t="shared" si="1317"/>
        <v/>
      </c>
      <c r="L3907" s="47" t="str">
        <f t="shared" si="1320"/>
        <v/>
      </c>
      <c r="M3907" s="47" t="str">
        <f t="shared" si="1308"/>
        <v/>
      </c>
      <c r="N3907" s="47"/>
      <c r="O3907" s="47"/>
      <c r="P3907" s="47"/>
      <c r="Q3907" s="47"/>
      <c r="R3907" s="47" t="str">
        <f t="shared" si="1321"/>
        <v/>
      </c>
      <c r="S3907" s="47" t="str">
        <f t="shared" si="1322"/>
        <v/>
      </c>
      <c r="T3907" s="47"/>
      <c r="U3907" s="47"/>
      <c r="V3907" s="47"/>
      <c r="W3907" s="47"/>
      <c r="X3907" s="47" t="str">
        <f t="shared" si="1319"/>
        <v/>
      </c>
      <c r="Y3907" s="47" t="str">
        <f t="shared" si="1309"/>
        <v/>
      </c>
      <c r="Z3907" s="49" t="str">
        <f t="shared" si="1310"/>
        <v/>
      </c>
      <c r="AA3907" s="49" t="str">
        <f t="shared" si="1311"/>
        <v/>
      </c>
      <c r="AB3907" s="49" t="str">
        <f t="shared" si="1312"/>
        <v/>
      </c>
      <c r="AC3907" s="49" t="str">
        <f t="shared" si="1313"/>
        <v/>
      </c>
      <c r="AD3907" s="49" t="str">
        <f t="shared" si="1318"/>
        <v/>
      </c>
      <c r="AE3907" s="49" t="str">
        <f t="shared" si="1307"/>
        <v/>
      </c>
    </row>
    <row r="3908" spans="2:31" x14ac:dyDescent="0.25">
      <c r="B3908" s="10"/>
      <c r="C3908" s="10"/>
      <c r="D3908" s="10"/>
      <c r="E3908" s="10"/>
      <c r="F3908" s="34"/>
      <c r="G3908" s="34"/>
      <c r="H3908" s="47" t="str">
        <f t="shared" si="1314"/>
        <v/>
      </c>
      <c r="I3908" s="47" t="str">
        <f t="shared" si="1315"/>
        <v/>
      </c>
      <c r="J3908" s="47" t="str">
        <f t="shared" si="1316"/>
        <v/>
      </c>
      <c r="K3908" s="47" t="str">
        <f t="shared" si="1317"/>
        <v/>
      </c>
      <c r="L3908" s="47" t="str">
        <f t="shared" si="1320"/>
        <v/>
      </c>
      <c r="M3908" s="47" t="str">
        <f t="shared" si="1308"/>
        <v/>
      </c>
      <c r="N3908" s="47"/>
      <c r="O3908" s="47"/>
      <c r="P3908" s="47"/>
      <c r="Q3908" s="47"/>
      <c r="R3908" s="47" t="str">
        <f t="shared" si="1321"/>
        <v/>
      </c>
      <c r="S3908" s="47" t="str">
        <f t="shared" si="1322"/>
        <v/>
      </c>
      <c r="T3908" s="47"/>
      <c r="U3908" s="47"/>
      <c r="V3908" s="47"/>
      <c r="W3908" s="47"/>
      <c r="X3908" s="47" t="str">
        <f t="shared" si="1319"/>
        <v/>
      </c>
      <c r="Y3908" s="47" t="str">
        <f t="shared" si="1309"/>
        <v/>
      </c>
      <c r="Z3908" s="49" t="str">
        <f t="shared" si="1310"/>
        <v/>
      </c>
      <c r="AA3908" s="49" t="str">
        <f t="shared" si="1311"/>
        <v/>
      </c>
      <c r="AB3908" s="49" t="str">
        <f t="shared" si="1312"/>
        <v/>
      </c>
      <c r="AC3908" s="49" t="str">
        <f t="shared" si="1313"/>
        <v/>
      </c>
      <c r="AD3908" s="49" t="str">
        <f t="shared" si="1318"/>
        <v/>
      </c>
      <c r="AE3908" s="49" t="str">
        <f t="shared" si="1307"/>
        <v/>
      </c>
    </row>
    <row r="3909" spans="2:31" x14ac:dyDescent="0.25">
      <c r="B3909" s="10"/>
      <c r="C3909" s="10"/>
      <c r="D3909" s="10"/>
      <c r="E3909" s="10"/>
      <c r="F3909" s="34"/>
      <c r="G3909" s="34"/>
      <c r="H3909" s="47" t="str">
        <f t="shared" si="1314"/>
        <v/>
      </c>
      <c r="I3909" s="47" t="str">
        <f t="shared" si="1315"/>
        <v/>
      </c>
      <c r="J3909" s="47" t="str">
        <f t="shared" si="1316"/>
        <v/>
      </c>
      <c r="K3909" s="47" t="str">
        <f t="shared" si="1317"/>
        <v/>
      </c>
      <c r="L3909" s="47" t="str">
        <f t="shared" si="1320"/>
        <v/>
      </c>
      <c r="M3909" s="47" t="str">
        <f t="shared" si="1308"/>
        <v/>
      </c>
      <c r="N3909" s="47"/>
      <c r="O3909" s="47"/>
      <c r="P3909" s="47"/>
      <c r="Q3909" s="47"/>
      <c r="R3909" s="47" t="str">
        <f t="shared" si="1321"/>
        <v/>
      </c>
      <c r="S3909" s="47" t="str">
        <f t="shared" si="1322"/>
        <v/>
      </c>
      <c r="T3909" s="47"/>
      <c r="U3909" s="47"/>
      <c r="V3909" s="47"/>
      <c r="W3909" s="47"/>
      <c r="X3909" s="47" t="str">
        <f t="shared" si="1319"/>
        <v/>
      </c>
      <c r="Y3909" s="47" t="str">
        <f t="shared" si="1309"/>
        <v/>
      </c>
      <c r="Z3909" s="49" t="str">
        <f t="shared" si="1310"/>
        <v/>
      </c>
      <c r="AA3909" s="49" t="str">
        <f t="shared" si="1311"/>
        <v/>
      </c>
      <c r="AB3909" s="49" t="str">
        <f t="shared" si="1312"/>
        <v/>
      </c>
      <c r="AC3909" s="49" t="str">
        <f t="shared" si="1313"/>
        <v/>
      </c>
      <c r="AD3909" s="49" t="str">
        <f t="shared" si="1318"/>
        <v/>
      </c>
      <c r="AE3909" s="49" t="str">
        <f t="shared" si="1307"/>
        <v/>
      </c>
    </row>
    <row r="3910" spans="2:31" x14ac:dyDescent="0.25">
      <c r="B3910" s="10"/>
      <c r="C3910" s="10"/>
      <c r="D3910" s="10"/>
      <c r="E3910" s="10"/>
      <c r="F3910" s="34"/>
      <c r="G3910" s="34"/>
      <c r="H3910" s="47" t="str">
        <f t="shared" si="1314"/>
        <v/>
      </c>
      <c r="I3910" s="47" t="str">
        <f t="shared" si="1315"/>
        <v/>
      </c>
      <c r="J3910" s="47" t="str">
        <f t="shared" si="1316"/>
        <v/>
      </c>
      <c r="K3910" s="47" t="str">
        <f t="shared" si="1317"/>
        <v/>
      </c>
      <c r="L3910" s="47" t="str">
        <f t="shared" si="1320"/>
        <v/>
      </c>
      <c r="M3910" s="47" t="str">
        <f t="shared" si="1308"/>
        <v/>
      </c>
      <c r="N3910" s="47"/>
      <c r="O3910" s="47"/>
      <c r="P3910" s="47"/>
      <c r="Q3910" s="47"/>
      <c r="R3910" s="47" t="str">
        <f t="shared" si="1321"/>
        <v/>
      </c>
      <c r="S3910" s="47" t="str">
        <f t="shared" si="1322"/>
        <v/>
      </c>
      <c r="T3910" s="47"/>
      <c r="U3910" s="47"/>
      <c r="V3910" s="47"/>
      <c r="W3910" s="47"/>
      <c r="X3910" s="47" t="str">
        <f t="shared" si="1319"/>
        <v/>
      </c>
      <c r="Y3910" s="47" t="str">
        <f t="shared" si="1309"/>
        <v/>
      </c>
      <c r="Z3910" s="49" t="str">
        <f t="shared" si="1310"/>
        <v/>
      </c>
      <c r="AA3910" s="49" t="str">
        <f t="shared" si="1311"/>
        <v/>
      </c>
      <c r="AB3910" s="49" t="str">
        <f t="shared" si="1312"/>
        <v/>
      </c>
      <c r="AC3910" s="49" t="str">
        <f t="shared" si="1313"/>
        <v/>
      </c>
      <c r="AD3910" s="49" t="str">
        <f t="shared" si="1318"/>
        <v/>
      </c>
      <c r="AE3910" s="49" t="str">
        <f t="shared" si="1307"/>
        <v/>
      </c>
    </row>
    <row r="3911" spans="2:31" x14ac:dyDescent="0.25">
      <c r="B3911" s="10"/>
      <c r="C3911" s="10"/>
      <c r="D3911" s="10"/>
      <c r="E3911" s="10"/>
      <c r="F3911" s="34"/>
      <c r="G3911" s="34"/>
      <c r="H3911" s="47" t="str">
        <f t="shared" si="1314"/>
        <v/>
      </c>
      <c r="I3911" s="47" t="str">
        <f t="shared" si="1315"/>
        <v/>
      </c>
      <c r="J3911" s="47" t="str">
        <f t="shared" si="1316"/>
        <v/>
      </c>
      <c r="K3911" s="47" t="str">
        <f t="shared" si="1317"/>
        <v/>
      </c>
      <c r="L3911" s="47" t="str">
        <f t="shared" si="1320"/>
        <v/>
      </c>
      <c r="M3911" s="47" t="str">
        <f t="shared" si="1308"/>
        <v/>
      </c>
      <c r="N3911" s="47"/>
      <c r="O3911" s="47"/>
      <c r="P3911" s="47"/>
      <c r="Q3911" s="47"/>
      <c r="R3911" s="47" t="str">
        <f t="shared" si="1321"/>
        <v/>
      </c>
      <c r="S3911" s="47" t="str">
        <f t="shared" si="1322"/>
        <v/>
      </c>
      <c r="T3911" s="47"/>
      <c r="U3911" s="47"/>
      <c r="V3911" s="47"/>
      <c r="W3911" s="47"/>
      <c r="X3911" s="47" t="str">
        <f t="shared" si="1319"/>
        <v/>
      </c>
      <c r="Y3911" s="47" t="str">
        <f t="shared" si="1309"/>
        <v/>
      </c>
      <c r="Z3911" s="49" t="str">
        <f t="shared" si="1310"/>
        <v/>
      </c>
      <c r="AA3911" s="49" t="str">
        <f t="shared" si="1311"/>
        <v/>
      </c>
      <c r="AB3911" s="49" t="str">
        <f t="shared" si="1312"/>
        <v/>
      </c>
      <c r="AC3911" s="49" t="str">
        <f t="shared" si="1313"/>
        <v/>
      </c>
      <c r="AD3911" s="49" t="str">
        <f t="shared" si="1318"/>
        <v/>
      </c>
      <c r="AE3911" s="49" t="str">
        <f t="shared" ref="AE3911:AE3974" si="1323">IF(AND(E3911&gt;0,E3911&lt;E3546),ABS(E3911/E3546-1),"")</f>
        <v/>
      </c>
    </row>
    <row r="3912" spans="2:31" x14ac:dyDescent="0.25">
      <c r="B3912" s="10"/>
      <c r="C3912" s="10"/>
      <c r="D3912" s="10"/>
      <c r="E3912" s="10"/>
      <c r="F3912" s="34"/>
      <c r="G3912" s="34"/>
      <c r="H3912" s="47" t="str">
        <f t="shared" si="1314"/>
        <v/>
      </c>
      <c r="I3912" s="47" t="str">
        <f t="shared" si="1315"/>
        <v/>
      </c>
      <c r="J3912" s="47" t="str">
        <f t="shared" si="1316"/>
        <v/>
      </c>
      <c r="K3912" s="47" t="str">
        <f t="shared" si="1317"/>
        <v/>
      </c>
      <c r="L3912" s="47" t="str">
        <f t="shared" si="1320"/>
        <v/>
      </c>
      <c r="M3912" s="47" t="str">
        <f t="shared" ref="M3912:M3975" si="1324">IF(AND(B3912&gt;0,B3912&lt;B3547),ABS(B3912/B3547-1),"")</f>
        <v/>
      </c>
      <c r="N3912" s="47"/>
      <c r="O3912" s="47"/>
      <c r="P3912" s="47"/>
      <c r="Q3912" s="47"/>
      <c r="R3912" s="47" t="str">
        <f t="shared" si="1321"/>
        <v/>
      </c>
      <c r="S3912" s="47" t="str">
        <f t="shared" si="1322"/>
        <v/>
      </c>
      <c r="T3912" s="47"/>
      <c r="U3912" s="47"/>
      <c r="V3912" s="47"/>
      <c r="W3912" s="47"/>
      <c r="X3912" s="47" t="str">
        <f t="shared" si="1319"/>
        <v/>
      </c>
      <c r="Y3912" s="47" t="str">
        <f t="shared" si="1309"/>
        <v/>
      </c>
      <c r="Z3912" s="49" t="str">
        <f t="shared" si="1310"/>
        <v/>
      </c>
      <c r="AA3912" s="49" t="str">
        <f t="shared" si="1311"/>
        <v/>
      </c>
      <c r="AB3912" s="49" t="str">
        <f t="shared" si="1312"/>
        <v/>
      </c>
      <c r="AC3912" s="49" t="str">
        <f t="shared" si="1313"/>
        <v/>
      </c>
      <c r="AD3912" s="49" t="str">
        <f t="shared" si="1318"/>
        <v/>
      </c>
      <c r="AE3912" s="49" t="str">
        <f t="shared" si="1323"/>
        <v/>
      </c>
    </row>
    <row r="3913" spans="2:31" x14ac:dyDescent="0.25">
      <c r="B3913" s="10"/>
      <c r="C3913" s="10"/>
      <c r="D3913" s="10"/>
      <c r="E3913" s="10"/>
      <c r="F3913" s="34"/>
      <c r="G3913" s="34"/>
      <c r="H3913" s="47" t="str">
        <f t="shared" si="1314"/>
        <v/>
      </c>
      <c r="I3913" s="47" t="str">
        <f t="shared" si="1315"/>
        <v/>
      </c>
      <c r="J3913" s="47" t="str">
        <f t="shared" si="1316"/>
        <v/>
      </c>
      <c r="K3913" s="47" t="str">
        <f t="shared" si="1317"/>
        <v/>
      </c>
      <c r="L3913" s="47" t="str">
        <f t="shared" si="1320"/>
        <v/>
      </c>
      <c r="M3913" s="47" t="str">
        <f t="shared" si="1324"/>
        <v/>
      </c>
      <c r="N3913" s="47"/>
      <c r="O3913" s="47"/>
      <c r="P3913" s="47"/>
      <c r="Q3913" s="47"/>
      <c r="R3913" s="47" t="str">
        <f t="shared" si="1321"/>
        <v/>
      </c>
      <c r="S3913" s="47" t="str">
        <f t="shared" si="1322"/>
        <v/>
      </c>
      <c r="T3913" s="47"/>
      <c r="U3913" s="47"/>
      <c r="V3913" s="47"/>
      <c r="W3913" s="47"/>
      <c r="X3913" s="47" t="str">
        <f t="shared" si="1319"/>
        <v/>
      </c>
      <c r="Y3913" s="47" t="str">
        <f t="shared" si="1309"/>
        <v/>
      </c>
      <c r="Z3913" s="49" t="str">
        <f t="shared" si="1310"/>
        <v/>
      </c>
      <c r="AA3913" s="49" t="str">
        <f t="shared" si="1311"/>
        <v/>
      </c>
      <c r="AB3913" s="49" t="str">
        <f t="shared" si="1312"/>
        <v/>
      </c>
      <c r="AC3913" s="49" t="str">
        <f t="shared" si="1313"/>
        <v/>
      </c>
      <c r="AD3913" s="49" t="str">
        <f t="shared" si="1318"/>
        <v/>
      </c>
      <c r="AE3913" s="49" t="str">
        <f t="shared" si="1323"/>
        <v/>
      </c>
    </row>
    <row r="3914" spans="2:31" x14ac:dyDescent="0.25">
      <c r="B3914" s="10"/>
      <c r="C3914" s="10"/>
      <c r="D3914" s="10"/>
      <c r="E3914" s="10"/>
      <c r="F3914" s="34"/>
      <c r="G3914" s="34"/>
      <c r="H3914" s="47" t="str">
        <f t="shared" si="1314"/>
        <v/>
      </c>
      <c r="I3914" s="47" t="str">
        <f t="shared" si="1315"/>
        <v/>
      </c>
      <c r="J3914" s="47" t="str">
        <f t="shared" si="1316"/>
        <v/>
      </c>
      <c r="K3914" s="47" t="str">
        <f t="shared" si="1317"/>
        <v/>
      </c>
      <c r="L3914" s="47" t="str">
        <f t="shared" si="1320"/>
        <v/>
      </c>
      <c r="M3914" s="47" t="str">
        <f t="shared" si="1324"/>
        <v/>
      </c>
      <c r="N3914" s="47"/>
      <c r="O3914" s="47"/>
      <c r="P3914" s="47"/>
      <c r="Q3914" s="47"/>
      <c r="R3914" s="47" t="str">
        <f t="shared" si="1321"/>
        <v/>
      </c>
      <c r="S3914" s="47" t="str">
        <f t="shared" si="1322"/>
        <v/>
      </c>
      <c r="T3914" s="47"/>
      <c r="U3914" s="47"/>
      <c r="V3914" s="47"/>
      <c r="W3914" s="47"/>
      <c r="X3914" s="47" t="str">
        <f t="shared" si="1319"/>
        <v/>
      </c>
      <c r="Y3914" s="47" t="str">
        <f t="shared" ref="Y3914:Y3977" si="1325">IF(AND(D3914&gt;0,D3914&lt;D3549),ABS(D3914/D3549-1),"")</f>
        <v/>
      </c>
      <c r="Z3914" s="49" t="str">
        <f t="shared" si="1310"/>
        <v/>
      </c>
      <c r="AA3914" s="49" t="str">
        <f t="shared" si="1311"/>
        <v/>
      </c>
      <c r="AB3914" s="49" t="str">
        <f t="shared" si="1312"/>
        <v/>
      </c>
      <c r="AC3914" s="49" t="str">
        <f t="shared" si="1313"/>
        <v/>
      </c>
      <c r="AD3914" s="49" t="str">
        <f t="shared" si="1318"/>
        <v/>
      </c>
      <c r="AE3914" s="49" t="str">
        <f t="shared" si="1323"/>
        <v/>
      </c>
    </row>
    <row r="3915" spans="2:31" x14ac:dyDescent="0.25">
      <c r="B3915" s="10"/>
      <c r="C3915" s="10"/>
      <c r="D3915" s="10"/>
      <c r="E3915" s="10"/>
      <c r="F3915" s="34"/>
      <c r="G3915" s="34"/>
      <c r="H3915" s="47" t="str">
        <f t="shared" si="1314"/>
        <v/>
      </c>
      <c r="I3915" s="47" t="str">
        <f t="shared" si="1315"/>
        <v/>
      </c>
      <c r="J3915" s="47" t="str">
        <f t="shared" si="1316"/>
        <v/>
      </c>
      <c r="K3915" s="47" t="str">
        <f t="shared" si="1317"/>
        <v/>
      </c>
      <c r="L3915" s="47" t="str">
        <f t="shared" si="1320"/>
        <v/>
      </c>
      <c r="M3915" s="47" t="str">
        <f t="shared" si="1324"/>
        <v/>
      </c>
      <c r="N3915" s="47"/>
      <c r="O3915" s="47"/>
      <c r="P3915" s="47"/>
      <c r="Q3915" s="47"/>
      <c r="R3915" s="47" t="str">
        <f t="shared" si="1321"/>
        <v/>
      </c>
      <c r="S3915" s="47" t="str">
        <f t="shared" si="1322"/>
        <v/>
      </c>
      <c r="T3915" s="47"/>
      <c r="U3915" s="47"/>
      <c r="V3915" s="47"/>
      <c r="W3915" s="47"/>
      <c r="X3915" s="47" t="str">
        <f t="shared" si="1319"/>
        <v/>
      </c>
      <c r="Y3915" s="47" t="str">
        <f t="shared" si="1325"/>
        <v/>
      </c>
      <c r="Z3915" s="49" t="str">
        <f t="shared" si="1310"/>
        <v/>
      </c>
      <c r="AA3915" s="49" t="str">
        <f t="shared" si="1311"/>
        <v/>
      </c>
      <c r="AB3915" s="49" t="str">
        <f t="shared" si="1312"/>
        <v/>
      </c>
      <c r="AC3915" s="49" t="str">
        <f t="shared" si="1313"/>
        <v/>
      </c>
      <c r="AD3915" s="49" t="str">
        <f t="shared" si="1318"/>
        <v/>
      </c>
      <c r="AE3915" s="49" t="str">
        <f t="shared" si="1323"/>
        <v/>
      </c>
    </row>
    <row r="3916" spans="2:31" x14ac:dyDescent="0.25">
      <c r="B3916" s="10"/>
      <c r="C3916" s="10"/>
      <c r="D3916" s="10"/>
      <c r="E3916" s="10"/>
      <c r="F3916" s="34"/>
      <c r="G3916" s="34"/>
      <c r="H3916" s="47" t="str">
        <f t="shared" si="1314"/>
        <v/>
      </c>
      <c r="I3916" s="47" t="str">
        <f t="shared" si="1315"/>
        <v/>
      </c>
      <c r="J3916" s="47" t="str">
        <f t="shared" si="1316"/>
        <v/>
      </c>
      <c r="K3916" s="47" t="str">
        <f t="shared" si="1317"/>
        <v/>
      </c>
      <c r="L3916" s="47" t="str">
        <f t="shared" si="1320"/>
        <v/>
      </c>
      <c r="M3916" s="47" t="str">
        <f t="shared" si="1324"/>
        <v/>
      </c>
      <c r="N3916" s="47"/>
      <c r="O3916" s="47"/>
      <c r="P3916" s="47"/>
      <c r="Q3916" s="47"/>
      <c r="R3916" s="47" t="str">
        <f t="shared" si="1321"/>
        <v/>
      </c>
      <c r="S3916" s="47" t="str">
        <f t="shared" si="1322"/>
        <v/>
      </c>
      <c r="T3916" s="47"/>
      <c r="U3916" s="47"/>
      <c r="V3916" s="47"/>
      <c r="W3916" s="47"/>
      <c r="X3916" s="47" t="str">
        <f t="shared" si="1319"/>
        <v/>
      </c>
      <c r="Y3916" s="47" t="str">
        <f t="shared" si="1325"/>
        <v/>
      </c>
      <c r="Z3916" s="49" t="str">
        <f t="shared" si="1310"/>
        <v/>
      </c>
      <c r="AA3916" s="49" t="str">
        <f t="shared" si="1311"/>
        <v/>
      </c>
      <c r="AB3916" s="49" t="str">
        <f t="shared" si="1312"/>
        <v/>
      </c>
      <c r="AC3916" s="49" t="str">
        <f t="shared" si="1313"/>
        <v/>
      </c>
      <c r="AD3916" s="49" t="str">
        <f t="shared" si="1318"/>
        <v/>
      </c>
      <c r="AE3916" s="49" t="str">
        <f t="shared" si="1323"/>
        <v/>
      </c>
    </row>
    <row r="3917" spans="2:31" x14ac:dyDescent="0.25">
      <c r="B3917" s="10"/>
      <c r="C3917" s="10"/>
      <c r="D3917" s="10"/>
      <c r="E3917" s="10"/>
      <c r="F3917" s="34"/>
      <c r="G3917" s="34"/>
      <c r="H3917" s="47" t="str">
        <f t="shared" si="1314"/>
        <v/>
      </c>
      <c r="I3917" s="47" t="str">
        <f t="shared" si="1315"/>
        <v/>
      </c>
      <c r="J3917" s="47" t="str">
        <f t="shared" si="1316"/>
        <v/>
      </c>
      <c r="K3917" s="47" t="str">
        <f t="shared" si="1317"/>
        <v/>
      </c>
      <c r="L3917" s="47" t="str">
        <f t="shared" si="1320"/>
        <v/>
      </c>
      <c r="M3917" s="47" t="str">
        <f t="shared" si="1324"/>
        <v/>
      </c>
      <c r="N3917" s="47"/>
      <c r="O3917" s="47"/>
      <c r="P3917" s="47"/>
      <c r="Q3917" s="47"/>
      <c r="R3917" s="47" t="str">
        <f t="shared" si="1321"/>
        <v/>
      </c>
      <c r="S3917" s="47" t="str">
        <f t="shared" si="1322"/>
        <v/>
      </c>
      <c r="T3917" s="47"/>
      <c r="U3917" s="47"/>
      <c r="V3917" s="47"/>
      <c r="W3917" s="47"/>
      <c r="X3917" s="47" t="str">
        <f t="shared" si="1319"/>
        <v/>
      </c>
      <c r="Y3917" s="47" t="str">
        <f t="shared" si="1325"/>
        <v/>
      </c>
      <c r="Z3917" s="49" t="str">
        <f t="shared" si="1310"/>
        <v/>
      </c>
      <c r="AA3917" s="49" t="str">
        <f t="shared" si="1311"/>
        <v/>
      </c>
      <c r="AB3917" s="49" t="str">
        <f t="shared" si="1312"/>
        <v/>
      </c>
      <c r="AC3917" s="49" t="str">
        <f t="shared" si="1313"/>
        <v/>
      </c>
      <c r="AD3917" s="49" t="str">
        <f t="shared" si="1318"/>
        <v/>
      </c>
      <c r="AE3917" s="49" t="str">
        <f t="shared" si="1323"/>
        <v/>
      </c>
    </row>
    <row r="3918" spans="2:31" x14ac:dyDescent="0.25">
      <c r="B3918" s="10"/>
      <c r="C3918" s="10"/>
      <c r="D3918" s="10"/>
      <c r="E3918" s="10"/>
      <c r="F3918" s="34"/>
      <c r="G3918" s="34"/>
      <c r="H3918" s="47" t="str">
        <f t="shared" si="1314"/>
        <v/>
      </c>
      <c r="I3918" s="47" t="str">
        <f t="shared" si="1315"/>
        <v/>
      </c>
      <c r="J3918" s="47" t="str">
        <f t="shared" si="1316"/>
        <v/>
      </c>
      <c r="K3918" s="47" t="str">
        <f t="shared" si="1317"/>
        <v/>
      </c>
      <c r="L3918" s="47" t="str">
        <f t="shared" si="1320"/>
        <v/>
      </c>
      <c r="M3918" s="47" t="str">
        <f t="shared" si="1324"/>
        <v/>
      </c>
      <c r="N3918" s="47"/>
      <c r="O3918" s="47"/>
      <c r="P3918" s="47"/>
      <c r="Q3918" s="47"/>
      <c r="R3918" s="47" t="str">
        <f t="shared" si="1321"/>
        <v/>
      </c>
      <c r="S3918" s="47" t="str">
        <f t="shared" si="1322"/>
        <v/>
      </c>
      <c r="T3918" s="47"/>
      <c r="U3918" s="47"/>
      <c r="V3918" s="47"/>
      <c r="W3918" s="47"/>
      <c r="X3918" s="47" t="str">
        <f t="shared" si="1319"/>
        <v/>
      </c>
      <c r="Y3918" s="47" t="str">
        <f t="shared" si="1325"/>
        <v/>
      </c>
      <c r="Z3918" s="49" t="str">
        <f t="shared" si="1310"/>
        <v/>
      </c>
      <c r="AA3918" s="49" t="str">
        <f t="shared" si="1311"/>
        <v/>
      </c>
      <c r="AB3918" s="49" t="str">
        <f t="shared" si="1312"/>
        <v/>
      </c>
      <c r="AC3918" s="49" t="str">
        <f t="shared" si="1313"/>
        <v/>
      </c>
      <c r="AD3918" s="49" t="str">
        <f t="shared" si="1318"/>
        <v/>
      </c>
      <c r="AE3918" s="49" t="str">
        <f t="shared" si="1323"/>
        <v/>
      </c>
    </row>
    <row r="3919" spans="2:31" x14ac:dyDescent="0.25">
      <c r="B3919" s="10"/>
      <c r="C3919" s="10"/>
      <c r="D3919" s="10"/>
      <c r="E3919" s="10"/>
      <c r="F3919" s="34"/>
      <c r="G3919" s="34"/>
      <c r="H3919" s="47" t="str">
        <f t="shared" si="1314"/>
        <v/>
      </c>
      <c r="I3919" s="47" t="str">
        <f t="shared" si="1315"/>
        <v/>
      </c>
      <c r="J3919" s="47" t="str">
        <f t="shared" si="1316"/>
        <v/>
      </c>
      <c r="K3919" s="47" t="str">
        <f t="shared" si="1317"/>
        <v/>
      </c>
      <c r="L3919" s="47" t="str">
        <f t="shared" si="1320"/>
        <v/>
      </c>
      <c r="M3919" s="47" t="str">
        <f t="shared" si="1324"/>
        <v/>
      </c>
      <c r="N3919" s="47"/>
      <c r="O3919" s="47"/>
      <c r="P3919" s="47"/>
      <c r="Q3919" s="47"/>
      <c r="R3919" s="47" t="str">
        <f t="shared" si="1321"/>
        <v/>
      </c>
      <c r="S3919" s="47" t="str">
        <f t="shared" si="1322"/>
        <v/>
      </c>
      <c r="T3919" s="47"/>
      <c r="U3919" s="47"/>
      <c r="V3919" s="47"/>
      <c r="W3919" s="47"/>
      <c r="X3919" s="47" t="str">
        <f t="shared" si="1319"/>
        <v/>
      </c>
      <c r="Y3919" s="47" t="str">
        <f t="shared" si="1325"/>
        <v/>
      </c>
      <c r="Z3919" s="49" t="str">
        <f t="shared" si="1310"/>
        <v/>
      </c>
      <c r="AA3919" s="49" t="str">
        <f t="shared" si="1311"/>
        <v/>
      </c>
      <c r="AB3919" s="49" t="str">
        <f t="shared" si="1312"/>
        <v/>
      </c>
      <c r="AC3919" s="49" t="str">
        <f t="shared" si="1313"/>
        <v/>
      </c>
      <c r="AD3919" s="49" t="str">
        <f t="shared" si="1318"/>
        <v/>
      </c>
      <c r="AE3919" s="49" t="str">
        <f t="shared" si="1323"/>
        <v/>
      </c>
    </row>
    <row r="3920" spans="2:31" x14ac:dyDescent="0.25">
      <c r="B3920" s="10"/>
      <c r="C3920" s="10"/>
      <c r="D3920" s="10"/>
      <c r="E3920" s="10"/>
      <c r="F3920" s="34"/>
      <c r="G3920" s="34"/>
      <c r="H3920" s="47" t="str">
        <f t="shared" si="1314"/>
        <v/>
      </c>
      <c r="I3920" s="47" t="str">
        <f t="shared" si="1315"/>
        <v/>
      </c>
      <c r="J3920" s="47" t="str">
        <f t="shared" si="1316"/>
        <v/>
      </c>
      <c r="K3920" s="47" t="str">
        <f t="shared" si="1317"/>
        <v/>
      </c>
      <c r="L3920" s="47" t="str">
        <f t="shared" si="1320"/>
        <v/>
      </c>
      <c r="M3920" s="47" t="str">
        <f t="shared" si="1324"/>
        <v/>
      </c>
      <c r="N3920" s="47"/>
      <c r="O3920" s="47"/>
      <c r="P3920" s="47"/>
      <c r="Q3920" s="47"/>
      <c r="R3920" s="47" t="str">
        <f t="shared" si="1321"/>
        <v/>
      </c>
      <c r="S3920" s="47" t="str">
        <f t="shared" si="1322"/>
        <v/>
      </c>
      <c r="T3920" s="47"/>
      <c r="U3920" s="47"/>
      <c r="V3920" s="47"/>
      <c r="W3920" s="47"/>
      <c r="X3920" s="47" t="str">
        <f t="shared" si="1319"/>
        <v/>
      </c>
      <c r="Y3920" s="47" t="str">
        <f t="shared" si="1325"/>
        <v/>
      </c>
      <c r="Z3920" s="49" t="str">
        <f t="shared" si="1310"/>
        <v/>
      </c>
      <c r="AA3920" s="49" t="str">
        <f t="shared" si="1311"/>
        <v/>
      </c>
      <c r="AB3920" s="49" t="str">
        <f t="shared" si="1312"/>
        <v/>
      </c>
      <c r="AC3920" s="49" t="str">
        <f t="shared" si="1313"/>
        <v/>
      </c>
      <c r="AD3920" s="49" t="str">
        <f t="shared" si="1318"/>
        <v/>
      </c>
      <c r="AE3920" s="49" t="str">
        <f t="shared" si="1323"/>
        <v/>
      </c>
    </row>
    <row r="3921" spans="2:31" x14ac:dyDescent="0.25">
      <c r="B3921" s="10"/>
      <c r="C3921" s="10"/>
      <c r="D3921" s="10"/>
      <c r="E3921" s="10"/>
      <c r="F3921" s="34"/>
      <c r="G3921" s="34"/>
      <c r="H3921" s="47" t="str">
        <f t="shared" si="1314"/>
        <v/>
      </c>
      <c r="I3921" s="47" t="str">
        <f t="shared" si="1315"/>
        <v/>
      </c>
      <c r="J3921" s="47" t="str">
        <f t="shared" si="1316"/>
        <v/>
      </c>
      <c r="K3921" s="47" t="str">
        <f t="shared" si="1317"/>
        <v/>
      </c>
      <c r="L3921" s="47" t="str">
        <f t="shared" si="1320"/>
        <v/>
      </c>
      <c r="M3921" s="47" t="str">
        <f t="shared" si="1324"/>
        <v/>
      </c>
      <c r="N3921" s="47"/>
      <c r="O3921" s="47"/>
      <c r="P3921" s="47"/>
      <c r="Q3921" s="47"/>
      <c r="R3921" s="47" t="str">
        <f t="shared" si="1321"/>
        <v/>
      </c>
      <c r="S3921" s="47" t="str">
        <f t="shared" si="1322"/>
        <v/>
      </c>
      <c r="T3921" s="47"/>
      <c r="U3921" s="47"/>
      <c r="V3921" s="47"/>
      <c r="W3921" s="47"/>
      <c r="X3921" s="47" t="str">
        <f t="shared" si="1319"/>
        <v/>
      </c>
      <c r="Y3921" s="47" t="str">
        <f t="shared" si="1325"/>
        <v/>
      </c>
      <c r="Z3921" s="49" t="str">
        <f t="shared" ref="Z3921:Z3984" si="1326">IF(AND(E3921&gt;0,E3921&lt;E3920),ABS(E3921/E3920-1),"")</f>
        <v/>
      </c>
      <c r="AA3921" s="49" t="str">
        <f t="shared" ref="AA3921:AA3984" si="1327">IF(AND(E3921&gt;0,E3921&lt;E3914),ABS(E3921/E3914-1),"")</f>
        <v/>
      </c>
      <c r="AB3921" s="49" t="str">
        <f t="shared" ref="AB3921:AB3984" si="1328">IF(AND(E3921&gt;0,E3921&lt;E3891),ABS(E3921/E3891-1),"")</f>
        <v/>
      </c>
      <c r="AC3921" s="49" t="str">
        <f t="shared" ref="AC3921:AC3984" si="1329">IF(AND(E3921&gt;0,E3921&lt;E3831),ABS(E3921/E3831-1),"")</f>
        <v/>
      </c>
      <c r="AD3921" s="49" t="str">
        <f t="shared" si="1318"/>
        <v/>
      </c>
      <c r="AE3921" s="49" t="str">
        <f t="shared" si="1323"/>
        <v/>
      </c>
    </row>
    <row r="3922" spans="2:31" x14ac:dyDescent="0.25">
      <c r="B3922" s="10"/>
      <c r="C3922" s="10"/>
      <c r="D3922" s="10"/>
      <c r="E3922" s="10"/>
      <c r="F3922" s="34"/>
      <c r="G3922" s="34"/>
      <c r="H3922" s="47" t="str">
        <f t="shared" ref="H3922:H3985" si="1330">IF(AND(B3922&gt;0,B3922&lt;B3921),ABS(B3922/B3921-1),"")</f>
        <v/>
      </c>
      <c r="I3922" s="47" t="str">
        <f t="shared" ref="I3922:I3985" si="1331">IF(AND(B3922&gt;0,B3922&lt;B3915),ABS(B3922/B3915-1),"")</f>
        <v/>
      </c>
      <c r="J3922" s="47" t="str">
        <f t="shared" ref="J3922:J3985" si="1332">IF(AND(B3922&gt;0,B3922&lt;B3892),ABS(B3922/B3892-1),"")</f>
        <v/>
      </c>
      <c r="K3922" s="47" t="str">
        <f t="shared" ref="K3922:K3985" si="1333">IF(AND(B3922&gt;0,B3922&lt;B3832),ABS(B3922/B3832-1),"")</f>
        <v/>
      </c>
      <c r="L3922" s="47" t="str">
        <f t="shared" si="1320"/>
        <v/>
      </c>
      <c r="M3922" s="47" t="str">
        <f t="shared" si="1324"/>
        <v/>
      </c>
      <c r="N3922" s="47"/>
      <c r="O3922" s="47"/>
      <c r="P3922" s="47"/>
      <c r="Q3922" s="47"/>
      <c r="R3922" s="47" t="str">
        <f t="shared" si="1321"/>
        <v/>
      </c>
      <c r="S3922" s="47" t="str">
        <f t="shared" si="1322"/>
        <v/>
      </c>
      <c r="T3922" s="47"/>
      <c r="U3922" s="47"/>
      <c r="V3922" s="47"/>
      <c r="W3922" s="47"/>
      <c r="X3922" s="47" t="str">
        <f t="shared" si="1319"/>
        <v/>
      </c>
      <c r="Y3922" s="47" t="str">
        <f t="shared" si="1325"/>
        <v/>
      </c>
      <c r="Z3922" s="49" t="str">
        <f t="shared" si="1326"/>
        <v/>
      </c>
      <c r="AA3922" s="49" t="str">
        <f t="shared" si="1327"/>
        <v/>
      </c>
      <c r="AB3922" s="49" t="str">
        <f t="shared" si="1328"/>
        <v/>
      </c>
      <c r="AC3922" s="49" t="str">
        <f t="shared" si="1329"/>
        <v/>
      </c>
      <c r="AD3922" s="49" t="str">
        <f t="shared" si="1318"/>
        <v/>
      </c>
      <c r="AE3922" s="49" t="str">
        <f t="shared" si="1323"/>
        <v/>
      </c>
    </row>
    <row r="3923" spans="2:31" x14ac:dyDescent="0.25">
      <c r="B3923" s="10"/>
      <c r="C3923" s="10"/>
      <c r="D3923" s="10"/>
      <c r="E3923" s="10"/>
      <c r="F3923" s="34"/>
      <c r="G3923" s="34"/>
      <c r="H3923" s="47" t="str">
        <f t="shared" si="1330"/>
        <v/>
      </c>
      <c r="I3923" s="47" t="str">
        <f t="shared" si="1331"/>
        <v/>
      </c>
      <c r="J3923" s="47" t="str">
        <f t="shared" si="1332"/>
        <v/>
      </c>
      <c r="K3923" s="47" t="str">
        <f t="shared" si="1333"/>
        <v/>
      </c>
      <c r="L3923" s="47" t="str">
        <f t="shared" si="1320"/>
        <v/>
      </c>
      <c r="M3923" s="47" t="str">
        <f t="shared" si="1324"/>
        <v/>
      </c>
      <c r="N3923" s="47"/>
      <c r="O3923" s="47"/>
      <c r="P3923" s="47"/>
      <c r="Q3923" s="47"/>
      <c r="R3923" s="47" t="str">
        <f t="shared" si="1321"/>
        <v/>
      </c>
      <c r="S3923" s="47" t="str">
        <f t="shared" si="1322"/>
        <v/>
      </c>
      <c r="T3923" s="47"/>
      <c r="U3923" s="47"/>
      <c r="V3923" s="47"/>
      <c r="W3923" s="47"/>
      <c r="X3923" s="47" t="str">
        <f t="shared" si="1319"/>
        <v/>
      </c>
      <c r="Y3923" s="47" t="str">
        <f t="shared" si="1325"/>
        <v/>
      </c>
      <c r="Z3923" s="49" t="str">
        <f t="shared" si="1326"/>
        <v/>
      </c>
      <c r="AA3923" s="49" t="str">
        <f t="shared" si="1327"/>
        <v/>
      </c>
      <c r="AB3923" s="49" t="str">
        <f t="shared" si="1328"/>
        <v/>
      </c>
      <c r="AC3923" s="49" t="str">
        <f t="shared" si="1329"/>
        <v/>
      </c>
      <c r="AD3923" s="49" t="str">
        <f t="shared" si="1318"/>
        <v/>
      </c>
      <c r="AE3923" s="49" t="str">
        <f t="shared" si="1323"/>
        <v/>
      </c>
    </row>
    <row r="3924" spans="2:31" x14ac:dyDescent="0.25">
      <c r="B3924" s="10"/>
      <c r="C3924" s="10"/>
      <c r="D3924" s="10"/>
      <c r="E3924" s="10"/>
      <c r="F3924" s="34"/>
      <c r="G3924" s="34"/>
      <c r="H3924" s="47" t="str">
        <f t="shared" si="1330"/>
        <v/>
      </c>
      <c r="I3924" s="47" t="str">
        <f t="shared" si="1331"/>
        <v/>
      </c>
      <c r="J3924" s="47" t="str">
        <f t="shared" si="1332"/>
        <v/>
      </c>
      <c r="K3924" s="47" t="str">
        <f t="shared" si="1333"/>
        <v/>
      </c>
      <c r="L3924" s="47" t="str">
        <f t="shared" si="1320"/>
        <v/>
      </c>
      <c r="M3924" s="47" t="str">
        <f t="shared" si="1324"/>
        <v/>
      </c>
      <c r="N3924" s="47"/>
      <c r="O3924" s="47"/>
      <c r="P3924" s="47"/>
      <c r="Q3924" s="47"/>
      <c r="R3924" s="47" t="str">
        <f t="shared" si="1321"/>
        <v/>
      </c>
      <c r="S3924" s="47" t="str">
        <f t="shared" si="1322"/>
        <v/>
      </c>
      <c r="T3924" s="47"/>
      <c r="U3924" s="47"/>
      <c r="V3924" s="47"/>
      <c r="W3924" s="47"/>
      <c r="X3924" s="47" t="str">
        <f t="shared" si="1319"/>
        <v/>
      </c>
      <c r="Y3924" s="47" t="str">
        <f t="shared" si="1325"/>
        <v/>
      </c>
      <c r="Z3924" s="49" t="str">
        <f t="shared" si="1326"/>
        <v/>
      </c>
      <c r="AA3924" s="49" t="str">
        <f t="shared" si="1327"/>
        <v/>
      </c>
      <c r="AB3924" s="49" t="str">
        <f t="shared" si="1328"/>
        <v/>
      </c>
      <c r="AC3924" s="49" t="str">
        <f t="shared" si="1329"/>
        <v/>
      </c>
      <c r="AD3924" s="49" t="str">
        <f t="shared" si="1318"/>
        <v/>
      </c>
      <c r="AE3924" s="49" t="str">
        <f t="shared" si="1323"/>
        <v/>
      </c>
    </row>
    <row r="3925" spans="2:31" x14ac:dyDescent="0.25">
      <c r="B3925" s="10"/>
      <c r="C3925" s="10"/>
      <c r="D3925" s="10"/>
      <c r="E3925" s="10"/>
      <c r="F3925" s="34"/>
      <c r="G3925" s="34"/>
      <c r="H3925" s="47" t="str">
        <f t="shared" si="1330"/>
        <v/>
      </c>
      <c r="I3925" s="47" t="str">
        <f t="shared" si="1331"/>
        <v/>
      </c>
      <c r="J3925" s="47" t="str">
        <f t="shared" si="1332"/>
        <v/>
      </c>
      <c r="K3925" s="47" t="str">
        <f t="shared" si="1333"/>
        <v/>
      </c>
      <c r="L3925" s="47" t="str">
        <f t="shared" si="1320"/>
        <v/>
      </c>
      <c r="M3925" s="47" t="str">
        <f t="shared" si="1324"/>
        <v/>
      </c>
      <c r="N3925" s="47"/>
      <c r="O3925" s="47"/>
      <c r="P3925" s="47"/>
      <c r="Q3925" s="47"/>
      <c r="R3925" s="47" t="str">
        <f t="shared" si="1321"/>
        <v/>
      </c>
      <c r="S3925" s="47" t="str">
        <f t="shared" si="1322"/>
        <v/>
      </c>
      <c r="T3925" s="47"/>
      <c r="U3925" s="47"/>
      <c r="V3925" s="47"/>
      <c r="W3925" s="47"/>
      <c r="X3925" s="47" t="str">
        <f t="shared" si="1319"/>
        <v/>
      </c>
      <c r="Y3925" s="47" t="str">
        <f t="shared" si="1325"/>
        <v/>
      </c>
      <c r="Z3925" s="49" t="str">
        <f t="shared" si="1326"/>
        <v/>
      </c>
      <c r="AA3925" s="49" t="str">
        <f t="shared" si="1327"/>
        <v/>
      </c>
      <c r="AB3925" s="49" t="str">
        <f t="shared" si="1328"/>
        <v/>
      </c>
      <c r="AC3925" s="49" t="str">
        <f t="shared" si="1329"/>
        <v/>
      </c>
      <c r="AD3925" s="49" t="str">
        <f t="shared" si="1318"/>
        <v/>
      </c>
      <c r="AE3925" s="49" t="str">
        <f t="shared" si="1323"/>
        <v/>
      </c>
    </row>
    <row r="3926" spans="2:31" x14ac:dyDescent="0.25">
      <c r="B3926" s="10"/>
      <c r="C3926" s="10"/>
      <c r="D3926" s="10"/>
      <c r="E3926" s="10"/>
      <c r="F3926" s="34"/>
      <c r="G3926" s="34"/>
      <c r="H3926" s="47" t="str">
        <f t="shared" si="1330"/>
        <v/>
      </c>
      <c r="I3926" s="47" t="str">
        <f t="shared" si="1331"/>
        <v/>
      </c>
      <c r="J3926" s="47" t="str">
        <f t="shared" si="1332"/>
        <v/>
      </c>
      <c r="K3926" s="47" t="str">
        <f t="shared" si="1333"/>
        <v/>
      </c>
      <c r="L3926" s="47" t="str">
        <f t="shared" si="1320"/>
        <v/>
      </c>
      <c r="M3926" s="47" t="str">
        <f t="shared" si="1324"/>
        <v/>
      </c>
      <c r="N3926" s="47"/>
      <c r="O3926" s="47"/>
      <c r="P3926" s="47"/>
      <c r="Q3926" s="47"/>
      <c r="R3926" s="47" t="str">
        <f t="shared" si="1321"/>
        <v/>
      </c>
      <c r="S3926" s="47" t="str">
        <f t="shared" si="1322"/>
        <v/>
      </c>
      <c r="T3926" s="47"/>
      <c r="U3926" s="47"/>
      <c r="V3926" s="47"/>
      <c r="W3926" s="47"/>
      <c r="X3926" s="47" t="str">
        <f t="shared" si="1319"/>
        <v/>
      </c>
      <c r="Y3926" s="47" t="str">
        <f t="shared" si="1325"/>
        <v/>
      </c>
      <c r="Z3926" s="49" t="str">
        <f t="shared" si="1326"/>
        <v/>
      </c>
      <c r="AA3926" s="49" t="str">
        <f t="shared" si="1327"/>
        <v/>
      </c>
      <c r="AB3926" s="49" t="str">
        <f t="shared" si="1328"/>
        <v/>
      </c>
      <c r="AC3926" s="49" t="str">
        <f t="shared" si="1329"/>
        <v/>
      </c>
      <c r="AD3926" s="49" t="str">
        <f t="shared" si="1318"/>
        <v/>
      </c>
      <c r="AE3926" s="49" t="str">
        <f t="shared" si="1323"/>
        <v/>
      </c>
    </row>
    <row r="3927" spans="2:31" x14ac:dyDescent="0.25">
      <c r="B3927" s="10"/>
      <c r="C3927" s="10"/>
      <c r="D3927" s="10"/>
      <c r="E3927" s="10"/>
      <c r="F3927" s="34"/>
      <c r="G3927" s="34"/>
      <c r="H3927" s="47" t="str">
        <f t="shared" si="1330"/>
        <v/>
      </c>
      <c r="I3927" s="47" t="str">
        <f t="shared" si="1331"/>
        <v/>
      </c>
      <c r="J3927" s="47" t="str">
        <f t="shared" si="1332"/>
        <v/>
      </c>
      <c r="K3927" s="47" t="str">
        <f t="shared" si="1333"/>
        <v/>
      </c>
      <c r="L3927" s="47" t="str">
        <f t="shared" si="1320"/>
        <v/>
      </c>
      <c r="M3927" s="47" t="str">
        <f t="shared" si="1324"/>
        <v/>
      </c>
      <c r="N3927" s="47"/>
      <c r="O3927" s="47"/>
      <c r="P3927" s="47"/>
      <c r="Q3927" s="47"/>
      <c r="R3927" s="47" t="str">
        <f t="shared" si="1321"/>
        <v/>
      </c>
      <c r="S3927" s="47" t="str">
        <f t="shared" si="1322"/>
        <v/>
      </c>
      <c r="T3927" s="47"/>
      <c r="U3927" s="47"/>
      <c r="V3927" s="47"/>
      <c r="W3927" s="47"/>
      <c r="X3927" s="47" t="str">
        <f t="shared" si="1319"/>
        <v/>
      </c>
      <c r="Y3927" s="47" t="str">
        <f t="shared" si="1325"/>
        <v/>
      </c>
      <c r="Z3927" s="49" t="str">
        <f t="shared" si="1326"/>
        <v/>
      </c>
      <c r="AA3927" s="49" t="str">
        <f t="shared" si="1327"/>
        <v/>
      </c>
      <c r="AB3927" s="49" t="str">
        <f t="shared" si="1328"/>
        <v/>
      </c>
      <c r="AC3927" s="49" t="str">
        <f t="shared" si="1329"/>
        <v/>
      </c>
      <c r="AD3927" s="49" t="str">
        <f t="shared" si="1318"/>
        <v/>
      </c>
      <c r="AE3927" s="49" t="str">
        <f t="shared" si="1323"/>
        <v/>
      </c>
    </row>
    <row r="3928" spans="2:31" x14ac:dyDescent="0.25">
      <c r="B3928" s="10"/>
      <c r="C3928" s="10"/>
      <c r="D3928" s="10"/>
      <c r="E3928" s="10"/>
      <c r="F3928" s="34"/>
      <c r="G3928" s="34"/>
      <c r="H3928" s="47" t="str">
        <f t="shared" si="1330"/>
        <v/>
      </c>
      <c r="I3928" s="47" t="str">
        <f t="shared" si="1331"/>
        <v/>
      </c>
      <c r="J3928" s="47" t="str">
        <f t="shared" si="1332"/>
        <v/>
      </c>
      <c r="K3928" s="47" t="str">
        <f t="shared" si="1333"/>
        <v/>
      </c>
      <c r="L3928" s="47" t="str">
        <f t="shared" si="1320"/>
        <v/>
      </c>
      <c r="M3928" s="47" t="str">
        <f t="shared" si="1324"/>
        <v/>
      </c>
      <c r="N3928" s="47"/>
      <c r="O3928" s="47"/>
      <c r="P3928" s="47"/>
      <c r="Q3928" s="47"/>
      <c r="R3928" s="47" t="str">
        <f t="shared" si="1321"/>
        <v/>
      </c>
      <c r="S3928" s="47" t="str">
        <f t="shared" si="1322"/>
        <v/>
      </c>
      <c r="T3928" s="47"/>
      <c r="U3928" s="47"/>
      <c r="V3928" s="47"/>
      <c r="W3928" s="47"/>
      <c r="X3928" s="47" t="str">
        <f t="shared" si="1319"/>
        <v/>
      </c>
      <c r="Y3928" s="47" t="str">
        <f t="shared" si="1325"/>
        <v/>
      </c>
      <c r="Z3928" s="49" t="str">
        <f t="shared" si="1326"/>
        <v/>
      </c>
      <c r="AA3928" s="49" t="str">
        <f t="shared" si="1327"/>
        <v/>
      </c>
      <c r="AB3928" s="49" t="str">
        <f t="shared" si="1328"/>
        <v/>
      </c>
      <c r="AC3928" s="49" t="str">
        <f t="shared" si="1329"/>
        <v/>
      </c>
      <c r="AD3928" s="49" t="str">
        <f t="shared" si="1318"/>
        <v/>
      </c>
      <c r="AE3928" s="49" t="str">
        <f t="shared" si="1323"/>
        <v/>
      </c>
    </row>
    <row r="3929" spans="2:31" x14ac:dyDescent="0.25">
      <c r="B3929" s="10"/>
      <c r="C3929" s="10"/>
      <c r="D3929" s="10"/>
      <c r="E3929" s="10"/>
      <c r="F3929" s="34"/>
      <c r="G3929" s="34"/>
      <c r="H3929" s="47" t="str">
        <f t="shared" si="1330"/>
        <v/>
      </c>
      <c r="I3929" s="47" t="str">
        <f t="shared" si="1331"/>
        <v/>
      </c>
      <c r="J3929" s="47" t="str">
        <f t="shared" si="1332"/>
        <v/>
      </c>
      <c r="K3929" s="47" t="str">
        <f t="shared" si="1333"/>
        <v/>
      </c>
      <c r="L3929" s="47" t="str">
        <f t="shared" si="1320"/>
        <v/>
      </c>
      <c r="M3929" s="47" t="str">
        <f t="shared" si="1324"/>
        <v/>
      </c>
      <c r="N3929" s="47"/>
      <c r="O3929" s="47"/>
      <c r="P3929" s="47"/>
      <c r="Q3929" s="47"/>
      <c r="R3929" s="47" t="str">
        <f t="shared" si="1321"/>
        <v/>
      </c>
      <c r="S3929" s="47" t="str">
        <f t="shared" si="1322"/>
        <v/>
      </c>
      <c r="T3929" s="47"/>
      <c r="U3929" s="47"/>
      <c r="V3929" s="47"/>
      <c r="W3929" s="47"/>
      <c r="X3929" s="47" t="str">
        <f t="shared" si="1319"/>
        <v/>
      </c>
      <c r="Y3929" s="47" t="str">
        <f t="shared" si="1325"/>
        <v/>
      </c>
      <c r="Z3929" s="49" t="str">
        <f t="shared" si="1326"/>
        <v/>
      </c>
      <c r="AA3929" s="49" t="str">
        <f t="shared" si="1327"/>
        <v/>
      </c>
      <c r="AB3929" s="49" t="str">
        <f t="shared" si="1328"/>
        <v/>
      </c>
      <c r="AC3929" s="49" t="str">
        <f t="shared" si="1329"/>
        <v/>
      </c>
      <c r="AD3929" s="49" t="str">
        <f t="shared" si="1318"/>
        <v/>
      </c>
      <c r="AE3929" s="49" t="str">
        <f t="shared" si="1323"/>
        <v/>
      </c>
    </row>
    <row r="3930" spans="2:31" x14ac:dyDescent="0.25">
      <c r="B3930" s="10"/>
      <c r="C3930" s="10"/>
      <c r="D3930" s="10"/>
      <c r="E3930" s="10"/>
      <c r="F3930" s="34"/>
      <c r="G3930" s="34"/>
      <c r="H3930" s="47" t="str">
        <f t="shared" si="1330"/>
        <v/>
      </c>
      <c r="I3930" s="47" t="str">
        <f t="shared" si="1331"/>
        <v/>
      </c>
      <c r="J3930" s="47" t="str">
        <f t="shared" si="1332"/>
        <v/>
      </c>
      <c r="K3930" s="47" t="str">
        <f t="shared" si="1333"/>
        <v/>
      </c>
      <c r="L3930" s="47" t="str">
        <f t="shared" si="1320"/>
        <v/>
      </c>
      <c r="M3930" s="47" t="str">
        <f t="shared" si="1324"/>
        <v/>
      </c>
      <c r="N3930" s="47"/>
      <c r="O3930" s="47"/>
      <c r="P3930" s="47"/>
      <c r="Q3930" s="47"/>
      <c r="R3930" s="47" t="str">
        <f t="shared" si="1321"/>
        <v/>
      </c>
      <c r="S3930" s="47" t="str">
        <f t="shared" si="1322"/>
        <v/>
      </c>
      <c r="T3930" s="47"/>
      <c r="U3930" s="47"/>
      <c r="V3930" s="47"/>
      <c r="W3930" s="47"/>
      <c r="X3930" s="47" t="str">
        <f t="shared" si="1319"/>
        <v/>
      </c>
      <c r="Y3930" s="47" t="str">
        <f t="shared" si="1325"/>
        <v/>
      </c>
      <c r="Z3930" s="49" t="str">
        <f t="shared" si="1326"/>
        <v/>
      </c>
      <c r="AA3930" s="49" t="str">
        <f t="shared" si="1327"/>
        <v/>
      </c>
      <c r="AB3930" s="49" t="str">
        <f t="shared" si="1328"/>
        <v/>
      </c>
      <c r="AC3930" s="49" t="str">
        <f t="shared" si="1329"/>
        <v/>
      </c>
      <c r="AD3930" s="49" t="str">
        <f t="shared" si="1318"/>
        <v/>
      </c>
      <c r="AE3930" s="49" t="str">
        <f t="shared" si="1323"/>
        <v/>
      </c>
    </row>
    <row r="3931" spans="2:31" x14ac:dyDescent="0.25">
      <c r="B3931" s="10"/>
      <c r="C3931" s="10"/>
      <c r="D3931" s="10"/>
      <c r="E3931" s="10"/>
      <c r="F3931" s="34"/>
      <c r="G3931" s="34"/>
      <c r="H3931" s="47" t="str">
        <f t="shared" si="1330"/>
        <v/>
      </c>
      <c r="I3931" s="47" t="str">
        <f t="shared" si="1331"/>
        <v/>
      </c>
      <c r="J3931" s="47" t="str">
        <f t="shared" si="1332"/>
        <v/>
      </c>
      <c r="K3931" s="47" t="str">
        <f t="shared" si="1333"/>
        <v/>
      </c>
      <c r="L3931" s="47" t="str">
        <f t="shared" si="1320"/>
        <v/>
      </c>
      <c r="M3931" s="47" t="str">
        <f t="shared" si="1324"/>
        <v/>
      </c>
      <c r="N3931" s="47"/>
      <c r="O3931" s="47"/>
      <c r="P3931" s="47"/>
      <c r="Q3931" s="47"/>
      <c r="R3931" s="47" t="str">
        <f t="shared" si="1321"/>
        <v/>
      </c>
      <c r="S3931" s="47" t="str">
        <f t="shared" si="1322"/>
        <v/>
      </c>
      <c r="T3931" s="47"/>
      <c r="U3931" s="47"/>
      <c r="V3931" s="47"/>
      <c r="W3931" s="47"/>
      <c r="X3931" s="47" t="str">
        <f t="shared" si="1319"/>
        <v/>
      </c>
      <c r="Y3931" s="47" t="str">
        <f t="shared" si="1325"/>
        <v/>
      </c>
      <c r="Z3931" s="49" t="str">
        <f t="shared" si="1326"/>
        <v/>
      </c>
      <c r="AA3931" s="49" t="str">
        <f t="shared" si="1327"/>
        <v/>
      </c>
      <c r="AB3931" s="49" t="str">
        <f t="shared" si="1328"/>
        <v/>
      </c>
      <c r="AC3931" s="49" t="str">
        <f t="shared" si="1329"/>
        <v/>
      </c>
      <c r="AD3931" s="49" t="str">
        <f t="shared" si="1318"/>
        <v/>
      </c>
      <c r="AE3931" s="49" t="str">
        <f t="shared" si="1323"/>
        <v/>
      </c>
    </row>
    <row r="3932" spans="2:31" x14ac:dyDescent="0.25">
      <c r="B3932" s="10"/>
      <c r="C3932" s="10"/>
      <c r="D3932" s="10"/>
      <c r="E3932" s="10"/>
      <c r="F3932" s="34"/>
      <c r="G3932" s="34"/>
      <c r="H3932" s="47" t="str">
        <f t="shared" si="1330"/>
        <v/>
      </c>
      <c r="I3932" s="47" t="str">
        <f t="shared" si="1331"/>
        <v/>
      </c>
      <c r="J3932" s="47" t="str">
        <f t="shared" si="1332"/>
        <v/>
      </c>
      <c r="K3932" s="47" t="str">
        <f t="shared" si="1333"/>
        <v/>
      </c>
      <c r="L3932" s="47" t="str">
        <f t="shared" si="1320"/>
        <v/>
      </c>
      <c r="M3932" s="47" t="str">
        <f t="shared" si="1324"/>
        <v/>
      </c>
      <c r="N3932" s="47"/>
      <c r="O3932" s="47"/>
      <c r="P3932" s="47"/>
      <c r="Q3932" s="47"/>
      <c r="R3932" s="47" t="str">
        <f t="shared" si="1321"/>
        <v/>
      </c>
      <c r="S3932" s="47" t="str">
        <f t="shared" si="1322"/>
        <v/>
      </c>
      <c r="T3932" s="47"/>
      <c r="U3932" s="47"/>
      <c r="V3932" s="47"/>
      <c r="W3932" s="47"/>
      <c r="X3932" s="47" t="str">
        <f t="shared" si="1319"/>
        <v/>
      </c>
      <c r="Y3932" s="47" t="str">
        <f t="shared" si="1325"/>
        <v/>
      </c>
      <c r="Z3932" s="49" t="str">
        <f t="shared" si="1326"/>
        <v/>
      </c>
      <c r="AA3932" s="49" t="str">
        <f t="shared" si="1327"/>
        <v/>
      </c>
      <c r="AB3932" s="49" t="str">
        <f t="shared" si="1328"/>
        <v/>
      </c>
      <c r="AC3932" s="49" t="str">
        <f t="shared" si="1329"/>
        <v/>
      </c>
      <c r="AD3932" s="49" t="str">
        <f t="shared" si="1318"/>
        <v/>
      </c>
      <c r="AE3932" s="49" t="str">
        <f t="shared" si="1323"/>
        <v/>
      </c>
    </row>
    <row r="3933" spans="2:31" x14ac:dyDescent="0.25">
      <c r="B3933" s="10"/>
      <c r="C3933" s="10"/>
      <c r="D3933" s="10"/>
      <c r="E3933" s="10"/>
      <c r="F3933" s="34"/>
      <c r="G3933" s="34"/>
      <c r="H3933" s="47" t="str">
        <f t="shared" si="1330"/>
        <v/>
      </c>
      <c r="I3933" s="47" t="str">
        <f t="shared" si="1331"/>
        <v/>
      </c>
      <c r="J3933" s="47" t="str">
        <f t="shared" si="1332"/>
        <v/>
      </c>
      <c r="K3933" s="47" t="str">
        <f t="shared" si="1333"/>
        <v/>
      </c>
      <c r="L3933" s="47" t="str">
        <f t="shared" si="1320"/>
        <v/>
      </c>
      <c r="M3933" s="47" t="str">
        <f t="shared" si="1324"/>
        <v/>
      </c>
      <c r="N3933" s="47"/>
      <c r="O3933" s="47"/>
      <c r="P3933" s="47"/>
      <c r="Q3933" s="47"/>
      <c r="R3933" s="47" t="str">
        <f t="shared" si="1321"/>
        <v/>
      </c>
      <c r="S3933" s="47" t="str">
        <f t="shared" si="1322"/>
        <v/>
      </c>
      <c r="T3933" s="47"/>
      <c r="U3933" s="47"/>
      <c r="V3933" s="47"/>
      <c r="W3933" s="47"/>
      <c r="X3933" s="47" t="str">
        <f t="shared" si="1319"/>
        <v/>
      </c>
      <c r="Y3933" s="47" t="str">
        <f t="shared" si="1325"/>
        <v/>
      </c>
      <c r="Z3933" s="49" t="str">
        <f t="shared" si="1326"/>
        <v/>
      </c>
      <c r="AA3933" s="49" t="str">
        <f t="shared" si="1327"/>
        <v/>
      </c>
      <c r="AB3933" s="49" t="str">
        <f t="shared" si="1328"/>
        <v/>
      </c>
      <c r="AC3933" s="49" t="str">
        <f t="shared" si="1329"/>
        <v/>
      </c>
      <c r="AD3933" s="49" t="str">
        <f t="shared" si="1318"/>
        <v/>
      </c>
      <c r="AE3933" s="49" t="str">
        <f t="shared" si="1323"/>
        <v/>
      </c>
    </row>
    <row r="3934" spans="2:31" x14ac:dyDescent="0.25">
      <c r="B3934" s="10"/>
      <c r="C3934" s="10"/>
      <c r="D3934" s="10"/>
      <c r="E3934" s="10"/>
      <c r="F3934" s="34"/>
      <c r="G3934" s="34"/>
      <c r="H3934" s="47" t="str">
        <f t="shared" si="1330"/>
        <v/>
      </c>
      <c r="I3934" s="47" t="str">
        <f t="shared" si="1331"/>
        <v/>
      </c>
      <c r="J3934" s="47" t="str">
        <f t="shared" si="1332"/>
        <v/>
      </c>
      <c r="K3934" s="47" t="str">
        <f t="shared" si="1333"/>
        <v/>
      </c>
      <c r="L3934" s="47" t="str">
        <f t="shared" si="1320"/>
        <v/>
      </c>
      <c r="M3934" s="47" t="str">
        <f t="shared" si="1324"/>
        <v/>
      </c>
      <c r="N3934" s="47"/>
      <c r="O3934" s="47"/>
      <c r="P3934" s="47"/>
      <c r="Q3934" s="47"/>
      <c r="R3934" s="47" t="str">
        <f t="shared" si="1321"/>
        <v/>
      </c>
      <c r="S3934" s="47" t="str">
        <f t="shared" si="1322"/>
        <v/>
      </c>
      <c r="T3934" s="47"/>
      <c r="U3934" s="47"/>
      <c r="V3934" s="47"/>
      <c r="W3934" s="47"/>
      <c r="X3934" s="47" t="str">
        <f t="shared" si="1319"/>
        <v/>
      </c>
      <c r="Y3934" s="47" t="str">
        <f t="shared" si="1325"/>
        <v/>
      </c>
      <c r="Z3934" s="49" t="str">
        <f t="shared" si="1326"/>
        <v/>
      </c>
      <c r="AA3934" s="49" t="str">
        <f t="shared" si="1327"/>
        <v/>
      </c>
      <c r="AB3934" s="49" t="str">
        <f t="shared" si="1328"/>
        <v/>
      </c>
      <c r="AC3934" s="49" t="str">
        <f t="shared" si="1329"/>
        <v/>
      </c>
      <c r="AD3934" s="49" t="str">
        <f t="shared" si="1318"/>
        <v/>
      </c>
      <c r="AE3934" s="49" t="str">
        <f t="shared" si="1323"/>
        <v/>
      </c>
    </row>
    <row r="3935" spans="2:31" x14ac:dyDescent="0.25">
      <c r="B3935" s="10"/>
      <c r="C3935" s="10"/>
      <c r="D3935" s="10"/>
      <c r="E3935" s="10"/>
      <c r="F3935" s="34"/>
      <c r="G3935" s="34"/>
      <c r="H3935" s="47" t="str">
        <f t="shared" si="1330"/>
        <v/>
      </c>
      <c r="I3935" s="47" t="str">
        <f t="shared" si="1331"/>
        <v/>
      </c>
      <c r="J3935" s="47" t="str">
        <f t="shared" si="1332"/>
        <v/>
      </c>
      <c r="K3935" s="47" t="str">
        <f t="shared" si="1333"/>
        <v/>
      </c>
      <c r="L3935" s="47" t="str">
        <f t="shared" si="1320"/>
        <v/>
      </c>
      <c r="M3935" s="47" t="str">
        <f t="shared" si="1324"/>
        <v/>
      </c>
      <c r="N3935" s="47"/>
      <c r="O3935" s="47"/>
      <c r="P3935" s="47"/>
      <c r="Q3935" s="47"/>
      <c r="R3935" s="47" t="str">
        <f t="shared" si="1321"/>
        <v/>
      </c>
      <c r="S3935" s="47" t="str">
        <f t="shared" si="1322"/>
        <v/>
      </c>
      <c r="T3935" s="47"/>
      <c r="U3935" s="47"/>
      <c r="V3935" s="47"/>
      <c r="W3935" s="47"/>
      <c r="X3935" s="47" t="str">
        <f t="shared" si="1319"/>
        <v/>
      </c>
      <c r="Y3935" s="47" t="str">
        <f t="shared" si="1325"/>
        <v/>
      </c>
      <c r="Z3935" s="49" t="str">
        <f t="shared" si="1326"/>
        <v/>
      </c>
      <c r="AA3935" s="49" t="str">
        <f t="shared" si="1327"/>
        <v/>
      </c>
      <c r="AB3935" s="49" t="str">
        <f t="shared" si="1328"/>
        <v/>
      </c>
      <c r="AC3935" s="49" t="str">
        <f t="shared" si="1329"/>
        <v/>
      </c>
      <c r="AD3935" s="49" t="str">
        <f t="shared" si="1318"/>
        <v/>
      </c>
      <c r="AE3935" s="49" t="str">
        <f t="shared" si="1323"/>
        <v/>
      </c>
    </row>
    <row r="3936" spans="2:31" x14ac:dyDescent="0.25">
      <c r="B3936" s="10"/>
      <c r="C3936" s="10"/>
      <c r="D3936" s="10"/>
      <c r="E3936" s="10"/>
      <c r="F3936" s="34"/>
      <c r="G3936" s="34"/>
      <c r="H3936" s="47" t="str">
        <f t="shared" si="1330"/>
        <v/>
      </c>
      <c r="I3936" s="47" t="str">
        <f t="shared" si="1331"/>
        <v/>
      </c>
      <c r="J3936" s="47" t="str">
        <f t="shared" si="1332"/>
        <v/>
      </c>
      <c r="K3936" s="47" t="str">
        <f t="shared" si="1333"/>
        <v/>
      </c>
      <c r="L3936" s="47" t="str">
        <f t="shared" si="1320"/>
        <v/>
      </c>
      <c r="M3936" s="47" t="str">
        <f t="shared" si="1324"/>
        <v/>
      </c>
      <c r="N3936" s="47"/>
      <c r="O3936" s="47"/>
      <c r="P3936" s="47"/>
      <c r="Q3936" s="47"/>
      <c r="R3936" s="47" t="str">
        <f t="shared" si="1321"/>
        <v/>
      </c>
      <c r="S3936" s="47" t="str">
        <f t="shared" si="1322"/>
        <v/>
      </c>
      <c r="T3936" s="47"/>
      <c r="U3936" s="47"/>
      <c r="V3936" s="47"/>
      <c r="W3936" s="47"/>
      <c r="X3936" s="47" t="str">
        <f t="shared" si="1319"/>
        <v/>
      </c>
      <c r="Y3936" s="47" t="str">
        <f t="shared" si="1325"/>
        <v/>
      </c>
      <c r="Z3936" s="49" t="str">
        <f t="shared" si="1326"/>
        <v/>
      </c>
      <c r="AA3936" s="49" t="str">
        <f t="shared" si="1327"/>
        <v/>
      </c>
      <c r="AB3936" s="49" t="str">
        <f t="shared" si="1328"/>
        <v/>
      </c>
      <c r="AC3936" s="49" t="str">
        <f t="shared" si="1329"/>
        <v/>
      </c>
      <c r="AD3936" s="49" t="str">
        <f t="shared" si="1318"/>
        <v/>
      </c>
      <c r="AE3936" s="49" t="str">
        <f t="shared" si="1323"/>
        <v/>
      </c>
    </row>
    <row r="3937" spans="1:31" x14ac:dyDescent="0.25">
      <c r="B3937" s="10"/>
      <c r="C3937" s="10"/>
      <c r="D3937" s="10"/>
      <c r="E3937" s="10"/>
      <c r="F3937" s="34"/>
      <c r="G3937" s="34"/>
      <c r="H3937" s="47" t="str">
        <f t="shared" si="1330"/>
        <v/>
      </c>
      <c r="I3937" s="47" t="str">
        <f t="shared" si="1331"/>
        <v/>
      </c>
      <c r="J3937" s="47" t="str">
        <f t="shared" si="1332"/>
        <v/>
      </c>
      <c r="K3937" s="47" t="str">
        <f t="shared" si="1333"/>
        <v/>
      </c>
      <c r="L3937" s="47" t="str">
        <f t="shared" si="1320"/>
        <v/>
      </c>
      <c r="M3937" s="47" t="str">
        <f t="shared" si="1324"/>
        <v/>
      </c>
      <c r="N3937" s="47"/>
      <c r="O3937" s="47"/>
      <c r="P3937" s="47"/>
      <c r="Q3937" s="47"/>
      <c r="R3937" s="47" t="str">
        <f t="shared" si="1321"/>
        <v/>
      </c>
      <c r="S3937" s="47" t="str">
        <f t="shared" si="1322"/>
        <v/>
      </c>
      <c r="T3937" s="47"/>
      <c r="U3937" s="47"/>
      <c r="V3937" s="47"/>
      <c r="W3937" s="47"/>
      <c r="X3937" s="47" t="str">
        <f t="shared" si="1319"/>
        <v/>
      </c>
      <c r="Y3937" s="47" t="str">
        <f t="shared" si="1325"/>
        <v/>
      </c>
      <c r="Z3937" s="49" t="str">
        <f t="shared" si="1326"/>
        <v/>
      </c>
      <c r="AA3937" s="49" t="str">
        <f t="shared" si="1327"/>
        <v/>
      </c>
      <c r="AB3937" s="49" t="str">
        <f t="shared" si="1328"/>
        <v/>
      </c>
      <c r="AC3937" s="49" t="str">
        <f t="shared" si="1329"/>
        <v/>
      </c>
      <c r="AD3937" s="49" t="str">
        <f t="shared" si="1318"/>
        <v/>
      </c>
      <c r="AE3937" s="49" t="str">
        <f t="shared" si="1323"/>
        <v/>
      </c>
    </row>
    <row r="3938" spans="1:31" x14ac:dyDescent="0.25">
      <c r="B3938" s="10"/>
      <c r="C3938" s="10"/>
      <c r="D3938" s="10"/>
      <c r="E3938" s="10"/>
      <c r="F3938" s="34"/>
      <c r="G3938" s="34"/>
      <c r="H3938" s="47" t="str">
        <f t="shared" si="1330"/>
        <v/>
      </c>
      <c r="I3938" s="47" t="str">
        <f t="shared" si="1331"/>
        <v/>
      </c>
      <c r="J3938" s="47" t="str">
        <f t="shared" si="1332"/>
        <v/>
      </c>
      <c r="K3938" s="47" t="str">
        <f t="shared" si="1333"/>
        <v/>
      </c>
      <c r="L3938" s="47" t="str">
        <f t="shared" si="1320"/>
        <v/>
      </c>
      <c r="M3938" s="47" t="str">
        <f t="shared" si="1324"/>
        <v/>
      </c>
      <c r="N3938" s="47"/>
      <c r="O3938" s="47"/>
      <c r="P3938" s="47"/>
      <c r="Q3938" s="47"/>
      <c r="R3938" s="47" t="str">
        <f t="shared" si="1321"/>
        <v/>
      </c>
      <c r="S3938" s="47" t="str">
        <f t="shared" si="1322"/>
        <v/>
      </c>
      <c r="T3938" s="47"/>
      <c r="U3938" s="47"/>
      <c r="V3938" s="47"/>
      <c r="W3938" s="47"/>
      <c r="X3938" s="47" t="str">
        <f t="shared" si="1319"/>
        <v/>
      </c>
      <c r="Y3938" s="47" t="str">
        <f t="shared" si="1325"/>
        <v/>
      </c>
      <c r="Z3938" s="49" t="str">
        <f t="shared" si="1326"/>
        <v/>
      </c>
      <c r="AA3938" s="49" t="str">
        <f t="shared" si="1327"/>
        <v/>
      </c>
      <c r="AB3938" s="49" t="str">
        <f t="shared" si="1328"/>
        <v/>
      </c>
      <c r="AC3938" s="49" t="str">
        <f t="shared" si="1329"/>
        <v/>
      </c>
      <c r="AD3938" s="49" t="str">
        <f t="shared" si="1318"/>
        <v/>
      </c>
      <c r="AE3938" s="49" t="str">
        <f t="shared" si="1323"/>
        <v/>
      </c>
    </row>
    <row r="3939" spans="1:31" x14ac:dyDescent="0.25">
      <c r="B3939" s="10"/>
      <c r="C3939" s="10"/>
      <c r="D3939" s="10"/>
      <c r="E3939" s="10"/>
      <c r="F3939" s="34"/>
      <c r="G3939" s="34"/>
      <c r="H3939" s="47" t="str">
        <f t="shared" si="1330"/>
        <v/>
      </c>
      <c r="I3939" s="47" t="str">
        <f t="shared" si="1331"/>
        <v/>
      </c>
      <c r="J3939" s="47" t="str">
        <f t="shared" si="1332"/>
        <v/>
      </c>
      <c r="K3939" s="47" t="str">
        <f t="shared" si="1333"/>
        <v/>
      </c>
      <c r="L3939" s="47" t="str">
        <f t="shared" si="1320"/>
        <v/>
      </c>
      <c r="M3939" s="47" t="str">
        <f t="shared" si="1324"/>
        <v/>
      </c>
      <c r="N3939" s="47"/>
      <c r="O3939" s="47"/>
      <c r="P3939" s="47"/>
      <c r="Q3939" s="47"/>
      <c r="R3939" s="47" t="str">
        <f t="shared" si="1321"/>
        <v/>
      </c>
      <c r="S3939" s="47" t="str">
        <f t="shared" si="1322"/>
        <v/>
      </c>
      <c r="T3939" s="47"/>
      <c r="U3939" s="47"/>
      <c r="V3939" s="47"/>
      <c r="W3939" s="47"/>
      <c r="X3939" s="47" t="str">
        <f t="shared" si="1319"/>
        <v/>
      </c>
      <c r="Y3939" s="47" t="str">
        <f t="shared" si="1325"/>
        <v/>
      </c>
      <c r="Z3939" s="49" t="str">
        <f t="shared" si="1326"/>
        <v/>
      </c>
      <c r="AA3939" s="49" t="str">
        <f t="shared" si="1327"/>
        <v/>
      </c>
      <c r="AB3939" s="49" t="str">
        <f t="shared" si="1328"/>
        <v/>
      </c>
      <c r="AC3939" s="49" t="str">
        <f t="shared" si="1329"/>
        <v/>
      </c>
      <c r="AD3939" s="49" t="str">
        <f t="shared" si="1318"/>
        <v/>
      </c>
      <c r="AE3939" s="49" t="str">
        <f t="shared" si="1323"/>
        <v/>
      </c>
    </row>
    <row r="3940" spans="1:31" x14ac:dyDescent="0.25">
      <c r="B3940" s="10"/>
      <c r="C3940" s="10"/>
      <c r="D3940" s="10"/>
      <c r="E3940" s="10"/>
      <c r="F3940" s="34"/>
      <c r="G3940" s="34"/>
      <c r="H3940" s="47" t="str">
        <f t="shared" si="1330"/>
        <v/>
      </c>
      <c r="I3940" s="47" t="str">
        <f t="shared" si="1331"/>
        <v/>
      </c>
      <c r="J3940" s="47" t="str">
        <f t="shared" si="1332"/>
        <v/>
      </c>
      <c r="K3940" s="47" t="str">
        <f t="shared" si="1333"/>
        <v/>
      </c>
      <c r="L3940" s="47" t="str">
        <f t="shared" si="1320"/>
        <v/>
      </c>
      <c r="M3940" s="47" t="str">
        <f t="shared" si="1324"/>
        <v/>
      </c>
      <c r="N3940" s="47"/>
      <c r="O3940" s="47"/>
      <c r="P3940" s="47"/>
      <c r="Q3940" s="47"/>
      <c r="R3940" s="47" t="str">
        <f t="shared" si="1321"/>
        <v/>
      </c>
      <c r="S3940" s="47" t="str">
        <f t="shared" si="1322"/>
        <v/>
      </c>
      <c r="T3940" s="47"/>
      <c r="U3940" s="47"/>
      <c r="V3940" s="47"/>
      <c r="W3940" s="47"/>
      <c r="X3940" s="47" t="str">
        <f t="shared" si="1319"/>
        <v/>
      </c>
      <c r="Y3940" s="47" t="str">
        <f t="shared" si="1325"/>
        <v/>
      </c>
      <c r="Z3940" s="49" t="str">
        <f t="shared" si="1326"/>
        <v/>
      </c>
      <c r="AA3940" s="49" t="str">
        <f t="shared" si="1327"/>
        <v/>
      </c>
      <c r="AB3940" s="49" t="str">
        <f t="shared" si="1328"/>
        <v/>
      </c>
      <c r="AC3940" s="49" t="str">
        <f t="shared" si="1329"/>
        <v/>
      </c>
      <c r="AD3940" s="49" t="str">
        <f t="shared" si="1318"/>
        <v/>
      </c>
      <c r="AE3940" s="49" t="str">
        <f t="shared" si="1323"/>
        <v/>
      </c>
    </row>
    <row r="3941" spans="1:31" x14ac:dyDescent="0.25">
      <c r="B3941" s="10"/>
      <c r="C3941" s="10"/>
      <c r="D3941" s="10"/>
      <c r="E3941" s="10"/>
      <c r="F3941" s="34"/>
      <c r="G3941" s="34"/>
      <c r="H3941" s="47" t="str">
        <f t="shared" si="1330"/>
        <v/>
      </c>
      <c r="I3941" s="47" t="str">
        <f t="shared" si="1331"/>
        <v/>
      </c>
      <c r="J3941" s="47" t="str">
        <f t="shared" si="1332"/>
        <v/>
      </c>
      <c r="K3941" s="47" t="str">
        <f t="shared" si="1333"/>
        <v/>
      </c>
      <c r="L3941" s="47" t="str">
        <f t="shared" si="1320"/>
        <v/>
      </c>
      <c r="M3941" s="47" t="str">
        <f t="shared" si="1324"/>
        <v/>
      </c>
      <c r="N3941" s="47"/>
      <c r="O3941" s="47"/>
      <c r="P3941" s="47"/>
      <c r="Q3941" s="47"/>
      <c r="R3941" s="47" t="str">
        <f t="shared" si="1321"/>
        <v/>
      </c>
      <c r="S3941" s="47" t="str">
        <f t="shared" si="1322"/>
        <v/>
      </c>
      <c r="T3941" s="47"/>
      <c r="U3941" s="47"/>
      <c r="V3941" s="47"/>
      <c r="W3941" s="47"/>
      <c r="X3941" s="47" t="str">
        <f t="shared" si="1319"/>
        <v/>
      </c>
      <c r="Y3941" s="47" t="str">
        <f t="shared" si="1325"/>
        <v/>
      </c>
      <c r="Z3941" s="49" t="str">
        <f t="shared" si="1326"/>
        <v/>
      </c>
      <c r="AA3941" s="49" t="str">
        <f t="shared" si="1327"/>
        <v/>
      </c>
      <c r="AB3941" s="49" t="str">
        <f t="shared" si="1328"/>
        <v/>
      </c>
      <c r="AC3941" s="49" t="str">
        <f t="shared" si="1329"/>
        <v/>
      </c>
      <c r="AD3941" s="49" t="str">
        <f t="shared" si="1318"/>
        <v/>
      </c>
      <c r="AE3941" s="49" t="str">
        <f t="shared" si="1323"/>
        <v/>
      </c>
    </row>
    <row r="3942" spans="1:31" x14ac:dyDescent="0.25">
      <c r="B3942" s="10"/>
      <c r="C3942" s="10"/>
      <c r="D3942" s="10"/>
      <c r="E3942" s="10"/>
      <c r="F3942" s="34"/>
      <c r="G3942" s="34"/>
      <c r="H3942" s="47" t="str">
        <f t="shared" si="1330"/>
        <v/>
      </c>
      <c r="I3942" s="47" t="str">
        <f t="shared" si="1331"/>
        <v/>
      </c>
      <c r="J3942" s="47" t="str">
        <f t="shared" si="1332"/>
        <v/>
      </c>
      <c r="K3942" s="47" t="str">
        <f t="shared" si="1333"/>
        <v/>
      </c>
      <c r="L3942" s="47" t="str">
        <f t="shared" si="1320"/>
        <v/>
      </c>
      <c r="M3942" s="47" t="str">
        <f t="shared" si="1324"/>
        <v/>
      </c>
      <c r="N3942" s="47"/>
      <c r="O3942" s="47"/>
      <c r="P3942" s="47"/>
      <c r="Q3942" s="47"/>
      <c r="R3942" s="47" t="str">
        <f t="shared" si="1321"/>
        <v/>
      </c>
      <c r="S3942" s="47" t="str">
        <f t="shared" si="1322"/>
        <v/>
      </c>
      <c r="T3942" s="47"/>
      <c r="U3942" s="47"/>
      <c r="V3942" s="47"/>
      <c r="W3942" s="47"/>
      <c r="X3942" s="47" t="str">
        <f t="shared" si="1319"/>
        <v/>
      </c>
      <c r="Y3942" s="47" t="str">
        <f t="shared" si="1325"/>
        <v/>
      </c>
      <c r="Z3942" s="49" t="str">
        <f t="shared" si="1326"/>
        <v/>
      </c>
      <c r="AA3942" s="49" t="str">
        <f t="shared" si="1327"/>
        <v/>
      </c>
      <c r="AB3942" s="49" t="str">
        <f t="shared" si="1328"/>
        <v/>
      </c>
      <c r="AC3942" s="49" t="str">
        <f t="shared" si="1329"/>
        <v/>
      </c>
      <c r="AD3942" s="49" t="str">
        <f t="shared" si="1318"/>
        <v/>
      </c>
      <c r="AE3942" s="49" t="str">
        <f t="shared" si="1323"/>
        <v/>
      </c>
    </row>
    <row r="3943" spans="1:31" x14ac:dyDescent="0.25">
      <c r="B3943" s="10"/>
      <c r="C3943" s="10"/>
      <c r="D3943" s="10"/>
      <c r="E3943" s="10"/>
      <c r="F3943" s="34"/>
      <c r="G3943" s="34"/>
      <c r="H3943" s="47" t="str">
        <f t="shared" si="1330"/>
        <v/>
      </c>
      <c r="I3943" s="47" t="str">
        <f t="shared" si="1331"/>
        <v/>
      </c>
      <c r="J3943" s="47" t="str">
        <f t="shared" si="1332"/>
        <v/>
      </c>
      <c r="K3943" s="47" t="str">
        <f t="shared" si="1333"/>
        <v/>
      </c>
      <c r="L3943" s="47" t="str">
        <f t="shared" si="1320"/>
        <v/>
      </c>
      <c r="M3943" s="47" t="str">
        <f t="shared" si="1324"/>
        <v/>
      </c>
      <c r="N3943" s="47"/>
      <c r="O3943" s="47"/>
      <c r="P3943" s="47"/>
      <c r="Q3943" s="47"/>
      <c r="R3943" s="47" t="str">
        <f t="shared" si="1321"/>
        <v/>
      </c>
      <c r="S3943" s="47" t="str">
        <f t="shared" si="1322"/>
        <v/>
      </c>
      <c r="T3943" s="47"/>
      <c r="U3943" s="47"/>
      <c r="V3943" s="47"/>
      <c r="W3943" s="47"/>
      <c r="X3943" s="47" t="str">
        <f t="shared" si="1319"/>
        <v/>
      </c>
      <c r="Y3943" s="47" t="str">
        <f t="shared" si="1325"/>
        <v/>
      </c>
      <c r="Z3943" s="49" t="str">
        <f t="shared" si="1326"/>
        <v/>
      </c>
      <c r="AA3943" s="49" t="str">
        <f t="shared" si="1327"/>
        <v/>
      </c>
      <c r="AB3943" s="49" t="str">
        <f t="shared" si="1328"/>
        <v/>
      </c>
      <c r="AC3943" s="49" t="str">
        <f t="shared" si="1329"/>
        <v/>
      </c>
      <c r="AD3943" s="49" t="str">
        <f t="shared" si="1318"/>
        <v/>
      </c>
      <c r="AE3943" s="49" t="str">
        <f t="shared" si="1323"/>
        <v/>
      </c>
    </row>
    <row r="3944" spans="1:31" x14ac:dyDescent="0.25">
      <c r="B3944" s="10"/>
      <c r="C3944" s="10"/>
      <c r="D3944" s="10"/>
      <c r="E3944" s="10"/>
      <c r="F3944" s="34"/>
      <c r="G3944" s="34"/>
      <c r="H3944" s="47" t="str">
        <f t="shared" si="1330"/>
        <v/>
      </c>
      <c r="I3944" s="47" t="str">
        <f t="shared" si="1331"/>
        <v/>
      </c>
      <c r="J3944" s="47" t="str">
        <f t="shared" si="1332"/>
        <v/>
      </c>
      <c r="K3944" s="47" t="str">
        <f t="shared" si="1333"/>
        <v/>
      </c>
      <c r="L3944" s="47" t="str">
        <f t="shared" si="1320"/>
        <v/>
      </c>
      <c r="M3944" s="47" t="str">
        <f t="shared" si="1324"/>
        <v/>
      </c>
      <c r="N3944" s="47"/>
      <c r="O3944" s="47"/>
      <c r="P3944" s="47"/>
      <c r="Q3944" s="47"/>
      <c r="R3944" s="47" t="str">
        <f t="shared" si="1321"/>
        <v/>
      </c>
      <c r="S3944" s="47" t="str">
        <f t="shared" si="1322"/>
        <v/>
      </c>
      <c r="T3944" s="47"/>
      <c r="U3944" s="47"/>
      <c r="V3944" s="47"/>
      <c r="W3944" s="47"/>
      <c r="X3944" s="47" t="str">
        <f t="shared" si="1319"/>
        <v/>
      </c>
      <c r="Y3944" s="47" t="str">
        <f t="shared" si="1325"/>
        <v/>
      </c>
      <c r="Z3944" s="49" t="str">
        <f t="shared" si="1326"/>
        <v/>
      </c>
      <c r="AA3944" s="49" t="str">
        <f t="shared" si="1327"/>
        <v/>
      </c>
      <c r="AB3944" s="49" t="str">
        <f t="shared" si="1328"/>
        <v/>
      </c>
      <c r="AC3944" s="49" t="str">
        <f t="shared" si="1329"/>
        <v/>
      </c>
      <c r="AD3944" s="49" t="str">
        <f t="shared" si="1318"/>
        <v/>
      </c>
      <c r="AE3944" s="49" t="str">
        <f t="shared" si="1323"/>
        <v/>
      </c>
    </row>
    <row r="3945" spans="1:31" x14ac:dyDescent="0.25">
      <c r="B3945" s="10"/>
      <c r="C3945" s="10"/>
      <c r="D3945" s="10"/>
      <c r="E3945" s="10"/>
      <c r="F3945" s="34"/>
      <c r="G3945" s="34"/>
      <c r="H3945" s="47" t="str">
        <f t="shared" si="1330"/>
        <v/>
      </c>
      <c r="I3945" s="47" t="str">
        <f t="shared" si="1331"/>
        <v/>
      </c>
      <c r="J3945" s="47" t="str">
        <f t="shared" si="1332"/>
        <v/>
      </c>
      <c r="K3945" s="47" t="str">
        <f t="shared" si="1333"/>
        <v/>
      </c>
      <c r="L3945" s="47" t="str">
        <f t="shared" si="1320"/>
        <v/>
      </c>
      <c r="M3945" s="47" t="str">
        <f t="shared" si="1324"/>
        <v/>
      </c>
      <c r="N3945" s="47"/>
      <c r="O3945" s="47"/>
      <c r="P3945" s="47"/>
      <c r="Q3945" s="47"/>
      <c r="R3945" s="47" t="str">
        <f t="shared" si="1321"/>
        <v/>
      </c>
      <c r="S3945" s="47" t="str">
        <f t="shared" si="1322"/>
        <v/>
      </c>
      <c r="T3945" s="47"/>
      <c r="U3945" s="47"/>
      <c r="V3945" s="47"/>
      <c r="W3945" s="47"/>
      <c r="X3945" s="47" t="str">
        <f t="shared" si="1319"/>
        <v/>
      </c>
      <c r="Y3945" s="47" t="str">
        <f t="shared" si="1325"/>
        <v/>
      </c>
      <c r="Z3945" s="49" t="str">
        <f t="shared" si="1326"/>
        <v/>
      </c>
      <c r="AA3945" s="49" t="str">
        <f t="shared" si="1327"/>
        <v/>
      </c>
      <c r="AB3945" s="49" t="str">
        <f t="shared" si="1328"/>
        <v/>
      </c>
      <c r="AC3945" s="49" t="str">
        <f t="shared" si="1329"/>
        <v/>
      </c>
      <c r="AD3945" s="49" t="str">
        <f t="shared" si="1318"/>
        <v/>
      </c>
      <c r="AE3945" s="49" t="str">
        <f t="shared" si="1323"/>
        <v/>
      </c>
    </row>
    <row r="3946" spans="1:31" x14ac:dyDescent="0.25">
      <c r="B3946" s="10"/>
      <c r="C3946" s="10"/>
      <c r="D3946" s="10"/>
      <c r="E3946" s="10"/>
      <c r="F3946" s="34"/>
      <c r="G3946" s="34"/>
      <c r="H3946" s="47" t="str">
        <f t="shared" si="1330"/>
        <v/>
      </c>
      <c r="I3946" s="47" t="str">
        <f t="shared" si="1331"/>
        <v/>
      </c>
      <c r="J3946" s="47" t="str">
        <f t="shared" si="1332"/>
        <v/>
      </c>
      <c r="K3946" s="47" t="str">
        <f t="shared" si="1333"/>
        <v/>
      </c>
      <c r="L3946" s="47" t="str">
        <f t="shared" si="1320"/>
        <v/>
      </c>
      <c r="M3946" s="47" t="str">
        <f t="shared" si="1324"/>
        <v/>
      </c>
      <c r="N3946" s="47"/>
      <c r="O3946" s="47"/>
      <c r="P3946" s="47"/>
      <c r="Q3946" s="47"/>
      <c r="R3946" s="47" t="str">
        <f t="shared" si="1321"/>
        <v/>
      </c>
      <c r="S3946" s="47" t="str">
        <f t="shared" si="1322"/>
        <v/>
      </c>
      <c r="T3946" s="47"/>
      <c r="U3946" s="47"/>
      <c r="V3946" s="47"/>
      <c r="W3946" s="47"/>
      <c r="X3946" s="47" t="str">
        <f t="shared" si="1319"/>
        <v/>
      </c>
      <c r="Y3946" s="47" t="str">
        <f t="shared" si="1325"/>
        <v/>
      </c>
      <c r="Z3946" s="49" t="str">
        <f t="shared" si="1326"/>
        <v/>
      </c>
      <c r="AA3946" s="49" t="str">
        <f t="shared" si="1327"/>
        <v/>
      </c>
      <c r="AB3946" s="49" t="str">
        <f t="shared" si="1328"/>
        <v/>
      </c>
      <c r="AC3946" s="49" t="str">
        <f t="shared" si="1329"/>
        <v/>
      </c>
      <c r="AD3946" s="49" t="str">
        <f t="shared" ref="AD3946:AD4009" si="1334">IF(AND(E3946&gt;0,E3946&lt;E3766),ABS(E3946/E3766-1),"")</f>
        <v/>
      </c>
      <c r="AE3946" s="49" t="str">
        <f t="shared" si="1323"/>
        <v/>
      </c>
    </row>
    <row r="3947" spans="1:31" x14ac:dyDescent="0.25">
      <c r="B3947" s="10"/>
      <c r="C3947" s="10"/>
      <c r="D3947" s="10"/>
      <c r="E3947" s="10"/>
      <c r="F3947" s="34"/>
      <c r="G3947" s="34"/>
      <c r="H3947" s="47" t="str">
        <f t="shared" si="1330"/>
        <v/>
      </c>
      <c r="I3947" s="47" t="str">
        <f t="shared" si="1331"/>
        <v/>
      </c>
      <c r="J3947" s="47" t="str">
        <f t="shared" si="1332"/>
        <v/>
      </c>
      <c r="K3947" s="47" t="str">
        <f t="shared" si="1333"/>
        <v/>
      </c>
      <c r="L3947" s="47" t="str">
        <f t="shared" si="1320"/>
        <v/>
      </c>
      <c r="M3947" s="47" t="str">
        <f t="shared" si="1324"/>
        <v/>
      </c>
      <c r="N3947" s="47"/>
      <c r="O3947" s="47"/>
      <c r="P3947" s="47"/>
      <c r="Q3947" s="47"/>
      <c r="R3947" s="47" t="str">
        <f t="shared" si="1321"/>
        <v/>
      </c>
      <c r="S3947" s="47" t="str">
        <f t="shared" si="1322"/>
        <v/>
      </c>
      <c r="T3947" s="47"/>
      <c r="U3947" s="47"/>
      <c r="V3947" s="47"/>
      <c r="W3947" s="47"/>
      <c r="X3947" s="47" t="str">
        <f t="shared" ref="X3947:X4010" si="1335">IF(AND(D3947&gt;0,D3947&lt;D3767),ABS(D3947/D3767-1),"")</f>
        <v/>
      </c>
      <c r="Y3947" s="47" t="str">
        <f t="shared" si="1325"/>
        <v/>
      </c>
      <c r="Z3947" s="49" t="str">
        <f t="shared" si="1326"/>
        <v/>
      </c>
      <c r="AA3947" s="49" t="str">
        <f t="shared" si="1327"/>
        <v/>
      </c>
      <c r="AB3947" s="49" t="str">
        <f t="shared" si="1328"/>
        <v/>
      </c>
      <c r="AC3947" s="49" t="str">
        <f t="shared" si="1329"/>
        <v/>
      </c>
      <c r="AD3947" s="49" t="str">
        <f t="shared" si="1334"/>
        <v/>
      </c>
      <c r="AE3947" s="49" t="str">
        <f t="shared" si="1323"/>
        <v/>
      </c>
    </row>
    <row r="3948" spans="1:31" x14ac:dyDescent="0.25">
      <c r="A3948" s="60"/>
      <c r="B3948" s="61"/>
      <c r="C3948" s="61"/>
      <c r="D3948" s="61"/>
      <c r="E3948" s="61"/>
      <c r="F3948" s="34"/>
      <c r="G3948" s="34"/>
      <c r="H3948" s="47" t="str">
        <f t="shared" si="1330"/>
        <v/>
      </c>
      <c r="I3948" s="47" t="str">
        <f t="shared" si="1331"/>
        <v/>
      </c>
      <c r="J3948" s="47" t="str">
        <f t="shared" si="1332"/>
        <v/>
      </c>
      <c r="K3948" s="47" t="str">
        <f t="shared" si="1333"/>
        <v/>
      </c>
      <c r="L3948" s="47" t="str">
        <f t="shared" ref="L3948:L4011" si="1336">IF(AND(B3948&gt;0,B3948&lt;B3768),ABS(B3948/B3768-1),"")</f>
        <v/>
      </c>
      <c r="M3948" s="47" t="str">
        <f t="shared" si="1324"/>
        <v/>
      </c>
      <c r="N3948" s="47"/>
      <c r="O3948" s="47"/>
      <c r="P3948" s="47"/>
      <c r="Q3948" s="47"/>
      <c r="R3948" s="47" t="str">
        <f t="shared" si="1321"/>
        <v/>
      </c>
      <c r="S3948" s="47" t="str">
        <f t="shared" si="1322"/>
        <v/>
      </c>
      <c r="T3948" s="47"/>
      <c r="U3948" s="47"/>
      <c r="V3948" s="47"/>
      <c r="W3948" s="47"/>
      <c r="X3948" s="47" t="str">
        <f t="shared" si="1335"/>
        <v/>
      </c>
      <c r="Y3948" s="47" t="str">
        <f t="shared" si="1325"/>
        <v/>
      </c>
      <c r="Z3948" s="49" t="str">
        <f t="shared" si="1326"/>
        <v/>
      </c>
      <c r="AA3948" s="49" t="str">
        <f t="shared" si="1327"/>
        <v/>
      </c>
      <c r="AB3948" s="49" t="str">
        <f t="shared" si="1328"/>
        <v/>
      </c>
      <c r="AC3948" s="49" t="str">
        <f t="shared" si="1329"/>
        <v/>
      </c>
      <c r="AD3948" s="49" t="str">
        <f t="shared" si="1334"/>
        <v/>
      </c>
      <c r="AE3948" s="49" t="str">
        <f t="shared" si="1323"/>
        <v/>
      </c>
    </row>
    <row r="3949" spans="1:31" x14ac:dyDescent="0.25">
      <c r="A3949" s="60"/>
      <c r="B3949" s="61"/>
      <c r="C3949" s="61"/>
      <c r="D3949" s="61"/>
      <c r="E3949" s="61"/>
      <c r="F3949" s="34"/>
      <c r="G3949" s="34"/>
      <c r="H3949" s="47" t="str">
        <f t="shared" si="1330"/>
        <v/>
      </c>
      <c r="I3949" s="47" t="str">
        <f t="shared" si="1331"/>
        <v/>
      </c>
      <c r="J3949" s="47" t="str">
        <f t="shared" si="1332"/>
        <v/>
      </c>
      <c r="K3949" s="47" t="str">
        <f t="shared" si="1333"/>
        <v/>
      </c>
      <c r="L3949" s="47" t="str">
        <f t="shared" si="1336"/>
        <v/>
      </c>
      <c r="M3949" s="47" t="str">
        <f t="shared" si="1324"/>
        <v/>
      </c>
      <c r="N3949" s="47"/>
      <c r="O3949" s="47"/>
      <c r="P3949" s="47"/>
      <c r="Q3949" s="47"/>
      <c r="R3949" s="47" t="str">
        <f t="shared" si="1321"/>
        <v/>
      </c>
      <c r="S3949" s="47" t="str">
        <f t="shared" si="1322"/>
        <v/>
      </c>
      <c r="T3949" s="47"/>
      <c r="U3949" s="47"/>
      <c r="V3949" s="47"/>
      <c r="W3949" s="47"/>
      <c r="X3949" s="47" t="str">
        <f t="shared" si="1335"/>
        <v/>
      </c>
      <c r="Y3949" s="47" t="str">
        <f t="shared" si="1325"/>
        <v/>
      </c>
      <c r="Z3949" s="49" t="str">
        <f t="shared" si="1326"/>
        <v/>
      </c>
      <c r="AA3949" s="49" t="str">
        <f t="shared" si="1327"/>
        <v/>
      </c>
      <c r="AB3949" s="49" t="str">
        <f t="shared" si="1328"/>
        <v/>
      </c>
      <c r="AC3949" s="49" t="str">
        <f t="shared" si="1329"/>
        <v/>
      </c>
      <c r="AD3949" s="49" t="str">
        <f t="shared" si="1334"/>
        <v/>
      </c>
      <c r="AE3949" s="49" t="str">
        <f t="shared" si="1323"/>
        <v/>
      </c>
    </row>
    <row r="3950" spans="1:31" x14ac:dyDescent="0.25">
      <c r="A3950" s="60"/>
      <c r="B3950" s="61"/>
      <c r="C3950" s="61"/>
      <c r="D3950" s="61"/>
      <c r="E3950" s="61"/>
      <c r="F3950" s="34"/>
      <c r="G3950" s="34"/>
      <c r="H3950" s="47" t="str">
        <f t="shared" si="1330"/>
        <v/>
      </c>
      <c r="I3950" s="47" t="str">
        <f t="shared" si="1331"/>
        <v/>
      </c>
      <c r="J3950" s="47" t="str">
        <f t="shared" si="1332"/>
        <v/>
      </c>
      <c r="K3950" s="47" t="str">
        <f t="shared" si="1333"/>
        <v/>
      </c>
      <c r="L3950" s="47" t="str">
        <f t="shared" si="1336"/>
        <v/>
      </c>
      <c r="M3950" s="47" t="str">
        <f t="shared" si="1324"/>
        <v/>
      </c>
      <c r="N3950" s="47"/>
      <c r="O3950" s="47"/>
      <c r="P3950" s="47"/>
      <c r="Q3950" s="47"/>
      <c r="R3950" s="47" t="str">
        <f t="shared" si="1321"/>
        <v/>
      </c>
      <c r="S3950" s="47" t="str">
        <f t="shared" si="1322"/>
        <v/>
      </c>
      <c r="T3950" s="47"/>
      <c r="U3950" s="47"/>
      <c r="V3950" s="47"/>
      <c r="W3950" s="47"/>
      <c r="X3950" s="47" t="str">
        <f t="shared" si="1335"/>
        <v/>
      </c>
      <c r="Y3950" s="47" t="str">
        <f t="shared" si="1325"/>
        <v/>
      </c>
      <c r="Z3950" s="49" t="str">
        <f t="shared" si="1326"/>
        <v/>
      </c>
      <c r="AA3950" s="49" t="str">
        <f t="shared" si="1327"/>
        <v/>
      </c>
      <c r="AB3950" s="49" t="str">
        <f t="shared" si="1328"/>
        <v/>
      </c>
      <c r="AC3950" s="49" t="str">
        <f t="shared" si="1329"/>
        <v/>
      </c>
      <c r="AD3950" s="49" t="str">
        <f t="shared" si="1334"/>
        <v/>
      </c>
      <c r="AE3950" s="49" t="str">
        <f t="shared" si="1323"/>
        <v/>
      </c>
    </row>
    <row r="3951" spans="1:31" x14ac:dyDescent="0.25">
      <c r="A3951" s="60"/>
      <c r="B3951" s="61"/>
      <c r="C3951" s="61"/>
      <c r="D3951" s="61"/>
      <c r="E3951" s="61"/>
      <c r="F3951" s="34"/>
      <c r="G3951" s="34"/>
      <c r="H3951" s="47" t="str">
        <f t="shared" si="1330"/>
        <v/>
      </c>
      <c r="I3951" s="47" t="str">
        <f t="shared" si="1331"/>
        <v/>
      </c>
      <c r="J3951" s="47" t="str">
        <f t="shared" si="1332"/>
        <v/>
      </c>
      <c r="K3951" s="47" t="str">
        <f t="shared" si="1333"/>
        <v/>
      </c>
      <c r="L3951" s="47" t="str">
        <f t="shared" si="1336"/>
        <v/>
      </c>
      <c r="M3951" s="47" t="str">
        <f t="shared" si="1324"/>
        <v/>
      </c>
      <c r="N3951" s="47"/>
      <c r="O3951" s="47"/>
      <c r="P3951" s="47"/>
      <c r="Q3951" s="47"/>
      <c r="R3951" s="47" t="str">
        <f t="shared" ref="R3951:R4014" si="1337">IF(AND(C3952&gt;0,C3952&lt;C3771),ABS(C3952/C3771-1),"")</f>
        <v/>
      </c>
      <c r="S3951" s="47" t="str">
        <f t="shared" ref="S3951:S4014" si="1338">IF(AND(C3952&gt;0,C3952&lt;C3586),ABS(C3952/C3586-1),"")</f>
        <v/>
      </c>
      <c r="T3951" s="47"/>
      <c r="U3951" s="47"/>
      <c r="V3951" s="47"/>
      <c r="W3951" s="47"/>
      <c r="X3951" s="47" t="str">
        <f t="shared" si="1335"/>
        <v/>
      </c>
      <c r="Y3951" s="47" t="str">
        <f t="shared" si="1325"/>
        <v/>
      </c>
      <c r="Z3951" s="49" t="str">
        <f t="shared" si="1326"/>
        <v/>
      </c>
      <c r="AA3951" s="49" t="str">
        <f t="shared" si="1327"/>
        <v/>
      </c>
      <c r="AB3951" s="49" t="str">
        <f t="shared" si="1328"/>
        <v/>
      </c>
      <c r="AC3951" s="49" t="str">
        <f t="shared" si="1329"/>
        <v/>
      </c>
      <c r="AD3951" s="49" t="str">
        <f t="shared" si="1334"/>
        <v/>
      </c>
      <c r="AE3951" s="49" t="str">
        <f t="shared" si="1323"/>
        <v/>
      </c>
    </row>
    <row r="3952" spans="1:31" x14ac:dyDescent="0.25">
      <c r="A3952" s="60"/>
      <c r="B3952" s="61"/>
      <c r="C3952" s="61"/>
      <c r="D3952" s="61"/>
      <c r="E3952" s="61"/>
      <c r="F3952" s="34"/>
      <c r="G3952" s="34"/>
      <c r="H3952" s="47" t="str">
        <f t="shared" si="1330"/>
        <v/>
      </c>
      <c r="I3952" s="47" t="str">
        <f t="shared" si="1331"/>
        <v/>
      </c>
      <c r="J3952" s="47" t="str">
        <f t="shared" si="1332"/>
        <v/>
      </c>
      <c r="K3952" s="47" t="str">
        <f t="shared" si="1333"/>
        <v/>
      </c>
      <c r="L3952" s="47" t="str">
        <f t="shared" si="1336"/>
        <v/>
      </c>
      <c r="M3952" s="47" t="str">
        <f t="shared" si="1324"/>
        <v/>
      </c>
      <c r="N3952" s="47"/>
      <c r="O3952" s="47"/>
      <c r="P3952" s="47"/>
      <c r="Q3952" s="47"/>
      <c r="R3952" s="47" t="str">
        <f t="shared" si="1337"/>
        <v/>
      </c>
      <c r="S3952" s="47" t="str">
        <f t="shared" si="1338"/>
        <v/>
      </c>
      <c r="T3952" s="47"/>
      <c r="U3952" s="47"/>
      <c r="V3952" s="47"/>
      <c r="W3952" s="47"/>
      <c r="X3952" s="47" t="str">
        <f t="shared" si="1335"/>
        <v/>
      </c>
      <c r="Y3952" s="47" t="str">
        <f t="shared" si="1325"/>
        <v/>
      </c>
      <c r="Z3952" s="49" t="str">
        <f t="shared" si="1326"/>
        <v/>
      </c>
      <c r="AA3952" s="49" t="str">
        <f t="shared" si="1327"/>
        <v/>
      </c>
      <c r="AB3952" s="49" t="str">
        <f t="shared" si="1328"/>
        <v/>
      </c>
      <c r="AC3952" s="49" t="str">
        <f t="shared" si="1329"/>
        <v/>
      </c>
      <c r="AD3952" s="49" t="str">
        <f t="shared" si="1334"/>
        <v/>
      </c>
      <c r="AE3952" s="49" t="str">
        <f t="shared" si="1323"/>
        <v/>
      </c>
    </row>
    <row r="3953" spans="1:31" x14ac:dyDescent="0.25">
      <c r="A3953" s="60"/>
      <c r="B3953" s="61"/>
      <c r="C3953" s="61"/>
      <c r="D3953" s="61"/>
      <c r="E3953" s="61"/>
      <c r="F3953" s="34"/>
      <c r="G3953" s="34"/>
      <c r="H3953" s="47" t="str">
        <f t="shared" si="1330"/>
        <v/>
      </c>
      <c r="I3953" s="47" t="str">
        <f t="shared" si="1331"/>
        <v/>
      </c>
      <c r="J3953" s="47" t="str">
        <f t="shared" si="1332"/>
        <v/>
      </c>
      <c r="K3953" s="47" t="str">
        <f t="shared" si="1333"/>
        <v/>
      </c>
      <c r="L3953" s="47" t="str">
        <f t="shared" si="1336"/>
        <v/>
      </c>
      <c r="M3953" s="47" t="str">
        <f t="shared" si="1324"/>
        <v/>
      </c>
      <c r="N3953" s="47"/>
      <c r="O3953" s="47"/>
      <c r="P3953" s="47"/>
      <c r="Q3953" s="47"/>
      <c r="R3953" s="47" t="str">
        <f t="shared" si="1337"/>
        <v/>
      </c>
      <c r="S3953" s="47" t="str">
        <f t="shared" si="1338"/>
        <v/>
      </c>
      <c r="T3953" s="47"/>
      <c r="U3953" s="47"/>
      <c r="V3953" s="47"/>
      <c r="W3953" s="47"/>
      <c r="X3953" s="47" t="str">
        <f t="shared" si="1335"/>
        <v/>
      </c>
      <c r="Y3953" s="47" t="str">
        <f t="shared" si="1325"/>
        <v/>
      </c>
      <c r="Z3953" s="49" t="str">
        <f t="shared" si="1326"/>
        <v/>
      </c>
      <c r="AA3953" s="49" t="str">
        <f t="shared" si="1327"/>
        <v/>
      </c>
      <c r="AB3953" s="49" t="str">
        <f t="shared" si="1328"/>
        <v/>
      </c>
      <c r="AC3953" s="49" t="str">
        <f t="shared" si="1329"/>
        <v/>
      </c>
      <c r="AD3953" s="49" t="str">
        <f t="shared" si="1334"/>
        <v/>
      </c>
      <c r="AE3953" s="49" t="str">
        <f t="shared" si="1323"/>
        <v/>
      </c>
    </row>
    <row r="3954" spans="1:31" x14ac:dyDescent="0.25">
      <c r="A3954" s="60"/>
      <c r="B3954" s="61"/>
      <c r="C3954" s="61"/>
      <c r="D3954" s="61"/>
      <c r="E3954" s="61"/>
      <c r="F3954" s="34"/>
      <c r="G3954" s="34"/>
      <c r="H3954" s="47" t="str">
        <f t="shared" si="1330"/>
        <v/>
      </c>
      <c r="I3954" s="47" t="str">
        <f t="shared" si="1331"/>
        <v/>
      </c>
      <c r="J3954" s="47" t="str">
        <f t="shared" si="1332"/>
        <v/>
      </c>
      <c r="K3954" s="47" t="str">
        <f t="shared" si="1333"/>
        <v/>
      </c>
      <c r="L3954" s="47" t="str">
        <f t="shared" si="1336"/>
        <v/>
      </c>
      <c r="M3954" s="47" t="str">
        <f t="shared" si="1324"/>
        <v/>
      </c>
      <c r="N3954" s="47"/>
      <c r="O3954" s="47"/>
      <c r="P3954" s="47"/>
      <c r="Q3954" s="47"/>
      <c r="R3954" s="47" t="str">
        <f t="shared" si="1337"/>
        <v/>
      </c>
      <c r="S3954" s="47" t="str">
        <f t="shared" si="1338"/>
        <v/>
      </c>
      <c r="T3954" s="47"/>
      <c r="U3954" s="47"/>
      <c r="V3954" s="47"/>
      <c r="W3954" s="47"/>
      <c r="X3954" s="47" t="str">
        <f t="shared" si="1335"/>
        <v/>
      </c>
      <c r="Y3954" s="47" t="str">
        <f t="shared" si="1325"/>
        <v/>
      </c>
      <c r="Z3954" s="49" t="str">
        <f t="shared" si="1326"/>
        <v/>
      </c>
      <c r="AA3954" s="49" t="str">
        <f t="shared" si="1327"/>
        <v/>
      </c>
      <c r="AB3954" s="49" t="str">
        <f t="shared" si="1328"/>
        <v/>
      </c>
      <c r="AC3954" s="49" t="str">
        <f t="shared" si="1329"/>
        <v/>
      </c>
      <c r="AD3954" s="49" t="str">
        <f t="shared" si="1334"/>
        <v/>
      </c>
      <c r="AE3954" s="49" t="str">
        <f t="shared" si="1323"/>
        <v/>
      </c>
    </row>
    <row r="3955" spans="1:31" x14ac:dyDescent="0.25">
      <c r="A3955" s="60"/>
      <c r="B3955" s="61"/>
      <c r="C3955" s="61"/>
      <c r="D3955" s="61"/>
      <c r="E3955" s="61"/>
      <c r="F3955" s="34"/>
      <c r="G3955" s="34"/>
      <c r="H3955" s="47" t="str">
        <f t="shared" si="1330"/>
        <v/>
      </c>
      <c r="I3955" s="47" t="str">
        <f t="shared" si="1331"/>
        <v/>
      </c>
      <c r="J3955" s="47" t="str">
        <f t="shared" si="1332"/>
        <v/>
      </c>
      <c r="K3955" s="47" t="str">
        <f t="shared" si="1333"/>
        <v/>
      </c>
      <c r="L3955" s="47" t="str">
        <f t="shared" si="1336"/>
        <v/>
      </c>
      <c r="M3955" s="47" t="str">
        <f t="shared" si="1324"/>
        <v/>
      </c>
      <c r="N3955" s="47"/>
      <c r="O3955" s="47"/>
      <c r="P3955" s="47"/>
      <c r="Q3955" s="47"/>
      <c r="R3955" s="47" t="str">
        <f t="shared" si="1337"/>
        <v/>
      </c>
      <c r="S3955" s="47" t="str">
        <f t="shared" si="1338"/>
        <v/>
      </c>
      <c r="T3955" s="47"/>
      <c r="U3955" s="47"/>
      <c r="V3955" s="47"/>
      <c r="W3955" s="47"/>
      <c r="X3955" s="47" t="str">
        <f t="shared" si="1335"/>
        <v/>
      </c>
      <c r="Y3955" s="47" t="str">
        <f t="shared" si="1325"/>
        <v/>
      </c>
      <c r="Z3955" s="49" t="str">
        <f t="shared" si="1326"/>
        <v/>
      </c>
      <c r="AA3955" s="49" t="str">
        <f t="shared" si="1327"/>
        <v/>
      </c>
      <c r="AB3955" s="49" t="str">
        <f t="shared" si="1328"/>
        <v/>
      </c>
      <c r="AC3955" s="49" t="str">
        <f t="shared" si="1329"/>
        <v/>
      </c>
      <c r="AD3955" s="49" t="str">
        <f t="shared" si="1334"/>
        <v/>
      </c>
      <c r="AE3955" s="49" t="str">
        <f t="shared" si="1323"/>
        <v/>
      </c>
    </row>
    <row r="3956" spans="1:31" x14ac:dyDescent="0.25">
      <c r="A3956" s="60"/>
      <c r="B3956" s="61"/>
      <c r="C3956" s="61"/>
      <c r="D3956" s="61"/>
      <c r="E3956" s="61"/>
      <c r="F3956" s="34"/>
      <c r="G3956" s="34"/>
      <c r="H3956" s="47" t="str">
        <f t="shared" si="1330"/>
        <v/>
      </c>
      <c r="I3956" s="47" t="str">
        <f t="shared" si="1331"/>
        <v/>
      </c>
      <c r="J3956" s="47" t="str">
        <f t="shared" si="1332"/>
        <v/>
      </c>
      <c r="K3956" s="47" t="str">
        <f t="shared" si="1333"/>
        <v/>
      </c>
      <c r="L3956" s="47" t="str">
        <f t="shared" si="1336"/>
        <v/>
      </c>
      <c r="M3956" s="47" t="str">
        <f t="shared" si="1324"/>
        <v/>
      </c>
      <c r="N3956" s="47"/>
      <c r="O3956" s="47"/>
      <c r="P3956" s="47"/>
      <c r="Q3956" s="47"/>
      <c r="R3956" s="47" t="str">
        <f t="shared" si="1337"/>
        <v/>
      </c>
      <c r="S3956" s="47" t="str">
        <f t="shared" si="1338"/>
        <v/>
      </c>
      <c r="T3956" s="47"/>
      <c r="U3956" s="47"/>
      <c r="V3956" s="47"/>
      <c r="W3956" s="47"/>
      <c r="X3956" s="47" t="str">
        <f t="shared" si="1335"/>
        <v/>
      </c>
      <c r="Y3956" s="47" t="str">
        <f t="shared" si="1325"/>
        <v/>
      </c>
      <c r="Z3956" s="49" t="str">
        <f t="shared" si="1326"/>
        <v/>
      </c>
      <c r="AA3956" s="49" t="str">
        <f t="shared" si="1327"/>
        <v/>
      </c>
      <c r="AB3956" s="49" t="str">
        <f t="shared" si="1328"/>
        <v/>
      </c>
      <c r="AC3956" s="49" t="str">
        <f t="shared" si="1329"/>
        <v/>
      </c>
      <c r="AD3956" s="49" t="str">
        <f t="shared" si="1334"/>
        <v/>
      </c>
      <c r="AE3956" s="49" t="str">
        <f t="shared" si="1323"/>
        <v/>
      </c>
    </row>
    <row r="3957" spans="1:31" x14ac:dyDescent="0.25">
      <c r="A3957" s="60"/>
      <c r="B3957" s="61"/>
      <c r="C3957" s="61"/>
      <c r="D3957" s="61"/>
      <c r="E3957" s="61"/>
      <c r="F3957" s="34"/>
      <c r="G3957" s="34"/>
      <c r="H3957" s="47" t="str">
        <f t="shared" si="1330"/>
        <v/>
      </c>
      <c r="I3957" s="47" t="str">
        <f t="shared" si="1331"/>
        <v/>
      </c>
      <c r="J3957" s="47" t="str">
        <f t="shared" si="1332"/>
        <v/>
      </c>
      <c r="K3957" s="47" t="str">
        <f t="shared" si="1333"/>
        <v/>
      </c>
      <c r="L3957" s="47" t="str">
        <f t="shared" si="1336"/>
        <v/>
      </c>
      <c r="M3957" s="47" t="str">
        <f t="shared" si="1324"/>
        <v/>
      </c>
      <c r="N3957" s="47"/>
      <c r="O3957" s="47"/>
      <c r="P3957" s="47"/>
      <c r="Q3957" s="47"/>
      <c r="R3957" s="47" t="str">
        <f t="shared" si="1337"/>
        <v/>
      </c>
      <c r="S3957" s="47" t="str">
        <f t="shared" si="1338"/>
        <v/>
      </c>
      <c r="T3957" s="47"/>
      <c r="U3957" s="47"/>
      <c r="V3957" s="47"/>
      <c r="W3957" s="47"/>
      <c r="X3957" s="47" t="str">
        <f t="shared" si="1335"/>
        <v/>
      </c>
      <c r="Y3957" s="47" t="str">
        <f t="shared" si="1325"/>
        <v/>
      </c>
      <c r="Z3957" s="49" t="str">
        <f t="shared" si="1326"/>
        <v/>
      </c>
      <c r="AA3957" s="49" t="str">
        <f t="shared" si="1327"/>
        <v/>
      </c>
      <c r="AB3957" s="49" t="str">
        <f t="shared" si="1328"/>
        <v/>
      </c>
      <c r="AC3957" s="49" t="str">
        <f t="shared" si="1329"/>
        <v/>
      </c>
      <c r="AD3957" s="49" t="str">
        <f t="shared" si="1334"/>
        <v/>
      </c>
      <c r="AE3957" s="49" t="str">
        <f t="shared" si="1323"/>
        <v/>
      </c>
    </row>
    <row r="3958" spans="1:31" x14ac:dyDescent="0.25">
      <c r="A3958" s="60"/>
      <c r="B3958" s="61"/>
      <c r="C3958" s="61"/>
      <c r="D3958" s="61"/>
      <c r="E3958" s="61"/>
      <c r="F3958" s="34"/>
      <c r="G3958" s="34"/>
      <c r="H3958" s="47" t="str">
        <f t="shared" si="1330"/>
        <v/>
      </c>
      <c r="I3958" s="47" t="str">
        <f t="shared" si="1331"/>
        <v/>
      </c>
      <c r="J3958" s="47" t="str">
        <f t="shared" si="1332"/>
        <v/>
      </c>
      <c r="K3958" s="47" t="str">
        <f t="shared" si="1333"/>
        <v/>
      </c>
      <c r="L3958" s="47" t="str">
        <f t="shared" si="1336"/>
        <v/>
      </c>
      <c r="M3958" s="47" t="str">
        <f t="shared" si="1324"/>
        <v/>
      </c>
      <c r="N3958" s="47"/>
      <c r="O3958" s="47"/>
      <c r="P3958" s="47"/>
      <c r="Q3958" s="47"/>
      <c r="R3958" s="47" t="str">
        <f t="shared" si="1337"/>
        <v/>
      </c>
      <c r="S3958" s="47" t="str">
        <f t="shared" si="1338"/>
        <v/>
      </c>
      <c r="T3958" s="47"/>
      <c r="U3958" s="47"/>
      <c r="V3958" s="47"/>
      <c r="W3958" s="47"/>
      <c r="X3958" s="47" t="str">
        <f t="shared" si="1335"/>
        <v/>
      </c>
      <c r="Y3958" s="47" t="str">
        <f t="shared" si="1325"/>
        <v/>
      </c>
      <c r="Z3958" s="49" t="str">
        <f t="shared" si="1326"/>
        <v/>
      </c>
      <c r="AA3958" s="49" t="str">
        <f t="shared" si="1327"/>
        <v/>
      </c>
      <c r="AB3958" s="49" t="str">
        <f t="shared" si="1328"/>
        <v/>
      </c>
      <c r="AC3958" s="49" t="str">
        <f t="shared" si="1329"/>
        <v/>
      </c>
      <c r="AD3958" s="49" t="str">
        <f t="shared" si="1334"/>
        <v/>
      </c>
      <c r="AE3958" s="49" t="str">
        <f t="shared" si="1323"/>
        <v/>
      </c>
    </row>
    <row r="3959" spans="1:31" x14ac:dyDescent="0.25">
      <c r="A3959" s="60"/>
      <c r="B3959" s="61"/>
      <c r="C3959" s="61"/>
      <c r="D3959" s="61"/>
      <c r="E3959" s="61"/>
      <c r="F3959" s="34"/>
      <c r="G3959" s="34"/>
      <c r="H3959" s="47" t="str">
        <f t="shared" si="1330"/>
        <v/>
      </c>
      <c r="I3959" s="47" t="str">
        <f t="shared" si="1331"/>
        <v/>
      </c>
      <c r="J3959" s="47" t="str">
        <f t="shared" si="1332"/>
        <v/>
      </c>
      <c r="K3959" s="47" t="str">
        <f t="shared" si="1333"/>
        <v/>
      </c>
      <c r="L3959" s="47" t="str">
        <f t="shared" si="1336"/>
        <v/>
      </c>
      <c r="M3959" s="47" t="str">
        <f t="shared" si="1324"/>
        <v/>
      </c>
      <c r="N3959" s="47"/>
      <c r="O3959" s="47"/>
      <c r="P3959" s="47"/>
      <c r="Q3959" s="47"/>
      <c r="R3959" s="47" t="str">
        <f t="shared" si="1337"/>
        <v/>
      </c>
      <c r="S3959" s="47" t="str">
        <f t="shared" si="1338"/>
        <v/>
      </c>
      <c r="T3959" s="47"/>
      <c r="U3959" s="47"/>
      <c r="V3959" s="47"/>
      <c r="W3959" s="47"/>
      <c r="X3959" s="47" t="str">
        <f t="shared" si="1335"/>
        <v/>
      </c>
      <c r="Y3959" s="47" t="str">
        <f t="shared" si="1325"/>
        <v/>
      </c>
      <c r="Z3959" s="49" t="str">
        <f t="shared" si="1326"/>
        <v/>
      </c>
      <c r="AA3959" s="49" t="str">
        <f t="shared" si="1327"/>
        <v/>
      </c>
      <c r="AB3959" s="49" t="str">
        <f t="shared" si="1328"/>
        <v/>
      </c>
      <c r="AC3959" s="49" t="str">
        <f t="shared" si="1329"/>
        <v/>
      </c>
      <c r="AD3959" s="49" t="str">
        <f t="shared" si="1334"/>
        <v/>
      </c>
      <c r="AE3959" s="49" t="str">
        <f t="shared" si="1323"/>
        <v/>
      </c>
    </row>
    <row r="3960" spans="1:31" x14ac:dyDescent="0.25">
      <c r="A3960" s="60"/>
      <c r="B3960" s="61"/>
      <c r="C3960" s="61"/>
      <c r="D3960" s="61"/>
      <c r="E3960" s="61"/>
      <c r="F3960" s="34"/>
      <c r="G3960" s="34"/>
      <c r="H3960" s="47" t="str">
        <f t="shared" si="1330"/>
        <v/>
      </c>
      <c r="I3960" s="47" t="str">
        <f t="shared" si="1331"/>
        <v/>
      </c>
      <c r="J3960" s="47" t="str">
        <f t="shared" si="1332"/>
        <v/>
      </c>
      <c r="K3960" s="47" t="str">
        <f t="shared" si="1333"/>
        <v/>
      </c>
      <c r="L3960" s="47" t="str">
        <f t="shared" si="1336"/>
        <v/>
      </c>
      <c r="M3960" s="47" t="str">
        <f t="shared" si="1324"/>
        <v/>
      </c>
      <c r="N3960" s="47"/>
      <c r="O3960" s="47"/>
      <c r="P3960" s="47"/>
      <c r="Q3960" s="47"/>
      <c r="R3960" s="47" t="str">
        <f t="shared" si="1337"/>
        <v/>
      </c>
      <c r="S3960" s="47" t="str">
        <f t="shared" si="1338"/>
        <v/>
      </c>
      <c r="T3960" s="47"/>
      <c r="U3960" s="47"/>
      <c r="V3960" s="47"/>
      <c r="W3960" s="47"/>
      <c r="X3960" s="47" t="str">
        <f t="shared" si="1335"/>
        <v/>
      </c>
      <c r="Y3960" s="47" t="str">
        <f t="shared" si="1325"/>
        <v/>
      </c>
      <c r="Z3960" s="49" t="str">
        <f t="shared" si="1326"/>
        <v/>
      </c>
      <c r="AA3960" s="49" t="str">
        <f t="shared" si="1327"/>
        <v/>
      </c>
      <c r="AB3960" s="49" t="str">
        <f t="shared" si="1328"/>
        <v/>
      </c>
      <c r="AC3960" s="49" t="str">
        <f t="shared" si="1329"/>
        <v/>
      </c>
      <c r="AD3960" s="49" t="str">
        <f t="shared" si="1334"/>
        <v/>
      </c>
      <c r="AE3960" s="49" t="str">
        <f t="shared" si="1323"/>
        <v/>
      </c>
    </row>
    <row r="3961" spans="1:31" x14ac:dyDescent="0.25">
      <c r="A3961" s="60"/>
      <c r="B3961" s="61"/>
      <c r="C3961" s="61"/>
      <c r="D3961" s="61"/>
      <c r="E3961" s="61"/>
      <c r="F3961" s="34"/>
      <c r="G3961" s="34"/>
      <c r="H3961" s="47" t="str">
        <f t="shared" si="1330"/>
        <v/>
      </c>
      <c r="I3961" s="47" t="str">
        <f t="shared" si="1331"/>
        <v/>
      </c>
      <c r="J3961" s="47" t="str">
        <f t="shared" si="1332"/>
        <v/>
      </c>
      <c r="K3961" s="47" t="str">
        <f t="shared" si="1333"/>
        <v/>
      </c>
      <c r="L3961" s="47" t="str">
        <f t="shared" si="1336"/>
        <v/>
      </c>
      <c r="M3961" s="47" t="str">
        <f t="shared" si="1324"/>
        <v/>
      </c>
      <c r="N3961" s="47"/>
      <c r="O3961" s="47"/>
      <c r="P3961" s="47"/>
      <c r="Q3961" s="47"/>
      <c r="R3961" s="47" t="str">
        <f t="shared" si="1337"/>
        <v/>
      </c>
      <c r="S3961" s="47" t="str">
        <f t="shared" si="1338"/>
        <v/>
      </c>
      <c r="T3961" s="47"/>
      <c r="U3961" s="47"/>
      <c r="V3961" s="47"/>
      <c r="W3961" s="47"/>
      <c r="X3961" s="47" t="str">
        <f t="shared" si="1335"/>
        <v/>
      </c>
      <c r="Y3961" s="47" t="str">
        <f t="shared" si="1325"/>
        <v/>
      </c>
      <c r="Z3961" s="49" t="str">
        <f t="shared" si="1326"/>
        <v/>
      </c>
      <c r="AA3961" s="49" t="str">
        <f t="shared" si="1327"/>
        <v/>
      </c>
      <c r="AB3961" s="49" t="str">
        <f t="shared" si="1328"/>
        <v/>
      </c>
      <c r="AC3961" s="49" t="str">
        <f t="shared" si="1329"/>
        <v/>
      </c>
      <c r="AD3961" s="49" t="str">
        <f t="shared" si="1334"/>
        <v/>
      </c>
      <c r="AE3961" s="49" t="str">
        <f t="shared" si="1323"/>
        <v/>
      </c>
    </row>
    <row r="3962" spans="1:31" x14ac:dyDescent="0.25">
      <c r="A3962" s="60"/>
      <c r="B3962" s="61"/>
      <c r="C3962" s="61"/>
      <c r="D3962" s="61"/>
      <c r="E3962" s="61"/>
      <c r="F3962" s="34"/>
      <c r="G3962" s="34"/>
      <c r="H3962" s="47" t="str">
        <f t="shared" si="1330"/>
        <v/>
      </c>
      <c r="I3962" s="47" t="str">
        <f t="shared" si="1331"/>
        <v/>
      </c>
      <c r="J3962" s="47" t="str">
        <f t="shared" si="1332"/>
        <v/>
      </c>
      <c r="K3962" s="47" t="str">
        <f t="shared" si="1333"/>
        <v/>
      </c>
      <c r="L3962" s="47" t="str">
        <f t="shared" si="1336"/>
        <v/>
      </c>
      <c r="M3962" s="47" t="str">
        <f t="shared" si="1324"/>
        <v/>
      </c>
      <c r="N3962" s="47"/>
      <c r="O3962" s="47"/>
      <c r="P3962" s="47"/>
      <c r="Q3962" s="47"/>
      <c r="R3962" s="47" t="str">
        <f t="shared" si="1337"/>
        <v/>
      </c>
      <c r="S3962" s="47" t="str">
        <f t="shared" si="1338"/>
        <v/>
      </c>
      <c r="T3962" s="47"/>
      <c r="U3962" s="47"/>
      <c r="V3962" s="47"/>
      <c r="W3962" s="47"/>
      <c r="X3962" s="47" t="str">
        <f t="shared" si="1335"/>
        <v/>
      </c>
      <c r="Y3962" s="47" t="str">
        <f t="shared" si="1325"/>
        <v/>
      </c>
      <c r="Z3962" s="49" t="str">
        <f t="shared" si="1326"/>
        <v/>
      </c>
      <c r="AA3962" s="49" t="str">
        <f t="shared" si="1327"/>
        <v/>
      </c>
      <c r="AB3962" s="49" t="str">
        <f t="shared" si="1328"/>
        <v/>
      </c>
      <c r="AC3962" s="49" t="str">
        <f t="shared" si="1329"/>
        <v/>
      </c>
      <c r="AD3962" s="49" t="str">
        <f t="shared" si="1334"/>
        <v/>
      </c>
      <c r="AE3962" s="49" t="str">
        <f t="shared" si="1323"/>
        <v/>
      </c>
    </row>
    <row r="3963" spans="1:31" x14ac:dyDescent="0.25">
      <c r="A3963" s="60"/>
      <c r="B3963" s="61"/>
      <c r="C3963" s="61"/>
      <c r="D3963" s="61"/>
      <c r="E3963" s="61"/>
      <c r="F3963" s="34"/>
      <c r="G3963" s="34"/>
      <c r="H3963" s="47" t="str">
        <f t="shared" si="1330"/>
        <v/>
      </c>
      <c r="I3963" s="47" t="str">
        <f t="shared" si="1331"/>
        <v/>
      </c>
      <c r="J3963" s="47" t="str">
        <f t="shared" si="1332"/>
        <v/>
      </c>
      <c r="K3963" s="47" t="str">
        <f t="shared" si="1333"/>
        <v/>
      </c>
      <c r="L3963" s="47" t="str">
        <f t="shared" si="1336"/>
        <v/>
      </c>
      <c r="M3963" s="47" t="str">
        <f t="shared" si="1324"/>
        <v/>
      </c>
      <c r="N3963" s="47"/>
      <c r="O3963" s="47"/>
      <c r="P3963" s="47"/>
      <c r="Q3963" s="47"/>
      <c r="R3963" s="47" t="str">
        <f t="shared" si="1337"/>
        <v/>
      </c>
      <c r="S3963" s="47" t="str">
        <f t="shared" si="1338"/>
        <v/>
      </c>
      <c r="T3963" s="47"/>
      <c r="U3963" s="47"/>
      <c r="V3963" s="47"/>
      <c r="W3963" s="47"/>
      <c r="X3963" s="47" t="str">
        <f t="shared" si="1335"/>
        <v/>
      </c>
      <c r="Y3963" s="47" t="str">
        <f t="shared" si="1325"/>
        <v/>
      </c>
      <c r="Z3963" s="49" t="str">
        <f t="shared" si="1326"/>
        <v/>
      </c>
      <c r="AA3963" s="49" t="str">
        <f t="shared" si="1327"/>
        <v/>
      </c>
      <c r="AB3963" s="49" t="str">
        <f t="shared" si="1328"/>
        <v/>
      </c>
      <c r="AC3963" s="49" t="str">
        <f t="shared" si="1329"/>
        <v/>
      </c>
      <c r="AD3963" s="49" t="str">
        <f t="shared" si="1334"/>
        <v/>
      </c>
      <c r="AE3963" s="49" t="str">
        <f t="shared" si="1323"/>
        <v/>
      </c>
    </row>
    <row r="3964" spans="1:31" x14ac:dyDescent="0.25">
      <c r="A3964" s="60"/>
      <c r="B3964" s="61"/>
      <c r="C3964" s="61"/>
      <c r="D3964" s="61"/>
      <c r="E3964" s="61"/>
      <c r="F3964" s="34"/>
      <c r="G3964" s="34"/>
      <c r="H3964" s="47" t="str">
        <f t="shared" si="1330"/>
        <v/>
      </c>
      <c r="I3964" s="47" t="str">
        <f t="shared" si="1331"/>
        <v/>
      </c>
      <c r="J3964" s="47" t="str">
        <f t="shared" si="1332"/>
        <v/>
      </c>
      <c r="K3964" s="47" t="str">
        <f t="shared" si="1333"/>
        <v/>
      </c>
      <c r="L3964" s="47" t="str">
        <f t="shared" si="1336"/>
        <v/>
      </c>
      <c r="M3964" s="47" t="str">
        <f t="shared" si="1324"/>
        <v/>
      </c>
      <c r="N3964" s="47"/>
      <c r="O3964" s="47"/>
      <c r="P3964" s="47"/>
      <c r="Q3964" s="47"/>
      <c r="R3964" s="47" t="str">
        <f t="shared" si="1337"/>
        <v/>
      </c>
      <c r="S3964" s="47" t="str">
        <f t="shared" si="1338"/>
        <v/>
      </c>
      <c r="T3964" s="47"/>
      <c r="U3964" s="47"/>
      <c r="V3964" s="47"/>
      <c r="W3964" s="47"/>
      <c r="X3964" s="47" t="str">
        <f t="shared" si="1335"/>
        <v/>
      </c>
      <c r="Y3964" s="47" t="str">
        <f t="shared" si="1325"/>
        <v/>
      </c>
      <c r="Z3964" s="49" t="str">
        <f t="shared" si="1326"/>
        <v/>
      </c>
      <c r="AA3964" s="49" t="str">
        <f t="shared" si="1327"/>
        <v/>
      </c>
      <c r="AB3964" s="49" t="str">
        <f t="shared" si="1328"/>
        <v/>
      </c>
      <c r="AC3964" s="49" t="str">
        <f t="shared" si="1329"/>
        <v/>
      </c>
      <c r="AD3964" s="49" t="str">
        <f t="shared" si="1334"/>
        <v/>
      </c>
      <c r="AE3964" s="49" t="str">
        <f t="shared" si="1323"/>
        <v/>
      </c>
    </row>
    <row r="3965" spans="1:31" x14ac:dyDescent="0.25">
      <c r="A3965" s="60"/>
      <c r="B3965" s="61"/>
      <c r="C3965" s="61"/>
      <c r="D3965" s="61"/>
      <c r="E3965" s="61"/>
      <c r="F3965" s="34"/>
      <c r="G3965" s="34"/>
      <c r="H3965" s="47" t="str">
        <f t="shared" si="1330"/>
        <v/>
      </c>
      <c r="I3965" s="47" t="str">
        <f t="shared" si="1331"/>
        <v/>
      </c>
      <c r="J3965" s="47" t="str">
        <f t="shared" si="1332"/>
        <v/>
      </c>
      <c r="K3965" s="47" t="str">
        <f t="shared" si="1333"/>
        <v/>
      </c>
      <c r="L3965" s="47" t="str">
        <f t="shared" si="1336"/>
        <v/>
      </c>
      <c r="M3965" s="47" t="str">
        <f t="shared" si="1324"/>
        <v/>
      </c>
      <c r="N3965" s="47"/>
      <c r="O3965" s="47"/>
      <c r="P3965" s="47"/>
      <c r="Q3965" s="47"/>
      <c r="R3965" s="47" t="str">
        <f t="shared" si="1337"/>
        <v/>
      </c>
      <c r="S3965" s="47" t="str">
        <f t="shared" si="1338"/>
        <v/>
      </c>
      <c r="T3965" s="47"/>
      <c r="U3965" s="47"/>
      <c r="V3965" s="47"/>
      <c r="W3965" s="47"/>
      <c r="X3965" s="47" t="str">
        <f t="shared" si="1335"/>
        <v/>
      </c>
      <c r="Y3965" s="47" t="str">
        <f t="shared" si="1325"/>
        <v/>
      </c>
      <c r="Z3965" s="49" t="str">
        <f t="shared" si="1326"/>
        <v/>
      </c>
      <c r="AA3965" s="49" t="str">
        <f t="shared" si="1327"/>
        <v/>
      </c>
      <c r="AB3965" s="49" t="str">
        <f t="shared" si="1328"/>
        <v/>
      </c>
      <c r="AC3965" s="49" t="str">
        <f t="shared" si="1329"/>
        <v/>
      </c>
      <c r="AD3965" s="49" t="str">
        <f t="shared" si="1334"/>
        <v/>
      </c>
      <c r="AE3965" s="49" t="str">
        <f t="shared" si="1323"/>
        <v/>
      </c>
    </row>
    <row r="3966" spans="1:31" x14ac:dyDescent="0.25">
      <c r="A3966" s="60"/>
      <c r="B3966" s="61"/>
      <c r="C3966" s="61"/>
      <c r="D3966" s="61"/>
      <c r="E3966" s="61"/>
      <c r="F3966" s="34"/>
      <c r="G3966" s="34"/>
      <c r="H3966" s="47" t="str">
        <f t="shared" si="1330"/>
        <v/>
      </c>
      <c r="I3966" s="47" t="str">
        <f t="shared" si="1331"/>
        <v/>
      </c>
      <c r="J3966" s="47" t="str">
        <f t="shared" si="1332"/>
        <v/>
      </c>
      <c r="K3966" s="47" t="str">
        <f t="shared" si="1333"/>
        <v/>
      </c>
      <c r="L3966" s="47" t="str">
        <f t="shared" si="1336"/>
        <v/>
      </c>
      <c r="M3966" s="47" t="str">
        <f t="shared" si="1324"/>
        <v/>
      </c>
      <c r="N3966" s="47"/>
      <c r="O3966" s="47"/>
      <c r="P3966" s="47"/>
      <c r="Q3966" s="47"/>
      <c r="R3966" s="47" t="str">
        <f t="shared" si="1337"/>
        <v/>
      </c>
      <c r="S3966" s="47" t="str">
        <f t="shared" si="1338"/>
        <v/>
      </c>
      <c r="T3966" s="47"/>
      <c r="U3966" s="47"/>
      <c r="V3966" s="47"/>
      <c r="W3966" s="47"/>
      <c r="X3966" s="47" t="str">
        <f t="shared" si="1335"/>
        <v/>
      </c>
      <c r="Y3966" s="47" t="str">
        <f t="shared" si="1325"/>
        <v/>
      </c>
      <c r="Z3966" s="49" t="str">
        <f t="shared" si="1326"/>
        <v/>
      </c>
      <c r="AA3966" s="49" t="str">
        <f t="shared" si="1327"/>
        <v/>
      </c>
      <c r="AB3966" s="49" t="str">
        <f t="shared" si="1328"/>
        <v/>
      </c>
      <c r="AC3966" s="49" t="str">
        <f t="shared" si="1329"/>
        <v/>
      </c>
      <c r="AD3966" s="49" t="str">
        <f t="shared" si="1334"/>
        <v/>
      </c>
      <c r="AE3966" s="49" t="str">
        <f t="shared" si="1323"/>
        <v/>
      </c>
    </row>
    <row r="3967" spans="1:31" x14ac:dyDescent="0.25">
      <c r="A3967" s="60"/>
      <c r="B3967" s="61"/>
      <c r="C3967" s="61"/>
      <c r="D3967" s="61"/>
      <c r="E3967" s="61"/>
      <c r="F3967" s="34"/>
      <c r="G3967" s="34"/>
      <c r="H3967" s="47" t="str">
        <f t="shared" si="1330"/>
        <v/>
      </c>
      <c r="I3967" s="47" t="str">
        <f t="shared" si="1331"/>
        <v/>
      </c>
      <c r="J3967" s="47" t="str">
        <f t="shared" si="1332"/>
        <v/>
      </c>
      <c r="K3967" s="47" t="str">
        <f t="shared" si="1333"/>
        <v/>
      </c>
      <c r="L3967" s="47" t="str">
        <f t="shared" si="1336"/>
        <v/>
      </c>
      <c r="M3967" s="47" t="str">
        <f t="shared" si="1324"/>
        <v/>
      </c>
      <c r="N3967" s="47"/>
      <c r="O3967" s="47"/>
      <c r="P3967" s="47"/>
      <c r="Q3967" s="47"/>
      <c r="R3967" s="47" t="str">
        <f t="shared" si="1337"/>
        <v/>
      </c>
      <c r="S3967" s="47" t="str">
        <f t="shared" si="1338"/>
        <v/>
      </c>
      <c r="T3967" s="47"/>
      <c r="U3967" s="47"/>
      <c r="V3967" s="47"/>
      <c r="W3967" s="47"/>
      <c r="X3967" s="47" t="str">
        <f t="shared" si="1335"/>
        <v/>
      </c>
      <c r="Y3967" s="47" t="str">
        <f t="shared" si="1325"/>
        <v/>
      </c>
      <c r="Z3967" s="49" t="str">
        <f t="shared" si="1326"/>
        <v/>
      </c>
      <c r="AA3967" s="49" t="str">
        <f t="shared" si="1327"/>
        <v/>
      </c>
      <c r="AB3967" s="49" t="str">
        <f t="shared" si="1328"/>
        <v/>
      </c>
      <c r="AC3967" s="49" t="str">
        <f t="shared" si="1329"/>
        <v/>
      </c>
      <c r="AD3967" s="49" t="str">
        <f t="shared" si="1334"/>
        <v/>
      </c>
      <c r="AE3967" s="49" t="str">
        <f t="shared" si="1323"/>
        <v/>
      </c>
    </row>
    <row r="3968" spans="1:31" x14ac:dyDescent="0.25">
      <c r="A3968" s="60"/>
      <c r="B3968" s="61"/>
      <c r="C3968" s="61"/>
      <c r="D3968" s="61"/>
      <c r="E3968" s="61"/>
      <c r="F3968" s="34"/>
      <c r="G3968" s="34"/>
      <c r="H3968" s="47" t="str">
        <f t="shared" si="1330"/>
        <v/>
      </c>
      <c r="I3968" s="47" t="str">
        <f t="shared" si="1331"/>
        <v/>
      </c>
      <c r="J3968" s="47" t="str">
        <f t="shared" si="1332"/>
        <v/>
      </c>
      <c r="K3968" s="47" t="str">
        <f t="shared" si="1333"/>
        <v/>
      </c>
      <c r="L3968" s="47" t="str">
        <f t="shared" si="1336"/>
        <v/>
      </c>
      <c r="M3968" s="47" t="str">
        <f t="shared" si="1324"/>
        <v/>
      </c>
      <c r="N3968" s="47"/>
      <c r="O3968" s="47"/>
      <c r="P3968" s="47"/>
      <c r="Q3968" s="47"/>
      <c r="R3968" s="47" t="str">
        <f t="shared" si="1337"/>
        <v/>
      </c>
      <c r="S3968" s="47" t="str">
        <f t="shared" si="1338"/>
        <v/>
      </c>
      <c r="T3968" s="47"/>
      <c r="U3968" s="47"/>
      <c r="V3968" s="47"/>
      <c r="W3968" s="47"/>
      <c r="X3968" s="47" t="str">
        <f t="shared" si="1335"/>
        <v/>
      </c>
      <c r="Y3968" s="47" t="str">
        <f t="shared" si="1325"/>
        <v/>
      </c>
      <c r="Z3968" s="49" t="str">
        <f t="shared" si="1326"/>
        <v/>
      </c>
      <c r="AA3968" s="49" t="str">
        <f t="shared" si="1327"/>
        <v/>
      </c>
      <c r="AB3968" s="49" t="str">
        <f t="shared" si="1328"/>
        <v/>
      </c>
      <c r="AC3968" s="49" t="str">
        <f t="shared" si="1329"/>
        <v/>
      </c>
      <c r="AD3968" s="49" t="str">
        <f t="shared" si="1334"/>
        <v/>
      </c>
      <c r="AE3968" s="49" t="str">
        <f t="shared" si="1323"/>
        <v/>
      </c>
    </row>
    <row r="3969" spans="1:31" x14ac:dyDescent="0.25">
      <c r="A3969" s="60"/>
      <c r="B3969" s="61"/>
      <c r="C3969" s="61"/>
      <c r="D3969" s="61"/>
      <c r="E3969" s="61"/>
      <c r="F3969" s="34"/>
      <c r="G3969" s="34"/>
      <c r="H3969" s="47" t="str">
        <f t="shared" si="1330"/>
        <v/>
      </c>
      <c r="I3969" s="47" t="str">
        <f t="shared" si="1331"/>
        <v/>
      </c>
      <c r="J3969" s="47" t="str">
        <f t="shared" si="1332"/>
        <v/>
      </c>
      <c r="K3969" s="47" t="str">
        <f t="shared" si="1333"/>
        <v/>
      </c>
      <c r="L3969" s="47" t="str">
        <f t="shared" si="1336"/>
        <v/>
      </c>
      <c r="M3969" s="47" t="str">
        <f t="shared" si="1324"/>
        <v/>
      </c>
      <c r="N3969" s="47"/>
      <c r="O3969" s="47"/>
      <c r="P3969" s="47"/>
      <c r="Q3969" s="47"/>
      <c r="R3969" s="47" t="str">
        <f t="shared" si="1337"/>
        <v/>
      </c>
      <c r="S3969" s="47" t="str">
        <f t="shared" si="1338"/>
        <v/>
      </c>
      <c r="T3969" s="47"/>
      <c r="U3969" s="47"/>
      <c r="V3969" s="47"/>
      <c r="W3969" s="47"/>
      <c r="X3969" s="47" t="str">
        <f t="shared" si="1335"/>
        <v/>
      </c>
      <c r="Y3969" s="47" t="str">
        <f t="shared" si="1325"/>
        <v/>
      </c>
      <c r="Z3969" s="49" t="str">
        <f t="shared" si="1326"/>
        <v/>
      </c>
      <c r="AA3969" s="49" t="str">
        <f t="shared" si="1327"/>
        <v/>
      </c>
      <c r="AB3969" s="49" t="str">
        <f t="shared" si="1328"/>
        <v/>
      </c>
      <c r="AC3969" s="49" t="str">
        <f t="shared" si="1329"/>
        <v/>
      </c>
      <c r="AD3969" s="49" t="str">
        <f t="shared" si="1334"/>
        <v/>
      </c>
      <c r="AE3969" s="49" t="str">
        <f t="shared" si="1323"/>
        <v/>
      </c>
    </row>
    <row r="3970" spans="1:31" x14ac:dyDescent="0.25">
      <c r="A3970" s="60"/>
      <c r="B3970" s="61"/>
      <c r="C3970" s="61"/>
      <c r="D3970" s="61"/>
      <c r="E3970" s="61"/>
      <c r="F3970" s="34"/>
      <c r="G3970" s="34"/>
      <c r="H3970" s="47" t="str">
        <f t="shared" si="1330"/>
        <v/>
      </c>
      <c r="I3970" s="47" t="str">
        <f t="shared" si="1331"/>
        <v/>
      </c>
      <c r="J3970" s="47" t="str">
        <f t="shared" si="1332"/>
        <v/>
      </c>
      <c r="K3970" s="47" t="str">
        <f t="shared" si="1333"/>
        <v/>
      </c>
      <c r="L3970" s="47" t="str">
        <f t="shared" si="1336"/>
        <v/>
      </c>
      <c r="M3970" s="47" t="str">
        <f t="shared" si="1324"/>
        <v/>
      </c>
      <c r="N3970" s="47"/>
      <c r="O3970" s="47"/>
      <c r="P3970" s="47"/>
      <c r="Q3970" s="47"/>
      <c r="R3970" s="47" t="str">
        <f t="shared" si="1337"/>
        <v/>
      </c>
      <c r="S3970" s="47" t="str">
        <f t="shared" si="1338"/>
        <v/>
      </c>
      <c r="T3970" s="47"/>
      <c r="U3970" s="47"/>
      <c r="V3970" s="47"/>
      <c r="W3970" s="47"/>
      <c r="X3970" s="47" t="str">
        <f t="shared" si="1335"/>
        <v/>
      </c>
      <c r="Y3970" s="47" t="str">
        <f t="shared" si="1325"/>
        <v/>
      </c>
      <c r="Z3970" s="49" t="str">
        <f t="shared" si="1326"/>
        <v/>
      </c>
      <c r="AA3970" s="49" t="str">
        <f t="shared" si="1327"/>
        <v/>
      </c>
      <c r="AB3970" s="49" t="str">
        <f t="shared" si="1328"/>
        <v/>
      </c>
      <c r="AC3970" s="49" t="str">
        <f t="shared" si="1329"/>
        <v/>
      </c>
      <c r="AD3970" s="49" t="str">
        <f t="shared" si="1334"/>
        <v/>
      </c>
      <c r="AE3970" s="49" t="str">
        <f t="shared" si="1323"/>
        <v/>
      </c>
    </row>
    <row r="3971" spans="1:31" x14ac:dyDescent="0.25">
      <c r="A3971" s="60"/>
      <c r="B3971" s="61"/>
      <c r="C3971" s="61"/>
      <c r="D3971" s="61"/>
      <c r="E3971" s="61"/>
      <c r="F3971" s="34"/>
      <c r="G3971" s="34"/>
      <c r="H3971" s="47" t="str">
        <f t="shared" si="1330"/>
        <v/>
      </c>
      <c r="I3971" s="47" t="str">
        <f t="shared" si="1331"/>
        <v/>
      </c>
      <c r="J3971" s="47" t="str">
        <f t="shared" si="1332"/>
        <v/>
      </c>
      <c r="K3971" s="47" t="str">
        <f t="shared" si="1333"/>
        <v/>
      </c>
      <c r="L3971" s="47" t="str">
        <f t="shared" si="1336"/>
        <v/>
      </c>
      <c r="M3971" s="47" t="str">
        <f t="shared" si="1324"/>
        <v/>
      </c>
      <c r="N3971" s="47"/>
      <c r="O3971" s="47"/>
      <c r="P3971" s="47"/>
      <c r="Q3971" s="47"/>
      <c r="R3971" s="47" t="str">
        <f t="shared" si="1337"/>
        <v/>
      </c>
      <c r="S3971" s="47" t="str">
        <f t="shared" si="1338"/>
        <v/>
      </c>
      <c r="T3971" s="47"/>
      <c r="U3971" s="47"/>
      <c r="V3971" s="47"/>
      <c r="W3971" s="47"/>
      <c r="X3971" s="47" t="str">
        <f t="shared" si="1335"/>
        <v/>
      </c>
      <c r="Y3971" s="47" t="str">
        <f t="shared" si="1325"/>
        <v/>
      </c>
      <c r="Z3971" s="49" t="str">
        <f t="shared" si="1326"/>
        <v/>
      </c>
      <c r="AA3971" s="49" t="str">
        <f t="shared" si="1327"/>
        <v/>
      </c>
      <c r="AB3971" s="49" t="str">
        <f t="shared" si="1328"/>
        <v/>
      </c>
      <c r="AC3971" s="49" t="str">
        <f t="shared" si="1329"/>
        <v/>
      </c>
      <c r="AD3971" s="49" t="str">
        <f t="shared" si="1334"/>
        <v/>
      </c>
      <c r="AE3971" s="49" t="str">
        <f t="shared" si="1323"/>
        <v/>
      </c>
    </row>
    <row r="3972" spans="1:31" x14ac:dyDescent="0.25">
      <c r="A3972" s="60"/>
      <c r="B3972" s="61"/>
      <c r="C3972" s="61"/>
      <c r="D3972" s="61"/>
      <c r="E3972" s="61"/>
      <c r="F3972" s="34"/>
      <c r="G3972" s="34"/>
      <c r="H3972" s="47" t="str">
        <f t="shared" si="1330"/>
        <v/>
      </c>
      <c r="I3972" s="47" t="str">
        <f t="shared" si="1331"/>
        <v/>
      </c>
      <c r="J3972" s="47" t="str">
        <f t="shared" si="1332"/>
        <v/>
      </c>
      <c r="K3972" s="47" t="str">
        <f t="shared" si="1333"/>
        <v/>
      </c>
      <c r="L3972" s="47" t="str">
        <f t="shared" si="1336"/>
        <v/>
      </c>
      <c r="M3972" s="47" t="str">
        <f t="shared" si="1324"/>
        <v/>
      </c>
      <c r="N3972" s="47"/>
      <c r="O3972" s="47"/>
      <c r="P3972" s="47"/>
      <c r="Q3972" s="47"/>
      <c r="R3972" s="47" t="str">
        <f t="shared" si="1337"/>
        <v/>
      </c>
      <c r="S3972" s="47" t="str">
        <f t="shared" si="1338"/>
        <v/>
      </c>
      <c r="T3972" s="47"/>
      <c r="U3972" s="47"/>
      <c r="V3972" s="47"/>
      <c r="W3972" s="47"/>
      <c r="X3972" s="47" t="str">
        <f t="shared" si="1335"/>
        <v/>
      </c>
      <c r="Y3972" s="47" t="str">
        <f t="shared" si="1325"/>
        <v/>
      </c>
      <c r="Z3972" s="49" t="str">
        <f t="shared" si="1326"/>
        <v/>
      </c>
      <c r="AA3972" s="49" t="str">
        <f t="shared" si="1327"/>
        <v/>
      </c>
      <c r="AB3972" s="49" t="str">
        <f t="shared" si="1328"/>
        <v/>
      </c>
      <c r="AC3972" s="49" t="str">
        <f t="shared" si="1329"/>
        <v/>
      </c>
      <c r="AD3972" s="49" t="str">
        <f t="shared" si="1334"/>
        <v/>
      </c>
      <c r="AE3972" s="49" t="str">
        <f t="shared" si="1323"/>
        <v/>
      </c>
    </row>
    <row r="3973" spans="1:31" x14ac:dyDescent="0.25">
      <c r="A3973" s="60"/>
      <c r="B3973" s="61"/>
      <c r="C3973" s="61"/>
      <c r="D3973" s="61"/>
      <c r="E3973" s="61"/>
      <c r="F3973" s="34"/>
      <c r="G3973" s="34"/>
      <c r="H3973" s="47" t="str">
        <f t="shared" si="1330"/>
        <v/>
      </c>
      <c r="I3973" s="47" t="str">
        <f t="shared" si="1331"/>
        <v/>
      </c>
      <c r="J3973" s="47" t="str">
        <f t="shared" si="1332"/>
        <v/>
      </c>
      <c r="K3973" s="47" t="str">
        <f t="shared" si="1333"/>
        <v/>
      </c>
      <c r="L3973" s="47" t="str">
        <f t="shared" si="1336"/>
        <v/>
      </c>
      <c r="M3973" s="47" t="str">
        <f t="shared" si="1324"/>
        <v/>
      </c>
      <c r="N3973" s="47"/>
      <c r="O3973" s="47"/>
      <c r="P3973" s="47"/>
      <c r="Q3973" s="47"/>
      <c r="R3973" s="47" t="str">
        <f t="shared" si="1337"/>
        <v/>
      </c>
      <c r="S3973" s="47" t="str">
        <f t="shared" si="1338"/>
        <v/>
      </c>
      <c r="T3973" s="47"/>
      <c r="U3973" s="47"/>
      <c r="V3973" s="47"/>
      <c r="W3973" s="47"/>
      <c r="X3973" s="47" t="str">
        <f t="shared" si="1335"/>
        <v/>
      </c>
      <c r="Y3973" s="47" t="str">
        <f t="shared" si="1325"/>
        <v/>
      </c>
      <c r="Z3973" s="49" t="str">
        <f t="shared" si="1326"/>
        <v/>
      </c>
      <c r="AA3973" s="49" t="str">
        <f t="shared" si="1327"/>
        <v/>
      </c>
      <c r="AB3973" s="49" t="str">
        <f t="shared" si="1328"/>
        <v/>
      </c>
      <c r="AC3973" s="49" t="str">
        <f t="shared" si="1329"/>
        <v/>
      </c>
      <c r="AD3973" s="49" t="str">
        <f t="shared" si="1334"/>
        <v/>
      </c>
      <c r="AE3973" s="49" t="str">
        <f t="shared" si="1323"/>
        <v/>
      </c>
    </row>
    <row r="3974" spans="1:31" x14ac:dyDescent="0.25">
      <c r="A3974" s="60"/>
      <c r="B3974" s="61"/>
      <c r="C3974" s="61"/>
      <c r="D3974" s="61"/>
      <c r="E3974" s="61"/>
      <c r="F3974" s="34"/>
      <c r="G3974" s="34"/>
      <c r="H3974" s="47" t="str">
        <f t="shared" si="1330"/>
        <v/>
      </c>
      <c r="I3974" s="47" t="str">
        <f t="shared" si="1331"/>
        <v/>
      </c>
      <c r="J3974" s="47" t="str">
        <f t="shared" si="1332"/>
        <v/>
      </c>
      <c r="K3974" s="47" t="str">
        <f t="shared" si="1333"/>
        <v/>
      </c>
      <c r="L3974" s="47" t="str">
        <f t="shared" si="1336"/>
        <v/>
      </c>
      <c r="M3974" s="47" t="str">
        <f t="shared" si="1324"/>
        <v/>
      </c>
      <c r="N3974" s="47"/>
      <c r="O3974" s="47"/>
      <c r="P3974" s="47"/>
      <c r="Q3974" s="47"/>
      <c r="R3974" s="47" t="str">
        <f t="shared" si="1337"/>
        <v/>
      </c>
      <c r="S3974" s="47" t="str">
        <f t="shared" si="1338"/>
        <v/>
      </c>
      <c r="T3974" s="47"/>
      <c r="U3974" s="47"/>
      <c r="V3974" s="47"/>
      <c r="W3974" s="47"/>
      <c r="X3974" s="47" t="str">
        <f t="shared" si="1335"/>
        <v/>
      </c>
      <c r="Y3974" s="47" t="str">
        <f t="shared" si="1325"/>
        <v/>
      </c>
      <c r="Z3974" s="49" t="str">
        <f t="shared" si="1326"/>
        <v/>
      </c>
      <c r="AA3974" s="49" t="str">
        <f t="shared" si="1327"/>
        <v/>
      </c>
      <c r="AB3974" s="49" t="str">
        <f t="shared" si="1328"/>
        <v/>
      </c>
      <c r="AC3974" s="49" t="str">
        <f t="shared" si="1329"/>
        <v/>
      </c>
      <c r="AD3974" s="49" t="str">
        <f t="shared" si="1334"/>
        <v/>
      </c>
      <c r="AE3974" s="49" t="str">
        <f t="shared" si="1323"/>
        <v/>
      </c>
    </row>
    <row r="3975" spans="1:31" x14ac:dyDescent="0.25">
      <c r="A3975" s="60"/>
      <c r="B3975" s="61"/>
      <c r="C3975" s="61"/>
      <c r="D3975" s="61"/>
      <c r="E3975" s="61"/>
      <c r="F3975" s="34"/>
      <c r="G3975" s="34"/>
      <c r="H3975" s="47" t="str">
        <f t="shared" si="1330"/>
        <v/>
      </c>
      <c r="I3975" s="47" t="str">
        <f t="shared" si="1331"/>
        <v/>
      </c>
      <c r="J3975" s="47" t="str">
        <f t="shared" si="1332"/>
        <v/>
      </c>
      <c r="K3975" s="47" t="str">
        <f t="shared" si="1333"/>
        <v/>
      </c>
      <c r="L3975" s="47" t="str">
        <f t="shared" si="1336"/>
        <v/>
      </c>
      <c r="M3975" s="47" t="str">
        <f t="shared" si="1324"/>
        <v/>
      </c>
      <c r="N3975" s="47"/>
      <c r="O3975" s="47"/>
      <c r="P3975" s="47"/>
      <c r="Q3975" s="47"/>
      <c r="R3975" s="47" t="str">
        <f t="shared" si="1337"/>
        <v/>
      </c>
      <c r="S3975" s="47" t="str">
        <f t="shared" si="1338"/>
        <v/>
      </c>
      <c r="T3975" s="47"/>
      <c r="U3975" s="47"/>
      <c r="V3975" s="47"/>
      <c r="W3975" s="47"/>
      <c r="X3975" s="47" t="str">
        <f t="shared" si="1335"/>
        <v/>
      </c>
      <c r="Y3975" s="47" t="str">
        <f t="shared" si="1325"/>
        <v/>
      </c>
      <c r="Z3975" s="49" t="str">
        <f t="shared" si="1326"/>
        <v/>
      </c>
      <c r="AA3975" s="49" t="str">
        <f t="shared" si="1327"/>
        <v/>
      </c>
      <c r="AB3975" s="49" t="str">
        <f t="shared" si="1328"/>
        <v/>
      </c>
      <c r="AC3975" s="49" t="str">
        <f t="shared" si="1329"/>
        <v/>
      </c>
      <c r="AD3975" s="49" t="str">
        <f t="shared" si="1334"/>
        <v/>
      </c>
      <c r="AE3975" s="49" t="str">
        <f t="shared" ref="AE3975:AE4038" si="1339">IF(AND(E3975&gt;0,E3975&lt;E3610),ABS(E3975/E3610-1),"")</f>
        <v/>
      </c>
    </row>
    <row r="3976" spans="1:31" x14ac:dyDescent="0.25">
      <c r="A3976" s="60"/>
      <c r="B3976" s="61"/>
      <c r="C3976" s="61"/>
      <c r="D3976" s="61"/>
      <c r="E3976" s="61"/>
      <c r="F3976" s="34"/>
      <c r="G3976" s="34"/>
      <c r="H3976" s="47" t="str">
        <f t="shared" si="1330"/>
        <v/>
      </c>
      <c r="I3976" s="47" t="str">
        <f t="shared" si="1331"/>
        <v/>
      </c>
      <c r="J3976" s="47" t="str">
        <f t="shared" si="1332"/>
        <v/>
      </c>
      <c r="K3976" s="47" t="str">
        <f t="shared" si="1333"/>
        <v/>
      </c>
      <c r="L3976" s="47" t="str">
        <f t="shared" si="1336"/>
        <v/>
      </c>
      <c r="M3976" s="47" t="str">
        <f t="shared" ref="M3976:M4039" si="1340">IF(AND(B3976&gt;0,B3976&lt;B3611),ABS(B3976/B3611-1),"")</f>
        <v/>
      </c>
      <c r="N3976" s="47"/>
      <c r="O3976" s="47"/>
      <c r="P3976" s="47"/>
      <c r="Q3976" s="47"/>
      <c r="R3976" s="47" t="str">
        <f t="shared" si="1337"/>
        <v/>
      </c>
      <c r="S3976" s="47" t="str">
        <f t="shared" si="1338"/>
        <v/>
      </c>
      <c r="T3976" s="47"/>
      <c r="U3976" s="47"/>
      <c r="V3976" s="47"/>
      <c r="W3976" s="47"/>
      <c r="X3976" s="47" t="str">
        <f t="shared" si="1335"/>
        <v/>
      </c>
      <c r="Y3976" s="47" t="str">
        <f t="shared" si="1325"/>
        <v/>
      </c>
      <c r="Z3976" s="49" t="str">
        <f t="shared" si="1326"/>
        <v/>
      </c>
      <c r="AA3976" s="49" t="str">
        <f t="shared" si="1327"/>
        <v/>
      </c>
      <c r="AB3976" s="49" t="str">
        <f t="shared" si="1328"/>
        <v/>
      </c>
      <c r="AC3976" s="49" t="str">
        <f t="shared" si="1329"/>
        <v/>
      </c>
      <c r="AD3976" s="49" t="str">
        <f t="shared" si="1334"/>
        <v/>
      </c>
      <c r="AE3976" s="49" t="str">
        <f t="shared" si="1339"/>
        <v/>
      </c>
    </row>
    <row r="3977" spans="1:31" x14ac:dyDescent="0.25">
      <c r="A3977" s="60"/>
      <c r="B3977" s="61"/>
      <c r="C3977" s="61"/>
      <c r="D3977" s="61"/>
      <c r="E3977" s="61"/>
      <c r="F3977" s="34"/>
      <c r="G3977" s="34"/>
      <c r="H3977" s="47" t="str">
        <f t="shared" si="1330"/>
        <v/>
      </c>
      <c r="I3977" s="47" t="str">
        <f t="shared" si="1331"/>
        <v/>
      </c>
      <c r="J3977" s="47" t="str">
        <f t="shared" si="1332"/>
        <v/>
      </c>
      <c r="K3977" s="47" t="str">
        <f t="shared" si="1333"/>
        <v/>
      </c>
      <c r="L3977" s="47" t="str">
        <f t="shared" si="1336"/>
        <v/>
      </c>
      <c r="M3977" s="47" t="str">
        <f t="shared" si="1340"/>
        <v/>
      </c>
      <c r="N3977" s="47"/>
      <c r="O3977" s="47"/>
      <c r="P3977" s="47"/>
      <c r="Q3977" s="47"/>
      <c r="R3977" s="47" t="str">
        <f t="shared" si="1337"/>
        <v/>
      </c>
      <c r="S3977" s="47" t="str">
        <f t="shared" si="1338"/>
        <v/>
      </c>
      <c r="T3977" s="47"/>
      <c r="U3977" s="47"/>
      <c r="V3977" s="47"/>
      <c r="W3977" s="47"/>
      <c r="X3977" s="47" t="str">
        <f t="shared" si="1335"/>
        <v/>
      </c>
      <c r="Y3977" s="47" t="str">
        <f t="shared" si="1325"/>
        <v/>
      </c>
      <c r="Z3977" s="49" t="str">
        <f t="shared" si="1326"/>
        <v/>
      </c>
      <c r="AA3977" s="49" t="str">
        <f t="shared" si="1327"/>
        <v/>
      </c>
      <c r="AB3977" s="49" t="str">
        <f t="shared" si="1328"/>
        <v/>
      </c>
      <c r="AC3977" s="49" t="str">
        <f t="shared" si="1329"/>
        <v/>
      </c>
      <c r="AD3977" s="49" t="str">
        <f t="shared" si="1334"/>
        <v/>
      </c>
      <c r="AE3977" s="49" t="str">
        <f t="shared" si="1339"/>
        <v/>
      </c>
    </row>
    <row r="3978" spans="1:31" x14ac:dyDescent="0.25">
      <c r="A3978" s="60"/>
      <c r="B3978" s="61"/>
      <c r="C3978" s="61"/>
      <c r="D3978" s="61"/>
      <c r="E3978" s="61"/>
      <c r="F3978" s="34"/>
      <c r="G3978" s="34"/>
      <c r="H3978" s="47" t="str">
        <f t="shared" si="1330"/>
        <v/>
      </c>
      <c r="I3978" s="47" t="str">
        <f t="shared" si="1331"/>
        <v/>
      </c>
      <c r="J3978" s="47" t="str">
        <f t="shared" si="1332"/>
        <v/>
      </c>
      <c r="K3978" s="47" t="str">
        <f t="shared" si="1333"/>
        <v/>
      </c>
      <c r="L3978" s="47" t="str">
        <f t="shared" si="1336"/>
        <v/>
      </c>
      <c r="M3978" s="47" t="str">
        <f t="shared" si="1340"/>
        <v/>
      </c>
      <c r="N3978" s="47"/>
      <c r="O3978" s="47"/>
      <c r="P3978" s="47"/>
      <c r="Q3978" s="47"/>
      <c r="R3978" s="47" t="str">
        <f t="shared" si="1337"/>
        <v/>
      </c>
      <c r="S3978" s="47" t="str">
        <f t="shared" si="1338"/>
        <v/>
      </c>
      <c r="T3978" s="47"/>
      <c r="U3978" s="47"/>
      <c r="V3978" s="47"/>
      <c r="W3978" s="47"/>
      <c r="X3978" s="47" t="str">
        <f t="shared" si="1335"/>
        <v/>
      </c>
      <c r="Y3978" s="47" t="str">
        <f t="shared" ref="Y3978:Y4041" si="1341">IF(AND(D3978&gt;0,D3978&lt;D3613),ABS(D3978/D3613-1),"")</f>
        <v/>
      </c>
      <c r="Z3978" s="49" t="str">
        <f t="shared" si="1326"/>
        <v/>
      </c>
      <c r="AA3978" s="49" t="str">
        <f t="shared" si="1327"/>
        <v/>
      </c>
      <c r="AB3978" s="49" t="str">
        <f t="shared" si="1328"/>
        <v/>
      </c>
      <c r="AC3978" s="49" t="str">
        <f t="shared" si="1329"/>
        <v/>
      </c>
      <c r="AD3978" s="49" t="str">
        <f t="shared" si="1334"/>
        <v/>
      </c>
      <c r="AE3978" s="49" t="str">
        <f t="shared" si="1339"/>
        <v/>
      </c>
    </row>
    <row r="3979" spans="1:31" x14ac:dyDescent="0.25">
      <c r="A3979" s="60"/>
      <c r="B3979" s="61"/>
      <c r="C3979" s="61"/>
      <c r="D3979" s="61"/>
      <c r="E3979" s="61"/>
      <c r="F3979" s="34"/>
      <c r="G3979" s="34"/>
      <c r="H3979" s="47" t="str">
        <f t="shared" si="1330"/>
        <v/>
      </c>
      <c r="I3979" s="47" t="str">
        <f t="shared" si="1331"/>
        <v/>
      </c>
      <c r="J3979" s="47" t="str">
        <f t="shared" si="1332"/>
        <v/>
      </c>
      <c r="K3979" s="47" t="str">
        <f t="shared" si="1333"/>
        <v/>
      </c>
      <c r="L3979" s="47" t="str">
        <f t="shared" si="1336"/>
        <v/>
      </c>
      <c r="M3979" s="47" t="str">
        <f t="shared" si="1340"/>
        <v/>
      </c>
      <c r="N3979" s="47"/>
      <c r="O3979" s="47"/>
      <c r="P3979" s="47"/>
      <c r="Q3979" s="47"/>
      <c r="R3979" s="47" t="str">
        <f t="shared" si="1337"/>
        <v/>
      </c>
      <c r="S3979" s="47" t="str">
        <f t="shared" si="1338"/>
        <v/>
      </c>
      <c r="T3979" s="47"/>
      <c r="U3979" s="47"/>
      <c r="V3979" s="47"/>
      <c r="W3979" s="47"/>
      <c r="X3979" s="47" t="str">
        <f t="shared" si="1335"/>
        <v/>
      </c>
      <c r="Y3979" s="47" t="str">
        <f t="shared" si="1341"/>
        <v/>
      </c>
      <c r="Z3979" s="49" t="str">
        <f t="shared" si="1326"/>
        <v/>
      </c>
      <c r="AA3979" s="49" t="str">
        <f t="shared" si="1327"/>
        <v/>
      </c>
      <c r="AB3979" s="49" t="str">
        <f t="shared" si="1328"/>
        <v/>
      </c>
      <c r="AC3979" s="49" t="str">
        <f t="shared" si="1329"/>
        <v/>
      </c>
      <c r="AD3979" s="49" t="str">
        <f t="shared" si="1334"/>
        <v/>
      </c>
      <c r="AE3979" s="49" t="str">
        <f t="shared" si="1339"/>
        <v/>
      </c>
    </row>
    <row r="3980" spans="1:31" x14ac:dyDescent="0.25">
      <c r="A3980" s="60"/>
      <c r="B3980" s="61"/>
      <c r="C3980" s="61"/>
      <c r="D3980" s="61"/>
      <c r="E3980" s="61"/>
      <c r="F3980" s="34"/>
      <c r="G3980" s="34"/>
      <c r="H3980" s="47" t="str">
        <f t="shared" si="1330"/>
        <v/>
      </c>
      <c r="I3980" s="47" t="str">
        <f t="shared" si="1331"/>
        <v/>
      </c>
      <c r="J3980" s="47" t="str">
        <f t="shared" si="1332"/>
        <v/>
      </c>
      <c r="K3980" s="47" t="str">
        <f t="shared" si="1333"/>
        <v/>
      </c>
      <c r="L3980" s="47" t="str">
        <f t="shared" si="1336"/>
        <v/>
      </c>
      <c r="M3980" s="47" t="str">
        <f t="shared" si="1340"/>
        <v/>
      </c>
      <c r="N3980" s="47"/>
      <c r="O3980" s="47"/>
      <c r="P3980" s="47"/>
      <c r="Q3980" s="47"/>
      <c r="R3980" s="47" t="str">
        <f t="shared" si="1337"/>
        <v/>
      </c>
      <c r="S3980" s="47" t="str">
        <f t="shared" si="1338"/>
        <v/>
      </c>
      <c r="T3980" s="47"/>
      <c r="U3980" s="47"/>
      <c r="V3980" s="47"/>
      <c r="W3980" s="47"/>
      <c r="X3980" s="47" t="str">
        <f t="shared" si="1335"/>
        <v/>
      </c>
      <c r="Y3980" s="47" t="str">
        <f t="shared" si="1341"/>
        <v/>
      </c>
      <c r="Z3980" s="49" t="str">
        <f t="shared" si="1326"/>
        <v/>
      </c>
      <c r="AA3980" s="49" t="str">
        <f t="shared" si="1327"/>
        <v/>
      </c>
      <c r="AB3980" s="49" t="str">
        <f t="shared" si="1328"/>
        <v/>
      </c>
      <c r="AC3980" s="49" t="str">
        <f t="shared" si="1329"/>
        <v/>
      </c>
      <c r="AD3980" s="49" t="str">
        <f t="shared" si="1334"/>
        <v/>
      </c>
      <c r="AE3980" s="49" t="str">
        <f t="shared" si="1339"/>
        <v/>
      </c>
    </row>
    <row r="3981" spans="1:31" x14ac:dyDescent="0.25">
      <c r="A3981" s="60"/>
      <c r="B3981" s="61"/>
      <c r="C3981" s="61"/>
      <c r="D3981" s="61"/>
      <c r="E3981" s="61"/>
      <c r="F3981" s="34"/>
      <c r="G3981" s="34"/>
      <c r="H3981" s="47" t="str">
        <f t="shared" si="1330"/>
        <v/>
      </c>
      <c r="I3981" s="47" t="str">
        <f t="shared" si="1331"/>
        <v/>
      </c>
      <c r="J3981" s="47" t="str">
        <f t="shared" si="1332"/>
        <v/>
      </c>
      <c r="K3981" s="47" t="str">
        <f t="shared" si="1333"/>
        <v/>
      </c>
      <c r="L3981" s="47" t="str">
        <f t="shared" si="1336"/>
        <v/>
      </c>
      <c r="M3981" s="47" t="str">
        <f t="shared" si="1340"/>
        <v/>
      </c>
      <c r="N3981" s="47"/>
      <c r="O3981" s="47"/>
      <c r="P3981" s="47"/>
      <c r="Q3981" s="47"/>
      <c r="R3981" s="47" t="str">
        <f t="shared" si="1337"/>
        <v/>
      </c>
      <c r="S3981" s="47" t="str">
        <f t="shared" si="1338"/>
        <v/>
      </c>
      <c r="T3981" s="47"/>
      <c r="U3981" s="47"/>
      <c r="V3981" s="47"/>
      <c r="W3981" s="47"/>
      <c r="X3981" s="47" t="str">
        <f t="shared" si="1335"/>
        <v/>
      </c>
      <c r="Y3981" s="47" t="str">
        <f t="shared" si="1341"/>
        <v/>
      </c>
      <c r="Z3981" s="49" t="str">
        <f t="shared" si="1326"/>
        <v/>
      </c>
      <c r="AA3981" s="49" t="str">
        <f t="shared" si="1327"/>
        <v/>
      </c>
      <c r="AB3981" s="49" t="str">
        <f t="shared" si="1328"/>
        <v/>
      </c>
      <c r="AC3981" s="49" t="str">
        <f t="shared" si="1329"/>
        <v/>
      </c>
      <c r="AD3981" s="49" t="str">
        <f t="shared" si="1334"/>
        <v/>
      </c>
      <c r="AE3981" s="49" t="str">
        <f t="shared" si="1339"/>
        <v/>
      </c>
    </row>
    <row r="3982" spans="1:31" x14ac:dyDescent="0.25">
      <c r="A3982" s="60"/>
      <c r="B3982" s="61"/>
      <c r="C3982" s="61"/>
      <c r="D3982" s="61"/>
      <c r="E3982" s="61"/>
      <c r="F3982" s="34"/>
      <c r="G3982" s="34"/>
      <c r="H3982" s="47" t="str">
        <f t="shared" si="1330"/>
        <v/>
      </c>
      <c r="I3982" s="47" t="str">
        <f t="shared" si="1331"/>
        <v/>
      </c>
      <c r="J3982" s="47" t="str">
        <f t="shared" si="1332"/>
        <v/>
      </c>
      <c r="K3982" s="47" t="str">
        <f t="shared" si="1333"/>
        <v/>
      </c>
      <c r="L3982" s="47" t="str">
        <f t="shared" si="1336"/>
        <v/>
      </c>
      <c r="M3982" s="47" t="str">
        <f t="shared" si="1340"/>
        <v/>
      </c>
      <c r="N3982" s="47"/>
      <c r="O3982" s="47"/>
      <c r="P3982" s="47"/>
      <c r="Q3982" s="47"/>
      <c r="R3982" s="47" t="str">
        <f t="shared" si="1337"/>
        <v/>
      </c>
      <c r="S3982" s="47" t="str">
        <f t="shared" si="1338"/>
        <v/>
      </c>
      <c r="T3982" s="47"/>
      <c r="U3982" s="47"/>
      <c r="V3982" s="47"/>
      <c r="W3982" s="47"/>
      <c r="X3982" s="47" t="str">
        <f t="shared" si="1335"/>
        <v/>
      </c>
      <c r="Y3982" s="47" t="str">
        <f t="shared" si="1341"/>
        <v/>
      </c>
      <c r="Z3982" s="49" t="str">
        <f t="shared" si="1326"/>
        <v/>
      </c>
      <c r="AA3982" s="49" t="str">
        <f t="shared" si="1327"/>
        <v/>
      </c>
      <c r="AB3982" s="49" t="str">
        <f t="shared" si="1328"/>
        <v/>
      </c>
      <c r="AC3982" s="49" t="str">
        <f t="shared" si="1329"/>
        <v/>
      </c>
      <c r="AD3982" s="49" t="str">
        <f t="shared" si="1334"/>
        <v/>
      </c>
      <c r="AE3982" s="49" t="str">
        <f t="shared" si="1339"/>
        <v/>
      </c>
    </row>
    <row r="3983" spans="1:31" x14ac:dyDescent="0.25">
      <c r="A3983" s="60"/>
      <c r="B3983" s="61"/>
      <c r="C3983" s="61"/>
      <c r="D3983" s="61"/>
      <c r="E3983" s="61"/>
      <c r="F3983" s="34"/>
      <c r="G3983" s="34"/>
      <c r="H3983" s="47" t="str">
        <f t="shared" si="1330"/>
        <v/>
      </c>
      <c r="I3983" s="47" t="str">
        <f t="shared" si="1331"/>
        <v/>
      </c>
      <c r="J3983" s="47" t="str">
        <f t="shared" si="1332"/>
        <v/>
      </c>
      <c r="K3983" s="47" t="str">
        <f t="shared" si="1333"/>
        <v/>
      </c>
      <c r="L3983" s="47" t="str">
        <f t="shared" si="1336"/>
        <v/>
      </c>
      <c r="M3983" s="47" t="str">
        <f t="shared" si="1340"/>
        <v/>
      </c>
      <c r="N3983" s="47"/>
      <c r="O3983" s="47"/>
      <c r="P3983" s="47"/>
      <c r="Q3983" s="47"/>
      <c r="R3983" s="47" t="str">
        <f t="shared" si="1337"/>
        <v/>
      </c>
      <c r="S3983" s="47" t="str">
        <f t="shared" si="1338"/>
        <v/>
      </c>
      <c r="T3983" s="47"/>
      <c r="U3983" s="47"/>
      <c r="V3983" s="47"/>
      <c r="W3983" s="47"/>
      <c r="X3983" s="47" t="str">
        <f t="shared" si="1335"/>
        <v/>
      </c>
      <c r="Y3983" s="47" t="str">
        <f t="shared" si="1341"/>
        <v/>
      </c>
      <c r="Z3983" s="49" t="str">
        <f t="shared" si="1326"/>
        <v/>
      </c>
      <c r="AA3983" s="49" t="str">
        <f t="shared" si="1327"/>
        <v/>
      </c>
      <c r="AB3983" s="49" t="str">
        <f t="shared" si="1328"/>
        <v/>
      </c>
      <c r="AC3983" s="49" t="str">
        <f t="shared" si="1329"/>
        <v/>
      </c>
      <c r="AD3983" s="49" t="str">
        <f t="shared" si="1334"/>
        <v/>
      </c>
      <c r="AE3983" s="49" t="str">
        <f t="shared" si="1339"/>
        <v/>
      </c>
    </row>
    <row r="3984" spans="1:31" x14ac:dyDescent="0.25">
      <c r="A3984" s="60"/>
      <c r="B3984" s="61"/>
      <c r="C3984" s="61"/>
      <c r="D3984" s="61"/>
      <c r="E3984" s="61"/>
      <c r="F3984" s="34"/>
      <c r="G3984" s="34"/>
      <c r="H3984" s="47" t="str">
        <f t="shared" si="1330"/>
        <v/>
      </c>
      <c r="I3984" s="47" t="str">
        <f t="shared" si="1331"/>
        <v/>
      </c>
      <c r="J3984" s="47" t="str">
        <f t="shared" si="1332"/>
        <v/>
      </c>
      <c r="K3984" s="47" t="str">
        <f t="shared" si="1333"/>
        <v/>
      </c>
      <c r="L3984" s="47" t="str">
        <f t="shared" si="1336"/>
        <v/>
      </c>
      <c r="M3984" s="47" t="str">
        <f t="shared" si="1340"/>
        <v/>
      </c>
      <c r="N3984" s="47"/>
      <c r="O3984" s="47"/>
      <c r="P3984" s="47"/>
      <c r="Q3984" s="47"/>
      <c r="R3984" s="47" t="str">
        <f t="shared" si="1337"/>
        <v/>
      </c>
      <c r="S3984" s="47" t="str">
        <f t="shared" si="1338"/>
        <v/>
      </c>
      <c r="T3984" s="47"/>
      <c r="U3984" s="47"/>
      <c r="V3984" s="47"/>
      <c r="W3984" s="47"/>
      <c r="X3984" s="47" t="str">
        <f t="shared" si="1335"/>
        <v/>
      </c>
      <c r="Y3984" s="47" t="str">
        <f t="shared" si="1341"/>
        <v/>
      </c>
      <c r="Z3984" s="49" t="str">
        <f t="shared" si="1326"/>
        <v/>
      </c>
      <c r="AA3984" s="49" t="str">
        <f t="shared" si="1327"/>
        <v/>
      </c>
      <c r="AB3984" s="49" t="str">
        <f t="shared" si="1328"/>
        <v/>
      </c>
      <c r="AC3984" s="49" t="str">
        <f t="shared" si="1329"/>
        <v/>
      </c>
      <c r="AD3984" s="49" t="str">
        <f t="shared" si="1334"/>
        <v/>
      </c>
      <c r="AE3984" s="49" t="str">
        <f t="shared" si="1339"/>
        <v/>
      </c>
    </row>
    <row r="3985" spans="1:31" x14ac:dyDescent="0.25">
      <c r="A3985" s="60"/>
      <c r="B3985" s="61"/>
      <c r="C3985" s="61"/>
      <c r="D3985" s="61"/>
      <c r="E3985" s="61"/>
      <c r="F3985" s="34"/>
      <c r="G3985" s="34"/>
      <c r="H3985" s="47" t="str">
        <f t="shared" si="1330"/>
        <v/>
      </c>
      <c r="I3985" s="47" t="str">
        <f t="shared" si="1331"/>
        <v/>
      </c>
      <c r="J3985" s="47" t="str">
        <f t="shared" si="1332"/>
        <v/>
      </c>
      <c r="K3985" s="47" t="str">
        <f t="shared" si="1333"/>
        <v/>
      </c>
      <c r="L3985" s="47" t="str">
        <f t="shared" si="1336"/>
        <v/>
      </c>
      <c r="M3985" s="47" t="str">
        <f t="shared" si="1340"/>
        <v/>
      </c>
      <c r="N3985" s="47"/>
      <c r="O3985" s="47"/>
      <c r="P3985" s="47"/>
      <c r="Q3985" s="47"/>
      <c r="R3985" s="47" t="str">
        <f t="shared" si="1337"/>
        <v/>
      </c>
      <c r="S3985" s="47" t="str">
        <f t="shared" si="1338"/>
        <v/>
      </c>
      <c r="T3985" s="47"/>
      <c r="U3985" s="47"/>
      <c r="V3985" s="47"/>
      <c r="W3985" s="47"/>
      <c r="X3985" s="47" t="str">
        <f t="shared" si="1335"/>
        <v/>
      </c>
      <c r="Y3985" s="47" t="str">
        <f t="shared" si="1341"/>
        <v/>
      </c>
      <c r="Z3985" s="49" t="str">
        <f t="shared" ref="Z3985:Z4048" si="1342">IF(AND(E3985&gt;0,E3985&lt;E3984),ABS(E3985/E3984-1),"")</f>
        <v/>
      </c>
      <c r="AA3985" s="49" t="str">
        <f t="shared" ref="AA3985:AA4048" si="1343">IF(AND(E3985&gt;0,E3985&lt;E3978),ABS(E3985/E3978-1),"")</f>
        <v/>
      </c>
      <c r="AB3985" s="49" t="str">
        <f t="shared" ref="AB3985:AB4048" si="1344">IF(AND(E3985&gt;0,E3985&lt;E3955),ABS(E3985/E3955-1),"")</f>
        <v/>
      </c>
      <c r="AC3985" s="49" t="str">
        <f t="shared" ref="AC3985:AC4048" si="1345">IF(AND(E3985&gt;0,E3985&lt;E3895),ABS(E3985/E3895-1),"")</f>
        <v/>
      </c>
      <c r="AD3985" s="49" t="str">
        <f t="shared" si="1334"/>
        <v/>
      </c>
      <c r="AE3985" s="49" t="str">
        <f t="shared" si="1339"/>
        <v/>
      </c>
    </row>
    <row r="3986" spans="1:31" x14ac:dyDescent="0.25">
      <c r="A3986" s="60"/>
      <c r="B3986" s="61"/>
      <c r="C3986" s="61"/>
      <c r="D3986" s="61"/>
      <c r="E3986" s="61"/>
      <c r="F3986" s="34"/>
      <c r="G3986" s="34"/>
      <c r="H3986" s="47" t="str">
        <f t="shared" ref="H3986:H4049" si="1346">IF(AND(B3986&gt;0,B3986&lt;B3985),ABS(B3986/B3985-1),"")</f>
        <v/>
      </c>
      <c r="I3986" s="47" t="str">
        <f t="shared" ref="I3986:I4049" si="1347">IF(AND(B3986&gt;0,B3986&lt;B3979),ABS(B3986/B3979-1),"")</f>
        <v/>
      </c>
      <c r="J3986" s="47" t="str">
        <f t="shared" ref="J3986:J4049" si="1348">IF(AND(B3986&gt;0,B3986&lt;B3956),ABS(B3986/B3956-1),"")</f>
        <v/>
      </c>
      <c r="K3986" s="47" t="str">
        <f t="shared" ref="K3986:K4049" si="1349">IF(AND(B3986&gt;0,B3986&lt;B3896),ABS(B3986/B3896-1),"")</f>
        <v/>
      </c>
      <c r="L3986" s="47" t="str">
        <f t="shared" si="1336"/>
        <v/>
      </c>
      <c r="M3986" s="47" t="str">
        <f t="shared" si="1340"/>
        <v/>
      </c>
      <c r="N3986" s="47"/>
      <c r="O3986" s="47"/>
      <c r="P3986" s="47"/>
      <c r="Q3986" s="47"/>
      <c r="R3986" s="47" t="str">
        <f t="shared" si="1337"/>
        <v/>
      </c>
      <c r="S3986" s="47" t="str">
        <f t="shared" si="1338"/>
        <v/>
      </c>
      <c r="T3986" s="47"/>
      <c r="U3986" s="47"/>
      <c r="V3986" s="47"/>
      <c r="W3986" s="47"/>
      <c r="X3986" s="47" t="str">
        <f t="shared" si="1335"/>
        <v/>
      </c>
      <c r="Y3986" s="47" t="str">
        <f t="shared" si="1341"/>
        <v/>
      </c>
      <c r="Z3986" s="49" t="str">
        <f t="shared" si="1342"/>
        <v/>
      </c>
      <c r="AA3986" s="49" t="str">
        <f t="shared" si="1343"/>
        <v/>
      </c>
      <c r="AB3986" s="49" t="str">
        <f t="shared" si="1344"/>
        <v/>
      </c>
      <c r="AC3986" s="49" t="str">
        <f t="shared" si="1345"/>
        <v/>
      </c>
      <c r="AD3986" s="49" t="str">
        <f t="shared" si="1334"/>
        <v/>
      </c>
      <c r="AE3986" s="49" t="str">
        <f t="shared" si="1339"/>
        <v/>
      </c>
    </row>
    <row r="3987" spans="1:31" x14ac:dyDescent="0.25">
      <c r="A3987" s="60"/>
      <c r="B3987" s="61"/>
      <c r="C3987" s="61"/>
      <c r="D3987" s="61"/>
      <c r="E3987" s="61"/>
      <c r="F3987" s="34"/>
      <c r="G3987" s="34"/>
      <c r="H3987" s="47" t="str">
        <f t="shared" si="1346"/>
        <v/>
      </c>
      <c r="I3987" s="47" t="str">
        <f t="shared" si="1347"/>
        <v/>
      </c>
      <c r="J3987" s="47" t="str">
        <f t="shared" si="1348"/>
        <v/>
      </c>
      <c r="K3987" s="47" t="str">
        <f t="shared" si="1349"/>
        <v/>
      </c>
      <c r="L3987" s="47" t="str">
        <f t="shared" si="1336"/>
        <v/>
      </c>
      <c r="M3987" s="47" t="str">
        <f t="shared" si="1340"/>
        <v/>
      </c>
      <c r="N3987" s="47"/>
      <c r="O3987" s="47"/>
      <c r="P3987" s="47"/>
      <c r="Q3987" s="47"/>
      <c r="R3987" s="47" t="str">
        <f t="shared" si="1337"/>
        <v/>
      </c>
      <c r="S3987" s="47" t="str">
        <f t="shared" si="1338"/>
        <v/>
      </c>
      <c r="T3987" s="47"/>
      <c r="U3987" s="47"/>
      <c r="V3987" s="47"/>
      <c r="W3987" s="47"/>
      <c r="X3987" s="47" t="str">
        <f t="shared" si="1335"/>
        <v/>
      </c>
      <c r="Y3987" s="47" t="str">
        <f t="shared" si="1341"/>
        <v/>
      </c>
      <c r="Z3987" s="49" t="str">
        <f t="shared" si="1342"/>
        <v/>
      </c>
      <c r="AA3987" s="49" t="str">
        <f t="shared" si="1343"/>
        <v/>
      </c>
      <c r="AB3987" s="49" t="str">
        <f t="shared" si="1344"/>
        <v/>
      </c>
      <c r="AC3987" s="49" t="str">
        <f t="shared" si="1345"/>
        <v/>
      </c>
      <c r="AD3987" s="49" t="str">
        <f t="shared" si="1334"/>
        <v/>
      </c>
      <c r="AE3987" s="49" t="str">
        <f t="shared" si="1339"/>
        <v/>
      </c>
    </row>
    <row r="3988" spans="1:31" x14ac:dyDescent="0.25">
      <c r="A3988" s="60"/>
      <c r="B3988" s="61"/>
      <c r="C3988" s="61"/>
      <c r="D3988" s="61"/>
      <c r="E3988" s="61"/>
      <c r="F3988" s="34"/>
      <c r="G3988" s="34"/>
      <c r="H3988" s="47" t="str">
        <f t="shared" si="1346"/>
        <v/>
      </c>
      <c r="I3988" s="47" t="str">
        <f t="shared" si="1347"/>
        <v/>
      </c>
      <c r="J3988" s="47" t="str">
        <f t="shared" si="1348"/>
        <v/>
      </c>
      <c r="K3988" s="47" t="str">
        <f t="shared" si="1349"/>
        <v/>
      </c>
      <c r="L3988" s="47" t="str">
        <f t="shared" si="1336"/>
        <v/>
      </c>
      <c r="M3988" s="47" t="str">
        <f t="shared" si="1340"/>
        <v/>
      </c>
      <c r="N3988" s="47"/>
      <c r="O3988" s="47"/>
      <c r="P3988" s="47"/>
      <c r="Q3988" s="47"/>
      <c r="R3988" s="47" t="str">
        <f t="shared" si="1337"/>
        <v/>
      </c>
      <c r="S3988" s="47" t="str">
        <f t="shared" si="1338"/>
        <v/>
      </c>
      <c r="T3988" s="47"/>
      <c r="U3988" s="47"/>
      <c r="V3988" s="47"/>
      <c r="W3988" s="47"/>
      <c r="X3988" s="47" t="str">
        <f t="shared" si="1335"/>
        <v/>
      </c>
      <c r="Y3988" s="47" t="str">
        <f t="shared" si="1341"/>
        <v/>
      </c>
      <c r="Z3988" s="49" t="str">
        <f t="shared" si="1342"/>
        <v/>
      </c>
      <c r="AA3988" s="49" t="str">
        <f t="shared" si="1343"/>
        <v/>
      </c>
      <c r="AB3988" s="49" t="str">
        <f t="shared" si="1344"/>
        <v/>
      </c>
      <c r="AC3988" s="49" t="str">
        <f t="shared" si="1345"/>
        <v/>
      </c>
      <c r="AD3988" s="49" t="str">
        <f t="shared" si="1334"/>
        <v/>
      </c>
      <c r="AE3988" s="49" t="str">
        <f t="shared" si="1339"/>
        <v/>
      </c>
    </row>
    <row r="3989" spans="1:31" x14ac:dyDescent="0.25">
      <c r="A3989" s="60"/>
      <c r="B3989" s="61"/>
      <c r="C3989" s="61"/>
      <c r="D3989" s="61"/>
      <c r="E3989" s="61"/>
      <c r="F3989" s="34"/>
      <c r="G3989" s="34"/>
      <c r="H3989" s="47" t="str">
        <f t="shared" si="1346"/>
        <v/>
      </c>
      <c r="I3989" s="47" t="str">
        <f t="shared" si="1347"/>
        <v/>
      </c>
      <c r="J3989" s="47" t="str">
        <f t="shared" si="1348"/>
        <v/>
      </c>
      <c r="K3989" s="47" t="str">
        <f t="shared" si="1349"/>
        <v/>
      </c>
      <c r="L3989" s="47" t="str">
        <f t="shared" si="1336"/>
        <v/>
      </c>
      <c r="M3989" s="47" t="str">
        <f t="shared" si="1340"/>
        <v/>
      </c>
      <c r="N3989" s="47"/>
      <c r="O3989" s="47"/>
      <c r="P3989" s="47"/>
      <c r="Q3989" s="47"/>
      <c r="R3989" s="47" t="str">
        <f t="shared" si="1337"/>
        <v/>
      </c>
      <c r="S3989" s="47" t="str">
        <f t="shared" si="1338"/>
        <v/>
      </c>
      <c r="T3989" s="47"/>
      <c r="U3989" s="47"/>
      <c r="V3989" s="47"/>
      <c r="W3989" s="47"/>
      <c r="X3989" s="47" t="str">
        <f t="shared" si="1335"/>
        <v/>
      </c>
      <c r="Y3989" s="47" t="str">
        <f t="shared" si="1341"/>
        <v/>
      </c>
      <c r="Z3989" s="49" t="str">
        <f t="shared" si="1342"/>
        <v/>
      </c>
      <c r="AA3989" s="49" t="str">
        <f t="shared" si="1343"/>
        <v/>
      </c>
      <c r="AB3989" s="49" t="str">
        <f t="shared" si="1344"/>
        <v/>
      </c>
      <c r="AC3989" s="49" t="str">
        <f t="shared" si="1345"/>
        <v/>
      </c>
      <c r="AD3989" s="49" t="str">
        <f t="shared" si="1334"/>
        <v/>
      </c>
      <c r="AE3989" s="49" t="str">
        <f t="shared" si="1339"/>
        <v/>
      </c>
    </row>
    <row r="3990" spans="1:31" x14ac:dyDescent="0.25">
      <c r="A3990" s="60"/>
      <c r="B3990" s="61"/>
      <c r="C3990" s="61"/>
      <c r="D3990" s="61"/>
      <c r="E3990" s="61"/>
      <c r="F3990" s="34"/>
      <c r="G3990" s="34"/>
      <c r="H3990" s="47" t="str">
        <f t="shared" si="1346"/>
        <v/>
      </c>
      <c r="I3990" s="47" t="str">
        <f t="shared" si="1347"/>
        <v/>
      </c>
      <c r="J3990" s="47" t="str">
        <f t="shared" si="1348"/>
        <v/>
      </c>
      <c r="K3990" s="47" t="str">
        <f t="shared" si="1349"/>
        <v/>
      </c>
      <c r="L3990" s="47" t="str">
        <f t="shared" si="1336"/>
        <v/>
      </c>
      <c r="M3990" s="47" t="str">
        <f t="shared" si="1340"/>
        <v/>
      </c>
      <c r="N3990" s="47"/>
      <c r="O3990" s="47"/>
      <c r="P3990" s="47"/>
      <c r="Q3990" s="47"/>
      <c r="R3990" s="47" t="str">
        <f t="shared" si="1337"/>
        <v/>
      </c>
      <c r="S3990" s="47" t="str">
        <f t="shared" si="1338"/>
        <v/>
      </c>
      <c r="T3990" s="47"/>
      <c r="U3990" s="47"/>
      <c r="V3990" s="47"/>
      <c r="W3990" s="47"/>
      <c r="X3990" s="47" t="str">
        <f t="shared" si="1335"/>
        <v/>
      </c>
      <c r="Y3990" s="47" t="str">
        <f t="shared" si="1341"/>
        <v/>
      </c>
      <c r="Z3990" s="49" t="str">
        <f t="shared" si="1342"/>
        <v/>
      </c>
      <c r="AA3990" s="49" t="str">
        <f t="shared" si="1343"/>
        <v/>
      </c>
      <c r="AB3990" s="49" t="str">
        <f t="shared" si="1344"/>
        <v/>
      </c>
      <c r="AC3990" s="49" t="str">
        <f t="shared" si="1345"/>
        <v/>
      </c>
      <c r="AD3990" s="49" t="str">
        <f t="shared" si="1334"/>
        <v/>
      </c>
      <c r="AE3990" s="49" t="str">
        <f t="shared" si="1339"/>
        <v/>
      </c>
    </row>
    <row r="3991" spans="1:31" x14ac:dyDescent="0.25">
      <c r="A3991" s="60"/>
      <c r="B3991" s="61"/>
      <c r="C3991" s="61"/>
      <c r="D3991" s="61"/>
      <c r="E3991" s="61"/>
      <c r="F3991" s="34"/>
      <c r="G3991" s="34"/>
      <c r="H3991" s="47" t="str">
        <f t="shared" si="1346"/>
        <v/>
      </c>
      <c r="I3991" s="47" t="str">
        <f t="shared" si="1347"/>
        <v/>
      </c>
      <c r="J3991" s="47" t="str">
        <f t="shared" si="1348"/>
        <v/>
      </c>
      <c r="K3991" s="47" t="str">
        <f t="shared" si="1349"/>
        <v/>
      </c>
      <c r="L3991" s="47" t="str">
        <f t="shared" si="1336"/>
        <v/>
      </c>
      <c r="M3991" s="47" t="str">
        <f t="shared" si="1340"/>
        <v/>
      </c>
      <c r="N3991" s="47"/>
      <c r="O3991" s="47"/>
      <c r="P3991" s="47"/>
      <c r="Q3991" s="47"/>
      <c r="R3991" s="47" t="str">
        <f t="shared" si="1337"/>
        <v/>
      </c>
      <c r="S3991" s="47" t="str">
        <f t="shared" si="1338"/>
        <v/>
      </c>
      <c r="T3991" s="47"/>
      <c r="U3991" s="47"/>
      <c r="V3991" s="47"/>
      <c r="W3991" s="47"/>
      <c r="X3991" s="47" t="str">
        <f t="shared" si="1335"/>
        <v/>
      </c>
      <c r="Y3991" s="47" t="str">
        <f t="shared" si="1341"/>
        <v/>
      </c>
      <c r="Z3991" s="49" t="str">
        <f t="shared" si="1342"/>
        <v/>
      </c>
      <c r="AA3991" s="49" t="str">
        <f t="shared" si="1343"/>
        <v/>
      </c>
      <c r="AB3991" s="49" t="str">
        <f t="shared" si="1344"/>
        <v/>
      </c>
      <c r="AC3991" s="49" t="str">
        <f t="shared" si="1345"/>
        <v/>
      </c>
      <c r="AD3991" s="49" t="str">
        <f t="shared" si="1334"/>
        <v/>
      </c>
      <c r="AE3991" s="49" t="str">
        <f t="shared" si="1339"/>
        <v/>
      </c>
    </row>
    <row r="3992" spans="1:31" x14ac:dyDescent="0.25">
      <c r="A3992" s="60"/>
      <c r="B3992" s="61"/>
      <c r="C3992" s="61"/>
      <c r="D3992" s="61"/>
      <c r="E3992" s="61"/>
      <c r="F3992" s="34"/>
      <c r="G3992" s="34"/>
      <c r="H3992" s="47" t="str">
        <f t="shared" si="1346"/>
        <v/>
      </c>
      <c r="I3992" s="47" t="str">
        <f t="shared" si="1347"/>
        <v/>
      </c>
      <c r="J3992" s="47" t="str">
        <f t="shared" si="1348"/>
        <v/>
      </c>
      <c r="K3992" s="47" t="str">
        <f t="shared" si="1349"/>
        <v/>
      </c>
      <c r="L3992" s="47" t="str">
        <f t="shared" si="1336"/>
        <v/>
      </c>
      <c r="M3992" s="47" t="str">
        <f t="shared" si="1340"/>
        <v/>
      </c>
      <c r="N3992" s="47"/>
      <c r="O3992" s="47"/>
      <c r="P3992" s="47"/>
      <c r="Q3992" s="47"/>
      <c r="R3992" s="47" t="str">
        <f t="shared" si="1337"/>
        <v/>
      </c>
      <c r="S3992" s="47" t="str">
        <f t="shared" si="1338"/>
        <v/>
      </c>
      <c r="T3992" s="47"/>
      <c r="U3992" s="47"/>
      <c r="V3992" s="47"/>
      <c r="W3992" s="47"/>
      <c r="X3992" s="47" t="str">
        <f t="shared" si="1335"/>
        <v/>
      </c>
      <c r="Y3992" s="47" t="str">
        <f t="shared" si="1341"/>
        <v/>
      </c>
      <c r="Z3992" s="49" t="str">
        <f t="shared" si="1342"/>
        <v/>
      </c>
      <c r="AA3992" s="49" t="str">
        <f t="shared" si="1343"/>
        <v/>
      </c>
      <c r="AB3992" s="49" t="str">
        <f t="shared" si="1344"/>
        <v/>
      </c>
      <c r="AC3992" s="49" t="str">
        <f t="shared" si="1345"/>
        <v/>
      </c>
      <c r="AD3992" s="49" t="str">
        <f t="shared" si="1334"/>
        <v/>
      </c>
      <c r="AE3992" s="49" t="str">
        <f t="shared" si="1339"/>
        <v/>
      </c>
    </row>
    <row r="3993" spans="1:31" x14ac:dyDescent="0.25">
      <c r="A3993" s="60"/>
      <c r="B3993" s="61"/>
      <c r="C3993" s="61"/>
      <c r="D3993" s="61"/>
      <c r="E3993" s="61"/>
      <c r="F3993" s="34"/>
      <c r="G3993" s="34"/>
      <c r="H3993" s="47" t="str">
        <f t="shared" si="1346"/>
        <v/>
      </c>
      <c r="I3993" s="47" t="str">
        <f t="shared" si="1347"/>
        <v/>
      </c>
      <c r="J3993" s="47" t="str">
        <f t="shared" si="1348"/>
        <v/>
      </c>
      <c r="K3993" s="47" t="str">
        <f t="shared" si="1349"/>
        <v/>
      </c>
      <c r="L3993" s="47" t="str">
        <f t="shared" si="1336"/>
        <v/>
      </c>
      <c r="M3993" s="47" t="str">
        <f t="shared" si="1340"/>
        <v/>
      </c>
      <c r="N3993" s="47"/>
      <c r="O3993" s="47"/>
      <c r="P3993" s="47"/>
      <c r="Q3993" s="47"/>
      <c r="R3993" s="47" t="str">
        <f t="shared" si="1337"/>
        <v/>
      </c>
      <c r="S3993" s="47" t="str">
        <f t="shared" si="1338"/>
        <v/>
      </c>
      <c r="T3993" s="47"/>
      <c r="U3993" s="47"/>
      <c r="V3993" s="47"/>
      <c r="W3993" s="47"/>
      <c r="X3993" s="47" t="str">
        <f t="shared" si="1335"/>
        <v/>
      </c>
      <c r="Y3993" s="47" t="str">
        <f t="shared" si="1341"/>
        <v/>
      </c>
      <c r="Z3993" s="49" t="str">
        <f t="shared" si="1342"/>
        <v/>
      </c>
      <c r="AA3993" s="49" t="str">
        <f t="shared" si="1343"/>
        <v/>
      </c>
      <c r="AB3993" s="49" t="str">
        <f t="shared" si="1344"/>
        <v/>
      </c>
      <c r="AC3993" s="49" t="str">
        <f t="shared" si="1345"/>
        <v/>
      </c>
      <c r="AD3993" s="49" t="str">
        <f t="shared" si="1334"/>
        <v/>
      </c>
      <c r="AE3993" s="49" t="str">
        <f t="shared" si="1339"/>
        <v/>
      </c>
    </row>
    <row r="3994" spans="1:31" x14ac:dyDescent="0.25">
      <c r="A3994" s="60"/>
      <c r="B3994" s="61"/>
      <c r="C3994" s="61"/>
      <c r="D3994" s="61"/>
      <c r="E3994" s="61"/>
      <c r="F3994" s="34"/>
      <c r="G3994" s="34"/>
      <c r="H3994" s="47" t="str">
        <f t="shared" si="1346"/>
        <v/>
      </c>
      <c r="I3994" s="47" t="str">
        <f t="shared" si="1347"/>
        <v/>
      </c>
      <c r="J3994" s="47" t="str">
        <f t="shared" si="1348"/>
        <v/>
      </c>
      <c r="K3994" s="47" t="str">
        <f t="shared" si="1349"/>
        <v/>
      </c>
      <c r="L3994" s="47" t="str">
        <f t="shared" si="1336"/>
        <v/>
      </c>
      <c r="M3994" s="47" t="str">
        <f t="shared" si="1340"/>
        <v/>
      </c>
      <c r="N3994" s="47"/>
      <c r="O3994" s="47"/>
      <c r="P3994" s="47"/>
      <c r="Q3994" s="47"/>
      <c r="R3994" s="47" t="str">
        <f t="shared" si="1337"/>
        <v/>
      </c>
      <c r="S3994" s="47" t="str">
        <f t="shared" si="1338"/>
        <v/>
      </c>
      <c r="T3994" s="47"/>
      <c r="U3994" s="47"/>
      <c r="V3994" s="47"/>
      <c r="W3994" s="47"/>
      <c r="X3994" s="47" t="str">
        <f t="shared" si="1335"/>
        <v/>
      </c>
      <c r="Y3994" s="47" t="str">
        <f t="shared" si="1341"/>
        <v/>
      </c>
      <c r="Z3994" s="49" t="str">
        <f t="shared" si="1342"/>
        <v/>
      </c>
      <c r="AA3994" s="49" t="str">
        <f t="shared" si="1343"/>
        <v/>
      </c>
      <c r="AB3994" s="49" t="str">
        <f t="shared" si="1344"/>
        <v/>
      </c>
      <c r="AC3994" s="49" t="str">
        <f t="shared" si="1345"/>
        <v/>
      </c>
      <c r="AD3994" s="49" t="str">
        <f t="shared" si="1334"/>
        <v/>
      </c>
      <c r="AE3994" s="49" t="str">
        <f t="shared" si="1339"/>
        <v/>
      </c>
    </row>
    <row r="3995" spans="1:31" x14ac:dyDescent="0.25">
      <c r="A3995" s="60"/>
      <c r="B3995" s="61"/>
      <c r="C3995" s="61"/>
      <c r="D3995" s="61"/>
      <c r="E3995" s="61"/>
      <c r="F3995" s="34"/>
      <c r="G3995" s="34"/>
      <c r="H3995" s="47" t="str">
        <f t="shared" si="1346"/>
        <v/>
      </c>
      <c r="I3995" s="47" t="str">
        <f t="shared" si="1347"/>
        <v/>
      </c>
      <c r="J3995" s="47" t="str">
        <f t="shared" si="1348"/>
        <v/>
      </c>
      <c r="K3995" s="47" t="str">
        <f t="shared" si="1349"/>
        <v/>
      </c>
      <c r="L3995" s="47" t="str">
        <f t="shared" si="1336"/>
        <v/>
      </c>
      <c r="M3995" s="47" t="str">
        <f t="shared" si="1340"/>
        <v/>
      </c>
      <c r="N3995" s="47"/>
      <c r="O3995" s="47"/>
      <c r="P3995" s="47"/>
      <c r="Q3995" s="47"/>
      <c r="R3995" s="47" t="str">
        <f t="shared" si="1337"/>
        <v/>
      </c>
      <c r="S3995" s="47" t="str">
        <f t="shared" si="1338"/>
        <v/>
      </c>
      <c r="T3995" s="47"/>
      <c r="U3995" s="47"/>
      <c r="V3995" s="47"/>
      <c r="W3995" s="47"/>
      <c r="X3995" s="47" t="str">
        <f t="shared" si="1335"/>
        <v/>
      </c>
      <c r="Y3995" s="47" t="str">
        <f t="shared" si="1341"/>
        <v/>
      </c>
      <c r="Z3995" s="49" t="str">
        <f t="shared" si="1342"/>
        <v/>
      </c>
      <c r="AA3995" s="49" t="str">
        <f t="shared" si="1343"/>
        <v/>
      </c>
      <c r="AB3995" s="49" t="str">
        <f t="shared" si="1344"/>
        <v/>
      </c>
      <c r="AC3995" s="49" t="str">
        <f t="shared" si="1345"/>
        <v/>
      </c>
      <c r="AD3995" s="49" t="str">
        <f t="shared" si="1334"/>
        <v/>
      </c>
      <c r="AE3995" s="49" t="str">
        <f t="shared" si="1339"/>
        <v/>
      </c>
    </row>
    <row r="3996" spans="1:31" x14ac:dyDescent="0.25">
      <c r="A3996" s="60"/>
      <c r="B3996" s="61"/>
      <c r="C3996" s="61"/>
      <c r="D3996" s="61"/>
      <c r="E3996" s="61"/>
      <c r="F3996" s="34"/>
      <c r="G3996" s="34"/>
      <c r="H3996" s="47" t="str">
        <f t="shared" si="1346"/>
        <v/>
      </c>
      <c r="I3996" s="47" t="str">
        <f t="shared" si="1347"/>
        <v/>
      </c>
      <c r="J3996" s="47" t="str">
        <f t="shared" si="1348"/>
        <v/>
      </c>
      <c r="K3996" s="47" t="str">
        <f t="shared" si="1349"/>
        <v/>
      </c>
      <c r="L3996" s="47" t="str">
        <f t="shared" si="1336"/>
        <v/>
      </c>
      <c r="M3996" s="47" t="str">
        <f t="shared" si="1340"/>
        <v/>
      </c>
      <c r="N3996" s="47"/>
      <c r="O3996" s="47"/>
      <c r="P3996" s="47"/>
      <c r="Q3996" s="47"/>
      <c r="R3996" s="47" t="str">
        <f t="shared" si="1337"/>
        <v/>
      </c>
      <c r="S3996" s="47" t="str">
        <f t="shared" si="1338"/>
        <v/>
      </c>
      <c r="T3996" s="47"/>
      <c r="U3996" s="47"/>
      <c r="V3996" s="47"/>
      <c r="W3996" s="47"/>
      <c r="X3996" s="47" t="str">
        <f t="shared" si="1335"/>
        <v/>
      </c>
      <c r="Y3996" s="47" t="str">
        <f t="shared" si="1341"/>
        <v/>
      </c>
      <c r="Z3996" s="49" t="str">
        <f t="shared" si="1342"/>
        <v/>
      </c>
      <c r="AA3996" s="49" t="str">
        <f t="shared" si="1343"/>
        <v/>
      </c>
      <c r="AB3996" s="49" t="str">
        <f t="shared" si="1344"/>
        <v/>
      </c>
      <c r="AC3996" s="49" t="str">
        <f t="shared" si="1345"/>
        <v/>
      </c>
      <c r="AD3996" s="49" t="str">
        <f t="shared" si="1334"/>
        <v/>
      </c>
      <c r="AE3996" s="49" t="str">
        <f t="shared" si="1339"/>
        <v/>
      </c>
    </row>
    <row r="3997" spans="1:31" x14ac:dyDescent="0.25">
      <c r="A3997" s="60"/>
      <c r="B3997" s="61"/>
      <c r="C3997" s="61"/>
      <c r="D3997" s="61"/>
      <c r="E3997" s="61"/>
      <c r="F3997" s="34"/>
      <c r="G3997" s="34"/>
      <c r="H3997" s="47" t="str">
        <f t="shared" si="1346"/>
        <v/>
      </c>
      <c r="I3997" s="47" t="str">
        <f t="shared" si="1347"/>
        <v/>
      </c>
      <c r="J3997" s="47" t="str">
        <f t="shared" si="1348"/>
        <v/>
      </c>
      <c r="K3997" s="47" t="str">
        <f t="shared" si="1349"/>
        <v/>
      </c>
      <c r="L3997" s="47" t="str">
        <f t="shared" si="1336"/>
        <v/>
      </c>
      <c r="M3997" s="47" t="str">
        <f t="shared" si="1340"/>
        <v/>
      </c>
      <c r="N3997" s="47"/>
      <c r="O3997" s="47"/>
      <c r="P3997" s="47"/>
      <c r="Q3997" s="47"/>
      <c r="R3997" s="47" t="str">
        <f t="shared" si="1337"/>
        <v/>
      </c>
      <c r="S3997" s="47" t="str">
        <f t="shared" si="1338"/>
        <v/>
      </c>
      <c r="T3997" s="47"/>
      <c r="U3997" s="47"/>
      <c r="V3997" s="47"/>
      <c r="W3997" s="47"/>
      <c r="X3997" s="47" t="str">
        <f t="shared" si="1335"/>
        <v/>
      </c>
      <c r="Y3997" s="47" t="str">
        <f t="shared" si="1341"/>
        <v/>
      </c>
      <c r="Z3997" s="49" t="str">
        <f t="shared" si="1342"/>
        <v/>
      </c>
      <c r="AA3997" s="49" t="str">
        <f t="shared" si="1343"/>
        <v/>
      </c>
      <c r="AB3997" s="49" t="str">
        <f t="shared" si="1344"/>
        <v/>
      </c>
      <c r="AC3997" s="49" t="str">
        <f t="shared" si="1345"/>
        <v/>
      </c>
      <c r="AD3997" s="49" t="str">
        <f t="shared" si="1334"/>
        <v/>
      </c>
      <c r="AE3997" s="49" t="str">
        <f t="shared" si="1339"/>
        <v/>
      </c>
    </row>
    <row r="3998" spans="1:31" x14ac:dyDescent="0.25">
      <c r="A3998" s="60"/>
      <c r="B3998" s="61"/>
      <c r="C3998" s="61"/>
      <c r="D3998" s="61"/>
      <c r="E3998" s="61"/>
      <c r="F3998" s="34"/>
      <c r="G3998" s="34"/>
      <c r="H3998" s="47" t="str">
        <f t="shared" si="1346"/>
        <v/>
      </c>
      <c r="I3998" s="47" t="str">
        <f t="shared" si="1347"/>
        <v/>
      </c>
      <c r="J3998" s="47" t="str">
        <f t="shared" si="1348"/>
        <v/>
      </c>
      <c r="K3998" s="47" t="str">
        <f t="shared" si="1349"/>
        <v/>
      </c>
      <c r="L3998" s="47" t="str">
        <f t="shared" si="1336"/>
        <v/>
      </c>
      <c r="M3998" s="47" t="str">
        <f t="shared" si="1340"/>
        <v/>
      </c>
      <c r="N3998" s="47"/>
      <c r="O3998" s="47"/>
      <c r="P3998" s="47"/>
      <c r="Q3998" s="47"/>
      <c r="R3998" s="47" t="str">
        <f t="shared" si="1337"/>
        <v/>
      </c>
      <c r="S3998" s="47" t="str">
        <f t="shared" si="1338"/>
        <v/>
      </c>
      <c r="T3998" s="47"/>
      <c r="U3998" s="47"/>
      <c r="V3998" s="47"/>
      <c r="W3998" s="47"/>
      <c r="X3998" s="47" t="str">
        <f t="shared" si="1335"/>
        <v/>
      </c>
      <c r="Y3998" s="47" t="str">
        <f t="shared" si="1341"/>
        <v/>
      </c>
      <c r="Z3998" s="49" t="str">
        <f t="shared" si="1342"/>
        <v/>
      </c>
      <c r="AA3998" s="49" t="str">
        <f t="shared" si="1343"/>
        <v/>
      </c>
      <c r="AB3998" s="49" t="str">
        <f t="shared" si="1344"/>
        <v/>
      </c>
      <c r="AC3998" s="49" t="str">
        <f t="shared" si="1345"/>
        <v/>
      </c>
      <c r="AD3998" s="49" t="str">
        <f t="shared" si="1334"/>
        <v/>
      </c>
      <c r="AE3998" s="49" t="str">
        <f t="shared" si="1339"/>
        <v/>
      </c>
    </row>
    <row r="3999" spans="1:31" x14ac:dyDescent="0.25">
      <c r="A3999" s="60"/>
      <c r="B3999" s="61"/>
      <c r="C3999" s="61"/>
      <c r="D3999" s="61"/>
      <c r="E3999" s="61"/>
      <c r="F3999" s="34"/>
      <c r="G3999" s="34"/>
      <c r="H3999" s="47" t="str">
        <f t="shared" si="1346"/>
        <v/>
      </c>
      <c r="I3999" s="47" t="str">
        <f t="shared" si="1347"/>
        <v/>
      </c>
      <c r="J3999" s="47" t="str">
        <f t="shared" si="1348"/>
        <v/>
      </c>
      <c r="K3999" s="47" t="str">
        <f t="shared" si="1349"/>
        <v/>
      </c>
      <c r="L3999" s="47" t="str">
        <f t="shared" si="1336"/>
        <v/>
      </c>
      <c r="M3999" s="47" t="str">
        <f t="shared" si="1340"/>
        <v/>
      </c>
      <c r="N3999" s="47"/>
      <c r="O3999" s="47"/>
      <c r="P3999" s="47"/>
      <c r="Q3999" s="47"/>
      <c r="R3999" s="47" t="str">
        <f t="shared" si="1337"/>
        <v/>
      </c>
      <c r="S3999" s="47" t="str">
        <f t="shared" si="1338"/>
        <v/>
      </c>
      <c r="T3999" s="47"/>
      <c r="U3999" s="47"/>
      <c r="V3999" s="47"/>
      <c r="W3999" s="47"/>
      <c r="X3999" s="47" t="str">
        <f t="shared" si="1335"/>
        <v/>
      </c>
      <c r="Y3999" s="47" t="str">
        <f t="shared" si="1341"/>
        <v/>
      </c>
      <c r="Z3999" s="49" t="str">
        <f t="shared" si="1342"/>
        <v/>
      </c>
      <c r="AA3999" s="49" t="str">
        <f t="shared" si="1343"/>
        <v/>
      </c>
      <c r="AB3999" s="49" t="str">
        <f t="shared" si="1344"/>
        <v/>
      </c>
      <c r="AC3999" s="49" t="str">
        <f t="shared" si="1345"/>
        <v/>
      </c>
      <c r="AD3999" s="49" t="str">
        <f t="shared" si="1334"/>
        <v/>
      </c>
      <c r="AE3999" s="49" t="str">
        <f t="shared" si="1339"/>
        <v/>
      </c>
    </row>
    <row r="4000" spans="1:31" x14ac:dyDescent="0.25">
      <c r="A4000" s="60"/>
      <c r="B4000" s="61"/>
      <c r="C4000" s="61"/>
      <c r="D4000" s="61"/>
      <c r="E4000" s="61"/>
      <c r="F4000" s="34"/>
      <c r="G4000" s="34"/>
      <c r="H4000" s="47" t="str">
        <f t="shared" si="1346"/>
        <v/>
      </c>
      <c r="I4000" s="47" t="str">
        <f t="shared" si="1347"/>
        <v/>
      </c>
      <c r="J4000" s="47" t="str">
        <f t="shared" si="1348"/>
        <v/>
      </c>
      <c r="K4000" s="47" t="str">
        <f t="shared" si="1349"/>
        <v/>
      </c>
      <c r="L4000" s="47" t="str">
        <f t="shared" si="1336"/>
        <v/>
      </c>
      <c r="M4000" s="47" t="str">
        <f t="shared" si="1340"/>
        <v/>
      </c>
      <c r="N4000" s="47"/>
      <c r="O4000" s="47"/>
      <c r="P4000" s="47"/>
      <c r="Q4000" s="47"/>
      <c r="R4000" s="47" t="str">
        <f t="shared" si="1337"/>
        <v/>
      </c>
      <c r="S4000" s="47" t="str">
        <f t="shared" si="1338"/>
        <v/>
      </c>
      <c r="T4000" s="47"/>
      <c r="U4000" s="47"/>
      <c r="V4000" s="47"/>
      <c r="W4000" s="47"/>
      <c r="X4000" s="47" t="str">
        <f t="shared" si="1335"/>
        <v/>
      </c>
      <c r="Y4000" s="47" t="str">
        <f t="shared" si="1341"/>
        <v/>
      </c>
      <c r="Z4000" s="49" t="str">
        <f t="shared" si="1342"/>
        <v/>
      </c>
      <c r="AA4000" s="49" t="str">
        <f t="shared" si="1343"/>
        <v/>
      </c>
      <c r="AB4000" s="49" t="str">
        <f t="shared" si="1344"/>
        <v/>
      </c>
      <c r="AC4000" s="49" t="str">
        <f t="shared" si="1345"/>
        <v/>
      </c>
      <c r="AD4000" s="49" t="str">
        <f t="shared" si="1334"/>
        <v/>
      </c>
      <c r="AE4000" s="49" t="str">
        <f t="shared" si="1339"/>
        <v/>
      </c>
    </row>
    <row r="4001" spans="1:31" x14ac:dyDescent="0.25">
      <c r="A4001" s="60"/>
      <c r="B4001" s="61"/>
      <c r="C4001" s="61"/>
      <c r="D4001" s="61"/>
      <c r="E4001" s="61"/>
      <c r="F4001" s="34"/>
      <c r="G4001" s="34"/>
      <c r="H4001" s="47" t="str">
        <f t="shared" si="1346"/>
        <v/>
      </c>
      <c r="I4001" s="47" t="str">
        <f t="shared" si="1347"/>
        <v/>
      </c>
      <c r="J4001" s="47" t="str">
        <f t="shared" si="1348"/>
        <v/>
      </c>
      <c r="K4001" s="47" t="str">
        <f t="shared" si="1349"/>
        <v/>
      </c>
      <c r="L4001" s="47" t="str">
        <f t="shared" si="1336"/>
        <v/>
      </c>
      <c r="M4001" s="47" t="str">
        <f t="shared" si="1340"/>
        <v/>
      </c>
      <c r="N4001" s="47"/>
      <c r="O4001" s="47"/>
      <c r="P4001" s="47"/>
      <c r="Q4001" s="47"/>
      <c r="R4001" s="47" t="str">
        <f t="shared" si="1337"/>
        <v/>
      </c>
      <c r="S4001" s="47" t="str">
        <f t="shared" si="1338"/>
        <v/>
      </c>
      <c r="T4001" s="47"/>
      <c r="U4001" s="47"/>
      <c r="V4001" s="47"/>
      <c r="W4001" s="47"/>
      <c r="X4001" s="47" t="str">
        <f t="shared" si="1335"/>
        <v/>
      </c>
      <c r="Y4001" s="47" t="str">
        <f t="shared" si="1341"/>
        <v/>
      </c>
      <c r="Z4001" s="49" t="str">
        <f t="shared" si="1342"/>
        <v/>
      </c>
      <c r="AA4001" s="49" t="str">
        <f t="shared" si="1343"/>
        <v/>
      </c>
      <c r="AB4001" s="49" t="str">
        <f t="shared" si="1344"/>
        <v/>
      </c>
      <c r="AC4001" s="49" t="str">
        <f t="shared" si="1345"/>
        <v/>
      </c>
      <c r="AD4001" s="49" t="str">
        <f t="shared" si="1334"/>
        <v/>
      </c>
      <c r="AE4001" s="49" t="str">
        <f t="shared" si="1339"/>
        <v/>
      </c>
    </row>
    <row r="4002" spans="1:31" x14ac:dyDescent="0.25">
      <c r="A4002" s="60"/>
      <c r="B4002" s="61"/>
      <c r="C4002" s="61"/>
      <c r="D4002" s="61"/>
      <c r="E4002" s="61"/>
      <c r="F4002" s="34"/>
      <c r="G4002" s="34"/>
      <c r="H4002" s="47" t="str">
        <f t="shared" si="1346"/>
        <v/>
      </c>
      <c r="I4002" s="47" t="str">
        <f t="shared" si="1347"/>
        <v/>
      </c>
      <c r="J4002" s="47" t="str">
        <f t="shared" si="1348"/>
        <v/>
      </c>
      <c r="K4002" s="47" t="str">
        <f t="shared" si="1349"/>
        <v/>
      </c>
      <c r="L4002" s="47" t="str">
        <f t="shared" si="1336"/>
        <v/>
      </c>
      <c r="M4002" s="47" t="str">
        <f t="shared" si="1340"/>
        <v/>
      </c>
      <c r="N4002" s="47"/>
      <c r="O4002" s="47"/>
      <c r="P4002" s="47"/>
      <c r="Q4002" s="47"/>
      <c r="R4002" s="47" t="str">
        <f t="shared" si="1337"/>
        <v/>
      </c>
      <c r="S4002" s="47" t="str">
        <f t="shared" si="1338"/>
        <v/>
      </c>
      <c r="T4002" s="47"/>
      <c r="U4002" s="47"/>
      <c r="V4002" s="47"/>
      <c r="W4002" s="47"/>
      <c r="X4002" s="47" t="str">
        <f t="shared" si="1335"/>
        <v/>
      </c>
      <c r="Y4002" s="47" t="str">
        <f t="shared" si="1341"/>
        <v/>
      </c>
      <c r="Z4002" s="49" t="str">
        <f t="shared" si="1342"/>
        <v/>
      </c>
      <c r="AA4002" s="49" t="str">
        <f t="shared" si="1343"/>
        <v/>
      </c>
      <c r="AB4002" s="49" t="str">
        <f t="shared" si="1344"/>
        <v/>
      </c>
      <c r="AC4002" s="49" t="str">
        <f t="shared" si="1345"/>
        <v/>
      </c>
      <c r="AD4002" s="49" t="str">
        <f t="shared" si="1334"/>
        <v/>
      </c>
      <c r="AE4002" s="49" t="str">
        <f t="shared" si="1339"/>
        <v/>
      </c>
    </row>
    <row r="4003" spans="1:31" x14ac:dyDescent="0.25">
      <c r="A4003" s="60"/>
      <c r="B4003" s="61"/>
      <c r="C4003" s="61"/>
      <c r="D4003" s="61"/>
      <c r="E4003" s="61"/>
      <c r="F4003" s="34"/>
      <c r="G4003" s="34"/>
      <c r="H4003" s="47" t="str">
        <f t="shared" si="1346"/>
        <v/>
      </c>
      <c r="I4003" s="47" t="str">
        <f t="shared" si="1347"/>
        <v/>
      </c>
      <c r="J4003" s="47" t="str">
        <f t="shared" si="1348"/>
        <v/>
      </c>
      <c r="K4003" s="47" t="str">
        <f t="shared" si="1349"/>
        <v/>
      </c>
      <c r="L4003" s="47" t="str">
        <f t="shared" si="1336"/>
        <v/>
      </c>
      <c r="M4003" s="47" t="str">
        <f t="shared" si="1340"/>
        <v/>
      </c>
      <c r="N4003" s="47"/>
      <c r="O4003" s="47"/>
      <c r="P4003" s="47"/>
      <c r="Q4003" s="47"/>
      <c r="R4003" s="47" t="str">
        <f t="shared" si="1337"/>
        <v/>
      </c>
      <c r="S4003" s="47" t="str">
        <f t="shared" si="1338"/>
        <v/>
      </c>
      <c r="T4003" s="47"/>
      <c r="U4003" s="47"/>
      <c r="V4003" s="47"/>
      <c r="W4003" s="47"/>
      <c r="X4003" s="47" t="str">
        <f t="shared" si="1335"/>
        <v/>
      </c>
      <c r="Y4003" s="47" t="str">
        <f t="shared" si="1341"/>
        <v/>
      </c>
      <c r="Z4003" s="49" t="str">
        <f t="shared" si="1342"/>
        <v/>
      </c>
      <c r="AA4003" s="49" t="str">
        <f t="shared" si="1343"/>
        <v/>
      </c>
      <c r="AB4003" s="49" t="str">
        <f t="shared" si="1344"/>
        <v/>
      </c>
      <c r="AC4003" s="49" t="str">
        <f t="shared" si="1345"/>
        <v/>
      </c>
      <c r="AD4003" s="49" t="str">
        <f t="shared" si="1334"/>
        <v/>
      </c>
      <c r="AE4003" s="49" t="str">
        <f t="shared" si="1339"/>
        <v/>
      </c>
    </row>
    <row r="4004" spans="1:31" x14ac:dyDescent="0.25">
      <c r="A4004" s="60"/>
      <c r="B4004" s="61"/>
      <c r="C4004" s="61"/>
      <c r="D4004" s="61"/>
      <c r="E4004" s="61"/>
      <c r="F4004" s="34"/>
      <c r="G4004" s="34"/>
      <c r="H4004" s="47" t="str">
        <f t="shared" si="1346"/>
        <v/>
      </c>
      <c r="I4004" s="47" t="str">
        <f t="shared" si="1347"/>
        <v/>
      </c>
      <c r="J4004" s="47" t="str">
        <f t="shared" si="1348"/>
        <v/>
      </c>
      <c r="K4004" s="47" t="str">
        <f t="shared" si="1349"/>
        <v/>
      </c>
      <c r="L4004" s="47" t="str">
        <f t="shared" si="1336"/>
        <v/>
      </c>
      <c r="M4004" s="47" t="str">
        <f t="shared" si="1340"/>
        <v/>
      </c>
      <c r="N4004" s="47"/>
      <c r="O4004" s="47"/>
      <c r="P4004" s="47"/>
      <c r="Q4004" s="47"/>
      <c r="R4004" s="47" t="str">
        <f t="shared" si="1337"/>
        <v/>
      </c>
      <c r="S4004" s="47" t="str">
        <f t="shared" si="1338"/>
        <v/>
      </c>
      <c r="T4004" s="47"/>
      <c r="U4004" s="47"/>
      <c r="V4004" s="47"/>
      <c r="W4004" s="47"/>
      <c r="X4004" s="47" t="str">
        <f t="shared" si="1335"/>
        <v/>
      </c>
      <c r="Y4004" s="47" t="str">
        <f t="shared" si="1341"/>
        <v/>
      </c>
      <c r="Z4004" s="49" t="str">
        <f t="shared" si="1342"/>
        <v/>
      </c>
      <c r="AA4004" s="49" t="str">
        <f t="shared" si="1343"/>
        <v/>
      </c>
      <c r="AB4004" s="49" t="str">
        <f t="shared" si="1344"/>
        <v/>
      </c>
      <c r="AC4004" s="49" t="str">
        <f t="shared" si="1345"/>
        <v/>
      </c>
      <c r="AD4004" s="49" t="str">
        <f t="shared" si="1334"/>
        <v/>
      </c>
      <c r="AE4004" s="49" t="str">
        <f t="shared" si="1339"/>
        <v/>
      </c>
    </row>
    <row r="4005" spans="1:31" x14ac:dyDescent="0.25">
      <c r="A4005" s="60"/>
      <c r="B4005" s="61"/>
      <c r="C4005" s="61"/>
      <c r="D4005" s="61"/>
      <c r="E4005" s="61"/>
      <c r="F4005" s="34"/>
      <c r="G4005" s="34"/>
      <c r="H4005" s="47" t="str">
        <f t="shared" si="1346"/>
        <v/>
      </c>
      <c r="I4005" s="47" t="str">
        <f t="shared" si="1347"/>
        <v/>
      </c>
      <c r="J4005" s="47" t="str">
        <f t="shared" si="1348"/>
        <v/>
      </c>
      <c r="K4005" s="47" t="str">
        <f t="shared" si="1349"/>
        <v/>
      </c>
      <c r="L4005" s="47" t="str">
        <f t="shared" si="1336"/>
        <v/>
      </c>
      <c r="M4005" s="47" t="str">
        <f t="shared" si="1340"/>
        <v/>
      </c>
      <c r="N4005" s="47"/>
      <c r="O4005" s="47"/>
      <c r="P4005" s="47"/>
      <c r="Q4005" s="47"/>
      <c r="R4005" s="47" t="str">
        <f t="shared" si="1337"/>
        <v/>
      </c>
      <c r="S4005" s="47" t="str">
        <f t="shared" si="1338"/>
        <v/>
      </c>
      <c r="T4005" s="47"/>
      <c r="U4005" s="47"/>
      <c r="V4005" s="47"/>
      <c r="W4005" s="47"/>
      <c r="X4005" s="47" t="str">
        <f t="shared" si="1335"/>
        <v/>
      </c>
      <c r="Y4005" s="47" t="str">
        <f t="shared" si="1341"/>
        <v/>
      </c>
      <c r="Z4005" s="49" t="str">
        <f t="shared" si="1342"/>
        <v/>
      </c>
      <c r="AA4005" s="49" t="str">
        <f t="shared" si="1343"/>
        <v/>
      </c>
      <c r="AB4005" s="49" t="str">
        <f t="shared" si="1344"/>
        <v/>
      </c>
      <c r="AC4005" s="49" t="str">
        <f t="shared" si="1345"/>
        <v/>
      </c>
      <c r="AD4005" s="49" t="str">
        <f t="shared" si="1334"/>
        <v/>
      </c>
      <c r="AE4005" s="49" t="str">
        <f t="shared" si="1339"/>
        <v/>
      </c>
    </row>
    <row r="4006" spans="1:31" x14ac:dyDescent="0.25">
      <c r="A4006" s="60"/>
      <c r="B4006" s="61"/>
      <c r="C4006" s="61"/>
      <c r="D4006" s="61"/>
      <c r="E4006" s="61"/>
      <c r="F4006" s="34"/>
      <c r="G4006" s="34"/>
      <c r="H4006" s="47" t="str">
        <f t="shared" si="1346"/>
        <v/>
      </c>
      <c r="I4006" s="47" t="str">
        <f t="shared" si="1347"/>
        <v/>
      </c>
      <c r="J4006" s="47" t="str">
        <f t="shared" si="1348"/>
        <v/>
      </c>
      <c r="K4006" s="47" t="str">
        <f t="shared" si="1349"/>
        <v/>
      </c>
      <c r="L4006" s="47" t="str">
        <f t="shared" si="1336"/>
        <v/>
      </c>
      <c r="M4006" s="47" t="str">
        <f t="shared" si="1340"/>
        <v/>
      </c>
      <c r="N4006" s="47"/>
      <c r="O4006" s="47"/>
      <c r="P4006" s="47"/>
      <c r="Q4006" s="47"/>
      <c r="R4006" s="47" t="str">
        <f t="shared" si="1337"/>
        <v/>
      </c>
      <c r="S4006" s="47" t="str">
        <f t="shared" si="1338"/>
        <v/>
      </c>
      <c r="T4006" s="47"/>
      <c r="U4006" s="47"/>
      <c r="V4006" s="47"/>
      <c r="W4006" s="47"/>
      <c r="X4006" s="47" t="str">
        <f t="shared" si="1335"/>
        <v/>
      </c>
      <c r="Y4006" s="47" t="str">
        <f t="shared" si="1341"/>
        <v/>
      </c>
      <c r="Z4006" s="49" t="str">
        <f t="shared" si="1342"/>
        <v/>
      </c>
      <c r="AA4006" s="49" t="str">
        <f t="shared" si="1343"/>
        <v/>
      </c>
      <c r="AB4006" s="49" t="str">
        <f t="shared" si="1344"/>
        <v/>
      </c>
      <c r="AC4006" s="49" t="str">
        <f t="shared" si="1345"/>
        <v/>
      </c>
      <c r="AD4006" s="49" t="str">
        <f t="shared" si="1334"/>
        <v/>
      </c>
      <c r="AE4006" s="49" t="str">
        <f t="shared" si="1339"/>
        <v/>
      </c>
    </row>
    <row r="4007" spans="1:31" x14ac:dyDescent="0.25">
      <c r="A4007" s="60"/>
      <c r="B4007" s="61"/>
      <c r="C4007" s="61"/>
      <c r="D4007" s="61"/>
      <c r="E4007" s="61"/>
      <c r="F4007" s="34"/>
      <c r="G4007" s="34"/>
      <c r="H4007" s="47" t="str">
        <f t="shared" si="1346"/>
        <v/>
      </c>
      <c r="I4007" s="47" t="str">
        <f t="shared" si="1347"/>
        <v/>
      </c>
      <c r="J4007" s="47" t="str">
        <f t="shared" si="1348"/>
        <v/>
      </c>
      <c r="K4007" s="47" t="str">
        <f t="shared" si="1349"/>
        <v/>
      </c>
      <c r="L4007" s="47" t="str">
        <f t="shared" si="1336"/>
        <v/>
      </c>
      <c r="M4007" s="47" t="str">
        <f t="shared" si="1340"/>
        <v/>
      </c>
      <c r="N4007" s="47"/>
      <c r="O4007" s="47"/>
      <c r="P4007" s="47"/>
      <c r="Q4007" s="47"/>
      <c r="R4007" s="47" t="str">
        <f t="shared" si="1337"/>
        <v/>
      </c>
      <c r="S4007" s="47" t="str">
        <f t="shared" si="1338"/>
        <v/>
      </c>
      <c r="T4007" s="47"/>
      <c r="U4007" s="47"/>
      <c r="V4007" s="47"/>
      <c r="W4007" s="47"/>
      <c r="X4007" s="47" t="str">
        <f t="shared" si="1335"/>
        <v/>
      </c>
      <c r="Y4007" s="47" t="str">
        <f t="shared" si="1341"/>
        <v/>
      </c>
      <c r="Z4007" s="49" t="str">
        <f t="shared" si="1342"/>
        <v/>
      </c>
      <c r="AA4007" s="49" t="str">
        <f t="shared" si="1343"/>
        <v/>
      </c>
      <c r="AB4007" s="49" t="str">
        <f t="shared" si="1344"/>
        <v/>
      </c>
      <c r="AC4007" s="49" t="str">
        <f t="shared" si="1345"/>
        <v/>
      </c>
      <c r="AD4007" s="49" t="str">
        <f t="shared" si="1334"/>
        <v/>
      </c>
      <c r="AE4007" s="49" t="str">
        <f t="shared" si="1339"/>
        <v/>
      </c>
    </row>
    <row r="4008" spans="1:31" x14ac:dyDescent="0.25">
      <c r="A4008" s="60"/>
      <c r="B4008" s="61"/>
      <c r="C4008" s="61"/>
      <c r="D4008" s="61"/>
      <c r="E4008" s="61"/>
      <c r="F4008" s="34"/>
      <c r="G4008" s="34"/>
      <c r="H4008" s="47" t="str">
        <f t="shared" si="1346"/>
        <v/>
      </c>
      <c r="I4008" s="47" t="str">
        <f t="shared" si="1347"/>
        <v/>
      </c>
      <c r="J4008" s="47" t="str">
        <f t="shared" si="1348"/>
        <v/>
      </c>
      <c r="K4008" s="47" t="str">
        <f t="shared" si="1349"/>
        <v/>
      </c>
      <c r="L4008" s="47" t="str">
        <f t="shared" si="1336"/>
        <v/>
      </c>
      <c r="M4008" s="47" t="str">
        <f t="shared" si="1340"/>
        <v/>
      </c>
      <c r="N4008" s="47"/>
      <c r="O4008" s="47"/>
      <c r="P4008" s="47"/>
      <c r="Q4008" s="47"/>
      <c r="R4008" s="47" t="str">
        <f t="shared" si="1337"/>
        <v/>
      </c>
      <c r="S4008" s="47" t="str">
        <f t="shared" si="1338"/>
        <v/>
      </c>
      <c r="T4008" s="47"/>
      <c r="U4008" s="47"/>
      <c r="V4008" s="47"/>
      <c r="W4008" s="47"/>
      <c r="X4008" s="47" t="str">
        <f t="shared" si="1335"/>
        <v/>
      </c>
      <c r="Y4008" s="47" t="str">
        <f t="shared" si="1341"/>
        <v/>
      </c>
      <c r="Z4008" s="49" t="str">
        <f t="shared" si="1342"/>
        <v/>
      </c>
      <c r="AA4008" s="49" t="str">
        <f t="shared" si="1343"/>
        <v/>
      </c>
      <c r="AB4008" s="49" t="str">
        <f t="shared" si="1344"/>
        <v/>
      </c>
      <c r="AC4008" s="49" t="str">
        <f t="shared" si="1345"/>
        <v/>
      </c>
      <c r="AD4008" s="49" t="str">
        <f t="shared" si="1334"/>
        <v/>
      </c>
      <c r="AE4008" s="49" t="str">
        <f t="shared" si="1339"/>
        <v/>
      </c>
    </row>
    <row r="4009" spans="1:31" x14ac:dyDescent="0.25">
      <c r="A4009" s="60"/>
      <c r="B4009" s="61"/>
      <c r="C4009" s="61"/>
      <c r="D4009" s="61"/>
      <c r="E4009" s="61"/>
      <c r="F4009" s="34"/>
      <c r="G4009" s="34"/>
      <c r="H4009" s="47" t="str">
        <f t="shared" si="1346"/>
        <v/>
      </c>
      <c r="I4009" s="47" t="str">
        <f t="shared" si="1347"/>
        <v/>
      </c>
      <c r="J4009" s="47" t="str">
        <f t="shared" si="1348"/>
        <v/>
      </c>
      <c r="K4009" s="47" t="str">
        <f t="shared" si="1349"/>
        <v/>
      </c>
      <c r="L4009" s="47" t="str">
        <f t="shared" si="1336"/>
        <v/>
      </c>
      <c r="M4009" s="47" t="str">
        <f t="shared" si="1340"/>
        <v/>
      </c>
      <c r="N4009" s="47"/>
      <c r="O4009" s="47"/>
      <c r="P4009" s="47"/>
      <c r="Q4009" s="47"/>
      <c r="R4009" s="47" t="str">
        <f t="shared" si="1337"/>
        <v/>
      </c>
      <c r="S4009" s="47" t="str">
        <f t="shared" si="1338"/>
        <v/>
      </c>
      <c r="T4009" s="47"/>
      <c r="U4009" s="47"/>
      <c r="V4009" s="47"/>
      <c r="W4009" s="47"/>
      <c r="X4009" s="47" t="str">
        <f t="shared" si="1335"/>
        <v/>
      </c>
      <c r="Y4009" s="47" t="str">
        <f t="shared" si="1341"/>
        <v/>
      </c>
      <c r="Z4009" s="49" t="str">
        <f t="shared" si="1342"/>
        <v/>
      </c>
      <c r="AA4009" s="49" t="str">
        <f t="shared" si="1343"/>
        <v/>
      </c>
      <c r="AB4009" s="49" t="str">
        <f t="shared" si="1344"/>
        <v/>
      </c>
      <c r="AC4009" s="49" t="str">
        <f t="shared" si="1345"/>
        <v/>
      </c>
      <c r="AD4009" s="49" t="str">
        <f t="shared" si="1334"/>
        <v/>
      </c>
      <c r="AE4009" s="49" t="str">
        <f t="shared" si="1339"/>
        <v/>
      </c>
    </row>
    <row r="4010" spans="1:31" x14ac:dyDescent="0.25">
      <c r="A4010" s="60"/>
      <c r="B4010" s="61"/>
      <c r="C4010" s="61"/>
      <c r="D4010" s="61"/>
      <c r="E4010" s="61"/>
      <c r="F4010" s="34"/>
      <c r="G4010" s="34"/>
      <c r="H4010" s="47" t="str">
        <f t="shared" si="1346"/>
        <v/>
      </c>
      <c r="I4010" s="47" t="str">
        <f t="shared" si="1347"/>
        <v/>
      </c>
      <c r="J4010" s="47" t="str">
        <f t="shared" si="1348"/>
        <v/>
      </c>
      <c r="K4010" s="47" t="str">
        <f t="shared" si="1349"/>
        <v/>
      </c>
      <c r="L4010" s="47" t="str">
        <f t="shared" si="1336"/>
        <v/>
      </c>
      <c r="M4010" s="47" t="str">
        <f t="shared" si="1340"/>
        <v/>
      </c>
      <c r="N4010" s="47"/>
      <c r="O4010" s="47"/>
      <c r="P4010" s="47"/>
      <c r="Q4010" s="47"/>
      <c r="R4010" s="47" t="str">
        <f t="shared" si="1337"/>
        <v/>
      </c>
      <c r="S4010" s="47" t="str">
        <f t="shared" si="1338"/>
        <v/>
      </c>
      <c r="T4010" s="47"/>
      <c r="U4010" s="47"/>
      <c r="V4010" s="47"/>
      <c r="W4010" s="47"/>
      <c r="X4010" s="47" t="str">
        <f t="shared" si="1335"/>
        <v/>
      </c>
      <c r="Y4010" s="47" t="str">
        <f t="shared" si="1341"/>
        <v/>
      </c>
      <c r="Z4010" s="49" t="str">
        <f t="shared" si="1342"/>
        <v/>
      </c>
      <c r="AA4010" s="49" t="str">
        <f t="shared" si="1343"/>
        <v/>
      </c>
      <c r="AB4010" s="49" t="str">
        <f t="shared" si="1344"/>
        <v/>
      </c>
      <c r="AC4010" s="49" t="str">
        <f t="shared" si="1345"/>
        <v/>
      </c>
      <c r="AD4010" s="49" t="str">
        <f t="shared" ref="AD4010:AD4073" si="1350">IF(AND(E4010&gt;0,E4010&lt;E3830),ABS(E4010/E3830-1),"")</f>
        <v/>
      </c>
      <c r="AE4010" s="49" t="str">
        <f t="shared" si="1339"/>
        <v/>
      </c>
    </row>
    <row r="4011" spans="1:31" x14ac:dyDescent="0.25">
      <c r="A4011" s="60"/>
      <c r="B4011" s="61"/>
      <c r="C4011" s="61"/>
      <c r="D4011" s="61"/>
      <c r="E4011" s="61"/>
      <c r="F4011" s="34"/>
      <c r="G4011" s="34"/>
      <c r="H4011" s="47" t="str">
        <f t="shared" si="1346"/>
        <v/>
      </c>
      <c r="I4011" s="47" t="str">
        <f t="shared" si="1347"/>
        <v/>
      </c>
      <c r="J4011" s="47" t="str">
        <f t="shared" si="1348"/>
        <v/>
      </c>
      <c r="K4011" s="47" t="str">
        <f t="shared" si="1349"/>
        <v/>
      </c>
      <c r="L4011" s="47" t="str">
        <f t="shared" si="1336"/>
        <v/>
      </c>
      <c r="M4011" s="47" t="str">
        <f t="shared" si="1340"/>
        <v/>
      </c>
      <c r="N4011" s="47"/>
      <c r="O4011" s="47"/>
      <c r="P4011" s="47"/>
      <c r="Q4011" s="47"/>
      <c r="R4011" s="47" t="str">
        <f t="shared" si="1337"/>
        <v/>
      </c>
      <c r="S4011" s="47" t="str">
        <f t="shared" si="1338"/>
        <v/>
      </c>
      <c r="T4011" s="47"/>
      <c r="U4011" s="47"/>
      <c r="V4011" s="47"/>
      <c r="W4011" s="47"/>
      <c r="X4011" s="47" t="str">
        <f t="shared" ref="X4011:X4074" si="1351">IF(AND(D4011&gt;0,D4011&lt;D3831),ABS(D4011/D3831-1),"")</f>
        <v/>
      </c>
      <c r="Y4011" s="47" t="str">
        <f t="shared" si="1341"/>
        <v/>
      </c>
      <c r="Z4011" s="49" t="str">
        <f t="shared" si="1342"/>
        <v/>
      </c>
      <c r="AA4011" s="49" t="str">
        <f t="shared" si="1343"/>
        <v/>
      </c>
      <c r="AB4011" s="49" t="str">
        <f t="shared" si="1344"/>
        <v/>
      </c>
      <c r="AC4011" s="49" t="str">
        <f t="shared" si="1345"/>
        <v/>
      </c>
      <c r="AD4011" s="49" t="str">
        <f t="shared" si="1350"/>
        <v/>
      </c>
      <c r="AE4011" s="49" t="str">
        <f t="shared" si="1339"/>
        <v/>
      </c>
    </row>
    <row r="4012" spans="1:31" x14ac:dyDescent="0.25">
      <c r="A4012" s="60"/>
      <c r="B4012" s="61"/>
      <c r="C4012" s="61"/>
      <c r="D4012" s="61"/>
      <c r="E4012" s="61"/>
      <c r="F4012" s="34"/>
      <c r="G4012" s="34"/>
      <c r="H4012" s="47" t="str">
        <f t="shared" si="1346"/>
        <v/>
      </c>
      <c r="I4012" s="47" t="str">
        <f t="shared" si="1347"/>
        <v/>
      </c>
      <c r="J4012" s="47" t="str">
        <f t="shared" si="1348"/>
        <v/>
      </c>
      <c r="K4012" s="47" t="str">
        <f t="shared" si="1349"/>
        <v/>
      </c>
      <c r="L4012" s="47" t="str">
        <f t="shared" ref="L4012:L4075" si="1352">IF(AND(B4012&gt;0,B4012&lt;B3832),ABS(B4012/B3832-1),"")</f>
        <v/>
      </c>
      <c r="M4012" s="47" t="str">
        <f t="shared" si="1340"/>
        <v/>
      </c>
      <c r="N4012" s="47"/>
      <c r="O4012" s="47"/>
      <c r="P4012" s="47"/>
      <c r="Q4012" s="47"/>
      <c r="R4012" s="47" t="str">
        <f t="shared" si="1337"/>
        <v/>
      </c>
      <c r="S4012" s="47" t="str">
        <f t="shared" si="1338"/>
        <v/>
      </c>
      <c r="T4012" s="47"/>
      <c r="U4012" s="47"/>
      <c r="V4012" s="47"/>
      <c r="W4012" s="47"/>
      <c r="X4012" s="47" t="str">
        <f t="shared" si="1351"/>
        <v/>
      </c>
      <c r="Y4012" s="47" t="str">
        <f t="shared" si="1341"/>
        <v/>
      </c>
      <c r="Z4012" s="49" t="str">
        <f t="shared" si="1342"/>
        <v/>
      </c>
      <c r="AA4012" s="49" t="str">
        <f t="shared" si="1343"/>
        <v/>
      </c>
      <c r="AB4012" s="49" t="str">
        <f t="shared" si="1344"/>
        <v/>
      </c>
      <c r="AC4012" s="49" t="str">
        <f t="shared" si="1345"/>
        <v/>
      </c>
      <c r="AD4012" s="49" t="str">
        <f t="shared" si="1350"/>
        <v/>
      </c>
      <c r="AE4012" s="49" t="str">
        <f t="shared" si="1339"/>
        <v/>
      </c>
    </row>
    <row r="4013" spans="1:31" x14ac:dyDescent="0.25">
      <c r="A4013" s="60"/>
      <c r="B4013" s="61"/>
      <c r="C4013" s="61"/>
      <c r="D4013" s="61"/>
      <c r="E4013" s="61"/>
      <c r="F4013" s="34"/>
      <c r="G4013" s="34"/>
      <c r="H4013" s="47" t="str">
        <f t="shared" si="1346"/>
        <v/>
      </c>
      <c r="I4013" s="47" t="str">
        <f t="shared" si="1347"/>
        <v/>
      </c>
      <c r="J4013" s="47" t="str">
        <f t="shared" si="1348"/>
        <v/>
      </c>
      <c r="K4013" s="47" t="str">
        <f t="shared" si="1349"/>
        <v/>
      </c>
      <c r="L4013" s="47" t="str">
        <f t="shared" si="1352"/>
        <v/>
      </c>
      <c r="M4013" s="47" t="str">
        <f t="shared" si="1340"/>
        <v/>
      </c>
      <c r="N4013" s="47"/>
      <c r="O4013" s="47"/>
      <c r="P4013" s="47"/>
      <c r="Q4013" s="47"/>
      <c r="R4013" s="47" t="str">
        <f t="shared" si="1337"/>
        <v/>
      </c>
      <c r="S4013" s="47" t="str">
        <f t="shared" si="1338"/>
        <v/>
      </c>
      <c r="T4013" s="47"/>
      <c r="U4013" s="47"/>
      <c r="V4013" s="47"/>
      <c r="W4013" s="47"/>
      <c r="X4013" s="47" t="str">
        <f t="shared" si="1351"/>
        <v/>
      </c>
      <c r="Y4013" s="47" t="str">
        <f t="shared" si="1341"/>
        <v/>
      </c>
      <c r="Z4013" s="49" t="str">
        <f t="shared" si="1342"/>
        <v/>
      </c>
      <c r="AA4013" s="49" t="str">
        <f t="shared" si="1343"/>
        <v/>
      </c>
      <c r="AB4013" s="49" t="str">
        <f t="shared" si="1344"/>
        <v/>
      </c>
      <c r="AC4013" s="49" t="str">
        <f t="shared" si="1345"/>
        <v/>
      </c>
      <c r="AD4013" s="49" t="str">
        <f t="shared" si="1350"/>
        <v/>
      </c>
      <c r="AE4013" s="49" t="str">
        <f t="shared" si="1339"/>
        <v/>
      </c>
    </row>
    <row r="4014" spans="1:31" x14ac:dyDescent="0.25">
      <c r="A4014" s="60"/>
      <c r="B4014" s="61"/>
      <c r="C4014" s="61"/>
      <c r="D4014" s="61"/>
      <c r="E4014" s="61"/>
      <c r="F4014" s="34"/>
      <c r="G4014" s="34"/>
      <c r="H4014" s="47" t="str">
        <f t="shared" si="1346"/>
        <v/>
      </c>
      <c r="I4014" s="47" t="str">
        <f t="shared" si="1347"/>
        <v/>
      </c>
      <c r="J4014" s="47" t="str">
        <f t="shared" si="1348"/>
        <v/>
      </c>
      <c r="K4014" s="47" t="str">
        <f t="shared" si="1349"/>
        <v/>
      </c>
      <c r="L4014" s="47" t="str">
        <f t="shared" si="1352"/>
        <v/>
      </c>
      <c r="M4014" s="47" t="str">
        <f t="shared" si="1340"/>
        <v/>
      </c>
      <c r="N4014" s="47"/>
      <c r="O4014" s="47"/>
      <c r="P4014" s="47"/>
      <c r="Q4014" s="47"/>
      <c r="R4014" s="47" t="str">
        <f t="shared" si="1337"/>
        <v/>
      </c>
      <c r="S4014" s="47" t="str">
        <f t="shared" si="1338"/>
        <v/>
      </c>
      <c r="T4014" s="47"/>
      <c r="U4014" s="47"/>
      <c r="V4014" s="47"/>
      <c r="W4014" s="47"/>
      <c r="X4014" s="47" t="str">
        <f t="shared" si="1351"/>
        <v/>
      </c>
      <c r="Y4014" s="47" t="str">
        <f t="shared" si="1341"/>
        <v/>
      </c>
      <c r="Z4014" s="49" t="str">
        <f t="shared" si="1342"/>
        <v/>
      </c>
      <c r="AA4014" s="49" t="str">
        <f t="shared" si="1343"/>
        <v/>
      </c>
      <c r="AB4014" s="49" t="str">
        <f t="shared" si="1344"/>
        <v/>
      </c>
      <c r="AC4014" s="49" t="str">
        <f t="shared" si="1345"/>
        <v/>
      </c>
      <c r="AD4014" s="49" t="str">
        <f t="shared" si="1350"/>
        <v/>
      </c>
      <c r="AE4014" s="49" t="str">
        <f t="shared" si="1339"/>
        <v/>
      </c>
    </row>
    <row r="4015" spans="1:31" x14ac:dyDescent="0.25">
      <c r="A4015" s="60"/>
      <c r="B4015" s="61"/>
      <c r="C4015" s="61"/>
      <c r="D4015" s="61"/>
      <c r="E4015" s="61"/>
      <c r="F4015" s="34"/>
      <c r="G4015" s="34"/>
      <c r="H4015" s="47" t="str">
        <f t="shared" si="1346"/>
        <v/>
      </c>
      <c r="I4015" s="47" t="str">
        <f t="shared" si="1347"/>
        <v/>
      </c>
      <c r="J4015" s="47" t="str">
        <f t="shared" si="1348"/>
        <v/>
      </c>
      <c r="K4015" s="47" t="str">
        <f t="shared" si="1349"/>
        <v/>
      </c>
      <c r="L4015" s="47" t="str">
        <f t="shared" si="1352"/>
        <v/>
      </c>
      <c r="M4015" s="47" t="str">
        <f t="shared" si="1340"/>
        <v/>
      </c>
      <c r="N4015" s="47"/>
      <c r="O4015" s="47"/>
      <c r="P4015" s="47"/>
      <c r="Q4015" s="47"/>
      <c r="R4015" s="47" t="str">
        <f t="shared" ref="R4015:R4078" si="1353">IF(AND(C4016&gt;0,C4016&lt;C3835),ABS(C4016/C3835-1),"")</f>
        <v/>
      </c>
      <c r="S4015" s="47" t="str">
        <f t="shared" ref="S4015:S4078" si="1354">IF(AND(C4016&gt;0,C4016&lt;C3650),ABS(C4016/C3650-1),"")</f>
        <v/>
      </c>
      <c r="T4015" s="47"/>
      <c r="U4015" s="47"/>
      <c r="V4015" s="47"/>
      <c r="W4015" s="47"/>
      <c r="X4015" s="47" t="str">
        <f t="shared" si="1351"/>
        <v/>
      </c>
      <c r="Y4015" s="47" t="str">
        <f t="shared" si="1341"/>
        <v/>
      </c>
      <c r="Z4015" s="49" t="str">
        <f t="shared" si="1342"/>
        <v/>
      </c>
      <c r="AA4015" s="49" t="str">
        <f t="shared" si="1343"/>
        <v/>
      </c>
      <c r="AB4015" s="49" t="str">
        <f t="shared" si="1344"/>
        <v/>
      </c>
      <c r="AC4015" s="49" t="str">
        <f t="shared" si="1345"/>
        <v/>
      </c>
      <c r="AD4015" s="49" t="str">
        <f t="shared" si="1350"/>
        <v/>
      </c>
      <c r="AE4015" s="49" t="str">
        <f t="shared" si="1339"/>
        <v/>
      </c>
    </row>
    <row r="4016" spans="1:31" x14ac:dyDescent="0.25">
      <c r="A4016" s="60"/>
      <c r="B4016" s="61"/>
      <c r="C4016" s="61"/>
      <c r="D4016" s="61"/>
      <c r="E4016" s="61"/>
      <c r="F4016" s="34"/>
      <c r="G4016" s="34"/>
      <c r="H4016" s="47" t="str">
        <f t="shared" si="1346"/>
        <v/>
      </c>
      <c r="I4016" s="47" t="str">
        <f t="shared" si="1347"/>
        <v/>
      </c>
      <c r="J4016" s="47" t="str">
        <f t="shared" si="1348"/>
        <v/>
      </c>
      <c r="K4016" s="47" t="str">
        <f t="shared" si="1349"/>
        <v/>
      </c>
      <c r="L4016" s="47" t="str">
        <f t="shared" si="1352"/>
        <v/>
      </c>
      <c r="M4016" s="47" t="str">
        <f t="shared" si="1340"/>
        <v/>
      </c>
      <c r="N4016" s="47"/>
      <c r="O4016" s="47"/>
      <c r="P4016" s="47"/>
      <c r="Q4016" s="47"/>
      <c r="R4016" s="47" t="str">
        <f t="shared" si="1353"/>
        <v/>
      </c>
      <c r="S4016" s="47" t="str">
        <f t="shared" si="1354"/>
        <v/>
      </c>
      <c r="T4016" s="47"/>
      <c r="U4016" s="47"/>
      <c r="V4016" s="47"/>
      <c r="W4016" s="47"/>
      <c r="X4016" s="47" t="str">
        <f t="shared" si="1351"/>
        <v/>
      </c>
      <c r="Y4016" s="47" t="str">
        <f t="shared" si="1341"/>
        <v/>
      </c>
      <c r="Z4016" s="49" t="str">
        <f t="shared" si="1342"/>
        <v/>
      </c>
      <c r="AA4016" s="49" t="str">
        <f t="shared" si="1343"/>
        <v/>
      </c>
      <c r="AB4016" s="49" t="str">
        <f t="shared" si="1344"/>
        <v/>
      </c>
      <c r="AC4016" s="49" t="str">
        <f t="shared" si="1345"/>
        <v/>
      </c>
      <c r="AD4016" s="49" t="str">
        <f t="shared" si="1350"/>
        <v/>
      </c>
      <c r="AE4016" s="49" t="str">
        <f t="shared" si="1339"/>
        <v/>
      </c>
    </row>
    <row r="4017" spans="1:31" x14ac:dyDescent="0.25">
      <c r="A4017" s="60"/>
      <c r="B4017" s="61"/>
      <c r="C4017" s="61"/>
      <c r="D4017" s="61"/>
      <c r="E4017" s="61"/>
      <c r="F4017" s="34"/>
      <c r="G4017" s="34"/>
      <c r="H4017" s="47" t="str">
        <f t="shared" si="1346"/>
        <v/>
      </c>
      <c r="I4017" s="47" t="str">
        <f t="shared" si="1347"/>
        <v/>
      </c>
      <c r="J4017" s="47" t="str">
        <f t="shared" si="1348"/>
        <v/>
      </c>
      <c r="K4017" s="47" t="str">
        <f t="shared" si="1349"/>
        <v/>
      </c>
      <c r="L4017" s="47" t="str">
        <f t="shared" si="1352"/>
        <v/>
      </c>
      <c r="M4017" s="47" t="str">
        <f t="shared" si="1340"/>
        <v/>
      </c>
      <c r="N4017" s="47"/>
      <c r="O4017" s="47"/>
      <c r="P4017" s="47"/>
      <c r="Q4017" s="47"/>
      <c r="R4017" s="47" t="str">
        <f t="shared" si="1353"/>
        <v/>
      </c>
      <c r="S4017" s="47" t="str">
        <f t="shared" si="1354"/>
        <v/>
      </c>
      <c r="T4017" s="47"/>
      <c r="U4017" s="47"/>
      <c r="V4017" s="47"/>
      <c r="W4017" s="47"/>
      <c r="X4017" s="47" t="str">
        <f t="shared" si="1351"/>
        <v/>
      </c>
      <c r="Y4017" s="47" t="str">
        <f t="shared" si="1341"/>
        <v/>
      </c>
      <c r="Z4017" s="49" t="str">
        <f t="shared" si="1342"/>
        <v/>
      </c>
      <c r="AA4017" s="49" t="str">
        <f t="shared" si="1343"/>
        <v/>
      </c>
      <c r="AB4017" s="49" t="str">
        <f t="shared" si="1344"/>
        <v/>
      </c>
      <c r="AC4017" s="49" t="str">
        <f t="shared" si="1345"/>
        <v/>
      </c>
      <c r="AD4017" s="49" t="str">
        <f t="shared" si="1350"/>
        <v/>
      </c>
      <c r="AE4017" s="49" t="str">
        <f t="shared" si="1339"/>
        <v/>
      </c>
    </row>
    <row r="4018" spans="1:31" x14ac:dyDescent="0.25">
      <c r="A4018" s="60"/>
      <c r="B4018" s="61"/>
      <c r="C4018" s="61"/>
      <c r="D4018" s="61"/>
      <c r="E4018" s="61"/>
      <c r="F4018" s="34"/>
      <c r="G4018" s="34"/>
      <c r="H4018" s="47" t="str">
        <f t="shared" si="1346"/>
        <v/>
      </c>
      <c r="I4018" s="47" t="str">
        <f t="shared" si="1347"/>
        <v/>
      </c>
      <c r="J4018" s="47" t="str">
        <f t="shared" si="1348"/>
        <v/>
      </c>
      <c r="K4018" s="47" t="str">
        <f t="shared" si="1349"/>
        <v/>
      </c>
      <c r="L4018" s="47" t="str">
        <f t="shared" si="1352"/>
        <v/>
      </c>
      <c r="M4018" s="47" t="str">
        <f t="shared" si="1340"/>
        <v/>
      </c>
      <c r="N4018" s="47"/>
      <c r="O4018" s="47"/>
      <c r="P4018" s="47"/>
      <c r="Q4018" s="47"/>
      <c r="R4018" s="47" t="str">
        <f t="shared" si="1353"/>
        <v/>
      </c>
      <c r="S4018" s="47" t="str">
        <f t="shared" si="1354"/>
        <v/>
      </c>
      <c r="T4018" s="47"/>
      <c r="U4018" s="47"/>
      <c r="V4018" s="47"/>
      <c r="W4018" s="47"/>
      <c r="X4018" s="47" t="str">
        <f t="shared" si="1351"/>
        <v/>
      </c>
      <c r="Y4018" s="47" t="str">
        <f t="shared" si="1341"/>
        <v/>
      </c>
      <c r="Z4018" s="49" t="str">
        <f t="shared" si="1342"/>
        <v/>
      </c>
      <c r="AA4018" s="49" t="str">
        <f t="shared" si="1343"/>
        <v/>
      </c>
      <c r="AB4018" s="49" t="str">
        <f t="shared" si="1344"/>
        <v/>
      </c>
      <c r="AC4018" s="49" t="str">
        <f t="shared" si="1345"/>
        <v/>
      </c>
      <c r="AD4018" s="49" t="str">
        <f t="shared" si="1350"/>
        <v/>
      </c>
      <c r="AE4018" s="49" t="str">
        <f t="shared" si="1339"/>
        <v/>
      </c>
    </row>
    <row r="4019" spans="1:31" x14ac:dyDescent="0.25">
      <c r="A4019" s="60"/>
      <c r="B4019" s="61"/>
      <c r="C4019" s="61"/>
      <c r="D4019" s="61"/>
      <c r="E4019" s="61"/>
      <c r="F4019" s="34"/>
      <c r="G4019" s="34"/>
      <c r="H4019" s="47" t="str">
        <f t="shared" si="1346"/>
        <v/>
      </c>
      <c r="I4019" s="47" t="str">
        <f t="shared" si="1347"/>
        <v/>
      </c>
      <c r="J4019" s="47" t="str">
        <f t="shared" si="1348"/>
        <v/>
      </c>
      <c r="K4019" s="47" t="str">
        <f t="shared" si="1349"/>
        <v/>
      </c>
      <c r="L4019" s="47" t="str">
        <f t="shared" si="1352"/>
        <v/>
      </c>
      <c r="M4019" s="47" t="str">
        <f t="shared" si="1340"/>
        <v/>
      </c>
      <c r="N4019" s="47"/>
      <c r="O4019" s="47"/>
      <c r="P4019" s="47"/>
      <c r="Q4019" s="47"/>
      <c r="R4019" s="47" t="str">
        <f t="shared" si="1353"/>
        <v/>
      </c>
      <c r="S4019" s="47" t="str">
        <f t="shared" si="1354"/>
        <v/>
      </c>
      <c r="T4019" s="47"/>
      <c r="U4019" s="47"/>
      <c r="V4019" s="47"/>
      <c r="W4019" s="47"/>
      <c r="X4019" s="47" t="str">
        <f t="shared" si="1351"/>
        <v/>
      </c>
      <c r="Y4019" s="47" t="str">
        <f t="shared" si="1341"/>
        <v/>
      </c>
      <c r="Z4019" s="49" t="str">
        <f t="shared" si="1342"/>
        <v/>
      </c>
      <c r="AA4019" s="49" t="str">
        <f t="shared" si="1343"/>
        <v/>
      </c>
      <c r="AB4019" s="49" t="str">
        <f t="shared" si="1344"/>
        <v/>
      </c>
      <c r="AC4019" s="49" t="str">
        <f t="shared" si="1345"/>
        <v/>
      </c>
      <c r="AD4019" s="49" t="str">
        <f t="shared" si="1350"/>
        <v/>
      </c>
      <c r="AE4019" s="49" t="str">
        <f t="shared" si="1339"/>
        <v/>
      </c>
    </row>
    <row r="4020" spans="1:31" x14ac:dyDescent="0.25">
      <c r="A4020" s="60"/>
      <c r="B4020" s="61"/>
      <c r="C4020" s="61"/>
      <c r="D4020" s="61"/>
      <c r="E4020" s="61"/>
      <c r="F4020" s="34"/>
      <c r="G4020" s="34"/>
      <c r="H4020" s="47" t="str">
        <f t="shared" si="1346"/>
        <v/>
      </c>
      <c r="I4020" s="47" t="str">
        <f t="shared" si="1347"/>
        <v/>
      </c>
      <c r="J4020" s="47" t="str">
        <f t="shared" si="1348"/>
        <v/>
      </c>
      <c r="K4020" s="47" t="str">
        <f t="shared" si="1349"/>
        <v/>
      </c>
      <c r="L4020" s="47" t="str">
        <f t="shared" si="1352"/>
        <v/>
      </c>
      <c r="M4020" s="47" t="str">
        <f t="shared" si="1340"/>
        <v/>
      </c>
      <c r="N4020" s="47"/>
      <c r="O4020" s="47"/>
      <c r="P4020" s="47"/>
      <c r="Q4020" s="47"/>
      <c r="R4020" s="47" t="str">
        <f t="shared" si="1353"/>
        <v/>
      </c>
      <c r="S4020" s="47" t="str">
        <f t="shared" si="1354"/>
        <v/>
      </c>
      <c r="T4020" s="47"/>
      <c r="U4020" s="47"/>
      <c r="V4020" s="47"/>
      <c r="W4020" s="47"/>
      <c r="X4020" s="47" t="str">
        <f t="shared" si="1351"/>
        <v/>
      </c>
      <c r="Y4020" s="47" t="str">
        <f t="shared" si="1341"/>
        <v/>
      </c>
      <c r="Z4020" s="49" t="str">
        <f t="shared" si="1342"/>
        <v/>
      </c>
      <c r="AA4020" s="49" t="str">
        <f t="shared" si="1343"/>
        <v/>
      </c>
      <c r="AB4020" s="49" t="str">
        <f t="shared" si="1344"/>
        <v/>
      </c>
      <c r="AC4020" s="49" t="str">
        <f t="shared" si="1345"/>
        <v/>
      </c>
      <c r="AD4020" s="49" t="str">
        <f t="shared" si="1350"/>
        <v/>
      </c>
      <c r="AE4020" s="49" t="str">
        <f t="shared" si="1339"/>
        <v/>
      </c>
    </row>
    <row r="4021" spans="1:31" x14ac:dyDescent="0.25">
      <c r="A4021" s="60"/>
      <c r="B4021" s="61"/>
      <c r="C4021" s="61"/>
      <c r="D4021" s="61"/>
      <c r="E4021" s="61"/>
      <c r="F4021" s="34"/>
      <c r="G4021" s="34"/>
      <c r="H4021" s="47" t="str">
        <f t="shared" si="1346"/>
        <v/>
      </c>
      <c r="I4021" s="47" t="str">
        <f t="shared" si="1347"/>
        <v/>
      </c>
      <c r="J4021" s="47" t="str">
        <f t="shared" si="1348"/>
        <v/>
      </c>
      <c r="K4021" s="47" t="str">
        <f t="shared" si="1349"/>
        <v/>
      </c>
      <c r="L4021" s="47" t="str">
        <f t="shared" si="1352"/>
        <v/>
      </c>
      <c r="M4021" s="47" t="str">
        <f t="shared" si="1340"/>
        <v/>
      </c>
      <c r="N4021" s="47"/>
      <c r="O4021" s="47"/>
      <c r="P4021" s="47"/>
      <c r="Q4021" s="47"/>
      <c r="R4021" s="47" t="str">
        <f t="shared" si="1353"/>
        <v/>
      </c>
      <c r="S4021" s="47" t="str">
        <f t="shared" si="1354"/>
        <v/>
      </c>
      <c r="T4021" s="47"/>
      <c r="U4021" s="47"/>
      <c r="V4021" s="47"/>
      <c r="W4021" s="47"/>
      <c r="X4021" s="47" t="str">
        <f t="shared" si="1351"/>
        <v/>
      </c>
      <c r="Y4021" s="47" t="str">
        <f t="shared" si="1341"/>
        <v/>
      </c>
      <c r="Z4021" s="49" t="str">
        <f t="shared" si="1342"/>
        <v/>
      </c>
      <c r="AA4021" s="49" t="str">
        <f t="shared" si="1343"/>
        <v/>
      </c>
      <c r="AB4021" s="49" t="str">
        <f t="shared" si="1344"/>
        <v/>
      </c>
      <c r="AC4021" s="49" t="str">
        <f t="shared" si="1345"/>
        <v/>
      </c>
      <c r="AD4021" s="49" t="str">
        <f t="shared" si="1350"/>
        <v/>
      </c>
      <c r="AE4021" s="49" t="str">
        <f t="shared" si="1339"/>
        <v/>
      </c>
    </row>
    <row r="4022" spans="1:31" x14ac:dyDescent="0.25">
      <c r="A4022" s="60"/>
      <c r="B4022" s="61"/>
      <c r="C4022" s="61"/>
      <c r="D4022" s="61"/>
      <c r="E4022" s="61"/>
      <c r="F4022" s="34"/>
      <c r="G4022" s="34"/>
      <c r="H4022" s="47" t="str">
        <f t="shared" si="1346"/>
        <v/>
      </c>
      <c r="I4022" s="47" t="str">
        <f t="shared" si="1347"/>
        <v/>
      </c>
      <c r="J4022" s="47" t="str">
        <f t="shared" si="1348"/>
        <v/>
      </c>
      <c r="K4022" s="47" t="str">
        <f t="shared" si="1349"/>
        <v/>
      </c>
      <c r="L4022" s="47" t="str">
        <f t="shared" si="1352"/>
        <v/>
      </c>
      <c r="M4022" s="47" t="str">
        <f t="shared" si="1340"/>
        <v/>
      </c>
      <c r="N4022" s="47"/>
      <c r="O4022" s="47"/>
      <c r="P4022" s="47"/>
      <c r="Q4022" s="47"/>
      <c r="R4022" s="47" t="str">
        <f t="shared" si="1353"/>
        <v/>
      </c>
      <c r="S4022" s="47" t="str">
        <f t="shared" si="1354"/>
        <v/>
      </c>
      <c r="T4022" s="47"/>
      <c r="U4022" s="47"/>
      <c r="V4022" s="47"/>
      <c r="W4022" s="47"/>
      <c r="X4022" s="47" t="str">
        <f t="shared" si="1351"/>
        <v/>
      </c>
      <c r="Y4022" s="47" t="str">
        <f t="shared" si="1341"/>
        <v/>
      </c>
      <c r="Z4022" s="49" t="str">
        <f t="shared" si="1342"/>
        <v/>
      </c>
      <c r="AA4022" s="49" t="str">
        <f t="shared" si="1343"/>
        <v/>
      </c>
      <c r="AB4022" s="49" t="str">
        <f t="shared" si="1344"/>
        <v/>
      </c>
      <c r="AC4022" s="49" t="str">
        <f t="shared" si="1345"/>
        <v/>
      </c>
      <c r="AD4022" s="49" t="str">
        <f t="shared" si="1350"/>
        <v/>
      </c>
      <c r="AE4022" s="49" t="str">
        <f t="shared" si="1339"/>
        <v/>
      </c>
    </row>
    <row r="4023" spans="1:31" x14ac:dyDescent="0.25">
      <c r="A4023" s="60"/>
      <c r="B4023" s="61"/>
      <c r="C4023" s="61"/>
      <c r="D4023" s="61"/>
      <c r="E4023" s="61"/>
      <c r="F4023" s="34"/>
      <c r="G4023" s="34"/>
      <c r="H4023" s="47" t="str">
        <f t="shared" si="1346"/>
        <v/>
      </c>
      <c r="I4023" s="47" t="str">
        <f t="shared" si="1347"/>
        <v/>
      </c>
      <c r="J4023" s="47" t="str">
        <f t="shared" si="1348"/>
        <v/>
      </c>
      <c r="K4023" s="47" t="str">
        <f t="shared" si="1349"/>
        <v/>
      </c>
      <c r="L4023" s="47" t="str">
        <f t="shared" si="1352"/>
        <v/>
      </c>
      <c r="M4023" s="47" t="str">
        <f t="shared" si="1340"/>
        <v/>
      </c>
      <c r="N4023" s="47"/>
      <c r="O4023" s="47"/>
      <c r="P4023" s="47"/>
      <c r="Q4023" s="47"/>
      <c r="R4023" s="47" t="str">
        <f t="shared" si="1353"/>
        <v/>
      </c>
      <c r="S4023" s="47" t="str">
        <f t="shared" si="1354"/>
        <v/>
      </c>
      <c r="T4023" s="47"/>
      <c r="U4023" s="47"/>
      <c r="V4023" s="47"/>
      <c r="W4023" s="47"/>
      <c r="X4023" s="47" t="str">
        <f t="shared" si="1351"/>
        <v/>
      </c>
      <c r="Y4023" s="47" t="str">
        <f t="shared" si="1341"/>
        <v/>
      </c>
      <c r="Z4023" s="49" t="str">
        <f t="shared" si="1342"/>
        <v/>
      </c>
      <c r="AA4023" s="49" t="str">
        <f t="shared" si="1343"/>
        <v/>
      </c>
      <c r="AB4023" s="49" t="str">
        <f t="shared" si="1344"/>
        <v/>
      </c>
      <c r="AC4023" s="49" t="str">
        <f t="shared" si="1345"/>
        <v/>
      </c>
      <c r="AD4023" s="49" t="str">
        <f t="shared" si="1350"/>
        <v/>
      </c>
      <c r="AE4023" s="49" t="str">
        <f t="shared" si="1339"/>
        <v/>
      </c>
    </row>
    <row r="4024" spans="1:31" x14ac:dyDescent="0.25">
      <c r="A4024" s="60"/>
      <c r="B4024" s="61"/>
      <c r="C4024" s="61"/>
      <c r="D4024" s="61"/>
      <c r="E4024" s="61"/>
      <c r="F4024" s="34"/>
      <c r="G4024" s="34"/>
      <c r="H4024" s="47" t="str">
        <f t="shared" si="1346"/>
        <v/>
      </c>
      <c r="I4024" s="47" t="str">
        <f t="shared" si="1347"/>
        <v/>
      </c>
      <c r="J4024" s="47" t="str">
        <f t="shared" si="1348"/>
        <v/>
      </c>
      <c r="K4024" s="47" t="str">
        <f t="shared" si="1349"/>
        <v/>
      </c>
      <c r="L4024" s="47" t="str">
        <f t="shared" si="1352"/>
        <v/>
      </c>
      <c r="M4024" s="47" t="str">
        <f t="shared" si="1340"/>
        <v/>
      </c>
      <c r="N4024" s="47"/>
      <c r="O4024" s="47"/>
      <c r="P4024" s="47"/>
      <c r="Q4024" s="47"/>
      <c r="R4024" s="47" t="str">
        <f t="shared" si="1353"/>
        <v/>
      </c>
      <c r="S4024" s="47" t="str">
        <f t="shared" si="1354"/>
        <v/>
      </c>
      <c r="T4024" s="47"/>
      <c r="U4024" s="47"/>
      <c r="V4024" s="47"/>
      <c r="W4024" s="47"/>
      <c r="X4024" s="47" t="str">
        <f t="shared" si="1351"/>
        <v/>
      </c>
      <c r="Y4024" s="47" t="str">
        <f t="shared" si="1341"/>
        <v/>
      </c>
      <c r="Z4024" s="49" t="str">
        <f t="shared" si="1342"/>
        <v/>
      </c>
      <c r="AA4024" s="49" t="str">
        <f t="shared" si="1343"/>
        <v/>
      </c>
      <c r="AB4024" s="49" t="str">
        <f t="shared" si="1344"/>
        <v/>
      </c>
      <c r="AC4024" s="49" t="str">
        <f t="shared" si="1345"/>
        <v/>
      </c>
      <c r="AD4024" s="49" t="str">
        <f t="shared" si="1350"/>
        <v/>
      </c>
      <c r="AE4024" s="49" t="str">
        <f t="shared" si="1339"/>
        <v/>
      </c>
    </row>
    <row r="4025" spans="1:31" x14ac:dyDescent="0.25">
      <c r="A4025" s="60"/>
      <c r="B4025" s="61"/>
      <c r="C4025" s="61"/>
      <c r="D4025" s="61"/>
      <c r="E4025" s="61"/>
      <c r="F4025" s="34"/>
      <c r="G4025" s="34"/>
      <c r="H4025" s="47" t="str">
        <f t="shared" si="1346"/>
        <v/>
      </c>
      <c r="I4025" s="47" t="str">
        <f t="shared" si="1347"/>
        <v/>
      </c>
      <c r="J4025" s="47" t="str">
        <f t="shared" si="1348"/>
        <v/>
      </c>
      <c r="K4025" s="47" t="str">
        <f t="shared" si="1349"/>
        <v/>
      </c>
      <c r="L4025" s="47" t="str">
        <f t="shared" si="1352"/>
        <v/>
      </c>
      <c r="M4025" s="47" t="str">
        <f t="shared" si="1340"/>
        <v/>
      </c>
      <c r="N4025" s="47"/>
      <c r="O4025" s="47"/>
      <c r="P4025" s="47"/>
      <c r="Q4025" s="47"/>
      <c r="R4025" s="47" t="str">
        <f t="shared" si="1353"/>
        <v/>
      </c>
      <c r="S4025" s="47" t="str">
        <f t="shared" si="1354"/>
        <v/>
      </c>
      <c r="T4025" s="47"/>
      <c r="U4025" s="47"/>
      <c r="V4025" s="47"/>
      <c r="W4025" s="47"/>
      <c r="X4025" s="47" t="str">
        <f t="shared" si="1351"/>
        <v/>
      </c>
      <c r="Y4025" s="47" t="str">
        <f t="shared" si="1341"/>
        <v/>
      </c>
      <c r="Z4025" s="49" t="str">
        <f t="shared" si="1342"/>
        <v/>
      </c>
      <c r="AA4025" s="49" t="str">
        <f t="shared" si="1343"/>
        <v/>
      </c>
      <c r="AB4025" s="49" t="str">
        <f t="shared" si="1344"/>
        <v/>
      </c>
      <c r="AC4025" s="49" t="str">
        <f t="shared" si="1345"/>
        <v/>
      </c>
      <c r="AD4025" s="49" t="str">
        <f t="shared" si="1350"/>
        <v/>
      </c>
      <c r="AE4025" s="49" t="str">
        <f t="shared" si="1339"/>
        <v/>
      </c>
    </row>
    <row r="4026" spans="1:31" x14ac:dyDescent="0.25">
      <c r="A4026" s="60"/>
      <c r="B4026" s="61"/>
      <c r="C4026" s="61"/>
      <c r="D4026" s="61"/>
      <c r="E4026" s="61"/>
      <c r="F4026" s="34"/>
      <c r="G4026" s="34"/>
      <c r="H4026" s="47" t="str">
        <f t="shared" si="1346"/>
        <v/>
      </c>
      <c r="I4026" s="47" t="str">
        <f t="shared" si="1347"/>
        <v/>
      </c>
      <c r="J4026" s="47" t="str">
        <f t="shared" si="1348"/>
        <v/>
      </c>
      <c r="K4026" s="47" t="str">
        <f t="shared" si="1349"/>
        <v/>
      </c>
      <c r="L4026" s="47" t="str">
        <f t="shared" si="1352"/>
        <v/>
      </c>
      <c r="M4026" s="47" t="str">
        <f t="shared" si="1340"/>
        <v/>
      </c>
      <c r="N4026" s="47"/>
      <c r="O4026" s="47"/>
      <c r="P4026" s="47"/>
      <c r="Q4026" s="47"/>
      <c r="R4026" s="47" t="str">
        <f t="shared" si="1353"/>
        <v/>
      </c>
      <c r="S4026" s="47" t="str">
        <f t="shared" si="1354"/>
        <v/>
      </c>
      <c r="T4026" s="47"/>
      <c r="U4026" s="47"/>
      <c r="V4026" s="47"/>
      <c r="W4026" s="47"/>
      <c r="X4026" s="47" t="str">
        <f t="shared" si="1351"/>
        <v/>
      </c>
      <c r="Y4026" s="47" t="str">
        <f t="shared" si="1341"/>
        <v/>
      </c>
      <c r="Z4026" s="49" t="str">
        <f t="shared" si="1342"/>
        <v/>
      </c>
      <c r="AA4026" s="49" t="str">
        <f t="shared" si="1343"/>
        <v/>
      </c>
      <c r="AB4026" s="49" t="str">
        <f t="shared" si="1344"/>
        <v/>
      </c>
      <c r="AC4026" s="49" t="str">
        <f t="shared" si="1345"/>
        <v/>
      </c>
      <c r="AD4026" s="49" t="str">
        <f t="shared" si="1350"/>
        <v/>
      </c>
      <c r="AE4026" s="49" t="str">
        <f t="shared" si="1339"/>
        <v/>
      </c>
    </row>
    <row r="4027" spans="1:31" x14ac:dyDescent="0.25">
      <c r="A4027" s="60"/>
      <c r="B4027" s="61"/>
      <c r="C4027" s="61"/>
      <c r="D4027" s="61"/>
      <c r="E4027" s="61"/>
      <c r="F4027" s="34"/>
      <c r="G4027" s="34"/>
      <c r="H4027" s="47" t="str">
        <f t="shared" si="1346"/>
        <v/>
      </c>
      <c r="I4027" s="47" t="str">
        <f t="shared" si="1347"/>
        <v/>
      </c>
      <c r="J4027" s="47" t="str">
        <f t="shared" si="1348"/>
        <v/>
      </c>
      <c r="K4027" s="47" t="str">
        <f t="shared" si="1349"/>
        <v/>
      </c>
      <c r="L4027" s="47" t="str">
        <f t="shared" si="1352"/>
        <v/>
      </c>
      <c r="M4027" s="47" t="str">
        <f t="shared" si="1340"/>
        <v/>
      </c>
      <c r="N4027" s="47"/>
      <c r="O4027" s="47"/>
      <c r="P4027" s="47"/>
      <c r="Q4027" s="47"/>
      <c r="R4027" s="47" t="str">
        <f t="shared" si="1353"/>
        <v/>
      </c>
      <c r="S4027" s="47" t="str">
        <f t="shared" si="1354"/>
        <v/>
      </c>
      <c r="T4027" s="47"/>
      <c r="U4027" s="47"/>
      <c r="V4027" s="47"/>
      <c r="W4027" s="47"/>
      <c r="X4027" s="47" t="str">
        <f t="shared" si="1351"/>
        <v/>
      </c>
      <c r="Y4027" s="47" t="str">
        <f t="shared" si="1341"/>
        <v/>
      </c>
      <c r="Z4027" s="49" t="str">
        <f t="shared" si="1342"/>
        <v/>
      </c>
      <c r="AA4027" s="49" t="str">
        <f t="shared" si="1343"/>
        <v/>
      </c>
      <c r="AB4027" s="49" t="str">
        <f t="shared" si="1344"/>
        <v/>
      </c>
      <c r="AC4027" s="49" t="str">
        <f t="shared" si="1345"/>
        <v/>
      </c>
      <c r="AD4027" s="49" t="str">
        <f t="shared" si="1350"/>
        <v/>
      </c>
      <c r="AE4027" s="49" t="str">
        <f t="shared" si="1339"/>
        <v/>
      </c>
    </row>
    <row r="4028" spans="1:31" x14ac:dyDescent="0.25">
      <c r="A4028" s="60"/>
      <c r="B4028" s="61"/>
      <c r="C4028" s="61"/>
      <c r="D4028" s="61"/>
      <c r="E4028" s="61"/>
      <c r="F4028" s="34"/>
      <c r="G4028" s="34"/>
      <c r="H4028" s="47" t="str">
        <f t="shared" si="1346"/>
        <v/>
      </c>
      <c r="I4028" s="47" t="str">
        <f t="shared" si="1347"/>
        <v/>
      </c>
      <c r="J4028" s="47" t="str">
        <f t="shared" si="1348"/>
        <v/>
      </c>
      <c r="K4028" s="47" t="str">
        <f t="shared" si="1349"/>
        <v/>
      </c>
      <c r="L4028" s="47" t="str">
        <f t="shared" si="1352"/>
        <v/>
      </c>
      <c r="M4028" s="47" t="str">
        <f t="shared" si="1340"/>
        <v/>
      </c>
      <c r="N4028" s="47"/>
      <c r="O4028" s="47"/>
      <c r="P4028" s="47"/>
      <c r="Q4028" s="47"/>
      <c r="R4028" s="47" t="str">
        <f t="shared" si="1353"/>
        <v/>
      </c>
      <c r="S4028" s="47" t="str">
        <f t="shared" si="1354"/>
        <v/>
      </c>
      <c r="T4028" s="47"/>
      <c r="U4028" s="47"/>
      <c r="V4028" s="47"/>
      <c r="W4028" s="47"/>
      <c r="X4028" s="47" t="str">
        <f t="shared" si="1351"/>
        <v/>
      </c>
      <c r="Y4028" s="47" t="str">
        <f t="shared" si="1341"/>
        <v/>
      </c>
      <c r="Z4028" s="49" t="str">
        <f t="shared" si="1342"/>
        <v/>
      </c>
      <c r="AA4028" s="49" t="str">
        <f t="shared" si="1343"/>
        <v/>
      </c>
      <c r="AB4028" s="49" t="str">
        <f t="shared" si="1344"/>
        <v/>
      </c>
      <c r="AC4028" s="49" t="str">
        <f t="shared" si="1345"/>
        <v/>
      </c>
      <c r="AD4028" s="49" t="str">
        <f t="shared" si="1350"/>
        <v/>
      </c>
      <c r="AE4028" s="49" t="str">
        <f t="shared" si="1339"/>
        <v/>
      </c>
    </row>
    <row r="4029" spans="1:31" x14ac:dyDescent="0.25">
      <c r="A4029" s="60"/>
      <c r="B4029" s="61"/>
      <c r="C4029" s="61"/>
      <c r="D4029" s="61"/>
      <c r="E4029" s="61"/>
      <c r="F4029" s="34"/>
      <c r="G4029" s="34"/>
      <c r="H4029" s="47" t="str">
        <f t="shared" si="1346"/>
        <v/>
      </c>
      <c r="I4029" s="47" t="str">
        <f t="shared" si="1347"/>
        <v/>
      </c>
      <c r="J4029" s="47" t="str">
        <f t="shared" si="1348"/>
        <v/>
      </c>
      <c r="K4029" s="47" t="str">
        <f t="shared" si="1349"/>
        <v/>
      </c>
      <c r="L4029" s="47" t="str">
        <f t="shared" si="1352"/>
        <v/>
      </c>
      <c r="M4029" s="47" t="str">
        <f t="shared" si="1340"/>
        <v/>
      </c>
      <c r="N4029" s="47"/>
      <c r="O4029" s="47"/>
      <c r="P4029" s="47"/>
      <c r="Q4029" s="47"/>
      <c r="R4029" s="47" t="str">
        <f t="shared" si="1353"/>
        <v/>
      </c>
      <c r="S4029" s="47" t="str">
        <f t="shared" si="1354"/>
        <v/>
      </c>
      <c r="T4029" s="47"/>
      <c r="U4029" s="47"/>
      <c r="V4029" s="47"/>
      <c r="W4029" s="47"/>
      <c r="X4029" s="47" t="str">
        <f t="shared" si="1351"/>
        <v/>
      </c>
      <c r="Y4029" s="47" t="str">
        <f t="shared" si="1341"/>
        <v/>
      </c>
      <c r="Z4029" s="49" t="str">
        <f t="shared" si="1342"/>
        <v/>
      </c>
      <c r="AA4029" s="49" t="str">
        <f t="shared" si="1343"/>
        <v/>
      </c>
      <c r="AB4029" s="49" t="str">
        <f t="shared" si="1344"/>
        <v/>
      </c>
      <c r="AC4029" s="49" t="str">
        <f t="shared" si="1345"/>
        <v/>
      </c>
      <c r="AD4029" s="49" t="str">
        <f t="shared" si="1350"/>
        <v/>
      </c>
      <c r="AE4029" s="49" t="str">
        <f t="shared" si="1339"/>
        <v/>
      </c>
    </row>
    <row r="4030" spans="1:31" x14ac:dyDescent="0.25">
      <c r="A4030" s="60"/>
      <c r="B4030" s="61"/>
      <c r="C4030" s="61"/>
      <c r="D4030" s="61"/>
      <c r="E4030" s="61"/>
      <c r="F4030" s="34"/>
      <c r="G4030" s="34"/>
      <c r="H4030" s="47" t="str">
        <f t="shared" si="1346"/>
        <v/>
      </c>
      <c r="I4030" s="47" t="str">
        <f t="shared" si="1347"/>
        <v/>
      </c>
      <c r="J4030" s="47" t="str">
        <f t="shared" si="1348"/>
        <v/>
      </c>
      <c r="K4030" s="47" t="str">
        <f t="shared" si="1349"/>
        <v/>
      </c>
      <c r="L4030" s="47" t="str">
        <f t="shared" si="1352"/>
        <v/>
      </c>
      <c r="M4030" s="47" t="str">
        <f t="shared" si="1340"/>
        <v/>
      </c>
      <c r="N4030" s="47"/>
      <c r="O4030" s="47"/>
      <c r="P4030" s="47"/>
      <c r="Q4030" s="47"/>
      <c r="R4030" s="47" t="str">
        <f t="shared" si="1353"/>
        <v/>
      </c>
      <c r="S4030" s="47" t="str">
        <f t="shared" si="1354"/>
        <v/>
      </c>
      <c r="T4030" s="47"/>
      <c r="U4030" s="47"/>
      <c r="V4030" s="47"/>
      <c r="W4030" s="47"/>
      <c r="X4030" s="47" t="str">
        <f t="shared" si="1351"/>
        <v/>
      </c>
      <c r="Y4030" s="47" t="str">
        <f t="shared" si="1341"/>
        <v/>
      </c>
      <c r="Z4030" s="49" t="str">
        <f t="shared" si="1342"/>
        <v/>
      </c>
      <c r="AA4030" s="49" t="str">
        <f t="shared" si="1343"/>
        <v/>
      </c>
      <c r="AB4030" s="49" t="str">
        <f t="shared" si="1344"/>
        <v/>
      </c>
      <c r="AC4030" s="49" t="str">
        <f t="shared" si="1345"/>
        <v/>
      </c>
      <c r="AD4030" s="49" t="str">
        <f t="shared" si="1350"/>
        <v/>
      </c>
      <c r="AE4030" s="49" t="str">
        <f t="shared" si="1339"/>
        <v/>
      </c>
    </row>
    <row r="4031" spans="1:31" x14ac:dyDescent="0.25">
      <c r="A4031" s="60"/>
      <c r="B4031" s="61"/>
      <c r="C4031" s="61"/>
      <c r="D4031" s="61"/>
      <c r="E4031" s="61"/>
      <c r="F4031" s="34"/>
      <c r="G4031" s="34"/>
      <c r="H4031" s="47" t="str">
        <f t="shared" si="1346"/>
        <v/>
      </c>
      <c r="I4031" s="47" t="str">
        <f t="shared" si="1347"/>
        <v/>
      </c>
      <c r="J4031" s="47" t="str">
        <f t="shared" si="1348"/>
        <v/>
      </c>
      <c r="K4031" s="47" t="str">
        <f t="shared" si="1349"/>
        <v/>
      </c>
      <c r="L4031" s="47" t="str">
        <f t="shared" si="1352"/>
        <v/>
      </c>
      <c r="M4031" s="47" t="str">
        <f t="shared" si="1340"/>
        <v/>
      </c>
      <c r="N4031" s="47"/>
      <c r="O4031" s="47"/>
      <c r="P4031" s="47"/>
      <c r="Q4031" s="47"/>
      <c r="R4031" s="47" t="str">
        <f t="shared" si="1353"/>
        <v/>
      </c>
      <c r="S4031" s="47" t="str">
        <f t="shared" si="1354"/>
        <v/>
      </c>
      <c r="T4031" s="47"/>
      <c r="U4031" s="47"/>
      <c r="V4031" s="47"/>
      <c r="W4031" s="47"/>
      <c r="X4031" s="47" t="str">
        <f t="shared" si="1351"/>
        <v/>
      </c>
      <c r="Y4031" s="47" t="str">
        <f t="shared" si="1341"/>
        <v/>
      </c>
      <c r="Z4031" s="49" t="str">
        <f t="shared" si="1342"/>
        <v/>
      </c>
      <c r="AA4031" s="49" t="str">
        <f t="shared" si="1343"/>
        <v/>
      </c>
      <c r="AB4031" s="49" t="str">
        <f t="shared" si="1344"/>
        <v/>
      </c>
      <c r="AC4031" s="49" t="str">
        <f t="shared" si="1345"/>
        <v/>
      </c>
      <c r="AD4031" s="49" t="str">
        <f t="shared" si="1350"/>
        <v/>
      </c>
      <c r="AE4031" s="49" t="str">
        <f t="shared" si="1339"/>
        <v/>
      </c>
    </row>
    <row r="4032" spans="1:31" x14ac:dyDescent="0.25">
      <c r="A4032" s="60"/>
      <c r="B4032" s="61"/>
      <c r="C4032" s="61"/>
      <c r="D4032" s="61"/>
      <c r="E4032" s="61"/>
      <c r="F4032" s="34"/>
      <c r="G4032" s="34"/>
      <c r="H4032" s="47" t="str">
        <f t="shared" si="1346"/>
        <v/>
      </c>
      <c r="I4032" s="47" t="str">
        <f t="shared" si="1347"/>
        <v/>
      </c>
      <c r="J4032" s="47" t="str">
        <f t="shared" si="1348"/>
        <v/>
      </c>
      <c r="K4032" s="47" t="str">
        <f t="shared" si="1349"/>
        <v/>
      </c>
      <c r="L4032" s="47" t="str">
        <f t="shared" si="1352"/>
        <v/>
      </c>
      <c r="M4032" s="47" t="str">
        <f t="shared" si="1340"/>
        <v/>
      </c>
      <c r="N4032" s="47"/>
      <c r="O4032" s="47"/>
      <c r="P4032" s="47"/>
      <c r="Q4032" s="47"/>
      <c r="R4032" s="47" t="str">
        <f t="shared" si="1353"/>
        <v/>
      </c>
      <c r="S4032" s="47" t="str">
        <f t="shared" si="1354"/>
        <v/>
      </c>
      <c r="T4032" s="47"/>
      <c r="U4032" s="47"/>
      <c r="V4032" s="47"/>
      <c r="W4032" s="47"/>
      <c r="X4032" s="47" t="str">
        <f t="shared" si="1351"/>
        <v/>
      </c>
      <c r="Y4032" s="47" t="str">
        <f t="shared" si="1341"/>
        <v/>
      </c>
      <c r="Z4032" s="49" t="str">
        <f t="shared" si="1342"/>
        <v/>
      </c>
      <c r="AA4032" s="49" t="str">
        <f t="shared" si="1343"/>
        <v/>
      </c>
      <c r="AB4032" s="49" t="str">
        <f t="shared" si="1344"/>
        <v/>
      </c>
      <c r="AC4032" s="49" t="str">
        <f t="shared" si="1345"/>
        <v/>
      </c>
      <c r="AD4032" s="49" t="str">
        <f t="shared" si="1350"/>
        <v/>
      </c>
      <c r="AE4032" s="49" t="str">
        <f t="shared" si="1339"/>
        <v/>
      </c>
    </row>
    <row r="4033" spans="1:31" x14ac:dyDescent="0.25">
      <c r="A4033" s="60"/>
      <c r="B4033" s="61"/>
      <c r="C4033" s="61"/>
      <c r="D4033" s="61"/>
      <c r="E4033" s="61"/>
      <c r="F4033" s="34"/>
      <c r="G4033" s="34"/>
      <c r="H4033" s="47" t="str">
        <f t="shared" si="1346"/>
        <v/>
      </c>
      <c r="I4033" s="47" t="str">
        <f t="shared" si="1347"/>
        <v/>
      </c>
      <c r="J4033" s="47" t="str">
        <f t="shared" si="1348"/>
        <v/>
      </c>
      <c r="K4033" s="47" t="str">
        <f t="shared" si="1349"/>
        <v/>
      </c>
      <c r="L4033" s="47" t="str">
        <f t="shared" si="1352"/>
        <v/>
      </c>
      <c r="M4033" s="47" t="str">
        <f t="shared" si="1340"/>
        <v/>
      </c>
      <c r="N4033" s="47"/>
      <c r="O4033" s="47"/>
      <c r="P4033" s="47"/>
      <c r="Q4033" s="47"/>
      <c r="R4033" s="47" t="str">
        <f t="shared" si="1353"/>
        <v/>
      </c>
      <c r="S4033" s="47" t="str">
        <f t="shared" si="1354"/>
        <v/>
      </c>
      <c r="T4033" s="47"/>
      <c r="U4033" s="47"/>
      <c r="V4033" s="47"/>
      <c r="W4033" s="47"/>
      <c r="X4033" s="47" t="str">
        <f t="shared" si="1351"/>
        <v/>
      </c>
      <c r="Y4033" s="47" t="str">
        <f t="shared" si="1341"/>
        <v/>
      </c>
      <c r="Z4033" s="49" t="str">
        <f t="shared" si="1342"/>
        <v/>
      </c>
      <c r="AA4033" s="49" t="str">
        <f t="shared" si="1343"/>
        <v/>
      </c>
      <c r="AB4033" s="49" t="str">
        <f t="shared" si="1344"/>
        <v/>
      </c>
      <c r="AC4033" s="49" t="str">
        <f t="shared" si="1345"/>
        <v/>
      </c>
      <c r="AD4033" s="49" t="str">
        <f t="shared" si="1350"/>
        <v/>
      </c>
      <c r="AE4033" s="49" t="str">
        <f t="shared" si="1339"/>
        <v/>
      </c>
    </row>
    <row r="4034" spans="1:31" x14ac:dyDescent="0.25">
      <c r="A4034" s="60"/>
      <c r="B4034" s="61"/>
      <c r="C4034" s="61"/>
      <c r="D4034" s="61"/>
      <c r="E4034" s="61"/>
      <c r="F4034" s="34"/>
      <c r="G4034" s="34"/>
      <c r="H4034" s="47" t="str">
        <f t="shared" si="1346"/>
        <v/>
      </c>
      <c r="I4034" s="47" t="str">
        <f t="shared" si="1347"/>
        <v/>
      </c>
      <c r="J4034" s="47" t="str">
        <f t="shared" si="1348"/>
        <v/>
      </c>
      <c r="K4034" s="47" t="str">
        <f t="shared" si="1349"/>
        <v/>
      </c>
      <c r="L4034" s="47" t="str">
        <f t="shared" si="1352"/>
        <v/>
      </c>
      <c r="M4034" s="47" t="str">
        <f t="shared" si="1340"/>
        <v/>
      </c>
      <c r="N4034" s="47"/>
      <c r="O4034" s="47"/>
      <c r="P4034" s="47"/>
      <c r="Q4034" s="47"/>
      <c r="R4034" s="47" t="str">
        <f t="shared" si="1353"/>
        <v/>
      </c>
      <c r="S4034" s="47" t="str">
        <f t="shared" si="1354"/>
        <v/>
      </c>
      <c r="T4034" s="47"/>
      <c r="U4034" s="47"/>
      <c r="V4034" s="47"/>
      <c r="W4034" s="47"/>
      <c r="X4034" s="47" t="str">
        <f t="shared" si="1351"/>
        <v/>
      </c>
      <c r="Y4034" s="47" t="str">
        <f t="shared" si="1341"/>
        <v/>
      </c>
      <c r="Z4034" s="49" t="str">
        <f t="shared" si="1342"/>
        <v/>
      </c>
      <c r="AA4034" s="49" t="str">
        <f t="shared" si="1343"/>
        <v/>
      </c>
      <c r="AB4034" s="49" t="str">
        <f t="shared" si="1344"/>
        <v/>
      </c>
      <c r="AC4034" s="49" t="str">
        <f t="shared" si="1345"/>
        <v/>
      </c>
      <c r="AD4034" s="49" t="str">
        <f t="shared" si="1350"/>
        <v/>
      </c>
      <c r="AE4034" s="49" t="str">
        <f t="shared" si="1339"/>
        <v/>
      </c>
    </row>
    <row r="4035" spans="1:31" x14ac:dyDescent="0.25">
      <c r="A4035" s="60"/>
      <c r="B4035" s="61"/>
      <c r="C4035" s="61"/>
      <c r="D4035" s="61"/>
      <c r="E4035" s="61"/>
      <c r="F4035" s="34"/>
      <c r="G4035" s="34"/>
      <c r="H4035" s="47" t="str">
        <f t="shared" si="1346"/>
        <v/>
      </c>
      <c r="I4035" s="47" t="str">
        <f t="shared" si="1347"/>
        <v/>
      </c>
      <c r="J4035" s="47" t="str">
        <f t="shared" si="1348"/>
        <v/>
      </c>
      <c r="K4035" s="47" t="str">
        <f t="shared" si="1349"/>
        <v/>
      </c>
      <c r="L4035" s="47" t="str">
        <f t="shared" si="1352"/>
        <v/>
      </c>
      <c r="M4035" s="47" t="str">
        <f t="shared" si="1340"/>
        <v/>
      </c>
      <c r="N4035" s="47"/>
      <c r="O4035" s="47"/>
      <c r="P4035" s="47"/>
      <c r="Q4035" s="47"/>
      <c r="R4035" s="47" t="str">
        <f t="shared" si="1353"/>
        <v/>
      </c>
      <c r="S4035" s="47" t="str">
        <f t="shared" si="1354"/>
        <v/>
      </c>
      <c r="T4035" s="47"/>
      <c r="U4035" s="47"/>
      <c r="V4035" s="47"/>
      <c r="W4035" s="47"/>
      <c r="X4035" s="47" t="str">
        <f t="shared" si="1351"/>
        <v/>
      </c>
      <c r="Y4035" s="47" t="str">
        <f t="shared" si="1341"/>
        <v/>
      </c>
      <c r="Z4035" s="49" t="str">
        <f t="shared" si="1342"/>
        <v/>
      </c>
      <c r="AA4035" s="49" t="str">
        <f t="shared" si="1343"/>
        <v/>
      </c>
      <c r="AB4035" s="49" t="str">
        <f t="shared" si="1344"/>
        <v/>
      </c>
      <c r="AC4035" s="49" t="str">
        <f t="shared" si="1345"/>
        <v/>
      </c>
      <c r="AD4035" s="49" t="str">
        <f t="shared" si="1350"/>
        <v/>
      </c>
      <c r="AE4035" s="49" t="str">
        <f t="shared" si="1339"/>
        <v/>
      </c>
    </row>
    <row r="4036" spans="1:31" x14ac:dyDescent="0.25">
      <c r="A4036" s="60"/>
      <c r="B4036" s="61"/>
      <c r="C4036" s="61"/>
      <c r="D4036" s="61"/>
      <c r="E4036" s="61"/>
      <c r="F4036" s="34"/>
      <c r="G4036" s="34"/>
      <c r="H4036" s="47" t="str">
        <f t="shared" si="1346"/>
        <v/>
      </c>
      <c r="I4036" s="47" t="str">
        <f t="shared" si="1347"/>
        <v/>
      </c>
      <c r="J4036" s="47" t="str">
        <f t="shared" si="1348"/>
        <v/>
      </c>
      <c r="K4036" s="47" t="str">
        <f t="shared" si="1349"/>
        <v/>
      </c>
      <c r="L4036" s="47" t="str">
        <f t="shared" si="1352"/>
        <v/>
      </c>
      <c r="M4036" s="47" t="str">
        <f t="shared" si="1340"/>
        <v/>
      </c>
      <c r="N4036" s="47"/>
      <c r="O4036" s="47"/>
      <c r="P4036" s="47"/>
      <c r="Q4036" s="47"/>
      <c r="R4036" s="47" t="str">
        <f t="shared" si="1353"/>
        <v/>
      </c>
      <c r="S4036" s="47" t="str">
        <f t="shared" si="1354"/>
        <v/>
      </c>
      <c r="T4036" s="47"/>
      <c r="U4036" s="47"/>
      <c r="V4036" s="47"/>
      <c r="W4036" s="47"/>
      <c r="X4036" s="47" t="str">
        <f t="shared" si="1351"/>
        <v/>
      </c>
      <c r="Y4036" s="47" t="str">
        <f t="shared" si="1341"/>
        <v/>
      </c>
      <c r="Z4036" s="49" t="str">
        <f t="shared" si="1342"/>
        <v/>
      </c>
      <c r="AA4036" s="49" t="str">
        <f t="shared" si="1343"/>
        <v/>
      </c>
      <c r="AB4036" s="49" t="str">
        <f t="shared" si="1344"/>
        <v/>
      </c>
      <c r="AC4036" s="49" t="str">
        <f t="shared" si="1345"/>
        <v/>
      </c>
      <c r="AD4036" s="49" t="str">
        <f t="shared" si="1350"/>
        <v/>
      </c>
      <c r="AE4036" s="49" t="str">
        <f t="shared" si="1339"/>
        <v/>
      </c>
    </row>
    <row r="4037" spans="1:31" x14ac:dyDescent="0.25">
      <c r="A4037" s="60"/>
      <c r="B4037" s="61"/>
      <c r="C4037" s="61"/>
      <c r="D4037" s="61"/>
      <c r="E4037" s="61"/>
      <c r="F4037" s="34"/>
      <c r="G4037" s="34"/>
      <c r="H4037" s="47" t="str">
        <f t="shared" si="1346"/>
        <v/>
      </c>
      <c r="I4037" s="47" t="str">
        <f t="shared" si="1347"/>
        <v/>
      </c>
      <c r="J4037" s="47" t="str">
        <f t="shared" si="1348"/>
        <v/>
      </c>
      <c r="K4037" s="47" t="str">
        <f t="shared" si="1349"/>
        <v/>
      </c>
      <c r="L4037" s="47" t="str">
        <f t="shared" si="1352"/>
        <v/>
      </c>
      <c r="M4037" s="47" t="str">
        <f t="shared" si="1340"/>
        <v/>
      </c>
      <c r="N4037" s="47"/>
      <c r="O4037" s="47"/>
      <c r="P4037" s="47"/>
      <c r="Q4037" s="47"/>
      <c r="R4037" s="47" t="str">
        <f t="shared" si="1353"/>
        <v/>
      </c>
      <c r="S4037" s="47" t="str">
        <f t="shared" si="1354"/>
        <v/>
      </c>
      <c r="T4037" s="47"/>
      <c r="U4037" s="47"/>
      <c r="V4037" s="47"/>
      <c r="W4037" s="47"/>
      <c r="X4037" s="47" t="str">
        <f t="shared" si="1351"/>
        <v/>
      </c>
      <c r="Y4037" s="47" t="str">
        <f t="shared" si="1341"/>
        <v/>
      </c>
      <c r="Z4037" s="49" t="str">
        <f t="shared" si="1342"/>
        <v/>
      </c>
      <c r="AA4037" s="49" t="str">
        <f t="shared" si="1343"/>
        <v/>
      </c>
      <c r="AB4037" s="49" t="str">
        <f t="shared" si="1344"/>
        <v/>
      </c>
      <c r="AC4037" s="49" t="str">
        <f t="shared" si="1345"/>
        <v/>
      </c>
      <c r="AD4037" s="49" t="str">
        <f t="shared" si="1350"/>
        <v/>
      </c>
      <c r="AE4037" s="49" t="str">
        <f t="shared" si="1339"/>
        <v/>
      </c>
    </row>
    <row r="4038" spans="1:31" x14ac:dyDescent="0.25">
      <c r="A4038" s="60"/>
      <c r="B4038" s="61"/>
      <c r="C4038" s="61"/>
      <c r="D4038" s="61"/>
      <c r="E4038" s="61"/>
      <c r="F4038" s="34"/>
      <c r="G4038" s="34"/>
      <c r="H4038" s="47" t="str">
        <f t="shared" si="1346"/>
        <v/>
      </c>
      <c r="I4038" s="47" t="str">
        <f t="shared" si="1347"/>
        <v/>
      </c>
      <c r="J4038" s="47" t="str">
        <f t="shared" si="1348"/>
        <v/>
      </c>
      <c r="K4038" s="47" t="str">
        <f t="shared" si="1349"/>
        <v/>
      </c>
      <c r="L4038" s="47" t="str">
        <f t="shared" si="1352"/>
        <v/>
      </c>
      <c r="M4038" s="47" t="str">
        <f t="shared" si="1340"/>
        <v/>
      </c>
      <c r="N4038" s="47"/>
      <c r="O4038" s="47"/>
      <c r="P4038" s="47"/>
      <c r="Q4038" s="47"/>
      <c r="R4038" s="47" t="str">
        <f t="shared" si="1353"/>
        <v/>
      </c>
      <c r="S4038" s="47" t="str">
        <f t="shared" si="1354"/>
        <v/>
      </c>
      <c r="T4038" s="47"/>
      <c r="U4038" s="47"/>
      <c r="V4038" s="47"/>
      <c r="W4038" s="47"/>
      <c r="X4038" s="47" t="str">
        <f t="shared" si="1351"/>
        <v/>
      </c>
      <c r="Y4038" s="47" t="str">
        <f t="shared" si="1341"/>
        <v/>
      </c>
      <c r="Z4038" s="49" t="str">
        <f t="shared" si="1342"/>
        <v/>
      </c>
      <c r="AA4038" s="49" t="str">
        <f t="shared" si="1343"/>
        <v/>
      </c>
      <c r="AB4038" s="49" t="str">
        <f t="shared" si="1344"/>
        <v/>
      </c>
      <c r="AC4038" s="49" t="str">
        <f t="shared" si="1345"/>
        <v/>
      </c>
      <c r="AD4038" s="49" t="str">
        <f t="shared" si="1350"/>
        <v/>
      </c>
      <c r="AE4038" s="49" t="str">
        <f t="shared" si="1339"/>
        <v/>
      </c>
    </row>
    <row r="4039" spans="1:31" x14ac:dyDescent="0.25">
      <c r="A4039" s="60"/>
      <c r="B4039" s="61"/>
      <c r="C4039" s="61"/>
      <c r="D4039" s="61"/>
      <c r="E4039" s="61"/>
      <c r="F4039" s="34"/>
      <c r="G4039" s="34"/>
      <c r="H4039" s="47" t="str">
        <f t="shared" si="1346"/>
        <v/>
      </c>
      <c r="I4039" s="47" t="str">
        <f t="shared" si="1347"/>
        <v/>
      </c>
      <c r="J4039" s="47" t="str">
        <f t="shared" si="1348"/>
        <v/>
      </c>
      <c r="K4039" s="47" t="str">
        <f t="shared" si="1349"/>
        <v/>
      </c>
      <c r="L4039" s="47" t="str">
        <f t="shared" si="1352"/>
        <v/>
      </c>
      <c r="M4039" s="47" t="str">
        <f t="shared" si="1340"/>
        <v/>
      </c>
      <c r="N4039" s="47"/>
      <c r="O4039" s="47"/>
      <c r="P4039" s="47"/>
      <c r="Q4039" s="47"/>
      <c r="R4039" s="47" t="str">
        <f t="shared" si="1353"/>
        <v/>
      </c>
      <c r="S4039" s="47" t="str">
        <f t="shared" si="1354"/>
        <v/>
      </c>
      <c r="T4039" s="47"/>
      <c r="U4039" s="47"/>
      <c r="V4039" s="47"/>
      <c r="W4039" s="47"/>
      <c r="X4039" s="47" t="str">
        <f t="shared" si="1351"/>
        <v/>
      </c>
      <c r="Y4039" s="47" t="str">
        <f t="shared" si="1341"/>
        <v/>
      </c>
      <c r="Z4039" s="49" t="str">
        <f t="shared" si="1342"/>
        <v/>
      </c>
      <c r="AA4039" s="49" t="str">
        <f t="shared" si="1343"/>
        <v/>
      </c>
      <c r="AB4039" s="49" t="str">
        <f t="shared" si="1344"/>
        <v/>
      </c>
      <c r="AC4039" s="49" t="str">
        <f t="shared" si="1345"/>
        <v/>
      </c>
      <c r="AD4039" s="49" t="str">
        <f t="shared" si="1350"/>
        <v/>
      </c>
      <c r="AE4039" s="49" t="str">
        <f t="shared" ref="AE4039:AE4102" si="1355">IF(AND(E4039&gt;0,E4039&lt;E3674),ABS(E4039/E3674-1),"")</f>
        <v/>
      </c>
    </row>
    <row r="4040" spans="1:31" x14ac:dyDescent="0.25">
      <c r="A4040" s="60"/>
      <c r="B4040" s="61"/>
      <c r="C4040" s="61"/>
      <c r="D4040" s="61"/>
      <c r="E4040" s="61"/>
      <c r="F4040" s="34"/>
      <c r="G4040" s="34"/>
      <c r="H4040" s="47" t="str">
        <f t="shared" si="1346"/>
        <v/>
      </c>
      <c r="I4040" s="47" t="str">
        <f t="shared" si="1347"/>
        <v/>
      </c>
      <c r="J4040" s="47" t="str">
        <f t="shared" si="1348"/>
        <v/>
      </c>
      <c r="K4040" s="47" t="str">
        <f t="shared" si="1349"/>
        <v/>
      </c>
      <c r="L4040" s="47" t="str">
        <f t="shared" si="1352"/>
        <v/>
      </c>
      <c r="M4040" s="47" t="str">
        <f t="shared" ref="M4040:M4103" si="1356">IF(AND(B4040&gt;0,B4040&lt;B3675),ABS(B4040/B3675-1),"")</f>
        <v/>
      </c>
      <c r="N4040" s="47"/>
      <c r="O4040" s="47"/>
      <c r="P4040" s="47"/>
      <c r="Q4040" s="47"/>
      <c r="R4040" s="47" t="str">
        <f t="shared" si="1353"/>
        <v/>
      </c>
      <c r="S4040" s="47" t="str">
        <f t="shared" si="1354"/>
        <v/>
      </c>
      <c r="T4040" s="47"/>
      <c r="U4040" s="47"/>
      <c r="V4040" s="47"/>
      <c r="W4040" s="47"/>
      <c r="X4040" s="47" t="str">
        <f t="shared" si="1351"/>
        <v/>
      </c>
      <c r="Y4040" s="47" t="str">
        <f t="shared" si="1341"/>
        <v/>
      </c>
      <c r="Z4040" s="49" t="str">
        <f t="shared" si="1342"/>
        <v/>
      </c>
      <c r="AA4040" s="49" t="str">
        <f t="shared" si="1343"/>
        <v/>
      </c>
      <c r="AB4040" s="49" t="str">
        <f t="shared" si="1344"/>
        <v/>
      </c>
      <c r="AC4040" s="49" t="str">
        <f t="shared" si="1345"/>
        <v/>
      </c>
      <c r="AD4040" s="49" t="str">
        <f t="shared" si="1350"/>
        <v/>
      </c>
      <c r="AE4040" s="49" t="str">
        <f t="shared" si="1355"/>
        <v/>
      </c>
    </row>
    <row r="4041" spans="1:31" x14ac:dyDescent="0.25">
      <c r="A4041" s="60"/>
      <c r="B4041" s="61"/>
      <c r="C4041" s="61"/>
      <c r="D4041" s="61"/>
      <c r="E4041" s="61"/>
      <c r="F4041" s="34"/>
      <c r="G4041" s="34"/>
      <c r="H4041" s="47" t="str">
        <f t="shared" si="1346"/>
        <v/>
      </c>
      <c r="I4041" s="47" t="str">
        <f t="shared" si="1347"/>
        <v/>
      </c>
      <c r="J4041" s="47" t="str">
        <f t="shared" si="1348"/>
        <v/>
      </c>
      <c r="K4041" s="47" t="str">
        <f t="shared" si="1349"/>
        <v/>
      </c>
      <c r="L4041" s="47" t="str">
        <f t="shared" si="1352"/>
        <v/>
      </c>
      <c r="M4041" s="47" t="str">
        <f t="shared" si="1356"/>
        <v/>
      </c>
      <c r="N4041" s="47"/>
      <c r="O4041" s="47"/>
      <c r="P4041" s="47"/>
      <c r="Q4041" s="47"/>
      <c r="R4041" s="47" t="str">
        <f t="shared" si="1353"/>
        <v/>
      </c>
      <c r="S4041" s="47" t="str">
        <f t="shared" si="1354"/>
        <v/>
      </c>
      <c r="T4041" s="47"/>
      <c r="U4041" s="47"/>
      <c r="V4041" s="47"/>
      <c r="W4041" s="47"/>
      <c r="X4041" s="47" t="str">
        <f t="shared" si="1351"/>
        <v/>
      </c>
      <c r="Y4041" s="47" t="str">
        <f t="shared" si="1341"/>
        <v/>
      </c>
      <c r="Z4041" s="49" t="str">
        <f t="shared" si="1342"/>
        <v/>
      </c>
      <c r="AA4041" s="49" t="str">
        <f t="shared" si="1343"/>
        <v/>
      </c>
      <c r="AB4041" s="49" t="str">
        <f t="shared" si="1344"/>
        <v/>
      </c>
      <c r="AC4041" s="49" t="str">
        <f t="shared" si="1345"/>
        <v/>
      </c>
      <c r="AD4041" s="49" t="str">
        <f t="shared" si="1350"/>
        <v/>
      </c>
      <c r="AE4041" s="49" t="str">
        <f t="shared" si="1355"/>
        <v/>
      </c>
    </row>
    <row r="4042" spans="1:31" x14ac:dyDescent="0.25">
      <c r="A4042" s="60"/>
      <c r="B4042" s="61"/>
      <c r="C4042" s="61"/>
      <c r="D4042" s="61"/>
      <c r="E4042" s="61"/>
      <c r="F4042" s="34"/>
      <c r="G4042" s="34"/>
      <c r="H4042" s="47" t="str">
        <f t="shared" si="1346"/>
        <v/>
      </c>
      <c r="I4042" s="47" t="str">
        <f t="shared" si="1347"/>
        <v/>
      </c>
      <c r="J4042" s="47" t="str">
        <f t="shared" si="1348"/>
        <v/>
      </c>
      <c r="K4042" s="47" t="str">
        <f t="shared" si="1349"/>
        <v/>
      </c>
      <c r="L4042" s="47" t="str">
        <f t="shared" si="1352"/>
        <v/>
      </c>
      <c r="M4042" s="47" t="str">
        <f t="shared" si="1356"/>
        <v/>
      </c>
      <c r="N4042" s="47"/>
      <c r="O4042" s="47"/>
      <c r="P4042" s="47"/>
      <c r="Q4042" s="47"/>
      <c r="R4042" s="47" t="str">
        <f t="shared" si="1353"/>
        <v/>
      </c>
      <c r="S4042" s="47" t="str">
        <f t="shared" si="1354"/>
        <v/>
      </c>
      <c r="T4042" s="47"/>
      <c r="U4042" s="47"/>
      <c r="V4042" s="47"/>
      <c r="W4042" s="47"/>
      <c r="X4042" s="47" t="str">
        <f t="shared" si="1351"/>
        <v/>
      </c>
      <c r="Y4042" s="47" t="str">
        <f t="shared" ref="Y4042:Y4105" si="1357">IF(AND(D4042&gt;0,D4042&lt;D3677),ABS(D4042/D3677-1),"")</f>
        <v/>
      </c>
      <c r="Z4042" s="49" t="str">
        <f t="shared" si="1342"/>
        <v/>
      </c>
      <c r="AA4042" s="49" t="str">
        <f t="shared" si="1343"/>
        <v/>
      </c>
      <c r="AB4042" s="49" t="str">
        <f t="shared" si="1344"/>
        <v/>
      </c>
      <c r="AC4042" s="49" t="str">
        <f t="shared" si="1345"/>
        <v/>
      </c>
      <c r="AD4042" s="49" t="str">
        <f t="shared" si="1350"/>
        <v/>
      </c>
      <c r="AE4042" s="49" t="str">
        <f t="shared" si="1355"/>
        <v/>
      </c>
    </row>
    <row r="4043" spans="1:31" x14ac:dyDescent="0.25">
      <c r="A4043" s="60"/>
      <c r="B4043" s="61"/>
      <c r="C4043" s="61"/>
      <c r="D4043" s="61"/>
      <c r="E4043" s="61"/>
      <c r="F4043" s="34"/>
      <c r="G4043" s="34"/>
      <c r="H4043" s="47" t="str">
        <f t="shared" si="1346"/>
        <v/>
      </c>
      <c r="I4043" s="47" t="str">
        <f t="shared" si="1347"/>
        <v/>
      </c>
      <c r="J4043" s="47" t="str">
        <f t="shared" si="1348"/>
        <v/>
      </c>
      <c r="K4043" s="47" t="str">
        <f t="shared" si="1349"/>
        <v/>
      </c>
      <c r="L4043" s="47" t="str">
        <f t="shared" si="1352"/>
        <v/>
      </c>
      <c r="M4043" s="47" t="str">
        <f t="shared" si="1356"/>
        <v/>
      </c>
      <c r="N4043" s="47"/>
      <c r="O4043" s="47"/>
      <c r="P4043" s="47"/>
      <c r="Q4043" s="47"/>
      <c r="R4043" s="47" t="str">
        <f t="shared" si="1353"/>
        <v/>
      </c>
      <c r="S4043" s="47" t="str">
        <f t="shared" si="1354"/>
        <v/>
      </c>
      <c r="T4043" s="47"/>
      <c r="U4043" s="47"/>
      <c r="V4043" s="47"/>
      <c r="W4043" s="47"/>
      <c r="X4043" s="47" t="str">
        <f t="shared" si="1351"/>
        <v/>
      </c>
      <c r="Y4043" s="47" t="str">
        <f t="shared" si="1357"/>
        <v/>
      </c>
      <c r="Z4043" s="49" t="str">
        <f t="shared" si="1342"/>
        <v/>
      </c>
      <c r="AA4043" s="49" t="str">
        <f t="shared" si="1343"/>
        <v/>
      </c>
      <c r="AB4043" s="49" t="str">
        <f t="shared" si="1344"/>
        <v/>
      </c>
      <c r="AC4043" s="49" t="str">
        <f t="shared" si="1345"/>
        <v/>
      </c>
      <c r="AD4043" s="49" t="str">
        <f t="shared" si="1350"/>
        <v/>
      </c>
      <c r="AE4043" s="49" t="str">
        <f t="shared" si="1355"/>
        <v/>
      </c>
    </row>
    <row r="4044" spans="1:31" x14ac:dyDescent="0.25">
      <c r="A4044" s="60"/>
      <c r="B4044" s="61"/>
      <c r="C4044" s="61"/>
      <c r="D4044" s="61"/>
      <c r="E4044" s="61"/>
      <c r="F4044" s="34"/>
      <c r="G4044" s="34"/>
      <c r="H4044" s="47" t="str">
        <f t="shared" si="1346"/>
        <v/>
      </c>
      <c r="I4044" s="47" t="str">
        <f t="shared" si="1347"/>
        <v/>
      </c>
      <c r="J4044" s="47" t="str">
        <f t="shared" si="1348"/>
        <v/>
      </c>
      <c r="K4044" s="47" t="str">
        <f t="shared" si="1349"/>
        <v/>
      </c>
      <c r="L4044" s="47" t="str">
        <f t="shared" si="1352"/>
        <v/>
      </c>
      <c r="M4044" s="47" t="str">
        <f t="shared" si="1356"/>
        <v/>
      </c>
      <c r="N4044" s="47"/>
      <c r="O4044" s="47"/>
      <c r="P4044" s="47"/>
      <c r="Q4044" s="47"/>
      <c r="R4044" s="47" t="str">
        <f t="shared" si="1353"/>
        <v/>
      </c>
      <c r="S4044" s="47" t="str">
        <f t="shared" si="1354"/>
        <v/>
      </c>
      <c r="T4044" s="47"/>
      <c r="U4044" s="47"/>
      <c r="V4044" s="47"/>
      <c r="W4044" s="47"/>
      <c r="X4044" s="47" t="str">
        <f t="shared" si="1351"/>
        <v/>
      </c>
      <c r="Y4044" s="47" t="str">
        <f t="shared" si="1357"/>
        <v/>
      </c>
      <c r="Z4044" s="49" t="str">
        <f t="shared" si="1342"/>
        <v/>
      </c>
      <c r="AA4044" s="49" t="str">
        <f t="shared" si="1343"/>
        <v/>
      </c>
      <c r="AB4044" s="49" t="str">
        <f t="shared" si="1344"/>
        <v/>
      </c>
      <c r="AC4044" s="49" t="str">
        <f t="shared" si="1345"/>
        <v/>
      </c>
      <c r="AD4044" s="49" t="str">
        <f t="shared" si="1350"/>
        <v/>
      </c>
      <c r="AE4044" s="49" t="str">
        <f t="shared" si="1355"/>
        <v/>
      </c>
    </row>
    <row r="4045" spans="1:31" x14ac:dyDescent="0.25">
      <c r="A4045" s="60"/>
      <c r="B4045" s="61"/>
      <c r="C4045" s="61"/>
      <c r="D4045" s="61"/>
      <c r="E4045" s="61"/>
      <c r="F4045" s="34"/>
      <c r="G4045" s="34"/>
      <c r="H4045" s="47" t="str">
        <f t="shared" si="1346"/>
        <v/>
      </c>
      <c r="I4045" s="47" t="str">
        <f t="shared" si="1347"/>
        <v/>
      </c>
      <c r="J4045" s="47" t="str">
        <f t="shared" si="1348"/>
        <v/>
      </c>
      <c r="K4045" s="47" t="str">
        <f t="shared" si="1349"/>
        <v/>
      </c>
      <c r="L4045" s="47" t="str">
        <f t="shared" si="1352"/>
        <v/>
      </c>
      <c r="M4045" s="47" t="str">
        <f t="shared" si="1356"/>
        <v/>
      </c>
      <c r="N4045" s="47"/>
      <c r="O4045" s="47"/>
      <c r="P4045" s="47"/>
      <c r="Q4045" s="47"/>
      <c r="R4045" s="47" t="str">
        <f t="shared" si="1353"/>
        <v/>
      </c>
      <c r="S4045" s="47" t="str">
        <f t="shared" si="1354"/>
        <v/>
      </c>
      <c r="T4045" s="47"/>
      <c r="U4045" s="47"/>
      <c r="V4045" s="47"/>
      <c r="W4045" s="47"/>
      <c r="X4045" s="47" t="str">
        <f t="shared" si="1351"/>
        <v/>
      </c>
      <c r="Y4045" s="47" t="str">
        <f t="shared" si="1357"/>
        <v/>
      </c>
      <c r="Z4045" s="49" t="str">
        <f t="shared" si="1342"/>
        <v/>
      </c>
      <c r="AA4045" s="49" t="str">
        <f t="shared" si="1343"/>
        <v/>
      </c>
      <c r="AB4045" s="49" t="str">
        <f t="shared" si="1344"/>
        <v/>
      </c>
      <c r="AC4045" s="49" t="str">
        <f t="shared" si="1345"/>
        <v/>
      </c>
      <c r="AD4045" s="49" t="str">
        <f t="shared" si="1350"/>
        <v/>
      </c>
      <c r="AE4045" s="49" t="str">
        <f t="shared" si="1355"/>
        <v/>
      </c>
    </row>
    <row r="4046" spans="1:31" x14ac:dyDescent="0.25">
      <c r="A4046" s="60"/>
      <c r="B4046" s="61"/>
      <c r="C4046" s="61"/>
      <c r="D4046" s="61"/>
      <c r="E4046" s="61"/>
      <c r="F4046" s="34"/>
      <c r="G4046" s="34"/>
      <c r="H4046" s="47" t="str">
        <f t="shared" si="1346"/>
        <v/>
      </c>
      <c r="I4046" s="47" t="str">
        <f t="shared" si="1347"/>
        <v/>
      </c>
      <c r="J4046" s="47" t="str">
        <f t="shared" si="1348"/>
        <v/>
      </c>
      <c r="K4046" s="47" t="str">
        <f t="shared" si="1349"/>
        <v/>
      </c>
      <c r="L4046" s="47" t="str">
        <f t="shared" si="1352"/>
        <v/>
      </c>
      <c r="M4046" s="47" t="str">
        <f t="shared" si="1356"/>
        <v/>
      </c>
      <c r="N4046" s="47"/>
      <c r="O4046" s="47"/>
      <c r="P4046" s="47"/>
      <c r="Q4046" s="47"/>
      <c r="R4046" s="47" t="str">
        <f t="shared" si="1353"/>
        <v/>
      </c>
      <c r="S4046" s="47" t="str">
        <f t="shared" si="1354"/>
        <v/>
      </c>
      <c r="T4046" s="47"/>
      <c r="U4046" s="47"/>
      <c r="V4046" s="47"/>
      <c r="W4046" s="47"/>
      <c r="X4046" s="47" t="str">
        <f t="shared" si="1351"/>
        <v/>
      </c>
      <c r="Y4046" s="47" t="str">
        <f t="shared" si="1357"/>
        <v/>
      </c>
      <c r="Z4046" s="49" t="str">
        <f t="shared" si="1342"/>
        <v/>
      </c>
      <c r="AA4046" s="49" t="str">
        <f t="shared" si="1343"/>
        <v/>
      </c>
      <c r="AB4046" s="49" t="str">
        <f t="shared" si="1344"/>
        <v/>
      </c>
      <c r="AC4046" s="49" t="str">
        <f t="shared" si="1345"/>
        <v/>
      </c>
      <c r="AD4046" s="49" t="str">
        <f t="shared" si="1350"/>
        <v/>
      </c>
      <c r="AE4046" s="49" t="str">
        <f t="shared" si="1355"/>
        <v/>
      </c>
    </row>
    <row r="4047" spans="1:31" x14ac:dyDescent="0.25">
      <c r="A4047" s="60"/>
      <c r="B4047" s="61"/>
      <c r="C4047" s="61"/>
      <c r="D4047" s="61"/>
      <c r="E4047" s="61"/>
      <c r="F4047" s="34"/>
      <c r="G4047" s="34"/>
      <c r="H4047" s="47" t="str">
        <f t="shared" si="1346"/>
        <v/>
      </c>
      <c r="I4047" s="47" t="str">
        <f t="shared" si="1347"/>
        <v/>
      </c>
      <c r="J4047" s="47" t="str">
        <f t="shared" si="1348"/>
        <v/>
      </c>
      <c r="K4047" s="47" t="str">
        <f t="shared" si="1349"/>
        <v/>
      </c>
      <c r="L4047" s="47" t="str">
        <f t="shared" si="1352"/>
        <v/>
      </c>
      <c r="M4047" s="47" t="str">
        <f t="shared" si="1356"/>
        <v/>
      </c>
      <c r="N4047" s="47"/>
      <c r="O4047" s="47"/>
      <c r="P4047" s="47"/>
      <c r="Q4047" s="47"/>
      <c r="R4047" s="47" t="str">
        <f t="shared" si="1353"/>
        <v/>
      </c>
      <c r="S4047" s="47" t="str">
        <f t="shared" si="1354"/>
        <v/>
      </c>
      <c r="T4047" s="47"/>
      <c r="U4047" s="47"/>
      <c r="V4047" s="47"/>
      <c r="W4047" s="47"/>
      <c r="X4047" s="47" t="str">
        <f t="shared" si="1351"/>
        <v/>
      </c>
      <c r="Y4047" s="47" t="str">
        <f t="shared" si="1357"/>
        <v/>
      </c>
      <c r="Z4047" s="49" t="str">
        <f t="shared" si="1342"/>
        <v/>
      </c>
      <c r="AA4047" s="49" t="str">
        <f t="shared" si="1343"/>
        <v/>
      </c>
      <c r="AB4047" s="49" t="str">
        <f t="shared" si="1344"/>
        <v/>
      </c>
      <c r="AC4047" s="49" t="str">
        <f t="shared" si="1345"/>
        <v/>
      </c>
      <c r="AD4047" s="49" t="str">
        <f t="shared" si="1350"/>
        <v/>
      </c>
      <c r="AE4047" s="49" t="str">
        <f t="shared" si="1355"/>
        <v/>
      </c>
    </row>
    <row r="4048" spans="1:31" x14ac:dyDescent="0.25">
      <c r="A4048" s="60"/>
      <c r="B4048" s="61"/>
      <c r="C4048" s="61"/>
      <c r="D4048" s="61"/>
      <c r="E4048" s="61"/>
      <c r="F4048" s="34"/>
      <c r="G4048" s="34"/>
      <c r="H4048" s="47" t="str">
        <f t="shared" si="1346"/>
        <v/>
      </c>
      <c r="I4048" s="47" t="str">
        <f t="shared" si="1347"/>
        <v/>
      </c>
      <c r="J4048" s="47" t="str">
        <f t="shared" si="1348"/>
        <v/>
      </c>
      <c r="K4048" s="47" t="str">
        <f t="shared" si="1349"/>
        <v/>
      </c>
      <c r="L4048" s="47" t="str">
        <f t="shared" si="1352"/>
        <v/>
      </c>
      <c r="M4048" s="47" t="str">
        <f t="shared" si="1356"/>
        <v/>
      </c>
      <c r="N4048" s="47"/>
      <c r="O4048" s="47"/>
      <c r="P4048" s="47"/>
      <c r="Q4048" s="47"/>
      <c r="R4048" s="47" t="str">
        <f t="shared" si="1353"/>
        <v/>
      </c>
      <c r="S4048" s="47" t="str">
        <f t="shared" si="1354"/>
        <v/>
      </c>
      <c r="T4048" s="47"/>
      <c r="U4048" s="47"/>
      <c r="V4048" s="47"/>
      <c r="W4048" s="47"/>
      <c r="X4048" s="47" t="str">
        <f t="shared" si="1351"/>
        <v/>
      </c>
      <c r="Y4048" s="47" t="str">
        <f t="shared" si="1357"/>
        <v/>
      </c>
      <c r="Z4048" s="49" t="str">
        <f t="shared" si="1342"/>
        <v/>
      </c>
      <c r="AA4048" s="49" t="str">
        <f t="shared" si="1343"/>
        <v/>
      </c>
      <c r="AB4048" s="49" t="str">
        <f t="shared" si="1344"/>
        <v/>
      </c>
      <c r="AC4048" s="49" t="str">
        <f t="shared" si="1345"/>
        <v/>
      </c>
      <c r="AD4048" s="49" t="str">
        <f t="shared" si="1350"/>
        <v/>
      </c>
      <c r="AE4048" s="49" t="str">
        <f t="shared" si="1355"/>
        <v/>
      </c>
    </row>
    <row r="4049" spans="1:31" x14ac:dyDescent="0.25">
      <c r="A4049" s="60"/>
      <c r="B4049" s="61"/>
      <c r="C4049" s="61"/>
      <c r="D4049" s="61"/>
      <c r="E4049" s="61"/>
      <c r="F4049" s="34"/>
      <c r="G4049" s="34"/>
      <c r="H4049" s="47" t="str">
        <f t="shared" si="1346"/>
        <v/>
      </c>
      <c r="I4049" s="47" t="str">
        <f t="shared" si="1347"/>
        <v/>
      </c>
      <c r="J4049" s="47" t="str">
        <f t="shared" si="1348"/>
        <v/>
      </c>
      <c r="K4049" s="47" t="str">
        <f t="shared" si="1349"/>
        <v/>
      </c>
      <c r="L4049" s="47" t="str">
        <f t="shared" si="1352"/>
        <v/>
      </c>
      <c r="M4049" s="47" t="str">
        <f t="shared" si="1356"/>
        <v/>
      </c>
      <c r="N4049" s="47"/>
      <c r="O4049" s="47"/>
      <c r="P4049" s="47"/>
      <c r="Q4049" s="47"/>
      <c r="R4049" s="47" t="str">
        <f t="shared" si="1353"/>
        <v/>
      </c>
      <c r="S4049" s="47" t="str">
        <f t="shared" si="1354"/>
        <v/>
      </c>
      <c r="T4049" s="47"/>
      <c r="U4049" s="47"/>
      <c r="V4049" s="47"/>
      <c r="W4049" s="47"/>
      <c r="X4049" s="47" t="str">
        <f t="shared" si="1351"/>
        <v/>
      </c>
      <c r="Y4049" s="47" t="str">
        <f t="shared" si="1357"/>
        <v/>
      </c>
      <c r="Z4049" s="49" t="str">
        <f t="shared" ref="Z4049:Z4112" si="1358">IF(AND(E4049&gt;0,E4049&lt;E4048),ABS(E4049/E4048-1),"")</f>
        <v/>
      </c>
      <c r="AA4049" s="49" t="str">
        <f t="shared" ref="AA4049:AA4112" si="1359">IF(AND(E4049&gt;0,E4049&lt;E4042),ABS(E4049/E4042-1),"")</f>
        <v/>
      </c>
      <c r="AB4049" s="49" t="str">
        <f t="shared" ref="AB4049:AB4112" si="1360">IF(AND(E4049&gt;0,E4049&lt;E4019),ABS(E4049/E4019-1),"")</f>
        <v/>
      </c>
      <c r="AC4049" s="49" t="str">
        <f t="shared" ref="AC4049:AC4112" si="1361">IF(AND(E4049&gt;0,E4049&lt;E3959),ABS(E4049/E3959-1),"")</f>
        <v/>
      </c>
      <c r="AD4049" s="49" t="str">
        <f t="shared" si="1350"/>
        <v/>
      </c>
      <c r="AE4049" s="49" t="str">
        <f t="shared" si="1355"/>
        <v/>
      </c>
    </row>
    <row r="4050" spans="1:31" x14ac:dyDescent="0.25">
      <c r="A4050" s="60"/>
      <c r="B4050" s="61"/>
      <c r="C4050" s="61"/>
      <c r="D4050" s="61"/>
      <c r="E4050" s="61"/>
      <c r="F4050" s="34"/>
      <c r="G4050" s="34"/>
      <c r="H4050" s="47" t="str">
        <f t="shared" ref="H4050:H4113" si="1362">IF(AND(B4050&gt;0,B4050&lt;B4049),ABS(B4050/B4049-1),"")</f>
        <v/>
      </c>
      <c r="I4050" s="47" t="str">
        <f t="shared" ref="I4050:I4113" si="1363">IF(AND(B4050&gt;0,B4050&lt;B4043),ABS(B4050/B4043-1),"")</f>
        <v/>
      </c>
      <c r="J4050" s="47" t="str">
        <f t="shared" ref="J4050:J4113" si="1364">IF(AND(B4050&gt;0,B4050&lt;B4020),ABS(B4050/B4020-1),"")</f>
        <v/>
      </c>
      <c r="K4050" s="47" t="str">
        <f t="shared" ref="K4050:K4113" si="1365">IF(AND(B4050&gt;0,B4050&lt;B3960),ABS(B4050/B3960-1),"")</f>
        <v/>
      </c>
      <c r="L4050" s="47" t="str">
        <f t="shared" si="1352"/>
        <v/>
      </c>
      <c r="M4050" s="47" t="str">
        <f t="shared" si="1356"/>
        <v/>
      </c>
      <c r="N4050" s="47"/>
      <c r="O4050" s="47"/>
      <c r="P4050" s="47"/>
      <c r="Q4050" s="47"/>
      <c r="R4050" s="47" t="str">
        <f t="shared" si="1353"/>
        <v/>
      </c>
      <c r="S4050" s="47" t="str">
        <f t="shared" si="1354"/>
        <v/>
      </c>
      <c r="T4050" s="47"/>
      <c r="U4050" s="47"/>
      <c r="V4050" s="47"/>
      <c r="W4050" s="47"/>
      <c r="X4050" s="47" t="str">
        <f t="shared" si="1351"/>
        <v/>
      </c>
      <c r="Y4050" s="47" t="str">
        <f t="shared" si="1357"/>
        <v/>
      </c>
      <c r="Z4050" s="49" t="str">
        <f t="shared" si="1358"/>
        <v/>
      </c>
      <c r="AA4050" s="49" t="str">
        <f t="shared" si="1359"/>
        <v/>
      </c>
      <c r="AB4050" s="49" t="str">
        <f t="shared" si="1360"/>
        <v/>
      </c>
      <c r="AC4050" s="49" t="str">
        <f t="shared" si="1361"/>
        <v/>
      </c>
      <c r="AD4050" s="49" t="str">
        <f t="shared" si="1350"/>
        <v/>
      </c>
      <c r="AE4050" s="49" t="str">
        <f t="shared" si="1355"/>
        <v/>
      </c>
    </row>
    <row r="4051" spans="1:31" x14ac:dyDescent="0.25">
      <c r="A4051" s="60"/>
      <c r="B4051" s="61"/>
      <c r="C4051" s="61"/>
      <c r="D4051" s="61"/>
      <c r="E4051" s="61"/>
      <c r="F4051" s="34"/>
      <c r="G4051" s="34"/>
      <c r="H4051" s="47" t="str">
        <f t="shared" si="1362"/>
        <v/>
      </c>
      <c r="I4051" s="47" t="str">
        <f t="shared" si="1363"/>
        <v/>
      </c>
      <c r="J4051" s="47" t="str">
        <f t="shared" si="1364"/>
        <v/>
      </c>
      <c r="K4051" s="47" t="str">
        <f t="shared" si="1365"/>
        <v/>
      </c>
      <c r="L4051" s="47" t="str">
        <f t="shared" si="1352"/>
        <v/>
      </c>
      <c r="M4051" s="47" t="str">
        <f t="shared" si="1356"/>
        <v/>
      </c>
      <c r="N4051" s="47"/>
      <c r="O4051" s="47"/>
      <c r="P4051" s="47"/>
      <c r="Q4051" s="47"/>
      <c r="R4051" s="47" t="str">
        <f t="shared" si="1353"/>
        <v/>
      </c>
      <c r="S4051" s="47" t="str">
        <f t="shared" si="1354"/>
        <v/>
      </c>
      <c r="T4051" s="47"/>
      <c r="U4051" s="47"/>
      <c r="V4051" s="47"/>
      <c r="W4051" s="47"/>
      <c r="X4051" s="47" t="str">
        <f t="shared" si="1351"/>
        <v/>
      </c>
      <c r="Y4051" s="47" t="str">
        <f t="shared" si="1357"/>
        <v/>
      </c>
      <c r="Z4051" s="49" t="str">
        <f t="shared" si="1358"/>
        <v/>
      </c>
      <c r="AA4051" s="49" t="str">
        <f t="shared" si="1359"/>
        <v/>
      </c>
      <c r="AB4051" s="49" t="str">
        <f t="shared" si="1360"/>
        <v/>
      </c>
      <c r="AC4051" s="49" t="str">
        <f t="shared" si="1361"/>
        <v/>
      </c>
      <c r="AD4051" s="49" t="str">
        <f t="shared" si="1350"/>
        <v/>
      </c>
      <c r="AE4051" s="49" t="str">
        <f t="shared" si="1355"/>
        <v/>
      </c>
    </row>
    <row r="4052" spans="1:31" x14ac:dyDescent="0.25">
      <c r="A4052" s="60"/>
      <c r="B4052" s="61"/>
      <c r="C4052" s="61"/>
      <c r="D4052" s="61"/>
      <c r="E4052" s="61"/>
      <c r="F4052" s="34"/>
      <c r="G4052" s="34"/>
      <c r="H4052" s="47" t="str">
        <f t="shared" si="1362"/>
        <v/>
      </c>
      <c r="I4052" s="47" t="str">
        <f t="shared" si="1363"/>
        <v/>
      </c>
      <c r="J4052" s="47" t="str">
        <f t="shared" si="1364"/>
        <v/>
      </c>
      <c r="K4052" s="47" t="str">
        <f t="shared" si="1365"/>
        <v/>
      </c>
      <c r="L4052" s="47" t="str">
        <f t="shared" si="1352"/>
        <v/>
      </c>
      <c r="M4052" s="47" t="str">
        <f t="shared" si="1356"/>
        <v/>
      </c>
      <c r="N4052" s="47"/>
      <c r="O4052" s="47"/>
      <c r="P4052" s="47"/>
      <c r="Q4052" s="47"/>
      <c r="R4052" s="47" t="str">
        <f t="shared" si="1353"/>
        <v/>
      </c>
      <c r="S4052" s="47" t="str">
        <f t="shared" si="1354"/>
        <v/>
      </c>
      <c r="T4052" s="47"/>
      <c r="U4052" s="47"/>
      <c r="V4052" s="47"/>
      <c r="W4052" s="47"/>
      <c r="X4052" s="47" t="str">
        <f t="shared" si="1351"/>
        <v/>
      </c>
      <c r="Y4052" s="47" t="str">
        <f t="shared" si="1357"/>
        <v/>
      </c>
      <c r="Z4052" s="49" t="str">
        <f t="shared" si="1358"/>
        <v/>
      </c>
      <c r="AA4052" s="49" t="str">
        <f t="shared" si="1359"/>
        <v/>
      </c>
      <c r="AB4052" s="49" t="str">
        <f t="shared" si="1360"/>
        <v/>
      </c>
      <c r="AC4052" s="49" t="str">
        <f t="shared" si="1361"/>
        <v/>
      </c>
      <c r="AD4052" s="49" t="str">
        <f t="shared" si="1350"/>
        <v/>
      </c>
      <c r="AE4052" s="49" t="str">
        <f t="shared" si="1355"/>
        <v/>
      </c>
    </row>
    <row r="4053" spans="1:31" x14ac:dyDescent="0.25">
      <c r="A4053" s="60"/>
      <c r="B4053" s="61"/>
      <c r="C4053" s="61"/>
      <c r="D4053" s="61"/>
      <c r="E4053" s="61"/>
      <c r="F4053" s="34"/>
      <c r="G4053" s="34"/>
      <c r="H4053" s="47" t="str">
        <f t="shared" si="1362"/>
        <v/>
      </c>
      <c r="I4053" s="47" t="str">
        <f t="shared" si="1363"/>
        <v/>
      </c>
      <c r="J4053" s="47" t="str">
        <f t="shared" si="1364"/>
        <v/>
      </c>
      <c r="K4053" s="47" t="str">
        <f t="shared" si="1365"/>
        <v/>
      </c>
      <c r="L4053" s="47" t="str">
        <f t="shared" si="1352"/>
        <v/>
      </c>
      <c r="M4053" s="47" t="str">
        <f t="shared" si="1356"/>
        <v/>
      </c>
      <c r="N4053" s="47"/>
      <c r="O4053" s="47"/>
      <c r="P4053" s="47"/>
      <c r="Q4053" s="47"/>
      <c r="R4053" s="47" t="str">
        <f t="shared" si="1353"/>
        <v/>
      </c>
      <c r="S4053" s="47" t="str">
        <f t="shared" si="1354"/>
        <v/>
      </c>
      <c r="T4053" s="47"/>
      <c r="U4053" s="47"/>
      <c r="V4053" s="47"/>
      <c r="W4053" s="47"/>
      <c r="X4053" s="47" t="str">
        <f t="shared" si="1351"/>
        <v/>
      </c>
      <c r="Y4053" s="47" t="str">
        <f t="shared" si="1357"/>
        <v/>
      </c>
      <c r="Z4053" s="49" t="str">
        <f t="shared" si="1358"/>
        <v/>
      </c>
      <c r="AA4053" s="49" t="str">
        <f t="shared" si="1359"/>
        <v/>
      </c>
      <c r="AB4053" s="49" t="str">
        <f t="shared" si="1360"/>
        <v/>
      </c>
      <c r="AC4053" s="49" t="str">
        <f t="shared" si="1361"/>
        <v/>
      </c>
      <c r="AD4053" s="49" t="str">
        <f t="shared" si="1350"/>
        <v/>
      </c>
      <c r="AE4053" s="49" t="str">
        <f t="shared" si="1355"/>
        <v/>
      </c>
    </row>
    <row r="4054" spans="1:31" x14ac:dyDescent="0.25">
      <c r="A4054" s="60"/>
      <c r="B4054" s="61"/>
      <c r="C4054" s="61"/>
      <c r="D4054" s="61"/>
      <c r="E4054" s="61"/>
      <c r="F4054" s="34"/>
      <c r="G4054" s="34"/>
      <c r="H4054" s="47" t="str">
        <f t="shared" si="1362"/>
        <v/>
      </c>
      <c r="I4054" s="47" t="str">
        <f t="shared" si="1363"/>
        <v/>
      </c>
      <c r="J4054" s="47" t="str">
        <f t="shared" si="1364"/>
        <v/>
      </c>
      <c r="K4054" s="47" t="str">
        <f t="shared" si="1365"/>
        <v/>
      </c>
      <c r="L4054" s="47" t="str">
        <f t="shared" si="1352"/>
        <v/>
      </c>
      <c r="M4054" s="47" t="str">
        <f t="shared" si="1356"/>
        <v/>
      </c>
      <c r="N4054" s="47"/>
      <c r="O4054" s="47"/>
      <c r="P4054" s="47"/>
      <c r="Q4054" s="47"/>
      <c r="R4054" s="47" t="str">
        <f t="shared" si="1353"/>
        <v/>
      </c>
      <c r="S4054" s="47" t="str">
        <f t="shared" si="1354"/>
        <v/>
      </c>
      <c r="T4054" s="47"/>
      <c r="U4054" s="47"/>
      <c r="V4054" s="47"/>
      <c r="W4054" s="47"/>
      <c r="X4054" s="47" t="str">
        <f t="shared" si="1351"/>
        <v/>
      </c>
      <c r="Y4054" s="47" t="str">
        <f t="shared" si="1357"/>
        <v/>
      </c>
      <c r="Z4054" s="49" t="str">
        <f t="shared" si="1358"/>
        <v/>
      </c>
      <c r="AA4054" s="49" t="str">
        <f t="shared" si="1359"/>
        <v/>
      </c>
      <c r="AB4054" s="49" t="str">
        <f t="shared" si="1360"/>
        <v/>
      </c>
      <c r="AC4054" s="49" t="str">
        <f t="shared" si="1361"/>
        <v/>
      </c>
      <c r="AD4054" s="49" t="str">
        <f t="shared" si="1350"/>
        <v/>
      </c>
      <c r="AE4054" s="49" t="str">
        <f t="shared" si="1355"/>
        <v/>
      </c>
    </row>
    <row r="4055" spans="1:31" x14ac:dyDescent="0.25">
      <c r="A4055" s="60"/>
      <c r="B4055" s="61"/>
      <c r="C4055" s="61"/>
      <c r="D4055" s="61"/>
      <c r="E4055" s="61"/>
      <c r="F4055" s="34"/>
      <c r="G4055" s="34"/>
      <c r="H4055" s="47" t="str">
        <f t="shared" si="1362"/>
        <v/>
      </c>
      <c r="I4055" s="47" t="str">
        <f t="shared" si="1363"/>
        <v/>
      </c>
      <c r="J4055" s="47" t="str">
        <f t="shared" si="1364"/>
        <v/>
      </c>
      <c r="K4055" s="47" t="str">
        <f t="shared" si="1365"/>
        <v/>
      </c>
      <c r="L4055" s="47" t="str">
        <f t="shared" si="1352"/>
        <v/>
      </c>
      <c r="M4055" s="47" t="str">
        <f t="shared" si="1356"/>
        <v/>
      </c>
      <c r="N4055" s="47"/>
      <c r="O4055" s="47"/>
      <c r="P4055" s="47"/>
      <c r="Q4055" s="47"/>
      <c r="R4055" s="47" t="str">
        <f t="shared" si="1353"/>
        <v/>
      </c>
      <c r="S4055" s="47" t="str">
        <f t="shared" si="1354"/>
        <v/>
      </c>
      <c r="T4055" s="47"/>
      <c r="U4055" s="47"/>
      <c r="V4055" s="47"/>
      <c r="W4055" s="47"/>
      <c r="X4055" s="47" t="str">
        <f t="shared" si="1351"/>
        <v/>
      </c>
      <c r="Y4055" s="47" t="str">
        <f t="shared" si="1357"/>
        <v/>
      </c>
      <c r="Z4055" s="49" t="str">
        <f t="shared" si="1358"/>
        <v/>
      </c>
      <c r="AA4055" s="49" t="str">
        <f t="shared" si="1359"/>
        <v/>
      </c>
      <c r="AB4055" s="49" t="str">
        <f t="shared" si="1360"/>
        <v/>
      </c>
      <c r="AC4055" s="49" t="str">
        <f t="shared" si="1361"/>
        <v/>
      </c>
      <c r="AD4055" s="49" t="str">
        <f t="shared" si="1350"/>
        <v/>
      </c>
      <c r="AE4055" s="49" t="str">
        <f t="shared" si="1355"/>
        <v/>
      </c>
    </row>
    <row r="4056" spans="1:31" x14ac:dyDescent="0.25">
      <c r="A4056" s="60"/>
      <c r="B4056" s="61"/>
      <c r="C4056" s="61"/>
      <c r="D4056" s="61"/>
      <c r="E4056" s="61"/>
      <c r="F4056" s="34"/>
      <c r="G4056" s="34"/>
      <c r="H4056" s="47" t="str">
        <f t="shared" si="1362"/>
        <v/>
      </c>
      <c r="I4056" s="47" t="str">
        <f t="shared" si="1363"/>
        <v/>
      </c>
      <c r="J4056" s="47" t="str">
        <f t="shared" si="1364"/>
        <v/>
      </c>
      <c r="K4056" s="47" t="str">
        <f t="shared" si="1365"/>
        <v/>
      </c>
      <c r="L4056" s="47" t="str">
        <f t="shared" si="1352"/>
        <v/>
      </c>
      <c r="M4056" s="47" t="str">
        <f t="shared" si="1356"/>
        <v/>
      </c>
      <c r="N4056" s="47"/>
      <c r="O4056" s="47"/>
      <c r="P4056" s="47"/>
      <c r="Q4056" s="47"/>
      <c r="R4056" s="47" t="str">
        <f t="shared" si="1353"/>
        <v/>
      </c>
      <c r="S4056" s="47" t="str">
        <f t="shared" si="1354"/>
        <v/>
      </c>
      <c r="T4056" s="47"/>
      <c r="U4056" s="47"/>
      <c r="V4056" s="47"/>
      <c r="W4056" s="47"/>
      <c r="X4056" s="47" t="str">
        <f t="shared" si="1351"/>
        <v/>
      </c>
      <c r="Y4056" s="47" t="str">
        <f t="shared" si="1357"/>
        <v/>
      </c>
      <c r="Z4056" s="49" t="str">
        <f t="shared" si="1358"/>
        <v/>
      </c>
      <c r="AA4056" s="49" t="str">
        <f t="shared" si="1359"/>
        <v/>
      </c>
      <c r="AB4056" s="49" t="str">
        <f t="shared" si="1360"/>
        <v/>
      </c>
      <c r="AC4056" s="49" t="str">
        <f t="shared" si="1361"/>
        <v/>
      </c>
      <c r="AD4056" s="49" t="str">
        <f t="shared" si="1350"/>
        <v/>
      </c>
      <c r="AE4056" s="49" t="str">
        <f t="shared" si="1355"/>
        <v/>
      </c>
    </row>
    <row r="4057" spans="1:31" x14ac:dyDescent="0.25">
      <c r="A4057" s="60"/>
      <c r="B4057" s="61"/>
      <c r="C4057" s="61"/>
      <c r="D4057" s="61"/>
      <c r="E4057" s="61"/>
      <c r="F4057" s="34"/>
      <c r="G4057" s="34"/>
      <c r="H4057" s="47" t="str">
        <f t="shared" si="1362"/>
        <v/>
      </c>
      <c r="I4057" s="47" t="str">
        <f t="shared" si="1363"/>
        <v/>
      </c>
      <c r="J4057" s="47" t="str">
        <f t="shared" si="1364"/>
        <v/>
      </c>
      <c r="K4057" s="47" t="str">
        <f t="shared" si="1365"/>
        <v/>
      </c>
      <c r="L4057" s="47" t="str">
        <f t="shared" si="1352"/>
        <v/>
      </c>
      <c r="M4057" s="47" t="str">
        <f t="shared" si="1356"/>
        <v/>
      </c>
      <c r="N4057" s="47"/>
      <c r="O4057" s="47"/>
      <c r="P4057" s="47"/>
      <c r="Q4057" s="47"/>
      <c r="R4057" s="47" t="str">
        <f t="shared" si="1353"/>
        <v/>
      </c>
      <c r="S4057" s="47" t="str">
        <f t="shared" si="1354"/>
        <v/>
      </c>
      <c r="T4057" s="47"/>
      <c r="U4057" s="47"/>
      <c r="V4057" s="47"/>
      <c r="W4057" s="47"/>
      <c r="X4057" s="47" t="str">
        <f t="shared" si="1351"/>
        <v/>
      </c>
      <c r="Y4057" s="47" t="str">
        <f t="shared" si="1357"/>
        <v/>
      </c>
      <c r="Z4057" s="49" t="str">
        <f t="shared" si="1358"/>
        <v/>
      </c>
      <c r="AA4057" s="49" t="str">
        <f t="shared" si="1359"/>
        <v/>
      </c>
      <c r="AB4057" s="49" t="str">
        <f t="shared" si="1360"/>
        <v/>
      </c>
      <c r="AC4057" s="49" t="str">
        <f t="shared" si="1361"/>
        <v/>
      </c>
      <c r="AD4057" s="49" t="str">
        <f t="shared" si="1350"/>
        <v/>
      </c>
      <c r="AE4057" s="49" t="str">
        <f t="shared" si="1355"/>
        <v/>
      </c>
    </row>
    <row r="4058" spans="1:31" x14ac:dyDescent="0.25">
      <c r="A4058" s="60"/>
      <c r="B4058" s="61"/>
      <c r="C4058" s="61"/>
      <c r="D4058" s="61"/>
      <c r="E4058" s="61"/>
      <c r="F4058" s="34"/>
      <c r="G4058" s="34"/>
      <c r="H4058" s="47" t="str">
        <f t="shared" si="1362"/>
        <v/>
      </c>
      <c r="I4058" s="47" t="str">
        <f t="shared" si="1363"/>
        <v/>
      </c>
      <c r="J4058" s="47" t="str">
        <f t="shared" si="1364"/>
        <v/>
      </c>
      <c r="K4058" s="47" t="str">
        <f t="shared" si="1365"/>
        <v/>
      </c>
      <c r="L4058" s="47" t="str">
        <f t="shared" si="1352"/>
        <v/>
      </c>
      <c r="M4058" s="47" t="str">
        <f t="shared" si="1356"/>
        <v/>
      </c>
      <c r="N4058" s="47"/>
      <c r="O4058" s="47"/>
      <c r="P4058" s="47"/>
      <c r="Q4058" s="47"/>
      <c r="R4058" s="47" t="str">
        <f t="shared" si="1353"/>
        <v/>
      </c>
      <c r="S4058" s="47" t="str">
        <f t="shared" si="1354"/>
        <v/>
      </c>
      <c r="T4058" s="47"/>
      <c r="U4058" s="47"/>
      <c r="V4058" s="47"/>
      <c r="W4058" s="47"/>
      <c r="X4058" s="47" t="str">
        <f t="shared" si="1351"/>
        <v/>
      </c>
      <c r="Y4058" s="47" t="str">
        <f t="shared" si="1357"/>
        <v/>
      </c>
      <c r="Z4058" s="49" t="str">
        <f t="shared" si="1358"/>
        <v/>
      </c>
      <c r="AA4058" s="49" t="str">
        <f t="shared" si="1359"/>
        <v/>
      </c>
      <c r="AB4058" s="49" t="str">
        <f t="shared" si="1360"/>
        <v/>
      </c>
      <c r="AC4058" s="49" t="str">
        <f t="shared" si="1361"/>
        <v/>
      </c>
      <c r="AD4058" s="49" t="str">
        <f t="shared" si="1350"/>
        <v/>
      </c>
      <c r="AE4058" s="49" t="str">
        <f t="shared" si="1355"/>
        <v/>
      </c>
    </row>
    <row r="4059" spans="1:31" x14ac:dyDescent="0.25">
      <c r="A4059" s="60"/>
      <c r="B4059" s="61"/>
      <c r="C4059" s="61"/>
      <c r="D4059" s="61"/>
      <c r="E4059" s="61"/>
      <c r="F4059" s="34"/>
      <c r="G4059" s="34"/>
      <c r="H4059" s="47" t="str">
        <f t="shared" si="1362"/>
        <v/>
      </c>
      <c r="I4059" s="47" t="str">
        <f t="shared" si="1363"/>
        <v/>
      </c>
      <c r="J4059" s="47" t="str">
        <f t="shared" si="1364"/>
        <v/>
      </c>
      <c r="K4059" s="47" t="str">
        <f t="shared" si="1365"/>
        <v/>
      </c>
      <c r="L4059" s="47" t="str">
        <f t="shared" si="1352"/>
        <v/>
      </c>
      <c r="M4059" s="47" t="str">
        <f t="shared" si="1356"/>
        <v/>
      </c>
      <c r="N4059" s="47"/>
      <c r="O4059" s="47"/>
      <c r="P4059" s="47"/>
      <c r="Q4059" s="47"/>
      <c r="R4059" s="47" t="str">
        <f t="shared" si="1353"/>
        <v/>
      </c>
      <c r="S4059" s="47" t="str">
        <f t="shared" si="1354"/>
        <v/>
      </c>
      <c r="T4059" s="47"/>
      <c r="U4059" s="47"/>
      <c r="V4059" s="47"/>
      <c r="W4059" s="47"/>
      <c r="X4059" s="47" t="str">
        <f t="shared" si="1351"/>
        <v/>
      </c>
      <c r="Y4059" s="47" t="str">
        <f t="shared" si="1357"/>
        <v/>
      </c>
      <c r="Z4059" s="49" t="str">
        <f t="shared" si="1358"/>
        <v/>
      </c>
      <c r="AA4059" s="49" t="str">
        <f t="shared" si="1359"/>
        <v/>
      </c>
      <c r="AB4059" s="49" t="str">
        <f t="shared" si="1360"/>
        <v/>
      </c>
      <c r="AC4059" s="49" t="str">
        <f t="shared" si="1361"/>
        <v/>
      </c>
      <c r="AD4059" s="49" t="str">
        <f t="shared" si="1350"/>
        <v/>
      </c>
      <c r="AE4059" s="49" t="str">
        <f t="shared" si="1355"/>
        <v/>
      </c>
    </row>
    <row r="4060" spans="1:31" x14ac:dyDescent="0.25">
      <c r="A4060" s="60"/>
      <c r="B4060" s="61"/>
      <c r="C4060" s="61"/>
      <c r="D4060" s="61"/>
      <c r="E4060" s="61"/>
      <c r="F4060" s="34"/>
      <c r="G4060" s="34"/>
      <c r="H4060" s="47" t="str">
        <f t="shared" si="1362"/>
        <v/>
      </c>
      <c r="I4060" s="47" t="str">
        <f t="shared" si="1363"/>
        <v/>
      </c>
      <c r="J4060" s="47" t="str">
        <f t="shared" si="1364"/>
        <v/>
      </c>
      <c r="K4060" s="47" t="str">
        <f t="shared" si="1365"/>
        <v/>
      </c>
      <c r="L4060" s="47" t="str">
        <f t="shared" si="1352"/>
        <v/>
      </c>
      <c r="M4060" s="47" t="str">
        <f t="shared" si="1356"/>
        <v/>
      </c>
      <c r="N4060" s="47"/>
      <c r="O4060" s="47"/>
      <c r="P4060" s="47"/>
      <c r="Q4060" s="47"/>
      <c r="R4060" s="47" t="str">
        <f t="shared" si="1353"/>
        <v/>
      </c>
      <c r="S4060" s="47" t="str">
        <f t="shared" si="1354"/>
        <v/>
      </c>
      <c r="T4060" s="47"/>
      <c r="U4060" s="47"/>
      <c r="V4060" s="47"/>
      <c r="W4060" s="47"/>
      <c r="X4060" s="47" t="str">
        <f t="shared" si="1351"/>
        <v/>
      </c>
      <c r="Y4060" s="47" t="str">
        <f t="shared" si="1357"/>
        <v/>
      </c>
      <c r="Z4060" s="49" t="str">
        <f t="shared" si="1358"/>
        <v/>
      </c>
      <c r="AA4060" s="49" t="str">
        <f t="shared" si="1359"/>
        <v/>
      </c>
      <c r="AB4060" s="49" t="str">
        <f t="shared" si="1360"/>
        <v/>
      </c>
      <c r="AC4060" s="49" t="str">
        <f t="shared" si="1361"/>
        <v/>
      </c>
      <c r="AD4060" s="49" t="str">
        <f t="shared" si="1350"/>
        <v/>
      </c>
      <c r="AE4060" s="49" t="str">
        <f t="shared" si="1355"/>
        <v/>
      </c>
    </row>
    <row r="4061" spans="1:31" x14ac:dyDescent="0.25">
      <c r="A4061" s="60"/>
      <c r="B4061" s="61"/>
      <c r="C4061" s="61"/>
      <c r="D4061" s="61"/>
      <c r="E4061" s="61"/>
      <c r="F4061" s="34"/>
      <c r="G4061" s="34"/>
      <c r="H4061" s="47" t="str">
        <f t="shared" si="1362"/>
        <v/>
      </c>
      <c r="I4061" s="47" t="str">
        <f t="shared" si="1363"/>
        <v/>
      </c>
      <c r="J4061" s="47" t="str">
        <f t="shared" si="1364"/>
        <v/>
      </c>
      <c r="K4061" s="47" t="str">
        <f t="shared" si="1365"/>
        <v/>
      </c>
      <c r="L4061" s="47" t="str">
        <f t="shared" si="1352"/>
        <v/>
      </c>
      <c r="M4061" s="47" t="str">
        <f t="shared" si="1356"/>
        <v/>
      </c>
      <c r="N4061" s="47"/>
      <c r="O4061" s="47"/>
      <c r="P4061" s="47"/>
      <c r="Q4061" s="47"/>
      <c r="R4061" s="47" t="str">
        <f t="shared" si="1353"/>
        <v/>
      </c>
      <c r="S4061" s="47" t="str">
        <f t="shared" si="1354"/>
        <v/>
      </c>
      <c r="T4061" s="47"/>
      <c r="U4061" s="47"/>
      <c r="V4061" s="47"/>
      <c r="W4061" s="47"/>
      <c r="X4061" s="47" t="str">
        <f t="shared" si="1351"/>
        <v/>
      </c>
      <c r="Y4061" s="47" t="str">
        <f t="shared" si="1357"/>
        <v/>
      </c>
      <c r="Z4061" s="49" t="str">
        <f t="shared" si="1358"/>
        <v/>
      </c>
      <c r="AA4061" s="49" t="str">
        <f t="shared" si="1359"/>
        <v/>
      </c>
      <c r="AB4061" s="49" t="str">
        <f t="shared" si="1360"/>
        <v/>
      </c>
      <c r="AC4061" s="49" t="str">
        <f t="shared" si="1361"/>
        <v/>
      </c>
      <c r="AD4061" s="49" t="str">
        <f t="shared" si="1350"/>
        <v/>
      </c>
      <c r="AE4061" s="49" t="str">
        <f t="shared" si="1355"/>
        <v/>
      </c>
    </row>
    <row r="4062" spans="1:31" x14ac:dyDescent="0.25">
      <c r="A4062" s="60"/>
      <c r="B4062" s="61"/>
      <c r="C4062" s="61"/>
      <c r="D4062" s="61"/>
      <c r="E4062" s="61"/>
      <c r="F4062" s="34"/>
      <c r="G4062" s="34"/>
      <c r="H4062" s="47" t="str">
        <f t="shared" si="1362"/>
        <v/>
      </c>
      <c r="I4062" s="47" t="str">
        <f t="shared" si="1363"/>
        <v/>
      </c>
      <c r="J4062" s="47" t="str">
        <f t="shared" si="1364"/>
        <v/>
      </c>
      <c r="K4062" s="47" t="str">
        <f t="shared" si="1365"/>
        <v/>
      </c>
      <c r="L4062" s="47" t="str">
        <f t="shared" si="1352"/>
        <v/>
      </c>
      <c r="M4062" s="47" t="str">
        <f t="shared" si="1356"/>
        <v/>
      </c>
      <c r="N4062" s="47"/>
      <c r="O4062" s="47"/>
      <c r="P4062" s="47"/>
      <c r="Q4062" s="47"/>
      <c r="R4062" s="47" t="str">
        <f t="shared" si="1353"/>
        <v/>
      </c>
      <c r="S4062" s="47" t="str">
        <f t="shared" si="1354"/>
        <v/>
      </c>
      <c r="T4062" s="47"/>
      <c r="U4062" s="47"/>
      <c r="V4062" s="47"/>
      <c r="W4062" s="47"/>
      <c r="X4062" s="47" t="str">
        <f t="shared" si="1351"/>
        <v/>
      </c>
      <c r="Y4062" s="47" t="str">
        <f t="shared" si="1357"/>
        <v/>
      </c>
      <c r="Z4062" s="49" t="str">
        <f t="shared" si="1358"/>
        <v/>
      </c>
      <c r="AA4062" s="49" t="str">
        <f t="shared" si="1359"/>
        <v/>
      </c>
      <c r="AB4062" s="49" t="str">
        <f t="shared" si="1360"/>
        <v/>
      </c>
      <c r="AC4062" s="49" t="str">
        <f t="shared" si="1361"/>
        <v/>
      </c>
      <c r="AD4062" s="49" t="str">
        <f t="shared" si="1350"/>
        <v/>
      </c>
      <c r="AE4062" s="49" t="str">
        <f t="shared" si="1355"/>
        <v/>
      </c>
    </row>
    <row r="4063" spans="1:31" x14ac:dyDescent="0.25">
      <c r="A4063" s="60"/>
      <c r="B4063" s="61"/>
      <c r="C4063" s="61"/>
      <c r="D4063" s="61"/>
      <c r="E4063" s="61"/>
      <c r="F4063" s="34"/>
      <c r="G4063" s="34"/>
      <c r="H4063" s="47" t="str">
        <f t="shared" si="1362"/>
        <v/>
      </c>
      <c r="I4063" s="47" t="str">
        <f t="shared" si="1363"/>
        <v/>
      </c>
      <c r="J4063" s="47" t="str">
        <f t="shared" si="1364"/>
        <v/>
      </c>
      <c r="K4063" s="47" t="str">
        <f t="shared" si="1365"/>
        <v/>
      </c>
      <c r="L4063" s="47" t="str">
        <f t="shared" si="1352"/>
        <v/>
      </c>
      <c r="M4063" s="47" t="str">
        <f t="shared" si="1356"/>
        <v/>
      </c>
      <c r="N4063" s="47"/>
      <c r="O4063" s="47"/>
      <c r="P4063" s="47"/>
      <c r="Q4063" s="47"/>
      <c r="R4063" s="47" t="str">
        <f t="shared" si="1353"/>
        <v/>
      </c>
      <c r="S4063" s="47" t="str">
        <f t="shared" si="1354"/>
        <v/>
      </c>
      <c r="T4063" s="47"/>
      <c r="U4063" s="47"/>
      <c r="V4063" s="47"/>
      <c r="W4063" s="47"/>
      <c r="X4063" s="47" t="str">
        <f t="shared" si="1351"/>
        <v/>
      </c>
      <c r="Y4063" s="47" t="str">
        <f t="shared" si="1357"/>
        <v/>
      </c>
      <c r="Z4063" s="49" t="str">
        <f t="shared" si="1358"/>
        <v/>
      </c>
      <c r="AA4063" s="49" t="str">
        <f t="shared" si="1359"/>
        <v/>
      </c>
      <c r="AB4063" s="49" t="str">
        <f t="shared" si="1360"/>
        <v/>
      </c>
      <c r="AC4063" s="49" t="str">
        <f t="shared" si="1361"/>
        <v/>
      </c>
      <c r="AD4063" s="49" t="str">
        <f t="shared" si="1350"/>
        <v/>
      </c>
      <c r="AE4063" s="49" t="str">
        <f t="shared" si="1355"/>
        <v/>
      </c>
    </row>
    <row r="4064" spans="1:31" x14ac:dyDescent="0.25">
      <c r="A4064" s="60"/>
      <c r="B4064" s="61"/>
      <c r="C4064" s="61"/>
      <c r="D4064" s="61"/>
      <c r="E4064" s="61"/>
      <c r="F4064" s="34"/>
      <c r="G4064" s="34"/>
      <c r="H4064" s="47" t="str">
        <f t="shared" si="1362"/>
        <v/>
      </c>
      <c r="I4064" s="47" t="str">
        <f t="shared" si="1363"/>
        <v/>
      </c>
      <c r="J4064" s="47" t="str">
        <f t="shared" si="1364"/>
        <v/>
      </c>
      <c r="K4064" s="47" t="str">
        <f t="shared" si="1365"/>
        <v/>
      </c>
      <c r="L4064" s="47" t="str">
        <f t="shared" si="1352"/>
        <v/>
      </c>
      <c r="M4064" s="47" t="str">
        <f t="shared" si="1356"/>
        <v/>
      </c>
      <c r="N4064" s="47"/>
      <c r="O4064" s="47"/>
      <c r="P4064" s="47"/>
      <c r="Q4064" s="47"/>
      <c r="R4064" s="47" t="str">
        <f t="shared" si="1353"/>
        <v/>
      </c>
      <c r="S4064" s="47" t="str">
        <f t="shared" si="1354"/>
        <v/>
      </c>
      <c r="T4064" s="47"/>
      <c r="U4064" s="47"/>
      <c r="V4064" s="47"/>
      <c r="W4064" s="47"/>
      <c r="X4064" s="47" t="str">
        <f t="shared" si="1351"/>
        <v/>
      </c>
      <c r="Y4064" s="47" t="str">
        <f t="shared" si="1357"/>
        <v/>
      </c>
      <c r="Z4064" s="49" t="str">
        <f t="shared" si="1358"/>
        <v/>
      </c>
      <c r="AA4064" s="49" t="str">
        <f t="shared" si="1359"/>
        <v/>
      </c>
      <c r="AB4064" s="49" t="str">
        <f t="shared" si="1360"/>
        <v/>
      </c>
      <c r="AC4064" s="49" t="str">
        <f t="shared" si="1361"/>
        <v/>
      </c>
      <c r="AD4064" s="49" t="str">
        <f t="shared" si="1350"/>
        <v/>
      </c>
      <c r="AE4064" s="49" t="str">
        <f t="shared" si="1355"/>
        <v/>
      </c>
    </row>
    <row r="4065" spans="1:31" x14ac:dyDescent="0.25">
      <c r="A4065" s="60"/>
      <c r="B4065" s="61"/>
      <c r="C4065" s="61"/>
      <c r="D4065" s="61"/>
      <c r="E4065" s="61"/>
      <c r="F4065" s="34"/>
      <c r="G4065" s="34"/>
      <c r="H4065" s="47" t="str">
        <f t="shared" si="1362"/>
        <v/>
      </c>
      <c r="I4065" s="47" t="str">
        <f t="shared" si="1363"/>
        <v/>
      </c>
      <c r="J4065" s="47" t="str">
        <f t="shared" si="1364"/>
        <v/>
      </c>
      <c r="K4065" s="47" t="str">
        <f t="shared" si="1365"/>
        <v/>
      </c>
      <c r="L4065" s="47" t="str">
        <f t="shared" si="1352"/>
        <v/>
      </c>
      <c r="M4065" s="47" t="str">
        <f t="shared" si="1356"/>
        <v/>
      </c>
      <c r="N4065" s="47"/>
      <c r="O4065" s="47"/>
      <c r="P4065" s="47"/>
      <c r="Q4065" s="47"/>
      <c r="R4065" s="47" t="str">
        <f t="shared" si="1353"/>
        <v/>
      </c>
      <c r="S4065" s="47" t="str">
        <f t="shared" si="1354"/>
        <v/>
      </c>
      <c r="T4065" s="47"/>
      <c r="U4065" s="47"/>
      <c r="V4065" s="47"/>
      <c r="W4065" s="47"/>
      <c r="X4065" s="47" t="str">
        <f t="shared" si="1351"/>
        <v/>
      </c>
      <c r="Y4065" s="47" t="str">
        <f t="shared" si="1357"/>
        <v/>
      </c>
      <c r="Z4065" s="49" t="str">
        <f t="shared" si="1358"/>
        <v/>
      </c>
      <c r="AA4065" s="49" t="str">
        <f t="shared" si="1359"/>
        <v/>
      </c>
      <c r="AB4065" s="49" t="str">
        <f t="shared" si="1360"/>
        <v/>
      </c>
      <c r="AC4065" s="49" t="str">
        <f t="shared" si="1361"/>
        <v/>
      </c>
      <c r="AD4065" s="49" t="str">
        <f t="shared" si="1350"/>
        <v/>
      </c>
      <c r="AE4065" s="49" t="str">
        <f t="shared" si="1355"/>
        <v/>
      </c>
    </row>
    <row r="4066" spans="1:31" x14ac:dyDescent="0.25">
      <c r="A4066" s="60"/>
      <c r="B4066" s="61"/>
      <c r="C4066" s="61"/>
      <c r="D4066" s="61"/>
      <c r="E4066" s="61"/>
      <c r="F4066" s="34"/>
      <c r="G4066" s="34"/>
      <c r="H4066" s="47" t="str">
        <f t="shared" si="1362"/>
        <v/>
      </c>
      <c r="I4066" s="47" t="str">
        <f t="shared" si="1363"/>
        <v/>
      </c>
      <c r="J4066" s="47" t="str">
        <f t="shared" si="1364"/>
        <v/>
      </c>
      <c r="K4066" s="47" t="str">
        <f t="shared" si="1365"/>
        <v/>
      </c>
      <c r="L4066" s="47" t="str">
        <f t="shared" si="1352"/>
        <v/>
      </c>
      <c r="M4066" s="47" t="str">
        <f t="shared" si="1356"/>
        <v/>
      </c>
      <c r="N4066" s="47"/>
      <c r="O4066" s="47"/>
      <c r="P4066" s="47"/>
      <c r="Q4066" s="47"/>
      <c r="R4066" s="47" t="str">
        <f t="shared" si="1353"/>
        <v/>
      </c>
      <c r="S4066" s="47" t="str">
        <f t="shared" si="1354"/>
        <v/>
      </c>
      <c r="T4066" s="47"/>
      <c r="U4066" s="47"/>
      <c r="V4066" s="47"/>
      <c r="W4066" s="47"/>
      <c r="X4066" s="47" t="str">
        <f t="shared" si="1351"/>
        <v/>
      </c>
      <c r="Y4066" s="47" t="str">
        <f t="shared" si="1357"/>
        <v/>
      </c>
      <c r="Z4066" s="49" t="str">
        <f t="shared" si="1358"/>
        <v/>
      </c>
      <c r="AA4066" s="49" t="str">
        <f t="shared" si="1359"/>
        <v/>
      </c>
      <c r="AB4066" s="49" t="str">
        <f t="shared" si="1360"/>
        <v/>
      </c>
      <c r="AC4066" s="49" t="str">
        <f t="shared" si="1361"/>
        <v/>
      </c>
      <c r="AD4066" s="49" t="str">
        <f t="shared" si="1350"/>
        <v/>
      </c>
      <c r="AE4066" s="49" t="str">
        <f t="shared" si="1355"/>
        <v/>
      </c>
    </row>
    <row r="4067" spans="1:31" x14ac:dyDescent="0.25">
      <c r="A4067" s="60"/>
      <c r="B4067" s="61"/>
      <c r="C4067" s="61"/>
      <c r="D4067" s="61"/>
      <c r="E4067" s="61"/>
      <c r="F4067" s="34"/>
      <c r="G4067" s="34"/>
      <c r="H4067" s="47" t="str">
        <f t="shared" si="1362"/>
        <v/>
      </c>
      <c r="I4067" s="47" t="str">
        <f t="shared" si="1363"/>
        <v/>
      </c>
      <c r="J4067" s="47" t="str">
        <f t="shared" si="1364"/>
        <v/>
      </c>
      <c r="K4067" s="47" t="str">
        <f t="shared" si="1365"/>
        <v/>
      </c>
      <c r="L4067" s="47" t="str">
        <f t="shared" si="1352"/>
        <v/>
      </c>
      <c r="M4067" s="47" t="str">
        <f t="shared" si="1356"/>
        <v/>
      </c>
      <c r="N4067" s="47"/>
      <c r="O4067" s="47"/>
      <c r="P4067" s="47"/>
      <c r="Q4067" s="47"/>
      <c r="R4067" s="47" t="str">
        <f t="shared" si="1353"/>
        <v/>
      </c>
      <c r="S4067" s="47" t="str">
        <f t="shared" si="1354"/>
        <v/>
      </c>
      <c r="T4067" s="47"/>
      <c r="U4067" s="47"/>
      <c r="V4067" s="47"/>
      <c r="W4067" s="47"/>
      <c r="X4067" s="47" t="str">
        <f t="shared" si="1351"/>
        <v/>
      </c>
      <c r="Y4067" s="47" t="str">
        <f t="shared" si="1357"/>
        <v/>
      </c>
      <c r="Z4067" s="49" t="str">
        <f t="shared" si="1358"/>
        <v/>
      </c>
      <c r="AA4067" s="49" t="str">
        <f t="shared" si="1359"/>
        <v/>
      </c>
      <c r="AB4067" s="49" t="str">
        <f t="shared" si="1360"/>
        <v/>
      </c>
      <c r="AC4067" s="49" t="str">
        <f t="shared" si="1361"/>
        <v/>
      </c>
      <c r="AD4067" s="49" t="str">
        <f t="shared" si="1350"/>
        <v/>
      </c>
      <c r="AE4067" s="49" t="str">
        <f t="shared" si="1355"/>
        <v/>
      </c>
    </row>
    <row r="4068" spans="1:31" x14ac:dyDescent="0.25">
      <c r="A4068" s="60"/>
      <c r="B4068" s="61"/>
      <c r="C4068" s="61"/>
      <c r="D4068" s="61"/>
      <c r="E4068" s="61"/>
      <c r="F4068" s="34"/>
      <c r="G4068" s="34"/>
      <c r="H4068" s="47" t="str">
        <f t="shared" si="1362"/>
        <v/>
      </c>
      <c r="I4068" s="47" t="str">
        <f t="shared" si="1363"/>
        <v/>
      </c>
      <c r="J4068" s="47" t="str">
        <f t="shared" si="1364"/>
        <v/>
      </c>
      <c r="K4068" s="47" t="str">
        <f t="shared" si="1365"/>
        <v/>
      </c>
      <c r="L4068" s="47" t="str">
        <f t="shared" si="1352"/>
        <v/>
      </c>
      <c r="M4068" s="47" t="str">
        <f t="shared" si="1356"/>
        <v/>
      </c>
      <c r="N4068" s="47"/>
      <c r="O4068" s="47"/>
      <c r="P4068" s="47"/>
      <c r="Q4068" s="47"/>
      <c r="R4068" s="47" t="str">
        <f t="shared" si="1353"/>
        <v/>
      </c>
      <c r="S4068" s="47" t="str">
        <f t="shared" si="1354"/>
        <v/>
      </c>
      <c r="T4068" s="47"/>
      <c r="U4068" s="47"/>
      <c r="V4068" s="47"/>
      <c r="W4068" s="47"/>
      <c r="X4068" s="47" t="str">
        <f t="shared" si="1351"/>
        <v/>
      </c>
      <c r="Y4068" s="47" t="str">
        <f t="shared" si="1357"/>
        <v/>
      </c>
      <c r="Z4068" s="49" t="str">
        <f t="shared" si="1358"/>
        <v/>
      </c>
      <c r="AA4068" s="49" t="str">
        <f t="shared" si="1359"/>
        <v/>
      </c>
      <c r="AB4068" s="49" t="str">
        <f t="shared" si="1360"/>
        <v/>
      </c>
      <c r="AC4068" s="49" t="str">
        <f t="shared" si="1361"/>
        <v/>
      </c>
      <c r="AD4068" s="49" t="str">
        <f t="shared" si="1350"/>
        <v/>
      </c>
      <c r="AE4068" s="49" t="str">
        <f t="shared" si="1355"/>
        <v/>
      </c>
    </row>
    <row r="4069" spans="1:31" x14ac:dyDescent="0.25">
      <c r="A4069" s="60"/>
      <c r="B4069" s="61"/>
      <c r="C4069" s="61"/>
      <c r="D4069" s="61"/>
      <c r="E4069" s="61"/>
      <c r="F4069" s="34"/>
      <c r="G4069" s="34"/>
      <c r="H4069" s="47" t="str">
        <f t="shared" si="1362"/>
        <v/>
      </c>
      <c r="I4069" s="47" t="str">
        <f t="shared" si="1363"/>
        <v/>
      </c>
      <c r="J4069" s="47" t="str">
        <f t="shared" si="1364"/>
        <v/>
      </c>
      <c r="K4069" s="47" t="str">
        <f t="shared" si="1365"/>
        <v/>
      </c>
      <c r="L4069" s="47" t="str">
        <f t="shared" si="1352"/>
        <v/>
      </c>
      <c r="M4069" s="47" t="str">
        <f t="shared" si="1356"/>
        <v/>
      </c>
      <c r="N4069" s="47"/>
      <c r="O4069" s="47"/>
      <c r="P4069" s="47"/>
      <c r="Q4069" s="47"/>
      <c r="R4069" s="47" t="str">
        <f t="shared" si="1353"/>
        <v/>
      </c>
      <c r="S4069" s="47" t="str">
        <f t="shared" si="1354"/>
        <v/>
      </c>
      <c r="T4069" s="47"/>
      <c r="U4069" s="47"/>
      <c r="V4069" s="47"/>
      <c r="W4069" s="47"/>
      <c r="X4069" s="47" t="str">
        <f t="shared" si="1351"/>
        <v/>
      </c>
      <c r="Y4069" s="47" t="str">
        <f t="shared" si="1357"/>
        <v/>
      </c>
      <c r="Z4069" s="49" t="str">
        <f t="shared" si="1358"/>
        <v/>
      </c>
      <c r="AA4069" s="49" t="str">
        <f t="shared" si="1359"/>
        <v/>
      </c>
      <c r="AB4069" s="49" t="str">
        <f t="shared" si="1360"/>
        <v/>
      </c>
      <c r="AC4069" s="49" t="str">
        <f t="shared" si="1361"/>
        <v/>
      </c>
      <c r="AD4069" s="49" t="str">
        <f t="shared" si="1350"/>
        <v/>
      </c>
      <c r="AE4069" s="49" t="str">
        <f t="shared" si="1355"/>
        <v/>
      </c>
    </row>
    <row r="4070" spans="1:31" x14ac:dyDescent="0.25">
      <c r="A4070" s="60"/>
      <c r="B4070" s="61"/>
      <c r="C4070" s="61"/>
      <c r="D4070" s="61"/>
      <c r="E4070" s="61"/>
      <c r="F4070" s="34"/>
      <c r="G4070" s="34"/>
      <c r="H4070" s="47" t="str">
        <f t="shared" si="1362"/>
        <v/>
      </c>
      <c r="I4070" s="47" t="str">
        <f t="shared" si="1363"/>
        <v/>
      </c>
      <c r="J4070" s="47" t="str">
        <f t="shared" si="1364"/>
        <v/>
      </c>
      <c r="K4070" s="47" t="str">
        <f t="shared" si="1365"/>
        <v/>
      </c>
      <c r="L4070" s="47" t="str">
        <f t="shared" si="1352"/>
        <v/>
      </c>
      <c r="M4070" s="47" t="str">
        <f t="shared" si="1356"/>
        <v/>
      </c>
      <c r="N4070" s="47"/>
      <c r="O4070" s="47"/>
      <c r="P4070" s="47"/>
      <c r="Q4070" s="47"/>
      <c r="R4070" s="47" t="str">
        <f t="shared" si="1353"/>
        <v/>
      </c>
      <c r="S4070" s="47" t="str">
        <f t="shared" si="1354"/>
        <v/>
      </c>
      <c r="T4070" s="47"/>
      <c r="U4070" s="47"/>
      <c r="V4070" s="47"/>
      <c r="W4070" s="47"/>
      <c r="X4070" s="47" t="str">
        <f t="shared" si="1351"/>
        <v/>
      </c>
      <c r="Y4070" s="47" t="str">
        <f t="shared" si="1357"/>
        <v/>
      </c>
      <c r="Z4070" s="49" t="str">
        <f t="shared" si="1358"/>
        <v/>
      </c>
      <c r="AA4070" s="49" t="str">
        <f t="shared" si="1359"/>
        <v/>
      </c>
      <c r="AB4070" s="49" t="str">
        <f t="shared" si="1360"/>
        <v/>
      </c>
      <c r="AC4070" s="49" t="str">
        <f t="shared" si="1361"/>
        <v/>
      </c>
      <c r="AD4070" s="49" t="str">
        <f t="shared" si="1350"/>
        <v/>
      </c>
      <c r="AE4070" s="49" t="str">
        <f t="shared" si="1355"/>
        <v/>
      </c>
    </row>
    <row r="4071" spans="1:31" x14ac:dyDescent="0.25">
      <c r="A4071" s="60"/>
      <c r="B4071" s="61"/>
      <c r="C4071" s="61"/>
      <c r="D4071" s="61"/>
      <c r="E4071" s="61"/>
      <c r="F4071" s="34"/>
      <c r="G4071" s="34"/>
      <c r="H4071" s="47" t="str">
        <f t="shared" si="1362"/>
        <v/>
      </c>
      <c r="I4071" s="47" t="str">
        <f t="shared" si="1363"/>
        <v/>
      </c>
      <c r="J4071" s="47" t="str">
        <f t="shared" si="1364"/>
        <v/>
      </c>
      <c r="K4071" s="47" t="str">
        <f t="shared" si="1365"/>
        <v/>
      </c>
      <c r="L4071" s="47" t="str">
        <f t="shared" si="1352"/>
        <v/>
      </c>
      <c r="M4071" s="47" t="str">
        <f t="shared" si="1356"/>
        <v/>
      </c>
      <c r="N4071" s="47"/>
      <c r="O4071" s="47"/>
      <c r="P4071" s="47"/>
      <c r="Q4071" s="47"/>
      <c r="R4071" s="47" t="str">
        <f t="shared" si="1353"/>
        <v/>
      </c>
      <c r="S4071" s="47" t="str">
        <f t="shared" si="1354"/>
        <v/>
      </c>
      <c r="T4071" s="47"/>
      <c r="U4071" s="47"/>
      <c r="V4071" s="47"/>
      <c r="W4071" s="47"/>
      <c r="X4071" s="47" t="str">
        <f t="shared" si="1351"/>
        <v/>
      </c>
      <c r="Y4071" s="47" t="str">
        <f t="shared" si="1357"/>
        <v/>
      </c>
      <c r="Z4071" s="49" t="str">
        <f t="shared" si="1358"/>
        <v/>
      </c>
      <c r="AA4071" s="49" t="str">
        <f t="shared" si="1359"/>
        <v/>
      </c>
      <c r="AB4071" s="49" t="str">
        <f t="shared" si="1360"/>
        <v/>
      </c>
      <c r="AC4071" s="49" t="str">
        <f t="shared" si="1361"/>
        <v/>
      </c>
      <c r="AD4071" s="49" t="str">
        <f t="shared" si="1350"/>
        <v/>
      </c>
      <c r="AE4071" s="49" t="str">
        <f t="shared" si="1355"/>
        <v/>
      </c>
    </row>
    <row r="4072" spans="1:31" x14ac:dyDescent="0.25">
      <c r="A4072" s="60"/>
      <c r="B4072" s="61"/>
      <c r="C4072" s="61"/>
      <c r="D4072" s="61"/>
      <c r="E4072" s="61"/>
      <c r="F4072" s="34"/>
      <c r="G4072" s="34"/>
      <c r="H4072" s="47" t="str">
        <f t="shared" si="1362"/>
        <v/>
      </c>
      <c r="I4072" s="47" t="str">
        <f t="shared" si="1363"/>
        <v/>
      </c>
      <c r="J4072" s="47" t="str">
        <f t="shared" si="1364"/>
        <v/>
      </c>
      <c r="K4072" s="47" t="str">
        <f t="shared" si="1365"/>
        <v/>
      </c>
      <c r="L4072" s="47" t="str">
        <f t="shared" si="1352"/>
        <v/>
      </c>
      <c r="M4072" s="47" t="str">
        <f t="shared" si="1356"/>
        <v/>
      </c>
      <c r="N4072" s="47"/>
      <c r="O4072" s="47"/>
      <c r="P4072" s="47"/>
      <c r="Q4072" s="47"/>
      <c r="R4072" s="47" t="str">
        <f t="shared" si="1353"/>
        <v/>
      </c>
      <c r="S4072" s="47" t="str">
        <f t="shared" si="1354"/>
        <v/>
      </c>
      <c r="T4072" s="47"/>
      <c r="U4072" s="47"/>
      <c r="V4072" s="47"/>
      <c r="W4072" s="47"/>
      <c r="X4072" s="47" t="str">
        <f t="shared" si="1351"/>
        <v/>
      </c>
      <c r="Y4072" s="47" t="str">
        <f t="shared" si="1357"/>
        <v/>
      </c>
      <c r="Z4072" s="49" t="str">
        <f t="shared" si="1358"/>
        <v/>
      </c>
      <c r="AA4072" s="49" t="str">
        <f t="shared" si="1359"/>
        <v/>
      </c>
      <c r="AB4072" s="49" t="str">
        <f t="shared" si="1360"/>
        <v/>
      </c>
      <c r="AC4072" s="49" t="str">
        <f t="shared" si="1361"/>
        <v/>
      </c>
      <c r="AD4072" s="49" t="str">
        <f t="shared" si="1350"/>
        <v/>
      </c>
      <c r="AE4072" s="49" t="str">
        <f t="shared" si="1355"/>
        <v/>
      </c>
    </row>
    <row r="4073" spans="1:31" x14ac:dyDescent="0.25">
      <c r="A4073" s="60"/>
      <c r="B4073" s="61"/>
      <c r="C4073" s="61"/>
      <c r="D4073" s="61"/>
      <c r="E4073" s="61"/>
      <c r="F4073" s="34"/>
      <c r="G4073" s="34"/>
      <c r="H4073" s="47" t="str">
        <f t="shared" si="1362"/>
        <v/>
      </c>
      <c r="I4073" s="47" t="str">
        <f t="shared" si="1363"/>
        <v/>
      </c>
      <c r="J4073" s="47" t="str">
        <f t="shared" si="1364"/>
        <v/>
      </c>
      <c r="K4073" s="47" t="str">
        <f t="shared" si="1365"/>
        <v/>
      </c>
      <c r="L4073" s="47" t="str">
        <f t="shared" si="1352"/>
        <v/>
      </c>
      <c r="M4073" s="47" t="str">
        <f t="shared" si="1356"/>
        <v/>
      </c>
      <c r="N4073" s="47"/>
      <c r="O4073" s="47"/>
      <c r="P4073" s="47"/>
      <c r="Q4073" s="47"/>
      <c r="R4073" s="47" t="str">
        <f t="shared" si="1353"/>
        <v/>
      </c>
      <c r="S4073" s="47" t="str">
        <f t="shared" si="1354"/>
        <v/>
      </c>
      <c r="T4073" s="47"/>
      <c r="U4073" s="47"/>
      <c r="V4073" s="47"/>
      <c r="W4073" s="47"/>
      <c r="X4073" s="47" t="str">
        <f t="shared" si="1351"/>
        <v/>
      </c>
      <c r="Y4073" s="47" t="str">
        <f t="shared" si="1357"/>
        <v/>
      </c>
      <c r="Z4073" s="49" t="str">
        <f t="shared" si="1358"/>
        <v/>
      </c>
      <c r="AA4073" s="49" t="str">
        <f t="shared" si="1359"/>
        <v/>
      </c>
      <c r="AB4073" s="49" t="str">
        <f t="shared" si="1360"/>
        <v/>
      </c>
      <c r="AC4073" s="49" t="str">
        <f t="shared" si="1361"/>
        <v/>
      </c>
      <c r="AD4073" s="49" t="str">
        <f t="shared" si="1350"/>
        <v/>
      </c>
      <c r="AE4073" s="49" t="str">
        <f t="shared" si="1355"/>
        <v/>
      </c>
    </row>
    <row r="4074" spans="1:31" x14ac:dyDescent="0.25">
      <c r="A4074" s="60"/>
      <c r="B4074" s="61"/>
      <c r="C4074" s="61"/>
      <c r="D4074" s="61"/>
      <c r="E4074" s="61"/>
      <c r="F4074" s="34"/>
      <c r="G4074" s="34"/>
      <c r="H4074" s="47" t="str">
        <f t="shared" si="1362"/>
        <v/>
      </c>
      <c r="I4074" s="47" t="str">
        <f t="shared" si="1363"/>
        <v/>
      </c>
      <c r="J4074" s="47" t="str">
        <f t="shared" si="1364"/>
        <v/>
      </c>
      <c r="K4074" s="47" t="str">
        <f t="shared" si="1365"/>
        <v/>
      </c>
      <c r="L4074" s="47" t="str">
        <f t="shared" si="1352"/>
        <v/>
      </c>
      <c r="M4074" s="47" t="str">
        <f t="shared" si="1356"/>
        <v/>
      </c>
      <c r="N4074" s="47"/>
      <c r="O4074" s="47"/>
      <c r="P4074" s="47"/>
      <c r="Q4074" s="47"/>
      <c r="R4074" s="47" t="str">
        <f t="shared" si="1353"/>
        <v/>
      </c>
      <c r="S4074" s="47" t="str">
        <f t="shared" si="1354"/>
        <v/>
      </c>
      <c r="T4074" s="47"/>
      <c r="U4074" s="47"/>
      <c r="V4074" s="47"/>
      <c r="W4074" s="47"/>
      <c r="X4074" s="47" t="str">
        <f t="shared" si="1351"/>
        <v/>
      </c>
      <c r="Y4074" s="47" t="str">
        <f t="shared" si="1357"/>
        <v/>
      </c>
      <c r="Z4074" s="49" t="str">
        <f t="shared" si="1358"/>
        <v/>
      </c>
      <c r="AA4074" s="49" t="str">
        <f t="shared" si="1359"/>
        <v/>
      </c>
      <c r="AB4074" s="49" t="str">
        <f t="shared" si="1360"/>
        <v/>
      </c>
      <c r="AC4074" s="49" t="str">
        <f t="shared" si="1361"/>
        <v/>
      </c>
      <c r="AD4074" s="49" t="str">
        <f t="shared" ref="AD4074:AD4137" si="1366">IF(AND(E4074&gt;0,E4074&lt;E3894),ABS(E4074/E3894-1),"")</f>
        <v/>
      </c>
      <c r="AE4074" s="49" t="str">
        <f t="shared" si="1355"/>
        <v/>
      </c>
    </row>
    <row r="4075" spans="1:31" x14ac:dyDescent="0.25">
      <c r="A4075" s="60"/>
      <c r="B4075" s="61"/>
      <c r="C4075" s="61"/>
      <c r="D4075" s="61"/>
      <c r="E4075" s="61"/>
      <c r="F4075" s="34"/>
      <c r="G4075" s="34"/>
      <c r="H4075" s="47" t="str">
        <f t="shared" si="1362"/>
        <v/>
      </c>
      <c r="I4075" s="47" t="str">
        <f t="shared" si="1363"/>
        <v/>
      </c>
      <c r="J4075" s="47" t="str">
        <f t="shared" si="1364"/>
        <v/>
      </c>
      <c r="K4075" s="47" t="str">
        <f t="shared" si="1365"/>
        <v/>
      </c>
      <c r="L4075" s="47" t="str">
        <f t="shared" si="1352"/>
        <v/>
      </c>
      <c r="M4075" s="47" t="str">
        <f t="shared" si="1356"/>
        <v/>
      </c>
      <c r="N4075" s="47"/>
      <c r="O4075" s="47"/>
      <c r="P4075" s="47"/>
      <c r="Q4075" s="47"/>
      <c r="R4075" s="47" t="str">
        <f t="shared" si="1353"/>
        <v/>
      </c>
      <c r="S4075" s="47" t="str">
        <f t="shared" si="1354"/>
        <v/>
      </c>
      <c r="T4075" s="47"/>
      <c r="U4075" s="47"/>
      <c r="V4075" s="47"/>
      <c r="W4075" s="47"/>
      <c r="X4075" s="47" t="str">
        <f t="shared" ref="X4075:X4138" si="1367">IF(AND(D4075&gt;0,D4075&lt;D3895),ABS(D4075/D3895-1),"")</f>
        <v/>
      </c>
      <c r="Y4075" s="47" t="str">
        <f t="shared" si="1357"/>
        <v/>
      </c>
      <c r="Z4075" s="49" t="str">
        <f t="shared" si="1358"/>
        <v/>
      </c>
      <c r="AA4075" s="49" t="str">
        <f t="shared" si="1359"/>
        <v/>
      </c>
      <c r="AB4075" s="49" t="str">
        <f t="shared" si="1360"/>
        <v/>
      </c>
      <c r="AC4075" s="49" t="str">
        <f t="shared" si="1361"/>
        <v/>
      </c>
      <c r="AD4075" s="49" t="str">
        <f t="shared" si="1366"/>
        <v/>
      </c>
      <c r="AE4075" s="49" t="str">
        <f t="shared" si="1355"/>
        <v/>
      </c>
    </row>
    <row r="4076" spans="1:31" x14ac:dyDescent="0.25">
      <c r="A4076" s="60"/>
      <c r="B4076" s="61"/>
      <c r="C4076" s="61"/>
      <c r="D4076" s="61"/>
      <c r="E4076" s="61"/>
      <c r="F4076" s="34"/>
      <c r="G4076" s="34"/>
      <c r="H4076" s="47" t="str">
        <f t="shared" si="1362"/>
        <v/>
      </c>
      <c r="I4076" s="47" t="str">
        <f t="shared" si="1363"/>
        <v/>
      </c>
      <c r="J4076" s="47" t="str">
        <f t="shared" si="1364"/>
        <v/>
      </c>
      <c r="K4076" s="47" t="str">
        <f t="shared" si="1365"/>
        <v/>
      </c>
      <c r="L4076" s="47" t="str">
        <f t="shared" ref="L4076:L4139" si="1368">IF(AND(B4076&gt;0,B4076&lt;B3896),ABS(B4076/B3896-1),"")</f>
        <v/>
      </c>
      <c r="M4076" s="47" t="str">
        <f t="shared" si="1356"/>
        <v/>
      </c>
      <c r="N4076" s="47"/>
      <c r="O4076" s="47"/>
      <c r="P4076" s="47"/>
      <c r="Q4076" s="47"/>
      <c r="R4076" s="47" t="str">
        <f t="shared" si="1353"/>
        <v/>
      </c>
      <c r="S4076" s="47" t="str">
        <f t="shared" si="1354"/>
        <v/>
      </c>
      <c r="T4076" s="47"/>
      <c r="U4076" s="47"/>
      <c r="V4076" s="47"/>
      <c r="W4076" s="47"/>
      <c r="X4076" s="47" t="str">
        <f t="shared" si="1367"/>
        <v/>
      </c>
      <c r="Y4076" s="47" t="str">
        <f t="shared" si="1357"/>
        <v/>
      </c>
      <c r="Z4076" s="49" t="str">
        <f t="shared" si="1358"/>
        <v/>
      </c>
      <c r="AA4076" s="49" t="str">
        <f t="shared" si="1359"/>
        <v/>
      </c>
      <c r="AB4076" s="49" t="str">
        <f t="shared" si="1360"/>
        <v/>
      </c>
      <c r="AC4076" s="49" t="str">
        <f t="shared" si="1361"/>
        <v/>
      </c>
      <c r="AD4076" s="49" t="str">
        <f t="shared" si="1366"/>
        <v/>
      </c>
      <c r="AE4076" s="49" t="str">
        <f t="shared" si="1355"/>
        <v/>
      </c>
    </row>
    <row r="4077" spans="1:31" x14ac:dyDescent="0.25">
      <c r="A4077" s="60"/>
      <c r="B4077" s="61"/>
      <c r="C4077" s="61"/>
      <c r="D4077" s="61"/>
      <c r="E4077" s="61"/>
      <c r="F4077" s="34"/>
      <c r="G4077" s="34"/>
      <c r="H4077" s="47" t="str">
        <f t="shared" si="1362"/>
        <v/>
      </c>
      <c r="I4077" s="47" t="str">
        <f t="shared" si="1363"/>
        <v/>
      </c>
      <c r="J4077" s="47" t="str">
        <f t="shared" si="1364"/>
        <v/>
      </c>
      <c r="K4077" s="47" t="str">
        <f t="shared" si="1365"/>
        <v/>
      </c>
      <c r="L4077" s="47" t="str">
        <f t="shared" si="1368"/>
        <v/>
      </c>
      <c r="M4077" s="47" t="str">
        <f t="shared" si="1356"/>
        <v/>
      </c>
      <c r="N4077" s="47"/>
      <c r="O4077" s="47"/>
      <c r="P4077" s="47"/>
      <c r="Q4077" s="47"/>
      <c r="R4077" s="47" t="str">
        <f t="shared" si="1353"/>
        <v/>
      </c>
      <c r="S4077" s="47" t="str">
        <f t="shared" si="1354"/>
        <v/>
      </c>
      <c r="T4077" s="47"/>
      <c r="U4077" s="47"/>
      <c r="V4077" s="47"/>
      <c r="W4077" s="47"/>
      <c r="X4077" s="47" t="str">
        <f t="shared" si="1367"/>
        <v/>
      </c>
      <c r="Y4077" s="47" t="str">
        <f t="shared" si="1357"/>
        <v/>
      </c>
      <c r="Z4077" s="49" t="str">
        <f t="shared" si="1358"/>
        <v/>
      </c>
      <c r="AA4077" s="49" t="str">
        <f t="shared" si="1359"/>
        <v/>
      </c>
      <c r="AB4077" s="49" t="str">
        <f t="shared" si="1360"/>
        <v/>
      </c>
      <c r="AC4077" s="49" t="str">
        <f t="shared" si="1361"/>
        <v/>
      </c>
      <c r="AD4077" s="49" t="str">
        <f t="shared" si="1366"/>
        <v/>
      </c>
      <c r="AE4077" s="49" t="str">
        <f t="shared" si="1355"/>
        <v/>
      </c>
    </row>
    <row r="4078" spans="1:31" x14ac:dyDescent="0.25">
      <c r="A4078" s="60"/>
      <c r="B4078" s="61"/>
      <c r="C4078" s="61"/>
      <c r="D4078" s="61"/>
      <c r="E4078" s="61"/>
      <c r="F4078" s="34"/>
      <c r="G4078" s="34"/>
      <c r="H4078" s="47" t="str">
        <f t="shared" si="1362"/>
        <v/>
      </c>
      <c r="I4078" s="47" t="str">
        <f t="shared" si="1363"/>
        <v/>
      </c>
      <c r="J4078" s="47" t="str">
        <f t="shared" si="1364"/>
        <v/>
      </c>
      <c r="K4078" s="47" t="str">
        <f t="shared" si="1365"/>
        <v/>
      </c>
      <c r="L4078" s="47" t="str">
        <f t="shared" si="1368"/>
        <v/>
      </c>
      <c r="M4078" s="47" t="str">
        <f t="shared" si="1356"/>
        <v/>
      </c>
      <c r="N4078" s="47"/>
      <c r="O4078" s="47"/>
      <c r="P4078" s="47"/>
      <c r="Q4078" s="47"/>
      <c r="R4078" s="47" t="str">
        <f t="shared" si="1353"/>
        <v/>
      </c>
      <c r="S4078" s="47" t="str">
        <f t="shared" si="1354"/>
        <v/>
      </c>
      <c r="T4078" s="47"/>
      <c r="U4078" s="47"/>
      <c r="V4078" s="47"/>
      <c r="W4078" s="47"/>
      <c r="X4078" s="47" t="str">
        <f t="shared" si="1367"/>
        <v/>
      </c>
      <c r="Y4078" s="47" t="str">
        <f t="shared" si="1357"/>
        <v/>
      </c>
      <c r="Z4078" s="49" t="str">
        <f t="shared" si="1358"/>
        <v/>
      </c>
      <c r="AA4078" s="49" t="str">
        <f t="shared" si="1359"/>
        <v/>
      </c>
      <c r="AB4078" s="49" t="str">
        <f t="shared" si="1360"/>
        <v/>
      </c>
      <c r="AC4078" s="49" t="str">
        <f t="shared" si="1361"/>
        <v/>
      </c>
      <c r="AD4078" s="49" t="str">
        <f t="shared" si="1366"/>
        <v/>
      </c>
      <c r="AE4078" s="49" t="str">
        <f t="shared" si="1355"/>
        <v/>
      </c>
    </row>
    <row r="4079" spans="1:31" x14ac:dyDescent="0.25">
      <c r="A4079" s="60"/>
      <c r="B4079" s="61"/>
      <c r="C4079" s="61"/>
      <c r="D4079" s="61"/>
      <c r="E4079" s="61"/>
      <c r="F4079" s="34"/>
      <c r="G4079" s="34"/>
      <c r="H4079" s="47" t="str">
        <f t="shared" si="1362"/>
        <v/>
      </c>
      <c r="I4079" s="47" t="str">
        <f t="shared" si="1363"/>
        <v/>
      </c>
      <c r="J4079" s="47" t="str">
        <f t="shared" si="1364"/>
        <v/>
      </c>
      <c r="K4079" s="47" t="str">
        <f t="shared" si="1365"/>
        <v/>
      </c>
      <c r="L4079" s="47" t="str">
        <f t="shared" si="1368"/>
        <v/>
      </c>
      <c r="M4079" s="47" t="str">
        <f t="shared" si="1356"/>
        <v/>
      </c>
      <c r="N4079" s="47"/>
      <c r="O4079" s="47"/>
      <c r="P4079" s="47"/>
      <c r="Q4079" s="47"/>
      <c r="R4079" s="47" t="str">
        <f t="shared" ref="R4079:R4142" si="1369">IF(AND(C4080&gt;0,C4080&lt;C3899),ABS(C4080/C3899-1),"")</f>
        <v/>
      </c>
      <c r="S4079" s="47" t="str">
        <f t="shared" ref="S4079:S4142" si="1370">IF(AND(C4080&gt;0,C4080&lt;C3714),ABS(C4080/C3714-1),"")</f>
        <v/>
      </c>
      <c r="T4079" s="47"/>
      <c r="U4079" s="47"/>
      <c r="V4079" s="47"/>
      <c r="W4079" s="47"/>
      <c r="X4079" s="47" t="str">
        <f t="shared" si="1367"/>
        <v/>
      </c>
      <c r="Y4079" s="47" t="str">
        <f t="shared" si="1357"/>
        <v/>
      </c>
      <c r="Z4079" s="49" t="str">
        <f t="shared" si="1358"/>
        <v/>
      </c>
      <c r="AA4079" s="49" t="str">
        <f t="shared" si="1359"/>
        <v/>
      </c>
      <c r="AB4079" s="49" t="str">
        <f t="shared" si="1360"/>
        <v/>
      </c>
      <c r="AC4079" s="49" t="str">
        <f t="shared" si="1361"/>
        <v/>
      </c>
      <c r="AD4079" s="49" t="str">
        <f t="shared" si="1366"/>
        <v/>
      </c>
      <c r="AE4079" s="49" t="str">
        <f t="shared" si="1355"/>
        <v/>
      </c>
    </row>
    <row r="4080" spans="1:31" x14ac:dyDescent="0.25">
      <c r="A4080" s="60"/>
      <c r="B4080" s="61"/>
      <c r="C4080" s="61"/>
      <c r="D4080" s="61"/>
      <c r="E4080" s="61"/>
      <c r="F4080" s="34"/>
      <c r="G4080" s="34"/>
      <c r="H4080" s="47" t="str">
        <f t="shared" si="1362"/>
        <v/>
      </c>
      <c r="I4080" s="47" t="str">
        <f t="shared" si="1363"/>
        <v/>
      </c>
      <c r="J4080" s="47" t="str">
        <f t="shared" si="1364"/>
        <v/>
      </c>
      <c r="K4080" s="47" t="str">
        <f t="shared" si="1365"/>
        <v/>
      </c>
      <c r="L4080" s="47" t="str">
        <f t="shared" si="1368"/>
        <v/>
      </c>
      <c r="M4080" s="47" t="str">
        <f t="shared" si="1356"/>
        <v/>
      </c>
      <c r="N4080" s="47"/>
      <c r="O4080" s="47"/>
      <c r="P4080" s="47"/>
      <c r="Q4080" s="47"/>
      <c r="R4080" s="47" t="str">
        <f t="shared" si="1369"/>
        <v/>
      </c>
      <c r="S4080" s="47" t="str">
        <f t="shared" si="1370"/>
        <v/>
      </c>
      <c r="T4080" s="47"/>
      <c r="U4080" s="47"/>
      <c r="V4080" s="47"/>
      <c r="W4080" s="47"/>
      <c r="X4080" s="47" t="str">
        <f t="shared" si="1367"/>
        <v/>
      </c>
      <c r="Y4080" s="47" t="str">
        <f t="shared" si="1357"/>
        <v/>
      </c>
      <c r="Z4080" s="49" t="str">
        <f t="shared" si="1358"/>
        <v/>
      </c>
      <c r="AA4080" s="49" t="str">
        <f t="shared" si="1359"/>
        <v/>
      </c>
      <c r="AB4080" s="49" t="str">
        <f t="shared" si="1360"/>
        <v/>
      </c>
      <c r="AC4080" s="49" t="str">
        <f t="shared" si="1361"/>
        <v/>
      </c>
      <c r="AD4080" s="49" t="str">
        <f t="shared" si="1366"/>
        <v/>
      </c>
      <c r="AE4080" s="49" t="str">
        <f t="shared" si="1355"/>
        <v/>
      </c>
    </row>
    <row r="4081" spans="1:31" x14ac:dyDescent="0.25">
      <c r="A4081" s="60"/>
      <c r="B4081" s="61"/>
      <c r="C4081" s="61"/>
      <c r="D4081" s="61"/>
      <c r="E4081" s="61"/>
      <c r="F4081" s="34"/>
      <c r="G4081" s="34"/>
      <c r="H4081" s="47" t="str">
        <f t="shared" si="1362"/>
        <v/>
      </c>
      <c r="I4081" s="47" t="str">
        <f t="shared" si="1363"/>
        <v/>
      </c>
      <c r="J4081" s="47" t="str">
        <f t="shared" si="1364"/>
        <v/>
      </c>
      <c r="K4081" s="47" t="str">
        <f t="shared" si="1365"/>
        <v/>
      </c>
      <c r="L4081" s="47" t="str">
        <f t="shared" si="1368"/>
        <v/>
      </c>
      <c r="M4081" s="47" t="str">
        <f t="shared" si="1356"/>
        <v/>
      </c>
      <c r="N4081" s="47"/>
      <c r="O4081" s="47"/>
      <c r="P4081" s="47"/>
      <c r="Q4081" s="47"/>
      <c r="R4081" s="47" t="str">
        <f t="shared" si="1369"/>
        <v/>
      </c>
      <c r="S4081" s="47" t="str">
        <f t="shared" si="1370"/>
        <v/>
      </c>
      <c r="T4081" s="47"/>
      <c r="U4081" s="47"/>
      <c r="V4081" s="47"/>
      <c r="W4081" s="47"/>
      <c r="X4081" s="47" t="str">
        <f t="shared" si="1367"/>
        <v/>
      </c>
      <c r="Y4081" s="47" t="str">
        <f t="shared" si="1357"/>
        <v/>
      </c>
      <c r="Z4081" s="49" t="str">
        <f t="shared" si="1358"/>
        <v/>
      </c>
      <c r="AA4081" s="49" t="str">
        <f t="shared" si="1359"/>
        <v/>
      </c>
      <c r="AB4081" s="49" t="str">
        <f t="shared" si="1360"/>
        <v/>
      </c>
      <c r="AC4081" s="49" t="str">
        <f t="shared" si="1361"/>
        <v/>
      </c>
      <c r="AD4081" s="49" t="str">
        <f t="shared" si="1366"/>
        <v/>
      </c>
      <c r="AE4081" s="49" t="str">
        <f t="shared" si="1355"/>
        <v/>
      </c>
    </row>
    <row r="4082" spans="1:31" x14ac:dyDescent="0.25">
      <c r="A4082" s="60"/>
      <c r="B4082" s="61"/>
      <c r="C4082" s="61"/>
      <c r="D4082" s="61"/>
      <c r="E4082" s="61"/>
      <c r="F4082" s="34"/>
      <c r="G4082" s="34"/>
      <c r="H4082" s="47" t="str">
        <f t="shared" si="1362"/>
        <v/>
      </c>
      <c r="I4082" s="47" t="str">
        <f t="shared" si="1363"/>
        <v/>
      </c>
      <c r="J4082" s="47" t="str">
        <f t="shared" si="1364"/>
        <v/>
      </c>
      <c r="K4082" s="47" t="str">
        <f t="shared" si="1365"/>
        <v/>
      </c>
      <c r="L4082" s="47" t="str">
        <f t="shared" si="1368"/>
        <v/>
      </c>
      <c r="M4082" s="47" t="str">
        <f t="shared" si="1356"/>
        <v/>
      </c>
      <c r="N4082" s="47"/>
      <c r="O4082" s="47"/>
      <c r="P4082" s="47"/>
      <c r="Q4082" s="47"/>
      <c r="R4082" s="47" t="str">
        <f t="shared" si="1369"/>
        <v/>
      </c>
      <c r="S4082" s="47" t="str">
        <f t="shared" si="1370"/>
        <v/>
      </c>
      <c r="T4082" s="47"/>
      <c r="U4082" s="47"/>
      <c r="V4082" s="47"/>
      <c r="W4082" s="47"/>
      <c r="X4082" s="47" t="str">
        <f t="shared" si="1367"/>
        <v/>
      </c>
      <c r="Y4082" s="47" t="str">
        <f t="shared" si="1357"/>
        <v/>
      </c>
      <c r="Z4082" s="49" t="str">
        <f t="shared" si="1358"/>
        <v/>
      </c>
      <c r="AA4082" s="49" t="str">
        <f t="shared" si="1359"/>
        <v/>
      </c>
      <c r="AB4082" s="49" t="str">
        <f t="shared" si="1360"/>
        <v/>
      </c>
      <c r="AC4082" s="49" t="str">
        <f t="shared" si="1361"/>
        <v/>
      </c>
      <c r="AD4082" s="49" t="str">
        <f t="shared" si="1366"/>
        <v/>
      </c>
      <c r="AE4082" s="49" t="str">
        <f t="shared" si="1355"/>
        <v/>
      </c>
    </row>
    <row r="4083" spans="1:31" x14ac:dyDescent="0.25">
      <c r="A4083" s="60"/>
      <c r="B4083" s="61"/>
      <c r="C4083" s="61"/>
      <c r="D4083" s="61"/>
      <c r="E4083" s="61"/>
      <c r="F4083" s="34"/>
      <c r="G4083" s="34"/>
      <c r="H4083" s="47" t="str">
        <f t="shared" si="1362"/>
        <v/>
      </c>
      <c r="I4083" s="47" t="str">
        <f t="shared" si="1363"/>
        <v/>
      </c>
      <c r="J4083" s="47" t="str">
        <f t="shared" si="1364"/>
        <v/>
      </c>
      <c r="K4083" s="47" t="str">
        <f t="shared" si="1365"/>
        <v/>
      </c>
      <c r="L4083" s="47" t="str">
        <f t="shared" si="1368"/>
        <v/>
      </c>
      <c r="M4083" s="47" t="str">
        <f t="shared" si="1356"/>
        <v/>
      </c>
      <c r="N4083" s="47"/>
      <c r="O4083" s="47"/>
      <c r="P4083" s="47"/>
      <c r="Q4083" s="47"/>
      <c r="R4083" s="47" t="str">
        <f t="shared" si="1369"/>
        <v/>
      </c>
      <c r="S4083" s="47" t="str">
        <f t="shared" si="1370"/>
        <v/>
      </c>
      <c r="T4083" s="47"/>
      <c r="U4083" s="47"/>
      <c r="V4083" s="47"/>
      <c r="W4083" s="47"/>
      <c r="X4083" s="47" t="str">
        <f t="shared" si="1367"/>
        <v/>
      </c>
      <c r="Y4083" s="47" t="str">
        <f t="shared" si="1357"/>
        <v/>
      </c>
      <c r="Z4083" s="49" t="str">
        <f t="shared" si="1358"/>
        <v/>
      </c>
      <c r="AA4083" s="49" t="str">
        <f t="shared" si="1359"/>
        <v/>
      </c>
      <c r="AB4083" s="49" t="str">
        <f t="shared" si="1360"/>
        <v/>
      </c>
      <c r="AC4083" s="49" t="str">
        <f t="shared" si="1361"/>
        <v/>
      </c>
      <c r="AD4083" s="49" t="str">
        <f t="shared" si="1366"/>
        <v/>
      </c>
      <c r="AE4083" s="49" t="str">
        <f t="shared" si="1355"/>
        <v/>
      </c>
    </row>
    <row r="4084" spans="1:31" x14ac:dyDescent="0.25">
      <c r="A4084" s="60"/>
      <c r="B4084" s="61"/>
      <c r="C4084" s="61"/>
      <c r="D4084" s="61"/>
      <c r="E4084" s="61"/>
      <c r="F4084" s="34"/>
      <c r="G4084" s="34"/>
      <c r="H4084" s="47" t="str">
        <f t="shared" si="1362"/>
        <v/>
      </c>
      <c r="I4084" s="47" t="str">
        <f t="shared" si="1363"/>
        <v/>
      </c>
      <c r="J4084" s="47" t="str">
        <f t="shared" si="1364"/>
        <v/>
      </c>
      <c r="K4084" s="47" t="str">
        <f t="shared" si="1365"/>
        <v/>
      </c>
      <c r="L4084" s="47" t="str">
        <f t="shared" si="1368"/>
        <v/>
      </c>
      <c r="M4084" s="47" t="str">
        <f t="shared" si="1356"/>
        <v/>
      </c>
      <c r="N4084" s="47"/>
      <c r="O4084" s="47"/>
      <c r="P4084" s="47"/>
      <c r="Q4084" s="47"/>
      <c r="R4084" s="47" t="str">
        <f t="shared" si="1369"/>
        <v/>
      </c>
      <c r="S4084" s="47" t="str">
        <f t="shared" si="1370"/>
        <v/>
      </c>
      <c r="T4084" s="47"/>
      <c r="U4084" s="47"/>
      <c r="V4084" s="47"/>
      <c r="W4084" s="47"/>
      <c r="X4084" s="47" t="str">
        <f t="shared" si="1367"/>
        <v/>
      </c>
      <c r="Y4084" s="47" t="str">
        <f t="shared" si="1357"/>
        <v/>
      </c>
      <c r="Z4084" s="49" t="str">
        <f t="shared" si="1358"/>
        <v/>
      </c>
      <c r="AA4084" s="49" t="str">
        <f t="shared" si="1359"/>
        <v/>
      </c>
      <c r="AB4084" s="49" t="str">
        <f t="shared" si="1360"/>
        <v/>
      </c>
      <c r="AC4084" s="49" t="str">
        <f t="shared" si="1361"/>
        <v/>
      </c>
      <c r="AD4084" s="49" t="str">
        <f t="shared" si="1366"/>
        <v/>
      </c>
      <c r="AE4084" s="49" t="str">
        <f t="shared" si="1355"/>
        <v/>
      </c>
    </row>
    <row r="4085" spans="1:31" x14ac:dyDescent="0.25">
      <c r="A4085" s="60"/>
      <c r="B4085" s="61"/>
      <c r="C4085" s="61"/>
      <c r="D4085" s="61"/>
      <c r="E4085" s="61"/>
      <c r="F4085" s="34"/>
      <c r="G4085" s="34"/>
      <c r="H4085" s="47" t="str">
        <f t="shared" si="1362"/>
        <v/>
      </c>
      <c r="I4085" s="47" t="str">
        <f t="shared" si="1363"/>
        <v/>
      </c>
      <c r="J4085" s="47" t="str">
        <f t="shared" si="1364"/>
        <v/>
      </c>
      <c r="K4085" s="47" t="str">
        <f t="shared" si="1365"/>
        <v/>
      </c>
      <c r="L4085" s="47" t="str">
        <f t="shared" si="1368"/>
        <v/>
      </c>
      <c r="M4085" s="47" t="str">
        <f t="shared" si="1356"/>
        <v/>
      </c>
      <c r="N4085" s="47"/>
      <c r="O4085" s="47"/>
      <c r="P4085" s="47"/>
      <c r="Q4085" s="47"/>
      <c r="R4085" s="47" t="str">
        <f t="shared" si="1369"/>
        <v/>
      </c>
      <c r="S4085" s="47" t="str">
        <f t="shared" si="1370"/>
        <v/>
      </c>
      <c r="T4085" s="47"/>
      <c r="U4085" s="47"/>
      <c r="V4085" s="47"/>
      <c r="W4085" s="47"/>
      <c r="X4085" s="47" t="str">
        <f t="shared" si="1367"/>
        <v/>
      </c>
      <c r="Y4085" s="47" t="str">
        <f t="shared" si="1357"/>
        <v/>
      </c>
      <c r="Z4085" s="49" t="str">
        <f t="shared" si="1358"/>
        <v/>
      </c>
      <c r="AA4085" s="49" t="str">
        <f t="shared" si="1359"/>
        <v/>
      </c>
      <c r="AB4085" s="49" t="str">
        <f t="shared" si="1360"/>
        <v/>
      </c>
      <c r="AC4085" s="49" t="str">
        <f t="shared" si="1361"/>
        <v/>
      </c>
      <c r="AD4085" s="49" t="str">
        <f t="shared" si="1366"/>
        <v/>
      </c>
      <c r="AE4085" s="49" t="str">
        <f t="shared" si="1355"/>
        <v/>
      </c>
    </row>
    <row r="4086" spans="1:31" x14ac:dyDescent="0.25">
      <c r="A4086" s="60"/>
      <c r="B4086" s="61"/>
      <c r="C4086" s="61"/>
      <c r="D4086" s="61"/>
      <c r="E4086" s="61"/>
      <c r="F4086" s="34"/>
      <c r="G4086" s="34"/>
      <c r="H4086" s="47" t="str">
        <f t="shared" si="1362"/>
        <v/>
      </c>
      <c r="I4086" s="47" t="str">
        <f t="shared" si="1363"/>
        <v/>
      </c>
      <c r="J4086" s="47" t="str">
        <f t="shared" si="1364"/>
        <v/>
      </c>
      <c r="K4086" s="47" t="str">
        <f t="shared" si="1365"/>
        <v/>
      </c>
      <c r="L4086" s="47" t="str">
        <f t="shared" si="1368"/>
        <v/>
      </c>
      <c r="M4086" s="47" t="str">
        <f t="shared" si="1356"/>
        <v/>
      </c>
      <c r="N4086" s="47"/>
      <c r="O4086" s="47"/>
      <c r="P4086" s="47"/>
      <c r="Q4086" s="47"/>
      <c r="R4086" s="47" t="str">
        <f t="shared" si="1369"/>
        <v/>
      </c>
      <c r="S4086" s="47" t="str">
        <f t="shared" si="1370"/>
        <v/>
      </c>
      <c r="T4086" s="47"/>
      <c r="U4086" s="47"/>
      <c r="V4086" s="47"/>
      <c r="W4086" s="47"/>
      <c r="X4086" s="47" t="str">
        <f t="shared" si="1367"/>
        <v/>
      </c>
      <c r="Y4086" s="47" t="str">
        <f t="shared" si="1357"/>
        <v/>
      </c>
      <c r="Z4086" s="49" t="str">
        <f t="shared" si="1358"/>
        <v/>
      </c>
      <c r="AA4086" s="49" t="str">
        <f t="shared" si="1359"/>
        <v/>
      </c>
      <c r="AB4086" s="49" t="str">
        <f t="shared" si="1360"/>
        <v/>
      </c>
      <c r="AC4086" s="49" t="str">
        <f t="shared" si="1361"/>
        <v/>
      </c>
      <c r="AD4086" s="49" t="str">
        <f t="shared" si="1366"/>
        <v/>
      </c>
      <c r="AE4086" s="49" t="str">
        <f t="shared" si="1355"/>
        <v/>
      </c>
    </row>
    <row r="4087" spans="1:31" x14ac:dyDescent="0.25">
      <c r="A4087" s="60"/>
      <c r="B4087" s="61"/>
      <c r="C4087" s="61"/>
      <c r="D4087" s="61"/>
      <c r="E4087" s="61"/>
      <c r="F4087" s="34"/>
      <c r="G4087" s="34"/>
      <c r="H4087" s="47" t="str">
        <f t="shared" si="1362"/>
        <v/>
      </c>
      <c r="I4087" s="47" t="str">
        <f t="shared" si="1363"/>
        <v/>
      </c>
      <c r="J4087" s="47" t="str">
        <f t="shared" si="1364"/>
        <v/>
      </c>
      <c r="K4087" s="47" t="str">
        <f t="shared" si="1365"/>
        <v/>
      </c>
      <c r="L4087" s="47" t="str">
        <f t="shared" si="1368"/>
        <v/>
      </c>
      <c r="M4087" s="47" t="str">
        <f t="shared" si="1356"/>
        <v/>
      </c>
      <c r="N4087" s="47"/>
      <c r="O4087" s="47"/>
      <c r="P4087" s="47"/>
      <c r="Q4087" s="47"/>
      <c r="R4087" s="47" t="str">
        <f t="shared" si="1369"/>
        <v/>
      </c>
      <c r="S4087" s="47" t="str">
        <f t="shared" si="1370"/>
        <v/>
      </c>
      <c r="T4087" s="47"/>
      <c r="U4087" s="47"/>
      <c r="V4087" s="47"/>
      <c r="W4087" s="47"/>
      <c r="X4087" s="47" t="str">
        <f t="shared" si="1367"/>
        <v/>
      </c>
      <c r="Y4087" s="47" t="str">
        <f t="shared" si="1357"/>
        <v/>
      </c>
      <c r="Z4087" s="49" t="str">
        <f t="shared" si="1358"/>
        <v/>
      </c>
      <c r="AA4087" s="49" t="str">
        <f t="shared" si="1359"/>
        <v/>
      </c>
      <c r="AB4087" s="49" t="str">
        <f t="shared" si="1360"/>
        <v/>
      </c>
      <c r="AC4087" s="49" t="str">
        <f t="shared" si="1361"/>
        <v/>
      </c>
      <c r="AD4087" s="49" t="str">
        <f t="shared" si="1366"/>
        <v/>
      </c>
      <c r="AE4087" s="49" t="str">
        <f t="shared" si="1355"/>
        <v/>
      </c>
    </row>
    <row r="4088" spans="1:31" x14ac:dyDescent="0.25">
      <c r="A4088" s="60"/>
      <c r="B4088" s="61"/>
      <c r="C4088" s="61"/>
      <c r="D4088" s="61"/>
      <c r="E4088" s="61"/>
      <c r="F4088" s="34"/>
      <c r="G4088" s="34"/>
      <c r="H4088" s="47" t="str">
        <f t="shared" si="1362"/>
        <v/>
      </c>
      <c r="I4088" s="47" t="str">
        <f t="shared" si="1363"/>
        <v/>
      </c>
      <c r="J4088" s="47" t="str">
        <f t="shared" si="1364"/>
        <v/>
      </c>
      <c r="K4088" s="47" t="str">
        <f t="shared" si="1365"/>
        <v/>
      </c>
      <c r="L4088" s="47" t="str">
        <f t="shared" si="1368"/>
        <v/>
      </c>
      <c r="M4088" s="47" t="str">
        <f t="shared" si="1356"/>
        <v/>
      </c>
      <c r="N4088" s="47"/>
      <c r="O4088" s="47"/>
      <c r="P4088" s="47"/>
      <c r="Q4088" s="47"/>
      <c r="R4088" s="47" t="str">
        <f t="shared" si="1369"/>
        <v/>
      </c>
      <c r="S4088" s="47" t="str">
        <f t="shared" si="1370"/>
        <v/>
      </c>
      <c r="T4088" s="47"/>
      <c r="U4088" s="47"/>
      <c r="V4088" s="47"/>
      <c r="W4088" s="47"/>
      <c r="X4088" s="47" t="str">
        <f t="shared" si="1367"/>
        <v/>
      </c>
      <c r="Y4088" s="47" t="str">
        <f t="shared" si="1357"/>
        <v/>
      </c>
      <c r="Z4088" s="49" t="str">
        <f t="shared" si="1358"/>
        <v/>
      </c>
      <c r="AA4088" s="49" t="str">
        <f t="shared" si="1359"/>
        <v/>
      </c>
      <c r="AB4088" s="49" t="str">
        <f t="shared" si="1360"/>
        <v/>
      </c>
      <c r="AC4088" s="49" t="str">
        <f t="shared" si="1361"/>
        <v/>
      </c>
      <c r="AD4088" s="49" t="str">
        <f t="shared" si="1366"/>
        <v/>
      </c>
      <c r="AE4088" s="49" t="str">
        <f t="shared" si="1355"/>
        <v/>
      </c>
    </row>
    <row r="4089" spans="1:31" x14ac:dyDescent="0.25">
      <c r="A4089" s="60"/>
      <c r="B4089" s="61"/>
      <c r="C4089" s="61"/>
      <c r="D4089" s="61"/>
      <c r="E4089" s="61"/>
      <c r="F4089" s="34"/>
      <c r="G4089" s="34"/>
      <c r="H4089" s="47" t="str">
        <f t="shared" si="1362"/>
        <v/>
      </c>
      <c r="I4089" s="47" t="str">
        <f t="shared" si="1363"/>
        <v/>
      </c>
      <c r="J4089" s="47" t="str">
        <f t="shared" si="1364"/>
        <v/>
      </c>
      <c r="K4089" s="47" t="str">
        <f t="shared" si="1365"/>
        <v/>
      </c>
      <c r="L4089" s="47" t="str">
        <f t="shared" si="1368"/>
        <v/>
      </c>
      <c r="M4089" s="47" t="str">
        <f t="shared" si="1356"/>
        <v/>
      </c>
      <c r="N4089" s="47"/>
      <c r="O4089" s="47"/>
      <c r="P4089" s="47"/>
      <c r="Q4089" s="47"/>
      <c r="R4089" s="47" t="str">
        <f t="shared" si="1369"/>
        <v/>
      </c>
      <c r="S4089" s="47" t="str">
        <f t="shared" si="1370"/>
        <v/>
      </c>
      <c r="T4089" s="47"/>
      <c r="U4089" s="47"/>
      <c r="V4089" s="47"/>
      <c r="W4089" s="47"/>
      <c r="X4089" s="47" t="str">
        <f t="shared" si="1367"/>
        <v/>
      </c>
      <c r="Y4089" s="47" t="str">
        <f t="shared" si="1357"/>
        <v/>
      </c>
      <c r="Z4089" s="49" t="str">
        <f t="shared" si="1358"/>
        <v/>
      </c>
      <c r="AA4089" s="49" t="str">
        <f t="shared" si="1359"/>
        <v/>
      </c>
      <c r="AB4089" s="49" t="str">
        <f t="shared" si="1360"/>
        <v/>
      </c>
      <c r="AC4089" s="49" t="str">
        <f t="shared" si="1361"/>
        <v/>
      </c>
      <c r="AD4089" s="49" t="str">
        <f t="shared" si="1366"/>
        <v/>
      </c>
      <c r="AE4089" s="49" t="str">
        <f t="shared" si="1355"/>
        <v/>
      </c>
    </row>
    <row r="4090" spans="1:31" x14ac:dyDescent="0.25">
      <c r="A4090" s="60"/>
      <c r="B4090" s="61"/>
      <c r="C4090" s="61"/>
      <c r="D4090" s="61"/>
      <c r="E4090" s="61"/>
      <c r="F4090" s="34"/>
      <c r="G4090" s="34"/>
      <c r="H4090" s="47" t="str">
        <f t="shared" si="1362"/>
        <v/>
      </c>
      <c r="I4090" s="47" t="str">
        <f t="shared" si="1363"/>
        <v/>
      </c>
      <c r="J4090" s="47" t="str">
        <f t="shared" si="1364"/>
        <v/>
      </c>
      <c r="K4090" s="47" t="str">
        <f t="shared" si="1365"/>
        <v/>
      </c>
      <c r="L4090" s="47" t="str">
        <f t="shared" si="1368"/>
        <v/>
      </c>
      <c r="M4090" s="47" t="str">
        <f t="shared" si="1356"/>
        <v/>
      </c>
      <c r="N4090" s="47"/>
      <c r="O4090" s="47"/>
      <c r="P4090" s="47"/>
      <c r="Q4090" s="47"/>
      <c r="R4090" s="47" t="str">
        <f t="shared" si="1369"/>
        <v/>
      </c>
      <c r="S4090" s="47" t="str">
        <f t="shared" si="1370"/>
        <v/>
      </c>
      <c r="T4090" s="47"/>
      <c r="U4090" s="47"/>
      <c r="V4090" s="47"/>
      <c r="W4090" s="47"/>
      <c r="X4090" s="47" t="str">
        <f t="shared" si="1367"/>
        <v/>
      </c>
      <c r="Y4090" s="47" t="str">
        <f t="shared" si="1357"/>
        <v/>
      </c>
      <c r="Z4090" s="49" t="str">
        <f t="shared" si="1358"/>
        <v/>
      </c>
      <c r="AA4090" s="49" t="str">
        <f t="shared" si="1359"/>
        <v/>
      </c>
      <c r="AB4090" s="49" t="str">
        <f t="shared" si="1360"/>
        <v/>
      </c>
      <c r="AC4090" s="49" t="str">
        <f t="shared" si="1361"/>
        <v/>
      </c>
      <c r="AD4090" s="49" t="str">
        <f t="shared" si="1366"/>
        <v/>
      </c>
      <c r="AE4090" s="49" t="str">
        <f t="shared" si="1355"/>
        <v/>
      </c>
    </row>
    <row r="4091" spans="1:31" x14ac:dyDescent="0.25">
      <c r="A4091" s="60"/>
      <c r="B4091" s="61"/>
      <c r="C4091" s="61"/>
      <c r="D4091" s="61"/>
      <c r="E4091" s="61"/>
      <c r="F4091" s="34"/>
      <c r="G4091" s="34"/>
      <c r="H4091" s="47" t="str">
        <f t="shared" si="1362"/>
        <v/>
      </c>
      <c r="I4091" s="47" t="str">
        <f t="shared" si="1363"/>
        <v/>
      </c>
      <c r="J4091" s="47" t="str">
        <f t="shared" si="1364"/>
        <v/>
      </c>
      <c r="K4091" s="47" t="str">
        <f t="shared" si="1365"/>
        <v/>
      </c>
      <c r="L4091" s="47" t="str">
        <f t="shared" si="1368"/>
        <v/>
      </c>
      <c r="M4091" s="47" t="str">
        <f t="shared" si="1356"/>
        <v/>
      </c>
      <c r="N4091" s="47"/>
      <c r="O4091" s="47"/>
      <c r="P4091" s="47"/>
      <c r="Q4091" s="47"/>
      <c r="R4091" s="47" t="str">
        <f t="shared" si="1369"/>
        <v/>
      </c>
      <c r="S4091" s="47" t="str">
        <f t="shared" si="1370"/>
        <v/>
      </c>
      <c r="T4091" s="47"/>
      <c r="U4091" s="47"/>
      <c r="V4091" s="47"/>
      <c r="W4091" s="47"/>
      <c r="X4091" s="47" t="str">
        <f t="shared" si="1367"/>
        <v/>
      </c>
      <c r="Y4091" s="47" t="str">
        <f t="shared" si="1357"/>
        <v/>
      </c>
      <c r="Z4091" s="49" t="str">
        <f t="shared" si="1358"/>
        <v/>
      </c>
      <c r="AA4091" s="49" t="str">
        <f t="shared" si="1359"/>
        <v/>
      </c>
      <c r="AB4091" s="49" t="str">
        <f t="shared" si="1360"/>
        <v/>
      </c>
      <c r="AC4091" s="49" t="str">
        <f t="shared" si="1361"/>
        <v/>
      </c>
      <c r="AD4091" s="49" t="str">
        <f t="shared" si="1366"/>
        <v/>
      </c>
      <c r="AE4091" s="49" t="str">
        <f t="shared" si="1355"/>
        <v/>
      </c>
    </row>
    <row r="4092" spans="1:31" x14ac:dyDescent="0.25">
      <c r="A4092" s="60"/>
      <c r="B4092" s="61"/>
      <c r="C4092" s="61"/>
      <c r="D4092" s="61"/>
      <c r="E4092" s="61"/>
      <c r="F4092" s="34"/>
      <c r="G4092" s="34"/>
      <c r="H4092" s="47" t="str">
        <f t="shared" si="1362"/>
        <v/>
      </c>
      <c r="I4092" s="47" t="str">
        <f t="shared" si="1363"/>
        <v/>
      </c>
      <c r="J4092" s="47" t="str">
        <f t="shared" si="1364"/>
        <v/>
      </c>
      <c r="K4092" s="47" t="str">
        <f t="shared" si="1365"/>
        <v/>
      </c>
      <c r="L4092" s="47" t="str">
        <f t="shared" si="1368"/>
        <v/>
      </c>
      <c r="M4092" s="47" t="str">
        <f t="shared" si="1356"/>
        <v/>
      </c>
      <c r="N4092" s="47"/>
      <c r="O4092" s="47"/>
      <c r="P4092" s="47"/>
      <c r="Q4092" s="47"/>
      <c r="R4092" s="47" t="str">
        <f t="shared" si="1369"/>
        <v/>
      </c>
      <c r="S4092" s="47" t="str">
        <f t="shared" si="1370"/>
        <v/>
      </c>
      <c r="T4092" s="47"/>
      <c r="U4092" s="47"/>
      <c r="V4092" s="47"/>
      <c r="W4092" s="47"/>
      <c r="X4092" s="47" t="str">
        <f t="shared" si="1367"/>
        <v/>
      </c>
      <c r="Y4092" s="47" t="str">
        <f t="shared" si="1357"/>
        <v/>
      </c>
      <c r="Z4092" s="49" t="str">
        <f t="shared" si="1358"/>
        <v/>
      </c>
      <c r="AA4092" s="49" t="str">
        <f t="shared" si="1359"/>
        <v/>
      </c>
      <c r="AB4092" s="49" t="str">
        <f t="shared" si="1360"/>
        <v/>
      </c>
      <c r="AC4092" s="49" t="str">
        <f t="shared" si="1361"/>
        <v/>
      </c>
      <c r="AD4092" s="49" t="str">
        <f t="shared" si="1366"/>
        <v/>
      </c>
      <c r="AE4092" s="49" t="str">
        <f t="shared" si="1355"/>
        <v/>
      </c>
    </row>
    <row r="4093" spans="1:31" x14ac:dyDescent="0.25">
      <c r="A4093" s="60"/>
      <c r="B4093" s="61"/>
      <c r="C4093" s="61"/>
      <c r="D4093" s="61"/>
      <c r="E4093" s="61"/>
      <c r="F4093" s="34"/>
      <c r="G4093" s="34"/>
      <c r="H4093" s="47" t="str">
        <f t="shared" si="1362"/>
        <v/>
      </c>
      <c r="I4093" s="47" t="str">
        <f t="shared" si="1363"/>
        <v/>
      </c>
      <c r="J4093" s="47" t="str">
        <f t="shared" si="1364"/>
        <v/>
      </c>
      <c r="K4093" s="47" t="str">
        <f t="shared" si="1365"/>
        <v/>
      </c>
      <c r="L4093" s="47" t="str">
        <f t="shared" si="1368"/>
        <v/>
      </c>
      <c r="M4093" s="47" t="str">
        <f t="shared" si="1356"/>
        <v/>
      </c>
      <c r="N4093" s="47"/>
      <c r="O4093" s="47"/>
      <c r="P4093" s="47"/>
      <c r="Q4093" s="47"/>
      <c r="R4093" s="47" t="str">
        <f t="shared" si="1369"/>
        <v/>
      </c>
      <c r="S4093" s="47" t="str">
        <f t="shared" si="1370"/>
        <v/>
      </c>
      <c r="T4093" s="47"/>
      <c r="U4093" s="47"/>
      <c r="V4093" s="47"/>
      <c r="W4093" s="47"/>
      <c r="X4093" s="47" t="str">
        <f t="shared" si="1367"/>
        <v/>
      </c>
      <c r="Y4093" s="47" t="str">
        <f t="shared" si="1357"/>
        <v/>
      </c>
      <c r="Z4093" s="49" t="str">
        <f t="shared" si="1358"/>
        <v/>
      </c>
      <c r="AA4093" s="49" t="str">
        <f t="shared" si="1359"/>
        <v/>
      </c>
      <c r="AB4093" s="49" t="str">
        <f t="shared" si="1360"/>
        <v/>
      </c>
      <c r="AC4093" s="49" t="str">
        <f t="shared" si="1361"/>
        <v/>
      </c>
      <c r="AD4093" s="49" t="str">
        <f t="shared" si="1366"/>
        <v/>
      </c>
      <c r="AE4093" s="49" t="str">
        <f t="shared" si="1355"/>
        <v/>
      </c>
    </row>
    <row r="4094" spans="1:31" x14ac:dyDescent="0.25">
      <c r="A4094" s="60"/>
      <c r="B4094" s="61"/>
      <c r="C4094" s="61"/>
      <c r="D4094" s="61"/>
      <c r="E4094" s="61"/>
      <c r="F4094" s="34"/>
      <c r="G4094" s="34"/>
      <c r="H4094" s="47" t="str">
        <f t="shared" si="1362"/>
        <v/>
      </c>
      <c r="I4094" s="47" t="str">
        <f t="shared" si="1363"/>
        <v/>
      </c>
      <c r="J4094" s="47" t="str">
        <f t="shared" si="1364"/>
        <v/>
      </c>
      <c r="K4094" s="47" t="str">
        <f t="shared" si="1365"/>
        <v/>
      </c>
      <c r="L4094" s="47" t="str">
        <f t="shared" si="1368"/>
        <v/>
      </c>
      <c r="M4094" s="47" t="str">
        <f t="shared" si="1356"/>
        <v/>
      </c>
      <c r="N4094" s="47"/>
      <c r="O4094" s="47"/>
      <c r="P4094" s="47"/>
      <c r="Q4094" s="47"/>
      <c r="R4094" s="47" t="str">
        <f t="shared" si="1369"/>
        <v/>
      </c>
      <c r="S4094" s="47" t="str">
        <f t="shared" si="1370"/>
        <v/>
      </c>
      <c r="T4094" s="47"/>
      <c r="U4094" s="47"/>
      <c r="V4094" s="47"/>
      <c r="W4094" s="47"/>
      <c r="X4094" s="47" t="str">
        <f t="shared" si="1367"/>
        <v/>
      </c>
      <c r="Y4094" s="47" t="str">
        <f t="shared" si="1357"/>
        <v/>
      </c>
      <c r="Z4094" s="49" t="str">
        <f t="shared" si="1358"/>
        <v/>
      </c>
      <c r="AA4094" s="49" t="str">
        <f t="shared" si="1359"/>
        <v/>
      </c>
      <c r="AB4094" s="49" t="str">
        <f t="shared" si="1360"/>
        <v/>
      </c>
      <c r="AC4094" s="49" t="str">
        <f t="shared" si="1361"/>
        <v/>
      </c>
      <c r="AD4094" s="49" t="str">
        <f t="shared" si="1366"/>
        <v/>
      </c>
      <c r="AE4094" s="49" t="str">
        <f t="shared" si="1355"/>
        <v/>
      </c>
    </row>
    <row r="4095" spans="1:31" x14ac:dyDescent="0.25">
      <c r="A4095" s="60"/>
      <c r="B4095" s="61"/>
      <c r="C4095" s="61"/>
      <c r="D4095" s="61"/>
      <c r="E4095" s="61"/>
      <c r="F4095" s="34"/>
      <c r="G4095" s="34"/>
      <c r="H4095" s="47" t="str">
        <f t="shared" si="1362"/>
        <v/>
      </c>
      <c r="I4095" s="47" t="str">
        <f t="shared" si="1363"/>
        <v/>
      </c>
      <c r="J4095" s="47" t="str">
        <f t="shared" si="1364"/>
        <v/>
      </c>
      <c r="K4095" s="47" t="str">
        <f t="shared" si="1365"/>
        <v/>
      </c>
      <c r="L4095" s="47" t="str">
        <f t="shared" si="1368"/>
        <v/>
      </c>
      <c r="M4095" s="47" t="str">
        <f t="shared" si="1356"/>
        <v/>
      </c>
      <c r="N4095" s="47"/>
      <c r="O4095" s="47"/>
      <c r="P4095" s="47"/>
      <c r="Q4095" s="47"/>
      <c r="R4095" s="47" t="str">
        <f t="shared" si="1369"/>
        <v/>
      </c>
      <c r="S4095" s="47" t="str">
        <f t="shared" si="1370"/>
        <v/>
      </c>
      <c r="T4095" s="47"/>
      <c r="U4095" s="47"/>
      <c r="V4095" s="47"/>
      <c r="W4095" s="47"/>
      <c r="X4095" s="47" t="str">
        <f t="shared" si="1367"/>
        <v/>
      </c>
      <c r="Y4095" s="47" t="str">
        <f t="shared" si="1357"/>
        <v/>
      </c>
      <c r="Z4095" s="49" t="str">
        <f t="shared" si="1358"/>
        <v/>
      </c>
      <c r="AA4095" s="49" t="str">
        <f t="shared" si="1359"/>
        <v/>
      </c>
      <c r="AB4095" s="49" t="str">
        <f t="shared" si="1360"/>
        <v/>
      </c>
      <c r="AC4095" s="49" t="str">
        <f t="shared" si="1361"/>
        <v/>
      </c>
      <c r="AD4095" s="49" t="str">
        <f t="shared" si="1366"/>
        <v/>
      </c>
      <c r="AE4095" s="49" t="str">
        <f t="shared" si="1355"/>
        <v/>
      </c>
    </row>
    <row r="4096" spans="1:31" x14ac:dyDescent="0.25">
      <c r="A4096" s="60"/>
      <c r="B4096" s="61"/>
      <c r="C4096" s="61"/>
      <c r="D4096" s="61"/>
      <c r="E4096" s="61"/>
      <c r="F4096" s="34"/>
      <c r="G4096" s="34"/>
      <c r="H4096" s="47" t="str">
        <f t="shared" si="1362"/>
        <v/>
      </c>
      <c r="I4096" s="47" t="str">
        <f t="shared" si="1363"/>
        <v/>
      </c>
      <c r="J4096" s="47" t="str">
        <f t="shared" si="1364"/>
        <v/>
      </c>
      <c r="K4096" s="47" t="str">
        <f t="shared" si="1365"/>
        <v/>
      </c>
      <c r="L4096" s="47" t="str">
        <f t="shared" si="1368"/>
        <v/>
      </c>
      <c r="M4096" s="47" t="str">
        <f t="shared" si="1356"/>
        <v/>
      </c>
      <c r="N4096" s="47"/>
      <c r="O4096" s="47"/>
      <c r="P4096" s="47"/>
      <c r="Q4096" s="47"/>
      <c r="R4096" s="47" t="str">
        <f t="shared" si="1369"/>
        <v/>
      </c>
      <c r="S4096" s="47" t="str">
        <f t="shared" si="1370"/>
        <v/>
      </c>
      <c r="T4096" s="47"/>
      <c r="U4096" s="47"/>
      <c r="V4096" s="47"/>
      <c r="W4096" s="47"/>
      <c r="X4096" s="47" t="str">
        <f t="shared" si="1367"/>
        <v/>
      </c>
      <c r="Y4096" s="47" t="str">
        <f t="shared" si="1357"/>
        <v/>
      </c>
      <c r="Z4096" s="49" t="str">
        <f t="shared" si="1358"/>
        <v/>
      </c>
      <c r="AA4096" s="49" t="str">
        <f t="shared" si="1359"/>
        <v/>
      </c>
      <c r="AB4096" s="49" t="str">
        <f t="shared" si="1360"/>
        <v/>
      </c>
      <c r="AC4096" s="49" t="str">
        <f t="shared" si="1361"/>
        <v/>
      </c>
      <c r="AD4096" s="49" t="str">
        <f t="shared" si="1366"/>
        <v/>
      </c>
      <c r="AE4096" s="49" t="str">
        <f t="shared" si="1355"/>
        <v/>
      </c>
    </row>
    <row r="4097" spans="1:31" x14ac:dyDescent="0.25">
      <c r="A4097" s="60"/>
      <c r="B4097" s="61"/>
      <c r="C4097" s="61"/>
      <c r="D4097" s="61"/>
      <c r="E4097" s="61"/>
      <c r="F4097" s="34"/>
      <c r="G4097" s="34"/>
      <c r="H4097" s="47" t="str">
        <f t="shared" si="1362"/>
        <v/>
      </c>
      <c r="I4097" s="47" t="str">
        <f t="shared" si="1363"/>
        <v/>
      </c>
      <c r="J4097" s="47" t="str">
        <f t="shared" si="1364"/>
        <v/>
      </c>
      <c r="K4097" s="47" t="str">
        <f t="shared" si="1365"/>
        <v/>
      </c>
      <c r="L4097" s="47" t="str">
        <f t="shared" si="1368"/>
        <v/>
      </c>
      <c r="M4097" s="47" t="str">
        <f t="shared" si="1356"/>
        <v/>
      </c>
      <c r="N4097" s="47"/>
      <c r="O4097" s="47"/>
      <c r="P4097" s="47"/>
      <c r="Q4097" s="47"/>
      <c r="R4097" s="47" t="str">
        <f t="shared" si="1369"/>
        <v/>
      </c>
      <c r="S4097" s="47" t="str">
        <f t="shared" si="1370"/>
        <v/>
      </c>
      <c r="T4097" s="47"/>
      <c r="U4097" s="47"/>
      <c r="V4097" s="47"/>
      <c r="W4097" s="47"/>
      <c r="X4097" s="47" t="str">
        <f t="shared" si="1367"/>
        <v/>
      </c>
      <c r="Y4097" s="47" t="str">
        <f t="shared" si="1357"/>
        <v/>
      </c>
      <c r="Z4097" s="49" t="str">
        <f t="shared" si="1358"/>
        <v/>
      </c>
      <c r="AA4097" s="49" t="str">
        <f t="shared" si="1359"/>
        <v/>
      </c>
      <c r="AB4097" s="49" t="str">
        <f t="shared" si="1360"/>
        <v/>
      </c>
      <c r="AC4097" s="49" t="str">
        <f t="shared" si="1361"/>
        <v/>
      </c>
      <c r="AD4097" s="49" t="str">
        <f t="shared" si="1366"/>
        <v/>
      </c>
      <c r="AE4097" s="49" t="str">
        <f t="shared" si="1355"/>
        <v/>
      </c>
    </row>
    <row r="4098" spans="1:31" x14ac:dyDescent="0.25">
      <c r="A4098" s="60"/>
      <c r="B4098" s="61"/>
      <c r="C4098" s="61"/>
      <c r="D4098" s="61"/>
      <c r="E4098" s="61"/>
      <c r="F4098" s="34"/>
      <c r="G4098" s="34"/>
      <c r="H4098" s="47" t="str">
        <f t="shared" si="1362"/>
        <v/>
      </c>
      <c r="I4098" s="47" t="str">
        <f t="shared" si="1363"/>
        <v/>
      </c>
      <c r="J4098" s="47" t="str">
        <f t="shared" si="1364"/>
        <v/>
      </c>
      <c r="K4098" s="47" t="str">
        <f t="shared" si="1365"/>
        <v/>
      </c>
      <c r="L4098" s="47" t="str">
        <f t="shared" si="1368"/>
        <v/>
      </c>
      <c r="M4098" s="47" t="str">
        <f t="shared" si="1356"/>
        <v/>
      </c>
      <c r="N4098" s="47"/>
      <c r="O4098" s="47"/>
      <c r="P4098" s="47"/>
      <c r="Q4098" s="47"/>
      <c r="R4098" s="47" t="str">
        <f t="shared" si="1369"/>
        <v/>
      </c>
      <c r="S4098" s="47" t="str">
        <f t="shared" si="1370"/>
        <v/>
      </c>
      <c r="T4098" s="47"/>
      <c r="U4098" s="47"/>
      <c r="V4098" s="47"/>
      <c r="W4098" s="47"/>
      <c r="X4098" s="47" t="str">
        <f t="shared" si="1367"/>
        <v/>
      </c>
      <c r="Y4098" s="47" t="str">
        <f t="shared" si="1357"/>
        <v/>
      </c>
      <c r="Z4098" s="49" t="str">
        <f t="shared" si="1358"/>
        <v/>
      </c>
      <c r="AA4098" s="49" t="str">
        <f t="shared" si="1359"/>
        <v/>
      </c>
      <c r="AB4098" s="49" t="str">
        <f t="shared" si="1360"/>
        <v/>
      </c>
      <c r="AC4098" s="49" t="str">
        <f t="shared" si="1361"/>
        <v/>
      </c>
      <c r="AD4098" s="49" t="str">
        <f t="shared" si="1366"/>
        <v/>
      </c>
      <c r="AE4098" s="49" t="str">
        <f t="shared" si="1355"/>
        <v/>
      </c>
    </row>
    <row r="4099" spans="1:31" x14ac:dyDescent="0.25">
      <c r="A4099" s="60"/>
      <c r="B4099" s="61"/>
      <c r="C4099" s="61"/>
      <c r="D4099" s="61"/>
      <c r="E4099" s="61"/>
      <c r="F4099" s="34"/>
      <c r="G4099" s="34"/>
      <c r="H4099" s="47" t="str">
        <f t="shared" si="1362"/>
        <v/>
      </c>
      <c r="I4099" s="47" t="str">
        <f t="shared" si="1363"/>
        <v/>
      </c>
      <c r="J4099" s="47" t="str">
        <f t="shared" si="1364"/>
        <v/>
      </c>
      <c r="K4099" s="47" t="str">
        <f t="shared" si="1365"/>
        <v/>
      </c>
      <c r="L4099" s="47" t="str">
        <f t="shared" si="1368"/>
        <v/>
      </c>
      <c r="M4099" s="47" t="str">
        <f t="shared" si="1356"/>
        <v/>
      </c>
      <c r="N4099" s="47"/>
      <c r="O4099" s="47"/>
      <c r="P4099" s="47"/>
      <c r="Q4099" s="47"/>
      <c r="R4099" s="47" t="str">
        <f t="shared" si="1369"/>
        <v/>
      </c>
      <c r="S4099" s="47" t="str">
        <f t="shared" si="1370"/>
        <v/>
      </c>
      <c r="T4099" s="47"/>
      <c r="U4099" s="47"/>
      <c r="V4099" s="47"/>
      <c r="W4099" s="47"/>
      <c r="X4099" s="47" t="str">
        <f t="shared" si="1367"/>
        <v/>
      </c>
      <c r="Y4099" s="47" t="str">
        <f t="shared" si="1357"/>
        <v/>
      </c>
      <c r="Z4099" s="49" t="str">
        <f t="shared" si="1358"/>
        <v/>
      </c>
      <c r="AA4099" s="49" t="str">
        <f t="shared" si="1359"/>
        <v/>
      </c>
      <c r="AB4099" s="49" t="str">
        <f t="shared" si="1360"/>
        <v/>
      </c>
      <c r="AC4099" s="49" t="str">
        <f t="shared" si="1361"/>
        <v/>
      </c>
      <c r="AD4099" s="49" t="str">
        <f t="shared" si="1366"/>
        <v/>
      </c>
      <c r="AE4099" s="49" t="str">
        <f t="shared" si="1355"/>
        <v/>
      </c>
    </row>
    <row r="4100" spans="1:31" x14ac:dyDescent="0.25">
      <c r="A4100" s="60"/>
      <c r="B4100" s="61"/>
      <c r="C4100" s="61"/>
      <c r="D4100" s="61"/>
      <c r="E4100" s="61"/>
      <c r="F4100" s="34"/>
      <c r="G4100" s="34"/>
      <c r="H4100" s="47" t="str">
        <f t="shared" si="1362"/>
        <v/>
      </c>
      <c r="I4100" s="47" t="str">
        <f t="shared" si="1363"/>
        <v/>
      </c>
      <c r="J4100" s="47" t="str">
        <f t="shared" si="1364"/>
        <v/>
      </c>
      <c r="K4100" s="47" t="str">
        <f t="shared" si="1365"/>
        <v/>
      </c>
      <c r="L4100" s="47" t="str">
        <f t="shared" si="1368"/>
        <v/>
      </c>
      <c r="M4100" s="47" t="str">
        <f t="shared" si="1356"/>
        <v/>
      </c>
      <c r="N4100" s="47"/>
      <c r="O4100" s="47"/>
      <c r="P4100" s="47"/>
      <c r="Q4100" s="47"/>
      <c r="R4100" s="47" t="str">
        <f t="shared" si="1369"/>
        <v/>
      </c>
      <c r="S4100" s="47" t="str">
        <f t="shared" si="1370"/>
        <v/>
      </c>
      <c r="T4100" s="47"/>
      <c r="U4100" s="47"/>
      <c r="V4100" s="47"/>
      <c r="W4100" s="47"/>
      <c r="X4100" s="47" t="str">
        <f t="shared" si="1367"/>
        <v/>
      </c>
      <c r="Y4100" s="47" t="str">
        <f t="shared" si="1357"/>
        <v/>
      </c>
      <c r="Z4100" s="49" t="str">
        <f t="shared" si="1358"/>
        <v/>
      </c>
      <c r="AA4100" s="49" t="str">
        <f t="shared" si="1359"/>
        <v/>
      </c>
      <c r="AB4100" s="49" t="str">
        <f t="shared" si="1360"/>
        <v/>
      </c>
      <c r="AC4100" s="49" t="str">
        <f t="shared" si="1361"/>
        <v/>
      </c>
      <c r="AD4100" s="49" t="str">
        <f t="shared" si="1366"/>
        <v/>
      </c>
      <c r="AE4100" s="49" t="str">
        <f t="shared" si="1355"/>
        <v/>
      </c>
    </row>
    <row r="4101" spans="1:31" x14ac:dyDescent="0.25">
      <c r="A4101" s="60"/>
      <c r="B4101" s="61"/>
      <c r="C4101" s="61"/>
      <c r="D4101" s="61"/>
      <c r="E4101" s="61"/>
      <c r="F4101" s="34"/>
      <c r="G4101" s="34"/>
      <c r="H4101" s="47" t="str">
        <f t="shared" si="1362"/>
        <v/>
      </c>
      <c r="I4101" s="47" t="str">
        <f t="shared" si="1363"/>
        <v/>
      </c>
      <c r="J4101" s="47" t="str">
        <f t="shared" si="1364"/>
        <v/>
      </c>
      <c r="K4101" s="47" t="str">
        <f t="shared" si="1365"/>
        <v/>
      </c>
      <c r="L4101" s="47" t="str">
        <f t="shared" si="1368"/>
        <v/>
      </c>
      <c r="M4101" s="47" t="str">
        <f t="shared" si="1356"/>
        <v/>
      </c>
      <c r="N4101" s="47"/>
      <c r="O4101" s="47"/>
      <c r="P4101" s="47"/>
      <c r="Q4101" s="47"/>
      <c r="R4101" s="47" t="str">
        <f t="shared" si="1369"/>
        <v/>
      </c>
      <c r="S4101" s="47" t="str">
        <f t="shared" si="1370"/>
        <v/>
      </c>
      <c r="T4101" s="47"/>
      <c r="U4101" s="47"/>
      <c r="V4101" s="47"/>
      <c r="W4101" s="47"/>
      <c r="X4101" s="47" t="str">
        <f t="shared" si="1367"/>
        <v/>
      </c>
      <c r="Y4101" s="47" t="str">
        <f t="shared" si="1357"/>
        <v/>
      </c>
      <c r="Z4101" s="49" t="str">
        <f t="shared" si="1358"/>
        <v/>
      </c>
      <c r="AA4101" s="49" t="str">
        <f t="shared" si="1359"/>
        <v/>
      </c>
      <c r="AB4101" s="49" t="str">
        <f t="shared" si="1360"/>
        <v/>
      </c>
      <c r="AC4101" s="49" t="str">
        <f t="shared" si="1361"/>
        <v/>
      </c>
      <c r="AD4101" s="49" t="str">
        <f t="shared" si="1366"/>
        <v/>
      </c>
      <c r="AE4101" s="49" t="str">
        <f t="shared" si="1355"/>
        <v/>
      </c>
    </row>
    <row r="4102" spans="1:31" x14ac:dyDescent="0.25">
      <c r="A4102" s="60"/>
      <c r="B4102" s="61"/>
      <c r="C4102" s="61"/>
      <c r="D4102" s="61"/>
      <c r="E4102" s="61"/>
      <c r="F4102" s="34"/>
      <c r="G4102" s="34"/>
      <c r="H4102" s="47" t="str">
        <f t="shared" si="1362"/>
        <v/>
      </c>
      <c r="I4102" s="47" t="str">
        <f t="shared" si="1363"/>
        <v/>
      </c>
      <c r="J4102" s="47" t="str">
        <f t="shared" si="1364"/>
        <v/>
      </c>
      <c r="K4102" s="47" t="str">
        <f t="shared" si="1365"/>
        <v/>
      </c>
      <c r="L4102" s="47" t="str">
        <f t="shared" si="1368"/>
        <v/>
      </c>
      <c r="M4102" s="47" t="str">
        <f t="shared" si="1356"/>
        <v/>
      </c>
      <c r="N4102" s="47"/>
      <c r="O4102" s="47"/>
      <c r="P4102" s="47"/>
      <c r="Q4102" s="47"/>
      <c r="R4102" s="47" t="str">
        <f t="shared" si="1369"/>
        <v/>
      </c>
      <c r="S4102" s="47" t="str">
        <f t="shared" si="1370"/>
        <v/>
      </c>
      <c r="T4102" s="47"/>
      <c r="U4102" s="47"/>
      <c r="V4102" s="47"/>
      <c r="W4102" s="47"/>
      <c r="X4102" s="47" t="str">
        <f t="shared" si="1367"/>
        <v/>
      </c>
      <c r="Y4102" s="47" t="str">
        <f t="shared" si="1357"/>
        <v/>
      </c>
      <c r="Z4102" s="49" t="str">
        <f t="shared" si="1358"/>
        <v/>
      </c>
      <c r="AA4102" s="49" t="str">
        <f t="shared" si="1359"/>
        <v/>
      </c>
      <c r="AB4102" s="49" t="str">
        <f t="shared" si="1360"/>
        <v/>
      </c>
      <c r="AC4102" s="49" t="str">
        <f t="shared" si="1361"/>
        <v/>
      </c>
      <c r="AD4102" s="49" t="str">
        <f t="shared" si="1366"/>
        <v/>
      </c>
      <c r="AE4102" s="49" t="str">
        <f t="shared" si="1355"/>
        <v/>
      </c>
    </row>
    <row r="4103" spans="1:31" x14ac:dyDescent="0.25">
      <c r="A4103" s="60"/>
      <c r="B4103" s="61"/>
      <c r="C4103" s="61"/>
      <c r="D4103" s="61"/>
      <c r="E4103" s="61"/>
      <c r="F4103" s="34"/>
      <c r="G4103" s="34"/>
      <c r="H4103" s="47" t="str">
        <f t="shared" si="1362"/>
        <v/>
      </c>
      <c r="I4103" s="47" t="str">
        <f t="shared" si="1363"/>
        <v/>
      </c>
      <c r="J4103" s="47" t="str">
        <f t="shared" si="1364"/>
        <v/>
      </c>
      <c r="K4103" s="47" t="str">
        <f t="shared" si="1365"/>
        <v/>
      </c>
      <c r="L4103" s="47" t="str">
        <f t="shared" si="1368"/>
        <v/>
      </c>
      <c r="M4103" s="47" t="str">
        <f t="shared" si="1356"/>
        <v/>
      </c>
      <c r="N4103" s="47"/>
      <c r="O4103" s="47"/>
      <c r="P4103" s="47"/>
      <c r="Q4103" s="47"/>
      <c r="R4103" s="47" t="str">
        <f t="shared" si="1369"/>
        <v/>
      </c>
      <c r="S4103" s="47" t="str">
        <f t="shared" si="1370"/>
        <v/>
      </c>
      <c r="T4103" s="47"/>
      <c r="U4103" s="47"/>
      <c r="V4103" s="47"/>
      <c r="W4103" s="47"/>
      <c r="X4103" s="47" t="str">
        <f t="shared" si="1367"/>
        <v/>
      </c>
      <c r="Y4103" s="47" t="str">
        <f t="shared" si="1357"/>
        <v/>
      </c>
      <c r="Z4103" s="49" t="str">
        <f t="shared" si="1358"/>
        <v/>
      </c>
      <c r="AA4103" s="49" t="str">
        <f t="shared" si="1359"/>
        <v/>
      </c>
      <c r="AB4103" s="49" t="str">
        <f t="shared" si="1360"/>
        <v/>
      </c>
      <c r="AC4103" s="49" t="str">
        <f t="shared" si="1361"/>
        <v/>
      </c>
      <c r="AD4103" s="49" t="str">
        <f t="shared" si="1366"/>
        <v/>
      </c>
      <c r="AE4103" s="49" t="str">
        <f t="shared" ref="AE4103:AE4166" si="1371">IF(AND(E4103&gt;0,E4103&lt;E3738),ABS(E4103/E3738-1),"")</f>
        <v/>
      </c>
    </row>
    <row r="4104" spans="1:31" x14ac:dyDescent="0.25">
      <c r="A4104" s="60"/>
      <c r="B4104" s="61"/>
      <c r="C4104" s="61"/>
      <c r="D4104" s="61"/>
      <c r="E4104" s="61"/>
      <c r="F4104" s="34"/>
      <c r="G4104" s="34"/>
      <c r="H4104" s="47" t="str">
        <f t="shared" si="1362"/>
        <v/>
      </c>
      <c r="I4104" s="47" t="str">
        <f t="shared" si="1363"/>
        <v/>
      </c>
      <c r="J4104" s="47" t="str">
        <f t="shared" si="1364"/>
        <v/>
      </c>
      <c r="K4104" s="47" t="str">
        <f t="shared" si="1365"/>
        <v/>
      </c>
      <c r="L4104" s="47" t="str">
        <f t="shared" si="1368"/>
        <v/>
      </c>
      <c r="M4104" s="47" t="str">
        <f t="shared" ref="M4104:M4167" si="1372">IF(AND(B4104&gt;0,B4104&lt;B3739),ABS(B4104/B3739-1),"")</f>
        <v/>
      </c>
      <c r="N4104" s="47"/>
      <c r="O4104" s="47"/>
      <c r="P4104" s="47"/>
      <c r="Q4104" s="47"/>
      <c r="R4104" s="47" t="str">
        <f t="shared" si="1369"/>
        <v/>
      </c>
      <c r="S4104" s="47" t="str">
        <f t="shared" si="1370"/>
        <v/>
      </c>
      <c r="T4104" s="47"/>
      <c r="U4104" s="47"/>
      <c r="V4104" s="47"/>
      <c r="W4104" s="47"/>
      <c r="X4104" s="47" t="str">
        <f t="shared" si="1367"/>
        <v/>
      </c>
      <c r="Y4104" s="47" t="str">
        <f t="shared" si="1357"/>
        <v/>
      </c>
      <c r="Z4104" s="49" t="str">
        <f t="shared" si="1358"/>
        <v/>
      </c>
      <c r="AA4104" s="49" t="str">
        <f t="shared" si="1359"/>
        <v/>
      </c>
      <c r="AB4104" s="49" t="str">
        <f t="shared" si="1360"/>
        <v/>
      </c>
      <c r="AC4104" s="49" t="str">
        <f t="shared" si="1361"/>
        <v/>
      </c>
      <c r="AD4104" s="49" t="str">
        <f t="shared" si="1366"/>
        <v/>
      </c>
      <c r="AE4104" s="49" t="str">
        <f t="shared" si="1371"/>
        <v/>
      </c>
    </row>
    <row r="4105" spans="1:31" x14ac:dyDescent="0.25">
      <c r="A4105" s="60"/>
      <c r="B4105" s="61"/>
      <c r="C4105" s="61"/>
      <c r="D4105" s="61"/>
      <c r="E4105" s="61"/>
      <c r="F4105" s="34"/>
      <c r="G4105" s="34"/>
      <c r="H4105" s="47" t="str">
        <f t="shared" si="1362"/>
        <v/>
      </c>
      <c r="I4105" s="47" t="str">
        <f t="shared" si="1363"/>
        <v/>
      </c>
      <c r="J4105" s="47" t="str">
        <f t="shared" si="1364"/>
        <v/>
      </c>
      <c r="K4105" s="47" t="str">
        <f t="shared" si="1365"/>
        <v/>
      </c>
      <c r="L4105" s="47" t="str">
        <f t="shared" si="1368"/>
        <v/>
      </c>
      <c r="M4105" s="47" t="str">
        <f t="shared" si="1372"/>
        <v/>
      </c>
      <c r="N4105" s="47"/>
      <c r="O4105" s="47"/>
      <c r="P4105" s="47"/>
      <c r="Q4105" s="47"/>
      <c r="R4105" s="47" t="str">
        <f t="shared" si="1369"/>
        <v/>
      </c>
      <c r="S4105" s="47" t="str">
        <f t="shared" si="1370"/>
        <v/>
      </c>
      <c r="T4105" s="47"/>
      <c r="U4105" s="47"/>
      <c r="V4105" s="47"/>
      <c r="W4105" s="47"/>
      <c r="X4105" s="47" t="str">
        <f t="shared" si="1367"/>
        <v/>
      </c>
      <c r="Y4105" s="47" t="str">
        <f t="shared" si="1357"/>
        <v/>
      </c>
      <c r="Z4105" s="49" t="str">
        <f t="shared" si="1358"/>
        <v/>
      </c>
      <c r="AA4105" s="49" t="str">
        <f t="shared" si="1359"/>
        <v/>
      </c>
      <c r="AB4105" s="49" t="str">
        <f t="shared" si="1360"/>
        <v/>
      </c>
      <c r="AC4105" s="49" t="str">
        <f t="shared" si="1361"/>
        <v/>
      </c>
      <c r="AD4105" s="49" t="str">
        <f t="shared" si="1366"/>
        <v/>
      </c>
      <c r="AE4105" s="49" t="str">
        <f t="shared" si="1371"/>
        <v/>
      </c>
    </row>
    <row r="4106" spans="1:31" x14ac:dyDescent="0.25">
      <c r="A4106" s="60"/>
      <c r="B4106" s="61"/>
      <c r="C4106" s="61"/>
      <c r="D4106" s="61"/>
      <c r="E4106" s="61"/>
      <c r="F4106" s="34"/>
      <c r="G4106" s="34"/>
      <c r="H4106" s="47" t="str">
        <f t="shared" si="1362"/>
        <v/>
      </c>
      <c r="I4106" s="47" t="str">
        <f t="shared" si="1363"/>
        <v/>
      </c>
      <c r="J4106" s="47" t="str">
        <f t="shared" si="1364"/>
        <v/>
      </c>
      <c r="K4106" s="47" t="str">
        <f t="shared" si="1365"/>
        <v/>
      </c>
      <c r="L4106" s="47" t="str">
        <f t="shared" si="1368"/>
        <v/>
      </c>
      <c r="M4106" s="47" t="str">
        <f t="shared" si="1372"/>
        <v/>
      </c>
      <c r="N4106" s="47"/>
      <c r="O4106" s="47"/>
      <c r="P4106" s="47"/>
      <c r="Q4106" s="47"/>
      <c r="R4106" s="47" t="str">
        <f t="shared" si="1369"/>
        <v/>
      </c>
      <c r="S4106" s="47" t="str">
        <f t="shared" si="1370"/>
        <v/>
      </c>
      <c r="T4106" s="47"/>
      <c r="U4106" s="47"/>
      <c r="V4106" s="47"/>
      <c r="W4106" s="47"/>
      <c r="X4106" s="47" t="str">
        <f t="shared" si="1367"/>
        <v/>
      </c>
      <c r="Y4106" s="47" t="str">
        <f t="shared" ref="Y4106:Y4169" si="1373">IF(AND(D4106&gt;0,D4106&lt;D3741),ABS(D4106/D3741-1),"")</f>
        <v/>
      </c>
      <c r="Z4106" s="49" t="str">
        <f t="shared" si="1358"/>
        <v/>
      </c>
      <c r="AA4106" s="49" t="str">
        <f t="shared" si="1359"/>
        <v/>
      </c>
      <c r="AB4106" s="49" t="str">
        <f t="shared" si="1360"/>
        <v/>
      </c>
      <c r="AC4106" s="49" t="str">
        <f t="shared" si="1361"/>
        <v/>
      </c>
      <c r="AD4106" s="49" t="str">
        <f t="shared" si="1366"/>
        <v/>
      </c>
      <c r="AE4106" s="49" t="str">
        <f t="shared" si="1371"/>
        <v/>
      </c>
    </row>
    <row r="4107" spans="1:31" x14ac:dyDescent="0.25">
      <c r="A4107" s="60"/>
      <c r="B4107" s="61"/>
      <c r="C4107" s="61"/>
      <c r="D4107" s="61"/>
      <c r="E4107" s="61"/>
      <c r="F4107" s="34"/>
      <c r="G4107" s="34"/>
      <c r="H4107" s="47" t="str">
        <f t="shared" si="1362"/>
        <v/>
      </c>
      <c r="I4107" s="47" t="str">
        <f t="shared" si="1363"/>
        <v/>
      </c>
      <c r="J4107" s="47" t="str">
        <f t="shared" si="1364"/>
        <v/>
      </c>
      <c r="K4107" s="47" t="str">
        <f t="shared" si="1365"/>
        <v/>
      </c>
      <c r="L4107" s="47" t="str">
        <f t="shared" si="1368"/>
        <v/>
      </c>
      <c r="M4107" s="47" t="str">
        <f t="shared" si="1372"/>
        <v/>
      </c>
      <c r="N4107" s="47"/>
      <c r="O4107" s="47"/>
      <c r="P4107" s="47"/>
      <c r="Q4107" s="47"/>
      <c r="R4107" s="47" t="str">
        <f t="shared" si="1369"/>
        <v/>
      </c>
      <c r="S4107" s="47" t="str">
        <f t="shared" si="1370"/>
        <v/>
      </c>
      <c r="T4107" s="47"/>
      <c r="U4107" s="47"/>
      <c r="V4107" s="47"/>
      <c r="W4107" s="47"/>
      <c r="X4107" s="47" t="str">
        <f t="shared" si="1367"/>
        <v/>
      </c>
      <c r="Y4107" s="47" t="str">
        <f t="shared" si="1373"/>
        <v/>
      </c>
      <c r="Z4107" s="49" t="str">
        <f t="shared" si="1358"/>
        <v/>
      </c>
      <c r="AA4107" s="49" t="str">
        <f t="shared" si="1359"/>
        <v/>
      </c>
      <c r="AB4107" s="49" t="str">
        <f t="shared" si="1360"/>
        <v/>
      </c>
      <c r="AC4107" s="49" t="str">
        <f t="shared" si="1361"/>
        <v/>
      </c>
      <c r="AD4107" s="49" t="str">
        <f t="shared" si="1366"/>
        <v/>
      </c>
      <c r="AE4107" s="49" t="str">
        <f t="shared" si="1371"/>
        <v/>
      </c>
    </row>
    <row r="4108" spans="1:31" x14ac:dyDescent="0.25">
      <c r="A4108" s="60"/>
      <c r="B4108" s="61"/>
      <c r="C4108" s="61"/>
      <c r="D4108" s="61"/>
      <c r="E4108" s="61"/>
      <c r="F4108" s="34"/>
      <c r="G4108" s="34"/>
      <c r="H4108" s="47" t="str">
        <f t="shared" si="1362"/>
        <v/>
      </c>
      <c r="I4108" s="47" t="str">
        <f t="shared" si="1363"/>
        <v/>
      </c>
      <c r="J4108" s="47" t="str">
        <f t="shared" si="1364"/>
        <v/>
      </c>
      <c r="K4108" s="47" t="str">
        <f t="shared" si="1365"/>
        <v/>
      </c>
      <c r="L4108" s="47" t="str">
        <f t="shared" si="1368"/>
        <v/>
      </c>
      <c r="M4108" s="47" t="str">
        <f t="shared" si="1372"/>
        <v/>
      </c>
      <c r="N4108" s="47"/>
      <c r="O4108" s="47"/>
      <c r="P4108" s="47"/>
      <c r="Q4108" s="47"/>
      <c r="R4108" s="47" t="str">
        <f t="shared" si="1369"/>
        <v/>
      </c>
      <c r="S4108" s="47" t="str">
        <f t="shared" si="1370"/>
        <v/>
      </c>
      <c r="T4108" s="47"/>
      <c r="U4108" s="47"/>
      <c r="V4108" s="47"/>
      <c r="W4108" s="47"/>
      <c r="X4108" s="47" t="str">
        <f t="shared" si="1367"/>
        <v/>
      </c>
      <c r="Y4108" s="47" t="str">
        <f t="shared" si="1373"/>
        <v/>
      </c>
      <c r="Z4108" s="49" t="str">
        <f t="shared" si="1358"/>
        <v/>
      </c>
      <c r="AA4108" s="49" t="str">
        <f t="shared" si="1359"/>
        <v/>
      </c>
      <c r="AB4108" s="49" t="str">
        <f t="shared" si="1360"/>
        <v/>
      </c>
      <c r="AC4108" s="49" t="str">
        <f t="shared" si="1361"/>
        <v/>
      </c>
      <c r="AD4108" s="49" t="str">
        <f t="shared" si="1366"/>
        <v/>
      </c>
      <c r="AE4108" s="49" t="str">
        <f t="shared" si="1371"/>
        <v/>
      </c>
    </row>
    <row r="4109" spans="1:31" x14ac:dyDescent="0.25">
      <c r="A4109" s="60"/>
      <c r="B4109" s="61"/>
      <c r="C4109" s="61"/>
      <c r="D4109" s="61"/>
      <c r="E4109" s="61"/>
      <c r="F4109" s="34"/>
      <c r="G4109" s="34"/>
      <c r="H4109" s="47" t="str">
        <f t="shared" si="1362"/>
        <v/>
      </c>
      <c r="I4109" s="47" t="str">
        <f t="shared" si="1363"/>
        <v/>
      </c>
      <c r="J4109" s="47" t="str">
        <f t="shared" si="1364"/>
        <v/>
      </c>
      <c r="K4109" s="47" t="str">
        <f t="shared" si="1365"/>
        <v/>
      </c>
      <c r="L4109" s="47" t="str">
        <f t="shared" si="1368"/>
        <v/>
      </c>
      <c r="M4109" s="47" t="str">
        <f t="shared" si="1372"/>
        <v/>
      </c>
      <c r="N4109" s="47"/>
      <c r="O4109" s="47"/>
      <c r="P4109" s="47"/>
      <c r="Q4109" s="47"/>
      <c r="R4109" s="47" t="str">
        <f t="shared" si="1369"/>
        <v/>
      </c>
      <c r="S4109" s="47" t="str">
        <f t="shared" si="1370"/>
        <v/>
      </c>
      <c r="T4109" s="47"/>
      <c r="U4109" s="47"/>
      <c r="V4109" s="47"/>
      <c r="W4109" s="47"/>
      <c r="X4109" s="47" t="str">
        <f t="shared" si="1367"/>
        <v/>
      </c>
      <c r="Y4109" s="47" t="str">
        <f t="shared" si="1373"/>
        <v/>
      </c>
      <c r="Z4109" s="49" t="str">
        <f t="shared" si="1358"/>
        <v/>
      </c>
      <c r="AA4109" s="49" t="str">
        <f t="shared" si="1359"/>
        <v/>
      </c>
      <c r="AB4109" s="49" t="str">
        <f t="shared" si="1360"/>
        <v/>
      </c>
      <c r="AC4109" s="49" t="str">
        <f t="shared" si="1361"/>
        <v/>
      </c>
      <c r="AD4109" s="49" t="str">
        <f t="shared" si="1366"/>
        <v/>
      </c>
      <c r="AE4109" s="49" t="str">
        <f t="shared" si="1371"/>
        <v/>
      </c>
    </row>
    <row r="4110" spans="1:31" x14ac:dyDescent="0.25">
      <c r="A4110" s="60"/>
      <c r="B4110" s="61"/>
      <c r="C4110" s="61"/>
      <c r="D4110" s="61"/>
      <c r="E4110" s="61"/>
      <c r="F4110" s="34"/>
      <c r="G4110" s="34"/>
      <c r="H4110" s="47" t="str">
        <f t="shared" si="1362"/>
        <v/>
      </c>
      <c r="I4110" s="47" t="str">
        <f t="shared" si="1363"/>
        <v/>
      </c>
      <c r="J4110" s="47" t="str">
        <f t="shared" si="1364"/>
        <v/>
      </c>
      <c r="K4110" s="47" t="str">
        <f t="shared" si="1365"/>
        <v/>
      </c>
      <c r="L4110" s="47" t="str">
        <f t="shared" si="1368"/>
        <v/>
      </c>
      <c r="M4110" s="47" t="str">
        <f t="shared" si="1372"/>
        <v/>
      </c>
      <c r="N4110" s="47"/>
      <c r="O4110" s="47"/>
      <c r="P4110" s="47"/>
      <c r="Q4110" s="47"/>
      <c r="R4110" s="47" t="str">
        <f t="shared" si="1369"/>
        <v/>
      </c>
      <c r="S4110" s="47" t="str">
        <f t="shared" si="1370"/>
        <v/>
      </c>
      <c r="T4110" s="47"/>
      <c r="U4110" s="47"/>
      <c r="V4110" s="47"/>
      <c r="W4110" s="47"/>
      <c r="X4110" s="47" t="str">
        <f t="shared" si="1367"/>
        <v/>
      </c>
      <c r="Y4110" s="47" t="str">
        <f t="shared" si="1373"/>
        <v/>
      </c>
      <c r="Z4110" s="49" t="str">
        <f t="shared" si="1358"/>
        <v/>
      </c>
      <c r="AA4110" s="49" t="str">
        <f t="shared" si="1359"/>
        <v/>
      </c>
      <c r="AB4110" s="49" t="str">
        <f t="shared" si="1360"/>
        <v/>
      </c>
      <c r="AC4110" s="49" t="str">
        <f t="shared" si="1361"/>
        <v/>
      </c>
      <c r="AD4110" s="49" t="str">
        <f t="shared" si="1366"/>
        <v/>
      </c>
      <c r="AE4110" s="49" t="str">
        <f t="shared" si="1371"/>
        <v/>
      </c>
    </row>
    <row r="4111" spans="1:31" x14ac:dyDescent="0.25">
      <c r="A4111" s="60"/>
      <c r="B4111" s="61"/>
      <c r="C4111" s="61"/>
      <c r="D4111" s="61"/>
      <c r="E4111" s="61"/>
      <c r="F4111" s="34"/>
      <c r="G4111" s="34"/>
      <c r="H4111" s="47" t="str">
        <f t="shared" si="1362"/>
        <v/>
      </c>
      <c r="I4111" s="47" t="str">
        <f t="shared" si="1363"/>
        <v/>
      </c>
      <c r="J4111" s="47" t="str">
        <f t="shared" si="1364"/>
        <v/>
      </c>
      <c r="K4111" s="47" t="str">
        <f t="shared" si="1365"/>
        <v/>
      </c>
      <c r="L4111" s="47" t="str">
        <f t="shared" si="1368"/>
        <v/>
      </c>
      <c r="M4111" s="47" t="str">
        <f t="shared" si="1372"/>
        <v/>
      </c>
      <c r="N4111" s="47"/>
      <c r="O4111" s="47"/>
      <c r="P4111" s="47"/>
      <c r="Q4111" s="47"/>
      <c r="R4111" s="47" t="str">
        <f t="shared" si="1369"/>
        <v/>
      </c>
      <c r="S4111" s="47" t="str">
        <f t="shared" si="1370"/>
        <v/>
      </c>
      <c r="T4111" s="47"/>
      <c r="U4111" s="47"/>
      <c r="V4111" s="47"/>
      <c r="W4111" s="47"/>
      <c r="X4111" s="47" t="str">
        <f t="shared" si="1367"/>
        <v/>
      </c>
      <c r="Y4111" s="47" t="str">
        <f t="shared" si="1373"/>
        <v/>
      </c>
      <c r="Z4111" s="49" t="str">
        <f t="shared" si="1358"/>
        <v/>
      </c>
      <c r="AA4111" s="49" t="str">
        <f t="shared" si="1359"/>
        <v/>
      </c>
      <c r="AB4111" s="49" t="str">
        <f t="shared" si="1360"/>
        <v/>
      </c>
      <c r="AC4111" s="49" t="str">
        <f t="shared" si="1361"/>
        <v/>
      </c>
      <c r="AD4111" s="49" t="str">
        <f t="shared" si="1366"/>
        <v/>
      </c>
      <c r="AE4111" s="49" t="str">
        <f t="shared" si="1371"/>
        <v/>
      </c>
    </row>
    <row r="4112" spans="1:31" x14ac:dyDescent="0.25">
      <c r="A4112" s="60"/>
      <c r="B4112" s="61"/>
      <c r="C4112" s="61"/>
      <c r="D4112" s="61"/>
      <c r="E4112" s="61"/>
      <c r="F4112" s="34"/>
      <c r="G4112" s="34"/>
      <c r="H4112" s="47" t="str">
        <f t="shared" si="1362"/>
        <v/>
      </c>
      <c r="I4112" s="47" t="str">
        <f t="shared" si="1363"/>
        <v/>
      </c>
      <c r="J4112" s="47" t="str">
        <f t="shared" si="1364"/>
        <v/>
      </c>
      <c r="K4112" s="47" t="str">
        <f t="shared" si="1365"/>
        <v/>
      </c>
      <c r="L4112" s="47" t="str">
        <f t="shared" si="1368"/>
        <v/>
      </c>
      <c r="M4112" s="47" t="str">
        <f t="shared" si="1372"/>
        <v/>
      </c>
      <c r="N4112" s="47"/>
      <c r="O4112" s="47"/>
      <c r="P4112" s="47"/>
      <c r="Q4112" s="47"/>
      <c r="R4112" s="47" t="str">
        <f t="shared" si="1369"/>
        <v/>
      </c>
      <c r="S4112" s="47" t="str">
        <f t="shared" si="1370"/>
        <v/>
      </c>
      <c r="T4112" s="47"/>
      <c r="U4112" s="47"/>
      <c r="V4112" s="47"/>
      <c r="W4112" s="47"/>
      <c r="X4112" s="47" t="str">
        <f t="shared" si="1367"/>
        <v/>
      </c>
      <c r="Y4112" s="47" t="str">
        <f t="shared" si="1373"/>
        <v/>
      </c>
      <c r="Z4112" s="49" t="str">
        <f t="shared" si="1358"/>
        <v/>
      </c>
      <c r="AA4112" s="49" t="str">
        <f t="shared" si="1359"/>
        <v/>
      </c>
      <c r="AB4112" s="49" t="str">
        <f t="shared" si="1360"/>
        <v/>
      </c>
      <c r="AC4112" s="49" t="str">
        <f t="shared" si="1361"/>
        <v/>
      </c>
      <c r="AD4112" s="49" t="str">
        <f t="shared" si="1366"/>
        <v/>
      </c>
      <c r="AE4112" s="49" t="str">
        <f t="shared" si="1371"/>
        <v/>
      </c>
    </row>
    <row r="4113" spans="1:31" x14ac:dyDescent="0.25">
      <c r="A4113" s="60"/>
      <c r="B4113" s="61"/>
      <c r="C4113" s="61"/>
      <c r="D4113" s="61"/>
      <c r="E4113" s="61"/>
      <c r="F4113" s="34"/>
      <c r="G4113" s="34"/>
      <c r="H4113" s="47" t="str">
        <f t="shared" si="1362"/>
        <v/>
      </c>
      <c r="I4113" s="47" t="str">
        <f t="shared" si="1363"/>
        <v/>
      </c>
      <c r="J4113" s="47" t="str">
        <f t="shared" si="1364"/>
        <v/>
      </c>
      <c r="K4113" s="47" t="str">
        <f t="shared" si="1365"/>
        <v/>
      </c>
      <c r="L4113" s="47" t="str">
        <f t="shared" si="1368"/>
        <v/>
      </c>
      <c r="M4113" s="47" t="str">
        <f t="shared" si="1372"/>
        <v/>
      </c>
      <c r="N4113" s="47"/>
      <c r="O4113" s="47"/>
      <c r="P4113" s="47"/>
      <c r="Q4113" s="47"/>
      <c r="R4113" s="47" t="str">
        <f t="shared" si="1369"/>
        <v/>
      </c>
      <c r="S4113" s="47" t="str">
        <f t="shared" si="1370"/>
        <v/>
      </c>
      <c r="T4113" s="47"/>
      <c r="U4113" s="47"/>
      <c r="V4113" s="47"/>
      <c r="W4113" s="47"/>
      <c r="X4113" s="47" t="str">
        <f t="shared" si="1367"/>
        <v/>
      </c>
      <c r="Y4113" s="47" t="str">
        <f t="shared" si="1373"/>
        <v/>
      </c>
      <c r="Z4113" s="49" t="str">
        <f t="shared" ref="Z4113:Z4176" si="1374">IF(AND(E4113&gt;0,E4113&lt;E4112),ABS(E4113/E4112-1),"")</f>
        <v/>
      </c>
      <c r="AA4113" s="49" t="str">
        <f t="shared" ref="AA4113:AA4176" si="1375">IF(AND(E4113&gt;0,E4113&lt;E4106),ABS(E4113/E4106-1),"")</f>
        <v/>
      </c>
      <c r="AB4113" s="49" t="str">
        <f t="shared" ref="AB4113:AB4176" si="1376">IF(AND(E4113&gt;0,E4113&lt;E4083),ABS(E4113/E4083-1),"")</f>
        <v/>
      </c>
      <c r="AC4113" s="49" t="str">
        <f t="shared" ref="AC4113:AC4176" si="1377">IF(AND(E4113&gt;0,E4113&lt;E4023),ABS(E4113/E4023-1),"")</f>
        <v/>
      </c>
      <c r="AD4113" s="49" t="str">
        <f t="shared" si="1366"/>
        <v/>
      </c>
      <c r="AE4113" s="49" t="str">
        <f t="shared" si="1371"/>
        <v/>
      </c>
    </row>
    <row r="4114" spans="1:31" x14ac:dyDescent="0.25">
      <c r="A4114" s="60"/>
      <c r="B4114" s="61"/>
      <c r="C4114" s="61"/>
      <c r="D4114" s="61"/>
      <c r="E4114" s="61"/>
      <c r="F4114" s="34"/>
      <c r="G4114" s="34"/>
      <c r="H4114" s="47" t="str">
        <f t="shared" ref="H4114:H4177" si="1378">IF(AND(B4114&gt;0,B4114&lt;B4113),ABS(B4114/B4113-1),"")</f>
        <v/>
      </c>
      <c r="I4114" s="47" t="str">
        <f t="shared" ref="I4114:I4177" si="1379">IF(AND(B4114&gt;0,B4114&lt;B4107),ABS(B4114/B4107-1),"")</f>
        <v/>
      </c>
      <c r="J4114" s="47" t="str">
        <f t="shared" ref="J4114:J4177" si="1380">IF(AND(B4114&gt;0,B4114&lt;B4084),ABS(B4114/B4084-1),"")</f>
        <v/>
      </c>
      <c r="K4114" s="47" t="str">
        <f t="shared" ref="K4114:K4177" si="1381">IF(AND(B4114&gt;0,B4114&lt;B4024),ABS(B4114/B4024-1),"")</f>
        <v/>
      </c>
      <c r="L4114" s="47" t="str">
        <f t="shared" si="1368"/>
        <v/>
      </c>
      <c r="M4114" s="47" t="str">
        <f t="shared" si="1372"/>
        <v/>
      </c>
      <c r="N4114" s="47"/>
      <c r="O4114" s="47"/>
      <c r="P4114" s="47"/>
      <c r="Q4114" s="47"/>
      <c r="R4114" s="47" t="str">
        <f t="shared" si="1369"/>
        <v/>
      </c>
      <c r="S4114" s="47" t="str">
        <f t="shared" si="1370"/>
        <v/>
      </c>
      <c r="T4114" s="47"/>
      <c r="U4114" s="47"/>
      <c r="V4114" s="47"/>
      <c r="W4114" s="47"/>
      <c r="X4114" s="47" t="str">
        <f t="shared" si="1367"/>
        <v/>
      </c>
      <c r="Y4114" s="47" t="str">
        <f t="shared" si="1373"/>
        <v/>
      </c>
      <c r="Z4114" s="49" t="str">
        <f t="shared" si="1374"/>
        <v/>
      </c>
      <c r="AA4114" s="49" t="str">
        <f t="shared" si="1375"/>
        <v/>
      </c>
      <c r="AB4114" s="49" t="str">
        <f t="shared" si="1376"/>
        <v/>
      </c>
      <c r="AC4114" s="49" t="str">
        <f t="shared" si="1377"/>
        <v/>
      </c>
      <c r="AD4114" s="49" t="str">
        <f t="shared" si="1366"/>
        <v/>
      </c>
      <c r="AE4114" s="49" t="str">
        <f t="shared" si="1371"/>
        <v/>
      </c>
    </row>
    <row r="4115" spans="1:31" x14ac:dyDescent="0.25">
      <c r="A4115" s="60"/>
      <c r="B4115" s="61"/>
      <c r="C4115" s="61"/>
      <c r="D4115" s="61"/>
      <c r="E4115" s="61"/>
      <c r="F4115" s="34"/>
      <c r="G4115" s="34"/>
      <c r="H4115" s="47" t="str">
        <f t="shared" si="1378"/>
        <v/>
      </c>
      <c r="I4115" s="47" t="str">
        <f t="shared" si="1379"/>
        <v/>
      </c>
      <c r="J4115" s="47" t="str">
        <f t="shared" si="1380"/>
        <v/>
      </c>
      <c r="K4115" s="47" t="str">
        <f t="shared" si="1381"/>
        <v/>
      </c>
      <c r="L4115" s="47" t="str">
        <f t="shared" si="1368"/>
        <v/>
      </c>
      <c r="M4115" s="47" t="str">
        <f t="shared" si="1372"/>
        <v/>
      </c>
      <c r="N4115" s="47"/>
      <c r="O4115" s="47"/>
      <c r="P4115" s="47"/>
      <c r="Q4115" s="47"/>
      <c r="R4115" s="47" t="str">
        <f t="shared" si="1369"/>
        <v/>
      </c>
      <c r="S4115" s="47" t="str">
        <f t="shared" si="1370"/>
        <v/>
      </c>
      <c r="T4115" s="47"/>
      <c r="U4115" s="47"/>
      <c r="V4115" s="47"/>
      <c r="W4115" s="47"/>
      <c r="X4115" s="47" t="str">
        <f t="shared" si="1367"/>
        <v/>
      </c>
      <c r="Y4115" s="47" t="str">
        <f t="shared" si="1373"/>
        <v/>
      </c>
      <c r="Z4115" s="49" t="str">
        <f t="shared" si="1374"/>
        <v/>
      </c>
      <c r="AA4115" s="49" t="str">
        <f t="shared" si="1375"/>
        <v/>
      </c>
      <c r="AB4115" s="49" t="str">
        <f t="shared" si="1376"/>
        <v/>
      </c>
      <c r="AC4115" s="49" t="str">
        <f t="shared" si="1377"/>
        <v/>
      </c>
      <c r="AD4115" s="49" t="str">
        <f t="shared" si="1366"/>
        <v/>
      </c>
      <c r="AE4115" s="49" t="str">
        <f t="shared" si="1371"/>
        <v/>
      </c>
    </row>
    <row r="4116" spans="1:31" x14ac:dyDescent="0.25">
      <c r="A4116" s="60"/>
      <c r="B4116" s="61"/>
      <c r="C4116" s="61"/>
      <c r="D4116" s="61"/>
      <c r="E4116" s="61"/>
      <c r="F4116" s="34"/>
      <c r="G4116" s="34"/>
      <c r="H4116" s="47" t="str">
        <f t="shared" si="1378"/>
        <v/>
      </c>
      <c r="I4116" s="47" t="str">
        <f t="shared" si="1379"/>
        <v/>
      </c>
      <c r="J4116" s="47" t="str">
        <f t="shared" si="1380"/>
        <v/>
      </c>
      <c r="K4116" s="47" t="str">
        <f t="shared" si="1381"/>
        <v/>
      </c>
      <c r="L4116" s="47" t="str">
        <f t="shared" si="1368"/>
        <v/>
      </c>
      <c r="M4116" s="47" t="str">
        <f t="shared" si="1372"/>
        <v/>
      </c>
      <c r="N4116" s="47"/>
      <c r="O4116" s="47"/>
      <c r="P4116" s="47"/>
      <c r="Q4116" s="47"/>
      <c r="R4116" s="47" t="str">
        <f t="shared" si="1369"/>
        <v/>
      </c>
      <c r="S4116" s="47" t="str">
        <f t="shared" si="1370"/>
        <v/>
      </c>
      <c r="T4116" s="47"/>
      <c r="U4116" s="47"/>
      <c r="V4116" s="47"/>
      <c r="W4116" s="47"/>
      <c r="X4116" s="47" t="str">
        <f t="shared" si="1367"/>
        <v/>
      </c>
      <c r="Y4116" s="47" t="str">
        <f t="shared" si="1373"/>
        <v/>
      </c>
      <c r="Z4116" s="49" t="str">
        <f t="shared" si="1374"/>
        <v/>
      </c>
      <c r="AA4116" s="49" t="str">
        <f t="shared" si="1375"/>
        <v/>
      </c>
      <c r="AB4116" s="49" t="str">
        <f t="shared" si="1376"/>
        <v/>
      </c>
      <c r="AC4116" s="49" t="str">
        <f t="shared" si="1377"/>
        <v/>
      </c>
      <c r="AD4116" s="49" t="str">
        <f t="shared" si="1366"/>
        <v/>
      </c>
      <c r="AE4116" s="49" t="str">
        <f t="shared" si="1371"/>
        <v/>
      </c>
    </row>
    <row r="4117" spans="1:31" x14ac:dyDescent="0.25">
      <c r="A4117" s="60"/>
      <c r="B4117" s="61"/>
      <c r="C4117" s="61"/>
      <c r="D4117" s="61"/>
      <c r="E4117" s="61"/>
      <c r="F4117" s="34"/>
      <c r="G4117" s="34"/>
      <c r="H4117" s="47" t="str">
        <f t="shared" si="1378"/>
        <v/>
      </c>
      <c r="I4117" s="47" t="str">
        <f t="shared" si="1379"/>
        <v/>
      </c>
      <c r="J4117" s="47" t="str">
        <f t="shared" si="1380"/>
        <v/>
      </c>
      <c r="K4117" s="47" t="str">
        <f t="shared" si="1381"/>
        <v/>
      </c>
      <c r="L4117" s="47" t="str">
        <f t="shared" si="1368"/>
        <v/>
      </c>
      <c r="M4117" s="47" t="str">
        <f t="shared" si="1372"/>
        <v/>
      </c>
      <c r="N4117" s="47"/>
      <c r="O4117" s="47"/>
      <c r="P4117" s="47"/>
      <c r="Q4117" s="47"/>
      <c r="R4117" s="47" t="str">
        <f t="shared" si="1369"/>
        <v/>
      </c>
      <c r="S4117" s="47" t="str">
        <f t="shared" si="1370"/>
        <v/>
      </c>
      <c r="T4117" s="47"/>
      <c r="U4117" s="47"/>
      <c r="V4117" s="47"/>
      <c r="W4117" s="47"/>
      <c r="X4117" s="47" t="str">
        <f t="shared" si="1367"/>
        <v/>
      </c>
      <c r="Y4117" s="47" t="str">
        <f t="shared" si="1373"/>
        <v/>
      </c>
      <c r="Z4117" s="49" t="str">
        <f t="shared" si="1374"/>
        <v/>
      </c>
      <c r="AA4117" s="49" t="str">
        <f t="shared" si="1375"/>
        <v/>
      </c>
      <c r="AB4117" s="49" t="str">
        <f t="shared" si="1376"/>
        <v/>
      </c>
      <c r="AC4117" s="49" t="str">
        <f t="shared" si="1377"/>
        <v/>
      </c>
      <c r="AD4117" s="49" t="str">
        <f t="shared" si="1366"/>
        <v/>
      </c>
      <c r="AE4117" s="49" t="str">
        <f t="shared" si="1371"/>
        <v/>
      </c>
    </row>
    <row r="4118" spans="1:31" x14ac:dyDescent="0.25">
      <c r="A4118" s="60"/>
      <c r="B4118" s="61"/>
      <c r="C4118" s="61"/>
      <c r="D4118" s="61"/>
      <c r="E4118" s="61"/>
      <c r="F4118" s="34"/>
      <c r="G4118" s="34"/>
      <c r="H4118" s="47" t="str">
        <f t="shared" si="1378"/>
        <v/>
      </c>
      <c r="I4118" s="47" t="str">
        <f t="shared" si="1379"/>
        <v/>
      </c>
      <c r="J4118" s="47" t="str">
        <f t="shared" si="1380"/>
        <v/>
      </c>
      <c r="K4118" s="47" t="str">
        <f t="shared" si="1381"/>
        <v/>
      </c>
      <c r="L4118" s="47" t="str">
        <f t="shared" si="1368"/>
        <v/>
      </c>
      <c r="M4118" s="47" t="str">
        <f t="shared" si="1372"/>
        <v/>
      </c>
      <c r="N4118" s="47"/>
      <c r="O4118" s="47"/>
      <c r="P4118" s="47"/>
      <c r="Q4118" s="47"/>
      <c r="R4118" s="47" t="str">
        <f t="shared" si="1369"/>
        <v/>
      </c>
      <c r="S4118" s="47" t="str">
        <f t="shared" si="1370"/>
        <v/>
      </c>
      <c r="T4118" s="47"/>
      <c r="U4118" s="47"/>
      <c r="V4118" s="47"/>
      <c r="W4118" s="47"/>
      <c r="X4118" s="47" t="str">
        <f t="shared" si="1367"/>
        <v/>
      </c>
      <c r="Y4118" s="47" t="str">
        <f t="shared" si="1373"/>
        <v/>
      </c>
      <c r="Z4118" s="49" t="str">
        <f t="shared" si="1374"/>
        <v/>
      </c>
      <c r="AA4118" s="49" t="str">
        <f t="shared" si="1375"/>
        <v/>
      </c>
      <c r="AB4118" s="49" t="str">
        <f t="shared" si="1376"/>
        <v/>
      </c>
      <c r="AC4118" s="49" t="str">
        <f t="shared" si="1377"/>
        <v/>
      </c>
      <c r="AD4118" s="49" t="str">
        <f t="shared" si="1366"/>
        <v/>
      </c>
      <c r="AE4118" s="49" t="str">
        <f t="shared" si="1371"/>
        <v/>
      </c>
    </row>
    <row r="4119" spans="1:31" x14ac:dyDescent="0.25">
      <c r="A4119" s="60"/>
      <c r="B4119" s="61"/>
      <c r="C4119" s="61"/>
      <c r="D4119" s="61"/>
      <c r="E4119" s="61"/>
      <c r="F4119" s="34"/>
      <c r="G4119" s="34"/>
      <c r="H4119" s="47" t="str">
        <f t="shared" si="1378"/>
        <v/>
      </c>
      <c r="I4119" s="47" t="str">
        <f t="shared" si="1379"/>
        <v/>
      </c>
      <c r="J4119" s="47" t="str">
        <f t="shared" si="1380"/>
        <v/>
      </c>
      <c r="K4119" s="47" t="str">
        <f t="shared" si="1381"/>
        <v/>
      </c>
      <c r="L4119" s="47" t="str">
        <f t="shared" si="1368"/>
        <v/>
      </c>
      <c r="M4119" s="47" t="str">
        <f t="shared" si="1372"/>
        <v/>
      </c>
      <c r="N4119" s="47"/>
      <c r="O4119" s="47"/>
      <c r="P4119" s="47"/>
      <c r="Q4119" s="47"/>
      <c r="R4119" s="47" t="str">
        <f t="shared" si="1369"/>
        <v/>
      </c>
      <c r="S4119" s="47" t="str">
        <f t="shared" si="1370"/>
        <v/>
      </c>
      <c r="T4119" s="47"/>
      <c r="U4119" s="47"/>
      <c r="V4119" s="47"/>
      <c r="W4119" s="47"/>
      <c r="X4119" s="47" t="str">
        <f t="shared" si="1367"/>
        <v/>
      </c>
      <c r="Y4119" s="47" t="str">
        <f t="shared" si="1373"/>
        <v/>
      </c>
      <c r="Z4119" s="49" t="str">
        <f t="shared" si="1374"/>
        <v/>
      </c>
      <c r="AA4119" s="49" t="str">
        <f t="shared" si="1375"/>
        <v/>
      </c>
      <c r="AB4119" s="49" t="str">
        <f t="shared" si="1376"/>
        <v/>
      </c>
      <c r="AC4119" s="49" t="str">
        <f t="shared" si="1377"/>
        <v/>
      </c>
      <c r="AD4119" s="49" t="str">
        <f t="shared" si="1366"/>
        <v/>
      </c>
      <c r="AE4119" s="49" t="str">
        <f t="shared" si="1371"/>
        <v/>
      </c>
    </row>
    <row r="4120" spans="1:31" x14ac:dyDescent="0.25">
      <c r="A4120" s="60"/>
      <c r="B4120" s="61"/>
      <c r="C4120" s="61"/>
      <c r="D4120" s="61"/>
      <c r="E4120" s="61"/>
      <c r="F4120" s="34"/>
      <c r="G4120" s="34"/>
      <c r="H4120" s="47" t="str">
        <f t="shared" si="1378"/>
        <v/>
      </c>
      <c r="I4120" s="47" t="str">
        <f t="shared" si="1379"/>
        <v/>
      </c>
      <c r="J4120" s="47" t="str">
        <f t="shared" si="1380"/>
        <v/>
      </c>
      <c r="K4120" s="47" t="str">
        <f t="shared" si="1381"/>
        <v/>
      </c>
      <c r="L4120" s="47" t="str">
        <f t="shared" si="1368"/>
        <v/>
      </c>
      <c r="M4120" s="47" t="str">
        <f t="shared" si="1372"/>
        <v/>
      </c>
      <c r="N4120" s="47"/>
      <c r="O4120" s="47"/>
      <c r="P4120" s="47"/>
      <c r="Q4120" s="47"/>
      <c r="R4120" s="47" t="str">
        <f t="shared" si="1369"/>
        <v/>
      </c>
      <c r="S4120" s="47" t="str">
        <f t="shared" si="1370"/>
        <v/>
      </c>
      <c r="T4120" s="47"/>
      <c r="U4120" s="47"/>
      <c r="V4120" s="47"/>
      <c r="W4120" s="47"/>
      <c r="X4120" s="47" t="str">
        <f t="shared" si="1367"/>
        <v/>
      </c>
      <c r="Y4120" s="47" t="str">
        <f t="shared" si="1373"/>
        <v/>
      </c>
      <c r="Z4120" s="49" t="str">
        <f t="shared" si="1374"/>
        <v/>
      </c>
      <c r="AA4120" s="49" t="str">
        <f t="shared" si="1375"/>
        <v/>
      </c>
      <c r="AB4120" s="49" t="str">
        <f t="shared" si="1376"/>
        <v/>
      </c>
      <c r="AC4120" s="49" t="str">
        <f t="shared" si="1377"/>
        <v/>
      </c>
      <c r="AD4120" s="49" t="str">
        <f t="shared" si="1366"/>
        <v/>
      </c>
      <c r="AE4120" s="49" t="str">
        <f t="shared" si="1371"/>
        <v/>
      </c>
    </row>
    <row r="4121" spans="1:31" x14ac:dyDescent="0.25">
      <c r="A4121" s="60"/>
      <c r="B4121" s="61"/>
      <c r="C4121" s="61"/>
      <c r="D4121" s="61"/>
      <c r="E4121" s="61"/>
      <c r="F4121" s="34"/>
      <c r="G4121" s="34"/>
      <c r="H4121" s="47" t="str">
        <f t="shared" si="1378"/>
        <v/>
      </c>
      <c r="I4121" s="47" t="str">
        <f t="shared" si="1379"/>
        <v/>
      </c>
      <c r="J4121" s="47" t="str">
        <f t="shared" si="1380"/>
        <v/>
      </c>
      <c r="K4121" s="47" t="str">
        <f t="shared" si="1381"/>
        <v/>
      </c>
      <c r="L4121" s="47" t="str">
        <f t="shared" si="1368"/>
        <v/>
      </c>
      <c r="M4121" s="47" t="str">
        <f t="shared" si="1372"/>
        <v/>
      </c>
      <c r="N4121" s="47"/>
      <c r="O4121" s="47"/>
      <c r="P4121" s="47"/>
      <c r="Q4121" s="47"/>
      <c r="R4121" s="47" t="str">
        <f t="shared" si="1369"/>
        <v/>
      </c>
      <c r="S4121" s="47" t="str">
        <f t="shared" si="1370"/>
        <v/>
      </c>
      <c r="T4121" s="47"/>
      <c r="U4121" s="47"/>
      <c r="V4121" s="47"/>
      <c r="W4121" s="47"/>
      <c r="X4121" s="47" t="str">
        <f t="shared" si="1367"/>
        <v/>
      </c>
      <c r="Y4121" s="47" t="str">
        <f t="shared" si="1373"/>
        <v/>
      </c>
      <c r="Z4121" s="49" t="str">
        <f t="shared" si="1374"/>
        <v/>
      </c>
      <c r="AA4121" s="49" t="str">
        <f t="shared" si="1375"/>
        <v/>
      </c>
      <c r="AB4121" s="49" t="str">
        <f t="shared" si="1376"/>
        <v/>
      </c>
      <c r="AC4121" s="49" t="str">
        <f t="shared" si="1377"/>
        <v/>
      </c>
      <c r="AD4121" s="49" t="str">
        <f t="shared" si="1366"/>
        <v/>
      </c>
      <c r="AE4121" s="49" t="str">
        <f t="shared" si="1371"/>
        <v/>
      </c>
    </row>
    <row r="4122" spans="1:31" x14ac:dyDescent="0.25">
      <c r="A4122" s="60"/>
      <c r="B4122" s="61"/>
      <c r="C4122" s="61"/>
      <c r="D4122" s="61"/>
      <c r="E4122" s="61"/>
      <c r="F4122" s="34"/>
      <c r="G4122" s="34"/>
      <c r="H4122" s="47" t="str">
        <f t="shared" si="1378"/>
        <v/>
      </c>
      <c r="I4122" s="47" t="str">
        <f t="shared" si="1379"/>
        <v/>
      </c>
      <c r="J4122" s="47" t="str">
        <f t="shared" si="1380"/>
        <v/>
      </c>
      <c r="K4122" s="47" t="str">
        <f t="shared" si="1381"/>
        <v/>
      </c>
      <c r="L4122" s="47" t="str">
        <f t="shared" si="1368"/>
        <v/>
      </c>
      <c r="M4122" s="47" t="str">
        <f t="shared" si="1372"/>
        <v/>
      </c>
      <c r="N4122" s="47"/>
      <c r="O4122" s="47"/>
      <c r="P4122" s="47"/>
      <c r="Q4122" s="47"/>
      <c r="R4122" s="47" t="str">
        <f t="shared" si="1369"/>
        <v/>
      </c>
      <c r="S4122" s="47" t="str">
        <f t="shared" si="1370"/>
        <v/>
      </c>
      <c r="T4122" s="47"/>
      <c r="U4122" s="47"/>
      <c r="V4122" s="47"/>
      <c r="W4122" s="47"/>
      <c r="X4122" s="47" t="str">
        <f t="shared" si="1367"/>
        <v/>
      </c>
      <c r="Y4122" s="47" t="str">
        <f t="shared" si="1373"/>
        <v/>
      </c>
      <c r="Z4122" s="49" t="str">
        <f t="shared" si="1374"/>
        <v/>
      </c>
      <c r="AA4122" s="49" t="str">
        <f t="shared" si="1375"/>
        <v/>
      </c>
      <c r="AB4122" s="49" t="str">
        <f t="shared" si="1376"/>
        <v/>
      </c>
      <c r="AC4122" s="49" t="str">
        <f t="shared" si="1377"/>
        <v/>
      </c>
      <c r="AD4122" s="49" t="str">
        <f t="shared" si="1366"/>
        <v/>
      </c>
      <c r="AE4122" s="49" t="str">
        <f t="shared" si="1371"/>
        <v/>
      </c>
    </row>
    <row r="4123" spans="1:31" x14ac:dyDescent="0.25">
      <c r="A4123" s="60"/>
      <c r="B4123" s="61"/>
      <c r="C4123" s="61"/>
      <c r="D4123" s="61"/>
      <c r="E4123" s="61"/>
      <c r="F4123" s="34"/>
      <c r="G4123" s="34"/>
      <c r="H4123" s="47" t="str">
        <f t="shared" si="1378"/>
        <v/>
      </c>
      <c r="I4123" s="47" t="str">
        <f t="shared" si="1379"/>
        <v/>
      </c>
      <c r="J4123" s="47" t="str">
        <f t="shared" si="1380"/>
        <v/>
      </c>
      <c r="K4123" s="47" t="str">
        <f t="shared" si="1381"/>
        <v/>
      </c>
      <c r="L4123" s="47" t="str">
        <f t="shared" si="1368"/>
        <v/>
      </c>
      <c r="M4123" s="47" t="str">
        <f t="shared" si="1372"/>
        <v/>
      </c>
      <c r="N4123" s="47"/>
      <c r="O4123" s="47"/>
      <c r="P4123" s="47"/>
      <c r="Q4123" s="47"/>
      <c r="R4123" s="47" t="str">
        <f t="shared" si="1369"/>
        <v/>
      </c>
      <c r="S4123" s="47" t="str">
        <f t="shared" si="1370"/>
        <v/>
      </c>
      <c r="T4123" s="47"/>
      <c r="U4123" s="47"/>
      <c r="V4123" s="47"/>
      <c r="W4123" s="47"/>
      <c r="X4123" s="47" t="str">
        <f t="shared" si="1367"/>
        <v/>
      </c>
      <c r="Y4123" s="47" t="str">
        <f t="shared" si="1373"/>
        <v/>
      </c>
      <c r="Z4123" s="49" t="str">
        <f t="shared" si="1374"/>
        <v/>
      </c>
      <c r="AA4123" s="49" t="str">
        <f t="shared" si="1375"/>
        <v/>
      </c>
      <c r="AB4123" s="49" t="str">
        <f t="shared" si="1376"/>
        <v/>
      </c>
      <c r="AC4123" s="49" t="str">
        <f t="shared" si="1377"/>
        <v/>
      </c>
      <c r="AD4123" s="49" t="str">
        <f t="shared" si="1366"/>
        <v/>
      </c>
      <c r="AE4123" s="49" t="str">
        <f t="shared" si="1371"/>
        <v/>
      </c>
    </row>
    <row r="4124" spans="1:31" x14ac:dyDescent="0.25">
      <c r="A4124" s="60"/>
      <c r="B4124" s="61"/>
      <c r="C4124" s="61"/>
      <c r="D4124" s="61"/>
      <c r="E4124" s="61"/>
      <c r="F4124" s="34"/>
      <c r="G4124" s="34"/>
      <c r="H4124" s="47" t="str">
        <f t="shared" si="1378"/>
        <v/>
      </c>
      <c r="I4124" s="47" t="str">
        <f t="shared" si="1379"/>
        <v/>
      </c>
      <c r="J4124" s="47" t="str">
        <f t="shared" si="1380"/>
        <v/>
      </c>
      <c r="K4124" s="47" t="str">
        <f t="shared" si="1381"/>
        <v/>
      </c>
      <c r="L4124" s="47" t="str">
        <f t="shared" si="1368"/>
        <v/>
      </c>
      <c r="M4124" s="47" t="str">
        <f t="shared" si="1372"/>
        <v/>
      </c>
      <c r="N4124" s="47"/>
      <c r="O4124" s="47"/>
      <c r="P4124" s="47"/>
      <c r="Q4124" s="47"/>
      <c r="R4124" s="47" t="str">
        <f t="shared" si="1369"/>
        <v/>
      </c>
      <c r="S4124" s="47" t="str">
        <f t="shared" si="1370"/>
        <v/>
      </c>
      <c r="T4124" s="47"/>
      <c r="U4124" s="47"/>
      <c r="V4124" s="47"/>
      <c r="W4124" s="47"/>
      <c r="X4124" s="47" t="str">
        <f t="shared" si="1367"/>
        <v/>
      </c>
      <c r="Y4124" s="47" t="str">
        <f t="shared" si="1373"/>
        <v/>
      </c>
      <c r="Z4124" s="49" t="str">
        <f t="shared" si="1374"/>
        <v/>
      </c>
      <c r="AA4124" s="49" t="str">
        <f t="shared" si="1375"/>
        <v/>
      </c>
      <c r="AB4124" s="49" t="str">
        <f t="shared" si="1376"/>
        <v/>
      </c>
      <c r="AC4124" s="49" t="str">
        <f t="shared" si="1377"/>
        <v/>
      </c>
      <c r="AD4124" s="49" t="str">
        <f t="shared" si="1366"/>
        <v/>
      </c>
      <c r="AE4124" s="49" t="str">
        <f t="shared" si="1371"/>
        <v/>
      </c>
    </row>
    <row r="4125" spans="1:31" x14ac:dyDescent="0.25">
      <c r="A4125" s="60"/>
      <c r="B4125" s="61"/>
      <c r="C4125" s="61"/>
      <c r="D4125" s="61"/>
      <c r="E4125" s="61"/>
      <c r="F4125" s="34"/>
      <c r="G4125" s="34"/>
      <c r="H4125" s="47" t="str">
        <f t="shared" si="1378"/>
        <v/>
      </c>
      <c r="I4125" s="47" t="str">
        <f t="shared" si="1379"/>
        <v/>
      </c>
      <c r="J4125" s="47" t="str">
        <f t="shared" si="1380"/>
        <v/>
      </c>
      <c r="K4125" s="47" t="str">
        <f t="shared" si="1381"/>
        <v/>
      </c>
      <c r="L4125" s="47" t="str">
        <f t="shared" si="1368"/>
        <v/>
      </c>
      <c r="M4125" s="47" t="str">
        <f t="shared" si="1372"/>
        <v/>
      </c>
      <c r="N4125" s="47"/>
      <c r="O4125" s="47"/>
      <c r="P4125" s="47"/>
      <c r="Q4125" s="47"/>
      <c r="R4125" s="47" t="str">
        <f t="shared" si="1369"/>
        <v/>
      </c>
      <c r="S4125" s="47" t="str">
        <f t="shared" si="1370"/>
        <v/>
      </c>
      <c r="T4125" s="47"/>
      <c r="U4125" s="47"/>
      <c r="V4125" s="47"/>
      <c r="W4125" s="47"/>
      <c r="X4125" s="47" t="str">
        <f t="shared" si="1367"/>
        <v/>
      </c>
      <c r="Y4125" s="47" t="str">
        <f t="shared" si="1373"/>
        <v/>
      </c>
      <c r="Z4125" s="49" t="str">
        <f t="shared" si="1374"/>
        <v/>
      </c>
      <c r="AA4125" s="49" t="str">
        <f t="shared" si="1375"/>
        <v/>
      </c>
      <c r="AB4125" s="49" t="str">
        <f t="shared" si="1376"/>
        <v/>
      </c>
      <c r="AC4125" s="49" t="str">
        <f t="shared" si="1377"/>
        <v/>
      </c>
      <c r="AD4125" s="49" t="str">
        <f t="shared" si="1366"/>
        <v/>
      </c>
      <c r="AE4125" s="49" t="str">
        <f t="shared" si="1371"/>
        <v/>
      </c>
    </row>
    <row r="4126" spans="1:31" x14ac:dyDescent="0.25">
      <c r="A4126" s="60"/>
      <c r="B4126" s="61"/>
      <c r="C4126" s="61"/>
      <c r="D4126" s="61"/>
      <c r="E4126" s="61"/>
      <c r="F4126" s="34"/>
      <c r="G4126" s="34"/>
      <c r="H4126" s="47" t="str">
        <f t="shared" si="1378"/>
        <v/>
      </c>
      <c r="I4126" s="47" t="str">
        <f t="shared" si="1379"/>
        <v/>
      </c>
      <c r="J4126" s="47" t="str">
        <f t="shared" si="1380"/>
        <v/>
      </c>
      <c r="K4126" s="47" t="str">
        <f t="shared" si="1381"/>
        <v/>
      </c>
      <c r="L4126" s="47" t="str">
        <f t="shared" si="1368"/>
        <v/>
      </c>
      <c r="M4126" s="47" t="str">
        <f t="shared" si="1372"/>
        <v/>
      </c>
      <c r="N4126" s="47"/>
      <c r="O4126" s="47"/>
      <c r="P4126" s="47"/>
      <c r="Q4126" s="47"/>
      <c r="R4126" s="47" t="str">
        <f t="shared" si="1369"/>
        <v/>
      </c>
      <c r="S4126" s="47" t="str">
        <f t="shared" si="1370"/>
        <v/>
      </c>
      <c r="T4126" s="47"/>
      <c r="U4126" s="47"/>
      <c r="V4126" s="47"/>
      <c r="W4126" s="47"/>
      <c r="X4126" s="47" t="str">
        <f t="shared" si="1367"/>
        <v/>
      </c>
      <c r="Y4126" s="47" t="str">
        <f t="shared" si="1373"/>
        <v/>
      </c>
      <c r="Z4126" s="49" t="str">
        <f t="shared" si="1374"/>
        <v/>
      </c>
      <c r="AA4126" s="49" t="str">
        <f t="shared" si="1375"/>
        <v/>
      </c>
      <c r="AB4126" s="49" t="str">
        <f t="shared" si="1376"/>
        <v/>
      </c>
      <c r="AC4126" s="49" t="str">
        <f t="shared" si="1377"/>
        <v/>
      </c>
      <c r="AD4126" s="49" t="str">
        <f t="shared" si="1366"/>
        <v/>
      </c>
      <c r="AE4126" s="49" t="str">
        <f t="shared" si="1371"/>
        <v/>
      </c>
    </row>
    <row r="4127" spans="1:31" x14ac:dyDescent="0.25">
      <c r="A4127" s="60"/>
      <c r="B4127" s="61"/>
      <c r="C4127" s="61"/>
      <c r="D4127" s="61"/>
      <c r="E4127" s="61"/>
      <c r="F4127" s="34"/>
      <c r="G4127" s="34"/>
      <c r="H4127" s="47" t="str">
        <f t="shared" si="1378"/>
        <v/>
      </c>
      <c r="I4127" s="47" t="str">
        <f t="shared" si="1379"/>
        <v/>
      </c>
      <c r="J4127" s="47" t="str">
        <f t="shared" si="1380"/>
        <v/>
      </c>
      <c r="K4127" s="47" t="str">
        <f t="shared" si="1381"/>
        <v/>
      </c>
      <c r="L4127" s="47" t="str">
        <f t="shared" si="1368"/>
        <v/>
      </c>
      <c r="M4127" s="47" t="str">
        <f t="shared" si="1372"/>
        <v/>
      </c>
      <c r="N4127" s="47"/>
      <c r="O4127" s="47"/>
      <c r="P4127" s="47"/>
      <c r="Q4127" s="47"/>
      <c r="R4127" s="47" t="str">
        <f t="shared" si="1369"/>
        <v/>
      </c>
      <c r="S4127" s="47" t="str">
        <f t="shared" si="1370"/>
        <v/>
      </c>
      <c r="T4127" s="47"/>
      <c r="U4127" s="47"/>
      <c r="V4127" s="47"/>
      <c r="W4127" s="47"/>
      <c r="X4127" s="47" t="str">
        <f t="shared" si="1367"/>
        <v/>
      </c>
      <c r="Y4127" s="47" t="str">
        <f t="shared" si="1373"/>
        <v/>
      </c>
      <c r="Z4127" s="49" t="str">
        <f t="shared" si="1374"/>
        <v/>
      </c>
      <c r="AA4127" s="49" t="str">
        <f t="shared" si="1375"/>
        <v/>
      </c>
      <c r="AB4127" s="49" t="str">
        <f t="shared" si="1376"/>
        <v/>
      </c>
      <c r="AC4127" s="49" t="str">
        <f t="shared" si="1377"/>
        <v/>
      </c>
      <c r="AD4127" s="49" t="str">
        <f t="shared" si="1366"/>
        <v/>
      </c>
      <c r="AE4127" s="49" t="str">
        <f t="shared" si="1371"/>
        <v/>
      </c>
    </row>
    <row r="4128" spans="1:31" x14ac:dyDescent="0.25">
      <c r="A4128" s="60"/>
      <c r="B4128" s="61"/>
      <c r="C4128" s="61"/>
      <c r="D4128" s="61"/>
      <c r="E4128" s="61"/>
      <c r="F4128" s="34"/>
      <c r="G4128" s="34"/>
      <c r="H4128" s="47" t="str">
        <f t="shared" si="1378"/>
        <v/>
      </c>
      <c r="I4128" s="47" t="str">
        <f t="shared" si="1379"/>
        <v/>
      </c>
      <c r="J4128" s="47" t="str">
        <f t="shared" si="1380"/>
        <v/>
      </c>
      <c r="K4128" s="47" t="str">
        <f t="shared" si="1381"/>
        <v/>
      </c>
      <c r="L4128" s="47" t="str">
        <f t="shared" si="1368"/>
        <v/>
      </c>
      <c r="M4128" s="47" t="str">
        <f t="shared" si="1372"/>
        <v/>
      </c>
      <c r="N4128" s="47"/>
      <c r="O4128" s="47"/>
      <c r="P4128" s="47"/>
      <c r="Q4128" s="47"/>
      <c r="R4128" s="47" t="str">
        <f t="shared" si="1369"/>
        <v/>
      </c>
      <c r="S4128" s="47" t="str">
        <f t="shared" si="1370"/>
        <v/>
      </c>
      <c r="T4128" s="47"/>
      <c r="U4128" s="47"/>
      <c r="V4128" s="47"/>
      <c r="W4128" s="47"/>
      <c r="X4128" s="47" t="str">
        <f t="shared" si="1367"/>
        <v/>
      </c>
      <c r="Y4128" s="47" t="str">
        <f t="shared" si="1373"/>
        <v/>
      </c>
      <c r="Z4128" s="49" t="str">
        <f t="shared" si="1374"/>
        <v/>
      </c>
      <c r="AA4128" s="49" t="str">
        <f t="shared" si="1375"/>
        <v/>
      </c>
      <c r="AB4128" s="49" t="str">
        <f t="shared" si="1376"/>
        <v/>
      </c>
      <c r="AC4128" s="49" t="str">
        <f t="shared" si="1377"/>
        <v/>
      </c>
      <c r="AD4128" s="49" t="str">
        <f t="shared" si="1366"/>
        <v/>
      </c>
      <c r="AE4128" s="49" t="str">
        <f t="shared" si="1371"/>
        <v/>
      </c>
    </row>
    <row r="4129" spans="1:31" x14ac:dyDescent="0.25">
      <c r="A4129" s="60"/>
      <c r="B4129" s="61"/>
      <c r="C4129" s="61"/>
      <c r="D4129" s="61"/>
      <c r="E4129" s="61"/>
      <c r="F4129" s="34"/>
      <c r="G4129" s="34"/>
      <c r="H4129" s="47" t="str">
        <f t="shared" si="1378"/>
        <v/>
      </c>
      <c r="I4129" s="47" t="str">
        <f t="shared" si="1379"/>
        <v/>
      </c>
      <c r="J4129" s="47" t="str">
        <f t="shared" si="1380"/>
        <v/>
      </c>
      <c r="K4129" s="47" t="str">
        <f t="shared" si="1381"/>
        <v/>
      </c>
      <c r="L4129" s="47" t="str">
        <f t="shared" si="1368"/>
        <v/>
      </c>
      <c r="M4129" s="47" t="str">
        <f t="shared" si="1372"/>
        <v/>
      </c>
      <c r="N4129" s="47"/>
      <c r="O4129" s="47"/>
      <c r="P4129" s="47"/>
      <c r="Q4129" s="47"/>
      <c r="R4129" s="47" t="str">
        <f t="shared" si="1369"/>
        <v/>
      </c>
      <c r="S4129" s="47" t="str">
        <f t="shared" si="1370"/>
        <v/>
      </c>
      <c r="T4129" s="47"/>
      <c r="U4129" s="47"/>
      <c r="V4129" s="47"/>
      <c r="W4129" s="47"/>
      <c r="X4129" s="47" t="str">
        <f t="shared" si="1367"/>
        <v/>
      </c>
      <c r="Y4129" s="47" t="str">
        <f t="shared" si="1373"/>
        <v/>
      </c>
      <c r="Z4129" s="49" t="str">
        <f t="shared" si="1374"/>
        <v/>
      </c>
      <c r="AA4129" s="49" t="str">
        <f t="shared" si="1375"/>
        <v/>
      </c>
      <c r="AB4129" s="49" t="str">
        <f t="shared" si="1376"/>
        <v/>
      </c>
      <c r="AC4129" s="49" t="str">
        <f t="shared" si="1377"/>
        <v/>
      </c>
      <c r="AD4129" s="49" t="str">
        <f t="shared" si="1366"/>
        <v/>
      </c>
      <c r="AE4129" s="49" t="str">
        <f t="shared" si="1371"/>
        <v/>
      </c>
    </row>
    <row r="4130" spans="1:31" x14ac:dyDescent="0.25">
      <c r="A4130" s="60"/>
      <c r="B4130" s="61"/>
      <c r="C4130" s="61"/>
      <c r="D4130" s="61"/>
      <c r="E4130" s="61"/>
      <c r="F4130" s="34"/>
      <c r="G4130" s="34"/>
      <c r="H4130" s="47" t="str">
        <f t="shared" si="1378"/>
        <v/>
      </c>
      <c r="I4130" s="47" t="str">
        <f t="shared" si="1379"/>
        <v/>
      </c>
      <c r="J4130" s="47" t="str">
        <f t="shared" si="1380"/>
        <v/>
      </c>
      <c r="K4130" s="47" t="str">
        <f t="shared" si="1381"/>
        <v/>
      </c>
      <c r="L4130" s="47" t="str">
        <f t="shared" si="1368"/>
        <v/>
      </c>
      <c r="M4130" s="47" t="str">
        <f t="shared" si="1372"/>
        <v/>
      </c>
      <c r="N4130" s="47"/>
      <c r="O4130" s="47"/>
      <c r="P4130" s="47"/>
      <c r="Q4130" s="47"/>
      <c r="R4130" s="47" t="str">
        <f t="shared" si="1369"/>
        <v/>
      </c>
      <c r="S4130" s="47" t="str">
        <f t="shared" si="1370"/>
        <v/>
      </c>
      <c r="T4130" s="47"/>
      <c r="U4130" s="47"/>
      <c r="V4130" s="47"/>
      <c r="W4130" s="47"/>
      <c r="X4130" s="47" t="str">
        <f t="shared" si="1367"/>
        <v/>
      </c>
      <c r="Y4130" s="47" t="str">
        <f t="shared" si="1373"/>
        <v/>
      </c>
      <c r="Z4130" s="49" t="str">
        <f t="shared" si="1374"/>
        <v/>
      </c>
      <c r="AA4130" s="49" t="str">
        <f t="shared" si="1375"/>
        <v/>
      </c>
      <c r="AB4130" s="49" t="str">
        <f t="shared" si="1376"/>
        <v/>
      </c>
      <c r="AC4130" s="49" t="str">
        <f t="shared" si="1377"/>
        <v/>
      </c>
      <c r="AD4130" s="49" t="str">
        <f t="shared" si="1366"/>
        <v/>
      </c>
      <c r="AE4130" s="49" t="str">
        <f t="shared" si="1371"/>
        <v/>
      </c>
    </row>
    <row r="4131" spans="1:31" x14ac:dyDescent="0.25">
      <c r="A4131" s="60"/>
      <c r="B4131" s="61"/>
      <c r="C4131" s="61"/>
      <c r="D4131" s="61"/>
      <c r="E4131" s="61"/>
      <c r="F4131" s="34"/>
      <c r="G4131" s="34"/>
      <c r="H4131" s="47" t="str">
        <f t="shared" si="1378"/>
        <v/>
      </c>
      <c r="I4131" s="47" t="str">
        <f t="shared" si="1379"/>
        <v/>
      </c>
      <c r="J4131" s="47" t="str">
        <f t="shared" si="1380"/>
        <v/>
      </c>
      <c r="K4131" s="47" t="str">
        <f t="shared" si="1381"/>
        <v/>
      </c>
      <c r="L4131" s="47" t="str">
        <f t="shared" si="1368"/>
        <v/>
      </c>
      <c r="M4131" s="47" t="str">
        <f t="shared" si="1372"/>
        <v/>
      </c>
      <c r="N4131" s="47"/>
      <c r="O4131" s="47"/>
      <c r="P4131" s="47"/>
      <c r="Q4131" s="47"/>
      <c r="R4131" s="47" t="str">
        <f t="shared" si="1369"/>
        <v/>
      </c>
      <c r="S4131" s="47" t="str">
        <f t="shared" si="1370"/>
        <v/>
      </c>
      <c r="T4131" s="47"/>
      <c r="U4131" s="47"/>
      <c r="V4131" s="47"/>
      <c r="W4131" s="47"/>
      <c r="X4131" s="47" t="str">
        <f t="shared" si="1367"/>
        <v/>
      </c>
      <c r="Y4131" s="47" t="str">
        <f t="shared" si="1373"/>
        <v/>
      </c>
      <c r="Z4131" s="49" t="str">
        <f t="shared" si="1374"/>
        <v/>
      </c>
      <c r="AA4131" s="49" t="str">
        <f t="shared" si="1375"/>
        <v/>
      </c>
      <c r="AB4131" s="49" t="str">
        <f t="shared" si="1376"/>
        <v/>
      </c>
      <c r="AC4131" s="49" t="str">
        <f t="shared" si="1377"/>
        <v/>
      </c>
      <c r="AD4131" s="49" t="str">
        <f t="shared" si="1366"/>
        <v/>
      </c>
      <c r="AE4131" s="49" t="str">
        <f t="shared" si="1371"/>
        <v/>
      </c>
    </row>
    <row r="4132" spans="1:31" x14ac:dyDescent="0.25">
      <c r="A4132" s="60"/>
      <c r="B4132" s="61"/>
      <c r="C4132" s="61"/>
      <c r="D4132" s="61"/>
      <c r="E4132" s="61"/>
      <c r="F4132" s="34"/>
      <c r="G4132" s="34"/>
      <c r="H4132" s="47" t="str">
        <f t="shared" si="1378"/>
        <v/>
      </c>
      <c r="I4132" s="47" t="str">
        <f t="shared" si="1379"/>
        <v/>
      </c>
      <c r="J4132" s="47" t="str">
        <f t="shared" si="1380"/>
        <v/>
      </c>
      <c r="K4132" s="47" t="str">
        <f t="shared" si="1381"/>
        <v/>
      </c>
      <c r="L4132" s="47" t="str">
        <f t="shared" si="1368"/>
        <v/>
      </c>
      <c r="M4132" s="47" t="str">
        <f t="shared" si="1372"/>
        <v/>
      </c>
      <c r="N4132" s="47"/>
      <c r="O4132" s="47"/>
      <c r="P4132" s="47"/>
      <c r="Q4132" s="47"/>
      <c r="R4132" s="47" t="str">
        <f t="shared" si="1369"/>
        <v/>
      </c>
      <c r="S4132" s="47" t="str">
        <f t="shared" si="1370"/>
        <v/>
      </c>
      <c r="T4132" s="47"/>
      <c r="U4132" s="47"/>
      <c r="V4132" s="47"/>
      <c r="W4132" s="47"/>
      <c r="X4132" s="47" t="str">
        <f t="shared" si="1367"/>
        <v/>
      </c>
      <c r="Y4132" s="47" t="str">
        <f t="shared" si="1373"/>
        <v/>
      </c>
      <c r="Z4132" s="49" t="str">
        <f t="shared" si="1374"/>
        <v/>
      </c>
      <c r="AA4132" s="49" t="str">
        <f t="shared" si="1375"/>
        <v/>
      </c>
      <c r="AB4132" s="49" t="str">
        <f t="shared" si="1376"/>
        <v/>
      </c>
      <c r="AC4132" s="49" t="str">
        <f t="shared" si="1377"/>
        <v/>
      </c>
      <c r="AD4132" s="49" t="str">
        <f t="shared" si="1366"/>
        <v/>
      </c>
      <c r="AE4132" s="49" t="str">
        <f t="shared" si="1371"/>
        <v/>
      </c>
    </row>
    <row r="4133" spans="1:31" x14ac:dyDescent="0.25">
      <c r="A4133" s="60"/>
      <c r="B4133" s="61"/>
      <c r="C4133" s="61"/>
      <c r="D4133" s="61"/>
      <c r="E4133" s="61"/>
      <c r="F4133" s="34"/>
      <c r="G4133" s="34"/>
      <c r="H4133" s="47" t="str">
        <f t="shared" si="1378"/>
        <v/>
      </c>
      <c r="I4133" s="47" t="str">
        <f t="shared" si="1379"/>
        <v/>
      </c>
      <c r="J4133" s="47" t="str">
        <f t="shared" si="1380"/>
        <v/>
      </c>
      <c r="K4133" s="47" t="str">
        <f t="shared" si="1381"/>
        <v/>
      </c>
      <c r="L4133" s="47" t="str">
        <f t="shared" si="1368"/>
        <v/>
      </c>
      <c r="M4133" s="47" t="str">
        <f t="shared" si="1372"/>
        <v/>
      </c>
      <c r="N4133" s="47"/>
      <c r="O4133" s="47"/>
      <c r="P4133" s="47"/>
      <c r="Q4133" s="47"/>
      <c r="R4133" s="47" t="str">
        <f t="shared" si="1369"/>
        <v/>
      </c>
      <c r="S4133" s="47" t="str">
        <f t="shared" si="1370"/>
        <v/>
      </c>
      <c r="T4133" s="47"/>
      <c r="U4133" s="47"/>
      <c r="V4133" s="47"/>
      <c r="W4133" s="47"/>
      <c r="X4133" s="47" t="str">
        <f t="shared" si="1367"/>
        <v/>
      </c>
      <c r="Y4133" s="47" t="str">
        <f t="shared" si="1373"/>
        <v/>
      </c>
      <c r="Z4133" s="49" t="str">
        <f t="shared" si="1374"/>
        <v/>
      </c>
      <c r="AA4133" s="49" t="str">
        <f t="shared" si="1375"/>
        <v/>
      </c>
      <c r="AB4133" s="49" t="str">
        <f t="shared" si="1376"/>
        <v/>
      </c>
      <c r="AC4133" s="49" t="str">
        <f t="shared" si="1377"/>
        <v/>
      </c>
      <c r="AD4133" s="49" t="str">
        <f t="shared" si="1366"/>
        <v/>
      </c>
      <c r="AE4133" s="49" t="str">
        <f t="shared" si="1371"/>
        <v/>
      </c>
    </row>
    <row r="4134" spans="1:31" x14ac:dyDescent="0.25">
      <c r="A4134" s="60"/>
      <c r="B4134" s="61"/>
      <c r="C4134" s="61"/>
      <c r="D4134" s="61"/>
      <c r="E4134" s="61"/>
      <c r="F4134" s="34"/>
      <c r="G4134" s="34"/>
      <c r="H4134" s="47" t="str">
        <f t="shared" si="1378"/>
        <v/>
      </c>
      <c r="I4134" s="47" t="str">
        <f t="shared" si="1379"/>
        <v/>
      </c>
      <c r="J4134" s="47" t="str">
        <f t="shared" si="1380"/>
        <v/>
      </c>
      <c r="K4134" s="47" t="str">
        <f t="shared" si="1381"/>
        <v/>
      </c>
      <c r="L4134" s="47" t="str">
        <f t="shared" si="1368"/>
        <v/>
      </c>
      <c r="M4134" s="47" t="str">
        <f t="shared" si="1372"/>
        <v/>
      </c>
      <c r="N4134" s="47"/>
      <c r="O4134" s="47"/>
      <c r="P4134" s="47"/>
      <c r="Q4134" s="47"/>
      <c r="R4134" s="47" t="str">
        <f t="shared" si="1369"/>
        <v/>
      </c>
      <c r="S4134" s="47" t="str">
        <f t="shared" si="1370"/>
        <v/>
      </c>
      <c r="T4134" s="47"/>
      <c r="U4134" s="47"/>
      <c r="V4134" s="47"/>
      <c r="W4134" s="47"/>
      <c r="X4134" s="47" t="str">
        <f t="shared" si="1367"/>
        <v/>
      </c>
      <c r="Y4134" s="47" t="str">
        <f t="shared" si="1373"/>
        <v/>
      </c>
      <c r="Z4134" s="49" t="str">
        <f t="shared" si="1374"/>
        <v/>
      </c>
      <c r="AA4134" s="49" t="str">
        <f t="shared" si="1375"/>
        <v/>
      </c>
      <c r="AB4134" s="49" t="str">
        <f t="shared" si="1376"/>
        <v/>
      </c>
      <c r="AC4134" s="49" t="str">
        <f t="shared" si="1377"/>
        <v/>
      </c>
      <c r="AD4134" s="49" t="str">
        <f t="shared" si="1366"/>
        <v/>
      </c>
      <c r="AE4134" s="49" t="str">
        <f t="shared" si="1371"/>
        <v/>
      </c>
    </row>
    <row r="4135" spans="1:31" x14ac:dyDescent="0.25">
      <c r="A4135" s="60"/>
      <c r="B4135" s="61"/>
      <c r="C4135" s="61"/>
      <c r="D4135" s="61"/>
      <c r="E4135" s="61"/>
      <c r="F4135" s="34"/>
      <c r="G4135" s="34"/>
      <c r="H4135" s="47" t="str">
        <f t="shared" si="1378"/>
        <v/>
      </c>
      <c r="I4135" s="47" t="str">
        <f t="shared" si="1379"/>
        <v/>
      </c>
      <c r="J4135" s="47" t="str">
        <f t="shared" si="1380"/>
        <v/>
      </c>
      <c r="K4135" s="47" t="str">
        <f t="shared" si="1381"/>
        <v/>
      </c>
      <c r="L4135" s="47" t="str">
        <f t="shared" si="1368"/>
        <v/>
      </c>
      <c r="M4135" s="47" t="str">
        <f t="shared" si="1372"/>
        <v/>
      </c>
      <c r="N4135" s="47"/>
      <c r="O4135" s="47"/>
      <c r="P4135" s="47"/>
      <c r="Q4135" s="47"/>
      <c r="R4135" s="47" t="str">
        <f t="shared" si="1369"/>
        <v/>
      </c>
      <c r="S4135" s="47" t="str">
        <f t="shared" si="1370"/>
        <v/>
      </c>
      <c r="T4135" s="47"/>
      <c r="U4135" s="47"/>
      <c r="V4135" s="47"/>
      <c r="W4135" s="47"/>
      <c r="X4135" s="47" t="str">
        <f t="shared" si="1367"/>
        <v/>
      </c>
      <c r="Y4135" s="47" t="str">
        <f t="shared" si="1373"/>
        <v/>
      </c>
      <c r="Z4135" s="49" t="str">
        <f t="shared" si="1374"/>
        <v/>
      </c>
      <c r="AA4135" s="49" t="str">
        <f t="shared" si="1375"/>
        <v/>
      </c>
      <c r="AB4135" s="49" t="str">
        <f t="shared" si="1376"/>
        <v/>
      </c>
      <c r="AC4135" s="49" t="str">
        <f t="shared" si="1377"/>
        <v/>
      </c>
      <c r="AD4135" s="49" t="str">
        <f t="shared" si="1366"/>
        <v/>
      </c>
      <c r="AE4135" s="49" t="str">
        <f t="shared" si="1371"/>
        <v/>
      </c>
    </row>
    <row r="4136" spans="1:31" x14ac:dyDescent="0.25">
      <c r="A4136" s="60"/>
      <c r="B4136" s="61"/>
      <c r="C4136" s="61"/>
      <c r="D4136" s="61"/>
      <c r="E4136" s="61"/>
      <c r="F4136" s="34"/>
      <c r="G4136" s="34"/>
      <c r="H4136" s="47" t="str">
        <f t="shared" si="1378"/>
        <v/>
      </c>
      <c r="I4136" s="47" t="str">
        <f t="shared" si="1379"/>
        <v/>
      </c>
      <c r="J4136" s="47" t="str">
        <f t="shared" si="1380"/>
        <v/>
      </c>
      <c r="K4136" s="47" t="str">
        <f t="shared" si="1381"/>
        <v/>
      </c>
      <c r="L4136" s="47" t="str">
        <f t="shared" si="1368"/>
        <v/>
      </c>
      <c r="M4136" s="47" t="str">
        <f t="shared" si="1372"/>
        <v/>
      </c>
      <c r="N4136" s="47"/>
      <c r="O4136" s="47"/>
      <c r="P4136" s="47"/>
      <c r="Q4136" s="47"/>
      <c r="R4136" s="47" t="str">
        <f t="shared" si="1369"/>
        <v/>
      </c>
      <c r="S4136" s="47" t="str">
        <f t="shared" si="1370"/>
        <v/>
      </c>
      <c r="T4136" s="47"/>
      <c r="U4136" s="47"/>
      <c r="V4136" s="47"/>
      <c r="W4136" s="47"/>
      <c r="X4136" s="47" t="str">
        <f t="shared" si="1367"/>
        <v/>
      </c>
      <c r="Y4136" s="47" t="str">
        <f t="shared" si="1373"/>
        <v/>
      </c>
      <c r="Z4136" s="49" t="str">
        <f t="shared" si="1374"/>
        <v/>
      </c>
      <c r="AA4136" s="49" t="str">
        <f t="shared" si="1375"/>
        <v/>
      </c>
      <c r="AB4136" s="49" t="str">
        <f t="shared" si="1376"/>
        <v/>
      </c>
      <c r="AC4136" s="49" t="str">
        <f t="shared" si="1377"/>
        <v/>
      </c>
      <c r="AD4136" s="49" t="str">
        <f t="shared" si="1366"/>
        <v/>
      </c>
      <c r="AE4136" s="49" t="str">
        <f t="shared" si="1371"/>
        <v/>
      </c>
    </row>
    <row r="4137" spans="1:31" x14ac:dyDescent="0.25">
      <c r="A4137" s="60"/>
      <c r="B4137" s="61"/>
      <c r="C4137" s="61"/>
      <c r="D4137" s="61"/>
      <c r="E4137" s="61"/>
      <c r="F4137" s="34"/>
      <c r="G4137" s="34"/>
      <c r="H4137" s="47" t="str">
        <f t="shared" si="1378"/>
        <v/>
      </c>
      <c r="I4137" s="47" t="str">
        <f t="shared" si="1379"/>
        <v/>
      </c>
      <c r="J4137" s="47" t="str">
        <f t="shared" si="1380"/>
        <v/>
      </c>
      <c r="K4137" s="47" t="str">
        <f t="shared" si="1381"/>
        <v/>
      </c>
      <c r="L4137" s="47" t="str">
        <f t="shared" si="1368"/>
        <v/>
      </c>
      <c r="M4137" s="47" t="str">
        <f t="shared" si="1372"/>
        <v/>
      </c>
      <c r="N4137" s="47"/>
      <c r="O4137" s="47"/>
      <c r="P4137" s="47"/>
      <c r="Q4137" s="47"/>
      <c r="R4137" s="47" t="str">
        <f t="shared" si="1369"/>
        <v/>
      </c>
      <c r="S4137" s="47" t="str">
        <f t="shared" si="1370"/>
        <v/>
      </c>
      <c r="T4137" s="47"/>
      <c r="U4137" s="47"/>
      <c r="V4137" s="47"/>
      <c r="W4137" s="47"/>
      <c r="X4137" s="47" t="str">
        <f t="shared" si="1367"/>
        <v/>
      </c>
      <c r="Y4137" s="47" t="str">
        <f t="shared" si="1373"/>
        <v/>
      </c>
      <c r="Z4137" s="49" t="str">
        <f t="shared" si="1374"/>
        <v/>
      </c>
      <c r="AA4137" s="49" t="str">
        <f t="shared" si="1375"/>
        <v/>
      </c>
      <c r="AB4137" s="49" t="str">
        <f t="shared" si="1376"/>
        <v/>
      </c>
      <c r="AC4137" s="49" t="str">
        <f t="shared" si="1377"/>
        <v/>
      </c>
      <c r="AD4137" s="49" t="str">
        <f t="shared" si="1366"/>
        <v/>
      </c>
      <c r="AE4137" s="49" t="str">
        <f t="shared" si="1371"/>
        <v/>
      </c>
    </row>
    <row r="4138" spans="1:31" x14ac:dyDescent="0.25">
      <c r="A4138" s="60"/>
      <c r="B4138" s="61"/>
      <c r="C4138" s="61"/>
      <c r="D4138" s="61"/>
      <c r="E4138" s="61"/>
      <c r="F4138" s="34"/>
      <c r="G4138" s="34"/>
      <c r="H4138" s="47" t="str">
        <f t="shared" si="1378"/>
        <v/>
      </c>
      <c r="I4138" s="47" t="str">
        <f t="shared" si="1379"/>
        <v/>
      </c>
      <c r="J4138" s="47" t="str">
        <f t="shared" si="1380"/>
        <v/>
      </c>
      <c r="K4138" s="47" t="str">
        <f t="shared" si="1381"/>
        <v/>
      </c>
      <c r="L4138" s="47" t="str">
        <f t="shared" si="1368"/>
        <v/>
      </c>
      <c r="M4138" s="47" t="str">
        <f t="shared" si="1372"/>
        <v/>
      </c>
      <c r="N4138" s="47"/>
      <c r="O4138" s="47"/>
      <c r="P4138" s="47"/>
      <c r="Q4138" s="47"/>
      <c r="R4138" s="47" t="str">
        <f t="shared" si="1369"/>
        <v/>
      </c>
      <c r="S4138" s="47" t="str">
        <f t="shared" si="1370"/>
        <v/>
      </c>
      <c r="T4138" s="47"/>
      <c r="U4138" s="47"/>
      <c r="V4138" s="47"/>
      <c r="W4138" s="47"/>
      <c r="X4138" s="47" t="str">
        <f t="shared" si="1367"/>
        <v/>
      </c>
      <c r="Y4138" s="47" t="str">
        <f t="shared" si="1373"/>
        <v/>
      </c>
      <c r="Z4138" s="49" t="str">
        <f t="shared" si="1374"/>
        <v/>
      </c>
      <c r="AA4138" s="49" t="str">
        <f t="shared" si="1375"/>
        <v/>
      </c>
      <c r="AB4138" s="49" t="str">
        <f t="shared" si="1376"/>
        <v/>
      </c>
      <c r="AC4138" s="49" t="str">
        <f t="shared" si="1377"/>
        <v/>
      </c>
      <c r="AD4138" s="49" t="str">
        <f t="shared" ref="AD4138:AD4201" si="1382">IF(AND(E4138&gt;0,E4138&lt;E3958),ABS(E4138/E3958-1),"")</f>
        <v/>
      </c>
      <c r="AE4138" s="49" t="str">
        <f t="shared" si="1371"/>
        <v/>
      </c>
    </row>
    <row r="4139" spans="1:31" x14ac:dyDescent="0.25">
      <c r="A4139" s="60"/>
      <c r="B4139" s="61"/>
      <c r="C4139" s="61"/>
      <c r="D4139" s="61"/>
      <c r="E4139" s="61"/>
      <c r="F4139" s="34"/>
      <c r="G4139" s="34"/>
      <c r="H4139" s="47" t="str">
        <f t="shared" si="1378"/>
        <v/>
      </c>
      <c r="I4139" s="47" t="str">
        <f t="shared" si="1379"/>
        <v/>
      </c>
      <c r="J4139" s="47" t="str">
        <f t="shared" si="1380"/>
        <v/>
      </c>
      <c r="K4139" s="47" t="str">
        <f t="shared" si="1381"/>
        <v/>
      </c>
      <c r="L4139" s="47" t="str">
        <f t="shared" si="1368"/>
        <v/>
      </c>
      <c r="M4139" s="47" t="str">
        <f t="shared" si="1372"/>
        <v/>
      </c>
      <c r="N4139" s="47"/>
      <c r="O4139" s="47"/>
      <c r="P4139" s="47"/>
      <c r="Q4139" s="47"/>
      <c r="R4139" s="47" t="str">
        <f t="shared" si="1369"/>
        <v/>
      </c>
      <c r="S4139" s="47" t="str">
        <f t="shared" si="1370"/>
        <v/>
      </c>
      <c r="T4139" s="47"/>
      <c r="U4139" s="47"/>
      <c r="V4139" s="47"/>
      <c r="W4139" s="47"/>
      <c r="X4139" s="47" t="str">
        <f t="shared" ref="X4139:X4202" si="1383">IF(AND(D4139&gt;0,D4139&lt;D3959),ABS(D4139/D3959-1),"")</f>
        <v/>
      </c>
      <c r="Y4139" s="47" t="str">
        <f t="shared" si="1373"/>
        <v/>
      </c>
      <c r="Z4139" s="49" t="str">
        <f t="shared" si="1374"/>
        <v/>
      </c>
      <c r="AA4139" s="49" t="str">
        <f t="shared" si="1375"/>
        <v/>
      </c>
      <c r="AB4139" s="49" t="str">
        <f t="shared" si="1376"/>
        <v/>
      </c>
      <c r="AC4139" s="49" t="str">
        <f t="shared" si="1377"/>
        <v/>
      </c>
      <c r="AD4139" s="49" t="str">
        <f t="shared" si="1382"/>
        <v/>
      </c>
      <c r="AE4139" s="49" t="str">
        <f t="shared" si="1371"/>
        <v/>
      </c>
    </row>
    <row r="4140" spans="1:31" x14ac:dyDescent="0.25">
      <c r="A4140" s="60"/>
      <c r="B4140" s="61"/>
      <c r="C4140" s="61"/>
      <c r="D4140" s="61"/>
      <c r="E4140" s="61"/>
      <c r="F4140" s="34"/>
      <c r="G4140" s="34"/>
      <c r="H4140" s="47" t="str">
        <f t="shared" si="1378"/>
        <v/>
      </c>
      <c r="I4140" s="47" t="str">
        <f t="shared" si="1379"/>
        <v/>
      </c>
      <c r="J4140" s="47" t="str">
        <f t="shared" si="1380"/>
        <v/>
      </c>
      <c r="K4140" s="47" t="str">
        <f t="shared" si="1381"/>
        <v/>
      </c>
      <c r="L4140" s="47" t="str">
        <f t="shared" ref="L4140:L4203" si="1384">IF(AND(B4140&gt;0,B4140&lt;B3960),ABS(B4140/B3960-1),"")</f>
        <v/>
      </c>
      <c r="M4140" s="47" t="str">
        <f t="shared" si="1372"/>
        <v/>
      </c>
      <c r="N4140" s="47"/>
      <c r="O4140" s="47"/>
      <c r="P4140" s="47"/>
      <c r="Q4140" s="47"/>
      <c r="R4140" s="47" t="str">
        <f t="shared" si="1369"/>
        <v/>
      </c>
      <c r="S4140" s="47" t="str">
        <f t="shared" si="1370"/>
        <v/>
      </c>
      <c r="T4140" s="47"/>
      <c r="U4140" s="47"/>
      <c r="V4140" s="47"/>
      <c r="W4140" s="47"/>
      <c r="X4140" s="47" t="str">
        <f t="shared" si="1383"/>
        <v/>
      </c>
      <c r="Y4140" s="47" t="str">
        <f t="shared" si="1373"/>
        <v/>
      </c>
      <c r="Z4140" s="49" t="str">
        <f t="shared" si="1374"/>
        <v/>
      </c>
      <c r="AA4140" s="49" t="str">
        <f t="shared" si="1375"/>
        <v/>
      </c>
      <c r="AB4140" s="49" t="str">
        <f t="shared" si="1376"/>
        <v/>
      </c>
      <c r="AC4140" s="49" t="str">
        <f t="shared" si="1377"/>
        <v/>
      </c>
      <c r="AD4140" s="49" t="str">
        <f t="shared" si="1382"/>
        <v/>
      </c>
      <c r="AE4140" s="49" t="str">
        <f t="shared" si="1371"/>
        <v/>
      </c>
    </row>
    <row r="4141" spans="1:31" x14ac:dyDescent="0.25">
      <c r="A4141" s="60"/>
      <c r="B4141" s="61"/>
      <c r="C4141" s="61"/>
      <c r="D4141" s="61"/>
      <c r="E4141" s="61"/>
      <c r="F4141" s="34"/>
      <c r="G4141" s="34"/>
      <c r="H4141" s="47" t="str">
        <f t="shared" si="1378"/>
        <v/>
      </c>
      <c r="I4141" s="47" t="str">
        <f t="shared" si="1379"/>
        <v/>
      </c>
      <c r="J4141" s="47" t="str">
        <f t="shared" si="1380"/>
        <v/>
      </c>
      <c r="K4141" s="47" t="str">
        <f t="shared" si="1381"/>
        <v/>
      </c>
      <c r="L4141" s="47" t="str">
        <f t="shared" si="1384"/>
        <v/>
      </c>
      <c r="M4141" s="47" t="str">
        <f t="shared" si="1372"/>
        <v/>
      </c>
      <c r="N4141" s="47"/>
      <c r="O4141" s="47"/>
      <c r="P4141" s="47"/>
      <c r="Q4141" s="47"/>
      <c r="R4141" s="47" t="str">
        <f t="shared" si="1369"/>
        <v/>
      </c>
      <c r="S4141" s="47" t="str">
        <f t="shared" si="1370"/>
        <v/>
      </c>
      <c r="T4141" s="47"/>
      <c r="U4141" s="47"/>
      <c r="V4141" s="47"/>
      <c r="W4141" s="47"/>
      <c r="X4141" s="47" t="str">
        <f t="shared" si="1383"/>
        <v/>
      </c>
      <c r="Y4141" s="47" t="str">
        <f t="shared" si="1373"/>
        <v/>
      </c>
      <c r="Z4141" s="49" t="str">
        <f t="shared" si="1374"/>
        <v/>
      </c>
      <c r="AA4141" s="49" t="str">
        <f t="shared" si="1375"/>
        <v/>
      </c>
      <c r="AB4141" s="49" t="str">
        <f t="shared" si="1376"/>
        <v/>
      </c>
      <c r="AC4141" s="49" t="str">
        <f t="shared" si="1377"/>
        <v/>
      </c>
      <c r="AD4141" s="49" t="str">
        <f t="shared" si="1382"/>
        <v/>
      </c>
      <c r="AE4141" s="49" t="str">
        <f t="shared" si="1371"/>
        <v/>
      </c>
    </row>
    <row r="4142" spans="1:31" x14ac:dyDescent="0.25">
      <c r="A4142" s="60"/>
      <c r="B4142" s="61"/>
      <c r="C4142" s="61"/>
      <c r="D4142" s="61"/>
      <c r="E4142" s="61"/>
      <c r="F4142" s="34"/>
      <c r="G4142" s="34"/>
      <c r="H4142" s="47" t="str">
        <f t="shared" si="1378"/>
        <v/>
      </c>
      <c r="I4142" s="47" t="str">
        <f t="shared" si="1379"/>
        <v/>
      </c>
      <c r="J4142" s="47" t="str">
        <f t="shared" si="1380"/>
        <v/>
      </c>
      <c r="K4142" s="47" t="str">
        <f t="shared" si="1381"/>
        <v/>
      </c>
      <c r="L4142" s="47" t="str">
        <f t="shared" si="1384"/>
        <v/>
      </c>
      <c r="M4142" s="47" t="str">
        <f t="shared" si="1372"/>
        <v/>
      </c>
      <c r="N4142" s="47"/>
      <c r="O4142" s="47"/>
      <c r="P4142" s="47"/>
      <c r="Q4142" s="47"/>
      <c r="R4142" s="47" t="str">
        <f t="shared" si="1369"/>
        <v/>
      </c>
      <c r="S4142" s="47" t="str">
        <f t="shared" si="1370"/>
        <v/>
      </c>
      <c r="T4142" s="47"/>
      <c r="U4142" s="47"/>
      <c r="V4142" s="47"/>
      <c r="W4142" s="47"/>
      <c r="X4142" s="47" t="str">
        <f t="shared" si="1383"/>
        <v/>
      </c>
      <c r="Y4142" s="47" t="str">
        <f t="shared" si="1373"/>
        <v/>
      </c>
      <c r="Z4142" s="49" t="str">
        <f t="shared" si="1374"/>
        <v/>
      </c>
      <c r="AA4142" s="49" t="str">
        <f t="shared" si="1375"/>
        <v/>
      </c>
      <c r="AB4142" s="49" t="str">
        <f t="shared" si="1376"/>
        <v/>
      </c>
      <c r="AC4142" s="49" t="str">
        <f t="shared" si="1377"/>
        <v/>
      </c>
      <c r="AD4142" s="49" t="str">
        <f t="shared" si="1382"/>
        <v/>
      </c>
      <c r="AE4142" s="49" t="str">
        <f t="shared" si="1371"/>
        <v/>
      </c>
    </row>
    <row r="4143" spans="1:31" x14ac:dyDescent="0.25">
      <c r="A4143" s="60"/>
      <c r="B4143" s="61"/>
      <c r="C4143" s="61"/>
      <c r="D4143" s="61"/>
      <c r="E4143" s="61"/>
      <c r="F4143" s="34"/>
      <c r="G4143" s="34"/>
      <c r="H4143" s="47" t="str">
        <f t="shared" si="1378"/>
        <v/>
      </c>
      <c r="I4143" s="47" t="str">
        <f t="shared" si="1379"/>
        <v/>
      </c>
      <c r="J4143" s="47" t="str">
        <f t="shared" si="1380"/>
        <v/>
      </c>
      <c r="K4143" s="47" t="str">
        <f t="shared" si="1381"/>
        <v/>
      </c>
      <c r="L4143" s="47" t="str">
        <f t="shared" si="1384"/>
        <v/>
      </c>
      <c r="M4143" s="47" t="str">
        <f t="shared" si="1372"/>
        <v/>
      </c>
      <c r="N4143" s="47"/>
      <c r="O4143" s="47"/>
      <c r="P4143" s="47"/>
      <c r="Q4143" s="47"/>
      <c r="R4143" s="47" t="str">
        <f t="shared" ref="R4143:R4206" si="1385">IF(AND(C4144&gt;0,C4144&lt;C3963),ABS(C4144/C3963-1),"")</f>
        <v/>
      </c>
      <c r="S4143" s="47" t="str">
        <f t="shared" ref="S4143:S4206" si="1386">IF(AND(C4144&gt;0,C4144&lt;C3778),ABS(C4144/C3778-1),"")</f>
        <v/>
      </c>
      <c r="T4143" s="47"/>
      <c r="U4143" s="47"/>
      <c r="V4143" s="47"/>
      <c r="W4143" s="47"/>
      <c r="X4143" s="47" t="str">
        <f t="shared" si="1383"/>
        <v/>
      </c>
      <c r="Y4143" s="47" t="str">
        <f t="shared" si="1373"/>
        <v/>
      </c>
      <c r="Z4143" s="49" t="str">
        <f t="shared" si="1374"/>
        <v/>
      </c>
      <c r="AA4143" s="49" t="str">
        <f t="shared" si="1375"/>
        <v/>
      </c>
      <c r="AB4143" s="49" t="str">
        <f t="shared" si="1376"/>
        <v/>
      </c>
      <c r="AC4143" s="49" t="str">
        <f t="shared" si="1377"/>
        <v/>
      </c>
      <c r="AD4143" s="49" t="str">
        <f t="shared" si="1382"/>
        <v/>
      </c>
      <c r="AE4143" s="49" t="str">
        <f t="shared" si="1371"/>
        <v/>
      </c>
    </row>
    <row r="4144" spans="1:31" x14ac:dyDescent="0.25">
      <c r="A4144" s="60"/>
      <c r="B4144" s="61"/>
      <c r="C4144" s="61"/>
      <c r="D4144" s="61"/>
      <c r="E4144" s="61"/>
      <c r="F4144" s="34"/>
      <c r="G4144" s="34"/>
      <c r="H4144" s="47" t="str">
        <f t="shared" si="1378"/>
        <v/>
      </c>
      <c r="I4144" s="47" t="str">
        <f t="shared" si="1379"/>
        <v/>
      </c>
      <c r="J4144" s="47" t="str">
        <f t="shared" si="1380"/>
        <v/>
      </c>
      <c r="K4144" s="47" t="str">
        <f t="shared" si="1381"/>
        <v/>
      </c>
      <c r="L4144" s="47" t="str">
        <f t="shared" si="1384"/>
        <v/>
      </c>
      <c r="M4144" s="47" t="str">
        <f t="shared" si="1372"/>
        <v/>
      </c>
      <c r="N4144" s="47"/>
      <c r="O4144" s="47"/>
      <c r="P4144" s="47"/>
      <c r="Q4144" s="47"/>
      <c r="R4144" s="47" t="str">
        <f t="shared" si="1385"/>
        <v/>
      </c>
      <c r="S4144" s="47" t="str">
        <f t="shared" si="1386"/>
        <v/>
      </c>
      <c r="T4144" s="47"/>
      <c r="U4144" s="47"/>
      <c r="V4144" s="47"/>
      <c r="W4144" s="47"/>
      <c r="X4144" s="47" t="str">
        <f t="shared" si="1383"/>
        <v/>
      </c>
      <c r="Y4144" s="47" t="str">
        <f t="shared" si="1373"/>
        <v/>
      </c>
      <c r="Z4144" s="49" t="str">
        <f t="shared" si="1374"/>
        <v/>
      </c>
      <c r="AA4144" s="49" t="str">
        <f t="shared" si="1375"/>
        <v/>
      </c>
      <c r="AB4144" s="49" t="str">
        <f t="shared" si="1376"/>
        <v/>
      </c>
      <c r="AC4144" s="49" t="str">
        <f t="shared" si="1377"/>
        <v/>
      </c>
      <c r="AD4144" s="49" t="str">
        <f t="shared" si="1382"/>
        <v/>
      </c>
      <c r="AE4144" s="49" t="str">
        <f t="shared" si="1371"/>
        <v/>
      </c>
    </row>
    <row r="4145" spans="1:31" x14ac:dyDescent="0.25">
      <c r="A4145" s="60"/>
      <c r="B4145" s="61"/>
      <c r="C4145" s="61"/>
      <c r="D4145" s="61"/>
      <c r="E4145" s="61"/>
      <c r="F4145" s="34"/>
      <c r="G4145" s="34"/>
      <c r="H4145" s="47" t="str">
        <f t="shared" si="1378"/>
        <v/>
      </c>
      <c r="I4145" s="47" t="str">
        <f t="shared" si="1379"/>
        <v/>
      </c>
      <c r="J4145" s="47" t="str">
        <f t="shared" si="1380"/>
        <v/>
      </c>
      <c r="K4145" s="47" t="str">
        <f t="shared" si="1381"/>
        <v/>
      </c>
      <c r="L4145" s="47" t="str">
        <f t="shared" si="1384"/>
        <v/>
      </c>
      <c r="M4145" s="47" t="str">
        <f t="shared" si="1372"/>
        <v/>
      </c>
      <c r="N4145" s="47"/>
      <c r="O4145" s="47"/>
      <c r="P4145" s="47"/>
      <c r="Q4145" s="47"/>
      <c r="R4145" s="47" t="str">
        <f t="shared" si="1385"/>
        <v/>
      </c>
      <c r="S4145" s="47" t="str">
        <f t="shared" si="1386"/>
        <v/>
      </c>
      <c r="T4145" s="47"/>
      <c r="U4145" s="47"/>
      <c r="V4145" s="47"/>
      <c r="W4145" s="47"/>
      <c r="X4145" s="47" t="str">
        <f t="shared" si="1383"/>
        <v/>
      </c>
      <c r="Y4145" s="47" t="str">
        <f t="shared" si="1373"/>
        <v/>
      </c>
      <c r="Z4145" s="49" t="str">
        <f t="shared" si="1374"/>
        <v/>
      </c>
      <c r="AA4145" s="49" t="str">
        <f t="shared" si="1375"/>
        <v/>
      </c>
      <c r="AB4145" s="49" t="str">
        <f t="shared" si="1376"/>
        <v/>
      </c>
      <c r="AC4145" s="49" t="str">
        <f t="shared" si="1377"/>
        <v/>
      </c>
      <c r="AD4145" s="49" t="str">
        <f t="shared" si="1382"/>
        <v/>
      </c>
      <c r="AE4145" s="49" t="str">
        <f t="shared" si="1371"/>
        <v/>
      </c>
    </row>
    <row r="4146" spans="1:31" x14ac:dyDescent="0.25">
      <c r="A4146" s="60"/>
      <c r="B4146" s="61"/>
      <c r="C4146" s="61"/>
      <c r="D4146" s="61"/>
      <c r="E4146" s="61"/>
      <c r="F4146" s="34"/>
      <c r="G4146" s="34"/>
      <c r="H4146" s="47" t="str">
        <f t="shared" si="1378"/>
        <v/>
      </c>
      <c r="I4146" s="47" t="str">
        <f t="shared" si="1379"/>
        <v/>
      </c>
      <c r="J4146" s="47" t="str">
        <f t="shared" si="1380"/>
        <v/>
      </c>
      <c r="K4146" s="47" t="str">
        <f t="shared" si="1381"/>
        <v/>
      </c>
      <c r="L4146" s="47" t="str">
        <f t="shared" si="1384"/>
        <v/>
      </c>
      <c r="M4146" s="47" t="str">
        <f t="shared" si="1372"/>
        <v/>
      </c>
      <c r="N4146" s="47"/>
      <c r="O4146" s="47"/>
      <c r="P4146" s="47"/>
      <c r="Q4146" s="47"/>
      <c r="R4146" s="47" t="str">
        <f t="shared" si="1385"/>
        <v/>
      </c>
      <c r="S4146" s="47" t="str">
        <f t="shared" si="1386"/>
        <v/>
      </c>
      <c r="T4146" s="47"/>
      <c r="U4146" s="47"/>
      <c r="V4146" s="47"/>
      <c r="W4146" s="47"/>
      <c r="X4146" s="47" t="str">
        <f t="shared" si="1383"/>
        <v/>
      </c>
      <c r="Y4146" s="47" t="str">
        <f t="shared" si="1373"/>
        <v/>
      </c>
      <c r="Z4146" s="49" t="str">
        <f t="shared" si="1374"/>
        <v/>
      </c>
      <c r="AA4146" s="49" t="str">
        <f t="shared" si="1375"/>
        <v/>
      </c>
      <c r="AB4146" s="49" t="str">
        <f t="shared" si="1376"/>
        <v/>
      </c>
      <c r="AC4146" s="49" t="str">
        <f t="shared" si="1377"/>
        <v/>
      </c>
      <c r="AD4146" s="49" t="str">
        <f t="shared" si="1382"/>
        <v/>
      </c>
      <c r="AE4146" s="49" t="str">
        <f t="shared" si="1371"/>
        <v/>
      </c>
    </row>
    <row r="4147" spans="1:31" x14ac:dyDescent="0.25">
      <c r="A4147" s="60"/>
      <c r="B4147" s="61"/>
      <c r="C4147" s="61"/>
      <c r="D4147" s="61"/>
      <c r="E4147" s="61"/>
      <c r="F4147" s="34"/>
      <c r="G4147" s="34"/>
      <c r="H4147" s="47" t="str">
        <f t="shared" si="1378"/>
        <v/>
      </c>
      <c r="I4147" s="47" t="str">
        <f t="shared" si="1379"/>
        <v/>
      </c>
      <c r="J4147" s="47" t="str">
        <f t="shared" si="1380"/>
        <v/>
      </c>
      <c r="K4147" s="47" t="str">
        <f t="shared" si="1381"/>
        <v/>
      </c>
      <c r="L4147" s="47" t="str">
        <f t="shared" si="1384"/>
        <v/>
      </c>
      <c r="M4147" s="47" t="str">
        <f t="shared" si="1372"/>
        <v/>
      </c>
      <c r="N4147" s="47"/>
      <c r="O4147" s="47"/>
      <c r="P4147" s="47"/>
      <c r="Q4147" s="47"/>
      <c r="R4147" s="47" t="str">
        <f t="shared" si="1385"/>
        <v/>
      </c>
      <c r="S4147" s="47" t="str">
        <f t="shared" si="1386"/>
        <v/>
      </c>
      <c r="T4147" s="47"/>
      <c r="U4147" s="47"/>
      <c r="V4147" s="47"/>
      <c r="W4147" s="47"/>
      <c r="X4147" s="47" t="str">
        <f t="shared" si="1383"/>
        <v/>
      </c>
      <c r="Y4147" s="47" t="str">
        <f t="shared" si="1373"/>
        <v/>
      </c>
      <c r="Z4147" s="49" t="str">
        <f t="shared" si="1374"/>
        <v/>
      </c>
      <c r="AA4147" s="49" t="str">
        <f t="shared" si="1375"/>
        <v/>
      </c>
      <c r="AB4147" s="49" t="str">
        <f t="shared" si="1376"/>
        <v/>
      </c>
      <c r="AC4147" s="49" t="str">
        <f t="shared" si="1377"/>
        <v/>
      </c>
      <c r="AD4147" s="49" t="str">
        <f t="shared" si="1382"/>
        <v/>
      </c>
      <c r="AE4147" s="49" t="str">
        <f t="shared" si="1371"/>
        <v/>
      </c>
    </row>
    <row r="4148" spans="1:31" x14ac:dyDescent="0.25">
      <c r="A4148" s="60"/>
      <c r="B4148" s="61"/>
      <c r="C4148" s="61"/>
      <c r="D4148" s="61"/>
      <c r="E4148" s="61"/>
      <c r="F4148" s="34"/>
      <c r="G4148" s="34"/>
      <c r="H4148" s="47" t="str">
        <f t="shared" si="1378"/>
        <v/>
      </c>
      <c r="I4148" s="47" t="str">
        <f t="shared" si="1379"/>
        <v/>
      </c>
      <c r="J4148" s="47" t="str">
        <f t="shared" si="1380"/>
        <v/>
      </c>
      <c r="K4148" s="47" t="str">
        <f t="shared" si="1381"/>
        <v/>
      </c>
      <c r="L4148" s="47" t="str">
        <f t="shared" si="1384"/>
        <v/>
      </c>
      <c r="M4148" s="47" t="str">
        <f t="shared" si="1372"/>
        <v/>
      </c>
      <c r="N4148" s="47"/>
      <c r="O4148" s="47"/>
      <c r="P4148" s="47"/>
      <c r="Q4148" s="47"/>
      <c r="R4148" s="47" t="str">
        <f t="shared" si="1385"/>
        <v/>
      </c>
      <c r="S4148" s="47" t="str">
        <f t="shared" si="1386"/>
        <v/>
      </c>
      <c r="T4148" s="47"/>
      <c r="U4148" s="47"/>
      <c r="V4148" s="47"/>
      <c r="W4148" s="47"/>
      <c r="X4148" s="47" t="str">
        <f t="shared" si="1383"/>
        <v/>
      </c>
      <c r="Y4148" s="47" t="str">
        <f t="shared" si="1373"/>
        <v/>
      </c>
      <c r="Z4148" s="49" t="str">
        <f t="shared" si="1374"/>
        <v/>
      </c>
      <c r="AA4148" s="49" t="str">
        <f t="shared" si="1375"/>
        <v/>
      </c>
      <c r="AB4148" s="49" t="str">
        <f t="shared" si="1376"/>
        <v/>
      </c>
      <c r="AC4148" s="49" t="str">
        <f t="shared" si="1377"/>
        <v/>
      </c>
      <c r="AD4148" s="49" t="str">
        <f t="shared" si="1382"/>
        <v/>
      </c>
      <c r="AE4148" s="49" t="str">
        <f t="shared" si="1371"/>
        <v/>
      </c>
    </row>
    <row r="4149" spans="1:31" x14ac:dyDescent="0.25">
      <c r="A4149" s="60"/>
      <c r="B4149" s="61"/>
      <c r="C4149" s="61"/>
      <c r="D4149" s="61"/>
      <c r="E4149" s="61"/>
      <c r="F4149" s="34"/>
      <c r="G4149" s="34"/>
      <c r="H4149" s="47" t="str">
        <f t="shared" si="1378"/>
        <v/>
      </c>
      <c r="I4149" s="47" t="str">
        <f t="shared" si="1379"/>
        <v/>
      </c>
      <c r="J4149" s="47" t="str">
        <f t="shared" si="1380"/>
        <v/>
      </c>
      <c r="K4149" s="47" t="str">
        <f t="shared" si="1381"/>
        <v/>
      </c>
      <c r="L4149" s="47" t="str">
        <f t="shared" si="1384"/>
        <v/>
      </c>
      <c r="M4149" s="47" t="str">
        <f t="shared" si="1372"/>
        <v/>
      </c>
      <c r="N4149" s="47"/>
      <c r="O4149" s="47"/>
      <c r="P4149" s="47"/>
      <c r="Q4149" s="47"/>
      <c r="R4149" s="47" t="str">
        <f t="shared" si="1385"/>
        <v/>
      </c>
      <c r="S4149" s="47" t="str">
        <f t="shared" si="1386"/>
        <v/>
      </c>
      <c r="T4149" s="47"/>
      <c r="U4149" s="47"/>
      <c r="V4149" s="47"/>
      <c r="W4149" s="47"/>
      <c r="X4149" s="47" t="str">
        <f t="shared" si="1383"/>
        <v/>
      </c>
      <c r="Y4149" s="47" t="str">
        <f t="shared" si="1373"/>
        <v/>
      </c>
      <c r="Z4149" s="49" t="str">
        <f t="shared" si="1374"/>
        <v/>
      </c>
      <c r="AA4149" s="49" t="str">
        <f t="shared" si="1375"/>
        <v/>
      </c>
      <c r="AB4149" s="49" t="str">
        <f t="shared" si="1376"/>
        <v/>
      </c>
      <c r="AC4149" s="49" t="str">
        <f t="shared" si="1377"/>
        <v/>
      </c>
      <c r="AD4149" s="49" t="str">
        <f t="shared" si="1382"/>
        <v/>
      </c>
      <c r="AE4149" s="49" t="str">
        <f t="shared" si="1371"/>
        <v/>
      </c>
    </row>
    <row r="4150" spans="1:31" x14ac:dyDescent="0.25">
      <c r="A4150" s="60"/>
      <c r="B4150" s="61"/>
      <c r="C4150" s="61"/>
      <c r="D4150" s="61"/>
      <c r="E4150" s="61"/>
      <c r="F4150" s="34"/>
      <c r="G4150" s="34"/>
      <c r="H4150" s="47" t="str">
        <f t="shared" si="1378"/>
        <v/>
      </c>
      <c r="I4150" s="47" t="str">
        <f t="shared" si="1379"/>
        <v/>
      </c>
      <c r="J4150" s="47" t="str">
        <f t="shared" si="1380"/>
        <v/>
      </c>
      <c r="K4150" s="47" t="str">
        <f t="shared" si="1381"/>
        <v/>
      </c>
      <c r="L4150" s="47" t="str">
        <f t="shared" si="1384"/>
        <v/>
      </c>
      <c r="M4150" s="47" t="str">
        <f t="shared" si="1372"/>
        <v/>
      </c>
      <c r="N4150" s="47"/>
      <c r="O4150" s="47"/>
      <c r="P4150" s="47"/>
      <c r="Q4150" s="47"/>
      <c r="R4150" s="47" t="str">
        <f t="shared" si="1385"/>
        <v/>
      </c>
      <c r="S4150" s="47" t="str">
        <f t="shared" si="1386"/>
        <v/>
      </c>
      <c r="T4150" s="47"/>
      <c r="U4150" s="47"/>
      <c r="V4150" s="47"/>
      <c r="W4150" s="47"/>
      <c r="X4150" s="47" t="str">
        <f t="shared" si="1383"/>
        <v/>
      </c>
      <c r="Y4150" s="47" t="str">
        <f t="shared" si="1373"/>
        <v/>
      </c>
      <c r="Z4150" s="49" t="str">
        <f t="shared" si="1374"/>
        <v/>
      </c>
      <c r="AA4150" s="49" t="str">
        <f t="shared" si="1375"/>
        <v/>
      </c>
      <c r="AB4150" s="49" t="str">
        <f t="shared" si="1376"/>
        <v/>
      </c>
      <c r="AC4150" s="49" t="str">
        <f t="shared" si="1377"/>
        <v/>
      </c>
      <c r="AD4150" s="49" t="str">
        <f t="shared" si="1382"/>
        <v/>
      </c>
      <c r="AE4150" s="49" t="str">
        <f t="shared" si="1371"/>
        <v/>
      </c>
    </row>
    <row r="4151" spans="1:31" x14ac:dyDescent="0.25">
      <c r="A4151" s="60"/>
      <c r="B4151" s="61"/>
      <c r="C4151" s="61"/>
      <c r="D4151" s="61"/>
      <c r="E4151" s="61"/>
      <c r="F4151" s="34"/>
      <c r="G4151" s="34"/>
      <c r="H4151" s="47" t="str">
        <f t="shared" si="1378"/>
        <v/>
      </c>
      <c r="I4151" s="47" t="str">
        <f t="shared" si="1379"/>
        <v/>
      </c>
      <c r="J4151" s="47" t="str">
        <f t="shared" si="1380"/>
        <v/>
      </c>
      <c r="K4151" s="47" t="str">
        <f t="shared" si="1381"/>
        <v/>
      </c>
      <c r="L4151" s="47" t="str">
        <f t="shared" si="1384"/>
        <v/>
      </c>
      <c r="M4151" s="47" t="str">
        <f t="shared" si="1372"/>
        <v/>
      </c>
      <c r="N4151" s="47"/>
      <c r="O4151" s="47"/>
      <c r="P4151" s="47"/>
      <c r="Q4151" s="47"/>
      <c r="R4151" s="47" t="str">
        <f t="shared" si="1385"/>
        <v/>
      </c>
      <c r="S4151" s="47" t="str">
        <f t="shared" si="1386"/>
        <v/>
      </c>
      <c r="T4151" s="47"/>
      <c r="U4151" s="47"/>
      <c r="V4151" s="47"/>
      <c r="W4151" s="47"/>
      <c r="X4151" s="47" t="str">
        <f t="shared" si="1383"/>
        <v/>
      </c>
      <c r="Y4151" s="47" t="str">
        <f t="shared" si="1373"/>
        <v/>
      </c>
      <c r="Z4151" s="49" t="str">
        <f t="shared" si="1374"/>
        <v/>
      </c>
      <c r="AA4151" s="49" t="str">
        <f t="shared" si="1375"/>
        <v/>
      </c>
      <c r="AB4151" s="49" t="str">
        <f t="shared" si="1376"/>
        <v/>
      </c>
      <c r="AC4151" s="49" t="str">
        <f t="shared" si="1377"/>
        <v/>
      </c>
      <c r="AD4151" s="49" t="str">
        <f t="shared" si="1382"/>
        <v/>
      </c>
      <c r="AE4151" s="49" t="str">
        <f t="shared" si="1371"/>
        <v/>
      </c>
    </row>
    <row r="4152" spans="1:31" x14ac:dyDescent="0.25">
      <c r="A4152" s="60"/>
      <c r="B4152" s="61"/>
      <c r="C4152" s="61"/>
      <c r="D4152" s="61"/>
      <c r="E4152" s="61"/>
      <c r="F4152" s="34"/>
      <c r="G4152" s="34"/>
      <c r="H4152" s="47" t="str">
        <f t="shared" si="1378"/>
        <v/>
      </c>
      <c r="I4152" s="47" t="str">
        <f t="shared" si="1379"/>
        <v/>
      </c>
      <c r="J4152" s="47" t="str">
        <f t="shared" si="1380"/>
        <v/>
      </c>
      <c r="K4152" s="47" t="str">
        <f t="shared" si="1381"/>
        <v/>
      </c>
      <c r="L4152" s="47" t="str">
        <f t="shared" si="1384"/>
        <v/>
      </c>
      <c r="M4152" s="47" t="str">
        <f t="shared" si="1372"/>
        <v/>
      </c>
      <c r="N4152" s="47"/>
      <c r="O4152" s="47"/>
      <c r="P4152" s="47"/>
      <c r="Q4152" s="47"/>
      <c r="R4152" s="47" t="str">
        <f t="shared" si="1385"/>
        <v/>
      </c>
      <c r="S4152" s="47" t="str">
        <f t="shared" si="1386"/>
        <v/>
      </c>
      <c r="T4152" s="47"/>
      <c r="U4152" s="47"/>
      <c r="V4152" s="47"/>
      <c r="W4152" s="47"/>
      <c r="X4152" s="47" t="str">
        <f t="shared" si="1383"/>
        <v/>
      </c>
      <c r="Y4152" s="47" t="str">
        <f t="shared" si="1373"/>
        <v/>
      </c>
      <c r="Z4152" s="49" t="str">
        <f t="shared" si="1374"/>
        <v/>
      </c>
      <c r="AA4152" s="49" t="str">
        <f t="shared" si="1375"/>
        <v/>
      </c>
      <c r="AB4152" s="49" t="str">
        <f t="shared" si="1376"/>
        <v/>
      </c>
      <c r="AC4152" s="49" t="str">
        <f t="shared" si="1377"/>
        <v/>
      </c>
      <c r="AD4152" s="49" t="str">
        <f t="shared" si="1382"/>
        <v/>
      </c>
      <c r="AE4152" s="49" t="str">
        <f t="shared" si="1371"/>
        <v/>
      </c>
    </row>
    <row r="4153" spans="1:31" x14ac:dyDescent="0.25">
      <c r="A4153" s="60"/>
      <c r="B4153" s="61"/>
      <c r="C4153" s="61"/>
      <c r="D4153" s="61"/>
      <c r="E4153" s="61"/>
      <c r="F4153" s="34"/>
      <c r="G4153" s="34"/>
      <c r="H4153" s="47" t="str">
        <f t="shared" si="1378"/>
        <v/>
      </c>
      <c r="I4153" s="47" t="str">
        <f t="shared" si="1379"/>
        <v/>
      </c>
      <c r="J4153" s="47" t="str">
        <f t="shared" si="1380"/>
        <v/>
      </c>
      <c r="K4153" s="47" t="str">
        <f t="shared" si="1381"/>
        <v/>
      </c>
      <c r="L4153" s="47" t="str">
        <f t="shared" si="1384"/>
        <v/>
      </c>
      <c r="M4153" s="47" t="str">
        <f t="shared" si="1372"/>
        <v/>
      </c>
      <c r="N4153" s="47"/>
      <c r="O4153" s="47"/>
      <c r="P4153" s="47"/>
      <c r="Q4153" s="47"/>
      <c r="R4153" s="47" t="str">
        <f t="shared" si="1385"/>
        <v/>
      </c>
      <c r="S4153" s="47" t="str">
        <f t="shared" si="1386"/>
        <v/>
      </c>
      <c r="T4153" s="47"/>
      <c r="U4153" s="47"/>
      <c r="V4153" s="47"/>
      <c r="W4153" s="47"/>
      <c r="X4153" s="47" t="str">
        <f t="shared" si="1383"/>
        <v/>
      </c>
      <c r="Y4153" s="47" t="str">
        <f t="shared" si="1373"/>
        <v/>
      </c>
      <c r="Z4153" s="49" t="str">
        <f t="shared" si="1374"/>
        <v/>
      </c>
      <c r="AA4153" s="49" t="str">
        <f t="shared" si="1375"/>
        <v/>
      </c>
      <c r="AB4153" s="49" t="str">
        <f t="shared" si="1376"/>
        <v/>
      </c>
      <c r="AC4153" s="49" t="str">
        <f t="shared" si="1377"/>
        <v/>
      </c>
      <c r="AD4153" s="49" t="str">
        <f t="shared" si="1382"/>
        <v/>
      </c>
      <c r="AE4153" s="49" t="str">
        <f t="shared" si="1371"/>
        <v/>
      </c>
    </row>
    <row r="4154" spans="1:31" x14ac:dyDescent="0.25">
      <c r="A4154" s="60"/>
      <c r="B4154" s="61"/>
      <c r="C4154" s="61"/>
      <c r="D4154" s="61"/>
      <c r="E4154" s="61"/>
      <c r="F4154" s="34"/>
      <c r="G4154" s="34"/>
      <c r="H4154" s="47" t="str">
        <f t="shared" si="1378"/>
        <v/>
      </c>
      <c r="I4154" s="47" t="str">
        <f t="shared" si="1379"/>
        <v/>
      </c>
      <c r="J4154" s="47" t="str">
        <f t="shared" si="1380"/>
        <v/>
      </c>
      <c r="K4154" s="47" t="str">
        <f t="shared" si="1381"/>
        <v/>
      </c>
      <c r="L4154" s="47" t="str">
        <f t="shared" si="1384"/>
        <v/>
      </c>
      <c r="M4154" s="47" t="str">
        <f t="shared" si="1372"/>
        <v/>
      </c>
      <c r="N4154" s="47"/>
      <c r="O4154" s="47"/>
      <c r="P4154" s="47"/>
      <c r="Q4154" s="47"/>
      <c r="R4154" s="47" t="str">
        <f t="shared" si="1385"/>
        <v/>
      </c>
      <c r="S4154" s="47" t="str">
        <f t="shared" si="1386"/>
        <v/>
      </c>
      <c r="T4154" s="47"/>
      <c r="U4154" s="47"/>
      <c r="V4154" s="47"/>
      <c r="W4154" s="47"/>
      <c r="X4154" s="47" t="str">
        <f t="shared" si="1383"/>
        <v/>
      </c>
      <c r="Y4154" s="47" t="str">
        <f t="shared" si="1373"/>
        <v/>
      </c>
      <c r="Z4154" s="49" t="str">
        <f t="shared" si="1374"/>
        <v/>
      </c>
      <c r="AA4154" s="49" t="str">
        <f t="shared" si="1375"/>
        <v/>
      </c>
      <c r="AB4154" s="49" t="str">
        <f t="shared" si="1376"/>
        <v/>
      </c>
      <c r="AC4154" s="49" t="str">
        <f t="shared" si="1377"/>
        <v/>
      </c>
      <c r="AD4154" s="49" t="str">
        <f t="shared" si="1382"/>
        <v/>
      </c>
      <c r="AE4154" s="49" t="str">
        <f t="shared" si="1371"/>
        <v/>
      </c>
    </row>
    <row r="4155" spans="1:31" x14ac:dyDescent="0.25">
      <c r="A4155" s="60"/>
      <c r="B4155" s="61"/>
      <c r="C4155" s="61"/>
      <c r="D4155" s="61"/>
      <c r="E4155" s="61"/>
      <c r="F4155" s="34"/>
      <c r="G4155" s="34"/>
      <c r="H4155" s="47" t="str">
        <f t="shared" si="1378"/>
        <v/>
      </c>
      <c r="I4155" s="47" t="str">
        <f t="shared" si="1379"/>
        <v/>
      </c>
      <c r="J4155" s="47" t="str">
        <f t="shared" si="1380"/>
        <v/>
      </c>
      <c r="K4155" s="47" t="str">
        <f t="shared" si="1381"/>
        <v/>
      </c>
      <c r="L4155" s="47" t="str">
        <f t="shared" si="1384"/>
        <v/>
      </c>
      <c r="M4155" s="47" t="str">
        <f t="shared" si="1372"/>
        <v/>
      </c>
      <c r="N4155" s="47"/>
      <c r="O4155" s="47"/>
      <c r="P4155" s="47"/>
      <c r="Q4155" s="47"/>
      <c r="R4155" s="47" t="str">
        <f t="shared" si="1385"/>
        <v/>
      </c>
      <c r="S4155" s="47" t="str">
        <f t="shared" si="1386"/>
        <v/>
      </c>
      <c r="T4155" s="47"/>
      <c r="U4155" s="47"/>
      <c r="V4155" s="47"/>
      <c r="W4155" s="47"/>
      <c r="X4155" s="47" t="str">
        <f t="shared" si="1383"/>
        <v/>
      </c>
      <c r="Y4155" s="47" t="str">
        <f t="shared" si="1373"/>
        <v/>
      </c>
      <c r="Z4155" s="49" t="str">
        <f t="shared" si="1374"/>
        <v/>
      </c>
      <c r="AA4155" s="49" t="str">
        <f t="shared" si="1375"/>
        <v/>
      </c>
      <c r="AB4155" s="49" t="str">
        <f t="shared" si="1376"/>
        <v/>
      </c>
      <c r="AC4155" s="49" t="str">
        <f t="shared" si="1377"/>
        <v/>
      </c>
      <c r="AD4155" s="49" t="str">
        <f t="shared" si="1382"/>
        <v/>
      </c>
      <c r="AE4155" s="49" t="str">
        <f t="shared" si="1371"/>
        <v/>
      </c>
    </row>
    <row r="4156" spans="1:31" x14ac:dyDescent="0.25">
      <c r="A4156" s="60"/>
      <c r="B4156" s="61"/>
      <c r="C4156" s="61"/>
      <c r="D4156" s="61"/>
      <c r="E4156" s="61"/>
      <c r="F4156" s="34"/>
      <c r="G4156" s="34"/>
      <c r="H4156" s="47" t="str">
        <f t="shared" si="1378"/>
        <v/>
      </c>
      <c r="I4156" s="47" t="str">
        <f t="shared" si="1379"/>
        <v/>
      </c>
      <c r="J4156" s="47" t="str">
        <f t="shared" si="1380"/>
        <v/>
      </c>
      <c r="K4156" s="47" t="str">
        <f t="shared" si="1381"/>
        <v/>
      </c>
      <c r="L4156" s="47" t="str">
        <f t="shared" si="1384"/>
        <v/>
      </c>
      <c r="M4156" s="47" t="str">
        <f t="shared" si="1372"/>
        <v/>
      </c>
      <c r="N4156" s="47"/>
      <c r="O4156" s="47"/>
      <c r="P4156" s="47"/>
      <c r="Q4156" s="47"/>
      <c r="R4156" s="47" t="str">
        <f t="shared" si="1385"/>
        <v/>
      </c>
      <c r="S4156" s="47" t="str">
        <f t="shared" si="1386"/>
        <v/>
      </c>
      <c r="T4156" s="47"/>
      <c r="U4156" s="47"/>
      <c r="V4156" s="47"/>
      <c r="W4156" s="47"/>
      <c r="X4156" s="47" t="str">
        <f t="shared" si="1383"/>
        <v/>
      </c>
      <c r="Y4156" s="47" t="str">
        <f t="shared" si="1373"/>
        <v/>
      </c>
      <c r="Z4156" s="49" t="str">
        <f t="shared" si="1374"/>
        <v/>
      </c>
      <c r="AA4156" s="49" t="str">
        <f t="shared" si="1375"/>
        <v/>
      </c>
      <c r="AB4156" s="49" t="str">
        <f t="shared" si="1376"/>
        <v/>
      </c>
      <c r="AC4156" s="49" t="str">
        <f t="shared" si="1377"/>
        <v/>
      </c>
      <c r="AD4156" s="49" t="str">
        <f t="shared" si="1382"/>
        <v/>
      </c>
      <c r="AE4156" s="49" t="str">
        <f t="shared" si="1371"/>
        <v/>
      </c>
    </row>
    <row r="4157" spans="1:31" x14ac:dyDescent="0.25">
      <c r="A4157" s="60"/>
      <c r="B4157" s="61"/>
      <c r="C4157" s="61"/>
      <c r="D4157" s="61"/>
      <c r="E4157" s="61"/>
      <c r="F4157" s="34"/>
      <c r="G4157" s="34"/>
      <c r="H4157" s="47" t="str">
        <f t="shared" si="1378"/>
        <v/>
      </c>
      <c r="I4157" s="47" t="str">
        <f t="shared" si="1379"/>
        <v/>
      </c>
      <c r="J4157" s="47" t="str">
        <f t="shared" si="1380"/>
        <v/>
      </c>
      <c r="K4157" s="47" t="str">
        <f t="shared" si="1381"/>
        <v/>
      </c>
      <c r="L4157" s="47" t="str">
        <f t="shared" si="1384"/>
        <v/>
      </c>
      <c r="M4157" s="47" t="str">
        <f t="shared" si="1372"/>
        <v/>
      </c>
      <c r="N4157" s="47"/>
      <c r="O4157" s="47"/>
      <c r="P4157" s="47"/>
      <c r="Q4157" s="47"/>
      <c r="R4157" s="47" t="str">
        <f t="shared" si="1385"/>
        <v/>
      </c>
      <c r="S4157" s="47" t="str">
        <f t="shared" si="1386"/>
        <v/>
      </c>
      <c r="T4157" s="47"/>
      <c r="U4157" s="47"/>
      <c r="V4157" s="47"/>
      <c r="W4157" s="47"/>
      <c r="X4157" s="47" t="str">
        <f t="shared" si="1383"/>
        <v/>
      </c>
      <c r="Y4157" s="47" t="str">
        <f t="shared" si="1373"/>
        <v/>
      </c>
      <c r="Z4157" s="49" t="str">
        <f t="shared" si="1374"/>
        <v/>
      </c>
      <c r="AA4157" s="49" t="str">
        <f t="shared" si="1375"/>
        <v/>
      </c>
      <c r="AB4157" s="49" t="str">
        <f t="shared" si="1376"/>
        <v/>
      </c>
      <c r="AC4157" s="49" t="str">
        <f t="shared" si="1377"/>
        <v/>
      </c>
      <c r="AD4157" s="49" t="str">
        <f t="shared" si="1382"/>
        <v/>
      </c>
      <c r="AE4157" s="49" t="str">
        <f t="shared" si="1371"/>
        <v/>
      </c>
    </row>
    <row r="4158" spans="1:31" x14ac:dyDescent="0.25">
      <c r="A4158" s="60"/>
      <c r="B4158" s="61"/>
      <c r="C4158" s="61"/>
      <c r="D4158" s="61"/>
      <c r="E4158" s="61"/>
      <c r="F4158" s="34"/>
      <c r="G4158" s="34"/>
      <c r="H4158" s="47" t="str">
        <f t="shared" si="1378"/>
        <v/>
      </c>
      <c r="I4158" s="47" t="str">
        <f t="shared" si="1379"/>
        <v/>
      </c>
      <c r="J4158" s="47" t="str">
        <f t="shared" si="1380"/>
        <v/>
      </c>
      <c r="K4158" s="47" t="str">
        <f t="shared" si="1381"/>
        <v/>
      </c>
      <c r="L4158" s="47" t="str">
        <f t="shared" si="1384"/>
        <v/>
      </c>
      <c r="M4158" s="47" t="str">
        <f t="shared" si="1372"/>
        <v/>
      </c>
      <c r="N4158" s="47"/>
      <c r="O4158" s="47"/>
      <c r="P4158" s="47"/>
      <c r="Q4158" s="47"/>
      <c r="R4158" s="47" t="str">
        <f t="shared" si="1385"/>
        <v/>
      </c>
      <c r="S4158" s="47" t="str">
        <f t="shared" si="1386"/>
        <v/>
      </c>
      <c r="T4158" s="47"/>
      <c r="U4158" s="47"/>
      <c r="V4158" s="47"/>
      <c r="W4158" s="47"/>
      <c r="X4158" s="47" t="str">
        <f t="shared" si="1383"/>
        <v/>
      </c>
      <c r="Y4158" s="47" t="str">
        <f t="shared" si="1373"/>
        <v/>
      </c>
      <c r="Z4158" s="49" t="str">
        <f t="shared" si="1374"/>
        <v/>
      </c>
      <c r="AA4158" s="49" t="str">
        <f t="shared" si="1375"/>
        <v/>
      </c>
      <c r="AB4158" s="49" t="str">
        <f t="shared" si="1376"/>
        <v/>
      </c>
      <c r="AC4158" s="49" t="str">
        <f t="shared" si="1377"/>
        <v/>
      </c>
      <c r="AD4158" s="49" t="str">
        <f t="shared" si="1382"/>
        <v/>
      </c>
      <c r="AE4158" s="49" t="str">
        <f t="shared" si="1371"/>
        <v/>
      </c>
    </row>
    <row r="4159" spans="1:31" x14ac:dyDescent="0.25">
      <c r="A4159" s="60"/>
      <c r="B4159" s="61"/>
      <c r="C4159" s="61"/>
      <c r="D4159" s="61"/>
      <c r="E4159" s="61"/>
      <c r="F4159" s="34"/>
      <c r="G4159" s="34"/>
      <c r="H4159" s="47" t="str">
        <f t="shared" si="1378"/>
        <v/>
      </c>
      <c r="I4159" s="47" t="str">
        <f t="shared" si="1379"/>
        <v/>
      </c>
      <c r="J4159" s="47" t="str">
        <f t="shared" si="1380"/>
        <v/>
      </c>
      <c r="K4159" s="47" t="str">
        <f t="shared" si="1381"/>
        <v/>
      </c>
      <c r="L4159" s="47" t="str">
        <f t="shared" si="1384"/>
        <v/>
      </c>
      <c r="M4159" s="47" t="str">
        <f t="shared" si="1372"/>
        <v/>
      </c>
      <c r="N4159" s="47"/>
      <c r="O4159" s="47"/>
      <c r="P4159" s="47"/>
      <c r="Q4159" s="47"/>
      <c r="R4159" s="47" t="str">
        <f t="shared" si="1385"/>
        <v/>
      </c>
      <c r="S4159" s="47" t="str">
        <f t="shared" si="1386"/>
        <v/>
      </c>
      <c r="T4159" s="47"/>
      <c r="U4159" s="47"/>
      <c r="V4159" s="47"/>
      <c r="W4159" s="47"/>
      <c r="X4159" s="47" t="str">
        <f t="shared" si="1383"/>
        <v/>
      </c>
      <c r="Y4159" s="47" t="str">
        <f t="shared" si="1373"/>
        <v/>
      </c>
      <c r="Z4159" s="49" t="str">
        <f t="shared" si="1374"/>
        <v/>
      </c>
      <c r="AA4159" s="49" t="str">
        <f t="shared" si="1375"/>
        <v/>
      </c>
      <c r="AB4159" s="49" t="str">
        <f t="shared" si="1376"/>
        <v/>
      </c>
      <c r="AC4159" s="49" t="str">
        <f t="shared" si="1377"/>
        <v/>
      </c>
      <c r="AD4159" s="49" t="str">
        <f t="shared" si="1382"/>
        <v/>
      </c>
      <c r="AE4159" s="49" t="str">
        <f t="shared" si="1371"/>
        <v/>
      </c>
    </row>
    <row r="4160" spans="1:31" x14ac:dyDescent="0.25">
      <c r="A4160" s="60"/>
      <c r="B4160" s="61"/>
      <c r="C4160" s="61"/>
      <c r="D4160" s="61"/>
      <c r="E4160" s="61"/>
      <c r="F4160" s="34"/>
      <c r="G4160" s="34"/>
      <c r="H4160" s="47" t="str">
        <f t="shared" si="1378"/>
        <v/>
      </c>
      <c r="I4160" s="47" t="str">
        <f t="shared" si="1379"/>
        <v/>
      </c>
      <c r="J4160" s="47" t="str">
        <f t="shared" si="1380"/>
        <v/>
      </c>
      <c r="K4160" s="47" t="str">
        <f t="shared" si="1381"/>
        <v/>
      </c>
      <c r="L4160" s="47" t="str">
        <f t="shared" si="1384"/>
        <v/>
      </c>
      <c r="M4160" s="47" t="str">
        <f t="shared" si="1372"/>
        <v/>
      </c>
      <c r="N4160" s="47"/>
      <c r="O4160" s="47"/>
      <c r="P4160" s="47"/>
      <c r="Q4160" s="47"/>
      <c r="R4160" s="47" t="str">
        <f t="shared" si="1385"/>
        <v/>
      </c>
      <c r="S4160" s="47" t="str">
        <f t="shared" si="1386"/>
        <v/>
      </c>
      <c r="T4160" s="47"/>
      <c r="U4160" s="47"/>
      <c r="V4160" s="47"/>
      <c r="W4160" s="47"/>
      <c r="X4160" s="47" t="str">
        <f t="shared" si="1383"/>
        <v/>
      </c>
      <c r="Y4160" s="47" t="str">
        <f t="shared" si="1373"/>
        <v/>
      </c>
      <c r="Z4160" s="49" t="str">
        <f t="shared" si="1374"/>
        <v/>
      </c>
      <c r="AA4160" s="49" t="str">
        <f t="shared" si="1375"/>
        <v/>
      </c>
      <c r="AB4160" s="49" t="str">
        <f t="shared" si="1376"/>
        <v/>
      </c>
      <c r="AC4160" s="49" t="str">
        <f t="shared" si="1377"/>
        <v/>
      </c>
      <c r="AD4160" s="49" t="str">
        <f t="shared" si="1382"/>
        <v/>
      </c>
      <c r="AE4160" s="49" t="str">
        <f t="shared" si="1371"/>
        <v/>
      </c>
    </row>
    <row r="4161" spans="1:31" x14ac:dyDescent="0.25">
      <c r="A4161" s="60"/>
      <c r="B4161" s="61"/>
      <c r="C4161" s="61"/>
      <c r="D4161" s="61"/>
      <c r="E4161" s="61"/>
      <c r="F4161" s="34"/>
      <c r="G4161" s="34"/>
      <c r="H4161" s="47" t="str">
        <f t="shared" si="1378"/>
        <v/>
      </c>
      <c r="I4161" s="47" t="str">
        <f t="shared" si="1379"/>
        <v/>
      </c>
      <c r="J4161" s="47" t="str">
        <f t="shared" si="1380"/>
        <v/>
      </c>
      <c r="K4161" s="47" t="str">
        <f t="shared" si="1381"/>
        <v/>
      </c>
      <c r="L4161" s="47" t="str">
        <f t="shared" si="1384"/>
        <v/>
      </c>
      <c r="M4161" s="47" t="str">
        <f t="shared" si="1372"/>
        <v/>
      </c>
      <c r="N4161" s="47"/>
      <c r="O4161" s="47"/>
      <c r="P4161" s="47"/>
      <c r="Q4161" s="47"/>
      <c r="R4161" s="47" t="str">
        <f t="shared" si="1385"/>
        <v/>
      </c>
      <c r="S4161" s="47" t="str">
        <f t="shared" si="1386"/>
        <v/>
      </c>
      <c r="T4161" s="47"/>
      <c r="U4161" s="47"/>
      <c r="V4161" s="47"/>
      <c r="W4161" s="47"/>
      <c r="X4161" s="47" t="str">
        <f t="shared" si="1383"/>
        <v/>
      </c>
      <c r="Y4161" s="47" t="str">
        <f t="shared" si="1373"/>
        <v/>
      </c>
      <c r="Z4161" s="49" t="str">
        <f t="shared" si="1374"/>
        <v/>
      </c>
      <c r="AA4161" s="49" t="str">
        <f t="shared" si="1375"/>
        <v/>
      </c>
      <c r="AB4161" s="49" t="str">
        <f t="shared" si="1376"/>
        <v/>
      </c>
      <c r="AC4161" s="49" t="str">
        <f t="shared" si="1377"/>
        <v/>
      </c>
      <c r="AD4161" s="49" t="str">
        <f t="shared" si="1382"/>
        <v/>
      </c>
      <c r="AE4161" s="49" t="str">
        <f t="shared" si="1371"/>
        <v/>
      </c>
    </row>
    <row r="4162" spans="1:31" x14ac:dyDescent="0.25">
      <c r="A4162" s="60"/>
      <c r="B4162" s="61"/>
      <c r="C4162" s="61"/>
      <c r="D4162" s="61"/>
      <c r="E4162" s="61"/>
      <c r="F4162" s="34"/>
      <c r="G4162" s="34"/>
      <c r="H4162" s="47" t="str">
        <f t="shared" si="1378"/>
        <v/>
      </c>
      <c r="I4162" s="47" t="str">
        <f t="shared" si="1379"/>
        <v/>
      </c>
      <c r="J4162" s="47" t="str">
        <f t="shared" si="1380"/>
        <v/>
      </c>
      <c r="K4162" s="47" t="str">
        <f t="shared" si="1381"/>
        <v/>
      </c>
      <c r="L4162" s="47" t="str">
        <f t="shared" si="1384"/>
        <v/>
      </c>
      <c r="M4162" s="47" t="str">
        <f t="shared" si="1372"/>
        <v/>
      </c>
      <c r="N4162" s="47"/>
      <c r="O4162" s="47"/>
      <c r="P4162" s="47"/>
      <c r="Q4162" s="47"/>
      <c r="R4162" s="47" t="str">
        <f t="shared" si="1385"/>
        <v/>
      </c>
      <c r="S4162" s="47" t="str">
        <f t="shared" si="1386"/>
        <v/>
      </c>
      <c r="T4162" s="47"/>
      <c r="U4162" s="47"/>
      <c r="V4162" s="47"/>
      <c r="W4162" s="47"/>
      <c r="X4162" s="47" t="str">
        <f t="shared" si="1383"/>
        <v/>
      </c>
      <c r="Y4162" s="47" t="str">
        <f t="shared" si="1373"/>
        <v/>
      </c>
      <c r="Z4162" s="49" t="str">
        <f t="shared" si="1374"/>
        <v/>
      </c>
      <c r="AA4162" s="49" t="str">
        <f t="shared" si="1375"/>
        <v/>
      </c>
      <c r="AB4162" s="49" t="str">
        <f t="shared" si="1376"/>
        <v/>
      </c>
      <c r="AC4162" s="49" t="str">
        <f t="shared" si="1377"/>
        <v/>
      </c>
      <c r="AD4162" s="49" t="str">
        <f t="shared" si="1382"/>
        <v/>
      </c>
      <c r="AE4162" s="49" t="str">
        <f t="shared" si="1371"/>
        <v/>
      </c>
    </row>
    <row r="4163" spans="1:31" x14ac:dyDescent="0.25">
      <c r="A4163" s="60"/>
      <c r="B4163" s="61"/>
      <c r="C4163" s="61"/>
      <c r="D4163" s="61"/>
      <c r="E4163" s="61"/>
      <c r="F4163" s="34"/>
      <c r="G4163" s="34"/>
      <c r="H4163" s="47" t="str">
        <f t="shared" si="1378"/>
        <v/>
      </c>
      <c r="I4163" s="47" t="str">
        <f t="shared" si="1379"/>
        <v/>
      </c>
      <c r="J4163" s="47" t="str">
        <f t="shared" si="1380"/>
        <v/>
      </c>
      <c r="K4163" s="47" t="str">
        <f t="shared" si="1381"/>
        <v/>
      </c>
      <c r="L4163" s="47" t="str">
        <f t="shared" si="1384"/>
        <v/>
      </c>
      <c r="M4163" s="47" t="str">
        <f t="shared" si="1372"/>
        <v/>
      </c>
      <c r="N4163" s="47"/>
      <c r="O4163" s="47"/>
      <c r="P4163" s="47"/>
      <c r="Q4163" s="47"/>
      <c r="R4163" s="47" t="str">
        <f t="shared" si="1385"/>
        <v/>
      </c>
      <c r="S4163" s="47" t="str">
        <f t="shared" si="1386"/>
        <v/>
      </c>
      <c r="T4163" s="47"/>
      <c r="U4163" s="47"/>
      <c r="V4163" s="47"/>
      <c r="W4163" s="47"/>
      <c r="X4163" s="47" t="str">
        <f t="shared" si="1383"/>
        <v/>
      </c>
      <c r="Y4163" s="47" t="str">
        <f t="shared" si="1373"/>
        <v/>
      </c>
      <c r="Z4163" s="49" t="str">
        <f t="shared" si="1374"/>
        <v/>
      </c>
      <c r="AA4163" s="49" t="str">
        <f t="shared" si="1375"/>
        <v/>
      </c>
      <c r="AB4163" s="49" t="str">
        <f t="shared" si="1376"/>
        <v/>
      </c>
      <c r="AC4163" s="49" t="str">
        <f t="shared" si="1377"/>
        <v/>
      </c>
      <c r="AD4163" s="49" t="str">
        <f t="shared" si="1382"/>
        <v/>
      </c>
      <c r="AE4163" s="49" t="str">
        <f t="shared" si="1371"/>
        <v/>
      </c>
    </row>
    <row r="4164" spans="1:31" x14ac:dyDescent="0.25">
      <c r="A4164" s="60"/>
      <c r="B4164" s="61"/>
      <c r="C4164" s="61"/>
      <c r="D4164" s="61"/>
      <c r="E4164" s="61"/>
      <c r="F4164" s="34"/>
      <c r="G4164" s="34"/>
      <c r="H4164" s="47" t="str">
        <f t="shared" si="1378"/>
        <v/>
      </c>
      <c r="I4164" s="47" t="str">
        <f t="shared" si="1379"/>
        <v/>
      </c>
      <c r="J4164" s="47" t="str">
        <f t="shared" si="1380"/>
        <v/>
      </c>
      <c r="K4164" s="47" t="str">
        <f t="shared" si="1381"/>
        <v/>
      </c>
      <c r="L4164" s="47" t="str">
        <f t="shared" si="1384"/>
        <v/>
      </c>
      <c r="M4164" s="47" t="str">
        <f t="shared" si="1372"/>
        <v/>
      </c>
      <c r="N4164" s="47"/>
      <c r="O4164" s="47"/>
      <c r="P4164" s="47"/>
      <c r="Q4164" s="47"/>
      <c r="R4164" s="47" t="str">
        <f t="shared" si="1385"/>
        <v/>
      </c>
      <c r="S4164" s="47" t="str">
        <f t="shared" si="1386"/>
        <v/>
      </c>
      <c r="T4164" s="47"/>
      <c r="U4164" s="47"/>
      <c r="V4164" s="47"/>
      <c r="W4164" s="47"/>
      <c r="X4164" s="47" t="str">
        <f t="shared" si="1383"/>
        <v/>
      </c>
      <c r="Y4164" s="47" t="str">
        <f t="shared" si="1373"/>
        <v/>
      </c>
      <c r="Z4164" s="49" t="str">
        <f t="shared" si="1374"/>
        <v/>
      </c>
      <c r="AA4164" s="49" t="str">
        <f t="shared" si="1375"/>
        <v/>
      </c>
      <c r="AB4164" s="49" t="str">
        <f t="shared" si="1376"/>
        <v/>
      </c>
      <c r="AC4164" s="49" t="str">
        <f t="shared" si="1377"/>
        <v/>
      </c>
      <c r="AD4164" s="49" t="str">
        <f t="shared" si="1382"/>
        <v/>
      </c>
      <c r="AE4164" s="49" t="str">
        <f t="shared" si="1371"/>
        <v/>
      </c>
    </row>
    <row r="4165" spans="1:31" x14ac:dyDescent="0.25">
      <c r="A4165" s="60"/>
      <c r="B4165" s="61"/>
      <c r="C4165" s="61"/>
      <c r="D4165" s="61"/>
      <c r="E4165" s="61"/>
      <c r="F4165" s="34"/>
      <c r="G4165" s="34"/>
      <c r="H4165" s="47" t="str">
        <f t="shared" si="1378"/>
        <v/>
      </c>
      <c r="I4165" s="47" t="str">
        <f t="shared" si="1379"/>
        <v/>
      </c>
      <c r="J4165" s="47" t="str">
        <f t="shared" si="1380"/>
        <v/>
      </c>
      <c r="K4165" s="47" t="str">
        <f t="shared" si="1381"/>
        <v/>
      </c>
      <c r="L4165" s="47" t="str">
        <f t="shared" si="1384"/>
        <v/>
      </c>
      <c r="M4165" s="47" t="str">
        <f t="shared" si="1372"/>
        <v/>
      </c>
      <c r="N4165" s="47"/>
      <c r="O4165" s="47"/>
      <c r="P4165" s="47"/>
      <c r="Q4165" s="47"/>
      <c r="R4165" s="47" t="str">
        <f t="shared" si="1385"/>
        <v/>
      </c>
      <c r="S4165" s="47" t="str">
        <f t="shared" si="1386"/>
        <v/>
      </c>
      <c r="T4165" s="47"/>
      <c r="U4165" s="47"/>
      <c r="V4165" s="47"/>
      <c r="W4165" s="47"/>
      <c r="X4165" s="47" t="str">
        <f t="shared" si="1383"/>
        <v/>
      </c>
      <c r="Y4165" s="47" t="str">
        <f t="shared" si="1373"/>
        <v/>
      </c>
      <c r="Z4165" s="49" t="str">
        <f t="shared" si="1374"/>
        <v/>
      </c>
      <c r="AA4165" s="49" t="str">
        <f t="shared" si="1375"/>
        <v/>
      </c>
      <c r="AB4165" s="49" t="str">
        <f t="shared" si="1376"/>
        <v/>
      </c>
      <c r="AC4165" s="49" t="str">
        <f t="shared" si="1377"/>
        <v/>
      </c>
      <c r="AD4165" s="49" t="str">
        <f t="shared" si="1382"/>
        <v/>
      </c>
      <c r="AE4165" s="49" t="str">
        <f t="shared" si="1371"/>
        <v/>
      </c>
    </row>
    <row r="4166" spans="1:31" x14ac:dyDescent="0.25">
      <c r="A4166" s="60"/>
      <c r="B4166" s="61"/>
      <c r="C4166" s="61"/>
      <c r="D4166" s="61"/>
      <c r="E4166" s="61"/>
      <c r="F4166" s="34"/>
      <c r="G4166" s="34"/>
      <c r="H4166" s="47" t="str">
        <f t="shared" si="1378"/>
        <v/>
      </c>
      <c r="I4166" s="47" t="str">
        <f t="shared" si="1379"/>
        <v/>
      </c>
      <c r="J4166" s="47" t="str">
        <f t="shared" si="1380"/>
        <v/>
      </c>
      <c r="K4166" s="47" t="str">
        <f t="shared" si="1381"/>
        <v/>
      </c>
      <c r="L4166" s="47" t="str">
        <f t="shared" si="1384"/>
        <v/>
      </c>
      <c r="M4166" s="47" t="str">
        <f t="shared" si="1372"/>
        <v/>
      </c>
      <c r="N4166" s="47"/>
      <c r="O4166" s="47"/>
      <c r="P4166" s="47"/>
      <c r="Q4166" s="47"/>
      <c r="R4166" s="47" t="str">
        <f t="shared" si="1385"/>
        <v/>
      </c>
      <c r="S4166" s="47" t="str">
        <f t="shared" si="1386"/>
        <v/>
      </c>
      <c r="T4166" s="47"/>
      <c r="U4166" s="47"/>
      <c r="V4166" s="47"/>
      <c r="W4166" s="47"/>
      <c r="X4166" s="47" t="str">
        <f t="shared" si="1383"/>
        <v/>
      </c>
      <c r="Y4166" s="47" t="str">
        <f t="shared" si="1373"/>
        <v/>
      </c>
      <c r="Z4166" s="49" t="str">
        <f t="shared" si="1374"/>
        <v/>
      </c>
      <c r="AA4166" s="49" t="str">
        <f t="shared" si="1375"/>
        <v/>
      </c>
      <c r="AB4166" s="49" t="str">
        <f t="shared" si="1376"/>
        <v/>
      </c>
      <c r="AC4166" s="49" t="str">
        <f t="shared" si="1377"/>
        <v/>
      </c>
      <c r="AD4166" s="49" t="str">
        <f t="shared" si="1382"/>
        <v/>
      </c>
      <c r="AE4166" s="49" t="str">
        <f t="shared" si="1371"/>
        <v/>
      </c>
    </row>
    <row r="4167" spans="1:31" x14ac:dyDescent="0.25">
      <c r="A4167" s="60"/>
      <c r="B4167" s="61"/>
      <c r="C4167" s="61"/>
      <c r="D4167" s="61"/>
      <c r="E4167" s="61"/>
      <c r="F4167" s="34"/>
      <c r="G4167" s="34"/>
      <c r="H4167" s="47" t="str">
        <f t="shared" si="1378"/>
        <v/>
      </c>
      <c r="I4167" s="47" t="str">
        <f t="shared" si="1379"/>
        <v/>
      </c>
      <c r="J4167" s="47" t="str">
        <f t="shared" si="1380"/>
        <v/>
      </c>
      <c r="K4167" s="47" t="str">
        <f t="shared" si="1381"/>
        <v/>
      </c>
      <c r="L4167" s="47" t="str">
        <f t="shared" si="1384"/>
        <v/>
      </c>
      <c r="M4167" s="47" t="str">
        <f t="shared" si="1372"/>
        <v/>
      </c>
      <c r="N4167" s="47"/>
      <c r="O4167" s="47"/>
      <c r="P4167" s="47"/>
      <c r="Q4167" s="47"/>
      <c r="R4167" s="47" t="str">
        <f t="shared" si="1385"/>
        <v/>
      </c>
      <c r="S4167" s="47" t="str">
        <f t="shared" si="1386"/>
        <v/>
      </c>
      <c r="T4167" s="47"/>
      <c r="U4167" s="47"/>
      <c r="V4167" s="47"/>
      <c r="W4167" s="47"/>
      <c r="X4167" s="47" t="str">
        <f t="shared" si="1383"/>
        <v/>
      </c>
      <c r="Y4167" s="47" t="str">
        <f t="shared" si="1373"/>
        <v/>
      </c>
      <c r="Z4167" s="49" t="str">
        <f t="shared" si="1374"/>
        <v/>
      </c>
      <c r="AA4167" s="49" t="str">
        <f t="shared" si="1375"/>
        <v/>
      </c>
      <c r="AB4167" s="49" t="str">
        <f t="shared" si="1376"/>
        <v/>
      </c>
      <c r="AC4167" s="49" t="str">
        <f t="shared" si="1377"/>
        <v/>
      </c>
      <c r="AD4167" s="49" t="str">
        <f t="shared" si="1382"/>
        <v/>
      </c>
      <c r="AE4167" s="49" t="str">
        <f t="shared" ref="AE4167:AE4230" si="1387">IF(AND(E4167&gt;0,E4167&lt;E3802),ABS(E4167/E3802-1),"")</f>
        <v/>
      </c>
    </row>
    <row r="4168" spans="1:31" x14ac:dyDescent="0.25">
      <c r="A4168" s="60"/>
      <c r="B4168" s="61"/>
      <c r="C4168" s="61"/>
      <c r="D4168" s="61"/>
      <c r="E4168" s="61"/>
      <c r="F4168" s="34"/>
      <c r="G4168" s="34"/>
      <c r="H4168" s="47" t="str">
        <f t="shared" si="1378"/>
        <v/>
      </c>
      <c r="I4168" s="47" t="str">
        <f t="shared" si="1379"/>
        <v/>
      </c>
      <c r="J4168" s="47" t="str">
        <f t="shared" si="1380"/>
        <v/>
      </c>
      <c r="K4168" s="47" t="str">
        <f t="shared" si="1381"/>
        <v/>
      </c>
      <c r="L4168" s="47" t="str">
        <f t="shared" si="1384"/>
        <v/>
      </c>
      <c r="M4168" s="47" t="str">
        <f t="shared" ref="M4168:M4231" si="1388">IF(AND(B4168&gt;0,B4168&lt;B3803),ABS(B4168/B3803-1),"")</f>
        <v/>
      </c>
      <c r="N4168" s="47"/>
      <c r="O4168" s="47"/>
      <c r="P4168" s="47"/>
      <c r="Q4168" s="47"/>
      <c r="R4168" s="47" t="str">
        <f t="shared" si="1385"/>
        <v/>
      </c>
      <c r="S4168" s="47" t="str">
        <f t="shared" si="1386"/>
        <v/>
      </c>
      <c r="T4168" s="47"/>
      <c r="U4168" s="47"/>
      <c r="V4168" s="47"/>
      <c r="W4168" s="47"/>
      <c r="X4168" s="47" t="str">
        <f t="shared" si="1383"/>
        <v/>
      </c>
      <c r="Y4168" s="47" t="str">
        <f t="shared" si="1373"/>
        <v/>
      </c>
      <c r="Z4168" s="49" t="str">
        <f t="shared" si="1374"/>
        <v/>
      </c>
      <c r="AA4168" s="49" t="str">
        <f t="shared" si="1375"/>
        <v/>
      </c>
      <c r="AB4168" s="49" t="str">
        <f t="shared" si="1376"/>
        <v/>
      </c>
      <c r="AC4168" s="49" t="str">
        <f t="shared" si="1377"/>
        <v/>
      </c>
      <c r="AD4168" s="49" t="str">
        <f t="shared" si="1382"/>
        <v/>
      </c>
      <c r="AE4168" s="49" t="str">
        <f t="shared" si="1387"/>
        <v/>
      </c>
    </row>
    <row r="4169" spans="1:31" x14ac:dyDescent="0.25">
      <c r="A4169" s="60"/>
      <c r="B4169" s="61"/>
      <c r="C4169" s="61"/>
      <c r="D4169" s="61"/>
      <c r="E4169" s="61"/>
      <c r="F4169" s="34"/>
      <c r="G4169" s="34"/>
      <c r="H4169" s="47" t="str">
        <f t="shared" si="1378"/>
        <v/>
      </c>
      <c r="I4169" s="47" t="str">
        <f t="shared" si="1379"/>
        <v/>
      </c>
      <c r="J4169" s="47" t="str">
        <f t="shared" si="1380"/>
        <v/>
      </c>
      <c r="K4169" s="47" t="str">
        <f t="shared" si="1381"/>
        <v/>
      </c>
      <c r="L4169" s="47" t="str">
        <f t="shared" si="1384"/>
        <v/>
      </c>
      <c r="M4169" s="47" t="str">
        <f t="shared" si="1388"/>
        <v/>
      </c>
      <c r="N4169" s="47"/>
      <c r="O4169" s="47"/>
      <c r="P4169" s="47"/>
      <c r="Q4169" s="47"/>
      <c r="R4169" s="47" t="str">
        <f t="shared" si="1385"/>
        <v/>
      </c>
      <c r="S4169" s="47" t="str">
        <f t="shared" si="1386"/>
        <v/>
      </c>
      <c r="T4169" s="47"/>
      <c r="U4169" s="47"/>
      <c r="V4169" s="47"/>
      <c r="W4169" s="47"/>
      <c r="X4169" s="47" t="str">
        <f t="shared" si="1383"/>
        <v/>
      </c>
      <c r="Y4169" s="47" t="str">
        <f t="shared" si="1373"/>
        <v/>
      </c>
      <c r="Z4169" s="49" t="str">
        <f t="shared" si="1374"/>
        <v/>
      </c>
      <c r="AA4169" s="49" t="str">
        <f t="shared" si="1375"/>
        <v/>
      </c>
      <c r="AB4169" s="49" t="str">
        <f t="shared" si="1376"/>
        <v/>
      </c>
      <c r="AC4169" s="49" t="str">
        <f t="shared" si="1377"/>
        <v/>
      </c>
      <c r="AD4169" s="49" t="str">
        <f t="shared" si="1382"/>
        <v/>
      </c>
      <c r="AE4169" s="49" t="str">
        <f t="shared" si="1387"/>
        <v/>
      </c>
    </row>
    <row r="4170" spans="1:31" x14ac:dyDescent="0.25">
      <c r="A4170" s="60"/>
      <c r="B4170" s="61"/>
      <c r="C4170" s="61"/>
      <c r="D4170" s="61"/>
      <c r="E4170" s="61"/>
      <c r="F4170" s="34"/>
      <c r="G4170" s="34"/>
      <c r="H4170" s="47" t="str">
        <f t="shared" si="1378"/>
        <v/>
      </c>
      <c r="I4170" s="47" t="str">
        <f t="shared" si="1379"/>
        <v/>
      </c>
      <c r="J4170" s="47" t="str">
        <f t="shared" si="1380"/>
        <v/>
      </c>
      <c r="K4170" s="47" t="str">
        <f t="shared" si="1381"/>
        <v/>
      </c>
      <c r="L4170" s="47" t="str">
        <f t="shared" si="1384"/>
        <v/>
      </c>
      <c r="M4170" s="47" t="str">
        <f t="shared" si="1388"/>
        <v/>
      </c>
      <c r="N4170" s="47"/>
      <c r="O4170" s="47"/>
      <c r="P4170" s="47"/>
      <c r="Q4170" s="47"/>
      <c r="R4170" s="47" t="str">
        <f t="shared" si="1385"/>
        <v/>
      </c>
      <c r="S4170" s="47" t="str">
        <f t="shared" si="1386"/>
        <v/>
      </c>
      <c r="T4170" s="47"/>
      <c r="U4170" s="47"/>
      <c r="V4170" s="47"/>
      <c r="W4170" s="47"/>
      <c r="X4170" s="47" t="str">
        <f t="shared" si="1383"/>
        <v/>
      </c>
      <c r="Y4170" s="47" t="str">
        <f t="shared" ref="Y4170:Y4233" si="1389">IF(AND(D4170&gt;0,D4170&lt;D3805),ABS(D4170/D3805-1),"")</f>
        <v/>
      </c>
      <c r="Z4170" s="49" t="str">
        <f t="shared" si="1374"/>
        <v/>
      </c>
      <c r="AA4170" s="49" t="str">
        <f t="shared" si="1375"/>
        <v/>
      </c>
      <c r="AB4170" s="49" t="str">
        <f t="shared" si="1376"/>
        <v/>
      </c>
      <c r="AC4170" s="49" t="str">
        <f t="shared" si="1377"/>
        <v/>
      </c>
      <c r="AD4170" s="49" t="str">
        <f t="shared" si="1382"/>
        <v/>
      </c>
      <c r="AE4170" s="49" t="str">
        <f t="shared" si="1387"/>
        <v/>
      </c>
    </row>
    <row r="4171" spans="1:31" x14ac:dyDescent="0.25">
      <c r="A4171" s="60"/>
      <c r="B4171" s="61"/>
      <c r="C4171" s="61"/>
      <c r="D4171" s="61"/>
      <c r="E4171" s="61"/>
      <c r="F4171" s="34"/>
      <c r="G4171" s="34"/>
      <c r="H4171" s="47" t="str">
        <f t="shared" si="1378"/>
        <v/>
      </c>
      <c r="I4171" s="47" t="str">
        <f t="shared" si="1379"/>
        <v/>
      </c>
      <c r="J4171" s="47" t="str">
        <f t="shared" si="1380"/>
        <v/>
      </c>
      <c r="K4171" s="47" t="str">
        <f t="shared" si="1381"/>
        <v/>
      </c>
      <c r="L4171" s="47" t="str">
        <f t="shared" si="1384"/>
        <v/>
      </c>
      <c r="M4171" s="47" t="str">
        <f t="shared" si="1388"/>
        <v/>
      </c>
      <c r="N4171" s="47"/>
      <c r="O4171" s="47"/>
      <c r="P4171" s="47"/>
      <c r="Q4171" s="47"/>
      <c r="R4171" s="47" t="str">
        <f t="shared" si="1385"/>
        <v/>
      </c>
      <c r="S4171" s="47" t="str">
        <f t="shared" si="1386"/>
        <v/>
      </c>
      <c r="T4171" s="47"/>
      <c r="U4171" s="47"/>
      <c r="V4171" s="47"/>
      <c r="W4171" s="47"/>
      <c r="X4171" s="47" t="str">
        <f t="shared" si="1383"/>
        <v/>
      </c>
      <c r="Y4171" s="47" t="str">
        <f t="shared" si="1389"/>
        <v/>
      </c>
      <c r="Z4171" s="49" t="str">
        <f t="shared" si="1374"/>
        <v/>
      </c>
      <c r="AA4171" s="49" t="str">
        <f t="shared" si="1375"/>
        <v/>
      </c>
      <c r="AB4171" s="49" t="str">
        <f t="shared" si="1376"/>
        <v/>
      </c>
      <c r="AC4171" s="49" t="str">
        <f t="shared" si="1377"/>
        <v/>
      </c>
      <c r="AD4171" s="49" t="str">
        <f t="shared" si="1382"/>
        <v/>
      </c>
      <c r="AE4171" s="49" t="str">
        <f t="shared" si="1387"/>
        <v/>
      </c>
    </row>
    <row r="4172" spans="1:31" x14ac:dyDescent="0.25">
      <c r="A4172" s="60"/>
      <c r="B4172" s="61"/>
      <c r="C4172" s="61"/>
      <c r="D4172" s="61"/>
      <c r="E4172" s="61"/>
      <c r="F4172" s="34"/>
      <c r="G4172" s="34"/>
      <c r="H4172" s="47" t="str">
        <f t="shared" si="1378"/>
        <v/>
      </c>
      <c r="I4172" s="47" t="str">
        <f t="shared" si="1379"/>
        <v/>
      </c>
      <c r="J4172" s="47" t="str">
        <f t="shared" si="1380"/>
        <v/>
      </c>
      <c r="K4172" s="47" t="str">
        <f t="shared" si="1381"/>
        <v/>
      </c>
      <c r="L4172" s="47" t="str">
        <f t="shared" si="1384"/>
        <v/>
      </c>
      <c r="M4172" s="47" t="str">
        <f t="shared" si="1388"/>
        <v/>
      </c>
      <c r="N4172" s="47"/>
      <c r="O4172" s="47"/>
      <c r="P4172" s="47"/>
      <c r="Q4172" s="47"/>
      <c r="R4172" s="47" t="str">
        <f t="shared" si="1385"/>
        <v/>
      </c>
      <c r="S4172" s="47" t="str">
        <f t="shared" si="1386"/>
        <v/>
      </c>
      <c r="T4172" s="47"/>
      <c r="U4172" s="47"/>
      <c r="V4172" s="47"/>
      <c r="W4172" s="47"/>
      <c r="X4172" s="47" t="str">
        <f t="shared" si="1383"/>
        <v/>
      </c>
      <c r="Y4172" s="47" t="str">
        <f t="shared" si="1389"/>
        <v/>
      </c>
      <c r="Z4172" s="49" t="str">
        <f t="shared" si="1374"/>
        <v/>
      </c>
      <c r="AA4172" s="49" t="str">
        <f t="shared" si="1375"/>
        <v/>
      </c>
      <c r="AB4172" s="49" t="str">
        <f t="shared" si="1376"/>
        <v/>
      </c>
      <c r="AC4172" s="49" t="str">
        <f t="shared" si="1377"/>
        <v/>
      </c>
      <c r="AD4172" s="49" t="str">
        <f t="shared" si="1382"/>
        <v/>
      </c>
      <c r="AE4172" s="49" t="str">
        <f t="shared" si="1387"/>
        <v/>
      </c>
    </row>
    <row r="4173" spans="1:31" x14ac:dyDescent="0.25">
      <c r="A4173" s="60"/>
      <c r="B4173" s="61"/>
      <c r="C4173" s="61"/>
      <c r="D4173" s="61"/>
      <c r="E4173" s="61"/>
      <c r="F4173" s="34"/>
      <c r="G4173" s="34"/>
      <c r="H4173" s="47" t="str">
        <f t="shared" si="1378"/>
        <v/>
      </c>
      <c r="I4173" s="47" t="str">
        <f t="shared" si="1379"/>
        <v/>
      </c>
      <c r="J4173" s="47" t="str">
        <f t="shared" si="1380"/>
        <v/>
      </c>
      <c r="K4173" s="47" t="str">
        <f t="shared" si="1381"/>
        <v/>
      </c>
      <c r="L4173" s="47" t="str">
        <f t="shared" si="1384"/>
        <v/>
      </c>
      <c r="M4173" s="47" t="str">
        <f t="shared" si="1388"/>
        <v/>
      </c>
      <c r="N4173" s="47"/>
      <c r="O4173" s="47"/>
      <c r="P4173" s="47"/>
      <c r="Q4173" s="47"/>
      <c r="R4173" s="47" t="str">
        <f t="shared" si="1385"/>
        <v/>
      </c>
      <c r="S4173" s="47" t="str">
        <f t="shared" si="1386"/>
        <v/>
      </c>
      <c r="T4173" s="47"/>
      <c r="U4173" s="47"/>
      <c r="V4173" s="47"/>
      <c r="W4173" s="47"/>
      <c r="X4173" s="47" t="str">
        <f t="shared" si="1383"/>
        <v/>
      </c>
      <c r="Y4173" s="47" t="str">
        <f t="shared" si="1389"/>
        <v/>
      </c>
      <c r="Z4173" s="49" t="str">
        <f t="shared" si="1374"/>
        <v/>
      </c>
      <c r="AA4173" s="49" t="str">
        <f t="shared" si="1375"/>
        <v/>
      </c>
      <c r="AB4173" s="49" t="str">
        <f t="shared" si="1376"/>
        <v/>
      </c>
      <c r="AC4173" s="49" t="str">
        <f t="shared" si="1377"/>
        <v/>
      </c>
      <c r="AD4173" s="49" t="str">
        <f t="shared" si="1382"/>
        <v/>
      </c>
      <c r="AE4173" s="49" t="str">
        <f t="shared" si="1387"/>
        <v/>
      </c>
    </row>
    <row r="4174" spans="1:31" x14ac:dyDescent="0.25">
      <c r="A4174" s="60"/>
      <c r="B4174" s="61"/>
      <c r="C4174" s="61"/>
      <c r="D4174" s="61"/>
      <c r="E4174" s="61"/>
      <c r="F4174" s="34"/>
      <c r="G4174" s="34"/>
      <c r="H4174" s="47" t="str">
        <f t="shared" si="1378"/>
        <v/>
      </c>
      <c r="I4174" s="47" t="str">
        <f t="shared" si="1379"/>
        <v/>
      </c>
      <c r="J4174" s="47" t="str">
        <f t="shared" si="1380"/>
        <v/>
      </c>
      <c r="K4174" s="47" t="str">
        <f t="shared" si="1381"/>
        <v/>
      </c>
      <c r="L4174" s="47" t="str">
        <f t="shared" si="1384"/>
        <v/>
      </c>
      <c r="M4174" s="47" t="str">
        <f t="shared" si="1388"/>
        <v/>
      </c>
      <c r="N4174" s="47"/>
      <c r="O4174" s="47"/>
      <c r="P4174" s="47"/>
      <c r="Q4174" s="47"/>
      <c r="R4174" s="47" t="str">
        <f t="shared" si="1385"/>
        <v/>
      </c>
      <c r="S4174" s="47" t="str">
        <f t="shared" si="1386"/>
        <v/>
      </c>
      <c r="T4174" s="47"/>
      <c r="U4174" s="47"/>
      <c r="V4174" s="47"/>
      <c r="W4174" s="47"/>
      <c r="X4174" s="47" t="str">
        <f t="shared" si="1383"/>
        <v/>
      </c>
      <c r="Y4174" s="47" t="str">
        <f t="shared" si="1389"/>
        <v/>
      </c>
      <c r="Z4174" s="49" t="str">
        <f t="shared" si="1374"/>
        <v/>
      </c>
      <c r="AA4174" s="49" t="str">
        <f t="shared" si="1375"/>
        <v/>
      </c>
      <c r="AB4174" s="49" t="str">
        <f t="shared" si="1376"/>
        <v/>
      </c>
      <c r="AC4174" s="49" t="str">
        <f t="shared" si="1377"/>
        <v/>
      </c>
      <c r="AD4174" s="49" t="str">
        <f t="shared" si="1382"/>
        <v/>
      </c>
      <c r="AE4174" s="49" t="str">
        <f t="shared" si="1387"/>
        <v/>
      </c>
    </row>
    <row r="4175" spans="1:31" x14ac:dyDescent="0.25">
      <c r="A4175" s="60"/>
      <c r="B4175" s="61"/>
      <c r="C4175" s="61"/>
      <c r="D4175" s="61"/>
      <c r="E4175" s="61"/>
      <c r="F4175" s="34"/>
      <c r="G4175" s="34"/>
      <c r="H4175" s="47" t="str">
        <f t="shared" si="1378"/>
        <v/>
      </c>
      <c r="I4175" s="47" t="str">
        <f t="shared" si="1379"/>
        <v/>
      </c>
      <c r="J4175" s="47" t="str">
        <f t="shared" si="1380"/>
        <v/>
      </c>
      <c r="K4175" s="47" t="str">
        <f t="shared" si="1381"/>
        <v/>
      </c>
      <c r="L4175" s="47" t="str">
        <f t="shared" si="1384"/>
        <v/>
      </c>
      <c r="M4175" s="47" t="str">
        <f t="shared" si="1388"/>
        <v/>
      </c>
      <c r="N4175" s="47"/>
      <c r="O4175" s="47"/>
      <c r="P4175" s="47"/>
      <c r="Q4175" s="47"/>
      <c r="R4175" s="47" t="str">
        <f t="shared" si="1385"/>
        <v/>
      </c>
      <c r="S4175" s="47" t="str">
        <f t="shared" si="1386"/>
        <v/>
      </c>
      <c r="T4175" s="47"/>
      <c r="U4175" s="47"/>
      <c r="V4175" s="47"/>
      <c r="W4175" s="47"/>
      <c r="X4175" s="47" t="str">
        <f t="shared" si="1383"/>
        <v/>
      </c>
      <c r="Y4175" s="47" t="str">
        <f t="shared" si="1389"/>
        <v/>
      </c>
      <c r="Z4175" s="49" t="str">
        <f t="shared" si="1374"/>
        <v/>
      </c>
      <c r="AA4175" s="49" t="str">
        <f t="shared" si="1375"/>
        <v/>
      </c>
      <c r="AB4175" s="49" t="str">
        <f t="shared" si="1376"/>
        <v/>
      </c>
      <c r="AC4175" s="49" t="str">
        <f t="shared" si="1377"/>
        <v/>
      </c>
      <c r="AD4175" s="49" t="str">
        <f t="shared" si="1382"/>
        <v/>
      </c>
      <c r="AE4175" s="49" t="str">
        <f t="shared" si="1387"/>
        <v/>
      </c>
    </row>
    <row r="4176" spans="1:31" x14ac:dyDescent="0.25">
      <c r="A4176" s="60"/>
      <c r="B4176" s="61"/>
      <c r="C4176" s="61"/>
      <c r="D4176" s="61"/>
      <c r="E4176" s="61"/>
      <c r="F4176" s="34"/>
      <c r="G4176" s="34"/>
      <c r="H4176" s="47" t="str">
        <f t="shared" si="1378"/>
        <v/>
      </c>
      <c r="I4176" s="47" t="str">
        <f t="shared" si="1379"/>
        <v/>
      </c>
      <c r="J4176" s="47" t="str">
        <f t="shared" si="1380"/>
        <v/>
      </c>
      <c r="K4176" s="47" t="str">
        <f t="shared" si="1381"/>
        <v/>
      </c>
      <c r="L4176" s="47" t="str">
        <f t="shared" si="1384"/>
        <v/>
      </c>
      <c r="M4176" s="47" t="str">
        <f t="shared" si="1388"/>
        <v/>
      </c>
      <c r="N4176" s="47"/>
      <c r="O4176" s="47"/>
      <c r="P4176" s="47"/>
      <c r="Q4176" s="47"/>
      <c r="R4176" s="47" t="str">
        <f t="shared" si="1385"/>
        <v/>
      </c>
      <c r="S4176" s="47" t="str">
        <f t="shared" si="1386"/>
        <v/>
      </c>
      <c r="T4176" s="47"/>
      <c r="U4176" s="47"/>
      <c r="V4176" s="47"/>
      <c r="W4176" s="47"/>
      <c r="X4176" s="47" t="str">
        <f t="shared" si="1383"/>
        <v/>
      </c>
      <c r="Y4176" s="47" t="str">
        <f t="shared" si="1389"/>
        <v/>
      </c>
      <c r="Z4176" s="49" t="str">
        <f t="shared" si="1374"/>
        <v/>
      </c>
      <c r="AA4176" s="49" t="str">
        <f t="shared" si="1375"/>
        <v/>
      </c>
      <c r="AB4176" s="49" t="str">
        <f t="shared" si="1376"/>
        <v/>
      </c>
      <c r="AC4176" s="49" t="str">
        <f t="shared" si="1377"/>
        <v/>
      </c>
      <c r="AD4176" s="49" t="str">
        <f t="shared" si="1382"/>
        <v/>
      </c>
      <c r="AE4176" s="49" t="str">
        <f t="shared" si="1387"/>
        <v/>
      </c>
    </row>
    <row r="4177" spans="1:31" x14ac:dyDescent="0.25">
      <c r="A4177" s="60"/>
      <c r="B4177" s="61"/>
      <c r="C4177" s="61"/>
      <c r="D4177" s="61"/>
      <c r="E4177" s="61"/>
      <c r="F4177" s="34"/>
      <c r="G4177" s="34"/>
      <c r="H4177" s="47" t="str">
        <f t="shared" si="1378"/>
        <v/>
      </c>
      <c r="I4177" s="47" t="str">
        <f t="shared" si="1379"/>
        <v/>
      </c>
      <c r="J4177" s="47" t="str">
        <f t="shared" si="1380"/>
        <v/>
      </c>
      <c r="K4177" s="47" t="str">
        <f t="shared" si="1381"/>
        <v/>
      </c>
      <c r="L4177" s="47" t="str">
        <f t="shared" si="1384"/>
        <v/>
      </c>
      <c r="M4177" s="47" t="str">
        <f t="shared" si="1388"/>
        <v/>
      </c>
      <c r="N4177" s="47"/>
      <c r="O4177" s="47"/>
      <c r="P4177" s="47"/>
      <c r="Q4177" s="47"/>
      <c r="R4177" s="47" t="str">
        <f t="shared" si="1385"/>
        <v/>
      </c>
      <c r="S4177" s="47" t="str">
        <f t="shared" si="1386"/>
        <v/>
      </c>
      <c r="T4177" s="47"/>
      <c r="U4177" s="47"/>
      <c r="V4177" s="47"/>
      <c r="W4177" s="47"/>
      <c r="X4177" s="47" t="str">
        <f t="shared" si="1383"/>
        <v/>
      </c>
      <c r="Y4177" s="47" t="str">
        <f t="shared" si="1389"/>
        <v/>
      </c>
      <c r="Z4177" s="49" t="str">
        <f t="shared" ref="Z4177:Z4240" si="1390">IF(AND(E4177&gt;0,E4177&lt;E4176),ABS(E4177/E4176-1),"")</f>
        <v/>
      </c>
      <c r="AA4177" s="49" t="str">
        <f t="shared" ref="AA4177:AA4240" si="1391">IF(AND(E4177&gt;0,E4177&lt;E4170),ABS(E4177/E4170-1),"")</f>
        <v/>
      </c>
      <c r="AB4177" s="49" t="str">
        <f t="shared" ref="AB4177:AB4240" si="1392">IF(AND(E4177&gt;0,E4177&lt;E4147),ABS(E4177/E4147-1),"")</f>
        <v/>
      </c>
      <c r="AC4177" s="49" t="str">
        <f t="shared" ref="AC4177:AC4240" si="1393">IF(AND(E4177&gt;0,E4177&lt;E4087),ABS(E4177/E4087-1),"")</f>
        <v/>
      </c>
      <c r="AD4177" s="49" t="str">
        <f t="shared" si="1382"/>
        <v/>
      </c>
      <c r="AE4177" s="49" t="str">
        <f t="shared" si="1387"/>
        <v/>
      </c>
    </row>
    <row r="4178" spans="1:31" x14ac:dyDescent="0.25">
      <c r="A4178" s="60"/>
      <c r="B4178" s="61"/>
      <c r="C4178" s="61"/>
      <c r="D4178" s="61"/>
      <c r="E4178" s="61"/>
      <c r="F4178" s="34"/>
      <c r="G4178" s="34"/>
      <c r="H4178" s="47" t="str">
        <f t="shared" ref="H4178:H4241" si="1394">IF(AND(B4178&gt;0,B4178&lt;B4177),ABS(B4178/B4177-1),"")</f>
        <v/>
      </c>
      <c r="I4178" s="47" t="str">
        <f t="shared" ref="I4178:I4241" si="1395">IF(AND(B4178&gt;0,B4178&lt;B4171),ABS(B4178/B4171-1),"")</f>
        <v/>
      </c>
      <c r="J4178" s="47" t="str">
        <f t="shared" ref="J4178:J4241" si="1396">IF(AND(B4178&gt;0,B4178&lt;B4148),ABS(B4178/B4148-1),"")</f>
        <v/>
      </c>
      <c r="K4178" s="47" t="str">
        <f t="shared" ref="K4178:K4241" si="1397">IF(AND(B4178&gt;0,B4178&lt;B4088),ABS(B4178/B4088-1),"")</f>
        <v/>
      </c>
      <c r="L4178" s="47" t="str">
        <f t="shared" si="1384"/>
        <v/>
      </c>
      <c r="M4178" s="47" t="str">
        <f t="shared" si="1388"/>
        <v/>
      </c>
      <c r="N4178" s="47"/>
      <c r="O4178" s="47"/>
      <c r="P4178" s="47"/>
      <c r="Q4178" s="47"/>
      <c r="R4178" s="47" t="str">
        <f t="shared" si="1385"/>
        <v/>
      </c>
      <c r="S4178" s="47" t="str">
        <f t="shared" si="1386"/>
        <v/>
      </c>
      <c r="T4178" s="47"/>
      <c r="U4178" s="47"/>
      <c r="V4178" s="47"/>
      <c r="W4178" s="47"/>
      <c r="X4178" s="47" t="str">
        <f t="shared" si="1383"/>
        <v/>
      </c>
      <c r="Y4178" s="47" t="str">
        <f t="shared" si="1389"/>
        <v/>
      </c>
      <c r="Z4178" s="49" t="str">
        <f t="shared" si="1390"/>
        <v/>
      </c>
      <c r="AA4178" s="49" t="str">
        <f t="shared" si="1391"/>
        <v/>
      </c>
      <c r="AB4178" s="49" t="str">
        <f t="shared" si="1392"/>
        <v/>
      </c>
      <c r="AC4178" s="49" t="str">
        <f t="shared" si="1393"/>
        <v/>
      </c>
      <c r="AD4178" s="49" t="str">
        <f t="shared" si="1382"/>
        <v/>
      </c>
      <c r="AE4178" s="49" t="str">
        <f t="shared" si="1387"/>
        <v/>
      </c>
    </row>
    <row r="4179" spans="1:31" x14ac:dyDescent="0.25">
      <c r="A4179" s="60"/>
      <c r="B4179" s="61"/>
      <c r="C4179" s="61"/>
      <c r="D4179" s="61"/>
      <c r="E4179" s="61"/>
      <c r="F4179" s="34"/>
      <c r="G4179" s="34"/>
      <c r="H4179" s="47" t="str">
        <f t="shared" si="1394"/>
        <v/>
      </c>
      <c r="I4179" s="47" t="str">
        <f t="shared" si="1395"/>
        <v/>
      </c>
      <c r="J4179" s="47" t="str">
        <f t="shared" si="1396"/>
        <v/>
      </c>
      <c r="K4179" s="47" t="str">
        <f t="shared" si="1397"/>
        <v/>
      </c>
      <c r="L4179" s="47" t="str">
        <f t="shared" si="1384"/>
        <v/>
      </c>
      <c r="M4179" s="47" t="str">
        <f t="shared" si="1388"/>
        <v/>
      </c>
      <c r="N4179" s="47"/>
      <c r="O4179" s="47"/>
      <c r="P4179" s="47"/>
      <c r="Q4179" s="47"/>
      <c r="R4179" s="47" t="str">
        <f t="shared" si="1385"/>
        <v/>
      </c>
      <c r="S4179" s="47" t="str">
        <f t="shared" si="1386"/>
        <v/>
      </c>
      <c r="T4179" s="47"/>
      <c r="U4179" s="47"/>
      <c r="V4179" s="47"/>
      <c r="W4179" s="47"/>
      <c r="X4179" s="47" t="str">
        <f t="shared" si="1383"/>
        <v/>
      </c>
      <c r="Y4179" s="47" t="str">
        <f t="shared" si="1389"/>
        <v/>
      </c>
      <c r="Z4179" s="49" t="str">
        <f t="shared" si="1390"/>
        <v/>
      </c>
      <c r="AA4179" s="49" t="str">
        <f t="shared" si="1391"/>
        <v/>
      </c>
      <c r="AB4179" s="49" t="str">
        <f t="shared" si="1392"/>
        <v/>
      </c>
      <c r="AC4179" s="49" t="str">
        <f t="shared" si="1393"/>
        <v/>
      </c>
      <c r="AD4179" s="49" t="str">
        <f t="shared" si="1382"/>
        <v/>
      </c>
      <c r="AE4179" s="49" t="str">
        <f t="shared" si="1387"/>
        <v/>
      </c>
    </row>
    <row r="4180" spans="1:31" x14ac:dyDescent="0.25">
      <c r="A4180" s="60"/>
      <c r="B4180" s="61"/>
      <c r="C4180" s="61"/>
      <c r="D4180" s="61"/>
      <c r="E4180" s="61"/>
      <c r="F4180" s="34"/>
      <c r="G4180" s="34"/>
      <c r="H4180" s="47" t="str">
        <f t="shared" si="1394"/>
        <v/>
      </c>
      <c r="I4180" s="47" t="str">
        <f t="shared" si="1395"/>
        <v/>
      </c>
      <c r="J4180" s="47" t="str">
        <f t="shared" si="1396"/>
        <v/>
      </c>
      <c r="K4180" s="47" t="str">
        <f t="shared" si="1397"/>
        <v/>
      </c>
      <c r="L4180" s="47" t="str">
        <f t="shared" si="1384"/>
        <v/>
      </c>
      <c r="M4180" s="47" t="str">
        <f t="shared" si="1388"/>
        <v/>
      </c>
      <c r="N4180" s="47"/>
      <c r="O4180" s="47"/>
      <c r="P4180" s="47"/>
      <c r="Q4180" s="47"/>
      <c r="R4180" s="47" t="str">
        <f t="shared" si="1385"/>
        <v/>
      </c>
      <c r="S4180" s="47" t="str">
        <f t="shared" si="1386"/>
        <v/>
      </c>
      <c r="T4180" s="47"/>
      <c r="U4180" s="47"/>
      <c r="V4180" s="47"/>
      <c r="W4180" s="47"/>
      <c r="X4180" s="47" t="str">
        <f t="shared" si="1383"/>
        <v/>
      </c>
      <c r="Y4180" s="47" t="str">
        <f t="shared" si="1389"/>
        <v/>
      </c>
      <c r="Z4180" s="49" t="str">
        <f t="shared" si="1390"/>
        <v/>
      </c>
      <c r="AA4180" s="49" t="str">
        <f t="shared" si="1391"/>
        <v/>
      </c>
      <c r="AB4180" s="49" t="str">
        <f t="shared" si="1392"/>
        <v/>
      </c>
      <c r="AC4180" s="49" t="str">
        <f t="shared" si="1393"/>
        <v/>
      </c>
      <c r="AD4180" s="49" t="str">
        <f t="shared" si="1382"/>
        <v/>
      </c>
      <c r="AE4180" s="49" t="str">
        <f t="shared" si="1387"/>
        <v/>
      </c>
    </row>
    <row r="4181" spans="1:31" x14ac:dyDescent="0.25">
      <c r="A4181" s="60"/>
      <c r="B4181" s="61"/>
      <c r="C4181" s="61"/>
      <c r="D4181" s="61"/>
      <c r="E4181" s="61"/>
      <c r="F4181" s="34"/>
      <c r="G4181" s="34"/>
      <c r="H4181" s="47" t="str">
        <f t="shared" si="1394"/>
        <v/>
      </c>
      <c r="I4181" s="47" t="str">
        <f t="shared" si="1395"/>
        <v/>
      </c>
      <c r="J4181" s="47" t="str">
        <f t="shared" si="1396"/>
        <v/>
      </c>
      <c r="K4181" s="47" t="str">
        <f t="shared" si="1397"/>
        <v/>
      </c>
      <c r="L4181" s="47" t="str">
        <f t="shared" si="1384"/>
        <v/>
      </c>
      <c r="M4181" s="47" t="str">
        <f t="shared" si="1388"/>
        <v/>
      </c>
      <c r="N4181" s="47"/>
      <c r="O4181" s="47"/>
      <c r="P4181" s="47"/>
      <c r="Q4181" s="47"/>
      <c r="R4181" s="47" t="str">
        <f t="shared" si="1385"/>
        <v/>
      </c>
      <c r="S4181" s="47" t="str">
        <f t="shared" si="1386"/>
        <v/>
      </c>
      <c r="T4181" s="47"/>
      <c r="U4181" s="47"/>
      <c r="V4181" s="47"/>
      <c r="W4181" s="47"/>
      <c r="X4181" s="47" t="str">
        <f t="shared" si="1383"/>
        <v/>
      </c>
      <c r="Y4181" s="47" t="str">
        <f t="shared" si="1389"/>
        <v/>
      </c>
      <c r="Z4181" s="49" t="str">
        <f t="shared" si="1390"/>
        <v/>
      </c>
      <c r="AA4181" s="49" t="str">
        <f t="shared" si="1391"/>
        <v/>
      </c>
      <c r="AB4181" s="49" t="str">
        <f t="shared" si="1392"/>
        <v/>
      </c>
      <c r="AC4181" s="49" t="str">
        <f t="shared" si="1393"/>
        <v/>
      </c>
      <c r="AD4181" s="49" t="str">
        <f t="shared" si="1382"/>
        <v/>
      </c>
      <c r="AE4181" s="49" t="str">
        <f t="shared" si="1387"/>
        <v/>
      </c>
    </row>
    <row r="4182" spans="1:31" x14ac:dyDescent="0.25">
      <c r="A4182" s="60"/>
      <c r="B4182" s="61"/>
      <c r="C4182" s="61"/>
      <c r="D4182" s="61"/>
      <c r="E4182" s="61"/>
      <c r="F4182" s="34"/>
      <c r="G4182" s="34"/>
      <c r="H4182" s="47" t="str">
        <f t="shared" si="1394"/>
        <v/>
      </c>
      <c r="I4182" s="47" t="str">
        <f t="shared" si="1395"/>
        <v/>
      </c>
      <c r="J4182" s="47" t="str">
        <f t="shared" si="1396"/>
        <v/>
      </c>
      <c r="K4182" s="47" t="str">
        <f t="shared" si="1397"/>
        <v/>
      </c>
      <c r="L4182" s="47" t="str">
        <f t="shared" si="1384"/>
        <v/>
      </c>
      <c r="M4182" s="47" t="str">
        <f t="shared" si="1388"/>
        <v/>
      </c>
      <c r="N4182" s="47"/>
      <c r="O4182" s="47"/>
      <c r="P4182" s="47"/>
      <c r="Q4182" s="47"/>
      <c r="R4182" s="47" t="str">
        <f t="shared" si="1385"/>
        <v/>
      </c>
      <c r="S4182" s="47" t="str">
        <f t="shared" si="1386"/>
        <v/>
      </c>
      <c r="T4182" s="47"/>
      <c r="U4182" s="47"/>
      <c r="V4182" s="47"/>
      <c r="W4182" s="47"/>
      <c r="X4182" s="47" t="str">
        <f t="shared" si="1383"/>
        <v/>
      </c>
      <c r="Y4182" s="47" t="str">
        <f t="shared" si="1389"/>
        <v/>
      </c>
      <c r="Z4182" s="49" t="str">
        <f t="shared" si="1390"/>
        <v/>
      </c>
      <c r="AA4182" s="49" t="str">
        <f t="shared" si="1391"/>
        <v/>
      </c>
      <c r="AB4182" s="49" t="str">
        <f t="shared" si="1392"/>
        <v/>
      </c>
      <c r="AC4182" s="49" t="str">
        <f t="shared" si="1393"/>
        <v/>
      </c>
      <c r="AD4182" s="49" t="str">
        <f t="shared" si="1382"/>
        <v/>
      </c>
      <c r="AE4182" s="49" t="str">
        <f t="shared" si="1387"/>
        <v/>
      </c>
    </row>
    <row r="4183" spans="1:31" x14ac:dyDescent="0.25">
      <c r="A4183" s="60"/>
      <c r="B4183" s="61"/>
      <c r="C4183" s="61"/>
      <c r="D4183" s="61"/>
      <c r="E4183" s="61"/>
      <c r="F4183" s="34"/>
      <c r="G4183" s="34"/>
      <c r="H4183" s="47" t="str">
        <f t="shared" si="1394"/>
        <v/>
      </c>
      <c r="I4183" s="47" t="str">
        <f t="shared" si="1395"/>
        <v/>
      </c>
      <c r="J4183" s="47" t="str">
        <f t="shared" si="1396"/>
        <v/>
      </c>
      <c r="K4183" s="47" t="str">
        <f t="shared" si="1397"/>
        <v/>
      </c>
      <c r="L4183" s="47" t="str">
        <f t="shared" si="1384"/>
        <v/>
      </c>
      <c r="M4183" s="47" t="str">
        <f t="shared" si="1388"/>
        <v/>
      </c>
      <c r="N4183" s="47"/>
      <c r="O4183" s="47"/>
      <c r="P4183" s="47"/>
      <c r="Q4183" s="47"/>
      <c r="R4183" s="47" t="str">
        <f t="shared" si="1385"/>
        <v/>
      </c>
      <c r="S4183" s="47" t="str">
        <f t="shared" si="1386"/>
        <v/>
      </c>
      <c r="T4183" s="47"/>
      <c r="U4183" s="47"/>
      <c r="V4183" s="47"/>
      <c r="W4183" s="47"/>
      <c r="X4183" s="47" t="str">
        <f t="shared" si="1383"/>
        <v/>
      </c>
      <c r="Y4183" s="47" t="str">
        <f t="shared" si="1389"/>
        <v/>
      </c>
      <c r="Z4183" s="49" t="str">
        <f t="shared" si="1390"/>
        <v/>
      </c>
      <c r="AA4183" s="49" t="str">
        <f t="shared" si="1391"/>
        <v/>
      </c>
      <c r="AB4183" s="49" t="str">
        <f t="shared" si="1392"/>
        <v/>
      </c>
      <c r="AC4183" s="49" t="str">
        <f t="shared" si="1393"/>
        <v/>
      </c>
      <c r="AD4183" s="49" t="str">
        <f t="shared" si="1382"/>
        <v/>
      </c>
      <c r="AE4183" s="49" t="str">
        <f t="shared" si="1387"/>
        <v/>
      </c>
    </row>
    <row r="4184" spans="1:31" x14ac:dyDescent="0.25">
      <c r="A4184" s="60"/>
      <c r="B4184" s="61"/>
      <c r="C4184" s="61"/>
      <c r="D4184" s="61"/>
      <c r="E4184" s="61"/>
      <c r="F4184" s="34"/>
      <c r="G4184" s="34"/>
      <c r="H4184" s="47" t="str">
        <f t="shared" si="1394"/>
        <v/>
      </c>
      <c r="I4184" s="47" t="str">
        <f t="shared" si="1395"/>
        <v/>
      </c>
      <c r="J4184" s="47" t="str">
        <f t="shared" si="1396"/>
        <v/>
      </c>
      <c r="K4184" s="47" t="str">
        <f t="shared" si="1397"/>
        <v/>
      </c>
      <c r="L4184" s="47" t="str">
        <f t="shared" si="1384"/>
        <v/>
      </c>
      <c r="M4184" s="47" t="str">
        <f t="shared" si="1388"/>
        <v/>
      </c>
      <c r="N4184" s="47"/>
      <c r="O4184" s="47"/>
      <c r="P4184" s="47"/>
      <c r="Q4184" s="47"/>
      <c r="R4184" s="47" t="str">
        <f t="shared" si="1385"/>
        <v/>
      </c>
      <c r="S4184" s="47" t="str">
        <f t="shared" si="1386"/>
        <v/>
      </c>
      <c r="T4184" s="47"/>
      <c r="U4184" s="47"/>
      <c r="V4184" s="47"/>
      <c r="W4184" s="47"/>
      <c r="X4184" s="47" t="str">
        <f t="shared" si="1383"/>
        <v/>
      </c>
      <c r="Y4184" s="47" t="str">
        <f t="shared" si="1389"/>
        <v/>
      </c>
      <c r="Z4184" s="49" t="str">
        <f t="shared" si="1390"/>
        <v/>
      </c>
      <c r="AA4184" s="49" t="str">
        <f t="shared" si="1391"/>
        <v/>
      </c>
      <c r="AB4184" s="49" t="str">
        <f t="shared" si="1392"/>
        <v/>
      </c>
      <c r="AC4184" s="49" t="str">
        <f t="shared" si="1393"/>
        <v/>
      </c>
      <c r="AD4184" s="49" t="str">
        <f t="shared" si="1382"/>
        <v/>
      </c>
      <c r="AE4184" s="49" t="str">
        <f t="shared" si="1387"/>
        <v/>
      </c>
    </row>
    <row r="4185" spans="1:31" x14ac:dyDescent="0.25">
      <c r="A4185" s="60"/>
      <c r="B4185" s="61"/>
      <c r="C4185" s="61"/>
      <c r="D4185" s="61"/>
      <c r="E4185" s="61"/>
      <c r="F4185" s="34"/>
      <c r="G4185" s="34"/>
      <c r="H4185" s="47" t="str">
        <f t="shared" si="1394"/>
        <v/>
      </c>
      <c r="I4185" s="47" t="str">
        <f t="shared" si="1395"/>
        <v/>
      </c>
      <c r="J4185" s="47" t="str">
        <f t="shared" si="1396"/>
        <v/>
      </c>
      <c r="K4185" s="47" t="str">
        <f t="shared" si="1397"/>
        <v/>
      </c>
      <c r="L4185" s="47" t="str">
        <f t="shared" si="1384"/>
        <v/>
      </c>
      <c r="M4185" s="47" t="str">
        <f t="shared" si="1388"/>
        <v/>
      </c>
      <c r="N4185" s="47"/>
      <c r="O4185" s="47"/>
      <c r="P4185" s="47"/>
      <c r="Q4185" s="47"/>
      <c r="R4185" s="47" t="str">
        <f t="shared" si="1385"/>
        <v/>
      </c>
      <c r="S4185" s="47" t="str">
        <f t="shared" si="1386"/>
        <v/>
      </c>
      <c r="T4185" s="47"/>
      <c r="U4185" s="47"/>
      <c r="V4185" s="47"/>
      <c r="W4185" s="47"/>
      <c r="X4185" s="47" t="str">
        <f t="shared" si="1383"/>
        <v/>
      </c>
      <c r="Y4185" s="47" t="str">
        <f t="shared" si="1389"/>
        <v/>
      </c>
      <c r="Z4185" s="49" t="str">
        <f t="shared" si="1390"/>
        <v/>
      </c>
      <c r="AA4185" s="49" t="str">
        <f t="shared" si="1391"/>
        <v/>
      </c>
      <c r="AB4185" s="49" t="str">
        <f t="shared" si="1392"/>
        <v/>
      </c>
      <c r="AC4185" s="49" t="str">
        <f t="shared" si="1393"/>
        <v/>
      </c>
      <c r="AD4185" s="49" t="str">
        <f t="shared" si="1382"/>
        <v/>
      </c>
      <c r="AE4185" s="49" t="str">
        <f t="shared" si="1387"/>
        <v/>
      </c>
    </row>
    <row r="4186" spans="1:31" x14ac:dyDescent="0.25">
      <c r="A4186" s="60"/>
      <c r="B4186" s="61"/>
      <c r="C4186" s="61"/>
      <c r="D4186" s="61"/>
      <c r="E4186" s="61"/>
      <c r="F4186" s="34"/>
      <c r="G4186" s="34"/>
      <c r="H4186" s="47" t="str">
        <f t="shared" si="1394"/>
        <v/>
      </c>
      <c r="I4186" s="47" t="str">
        <f t="shared" si="1395"/>
        <v/>
      </c>
      <c r="J4186" s="47" t="str">
        <f t="shared" si="1396"/>
        <v/>
      </c>
      <c r="K4186" s="47" t="str">
        <f t="shared" si="1397"/>
        <v/>
      </c>
      <c r="L4186" s="47" t="str">
        <f t="shared" si="1384"/>
        <v/>
      </c>
      <c r="M4186" s="47" t="str">
        <f t="shared" si="1388"/>
        <v/>
      </c>
      <c r="N4186" s="47"/>
      <c r="O4186" s="47"/>
      <c r="P4186" s="47"/>
      <c r="Q4186" s="47"/>
      <c r="R4186" s="47" t="str">
        <f t="shared" si="1385"/>
        <v/>
      </c>
      <c r="S4186" s="47" t="str">
        <f t="shared" si="1386"/>
        <v/>
      </c>
      <c r="T4186" s="47"/>
      <c r="U4186" s="47"/>
      <c r="V4186" s="47"/>
      <c r="W4186" s="47"/>
      <c r="X4186" s="47" t="str">
        <f t="shared" si="1383"/>
        <v/>
      </c>
      <c r="Y4186" s="47" t="str">
        <f t="shared" si="1389"/>
        <v/>
      </c>
      <c r="Z4186" s="49" t="str">
        <f t="shared" si="1390"/>
        <v/>
      </c>
      <c r="AA4186" s="49" t="str">
        <f t="shared" si="1391"/>
        <v/>
      </c>
      <c r="AB4186" s="49" t="str">
        <f t="shared" si="1392"/>
        <v/>
      </c>
      <c r="AC4186" s="49" t="str">
        <f t="shared" si="1393"/>
        <v/>
      </c>
      <c r="AD4186" s="49" t="str">
        <f t="shared" si="1382"/>
        <v/>
      </c>
      <c r="AE4186" s="49" t="str">
        <f t="shared" si="1387"/>
        <v/>
      </c>
    </row>
    <row r="4187" spans="1:31" x14ac:dyDescent="0.25">
      <c r="A4187" s="60"/>
      <c r="B4187" s="61"/>
      <c r="C4187" s="61"/>
      <c r="D4187" s="61"/>
      <c r="E4187" s="61"/>
      <c r="F4187" s="34"/>
      <c r="G4187" s="34"/>
      <c r="H4187" s="47" t="str">
        <f t="shared" si="1394"/>
        <v/>
      </c>
      <c r="I4187" s="47" t="str">
        <f t="shared" si="1395"/>
        <v/>
      </c>
      <c r="J4187" s="47" t="str">
        <f t="shared" si="1396"/>
        <v/>
      </c>
      <c r="K4187" s="47" t="str">
        <f t="shared" si="1397"/>
        <v/>
      </c>
      <c r="L4187" s="47" t="str">
        <f t="shared" si="1384"/>
        <v/>
      </c>
      <c r="M4187" s="47" t="str">
        <f t="shared" si="1388"/>
        <v/>
      </c>
      <c r="N4187" s="47"/>
      <c r="O4187" s="47"/>
      <c r="P4187" s="47"/>
      <c r="Q4187" s="47"/>
      <c r="R4187" s="47" t="str">
        <f t="shared" si="1385"/>
        <v/>
      </c>
      <c r="S4187" s="47" t="str">
        <f t="shared" si="1386"/>
        <v/>
      </c>
      <c r="T4187" s="47"/>
      <c r="U4187" s="47"/>
      <c r="V4187" s="47"/>
      <c r="W4187" s="47"/>
      <c r="X4187" s="47" t="str">
        <f t="shared" si="1383"/>
        <v/>
      </c>
      <c r="Y4187" s="47" t="str">
        <f t="shared" si="1389"/>
        <v/>
      </c>
      <c r="Z4187" s="49" t="str">
        <f t="shared" si="1390"/>
        <v/>
      </c>
      <c r="AA4187" s="49" t="str">
        <f t="shared" si="1391"/>
        <v/>
      </c>
      <c r="AB4187" s="49" t="str">
        <f t="shared" si="1392"/>
        <v/>
      </c>
      <c r="AC4187" s="49" t="str">
        <f t="shared" si="1393"/>
        <v/>
      </c>
      <c r="AD4187" s="49" t="str">
        <f t="shared" si="1382"/>
        <v/>
      </c>
      <c r="AE4187" s="49" t="str">
        <f t="shared" si="1387"/>
        <v/>
      </c>
    </row>
    <row r="4188" spans="1:31" x14ac:dyDescent="0.25">
      <c r="A4188" s="60"/>
      <c r="B4188" s="61"/>
      <c r="C4188" s="61"/>
      <c r="D4188" s="61"/>
      <c r="E4188" s="61"/>
      <c r="F4188" s="34"/>
      <c r="G4188" s="34"/>
      <c r="H4188" s="47" t="str">
        <f t="shared" si="1394"/>
        <v/>
      </c>
      <c r="I4188" s="47" t="str">
        <f t="shared" si="1395"/>
        <v/>
      </c>
      <c r="J4188" s="47" t="str">
        <f t="shared" si="1396"/>
        <v/>
      </c>
      <c r="K4188" s="47" t="str">
        <f t="shared" si="1397"/>
        <v/>
      </c>
      <c r="L4188" s="47" t="str">
        <f t="shared" si="1384"/>
        <v/>
      </c>
      <c r="M4188" s="47" t="str">
        <f t="shared" si="1388"/>
        <v/>
      </c>
      <c r="N4188" s="47"/>
      <c r="O4188" s="47"/>
      <c r="P4188" s="47"/>
      <c r="Q4188" s="47"/>
      <c r="R4188" s="47" t="str">
        <f t="shared" si="1385"/>
        <v/>
      </c>
      <c r="S4188" s="47" t="str">
        <f t="shared" si="1386"/>
        <v/>
      </c>
      <c r="T4188" s="47"/>
      <c r="U4188" s="47"/>
      <c r="V4188" s="47"/>
      <c r="W4188" s="47"/>
      <c r="X4188" s="47" t="str">
        <f t="shared" si="1383"/>
        <v/>
      </c>
      <c r="Y4188" s="47" t="str">
        <f t="shared" si="1389"/>
        <v/>
      </c>
      <c r="Z4188" s="49" t="str">
        <f t="shared" si="1390"/>
        <v/>
      </c>
      <c r="AA4188" s="49" t="str">
        <f t="shared" si="1391"/>
        <v/>
      </c>
      <c r="AB4188" s="49" t="str">
        <f t="shared" si="1392"/>
        <v/>
      </c>
      <c r="AC4188" s="49" t="str">
        <f t="shared" si="1393"/>
        <v/>
      </c>
      <c r="AD4188" s="49" t="str">
        <f t="shared" si="1382"/>
        <v/>
      </c>
      <c r="AE4188" s="49" t="str">
        <f t="shared" si="1387"/>
        <v/>
      </c>
    </row>
    <row r="4189" spans="1:31" x14ac:dyDescent="0.25">
      <c r="A4189" s="60"/>
      <c r="B4189" s="61"/>
      <c r="C4189" s="61"/>
      <c r="D4189" s="61"/>
      <c r="E4189" s="61"/>
      <c r="F4189" s="34"/>
      <c r="G4189" s="34"/>
      <c r="H4189" s="47" t="str">
        <f t="shared" si="1394"/>
        <v/>
      </c>
      <c r="I4189" s="47" t="str">
        <f t="shared" si="1395"/>
        <v/>
      </c>
      <c r="J4189" s="47" t="str">
        <f t="shared" si="1396"/>
        <v/>
      </c>
      <c r="K4189" s="47" t="str">
        <f t="shared" si="1397"/>
        <v/>
      </c>
      <c r="L4189" s="47" t="str">
        <f t="shared" si="1384"/>
        <v/>
      </c>
      <c r="M4189" s="47" t="str">
        <f t="shared" si="1388"/>
        <v/>
      </c>
      <c r="N4189" s="47"/>
      <c r="O4189" s="47"/>
      <c r="P4189" s="47"/>
      <c r="Q4189" s="47"/>
      <c r="R4189" s="47" t="str">
        <f t="shared" si="1385"/>
        <v/>
      </c>
      <c r="S4189" s="47" t="str">
        <f t="shared" si="1386"/>
        <v/>
      </c>
      <c r="T4189" s="47"/>
      <c r="U4189" s="47"/>
      <c r="V4189" s="47"/>
      <c r="W4189" s="47"/>
      <c r="X4189" s="47" t="str">
        <f t="shared" si="1383"/>
        <v/>
      </c>
      <c r="Y4189" s="47" t="str">
        <f t="shared" si="1389"/>
        <v/>
      </c>
      <c r="Z4189" s="49" t="str">
        <f t="shared" si="1390"/>
        <v/>
      </c>
      <c r="AA4189" s="49" t="str">
        <f t="shared" si="1391"/>
        <v/>
      </c>
      <c r="AB4189" s="49" t="str">
        <f t="shared" si="1392"/>
        <v/>
      </c>
      <c r="AC4189" s="49" t="str">
        <f t="shared" si="1393"/>
        <v/>
      </c>
      <c r="AD4189" s="49" t="str">
        <f t="shared" si="1382"/>
        <v/>
      </c>
      <c r="AE4189" s="49" t="str">
        <f t="shared" si="1387"/>
        <v/>
      </c>
    </row>
    <row r="4190" spans="1:31" x14ac:dyDescent="0.25">
      <c r="A4190" s="60"/>
      <c r="B4190" s="61"/>
      <c r="C4190" s="61"/>
      <c r="D4190" s="61"/>
      <c r="E4190" s="61"/>
      <c r="F4190" s="34"/>
      <c r="G4190" s="34"/>
      <c r="H4190" s="47" t="str">
        <f t="shared" si="1394"/>
        <v/>
      </c>
      <c r="I4190" s="47" t="str">
        <f t="shared" si="1395"/>
        <v/>
      </c>
      <c r="J4190" s="47" t="str">
        <f t="shared" si="1396"/>
        <v/>
      </c>
      <c r="K4190" s="47" t="str">
        <f t="shared" si="1397"/>
        <v/>
      </c>
      <c r="L4190" s="47" t="str">
        <f t="shared" si="1384"/>
        <v/>
      </c>
      <c r="M4190" s="47" t="str">
        <f t="shared" si="1388"/>
        <v/>
      </c>
      <c r="N4190" s="47"/>
      <c r="O4190" s="47"/>
      <c r="P4190" s="47"/>
      <c r="Q4190" s="47"/>
      <c r="R4190" s="47" t="str">
        <f t="shared" si="1385"/>
        <v/>
      </c>
      <c r="S4190" s="47" t="str">
        <f t="shared" si="1386"/>
        <v/>
      </c>
      <c r="T4190" s="47"/>
      <c r="U4190" s="47"/>
      <c r="V4190" s="47"/>
      <c r="W4190" s="47"/>
      <c r="X4190" s="47" t="str">
        <f t="shared" si="1383"/>
        <v/>
      </c>
      <c r="Y4190" s="47" t="str">
        <f t="shared" si="1389"/>
        <v/>
      </c>
      <c r="Z4190" s="49" t="str">
        <f t="shared" si="1390"/>
        <v/>
      </c>
      <c r="AA4190" s="49" t="str">
        <f t="shared" si="1391"/>
        <v/>
      </c>
      <c r="AB4190" s="49" t="str">
        <f t="shared" si="1392"/>
        <v/>
      </c>
      <c r="AC4190" s="49" t="str">
        <f t="shared" si="1393"/>
        <v/>
      </c>
      <c r="AD4190" s="49" t="str">
        <f t="shared" si="1382"/>
        <v/>
      </c>
      <c r="AE4190" s="49" t="str">
        <f t="shared" si="1387"/>
        <v/>
      </c>
    </row>
    <row r="4191" spans="1:31" x14ac:dyDescent="0.25">
      <c r="A4191" s="60"/>
      <c r="B4191" s="61"/>
      <c r="C4191" s="61"/>
      <c r="D4191" s="61"/>
      <c r="E4191" s="61"/>
      <c r="F4191" s="34"/>
      <c r="G4191" s="34"/>
      <c r="H4191" s="47" t="str">
        <f t="shared" si="1394"/>
        <v/>
      </c>
      <c r="I4191" s="47" t="str">
        <f t="shared" si="1395"/>
        <v/>
      </c>
      <c r="J4191" s="47" t="str">
        <f t="shared" si="1396"/>
        <v/>
      </c>
      <c r="K4191" s="47" t="str">
        <f t="shared" si="1397"/>
        <v/>
      </c>
      <c r="L4191" s="47" t="str">
        <f t="shared" si="1384"/>
        <v/>
      </c>
      <c r="M4191" s="47" t="str">
        <f t="shared" si="1388"/>
        <v/>
      </c>
      <c r="N4191" s="47"/>
      <c r="O4191" s="47"/>
      <c r="P4191" s="47"/>
      <c r="Q4191" s="47"/>
      <c r="R4191" s="47" t="str">
        <f t="shared" si="1385"/>
        <v/>
      </c>
      <c r="S4191" s="47" t="str">
        <f t="shared" si="1386"/>
        <v/>
      </c>
      <c r="T4191" s="47"/>
      <c r="U4191" s="47"/>
      <c r="V4191" s="47"/>
      <c r="W4191" s="47"/>
      <c r="X4191" s="47" t="str">
        <f t="shared" si="1383"/>
        <v/>
      </c>
      <c r="Y4191" s="47" t="str">
        <f t="shared" si="1389"/>
        <v/>
      </c>
      <c r="Z4191" s="49" t="str">
        <f t="shared" si="1390"/>
        <v/>
      </c>
      <c r="AA4191" s="49" t="str">
        <f t="shared" si="1391"/>
        <v/>
      </c>
      <c r="AB4191" s="49" t="str">
        <f t="shared" si="1392"/>
        <v/>
      </c>
      <c r="AC4191" s="49" t="str">
        <f t="shared" si="1393"/>
        <v/>
      </c>
      <c r="AD4191" s="49" t="str">
        <f t="shared" si="1382"/>
        <v/>
      </c>
      <c r="AE4191" s="49" t="str">
        <f t="shared" si="1387"/>
        <v/>
      </c>
    </row>
    <row r="4192" spans="1:31" x14ac:dyDescent="0.25">
      <c r="A4192" s="60"/>
      <c r="B4192" s="61"/>
      <c r="C4192" s="61"/>
      <c r="D4192" s="61"/>
      <c r="E4192" s="61"/>
      <c r="F4192" s="34"/>
      <c r="G4192" s="34"/>
      <c r="H4192" s="47" t="str">
        <f t="shared" si="1394"/>
        <v/>
      </c>
      <c r="I4192" s="47" t="str">
        <f t="shared" si="1395"/>
        <v/>
      </c>
      <c r="J4192" s="47" t="str">
        <f t="shared" si="1396"/>
        <v/>
      </c>
      <c r="K4192" s="47" t="str">
        <f t="shared" si="1397"/>
        <v/>
      </c>
      <c r="L4192" s="47" t="str">
        <f t="shared" si="1384"/>
        <v/>
      </c>
      <c r="M4192" s="47" t="str">
        <f t="shared" si="1388"/>
        <v/>
      </c>
      <c r="N4192" s="47"/>
      <c r="O4192" s="47"/>
      <c r="P4192" s="47"/>
      <c r="Q4192" s="47"/>
      <c r="R4192" s="47" t="str">
        <f t="shared" si="1385"/>
        <v/>
      </c>
      <c r="S4192" s="47" t="str">
        <f t="shared" si="1386"/>
        <v/>
      </c>
      <c r="T4192" s="47"/>
      <c r="U4192" s="47"/>
      <c r="V4192" s="47"/>
      <c r="W4192" s="47"/>
      <c r="X4192" s="47" t="str">
        <f t="shared" si="1383"/>
        <v/>
      </c>
      <c r="Y4192" s="47" t="str">
        <f t="shared" si="1389"/>
        <v/>
      </c>
      <c r="Z4192" s="49" t="str">
        <f t="shared" si="1390"/>
        <v/>
      </c>
      <c r="AA4192" s="49" t="str">
        <f t="shared" si="1391"/>
        <v/>
      </c>
      <c r="AB4192" s="49" t="str">
        <f t="shared" si="1392"/>
        <v/>
      </c>
      <c r="AC4192" s="49" t="str">
        <f t="shared" si="1393"/>
        <v/>
      </c>
      <c r="AD4192" s="49" t="str">
        <f t="shared" si="1382"/>
        <v/>
      </c>
      <c r="AE4192" s="49" t="str">
        <f t="shared" si="1387"/>
        <v/>
      </c>
    </row>
    <row r="4193" spans="1:31" x14ac:dyDescent="0.25">
      <c r="A4193" s="60"/>
      <c r="B4193" s="61"/>
      <c r="C4193" s="61"/>
      <c r="D4193" s="61"/>
      <c r="E4193" s="61"/>
      <c r="F4193" s="34"/>
      <c r="G4193" s="34"/>
      <c r="H4193" s="47" t="str">
        <f t="shared" si="1394"/>
        <v/>
      </c>
      <c r="I4193" s="47" t="str">
        <f t="shared" si="1395"/>
        <v/>
      </c>
      <c r="J4193" s="47" t="str">
        <f t="shared" si="1396"/>
        <v/>
      </c>
      <c r="K4193" s="47" t="str">
        <f t="shared" si="1397"/>
        <v/>
      </c>
      <c r="L4193" s="47" t="str">
        <f t="shared" si="1384"/>
        <v/>
      </c>
      <c r="M4193" s="47" t="str">
        <f t="shared" si="1388"/>
        <v/>
      </c>
      <c r="N4193" s="47"/>
      <c r="O4193" s="47"/>
      <c r="P4193" s="47"/>
      <c r="Q4193" s="47"/>
      <c r="R4193" s="47" t="str">
        <f t="shared" si="1385"/>
        <v/>
      </c>
      <c r="S4193" s="47" t="str">
        <f t="shared" si="1386"/>
        <v/>
      </c>
      <c r="T4193" s="47"/>
      <c r="U4193" s="47"/>
      <c r="V4193" s="47"/>
      <c r="W4193" s="47"/>
      <c r="X4193" s="47" t="str">
        <f t="shared" si="1383"/>
        <v/>
      </c>
      <c r="Y4193" s="47" t="str">
        <f t="shared" si="1389"/>
        <v/>
      </c>
      <c r="Z4193" s="49" t="str">
        <f t="shared" si="1390"/>
        <v/>
      </c>
      <c r="AA4193" s="49" t="str">
        <f t="shared" si="1391"/>
        <v/>
      </c>
      <c r="AB4193" s="49" t="str">
        <f t="shared" si="1392"/>
        <v/>
      </c>
      <c r="AC4193" s="49" t="str">
        <f t="shared" si="1393"/>
        <v/>
      </c>
      <c r="AD4193" s="49" t="str">
        <f t="shared" si="1382"/>
        <v/>
      </c>
      <c r="AE4193" s="49" t="str">
        <f t="shared" si="1387"/>
        <v/>
      </c>
    </row>
    <row r="4194" spans="1:31" x14ac:dyDescent="0.25">
      <c r="A4194" s="60"/>
      <c r="B4194" s="61"/>
      <c r="C4194" s="61"/>
      <c r="D4194" s="61"/>
      <c r="E4194" s="61"/>
      <c r="F4194" s="34"/>
      <c r="G4194" s="34"/>
      <c r="H4194" s="47" t="str">
        <f t="shared" si="1394"/>
        <v/>
      </c>
      <c r="I4194" s="47" t="str">
        <f t="shared" si="1395"/>
        <v/>
      </c>
      <c r="J4194" s="47" t="str">
        <f t="shared" si="1396"/>
        <v/>
      </c>
      <c r="K4194" s="47" t="str">
        <f t="shared" si="1397"/>
        <v/>
      </c>
      <c r="L4194" s="47" t="str">
        <f t="shared" si="1384"/>
        <v/>
      </c>
      <c r="M4194" s="47" t="str">
        <f t="shared" si="1388"/>
        <v/>
      </c>
      <c r="N4194" s="47"/>
      <c r="O4194" s="47"/>
      <c r="P4194" s="47"/>
      <c r="Q4194" s="47"/>
      <c r="R4194" s="47" t="str">
        <f t="shared" si="1385"/>
        <v/>
      </c>
      <c r="S4194" s="47" t="str">
        <f t="shared" si="1386"/>
        <v/>
      </c>
      <c r="T4194" s="47"/>
      <c r="U4194" s="47"/>
      <c r="V4194" s="47"/>
      <c r="W4194" s="47"/>
      <c r="X4194" s="47" t="str">
        <f t="shared" si="1383"/>
        <v/>
      </c>
      <c r="Y4194" s="47" t="str">
        <f t="shared" si="1389"/>
        <v/>
      </c>
      <c r="Z4194" s="49" t="str">
        <f t="shared" si="1390"/>
        <v/>
      </c>
      <c r="AA4194" s="49" t="str">
        <f t="shared" si="1391"/>
        <v/>
      </c>
      <c r="AB4194" s="49" t="str">
        <f t="shared" si="1392"/>
        <v/>
      </c>
      <c r="AC4194" s="49" t="str">
        <f t="shared" si="1393"/>
        <v/>
      </c>
      <c r="AD4194" s="49" t="str">
        <f t="shared" si="1382"/>
        <v/>
      </c>
      <c r="AE4194" s="49" t="str">
        <f t="shared" si="1387"/>
        <v/>
      </c>
    </row>
    <row r="4195" spans="1:31" x14ac:dyDescent="0.25">
      <c r="A4195" s="60"/>
      <c r="B4195" s="61"/>
      <c r="C4195" s="61"/>
      <c r="D4195" s="61"/>
      <c r="E4195" s="61"/>
      <c r="F4195" s="34"/>
      <c r="G4195" s="34"/>
      <c r="H4195" s="47" t="str">
        <f t="shared" si="1394"/>
        <v/>
      </c>
      <c r="I4195" s="47" t="str">
        <f t="shared" si="1395"/>
        <v/>
      </c>
      <c r="J4195" s="47" t="str">
        <f t="shared" si="1396"/>
        <v/>
      </c>
      <c r="K4195" s="47" t="str">
        <f t="shared" si="1397"/>
        <v/>
      </c>
      <c r="L4195" s="47" t="str">
        <f t="shared" si="1384"/>
        <v/>
      </c>
      <c r="M4195" s="47" t="str">
        <f t="shared" si="1388"/>
        <v/>
      </c>
      <c r="N4195" s="47"/>
      <c r="O4195" s="47"/>
      <c r="P4195" s="47"/>
      <c r="Q4195" s="47"/>
      <c r="R4195" s="47" t="str">
        <f t="shared" si="1385"/>
        <v/>
      </c>
      <c r="S4195" s="47" t="str">
        <f t="shared" si="1386"/>
        <v/>
      </c>
      <c r="T4195" s="47"/>
      <c r="U4195" s="47"/>
      <c r="V4195" s="47"/>
      <c r="W4195" s="47"/>
      <c r="X4195" s="47" t="str">
        <f t="shared" si="1383"/>
        <v/>
      </c>
      <c r="Y4195" s="47" t="str">
        <f t="shared" si="1389"/>
        <v/>
      </c>
      <c r="Z4195" s="49" t="str">
        <f t="shared" si="1390"/>
        <v/>
      </c>
      <c r="AA4195" s="49" t="str">
        <f t="shared" si="1391"/>
        <v/>
      </c>
      <c r="AB4195" s="49" t="str">
        <f t="shared" si="1392"/>
        <v/>
      </c>
      <c r="AC4195" s="49" t="str">
        <f t="shared" si="1393"/>
        <v/>
      </c>
      <c r="AD4195" s="49" t="str">
        <f t="shared" si="1382"/>
        <v/>
      </c>
      <c r="AE4195" s="49" t="str">
        <f t="shared" si="1387"/>
        <v/>
      </c>
    </row>
    <row r="4196" spans="1:31" x14ac:dyDescent="0.25">
      <c r="A4196" s="60"/>
      <c r="B4196" s="61"/>
      <c r="C4196" s="61"/>
      <c r="D4196" s="61"/>
      <c r="E4196" s="61"/>
      <c r="F4196" s="34"/>
      <c r="G4196" s="34"/>
      <c r="H4196" s="47" t="str">
        <f t="shared" si="1394"/>
        <v/>
      </c>
      <c r="I4196" s="47" t="str">
        <f t="shared" si="1395"/>
        <v/>
      </c>
      <c r="J4196" s="47" t="str">
        <f t="shared" si="1396"/>
        <v/>
      </c>
      <c r="K4196" s="47" t="str">
        <f t="shared" si="1397"/>
        <v/>
      </c>
      <c r="L4196" s="47" t="str">
        <f t="shared" si="1384"/>
        <v/>
      </c>
      <c r="M4196" s="47" t="str">
        <f t="shared" si="1388"/>
        <v/>
      </c>
      <c r="N4196" s="47"/>
      <c r="O4196" s="47"/>
      <c r="P4196" s="47"/>
      <c r="Q4196" s="47"/>
      <c r="R4196" s="47" t="str">
        <f t="shared" si="1385"/>
        <v/>
      </c>
      <c r="S4196" s="47" t="str">
        <f t="shared" si="1386"/>
        <v/>
      </c>
      <c r="T4196" s="47"/>
      <c r="U4196" s="47"/>
      <c r="V4196" s="47"/>
      <c r="W4196" s="47"/>
      <c r="X4196" s="47" t="str">
        <f t="shared" si="1383"/>
        <v/>
      </c>
      <c r="Y4196" s="47" t="str">
        <f t="shared" si="1389"/>
        <v/>
      </c>
      <c r="Z4196" s="49" t="str">
        <f t="shared" si="1390"/>
        <v/>
      </c>
      <c r="AA4196" s="49" t="str">
        <f t="shared" si="1391"/>
        <v/>
      </c>
      <c r="AB4196" s="49" t="str">
        <f t="shared" si="1392"/>
        <v/>
      </c>
      <c r="AC4196" s="49" t="str">
        <f t="shared" si="1393"/>
        <v/>
      </c>
      <c r="AD4196" s="49" t="str">
        <f t="shared" si="1382"/>
        <v/>
      </c>
      <c r="AE4196" s="49" t="str">
        <f t="shared" si="1387"/>
        <v/>
      </c>
    </row>
    <row r="4197" spans="1:31" x14ac:dyDescent="0.25">
      <c r="A4197" s="60"/>
      <c r="B4197" s="61"/>
      <c r="C4197" s="61"/>
      <c r="D4197" s="61"/>
      <c r="E4197" s="61"/>
      <c r="F4197" s="34"/>
      <c r="G4197" s="34"/>
      <c r="H4197" s="47" t="str">
        <f t="shared" si="1394"/>
        <v/>
      </c>
      <c r="I4197" s="47" t="str">
        <f t="shared" si="1395"/>
        <v/>
      </c>
      <c r="J4197" s="47" t="str">
        <f t="shared" si="1396"/>
        <v/>
      </c>
      <c r="K4197" s="47" t="str">
        <f t="shared" si="1397"/>
        <v/>
      </c>
      <c r="L4197" s="47" t="str">
        <f t="shared" si="1384"/>
        <v/>
      </c>
      <c r="M4197" s="47" t="str">
        <f t="shared" si="1388"/>
        <v/>
      </c>
      <c r="N4197" s="47"/>
      <c r="O4197" s="47"/>
      <c r="P4197" s="47"/>
      <c r="Q4197" s="47"/>
      <c r="R4197" s="47" t="str">
        <f t="shared" si="1385"/>
        <v/>
      </c>
      <c r="S4197" s="47" t="str">
        <f t="shared" si="1386"/>
        <v/>
      </c>
      <c r="T4197" s="47"/>
      <c r="U4197" s="47"/>
      <c r="V4197" s="47"/>
      <c r="W4197" s="47"/>
      <c r="X4197" s="47" t="str">
        <f t="shared" si="1383"/>
        <v/>
      </c>
      <c r="Y4197" s="47" t="str">
        <f t="shared" si="1389"/>
        <v/>
      </c>
      <c r="Z4197" s="49" t="str">
        <f t="shared" si="1390"/>
        <v/>
      </c>
      <c r="AA4197" s="49" t="str">
        <f t="shared" si="1391"/>
        <v/>
      </c>
      <c r="AB4197" s="49" t="str">
        <f t="shared" si="1392"/>
        <v/>
      </c>
      <c r="AC4197" s="49" t="str">
        <f t="shared" si="1393"/>
        <v/>
      </c>
      <c r="AD4197" s="49" t="str">
        <f t="shared" si="1382"/>
        <v/>
      </c>
      <c r="AE4197" s="49" t="str">
        <f t="shared" si="1387"/>
        <v/>
      </c>
    </row>
    <row r="4198" spans="1:31" x14ac:dyDescent="0.25">
      <c r="A4198" s="60"/>
      <c r="B4198" s="61"/>
      <c r="C4198" s="61"/>
      <c r="D4198" s="61"/>
      <c r="E4198" s="61"/>
      <c r="F4198" s="34"/>
      <c r="G4198" s="34"/>
      <c r="H4198" s="47" t="str">
        <f t="shared" si="1394"/>
        <v/>
      </c>
      <c r="I4198" s="47" t="str">
        <f t="shared" si="1395"/>
        <v/>
      </c>
      <c r="J4198" s="47" t="str">
        <f t="shared" si="1396"/>
        <v/>
      </c>
      <c r="K4198" s="47" t="str">
        <f t="shared" si="1397"/>
        <v/>
      </c>
      <c r="L4198" s="47" t="str">
        <f t="shared" si="1384"/>
        <v/>
      </c>
      <c r="M4198" s="47" t="str">
        <f t="shared" si="1388"/>
        <v/>
      </c>
      <c r="N4198" s="47"/>
      <c r="O4198" s="47"/>
      <c r="P4198" s="47"/>
      <c r="Q4198" s="47"/>
      <c r="R4198" s="47" t="str">
        <f t="shared" si="1385"/>
        <v/>
      </c>
      <c r="S4198" s="47" t="str">
        <f t="shared" si="1386"/>
        <v/>
      </c>
      <c r="T4198" s="47"/>
      <c r="U4198" s="47"/>
      <c r="V4198" s="47"/>
      <c r="W4198" s="47"/>
      <c r="X4198" s="47" t="str">
        <f t="shared" si="1383"/>
        <v/>
      </c>
      <c r="Y4198" s="47" t="str">
        <f t="shared" si="1389"/>
        <v/>
      </c>
      <c r="Z4198" s="49" t="str">
        <f t="shared" si="1390"/>
        <v/>
      </c>
      <c r="AA4198" s="49" t="str">
        <f t="shared" si="1391"/>
        <v/>
      </c>
      <c r="AB4198" s="49" t="str">
        <f t="shared" si="1392"/>
        <v/>
      </c>
      <c r="AC4198" s="49" t="str">
        <f t="shared" si="1393"/>
        <v/>
      </c>
      <c r="AD4198" s="49" t="str">
        <f t="shared" si="1382"/>
        <v/>
      </c>
      <c r="AE4198" s="49" t="str">
        <f t="shared" si="1387"/>
        <v/>
      </c>
    </row>
    <row r="4199" spans="1:31" x14ac:dyDescent="0.25">
      <c r="A4199" s="60"/>
      <c r="B4199" s="61"/>
      <c r="C4199" s="61"/>
      <c r="D4199" s="61"/>
      <c r="E4199" s="61"/>
      <c r="F4199" s="34"/>
      <c r="G4199" s="34"/>
      <c r="H4199" s="47" t="str">
        <f t="shared" si="1394"/>
        <v/>
      </c>
      <c r="I4199" s="47" t="str">
        <f t="shared" si="1395"/>
        <v/>
      </c>
      <c r="J4199" s="47" t="str">
        <f t="shared" si="1396"/>
        <v/>
      </c>
      <c r="K4199" s="47" t="str">
        <f t="shared" si="1397"/>
        <v/>
      </c>
      <c r="L4199" s="47" t="str">
        <f t="shared" si="1384"/>
        <v/>
      </c>
      <c r="M4199" s="47" t="str">
        <f t="shared" si="1388"/>
        <v/>
      </c>
      <c r="N4199" s="47"/>
      <c r="O4199" s="47"/>
      <c r="P4199" s="47"/>
      <c r="Q4199" s="47"/>
      <c r="R4199" s="47" t="str">
        <f t="shared" si="1385"/>
        <v/>
      </c>
      <c r="S4199" s="47" t="str">
        <f t="shared" si="1386"/>
        <v/>
      </c>
      <c r="T4199" s="47"/>
      <c r="U4199" s="47"/>
      <c r="V4199" s="47"/>
      <c r="W4199" s="47"/>
      <c r="X4199" s="47" t="str">
        <f t="shared" si="1383"/>
        <v/>
      </c>
      <c r="Y4199" s="47" t="str">
        <f t="shared" si="1389"/>
        <v/>
      </c>
      <c r="Z4199" s="49" t="str">
        <f t="shared" si="1390"/>
        <v/>
      </c>
      <c r="AA4199" s="49" t="str">
        <f t="shared" si="1391"/>
        <v/>
      </c>
      <c r="AB4199" s="49" t="str">
        <f t="shared" si="1392"/>
        <v/>
      </c>
      <c r="AC4199" s="49" t="str">
        <f t="shared" si="1393"/>
        <v/>
      </c>
      <c r="AD4199" s="49" t="str">
        <f t="shared" si="1382"/>
        <v/>
      </c>
      <c r="AE4199" s="49" t="str">
        <f t="shared" si="1387"/>
        <v/>
      </c>
    </row>
    <row r="4200" spans="1:31" x14ac:dyDescent="0.25">
      <c r="A4200" s="60"/>
      <c r="B4200" s="61"/>
      <c r="C4200" s="61"/>
      <c r="D4200" s="61"/>
      <c r="E4200" s="61"/>
      <c r="F4200" s="34"/>
      <c r="G4200" s="34"/>
      <c r="H4200" s="47" t="str">
        <f t="shared" si="1394"/>
        <v/>
      </c>
      <c r="I4200" s="47" t="str">
        <f t="shared" si="1395"/>
        <v/>
      </c>
      <c r="J4200" s="47" t="str">
        <f t="shared" si="1396"/>
        <v/>
      </c>
      <c r="K4200" s="47" t="str">
        <f t="shared" si="1397"/>
        <v/>
      </c>
      <c r="L4200" s="47" t="str">
        <f t="shared" si="1384"/>
        <v/>
      </c>
      <c r="M4200" s="47" t="str">
        <f t="shared" si="1388"/>
        <v/>
      </c>
      <c r="N4200" s="47"/>
      <c r="O4200" s="47"/>
      <c r="P4200" s="47"/>
      <c r="Q4200" s="47"/>
      <c r="R4200" s="47" t="str">
        <f t="shared" si="1385"/>
        <v/>
      </c>
      <c r="S4200" s="47" t="str">
        <f t="shared" si="1386"/>
        <v/>
      </c>
      <c r="T4200" s="47"/>
      <c r="U4200" s="47"/>
      <c r="V4200" s="47"/>
      <c r="W4200" s="47"/>
      <c r="X4200" s="47" t="str">
        <f t="shared" si="1383"/>
        <v/>
      </c>
      <c r="Y4200" s="47" t="str">
        <f t="shared" si="1389"/>
        <v/>
      </c>
      <c r="Z4200" s="49" t="str">
        <f t="shared" si="1390"/>
        <v/>
      </c>
      <c r="AA4200" s="49" t="str">
        <f t="shared" si="1391"/>
        <v/>
      </c>
      <c r="AB4200" s="49" t="str">
        <f t="shared" si="1392"/>
        <v/>
      </c>
      <c r="AC4200" s="49" t="str">
        <f t="shared" si="1393"/>
        <v/>
      </c>
      <c r="AD4200" s="49" t="str">
        <f t="shared" si="1382"/>
        <v/>
      </c>
      <c r="AE4200" s="49" t="str">
        <f t="shared" si="1387"/>
        <v/>
      </c>
    </row>
    <row r="4201" spans="1:31" x14ac:dyDescent="0.25">
      <c r="A4201" s="60"/>
      <c r="B4201" s="61"/>
      <c r="C4201" s="61"/>
      <c r="D4201" s="61"/>
      <c r="E4201" s="61"/>
      <c r="F4201" s="34"/>
      <c r="G4201" s="34"/>
      <c r="H4201" s="47" t="str">
        <f t="shared" si="1394"/>
        <v/>
      </c>
      <c r="I4201" s="47" t="str">
        <f t="shared" si="1395"/>
        <v/>
      </c>
      <c r="J4201" s="47" t="str">
        <f t="shared" si="1396"/>
        <v/>
      </c>
      <c r="K4201" s="47" t="str">
        <f t="shared" si="1397"/>
        <v/>
      </c>
      <c r="L4201" s="47" t="str">
        <f t="shared" si="1384"/>
        <v/>
      </c>
      <c r="M4201" s="47" t="str">
        <f t="shared" si="1388"/>
        <v/>
      </c>
      <c r="N4201" s="47"/>
      <c r="O4201" s="47"/>
      <c r="P4201" s="47"/>
      <c r="Q4201" s="47"/>
      <c r="R4201" s="47" t="str">
        <f t="shared" si="1385"/>
        <v/>
      </c>
      <c r="S4201" s="47" t="str">
        <f t="shared" si="1386"/>
        <v/>
      </c>
      <c r="T4201" s="47"/>
      <c r="U4201" s="47"/>
      <c r="V4201" s="47"/>
      <c r="W4201" s="47"/>
      <c r="X4201" s="47" t="str">
        <f t="shared" si="1383"/>
        <v/>
      </c>
      <c r="Y4201" s="47" t="str">
        <f t="shared" si="1389"/>
        <v/>
      </c>
      <c r="Z4201" s="49" t="str">
        <f t="shared" si="1390"/>
        <v/>
      </c>
      <c r="AA4201" s="49" t="str">
        <f t="shared" si="1391"/>
        <v/>
      </c>
      <c r="AB4201" s="49" t="str">
        <f t="shared" si="1392"/>
        <v/>
      </c>
      <c r="AC4201" s="49" t="str">
        <f t="shared" si="1393"/>
        <v/>
      </c>
      <c r="AD4201" s="49" t="str">
        <f t="shared" si="1382"/>
        <v/>
      </c>
      <c r="AE4201" s="49" t="str">
        <f t="shared" si="1387"/>
        <v/>
      </c>
    </row>
    <row r="4202" spans="1:31" x14ac:dyDescent="0.25">
      <c r="A4202" s="60"/>
      <c r="B4202" s="61"/>
      <c r="C4202" s="61"/>
      <c r="D4202" s="61"/>
      <c r="E4202" s="61"/>
      <c r="F4202" s="34"/>
      <c r="G4202" s="34"/>
      <c r="H4202" s="47" t="str">
        <f t="shared" si="1394"/>
        <v/>
      </c>
      <c r="I4202" s="47" t="str">
        <f t="shared" si="1395"/>
        <v/>
      </c>
      <c r="J4202" s="47" t="str">
        <f t="shared" si="1396"/>
        <v/>
      </c>
      <c r="K4202" s="47" t="str">
        <f t="shared" si="1397"/>
        <v/>
      </c>
      <c r="L4202" s="47" t="str">
        <f t="shared" si="1384"/>
        <v/>
      </c>
      <c r="M4202" s="47" t="str">
        <f t="shared" si="1388"/>
        <v/>
      </c>
      <c r="N4202" s="47"/>
      <c r="O4202" s="47"/>
      <c r="P4202" s="47"/>
      <c r="Q4202" s="47"/>
      <c r="R4202" s="47" t="str">
        <f t="shared" si="1385"/>
        <v/>
      </c>
      <c r="S4202" s="47" t="str">
        <f t="shared" si="1386"/>
        <v/>
      </c>
      <c r="T4202" s="47"/>
      <c r="U4202" s="47"/>
      <c r="V4202" s="47"/>
      <c r="W4202" s="47"/>
      <c r="X4202" s="47" t="str">
        <f t="shared" si="1383"/>
        <v/>
      </c>
      <c r="Y4202" s="47" t="str">
        <f t="shared" si="1389"/>
        <v/>
      </c>
      <c r="Z4202" s="49" t="str">
        <f t="shared" si="1390"/>
        <v/>
      </c>
      <c r="AA4202" s="49" t="str">
        <f t="shared" si="1391"/>
        <v/>
      </c>
      <c r="AB4202" s="49" t="str">
        <f t="shared" si="1392"/>
        <v/>
      </c>
      <c r="AC4202" s="49" t="str">
        <f t="shared" si="1393"/>
        <v/>
      </c>
      <c r="AD4202" s="49" t="str">
        <f t="shared" ref="AD4202:AD4265" si="1398">IF(AND(E4202&gt;0,E4202&lt;E4022),ABS(E4202/E4022-1),"")</f>
        <v/>
      </c>
      <c r="AE4202" s="49" t="str">
        <f t="shared" si="1387"/>
        <v/>
      </c>
    </row>
    <row r="4203" spans="1:31" x14ac:dyDescent="0.25">
      <c r="A4203" s="60"/>
      <c r="B4203" s="61"/>
      <c r="C4203" s="61"/>
      <c r="D4203" s="61"/>
      <c r="E4203" s="61"/>
      <c r="F4203" s="34"/>
      <c r="G4203" s="34"/>
      <c r="H4203" s="47" t="str">
        <f t="shared" si="1394"/>
        <v/>
      </c>
      <c r="I4203" s="47" t="str">
        <f t="shared" si="1395"/>
        <v/>
      </c>
      <c r="J4203" s="47" t="str">
        <f t="shared" si="1396"/>
        <v/>
      </c>
      <c r="K4203" s="47" t="str">
        <f t="shared" si="1397"/>
        <v/>
      </c>
      <c r="L4203" s="47" t="str">
        <f t="shared" si="1384"/>
        <v/>
      </c>
      <c r="M4203" s="47" t="str">
        <f t="shared" si="1388"/>
        <v/>
      </c>
      <c r="N4203" s="47"/>
      <c r="O4203" s="47"/>
      <c r="P4203" s="47"/>
      <c r="Q4203" s="47"/>
      <c r="R4203" s="47" t="str">
        <f t="shared" si="1385"/>
        <v/>
      </c>
      <c r="S4203" s="47" t="str">
        <f t="shared" si="1386"/>
        <v/>
      </c>
      <c r="T4203" s="47"/>
      <c r="U4203" s="47"/>
      <c r="V4203" s="47"/>
      <c r="W4203" s="47"/>
      <c r="X4203" s="47" t="str">
        <f t="shared" ref="X4203:X4266" si="1399">IF(AND(D4203&gt;0,D4203&lt;D4023),ABS(D4203/D4023-1),"")</f>
        <v/>
      </c>
      <c r="Y4203" s="47" t="str">
        <f t="shared" si="1389"/>
        <v/>
      </c>
      <c r="Z4203" s="49" t="str">
        <f t="shared" si="1390"/>
        <v/>
      </c>
      <c r="AA4203" s="49" t="str">
        <f t="shared" si="1391"/>
        <v/>
      </c>
      <c r="AB4203" s="49" t="str">
        <f t="shared" si="1392"/>
        <v/>
      </c>
      <c r="AC4203" s="49" t="str">
        <f t="shared" si="1393"/>
        <v/>
      </c>
      <c r="AD4203" s="49" t="str">
        <f t="shared" si="1398"/>
        <v/>
      </c>
      <c r="AE4203" s="49" t="str">
        <f t="shared" si="1387"/>
        <v/>
      </c>
    </row>
    <row r="4204" spans="1:31" x14ac:dyDescent="0.25">
      <c r="A4204" s="60"/>
      <c r="B4204" s="61"/>
      <c r="C4204" s="61"/>
      <c r="D4204" s="61"/>
      <c r="E4204" s="61"/>
      <c r="F4204" s="34"/>
      <c r="G4204" s="34"/>
      <c r="H4204" s="47" t="str">
        <f t="shared" si="1394"/>
        <v/>
      </c>
      <c r="I4204" s="47" t="str">
        <f t="shared" si="1395"/>
        <v/>
      </c>
      <c r="J4204" s="47" t="str">
        <f t="shared" si="1396"/>
        <v/>
      </c>
      <c r="K4204" s="47" t="str">
        <f t="shared" si="1397"/>
        <v/>
      </c>
      <c r="L4204" s="47" t="str">
        <f t="shared" ref="L4204:L4267" si="1400">IF(AND(B4204&gt;0,B4204&lt;B4024),ABS(B4204/B4024-1),"")</f>
        <v/>
      </c>
      <c r="M4204" s="47" t="str">
        <f t="shared" si="1388"/>
        <v/>
      </c>
      <c r="N4204" s="47"/>
      <c r="O4204" s="47"/>
      <c r="P4204" s="47"/>
      <c r="Q4204" s="47"/>
      <c r="R4204" s="47" t="str">
        <f t="shared" si="1385"/>
        <v/>
      </c>
      <c r="S4204" s="47" t="str">
        <f t="shared" si="1386"/>
        <v/>
      </c>
      <c r="T4204" s="47"/>
      <c r="U4204" s="47"/>
      <c r="V4204" s="47"/>
      <c r="W4204" s="47"/>
      <c r="X4204" s="47" t="str">
        <f t="shared" si="1399"/>
        <v/>
      </c>
      <c r="Y4204" s="47" t="str">
        <f t="shared" si="1389"/>
        <v/>
      </c>
      <c r="Z4204" s="49" t="str">
        <f t="shared" si="1390"/>
        <v/>
      </c>
      <c r="AA4204" s="49" t="str">
        <f t="shared" si="1391"/>
        <v/>
      </c>
      <c r="AB4204" s="49" t="str">
        <f t="shared" si="1392"/>
        <v/>
      </c>
      <c r="AC4204" s="49" t="str">
        <f t="shared" si="1393"/>
        <v/>
      </c>
      <c r="AD4204" s="49" t="str">
        <f t="shared" si="1398"/>
        <v/>
      </c>
      <c r="AE4204" s="49" t="str">
        <f t="shared" si="1387"/>
        <v/>
      </c>
    </row>
    <row r="4205" spans="1:31" x14ac:dyDescent="0.25">
      <c r="A4205" s="60"/>
      <c r="B4205" s="61"/>
      <c r="C4205" s="61"/>
      <c r="D4205" s="61"/>
      <c r="E4205" s="61"/>
      <c r="F4205" s="34"/>
      <c r="G4205" s="34"/>
      <c r="H4205" s="47" t="str">
        <f t="shared" si="1394"/>
        <v/>
      </c>
      <c r="I4205" s="47" t="str">
        <f t="shared" si="1395"/>
        <v/>
      </c>
      <c r="J4205" s="47" t="str">
        <f t="shared" si="1396"/>
        <v/>
      </c>
      <c r="K4205" s="47" t="str">
        <f t="shared" si="1397"/>
        <v/>
      </c>
      <c r="L4205" s="47" t="str">
        <f t="shared" si="1400"/>
        <v/>
      </c>
      <c r="M4205" s="47" t="str">
        <f t="shared" si="1388"/>
        <v/>
      </c>
      <c r="N4205" s="47"/>
      <c r="O4205" s="47"/>
      <c r="P4205" s="47"/>
      <c r="Q4205" s="47"/>
      <c r="R4205" s="47" t="str">
        <f t="shared" si="1385"/>
        <v/>
      </c>
      <c r="S4205" s="47" t="str">
        <f t="shared" si="1386"/>
        <v/>
      </c>
      <c r="T4205" s="47"/>
      <c r="U4205" s="47"/>
      <c r="V4205" s="47"/>
      <c r="W4205" s="47"/>
      <c r="X4205" s="47" t="str">
        <f t="shared" si="1399"/>
        <v/>
      </c>
      <c r="Y4205" s="47" t="str">
        <f t="shared" si="1389"/>
        <v/>
      </c>
      <c r="Z4205" s="49" t="str">
        <f t="shared" si="1390"/>
        <v/>
      </c>
      <c r="AA4205" s="49" t="str">
        <f t="shared" si="1391"/>
        <v/>
      </c>
      <c r="AB4205" s="49" t="str">
        <f t="shared" si="1392"/>
        <v/>
      </c>
      <c r="AC4205" s="49" t="str">
        <f t="shared" si="1393"/>
        <v/>
      </c>
      <c r="AD4205" s="49" t="str">
        <f t="shared" si="1398"/>
        <v/>
      </c>
      <c r="AE4205" s="49" t="str">
        <f t="shared" si="1387"/>
        <v/>
      </c>
    </row>
    <row r="4206" spans="1:31" x14ac:dyDescent="0.25">
      <c r="A4206" s="60"/>
      <c r="B4206" s="61"/>
      <c r="C4206" s="61"/>
      <c r="D4206" s="61"/>
      <c r="E4206" s="61"/>
      <c r="F4206" s="34"/>
      <c r="G4206" s="34"/>
      <c r="H4206" s="47" t="str">
        <f t="shared" si="1394"/>
        <v/>
      </c>
      <c r="I4206" s="47" t="str">
        <f t="shared" si="1395"/>
        <v/>
      </c>
      <c r="J4206" s="47" t="str">
        <f t="shared" si="1396"/>
        <v/>
      </c>
      <c r="K4206" s="47" t="str">
        <f t="shared" si="1397"/>
        <v/>
      </c>
      <c r="L4206" s="47" t="str">
        <f t="shared" si="1400"/>
        <v/>
      </c>
      <c r="M4206" s="47" t="str">
        <f t="shared" si="1388"/>
        <v/>
      </c>
      <c r="N4206" s="47"/>
      <c r="O4206" s="47"/>
      <c r="P4206" s="47"/>
      <c r="Q4206" s="47"/>
      <c r="R4206" s="47" t="str">
        <f t="shared" si="1385"/>
        <v/>
      </c>
      <c r="S4206" s="47" t="str">
        <f t="shared" si="1386"/>
        <v/>
      </c>
      <c r="T4206" s="47"/>
      <c r="U4206" s="47"/>
      <c r="V4206" s="47"/>
      <c r="W4206" s="47"/>
      <c r="X4206" s="47" t="str">
        <f t="shared" si="1399"/>
        <v/>
      </c>
      <c r="Y4206" s="47" t="str">
        <f t="shared" si="1389"/>
        <v/>
      </c>
      <c r="Z4206" s="49" t="str">
        <f t="shared" si="1390"/>
        <v/>
      </c>
      <c r="AA4206" s="49" t="str">
        <f t="shared" si="1391"/>
        <v/>
      </c>
      <c r="AB4206" s="49" t="str">
        <f t="shared" si="1392"/>
        <v/>
      </c>
      <c r="AC4206" s="49" t="str">
        <f t="shared" si="1393"/>
        <v/>
      </c>
      <c r="AD4206" s="49" t="str">
        <f t="shared" si="1398"/>
        <v/>
      </c>
      <c r="AE4206" s="49" t="str">
        <f t="shared" si="1387"/>
        <v/>
      </c>
    </row>
    <row r="4207" spans="1:31" x14ac:dyDescent="0.25">
      <c r="A4207" s="60"/>
      <c r="B4207" s="61"/>
      <c r="C4207" s="61"/>
      <c r="D4207" s="61"/>
      <c r="E4207" s="61"/>
      <c r="F4207" s="34"/>
      <c r="G4207" s="34"/>
      <c r="H4207" s="47" t="str">
        <f t="shared" si="1394"/>
        <v/>
      </c>
      <c r="I4207" s="47" t="str">
        <f t="shared" si="1395"/>
        <v/>
      </c>
      <c r="J4207" s="47" t="str">
        <f t="shared" si="1396"/>
        <v/>
      </c>
      <c r="K4207" s="47" t="str">
        <f t="shared" si="1397"/>
        <v/>
      </c>
      <c r="L4207" s="47" t="str">
        <f t="shared" si="1400"/>
        <v/>
      </c>
      <c r="M4207" s="47" t="str">
        <f t="shared" si="1388"/>
        <v/>
      </c>
      <c r="N4207" s="47"/>
      <c r="O4207" s="47"/>
      <c r="P4207" s="47"/>
      <c r="Q4207" s="47"/>
      <c r="R4207" s="47" t="str">
        <f t="shared" ref="R4207:R4270" si="1401">IF(AND(C4208&gt;0,C4208&lt;C4027),ABS(C4208/C4027-1),"")</f>
        <v/>
      </c>
      <c r="S4207" s="47" t="str">
        <f t="shared" ref="S4207:S4270" si="1402">IF(AND(C4208&gt;0,C4208&lt;C3842),ABS(C4208/C3842-1),"")</f>
        <v/>
      </c>
      <c r="T4207" s="47"/>
      <c r="U4207" s="47"/>
      <c r="V4207" s="47"/>
      <c r="W4207" s="47"/>
      <c r="X4207" s="47" t="str">
        <f t="shared" si="1399"/>
        <v/>
      </c>
      <c r="Y4207" s="47" t="str">
        <f t="shared" si="1389"/>
        <v/>
      </c>
      <c r="Z4207" s="49" t="str">
        <f t="shared" si="1390"/>
        <v/>
      </c>
      <c r="AA4207" s="49" t="str">
        <f t="shared" si="1391"/>
        <v/>
      </c>
      <c r="AB4207" s="49" t="str">
        <f t="shared" si="1392"/>
        <v/>
      </c>
      <c r="AC4207" s="49" t="str">
        <f t="shared" si="1393"/>
        <v/>
      </c>
      <c r="AD4207" s="49" t="str">
        <f t="shared" si="1398"/>
        <v/>
      </c>
      <c r="AE4207" s="49" t="str">
        <f t="shared" si="1387"/>
        <v/>
      </c>
    </row>
    <row r="4208" spans="1:31" x14ac:dyDescent="0.25">
      <c r="A4208" s="60"/>
      <c r="B4208" s="61"/>
      <c r="C4208" s="61"/>
      <c r="D4208" s="61"/>
      <c r="E4208" s="61"/>
      <c r="F4208" s="34"/>
      <c r="G4208" s="34"/>
      <c r="H4208" s="47" t="str">
        <f t="shared" si="1394"/>
        <v/>
      </c>
      <c r="I4208" s="47" t="str">
        <f t="shared" si="1395"/>
        <v/>
      </c>
      <c r="J4208" s="47" t="str">
        <f t="shared" si="1396"/>
        <v/>
      </c>
      <c r="K4208" s="47" t="str">
        <f t="shared" si="1397"/>
        <v/>
      </c>
      <c r="L4208" s="47" t="str">
        <f t="shared" si="1400"/>
        <v/>
      </c>
      <c r="M4208" s="47" t="str">
        <f t="shared" si="1388"/>
        <v/>
      </c>
      <c r="N4208" s="47"/>
      <c r="O4208" s="47"/>
      <c r="P4208" s="47"/>
      <c r="Q4208" s="47"/>
      <c r="R4208" s="47" t="str">
        <f t="shared" si="1401"/>
        <v/>
      </c>
      <c r="S4208" s="47" t="str">
        <f t="shared" si="1402"/>
        <v/>
      </c>
      <c r="T4208" s="47"/>
      <c r="U4208" s="47"/>
      <c r="V4208" s="47"/>
      <c r="W4208" s="47"/>
      <c r="X4208" s="47" t="str">
        <f t="shared" si="1399"/>
        <v/>
      </c>
      <c r="Y4208" s="47" t="str">
        <f t="shared" si="1389"/>
        <v/>
      </c>
      <c r="Z4208" s="49" t="str">
        <f t="shared" si="1390"/>
        <v/>
      </c>
      <c r="AA4208" s="49" t="str">
        <f t="shared" si="1391"/>
        <v/>
      </c>
      <c r="AB4208" s="49" t="str">
        <f t="shared" si="1392"/>
        <v/>
      </c>
      <c r="AC4208" s="49" t="str">
        <f t="shared" si="1393"/>
        <v/>
      </c>
      <c r="AD4208" s="49" t="str">
        <f t="shared" si="1398"/>
        <v/>
      </c>
      <c r="AE4208" s="49" t="str">
        <f t="shared" si="1387"/>
        <v/>
      </c>
    </row>
    <row r="4209" spans="1:31" x14ac:dyDescent="0.25">
      <c r="A4209" s="60"/>
      <c r="B4209" s="61"/>
      <c r="C4209" s="61"/>
      <c r="D4209" s="61"/>
      <c r="E4209" s="61"/>
      <c r="F4209" s="34"/>
      <c r="G4209" s="34"/>
      <c r="H4209" s="47" t="str">
        <f t="shared" si="1394"/>
        <v/>
      </c>
      <c r="I4209" s="47" t="str">
        <f t="shared" si="1395"/>
        <v/>
      </c>
      <c r="J4209" s="47" t="str">
        <f t="shared" si="1396"/>
        <v/>
      </c>
      <c r="K4209" s="47" t="str">
        <f t="shared" si="1397"/>
        <v/>
      </c>
      <c r="L4209" s="47" t="str">
        <f t="shared" si="1400"/>
        <v/>
      </c>
      <c r="M4209" s="47" t="str">
        <f t="shared" si="1388"/>
        <v/>
      </c>
      <c r="N4209" s="47"/>
      <c r="O4209" s="47"/>
      <c r="P4209" s="47"/>
      <c r="Q4209" s="47"/>
      <c r="R4209" s="47" t="str">
        <f t="shared" si="1401"/>
        <v/>
      </c>
      <c r="S4209" s="47" t="str">
        <f t="shared" si="1402"/>
        <v/>
      </c>
      <c r="T4209" s="47"/>
      <c r="U4209" s="47"/>
      <c r="V4209" s="47"/>
      <c r="W4209" s="47"/>
      <c r="X4209" s="47" t="str">
        <f t="shared" si="1399"/>
        <v/>
      </c>
      <c r="Y4209" s="47" t="str">
        <f t="shared" si="1389"/>
        <v/>
      </c>
      <c r="Z4209" s="49" t="str">
        <f t="shared" si="1390"/>
        <v/>
      </c>
      <c r="AA4209" s="49" t="str">
        <f t="shared" si="1391"/>
        <v/>
      </c>
      <c r="AB4209" s="49" t="str">
        <f t="shared" si="1392"/>
        <v/>
      </c>
      <c r="AC4209" s="49" t="str">
        <f t="shared" si="1393"/>
        <v/>
      </c>
      <c r="AD4209" s="49" t="str">
        <f t="shared" si="1398"/>
        <v/>
      </c>
      <c r="AE4209" s="49" t="str">
        <f t="shared" si="1387"/>
        <v/>
      </c>
    </row>
    <row r="4210" spans="1:31" x14ac:dyDescent="0.25">
      <c r="A4210" s="60"/>
      <c r="B4210" s="61"/>
      <c r="C4210" s="61"/>
      <c r="D4210" s="61"/>
      <c r="E4210" s="61"/>
      <c r="F4210" s="34"/>
      <c r="G4210" s="34"/>
      <c r="H4210" s="47" t="str">
        <f t="shared" si="1394"/>
        <v/>
      </c>
      <c r="I4210" s="47" t="str">
        <f t="shared" si="1395"/>
        <v/>
      </c>
      <c r="J4210" s="47" t="str">
        <f t="shared" si="1396"/>
        <v/>
      </c>
      <c r="K4210" s="47" t="str">
        <f t="shared" si="1397"/>
        <v/>
      </c>
      <c r="L4210" s="47" t="str">
        <f t="shared" si="1400"/>
        <v/>
      </c>
      <c r="M4210" s="47" t="str">
        <f t="shared" si="1388"/>
        <v/>
      </c>
      <c r="N4210" s="47"/>
      <c r="O4210" s="47"/>
      <c r="P4210" s="47"/>
      <c r="Q4210" s="47"/>
      <c r="R4210" s="47" t="str">
        <f t="shared" si="1401"/>
        <v/>
      </c>
      <c r="S4210" s="47" t="str">
        <f t="shared" si="1402"/>
        <v/>
      </c>
      <c r="T4210" s="47"/>
      <c r="U4210" s="47"/>
      <c r="V4210" s="47"/>
      <c r="W4210" s="47"/>
      <c r="X4210" s="47" t="str">
        <f t="shared" si="1399"/>
        <v/>
      </c>
      <c r="Y4210" s="47" t="str">
        <f t="shared" si="1389"/>
        <v/>
      </c>
      <c r="Z4210" s="49" t="str">
        <f t="shared" si="1390"/>
        <v/>
      </c>
      <c r="AA4210" s="49" t="str">
        <f t="shared" si="1391"/>
        <v/>
      </c>
      <c r="AB4210" s="49" t="str">
        <f t="shared" si="1392"/>
        <v/>
      </c>
      <c r="AC4210" s="49" t="str">
        <f t="shared" si="1393"/>
        <v/>
      </c>
      <c r="AD4210" s="49" t="str">
        <f t="shared" si="1398"/>
        <v/>
      </c>
      <c r="AE4210" s="49" t="str">
        <f t="shared" si="1387"/>
        <v/>
      </c>
    </row>
    <row r="4211" spans="1:31" x14ac:dyDescent="0.25">
      <c r="A4211" s="60"/>
      <c r="B4211" s="61"/>
      <c r="C4211" s="61"/>
      <c r="D4211" s="61"/>
      <c r="E4211" s="61"/>
      <c r="F4211" s="34"/>
      <c r="G4211" s="34"/>
      <c r="H4211" s="47" t="str">
        <f t="shared" si="1394"/>
        <v/>
      </c>
      <c r="I4211" s="47" t="str">
        <f t="shared" si="1395"/>
        <v/>
      </c>
      <c r="J4211" s="47" t="str">
        <f t="shared" si="1396"/>
        <v/>
      </c>
      <c r="K4211" s="47" t="str">
        <f t="shared" si="1397"/>
        <v/>
      </c>
      <c r="L4211" s="47" t="str">
        <f t="shared" si="1400"/>
        <v/>
      </c>
      <c r="M4211" s="47" t="str">
        <f t="shared" si="1388"/>
        <v/>
      </c>
      <c r="N4211" s="47"/>
      <c r="O4211" s="47"/>
      <c r="P4211" s="47"/>
      <c r="Q4211" s="47"/>
      <c r="R4211" s="47" t="str">
        <f t="shared" si="1401"/>
        <v/>
      </c>
      <c r="S4211" s="47" t="str">
        <f t="shared" si="1402"/>
        <v/>
      </c>
      <c r="T4211" s="47"/>
      <c r="U4211" s="47"/>
      <c r="V4211" s="47"/>
      <c r="W4211" s="47"/>
      <c r="X4211" s="47" t="str">
        <f t="shared" si="1399"/>
        <v/>
      </c>
      <c r="Y4211" s="47" t="str">
        <f t="shared" si="1389"/>
        <v/>
      </c>
      <c r="Z4211" s="49" t="str">
        <f t="shared" si="1390"/>
        <v/>
      </c>
      <c r="AA4211" s="49" t="str">
        <f t="shared" si="1391"/>
        <v/>
      </c>
      <c r="AB4211" s="49" t="str">
        <f t="shared" si="1392"/>
        <v/>
      </c>
      <c r="AC4211" s="49" t="str">
        <f t="shared" si="1393"/>
        <v/>
      </c>
      <c r="AD4211" s="49" t="str">
        <f t="shared" si="1398"/>
        <v/>
      </c>
      <c r="AE4211" s="49" t="str">
        <f t="shared" si="1387"/>
        <v/>
      </c>
    </row>
    <row r="4212" spans="1:31" x14ac:dyDescent="0.25">
      <c r="A4212" s="60"/>
      <c r="B4212" s="61"/>
      <c r="C4212" s="61"/>
      <c r="D4212" s="61"/>
      <c r="E4212" s="61"/>
      <c r="F4212" s="34"/>
      <c r="G4212" s="34"/>
      <c r="H4212" s="47" t="str">
        <f t="shared" si="1394"/>
        <v/>
      </c>
      <c r="I4212" s="47" t="str">
        <f t="shared" si="1395"/>
        <v/>
      </c>
      <c r="J4212" s="47" t="str">
        <f t="shared" si="1396"/>
        <v/>
      </c>
      <c r="K4212" s="47" t="str">
        <f t="shared" si="1397"/>
        <v/>
      </c>
      <c r="L4212" s="47" t="str">
        <f t="shared" si="1400"/>
        <v/>
      </c>
      <c r="M4212" s="47" t="str">
        <f t="shared" si="1388"/>
        <v/>
      </c>
      <c r="N4212" s="47"/>
      <c r="O4212" s="47"/>
      <c r="P4212" s="47"/>
      <c r="Q4212" s="47"/>
      <c r="R4212" s="47" t="str">
        <f t="shared" si="1401"/>
        <v/>
      </c>
      <c r="S4212" s="47" t="str">
        <f t="shared" si="1402"/>
        <v/>
      </c>
      <c r="T4212" s="47"/>
      <c r="U4212" s="47"/>
      <c r="V4212" s="47"/>
      <c r="W4212" s="47"/>
      <c r="X4212" s="47" t="str">
        <f t="shared" si="1399"/>
        <v/>
      </c>
      <c r="Y4212" s="47" t="str">
        <f t="shared" si="1389"/>
        <v/>
      </c>
      <c r="Z4212" s="49" t="str">
        <f t="shared" si="1390"/>
        <v/>
      </c>
      <c r="AA4212" s="49" t="str">
        <f t="shared" si="1391"/>
        <v/>
      </c>
      <c r="AB4212" s="49" t="str">
        <f t="shared" si="1392"/>
        <v/>
      </c>
      <c r="AC4212" s="49" t="str">
        <f t="shared" si="1393"/>
        <v/>
      </c>
      <c r="AD4212" s="49" t="str">
        <f t="shared" si="1398"/>
        <v/>
      </c>
      <c r="AE4212" s="49" t="str">
        <f t="shared" si="1387"/>
        <v/>
      </c>
    </row>
    <row r="4213" spans="1:31" x14ac:dyDescent="0.25">
      <c r="A4213" s="60"/>
      <c r="B4213" s="61"/>
      <c r="C4213" s="61"/>
      <c r="D4213" s="61"/>
      <c r="E4213" s="61"/>
      <c r="F4213" s="34"/>
      <c r="G4213" s="34"/>
      <c r="H4213" s="47" t="str">
        <f t="shared" si="1394"/>
        <v/>
      </c>
      <c r="I4213" s="47" t="str">
        <f t="shared" si="1395"/>
        <v/>
      </c>
      <c r="J4213" s="47" t="str">
        <f t="shared" si="1396"/>
        <v/>
      </c>
      <c r="K4213" s="47" t="str">
        <f t="shared" si="1397"/>
        <v/>
      </c>
      <c r="L4213" s="47" t="str">
        <f t="shared" si="1400"/>
        <v/>
      </c>
      <c r="M4213" s="47" t="str">
        <f t="shared" si="1388"/>
        <v/>
      </c>
      <c r="N4213" s="47"/>
      <c r="O4213" s="47"/>
      <c r="P4213" s="47"/>
      <c r="Q4213" s="47"/>
      <c r="R4213" s="47" t="str">
        <f t="shared" si="1401"/>
        <v/>
      </c>
      <c r="S4213" s="47" t="str">
        <f t="shared" si="1402"/>
        <v/>
      </c>
      <c r="T4213" s="47"/>
      <c r="U4213" s="47"/>
      <c r="V4213" s="47"/>
      <c r="W4213" s="47"/>
      <c r="X4213" s="47" t="str">
        <f t="shared" si="1399"/>
        <v/>
      </c>
      <c r="Y4213" s="47" t="str">
        <f t="shared" si="1389"/>
        <v/>
      </c>
      <c r="Z4213" s="49" t="str">
        <f t="shared" si="1390"/>
        <v/>
      </c>
      <c r="AA4213" s="49" t="str">
        <f t="shared" si="1391"/>
        <v/>
      </c>
      <c r="AB4213" s="49" t="str">
        <f t="shared" si="1392"/>
        <v/>
      </c>
      <c r="AC4213" s="49" t="str">
        <f t="shared" si="1393"/>
        <v/>
      </c>
      <c r="AD4213" s="49" t="str">
        <f t="shared" si="1398"/>
        <v/>
      </c>
      <c r="AE4213" s="49" t="str">
        <f t="shared" si="1387"/>
        <v/>
      </c>
    </row>
    <row r="4214" spans="1:31" x14ac:dyDescent="0.25">
      <c r="A4214" s="60"/>
      <c r="B4214" s="61"/>
      <c r="C4214" s="61"/>
      <c r="D4214" s="61"/>
      <c r="E4214" s="61"/>
      <c r="F4214" s="34"/>
      <c r="G4214" s="34"/>
      <c r="H4214" s="47" t="str">
        <f t="shared" si="1394"/>
        <v/>
      </c>
      <c r="I4214" s="47" t="str">
        <f t="shared" si="1395"/>
        <v/>
      </c>
      <c r="J4214" s="47" t="str">
        <f t="shared" si="1396"/>
        <v/>
      </c>
      <c r="K4214" s="47" t="str">
        <f t="shared" si="1397"/>
        <v/>
      </c>
      <c r="L4214" s="47" t="str">
        <f t="shared" si="1400"/>
        <v/>
      </c>
      <c r="M4214" s="47" t="str">
        <f t="shared" si="1388"/>
        <v/>
      </c>
      <c r="N4214" s="47"/>
      <c r="O4214" s="47"/>
      <c r="P4214" s="47"/>
      <c r="Q4214" s="47"/>
      <c r="R4214" s="47" t="str">
        <f t="shared" si="1401"/>
        <v/>
      </c>
      <c r="S4214" s="47" t="str">
        <f t="shared" si="1402"/>
        <v/>
      </c>
      <c r="T4214" s="47"/>
      <c r="U4214" s="47"/>
      <c r="V4214" s="47"/>
      <c r="W4214" s="47"/>
      <c r="X4214" s="47" t="str">
        <f t="shared" si="1399"/>
        <v/>
      </c>
      <c r="Y4214" s="47" t="str">
        <f t="shared" si="1389"/>
        <v/>
      </c>
      <c r="Z4214" s="49" t="str">
        <f t="shared" si="1390"/>
        <v/>
      </c>
      <c r="AA4214" s="49" t="str">
        <f t="shared" si="1391"/>
        <v/>
      </c>
      <c r="AB4214" s="49" t="str">
        <f t="shared" si="1392"/>
        <v/>
      </c>
      <c r="AC4214" s="49" t="str">
        <f t="shared" si="1393"/>
        <v/>
      </c>
      <c r="AD4214" s="49" t="str">
        <f t="shared" si="1398"/>
        <v/>
      </c>
      <c r="AE4214" s="49" t="str">
        <f t="shared" si="1387"/>
        <v/>
      </c>
    </row>
    <row r="4215" spans="1:31" x14ac:dyDescent="0.25">
      <c r="A4215" s="60"/>
      <c r="B4215" s="61"/>
      <c r="C4215" s="61"/>
      <c r="D4215" s="61"/>
      <c r="E4215" s="61"/>
      <c r="F4215" s="34"/>
      <c r="G4215" s="34"/>
      <c r="H4215" s="47" t="str">
        <f t="shared" si="1394"/>
        <v/>
      </c>
      <c r="I4215" s="47" t="str">
        <f t="shared" si="1395"/>
        <v/>
      </c>
      <c r="J4215" s="47" t="str">
        <f t="shared" si="1396"/>
        <v/>
      </c>
      <c r="K4215" s="47" t="str">
        <f t="shared" si="1397"/>
        <v/>
      </c>
      <c r="L4215" s="47" t="str">
        <f t="shared" si="1400"/>
        <v/>
      </c>
      <c r="M4215" s="47" t="str">
        <f t="shared" si="1388"/>
        <v/>
      </c>
      <c r="N4215" s="47"/>
      <c r="O4215" s="47"/>
      <c r="P4215" s="47"/>
      <c r="Q4215" s="47"/>
      <c r="R4215" s="47" t="str">
        <f t="shared" si="1401"/>
        <v/>
      </c>
      <c r="S4215" s="47" t="str">
        <f t="shared" si="1402"/>
        <v/>
      </c>
      <c r="T4215" s="47"/>
      <c r="U4215" s="47"/>
      <c r="V4215" s="47"/>
      <c r="W4215" s="47"/>
      <c r="X4215" s="47" t="str">
        <f t="shared" si="1399"/>
        <v/>
      </c>
      <c r="Y4215" s="47" t="str">
        <f t="shared" si="1389"/>
        <v/>
      </c>
      <c r="Z4215" s="49" t="str">
        <f t="shared" si="1390"/>
        <v/>
      </c>
      <c r="AA4215" s="49" t="str">
        <f t="shared" si="1391"/>
        <v/>
      </c>
      <c r="AB4215" s="49" t="str">
        <f t="shared" si="1392"/>
        <v/>
      </c>
      <c r="AC4215" s="49" t="str">
        <f t="shared" si="1393"/>
        <v/>
      </c>
      <c r="AD4215" s="49" t="str">
        <f t="shared" si="1398"/>
        <v/>
      </c>
      <c r="AE4215" s="49" t="str">
        <f t="shared" si="1387"/>
        <v/>
      </c>
    </row>
    <row r="4216" spans="1:31" x14ac:dyDescent="0.25">
      <c r="A4216" s="60"/>
      <c r="B4216" s="61"/>
      <c r="C4216" s="61"/>
      <c r="D4216" s="61"/>
      <c r="E4216" s="61"/>
      <c r="F4216" s="34"/>
      <c r="G4216" s="34"/>
      <c r="H4216" s="47" t="str">
        <f t="shared" si="1394"/>
        <v/>
      </c>
      <c r="I4216" s="47" t="str">
        <f t="shared" si="1395"/>
        <v/>
      </c>
      <c r="J4216" s="47" t="str">
        <f t="shared" si="1396"/>
        <v/>
      </c>
      <c r="K4216" s="47" t="str">
        <f t="shared" si="1397"/>
        <v/>
      </c>
      <c r="L4216" s="47" t="str">
        <f t="shared" si="1400"/>
        <v/>
      </c>
      <c r="M4216" s="47" t="str">
        <f t="shared" si="1388"/>
        <v/>
      </c>
      <c r="N4216" s="47"/>
      <c r="O4216" s="47"/>
      <c r="P4216" s="47"/>
      <c r="Q4216" s="47"/>
      <c r="R4216" s="47" t="str">
        <f t="shared" si="1401"/>
        <v/>
      </c>
      <c r="S4216" s="47" t="str">
        <f t="shared" si="1402"/>
        <v/>
      </c>
      <c r="T4216" s="47"/>
      <c r="U4216" s="47"/>
      <c r="V4216" s="47"/>
      <c r="W4216" s="47"/>
      <c r="X4216" s="47" t="str">
        <f t="shared" si="1399"/>
        <v/>
      </c>
      <c r="Y4216" s="47" t="str">
        <f t="shared" si="1389"/>
        <v/>
      </c>
      <c r="Z4216" s="49" t="str">
        <f t="shared" si="1390"/>
        <v/>
      </c>
      <c r="AA4216" s="49" t="str">
        <f t="shared" si="1391"/>
        <v/>
      </c>
      <c r="AB4216" s="49" t="str">
        <f t="shared" si="1392"/>
        <v/>
      </c>
      <c r="AC4216" s="49" t="str">
        <f t="shared" si="1393"/>
        <v/>
      </c>
      <c r="AD4216" s="49" t="str">
        <f t="shared" si="1398"/>
        <v/>
      </c>
      <c r="AE4216" s="49" t="str">
        <f t="shared" si="1387"/>
        <v/>
      </c>
    </row>
    <row r="4217" spans="1:31" x14ac:dyDescent="0.25">
      <c r="A4217" s="60"/>
      <c r="B4217" s="61"/>
      <c r="C4217" s="61"/>
      <c r="D4217" s="61"/>
      <c r="E4217" s="61"/>
      <c r="F4217" s="34"/>
      <c r="G4217" s="34"/>
      <c r="H4217" s="47" t="str">
        <f t="shared" si="1394"/>
        <v/>
      </c>
      <c r="I4217" s="47" t="str">
        <f t="shared" si="1395"/>
        <v/>
      </c>
      <c r="J4217" s="47" t="str">
        <f t="shared" si="1396"/>
        <v/>
      </c>
      <c r="K4217" s="47" t="str">
        <f t="shared" si="1397"/>
        <v/>
      </c>
      <c r="L4217" s="47" t="str">
        <f t="shared" si="1400"/>
        <v/>
      </c>
      <c r="M4217" s="47" t="str">
        <f t="shared" si="1388"/>
        <v/>
      </c>
      <c r="N4217" s="47"/>
      <c r="O4217" s="47"/>
      <c r="P4217" s="47"/>
      <c r="Q4217" s="47"/>
      <c r="R4217" s="47" t="str">
        <f t="shared" si="1401"/>
        <v/>
      </c>
      <c r="S4217" s="47" t="str">
        <f t="shared" si="1402"/>
        <v/>
      </c>
      <c r="T4217" s="47"/>
      <c r="U4217" s="47"/>
      <c r="V4217" s="47"/>
      <c r="W4217" s="47"/>
      <c r="X4217" s="47" t="str">
        <f t="shared" si="1399"/>
        <v/>
      </c>
      <c r="Y4217" s="47" t="str">
        <f t="shared" si="1389"/>
        <v/>
      </c>
      <c r="Z4217" s="49" t="str">
        <f t="shared" si="1390"/>
        <v/>
      </c>
      <c r="AA4217" s="49" t="str">
        <f t="shared" si="1391"/>
        <v/>
      </c>
      <c r="AB4217" s="49" t="str">
        <f t="shared" si="1392"/>
        <v/>
      </c>
      <c r="AC4217" s="49" t="str">
        <f t="shared" si="1393"/>
        <v/>
      </c>
      <c r="AD4217" s="49" t="str">
        <f t="shared" si="1398"/>
        <v/>
      </c>
      <c r="AE4217" s="49" t="str">
        <f t="shared" si="1387"/>
        <v/>
      </c>
    </row>
    <row r="4218" spans="1:31" x14ac:dyDescent="0.25">
      <c r="A4218" s="60"/>
      <c r="B4218" s="61"/>
      <c r="C4218" s="61"/>
      <c r="D4218" s="61"/>
      <c r="E4218" s="61"/>
      <c r="F4218" s="34"/>
      <c r="G4218" s="34"/>
      <c r="H4218" s="47" t="str">
        <f t="shared" si="1394"/>
        <v/>
      </c>
      <c r="I4218" s="47" t="str">
        <f t="shared" si="1395"/>
        <v/>
      </c>
      <c r="J4218" s="47" t="str">
        <f t="shared" si="1396"/>
        <v/>
      </c>
      <c r="K4218" s="47" t="str">
        <f t="shared" si="1397"/>
        <v/>
      </c>
      <c r="L4218" s="47" t="str">
        <f t="shared" si="1400"/>
        <v/>
      </c>
      <c r="M4218" s="47" t="str">
        <f t="shared" si="1388"/>
        <v/>
      </c>
      <c r="N4218" s="47"/>
      <c r="O4218" s="47"/>
      <c r="P4218" s="47"/>
      <c r="Q4218" s="47"/>
      <c r="R4218" s="47" t="str">
        <f t="shared" si="1401"/>
        <v/>
      </c>
      <c r="S4218" s="47" t="str">
        <f t="shared" si="1402"/>
        <v/>
      </c>
      <c r="T4218" s="47"/>
      <c r="U4218" s="47"/>
      <c r="V4218" s="47"/>
      <c r="W4218" s="47"/>
      <c r="X4218" s="47" t="str">
        <f t="shared" si="1399"/>
        <v/>
      </c>
      <c r="Y4218" s="47" t="str">
        <f t="shared" si="1389"/>
        <v/>
      </c>
      <c r="Z4218" s="49" t="str">
        <f t="shared" si="1390"/>
        <v/>
      </c>
      <c r="AA4218" s="49" t="str">
        <f t="shared" si="1391"/>
        <v/>
      </c>
      <c r="AB4218" s="49" t="str">
        <f t="shared" si="1392"/>
        <v/>
      </c>
      <c r="AC4218" s="49" t="str">
        <f t="shared" si="1393"/>
        <v/>
      </c>
      <c r="AD4218" s="49" t="str">
        <f t="shared" si="1398"/>
        <v/>
      </c>
      <c r="AE4218" s="49" t="str">
        <f t="shared" si="1387"/>
        <v/>
      </c>
    </row>
    <row r="4219" spans="1:31" x14ac:dyDescent="0.25">
      <c r="A4219" s="60"/>
      <c r="B4219" s="61"/>
      <c r="C4219" s="61"/>
      <c r="D4219" s="61"/>
      <c r="E4219" s="61"/>
      <c r="F4219" s="34"/>
      <c r="G4219" s="34"/>
      <c r="H4219" s="47" t="str">
        <f t="shared" si="1394"/>
        <v/>
      </c>
      <c r="I4219" s="47" t="str">
        <f t="shared" si="1395"/>
        <v/>
      </c>
      <c r="J4219" s="47" t="str">
        <f t="shared" si="1396"/>
        <v/>
      </c>
      <c r="K4219" s="47" t="str">
        <f t="shared" si="1397"/>
        <v/>
      </c>
      <c r="L4219" s="47" t="str">
        <f t="shared" si="1400"/>
        <v/>
      </c>
      <c r="M4219" s="47" t="str">
        <f t="shared" si="1388"/>
        <v/>
      </c>
      <c r="N4219" s="47"/>
      <c r="O4219" s="47"/>
      <c r="P4219" s="47"/>
      <c r="Q4219" s="47"/>
      <c r="R4219" s="47" t="str">
        <f t="shared" si="1401"/>
        <v/>
      </c>
      <c r="S4219" s="47" t="str">
        <f t="shared" si="1402"/>
        <v/>
      </c>
      <c r="T4219" s="47"/>
      <c r="U4219" s="47"/>
      <c r="V4219" s="47"/>
      <c r="W4219" s="47"/>
      <c r="X4219" s="47" t="str">
        <f t="shared" si="1399"/>
        <v/>
      </c>
      <c r="Y4219" s="47" t="str">
        <f t="shared" si="1389"/>
        <v/>
      </c>
      <c r="Z4219" s="49" t="str">
        <f t="shared" si="1390"/>
        <v/>
      </c>
      <c r="AA4219" s="49" t="str">
        <f t="shared" si="1391"/>
        <v/>
      </c>
      <c r="AB4219" s="49" t="str">
        <f t="shared" si="1392"/>
        <v/>
      </c>
      <c r="AC4219" s="49" t="str">
        <f t="shared" si="1393"/>
        <v/>
      </c>
      <c r="AD4219" s="49" t="str">
        <f t="shared" si="1398"/>
        <v/>
      </c>
      <c r="AE4219" s="49" t="str">
        <f t="shared" si="1387"/>
        <v/>
      </c>
    </row>
    <row r="4220" spans="1:31" x14ac:dyDescent="0.25">
      <c r="A4220" s="60"/>
      <c r="B4220" s="61"/>
      <c r="C4220" s="61"/>
      <c r="D4220" s="61"/>
      <c r="E4220" s="61"/>
      <c r="F4220" s="34"/>
      <c r="G4220" s="34"/>
      <c r="H4220" s="47" t="str">
        <f t="shared" si="1394"/>
        <v/>
      </c>
      <c r="I4220" s="47" t="str">
        <f t="shared" si="1395"/>
        <v/>
      </c>
      <c r="J4220" s="47" t="str">
        <f t="shared" si="1396"/>
        <v/>
      </c>
      <c r="K4220" s="47" t="str">
        <f t="shared" si="1397"/>
        <v/>
      </c>
      <c r="L4220" s="47" t="str">
        <f t="shared" si="1400"/>
        <v/>
      </c>
      <c r="M4220" s="47" t="str">
        <f t="shared" si="1388"/>
        <v/>
      </c>
      <c r="N4220" s="47"/>
      <c r="O4220" s="47"/>
      <c r="P4220" s="47"/>
      <c r="Q4220" s="47"/>
      <c r="R4220" s="47" t="str">
        <f t="shared" si="1401"/>
        <v/>
      </c>
      <c r="S4220" s="47" t="str">
        <f t="shared" si="1402"/>
        <v/>
      </c>
      <c r="T4220" s="47"/>
      <c r="U4220" s="47"/>
      <c r="V4220" s="47"/>
      <c r="W4220" s="47"/>
      <c r="X4220" s="47" t="str">
        <f t="shared" si="1399"/>
        <v/>
      </c>
      <c r="Y4220" s="47" t="str">
        <f t="shared" si="1389"/>
        <v/>
      </c>
      <c r="Z4220" s="49" t="str">
        <f t="shared" si="1390"/>
        <v/>
      </c>
      <c r="AA4220" s="49" t="str">
        <f t="shared" si="1391"/>
        <v/>
      </c>
      <c r="AB4220" s="49" t="str">
        <f t="shared" si="1392"/>
        <v/>
      </c>
      <c r="AC4220" s="49" t="str">
        <f t="shared" si="1393"/>
        <v/>
      </c>
      <c r="AD4220" s="49" t="str">
        <f t="shared" si="1398"/>
        <v/>
      </c>
      <c r="AE4220" s="49" t="str">
        <f t="shared" si="1387"/>
        <v/>
      </c>
    </row>
    <row r="4221" spans="1:31" x14ac:dyDescent="0.25">
      <c r="A4221" s="60"/>
      <c r="B4221" s="61"/>
      <c r="C4221" s="61"/>
      <c r="D4221" s="61"/>
      <c r="E4221" s="61"/>
      <c r="F4221" s="34"/>
      <c r="G4221" s="34"/>
      <c r="H4221" s="47" t="str">
        <f t="shared" si="1394"/>
        <v/>
      </c>
      <c r="I4221" s="47" t="str">
        <f t="shared" si="1395"/>
        <v/>
      </c>
      <c r="J4221" s="47" t="str">
        <f t="shared" si="1396"/>
        <v/>
      </c>
      <c r="K4221" s="47" t="str">
        <f t="shared" si="1397"/>
        <v/>
      </c>
      <c r="L4221" s="47" t="str">
        <f t="shared" si="1400"/>
        <v/>
      </c>
      <c r="M4221" s="47" t="str">
        <f t="shared" si="1388"/>
        <v/>
      </c>
      <c r="N4221" s="47"/>
      <c r="O4221" s="47"/>
      <c r="P4221" s="47"/>
      <c r="Q4221" s="47"/>
      <c r="R4221" s="47" t="str">
        <f t="shared" si="1401"/>
        <v/>
      </c>
      <c r="S4221" s="47" t="str">
        <f t="shared" si="1402"/>
        <v/>
      </c>
      <c r="T4221" s="47"/>
      <c r="U4221" s="47"/>
      <c r="V4221" s="47"/>
      <c r="W4221" s="47"/>
      <c r="X4221" s="47" t="str">
        <f t="shared" si="1399"/>
        <v/>
      </c>
      <c r="Y4221" s="47" t="str">
        <f t="shared" si="1389"/>
        <v/>
      </c>
      <c r="Z4221" s="49" t="str">
        <f t="shared" si="1390"/>
        <v/>
      </c>
      <c r="AA4221" s="49" t="str">
        <f t="shared" si="1391"/>
        <v/>
      </c>
      <c r="AB4221" s="49" t="str">
        <f t="shared" si="1392"/>
        <v/>
      </c>
      <c r="AC4221" s="49" t="str">
        <f t="shared" si="1393"/>
        <v/>
      </c>
      <c r="AD4221" s="49" t="str">
        <f t="shared" si="1398"/>
        <v/>
      </c>
      <c r="AE4221" s="49" t="str">
        <f t="shared" si="1387"/>
        <v/>
      </c>
    </row>
    <row r="4222" spans="1:31" x14ac:dyDescent="0.25">
      <c r="A4222" s="60"/>
      <c r="B4222" s="61"/>
      <c r="C4222" s="61"/>
      <c r="D4222" s="61"/>
      <c r="E4222" s="61"/>
      <c r="F4222" s="34"/>
      <c r="G4222" s="34"/>
      <c r="H4222" s="47" t="str">
        <f t="shared" si="1394"/>
        <v/>
      </c>
      <c r="I4222" s="47" t="str">
        <f t="shared" si="1395"/>
        <v/>
      </c>
      <c r="J4222" s="47" t="str">
        <f t="shared" si="1396"/>
        <v/>
      </c>
      <c r="K4222" s="47" t="str">
        <f t="shared" si="1397"/>
        <v/>
      </c>
      <c r="L4222" s="47" t="str">
        <f t="shared" si="1400"/>
        <v/>
      </c>
      <c r="M4222" s="47" t="str">
        <f t="shared" si="1388"/>
        <v/>
      </c>
      <c r="N4222" s="47"/>
      <c r="O4222" s="47"/>
      <c r="P4222" s="47"/>
      <c r="Q4222" s="47"/>
      <c r="R4222" s="47" t="str">
        <f t="shared" si="1401"/>
        <v/>
      </c>
      <c r="S4222" s="47" t="str">
        <f t="shared" si="1402"/>
        <v/>
      </c>
      <c r="T4222" s="47"/>
      <c r="U4222" s="47"/>
      <c r="V4222" s="47"/>
      <c r="W4222" s="47"/>
      <c r="X4222" s="47" t="str">
        <f t="shared" si="1399"/>
        <v/>
      </c>
      <c r="Y4222" s="47" t="str">
        <f t="shared" si="1389"/>
        <v/>
      </c>
      <c r="Z4222" s="49" t="str">
        <f t="shared" si="1390"/>
        <v/>
      </c>
      <c r="AA4222" s="49" t="str">
        <f t="shared" si="1391"/>
        <v/>
      </c>
      <c r="AB4222" s="49" t="str">
        <f t="shared" si="1392"/>
        <v/>
      </c>
      <c r="AC4222" s="49" t="str">
        <f t="shared" si="1393"/>
        <v/>
      </c>
      <c r="AD4222" s="49" t="str">
        <f t="shared" si="1398"/>
        <v/>
      </c>
      <c r="AE4222" s="49" t="str">
        <f t="shared" si="1387"/>
        <v/>
      </c>
    </row>
    <row r="4223" spans="1:31" x14ac:dyDescent="0.25">
      <c r="A4223" s="60"/>
      <c r="B4223" s="61"/>
      <c r="C4223" s="61"/>
      <c r="D4223" s="61"/>
      <c r="E4223" s="61"/>
      <c r="F4223" s="34"/>
      <c r="G4223" s="34"/>
      <c r="H4223" s="47" t="str">
        <f t="shared" si="1394"/>
        <v/>
      </c>
      <c r="I4223" s="47" t="str">
        <f t="shared" si="1395"/>
        <v/>
      </c>
      <c r="J4223" s="47" t="str">
        <f t="shared" si="1396"/>
        <v/>
      </c>
      <c r="K4223" s="47" t="str">
        <f t="shared" si="1397"/>
        <v/>
      </c>
      <c r="L4223" s="47" t="str">
        <f t="shared" si="1400"/>
        <v/>
      </c>
      <c r="M4223" s="47" t="str">
        <f t="shared" si="1388"/>
        <v/>
      </c>
      <c r="N4223" s="47"/>
      <c r="O4223" s="47"/>
      <c r="P4223" s="47"/>
      <c r="Q4223" s="47"/>
      <c r="R4223" s="47" t="str">
        <f t="shared" si="1401"/>
        <v/>
      </c>
      <c r="S4223" s="47" t="str">
        <f t="shared" si="1402"/>
        <v/>
      </c>
      <c r="T4223" s="47"/>
      <c r="U4223" s="47"/>
      <c r="V4223" s="47"/>
      <c r="W4223" s="47"/>
      <c r="X4223" s="47" t="str">
        <f t="shared" si="1399"/>
        <v/>
      </c>
      <c r="Y4223" s="47" t="str">
        <f t="shared" si="1389"/>
        <v/>
      </c>
      <c r="Z4223" s="49" t="str">
        <f t="shared" si="1390"/>
        <v/>
      </c>
      <c r="AA4223" s="49" t="str">
        <f t="shared" si="1391"/>
        <v/>
      </c>
      <c r="AB4223" s="49" t="str">
        <f t="shared" si="1392"/>
        <v/>
      </c>
      <c r="AC4223" s="49" t="str">
        <f t="shared" si="1393"/>
        <v/>
      </c>
      <c r="AD4223" s="49" t="str">
        <f t="shared" si="1398"/>
        <v/>
      </c>
      <c r="AE4223" s="49" t="str">
        <f t="shared" si="1387"/>
        <v/>
      </c>
    </row>
    <row r="4224" spans="1:31" x14ac:dyDescent="0.25">
      <c r="A4224" s="60"/>
      <c r="B4224" s="61"/>
      <c r="C4224" s="61"/>
      <c r="D4224" s="61"/>
      <c r="E4224" s="61"/>
      <c r="F4224" s="34"/>
      <c r="G4224" s="34"/>
      <c r="H4224" s="47" t="str">
        <f t="shared" si="1394"/>
        <v/>
      </c>
      <c r="I4224" s="47" t="str">
        <f t="shared" si="1395"/>
        <v/>
      </c>
      <c r="J4224" s="47" t="str">
        <f t="shared" si="1396"/>
        <v/>
      </c>
      <c r="K4224" s="47" t="str">
        <f t="shared" si="1397"/>
        <v/>
      </c>
      <c r="L4224" s="47" t="str">
        <f t="shared" si="1400"/>
        <v/>
      </c>
      <c r="M4224" s="47" t="str">
        <f t="shared" si="1388"/>
        <v/>
      </c>
      <c r="N4224" s="47"/>
      <c r="O4224" s="47"/>
      <c r="P4224" s="47"/>
      <c r="Q4224" s="47"/>
      <c r="R4224" s="47" t="str">
        <f t="shared" si="1401"/>
        <v/>
      </c>
      <c r="S4224" s="47" t="str">
        <f t="shared" si="1402"/>
        <v/>
      </c>
      <c r="T4224" s="47"/>
      <c r="U4224" s="47"/>
      <c r="V4224" s="47"/>
      <c r="W4224" s="47"/>
      <c r="X4224" s="47" t="str">
        <f t="shared" si="1399"/>
        <v/>
      </c>
      <c r="Y4224" s="47" t="str">
        <f t="shared" si="1389"/>
        <v/>
      </c>
      <c r="Z4224" s="49" t="str">
        <f t="shared" si="1390"/>
        <v/>
      </c>
      <c r="AA4224" s="49" t="str">
        <f t="shared" si="1391"/>
        <v/>
      </c>
      <c r="AB4224" s="49" t="str">
        <f t="shared" si="1392"/>
        <v/>
      </c>
      <c r="AC4224" s="49" t="str">
        <f t="shared" si="1393"/>
        <v/>
      </c>
      <c r="AD4224" s="49" t="str">
        <f t="shared" si="1398"/>
        <v/>
      </c>
      <c r="AE4224" s="49" t="str">
        <f t="shared" si="1387"/>
        <v/>
      </c>
    </row>
    <row r="4225" spans="1:31" x14ac:dyDescent="0.25">
      <c r="A4225" s="60"/>
      <c r="B4225" s="61"/>
      <c r="C4225" s="61"/>
      <c r="D4225" s="61"/>
      <c r="E4225" s="61"/>
      <c r="F4225" s="34"/>
      <c r="G4225" s="34"/>
      <c r="H4225" s="47" t="str">
        <f t="shared" si="1394"/>
        <v/>
      </c>
      <c r="I4225" s="47" t="str">
        <f t="shared" si="1395"/>
        <v/>
      </c>
      <c r="J4225" s="47" t="str">
        <f t="shared" si="1396"/>
        <v/>
      </c>
      <c r="K4225" s="47" t="str">
        <f t="shared" si="1397"/>
        <v/>
      </c>
      <c r="L4225" s="47" t="str">
        <f t="shared" si="1400"/>
        <v/>
      </c>
      <c r="M4225" s="47" t="str">
        <f t="shared" si="1388"/>
        <v/>
      </c>
      <c r="N4225" s="47"/>
      <c r="O4225" s="47"/>
      <c r="P4225" s="47"/>
      <c r="Q4225" s="47"/>
      <c r="R4225" s="47" t="str">
        <f t="shared" si="1401"/>
        <v/>
      </c>
      <c r="S4225" s="47" t="str">
        <f t="shared" si="1402"/>
        <v/>
      </c>
      <c r="T4225" s="47"/>
      <c r="U4225" s="47"/>
      <c r="V4225" s="47"/>
      <c r="W4225" s="47"/>
      <c r="X4225" s="47" t="str">
        <f t="shared" si="1399"/>
        <v/>
      </c>
      <c r="Y4225" s="47" t="str">
        <f t="shared" si="1389"/>
        <v/>
      </c>
      <c r="Z4225" s="49" t="str">
        <f t="shared" si="1390"/>
        <v/>
      </c>
      <c r="AA4225" s="49" t="str">
        <f t="shared" si="1391"/>
        <v/>
      </c>
      <c r="AB4225" s="49" t="str">
        <f t="shared" si="1392"/>
        <v/>
      </c>
      <c r="AC4225" s="49" t="str">
        <f t="shared" si="1393"/>
        <v/>
      </c>
      <c r="AD4225" s="49" t="str">
        <f t="shared" si="1398"/>
        <v/>
      </c>
      <c r="AE4225" s="49" t="str">
        <f t="shared" si="1387"/>
        <v/>
      </c>
    </row>
    <row r="4226" spans="1:31" x14ac:dyDescent="0.25">
      <c r="A4226" s="60"/>
      <c r="B4226" s="61"/>
      <c r="C4226" s="61"/>
      <c r="D4226" s="61"/>
      <c r="E4226" s="61"/>
      <c r="F4226" s="34"/>
      <c r="G4226" s="34"/>
      <c r="H4226" s="47" t="str">
        <f t="shared" si="1394"/>
        <v/>
      </c>
      <c r="I4226" s="47" t="str">
        <f t="shared" si="1395"/>
        <v/>
      </c>
      <c r="J4226" s="47" t="str">
        <f t="shared" si="1396"/>
        <v/>
      </c>
      <c r="K4226" s="47" t="str">
        <f t="shared" si="1397"/>
        <v/>
      </c>
      <c r="L4226" s="47" t="str">
        <f t="shared" si="1400"/>
        <v/>
      </c>
      <c r="M4226" s="47" t="str">
        <f t="shared" si="1388"/>
        <v/>
      </c>
      <c r="N4226" s="47"/>
      <c r="O4226" s="47"/>
      <c r="P4226" s="47"/>
      <c r="Q4226" s="47"/>
      <c r="R4226" s="47" t="str">
        <f t="shared" si="1401"/>
        <v/>
      </c>
      <c r="S4226" s="47" t="str">
        <f t="shared" si="1402"/>
        <v/>
      </c>
      <c r="T4226" s="47"/>
      <c r="U4226" s="47"/>
      <c r="V4226" s="47"/>
      <c r="W4226" s="47"/>
      <c r="X4226" s="47" t="str">
        <f t="shared" si="1399"/>
        <v/>
      </c>
      <c r="Y4226" s="47" t="str">
        <f t="shared" si="1389"/>
        <v/>
      </c>
      <c r="Z4226" s="49" t="str">
        <f t="shared" si="1390"/>
        <v/>
      </c>
      <c r="AA4226" s="49" t="str">
        <f t="shared" si="1391"/>
        <v/>
      </c>
      <c r="AB4226" s="49" t="str">
        <f t="shared" si="1392"/>
        <v/>
      </c>
      <c r="AC4226" s="49" t="str">
        <f t="shared" si="1393"/>
        <v/>
      </c>
      <c r="AD4226" s="49" t="str">
        <f t="shared" si="1398"/>
        <v/>
      </c>
      <c r="AE4226" s="49" t="str">
        <f t="shared" si="1387"/>
        <v/>
      </c>
    </row>
    <row r="4227" spans="1:31" x14ac:dyDescent="0.25">
      <c r="A4227" s="60"/>
      <c r="B4227" s="61"/>
      <c r="C4227" s="61"/>
      <c r="D4227" s="61"/>
      <c r="E4227" s="61"/>
      <c r="F4227" s="34"/>
      <c r="G4227" s="34"/>
      <c r="H4227" s="47" t="str">
        <f t="shared" si="1394"/>
        <v/>
      </c>
      <c r="I4227" s="47" t="str">
        <f t="shared" si="1395"/>
        <v/>
      </c>
      <c r="J4227" s="47" t="str">
        <f t="shared" si="1396"/>
        <v/>
      </c>
      <c r="K4227" s="47" t="str">
        <f t="shared" si="1397"/>
        <v/>
      </c>
      <c r="L4227" s="47" t="str">
        <f t="shared" si="1400"/>
        <v/>
      </c>
      <c r="M4227" s="47" t="str">
        <f t="shared" si="1388"/>
        <v/>
      </c>
      <c r="N4227" s="47"/>
      <c r="O4227" s="47"/>
      <c r="P4227" s="47"/>
      <c r="Q4227" s="47"/>
      <c r="R4227" s="47" t="str">
        <f t="shared" si="1401"/>
        <v/>
      </c>
      <c r="S4227" s="47" t="str">
        <f t="shared" si="1402"/>
        <v/>
      </c>
      <c r="T4227" s="47"/>
      <c r="U4227" s="47"/>
      <c r="V4227" s="47"/>
      <c r="W4227" s="47"/>
      <c r="X4227" s="47" t="str">
        <f t="shared" si="1399"/>
        <v/>
      </c>
      <c r="Y4227" s="47" t="str">
        <f t="shared" si="1389"/>
        <v/>
      </c>
      <c r="Z4227" s="49" t="str">
        <f t="shared" si="1390"/>
        <v/>
      </c>
      <c r="AA4227" s="49" t="str">
        <f t="shared" si="1391"/>
        <v/>
      </c>
      <c r="AB4227" s="49" t="str">
        <f t="shared" si="1392"/>
        <v/>
      </c>
      <c r="AC4227" s="49" t="str">
        <f t="shared" si="1393"/>
        <v/>
      </c>
      <c r="AD4227" s="49" t="str">
        <f t="shared" si="1398"/>
        <v/>
      </c>
      <c r="AE4227" s="49" t="str">
        <f t="shared" si="1387"/>
        <v/>
      </c>
    </row>
    <row r="4228" spans="1:31" x14ac:dyDescent="0.25">
      <c r="A4228" s="60"/>
      <c r="B4228" s="61"/>
      <c r="C4228" s="61"/>
      <c r="D4228" s="61"/>
      <c r="E4228" s="61"/>
      <c r="F4228" s="34"/>
      <c r="G4228" s="34"/>
      <c r="H4228" s="47" t="str">
        <f t="shared" si="1394"/>
        <v/>
      </c>
      <c r="I4228" s="47" t="str">
        <f t="shared" si="1395"/>
        <v/>
      </c>
      <c r="J4228" s="47" t="str">
        <f t="shared" si="1396"/>
        <v/>
      </c>
      <c r="K4228" s="47" t="str">
        <f t="shared" si="1397"/>
        <v/>
      </c>
      <c r="L4228" s="47" t="str">
        <f t="shared" si="1400"/>
        <v/>
      </c>
      <c r="M4228" s="47" t="str">
        <f t="shared" si="1388"/>
        <v/>
      </c>
      <c r="N4228" s="47"/>
      <c r="O4228" s="47"/>
      <c r="P4228" s="47"/>
      <c r="Q4228" s="47"/>
      <c r="R4228" s="47" t="str">
        <f t="shared" si="1401"/>
        <v/>
      </c>
      <c r="S4228" s="47" t="str">
        <f t="shared" si="1402"/>
        <v/>
      </c>
      <c r="T4228" s="47"/>
      <c r="U4228" s="47"/>
      <c r="V4228" s="47"/>
      <c r="W4228" s="47"/>
      <c r="X4228" s="47" t="str">
        <f t="shared" si="1399"/>
        <v/>
      </c>
      <c r="Y4228" s="47" t="str">
        <f t="shared" si="1389"/>
        <v/>
      </c>
      <c r="Z4228" s="49" t="str">
        <f t="shared" si="1390"/>
        <v/>
      </c>
      <c r="AA4228" s="49" t="str">
        <f t="shared" si="1391"/>
        <v/>
      </c>
      <c r="AB4228" s="49" t="str">
        <f t="shared" si="1392"/>
        <v/>
      </c>
      <c r="AC4228" s="49" t="str">
        <f t="shared" si="1393"/>
        <v/>
      </c>
      <c r="AD4228" s="49" t="str">
        <f t="shared" si="1398"/>
        <v/>
      </c>
      <c r="AE4228" s="49" t="str">
        <f t="shared" si="1387"/>
        <v/>
      </c>
    </row>
    <row r="4229" spans="1:31" x14ac:dyDescent="0.25">
      <c r="A4229" s="60"/>
      <c r="B4229" s="61"/>
      <c r="C4229" s="61"/>
      <c r="D4229" s="61"/>
      <c r="E4229" s="61"/>
      <c r="F4229" s="34"/>
      <c r="G4229" s="34"/>
      <c r="H4229" s="47" t="str">
        <f t="shared" si="1394"/>
        <v/>
      </c>
      <c r="I4229" s="47" t="str">
        <f t="shared" si="1395"/>
        <v/>
      </c>
      <c r="J4229" s="47" t="str">
        <f t="shared" si="1396"/>
        <v/>
      </c>
      <c r="K4229" s="47" t="str">
        <f t="shared" si="1397"/>
        <v/>
      </c>
      <c r="L4229" s="47" t="str">
        <f t="shared" si="1400"/>
        <v/>
      </c>
      <c r="M4229" s="47" t="str">
        <f t="shared" si="1388"/>
        <v/>
      </c>
      <c r="N4229" s="47"/>
      <c r="O4229" s="47"/>
      <c r="P4229" s="47"/>
      <c r="Q4229" s="47"/>
      <c r="R4229" s="47" t="str">
        <f t="shared" si="1401"/>
        <v/>
      </c>
      <c r="S4229" s="47" t="str">
        <f t="shared" si="1402"/>
        <v/>
      </c>
      <c r="T4229" s="47"/>
      <c r="U4229" s="47"/>
      <c r="V4229" s="47"/>
      <c r="W4229" s="47"/>
      <c r="X4229" s="47" t="str">
        <f t="shared" si="1399"/>
        <v/>
      </c>
      <c r="Y4229" s="47" t="str">
        <f t="shared" si="1389"/>
        <v/>
      </c>
      <c r="Z4229" s="49" t="str">
        <f t="shared" si="1390"/>
        <v/>
      </c>
      <c r="AA4229" s="49" t="str">
        <f t="shared" si="1391"/>
        <v/>
      </c>
      <c r="AB4229" s="49" t="str">
        <f t="shared" si="1392"/>
        <v/>
      </c>
      <c r="AC4229" s="49" t="str">
        <f t="shared" si="1393"/>
        <v/>
      </c>
      <c r="AD4229" s="49" t="str">
        <f t="shared" si="1398"/>
        <v/>
      </c>
      <c r="AE4229" s="49" t="str">
        <f t="shared" si="1387"/>
        <v/>
      </c>
    </row>
    <row r="4230" spans="1:31" x14ac:dyDescent="0.25">
      <c r="A4230" s="60"/>
      <c r="B4230" s="61"/>
      <c r="C4230" s="61"/>
      <c r="D4230" s="61"/>
      <c r="E4230" s="61"/>
      <c r="F4230" s="34"/>
      <c r="G4230" s="34"/>
      <c r="H4230" s="47" t="str">
        <f t="shared" si="1394"/>
        <v/>
      </c>
      <c r="I4230" s="47" t="str">
        <f t="shared" si="1395"/>
        <v/>
      </c>
      <c r="J4230" s="47" t="str">
        <f t="shared" si="1396"/>
        <v/>
      </c>
      <c r="K4230" s="47" t="str">
        <f t="shared" si="1397"/>
        <v/>
      </c>
      <c r="L4230" s="47" t="str">
        <f t="shared" si="1400"/>
        <v/>
      </c>
      <c r="M4230" s="47" t="str">
        <f t="shared" si="1388"/>
        <v/>
      </c>
      <c r="N4230" s="47"/>
      <c r="O4230" s="47"/>
      <c r="P4230" s="47"/>
      <c r="Q4230" s="47"/>
      <c r="R4230" s="47" t="str">
        <f t="shared" si="1401"/>
        <v/>
      </c>
      <c r="S4230" s="47" t="str">
        <f t="shared" si="1402"/>
        <v/>
      </c>
      <c r="T4230" s="47"/>
      <c r="U4230" s="47"/>
      <c r="V4230" s="47"/>
      <c r="W4230" s="47"/>
      <c r="X4230" s="47" t="str">
        <f t="shared" si="1399"/>
        <v/>
      </c>
      <c r="Y4230" s="47" t="str">
        <f t="shared" si="1389"/>
        <v/>
      </c>
      <c r="Z4230" s="49" t="str">
        <f t="shared" si="1390"/>
        <v/>
      </c>
      <c r="AA4230" s="49" t="str">
        <f t="shared" si="1391"/>
        <v/>
      </c>
      <c r="AB4230" s="49" t="str">
        <f t="shared" si="1392"/>
        <v/>
      </c>
      <c r="AC4230" s="49" t="str">
        <f t="shared" si="1393"/>
        <v/>
      </c>
      <c r="AD4230" s="49" t="str">
        <f t="shared" si="1398"/>
        <v/>
      </c>
      <c r="AE4230" s="49" t="str">
        <f t="shared" si="1387"/>
        <v/>
      </c>
    </row>
    <row r="4231" spans="1:31" x14ac:dyDescent="0.25">
      <c r="A4231" s="60"/>
      <c r="B4231" s="61"/>
      <c r="C4231" s="61"/>
      <c r="D4231" s="61"/>
      <c r="E4231" s="61"/>
      <c r="F4231" s="34"/>
      <c r="G4231" s="34"/>
      <c r="H4231" s="47" t="str">
        <f t="shared" si="1394"/>
        <v/>
      </c>
      <c r="I4231" s="47" t="str">
        <f t="shared" si="1395"/>
        <v/>
      </c>
      <c r="J4231" s="47" t="str">
        <f t="shared" si="1396"/>
        <v/>
      </c>
      <c r="K4231" s="47" t="str">
        <f t="shared" si="1397"/>
        <v/>
      </c>
      <c r="L4231" s="47" t="str">
        <f t="shared" si="1400"/>
        <v/>
      </c>
      <c r="M4231" s="47" t="str">
        <f t="shared" si="1388"/>
        <v/>
      </c>
      <c r="N4231" s="47"/>
      <c r="O4231" s="47"/>
      <c r="P4231" s="47"/>
      <c r="Q4231" s="47"/>
      <c r="R4231" s="47" t="str">
        <f t="shared" si="1401"/>
        <v/>
      </c>
      <c r="S4231" s="47" t="str">
        <f t="shared" si="1402"/>
        <v/>
      </c>
      <c r="T4231" s="47"/>
      <c r="U4231" s="47"/>
      <c r="V4231" s="47"/>
      <c r="W4231" s="47"/>
      <c r="X4231" s="47" t="str">
        <f t="shared" si="1399"/>
        <v/>
      </c>
      <c r="Y4231" s="47" t="str">
        <f t="shared" si="1389"/>
        <v/>
      </c>
      <c r="Z4231" s="49" t="str">
        <f t="shared" si="1390"/>
        <v/>
      </c>
      <c r="AA4231" s="49" t="str">
        <f t="shared" si="1391"/>
        <v/>
      </c>
      <c r="AB4231" s="49" t="str">
        <f t="shared" si="1392"/>
        <v/>
      </c>
      <c r="AC4231" s="49" t="str">
        <f t="shared" si="1393"/>
        <v/>
      </c>
      <c r="AD4231" s="49" t="str">
        <f t="shared" si="1398"/>
        <v/>
      </c>
      <c r="AE4231" s="49" t="str">
        <f t="shared" ref="AE4231:AE4294" si="1403">IF(AND(E4231&gt;0,E4231&lt;E3866),ABS(E4231/E3866-1),"")</f>
        <v/>
      </c>
    </row>
    <row r="4232" spans="1:31" x14ac:dyDescent="0.25">
      <c r="A4232" s="60"/>
      <c r="B4232" s="61"/>
      <c r="C4232" s="61"/>
      <c r="D4232" s="61"/>
      <c r="E4232" s="61"/>
      <c r="F4232" s="34"/>
      <c r="G4232" s="34"/>
      <c r="H4232" s="47" t="str">
        <f t="shared" si="1394"/>
        <v/>
      </c>
      <c r="I4232" s="47" t="str">
        <f t="shared" si="1395"/>
        <v/>
      </c>
      <c r="J4232" s="47" t="str">
        <f t="shared" si="1396"/>
        <v/>
      </c>
      <c r="K4232" s="47" t="str">
        <f t="shared" si="1397"/>
        <v/>
      </c>
      <c r="L4232" s="47" t="str">
        <f t="shared" si="1400"/>
        <v/>
      </c>
      <c r="M4232" s="47" t="str">
        <f t="shared" ref="M4232:M4295" si="1404">IF(AND(B4232&gt;0,B4232&lt;B3867),ABS(B4232/B3867-1),"")</f>
        <v/>
      </c>
      <c r="N4232" s="47"/>
      <c r="O4232" s="47"/>
      <c r="P4232" s="47"/>
      <c r="Q4232" s="47"/>
      <c r="R4232" s="47" t="str">
        <f t="shared" si="1401"/>
        <v/>
      </c>
      <c r="S4232" s="47" t="str">
        <f t="shared" si="1402"/>
        <v/>
      </c>
      <c r="T4232" s="47"/>
      <c r="U4232" s="47"/>
      <c r="V4232" s="47"/>
      <c r="W4232" s="47"/>
      <c r="X4232" s="47" t="str">
        <f t="shared" si="1399"/>
        <v/>
      </c>
      <c r="Y4232" s="47" t="str">
        <f t="shared" si="1389"/>
        <v/>
      </c>
      <c r="Z4232" s="49" t="str">
        <f t="shared" si="1390"/>
        <v/>
      </c>
      <c r="AA4232" s="49" t="str">
        <f t="shared" si="1391"/>
        <v/>
      </c>
      <c r="AB4232" s="49" t="str">
        <f t="shared" si="1392"/>
        <v/>
      </c>
      <c r="AC4232" s="49" t="str">
        <f t="shared" si="1393"/>
        <v/>
      </c>
      <c r="AD4232" s="49" t="str">
        <f t="shared" si="1398"/>
        <v/>
      </c>
      <c r="AE4232" s="49" t="str">
        <f t="shared" si="1403"/>
        <v/>
      </c>
    </row>
    <row r="4233" spans="1:31" x14ac:dyDescent="0.25">
      <c r="A4233" s="60"/>
      <c r="B4233" s="61"/>
      <c r="C4233" s="61"/>
      <c r="D4233" s="61"/>
      <c r="E4233" s="61"/>
      <c r="F4233" s="34"/>
      <c r="G4233" s="34"/>
      <c r="H4233" s="47" t="str">
        <f t="shared" si="1394"/>
        <v/>
      </c>
      <c r="I4233" s="47" t="str">
        <f t="shared" si="1395"/>
        <v/>
      </c>
      <c r="J4233" s="47" t="str">
        <f t="shared" si="1396"/>
        <v/>
      </c>
      <c r="K4233" s="47" t="str">
        <f t="shared" si="1397"/>
        <v/>
      </c>
      <c r="L4233" s="47" t="str">
        <f t="shared" si="1400"/>
        <v/>
      </c>
      <c r="M4233" s="47" t="str">
        <f t="shared" si="1404"/>
        <v/>
      </c>
      <c r="N4233" s="47"/>
      <c r="O4233" s="47"/>
      <c r="P4233" s="47"/>
      <c r="Q4233" s="47"/>
      <c r="R4233" s="47" t="str">
        <f t="shared" si="1401"/>
        <v/>
      </c>
      <c r="S4233" s="47" t="str">
        <f t="shared" si="1402"/>
        <v/>
      </c>
      <c r="T4233" s="47"/>
      <c r="U4233" s="47"/>
      <c r="V4233" s="47"/>
      <c r="W4233" s="47"/>
      <c r="X4233" s="47" t="str">
        <f t="shared" si="1399"/>
        <v/>
      </c>
      <c r="Y4233" s="47" t="str">
        <f t="shared" si="1389"/>
        <v/>
      </c>
      <c r="Z4233" s="49" t="str">
        <f t="shared" si="1390"/>
        <v/>
      </c>
      <c r="AA4233" s="49" t="str">
        <f t="shared" si="1391"/>
        <v/>
      </c>
      <c r="AB4233" s="49" t="str">
        <f t="shared" si="1392"/>
        <v/>
      </c>
      <c r="AC4233" s="49" t="str">
        <f t="shared" si="1393"/>
        <v/>
      </c>
      <c r="AD4233" s="49" t="str">
        <f t="shared" si="1398"/>
        <v/>
      </c>
      <c r="AE4233" s="49" t="str">
        <f t="shared" si="1403"/>
        <v/>
      </c>
    </row>
    <row r="4234" spans="1:31" x14ac:dyDescent="0.25">
      <c r="A4234" s="60"/>
      <c r="B4234" s="61"/>
      <c r="C4234" s="61"/>
      <c r="D4234" s="61"/>
      <c r="E4234" s="61"/>
      <c r="F4234" s="34"/>
      <c r="G4234" s="34"/>
      <c r="H4234" s="47" t="str">
        <f t="shared" si="1394"/>
        <v/>
      </c>
      <c r="I4234" s="47" t="str">
        <f t="shared" si="1395"/>
        <v/>
      </c>
      <c r="J4234" s="47" t="str">
        <f t="shared" si="1396"/>
        <v/>
      </c>
      <c r="K4234" s="47" t="str">
        <f t="shared" si="1397"/>
        <v/>
      </c>
      <c r="L4234" s="47" t="str">
        <f t="shared" si="1400"/>
        <v/>
      </c>
      <c r="M4234" s="47" t="str">
        <f t="shared" si="1404"/>
        <v/>
      </c>
      <c r="N4234" s="47"/>
      <c r="O4234" s="47"/>
      <c r="P4234" s="47"/>
      <c r="Q4234" s="47"/>
      <c r="R4234" s="47" t="str">
        <f t="shared" si="1401"/>
        <v/>
      </c>
      <c r="S4234" s="47" t="str">
        <f t="shared" si="1402"/>
        <v/>
      </c>
      <c r="T4234" s="47"/>
      <c r="U4234" s="47"/>
      <c r="V4234" s="47"/>
      <c r="W4234" s="47"/>
      <c r="X4234" s="47" t="str">
        <f t="shared" si="1399"/>
        <v/>
      </c>
      <c r="Y4234" s="47" t="str">
        <f t="shared" ref="Y4234:Y4297" si="1405">IF(AND(D4234&gt;0,D4234&lt;D3869),ABS(D4234/D3869-1),"")</f>
        <v/>
      </c>
      <c r="Z4234" s="49" t="str">
        <f t="shared" si="1390"/>
        <v/>
      </c>
      <c r="AA4234" s="49" t="str">
        <f t="shared" si="1391"/>
        <v/>
      </c>
      <c r="AB4234" s="49" t="str">
        <f t="shared" si="1392"/>
        <v/>
      </c>
      <c r="AC4234" s="49" t="str">
        <f t="shared" si="1393"/>
        <v/>
      </c>
      <c r="AD4234" s="49" t="str">
        <f t="shared" si="1398"/>
        <v/>
      </c>
      <c r="AE4234" s="49" t="str">
        <f t="shared" si="1403"/>
        <v/>
      </c>
    </row>
    <row r="4235" spans="1:31" x14ac:dyDescent="0.25">
      <c r="A4235" s="60"/>
      <c r="B4235" s="61"/>
      <c r="C4235" s="61"/>
      <c r="D4235" s="61"/>
      <c r="E4235" s="61"/>
      <c r="F4235" s="34"/>
      <c r="G4235" s="34"/>
      <c r="H4235" s="47" t="str">
        <f t="shared" si="1394"/>
        <v/>
      </c>
      <c r="I4235" s="47" t="str">
        <f t="shared" si="1395"/>
        <v/>
      </c>
      <c r="J4235" s="47" t="str">
        <f t="shared" si="1396"/>
        <v/>
      </c>
      <c r="K4235" s="47" t="str">
        <f t="shared" si="1397"/>
        <v/>
      </c>
      <c r="L4235" s="47" t="str">
        <f t="shared" si="1400"/>
        <v/>
      </c>
      <c r="M4235" s="47" t="str">
        <f t="shared" si="1404"/>
        <v/>
      </c>
      <c r="N4235" s="47"/>
      <c r="O4235" s="47"/>
      <c r="P4235" s="47"/>
      <c r="Q4235" s="47"/>
      <c r="R4235" s="47" t="str">
        <f t="shared" si="1401"/>
        <v/>
      </c>
      <c r="S4235" s="47" t="str">
        <f t="shared" si="1402"/>
        <v/>
      </c>
      <c r="T4235" s="47"/>
      <c r="U4235" s="47"/>
      <c r="V4235" s="47"/>
      <c r="W4235" s="47"/>
      <c r="X4235" s="47" t="str">
        <f t="shared" si="1399"/>
        <v/>
      </c>
      <c r="Y4235" s="47" t="str">
        <f t="shared" si="1405"/>
        <v/>
      </c>
      <c r="Z4235" s="49" t="str">
        <f t="shared" si="1390"/>
        <v/>
      </c>
      <c r="AA4235" s="49" t="str">
        <f t="shared" si="1391"/>
        <v/>
      </c>
      <c r="AB4235" s="49" t="str">
        <f t="shared" si="1392"/>
        <v/>
      </c>
      <c r="AC4235" s="49" t="str">
        <f t="shared" si="1393"/>
        <v/>
      </c>
      <c r="AD4235" s="49" t="str">
        <f t="shared" si="1398"/>
        <v/>
      </c>
      <c r="AE4235" s="49" t="str">
        <f t="shared" si="1403"/>
        <v/>
      </c>
    </row>
    <row r="4236" spans="1:31" x14ac:dyDescent="0.25">
      <c r="A4236" s="60"/>
      <c r="B4236" s="61"/>
      <c r="C4236" s="61"/>
      <c r="D4236" s="61"/>
      <c r="E4236" s="61"/>
      <c r="F4236" s="34"/>
      <c r="G4236" s="34"/>
      <c r="H4236" s="47" t="str">
        <f t="shared" si="1394"/>
        <v/>
      </c>
      <c r="I4236" s="47" t="str">
        <f t="shared" si="1395"/>
        <v/>
      </c>
      <c r="J4236" s="47" t="str">
        <f t="shared" si="1396"/>
        <v/>
      </c>
      <c r="K4236" s="47" t="str">
        <f t="shared" si="1397"/>
        <v/>
      </c>
      <c r="L4236" s="47" t="str">
        <f t="shared" si="1400"/>
        <v/>
      </c>
      <c r="M4236" s="47" t="str">
        <f t="shared" si="1404"/>
        <v/>
      </c>
      <c r="N4236" s="47"/>
      <c r="O4236" s="47"/>
      <c r="P4236" s="47"/>
      <c r="Q4236" s="47"/>
      <c r="R4236" s="47" t="str">
        <f t="shared" si="1401"/>
        <v/>
      </c>
      <c r="S4236" s="47" t="str">
        <f t="shared" si="1402"/>
        <v/>
      </c>
      <c r="T4236" s="47"/>
      <c r="U4236" s="47"/>
      <c r="V4236" s="47"/>
      <c r="W4236" s="47"/>
      <c r="X4236" s="47" t="str">
        <f t="shared" si="1399"/>
        <v/>
      </c>
      <c r="Y4236" s="47" t="str">
        <f t="shared" si="1405"/>
        <v/>
      </c>
      <c r="Z4236" s="49" t="str">
        <f t="shared" si="1390"/>
        <v/>
      </c>
      <c r="AA4236" s="49" t="str">
        <f t="shared" si="1391"/>
        <v/>
      </c>
      <c r="AB4236" s="49" t="str">
        <f t="shared" si="1392"/>
        <v/>
      </c>
      <c r="AC4236" s="49" t="str">
        <f t="shared" si="1393"/>
        <v/>
      </c>
      <c r="AD4236" s="49" t="str">
        <f t="shared" si="1398"/>
        <v/>
      </c>
      <c r="AE4236" s="49" t="str">
        <f t="shared" si="1403"/>
        <v/>
      </c>
    </row>
    <row r="4237" spans="1:31" x14ac:dyDescent="0.25">
      <c r="A4237" s="60"/>
      <c r="B4237" s="61"/>
      <c r="C4237" s="61"/>
      <c r="D4237" s="61"/>
      <c r="E4237" s="61"/>
      <c r="F4237" s="34"/>
      <c r="G4237" s="34"/>
      <c r="H4237" s="47" t="str">
        <f t="shared" si="1394"/>
        <v/>
      </c>
      <c r="I4237" s="47" t="str">
        <f t="shared" si="1395"/>
        <v/>
      </c>
      <c r="J4237" s="47" t="str">
        <f t="shared" si="1396"/>
        <v/>
      </c>
      <c r="K4237" s="47" t="str">
        <f t="shared" si="1397"/>
        <v/>
      </c>
      <c r="L4237" s="47" t="str">
        <f t="shared" si="1400"/>
        <v/>
      </c>
      <c r="M4237" s="47" t="str">
        <f t="shared" si="1404"/>
        <v/>
      </c>
      <c r="N4237" s="47"/>
      <c r="O4237" s="47"/>
      <c r="P4237" s="47"/>
      <c r="Q4237" s="47"/>
      <c r="R4237" s="47" t="str">
        <f t="shared" si="1401"/>
        <v/>
      </c>
      <c r="S4237" s="47" t="str">
        <f t="shared" si="1402"/>
        <v/>
      </c>
      <c r="T4237" s="47"/>
      <c r="U4237" s="47"/>
      <c r="V4237" s="47"/>
      <c r="W4237" s="47"/>
      <c r="X4237" s="47" t="str">
        <f t="shared" si="1399"/>
        <v/>
      </c>
      <c r="Y4237" s="47" t="str">
        <f t="shared" si="1405"/>
        <v/>
      </c>
      <c r="Z4237" s="49" t="str">
        <f t="shared" si="1390"/>
        <v/>
      </c>
      <c r="AA4237" s="49" t="str">
        <f t="shared" si="1391"/>
        <v/>
      </c>
      <c r="AB4237" s="49" t="str">
        <f t="shared" si="1392"/>
        <v/>
      </c>
      <c r="AC4237" s="49" t="str">
        <f t="shared" si="1393"/>
        <v/>
      </c>
      <c r="AD4237" s="49" t="str">
        <f t="shared" si="1398"/>
        <v/>
      </c>
      <c r="AE4237" s="49" t="str">
        <f t="shared" si="1403"/>
        <v/>
      </c>
    </row>
    <row r="4238" spans="1:31" x14ac:dyDescent="0.25">
      <c r="A4238" s="60"/>
      <c r="B4238" s="61"/>
      <c r="C4238" s="61"/>
      <c r="D4238" s="61"/>
      <c r="E4238" s="61"/>
      <c r="F4238" s="34"/>
      <c r="G4238" s="34"/>
      <c r="H4238" s="47" t="str">
        <f t="shared" si="1394"/>
        <v/>
      </c>
      <c r="I4238" s="47" t="str">
        <f t="shared" si="1395"/>
        <v/>
      </c>
      <c r="J4238" s="47" t="str">
        <f t="shared" si="1396"/>
        <v/>
      </c>
      <c r="K4238" s="47" t="str">
        <f t="shared" si="1397"/>
        <v/>
      </c>
      <c r="L4238" s="47" t="str">
        <f t="shared" si="1400"/>
        <v/>
      </c>
      <c r="M4238" s="47" t="str">
        <f t="shared" si="1404"/>
        <v/>
      </c>
      <c r="N4238" s="47"/>
      <c r="O4238" s="47"/>
      <c r="P4238" s="47"/>
      <c r="Q4238" s="47"/>
      <c r="R4238" s="47" t="str">
        <f t="shared" si="1401"/>
        <v/>
      </c>
      <c r="S4238" s="47" t="str">
        <f t="shared" si="1402"/>
        <v/>
      </c>
      <c r="T4238" s="47"/>
      <c r="U4238" s="47"/>
      <c r="V4238" s="47"/>
      <c r="W4238" s="47"/>
      <c r="X4238" s="47" t="str">
        <f t="shared" si="1399"/>
        <v/>
      </c>
      <c r="Y4238" s="47" t="str">
        <f t="shared" si="1405"/>
        <v/>
      </c>
      <c r="Z4238" s="49" t="str">
        <f t="shared" si="1390"/>
        <v/>
      </c>
      <c r="AA4238" s="49" t="str">
        <f t="shared" si="1391"/>
        <v/>
      </c>
      <c r="AB4238" s="49" t="str">
        <f t="shared" si="1392"/>
        <v/>
      </c>
      <c r="AC4238" s="49" t="str">
        <f t="shared" si="1393"/>
        <v/>
      </c>
      <c r="AD4238" s="49" t="str">
        <f t="shared" si="1398"/>
        <v/>
      </c>
      <c r="AE4238" s="49" t="str">
        <f t="shared" si="1403"/>
        <v/>
      </c>
    </row>
    <row r="4239" spans="1:31" x14ac:dyDescent="0.25">
      <c r="A4239" s="60"/>
      <c r="B4239" s="61"/>
      <c r="C4239" s="61"/>
      <c r="D4239" s="61"/>
      <c r="E4239" s="61"/>
      <c r="F4239" s="34"/>
      <c r="G4239" s="34"/>
      <c r="H4239" s="47" t="str">
        <f t="shared" si="1394"/>
        <v/>
      </c>
      <c r="I4239" s="47" t="str">
        <f t="shared" si="1395"/>
        <v/>
      </c>
      <c r="J4239" s="47" t="str">
        <f t="shared" si="1396"/>
        <v/>
      </c>
      <c r="K4239" s="47" t="str">
        <f t="shared" si="1397"/>
        <v/>
      </c>
      <c r="L4239" s="47" t="str">
        <f t="shared" si="1400"/>
        <v/>
      </c>
      <c r="M4239" s="47" t="str">
        <f t="shared" si="1404"/>
        <v/>
      </c>
      <c r="N4239" s="47"/>
      <c r="O4239" s="47"/>
      <c r="P4239" s="47"/>
      <c r="Q4239" s="47"/>
      <c r="R4239" s="47" t="str">
        <f t="shared" si="1401"/>
        <v/>
      </c>
      <c r="S4239" s="47" t="str">
        <f t="shared" si="1402"/>
        <v/>
      </c>
      <c r="T4239" s="47"/>
      <c r="U4239" s="47"/>
      <c r="V4239" s="47"/>
      <c r="W4239" s="47"/>
      <c r="X4239" s="47" t="str">
        <f t="shared" si="1399"/>
        <v/>
      </c>
      <c r="Y4239" s="47" t="str">
        <f t="shared" si="1405"/>
        <v/>
      </c>
      <c r="Z4239" s="49" t="str">
        <f t="shared" si="1390"/>
        <v/>
      </c>
      <c r="AA4239" s="49" t="str">
        <f t="shared" si="1391"/>
        <v/>
      </c>
      <c r="AB4239" s="49" t="str">
        <f t="shared" si="1392"/>
        <v/>
      </c>
      <c r="AC4239" s="49" t="str">
        <f t="shared" si="1393"/>
        <v/>
      </c>
      <c r="AD4239" s="49" t="str">
        <f t="shared" si="1398"/>
        <v/>
      </c>
      <c r="AE4239" s="49" t="str">
        <f t="shared" si="1403"/>
        <v/>
      </c>
    </row>
    <row r="4240" spans="1:31" x14ac:dyDescent="0.25">
      <c r="A4240" s="60"/>
      <c r="B4240" s="61"/>
      <c r="C4240" s="61"/>
      <c r="D4240" s="61"/>
      <c r="E4240" s="61"/>
      <c r="F4240" s="34"/>
      <c r="G4240" s="34"/>
      <c r="H4240" s="47" t="str">
        <f t="shared" si="1394"/>
        <v/>
      </c>
      <c r="I4240" s="47" t="str">
        <f t="shared" si="1395"/>
        <v/>
      </c>
      <c r="J4240" s="47" t="str">
        <f t="shared" si="1396"/>
        <v/>
      </c>
      <c r="K4240" s="47" t="str">
        <f t="shared" si="1397"/>
        <v/>
      </c>
      <c r="L4240" s="47" t="str">
        <f t="shared" si="1400"/>
        <v/>
      </c>
      <c r="M4240" s="47" t="str">
        <f t="shared" si="1404"/>
        <v/>
      </c>
      <c r="N4240" s="47"/>
      <c r="O4240" s="47"/>
      <c r="P4240" s="47"/>
      <c r="Q4240" s="47"/>
      <c r="R4240" s="47" t="str">
        <f t="shared" si="1401"/>
        <v/>
      </c>
      <c r="S4240" s="47" t="str">
        <f t="shared" si="1402"/>
        <v/>
      </c>
      <c r="T4240" s="47"/>
      <c r="U4240" s="47"/>
      <c r="V4240" s="47"/>
      <c r="W4240" s="47"/>
      <c r="X4240" s="47" t="str">
        <f t="shared" si="1399"/>
        <v/>
      </c>
      <c r="Y4240" s="47" t="str">
        <f t="shared" si="1405"/>
        <v/>
      </c>
      <c r="Z4240" s="49" t="str">
        <f t="shared" si="1390"/>
        <v/>
      </c>
      <c r="AA4240" s="49" t="str">
        <f t="shared" si="1391"/>
        <v/>
      </c>
      <c r="AB4240" s="49" t="str">
        <f t="shared" si="1392"/>
        <v/>
      </c>
      <c r="AC4240" s="49" t="str">
        <f t="shared" si="1393"/>
        <v/>
      </c>
      <c r="AD4240" s="49" t="str">
        <f t="shared" si="1398"/>
        <v/>
      </c>
      <c r="AE4240" s="49" t="str">
        <f t="shared" si="1403"/>
        <v/>
      </c>
    </row>
    <row r="4241" spans="1:31" x14ac:dyDescent="0.25">
      <c r="A4241" s="60"/>
      <c r="B4241" s="61"/>
      <c r="C4241" s="61"/>
      <c r="D4241" s="61"/>
      <c r="E4241" s="61"/>
      <c r="F4241" s="34"/>
      <c r="G4241" s="34"/>
      <c r="H4241" s="47" t="str">
        <f t="shared" si="1394"/>
        <v/>
      </c>
      <c r="I4241" s="47" t="str">
        <f t="shared" si="1395"/>
        <v/>
      </c>
      <c r="J4241" s="47" t="str">
        <f t="shared" si="1396"/>
        <v/>
      </c>
      <c r="K4241" s="47" t="str">
        <f t="shared" si="1397"/>
        <v/>
      </c>
      <c r="L4241" s="47" t="str">
        <f t="shared" si="1400"/>
        <v/>
      </c>
      <c r="M4241" s="47" t="str">
        <f t="shared" si="1404"/>
        <v/>
      </c>
      <c r="N4241" s="47"/>
      <c r="O4241" s="47"/>
      <c r="P4241" s="47"/>
      <c r="Q4241" s="47"/>
      <c r="R4241" s="47" t="str">
        <f t="shared" si="1401"/>
        <v/>
      </c>
      <c r="S4241" s="47" t="str">
        <f t="shared" si="1402"/>
        <v/>
      </c>
      <c r="T4241" s="47"/>
      <c r="U4241" s="47"/>
      <c r="V4241" s="47"/>
      <c r="W4241" s="47"/>
      <c r="X4241" s="47" t="str">
        <f t="shared" si="1399"/>
        <v/>
      </c>
      <c r="Y4241" s="47" t="str">
        <f t="shared" si="1405"/>
        <v/>
      </c>
      <c r="Z4241" s="49" t="str">
        <f t="shared" ref="Z4241:Z4304" si="1406">IF(AND(E4241&gt;0,E4241&lt;E4240),ABS(E4241/E4240-1),"")</f>
        <v/>
      </c>
      <c r="AA4241" s="49" t="str">
        <f t="shared" ref="AA4241:AA4304" si="1407">IF(AND(E4241&gt;0,E4241&lt;E4234),ABS(E4241/E4234-1),"")</f>
        <v/>
      </c>
      <c r="AB4241" s="49" t="str">
        <f t="shared" ref="AB4241:AB4304" si="1408">IF(AND(E4241&gt;0,E4241&lt;E4211),ABS(E4241/E4211-1),"")</f>
        <v/>
      </c>
      <c r="AC4241" s="49" t="str">
        <f t="shared" ref="AC4241:AC4304" si="1409">IF(AND(E4241&gt;0,E4241&lt;E4151),ABS(E4241/E4151-1),"")</f>
        <v/>
      </c>
      <c r="AD4241" s="49" t="str">
        <f t="shared" si="1398"/>
        <v/>
      </c>
      <c r="AE4241" s="49" t="str">
        <f t="shared" si="1403"/>
        <v/>
      </c>
    </row>
    <row r="4242" spans="1:31" x14ac:dyDescent="0.25">
      <c r="A4242" s="60"/>
      <c r="B4242" s="61"/>
      <c r="C4242" s="61"/>
      <c r="D4242" s="61"/>
      <c r="E4242" s="61"/>
      <c r="F4242" s="34"/>
      <c r="G4242" s="34"/>
      <c r="H4242" s="47" t="str">
        <f t="shared" ref="H4242:H4305" si="1410">IF(AND(B4242&gt;0,B4242&lt;B4241),ABS(B4242/B4241-1),"")</f>
        <v/>
      </c>
      <c r="I4242" s="47" t="str">
        <f t="shared" ref="I4242:I4305" si="1411">IF(AND(B4242&gt;0,B4242&lt;B4235),ABS(B4242/B4235-1),"")</f>
        <v/>
      </c>
      <c r="J4242" s="47" t="str">
        <f t="shared" ref="J4242:J4305" si="1412">IF(AND(B4242&gt;0,B4242&lt;B4212),ABS(B4242/B4212-1),"")</f>
        <v/>
      </c>
      <c r="K4242" s="47" t="str">
        <f t="shared" ref="K4242:K4305" si="1413">IF(AND(B4242&gt;0,B4242&lt;B4152),ABS(B4242/B4152-1),"")</f>
        <v/>
      </c>
      <c r="L4242" s="47" t="str">
        <f t="shared" si="1400"/>
        <v/>
      </c>
      <c r="M4242" s="47" t="str">
        <f t="shared" si="1404"/>
        <v/>
      </c>
      <c r="N4242" s="47"/>
      <c r="O4242" s="47"/>
      <c r="P4242" s="47"/>
      <c r="Q4242" s="47"/>
      <c r="R4242" s="47" t="str">
        <f t="shared" si="1401"/>
        <v/>
      </c>
      <c r="S4242" s="47" t="str">
        <f t="shared" si="1402"/>
        <v/>
      </c>
      <c r="T4242" s="47"/>
      <c r="U4242" s="47"/>
      <c r="V4242" s="47"/>
      <c r="W4242" s="47"/>
      <c r="X4242" s="47" t="str">
        <f t="shared" si="1399"/>
        <v/>
      </c>
      <c r="Y4242" s="47" t="str">
        <f t="shared" si="1405"/>
        <v/>
      </c>
      <c r="Z4242" s="49" t="str">
        <f t="shared" si="1406"/>
        <v/>
      </c>
      <c r="AA4242" s="49" t="str">
        <f t="shared" si="1407"/>
        <v/>
      </c>
      <c r="AB4242" s="49" t="str">
        <f t="shared" si="1408"/>
        <v/>
      </c>
      <c r="AC4242" s="49" t="str">
        <f t="shared" si="1409"/>
        <v/>
      </c>
      <c r="AD4242" s="49" t="str">
        <f t="shared" si="1398"/>
        <v/>
      </c>
      <c r="AE4242" s="49" t="str">
        <f t="shared" si="1403"/>
        <v/>
      </c>
    </row>
    <row r="4243" spans="1:31" x14ac:dyDescent="0.25">
      <c r="A4243" s="60"/>
      <c r="B4243" s="61"/>
      <c r="C4243" s="61"/>
      <c r="D4243" s="61"/>
      <c r="E4243" s="61"/>
      <c r="F4243" s="34"/>
      <c r="G4243" s="34"/>
      <c r="H4243" s="47" t="str">
        <f t="shared" si="1410"/>
        <v/>
      </c>
      <c r="I4243" s="47" t="str">
        <f t="shared" si="1411"/>
        <v/>
      </c>
      <c r="J4243" s="47" t="str">
        <f t="shared" si="1412"/>
        <v/>
      </c>
      <c r="K4243" s="47" t="str">
        <f t="shared" si="1413"/>
        <v/>
      </c>
      <c r="L4243" s="47" t="str">
        <f t="shared" si="1400"/>
        <v/>
      </c>
      <c r="M4243" s="47" t="str">
        <f t="shared" si="1404"/>
        <v/>
      </c>
      <c r="N4243" s="47"/>
      <c r="O4243" s="47"/>
      <c r="P4243" s="47"/>
      <c r="Q4243" s="47"/>
      <c r="R4243" s="47" t="str">
        <f t="shared" si="1401"/>
        <v/>
      </c>
      <c r="S4243" s="47" t="str">
        <f t="shared" si="1402"/>
        <v/>
      </c>
      <c r="T4243" s="47"/>
      <c r="U4243" s="47"/>
      <c r="V4243" s="47"/>
      <c r="W4243" s="47"/>
      <c r="X4243" s="47" t="str">
        <f t="shared" si="1399"/>
        <v/>
      </c>
      <c r="Y4243" s="47" t="str">
        <f t="shared" si="1405"/>
        <v/>
      </c>
      <c r="Z4243" s="49" t="str">
        <f t="shared" si="1406"/>
        <v/>
      </c>
      <c r="AA4243" s="49" t="str">
        <f t="shared" si="1407"/>
        <v/>
      </c>
      <c r="AB4243" s="49" t="str">
        <f t="shared" si="1408"/>
        <v/>
      </c>
      <c r="AC4243" s="49" t="str">
        <f t="shared" si="1409"/>
        <v/>
      </c>
      <c r="AD4243" s="49" t="str">
        <f t="shared" si="1398"/>
        <v/>
      </c>
      <c r="AE4243" s="49" t="str">
        <f t="shared" si="1403"/>
        <v/>
      </c>
    </row>
    <row r="4244" spans="1:31" x14ac:dyDescent="0.25">
      <c r="A4244" s="60"/>
      <c r="B4244" s="61"/>
      <c r="C4244" s="61"/>
      <c r="D4244" s="61"/>
      <c r="E4244" s="61"/>
      <c r="F4244" s="34"/>
      <c r="G4244" s="34"/>
      <c r="H4244" s="47" t="str">
        <f t="shared" si="1410"/>
        <v/>
      </c>
      <c r="I4244" s="47" t="str">
        <f t="shared" si="1411"/>
        <v/>
      </c>
      <c r="J4244" s="47" t="str">
        <f t="shared" si="1412"/>
        <v/>
      </c>
      <c r="K4244" s="47" t="str">
        <f t="shared" si="1413"/>
        <v/>
      </c>
      <c r="L4244" s="47" t="str">
        <f t="shared" si="1400"/>
        <v/>
      </c>
      <c r="M4244" s="47" t="str">
        <f t="shared" si="1404"/>
        <v/>
      </c>
      <c r="N4244" s="47"/>
      <c r="O4244" s="47"/>
      <c r="P4244" s="47"/>
      <c r="Q4244" s="47"/>
      <c r="R4244" s="47" t="str">
        <f t="shared" si="1401"/>
        <v/>
      </c>
      <c r="S4244" s="47" t="str">
        <f t="shared" si="1402"/>
        <v/>
      </c>
      <c r="T4244" s="47"/>
      <c r="U4244" s="47"/>
      <c r="V4244" s="47"/>
      <c r="W4244" s="47"/>
      <c r="X4244" s="47" t="str">
        <f t="shared" si="1399"/>
        <v/>
      </c>
      <c r="Y4244" s="47" t="str">
        <f t="shared" si="1405"/>
        <v/>
      </c>
      <c r="Z4244" s="49" t="str">
        <f t="shared" si="1406"/>
        <v/>
      </c>
      <c r="AA4244" s="49" t="str">
        <f t="shared" si="1407"/>
        <v/>
      </c>
      <c r="AB4244" s="49" t="str">
        <f t="shared" si="1408"/>
        <v/>
      </c>
      <c r="AC4244" s="49" t="str">
        <f t="shared" si="1409"/>
        <v/>
      </c>
      <c r="AD4244" s="49" t="str">
        <f t="shared" si="1398"/>
        <v/>
      </c>
      <c r="AE4244" s="49" t="str">
        <f t="shared" si="1403"/>
        <v/>
      </c>
    </row>
    <row r="4245" spans="1:31" x14ac:dyDescent="0.25">
      <c r="A4245" s="60"/>
      <c r="B4245" s="61"/>
      <c r="C4245" s="61"/>
      <c r="D4245" s="61"/>
      <c r="E4245" s="61"/>
      <c r="F4245" s="34"/>
      <c r="G4245" s="34"/>
      <c r="H4245" s="47" t="str">
        <f t="shared" si="1410"/>
        <v/>
      </c>
      <c r="I4245" s="47" t="str">
        <f t="shared" si="1411"/>
        <v/>
      </c>
      <c r="J4245" s="47" t="str">
        <f t="shared" si="1412"/>
        <v/>
      </c>
      <c r="K4245" s="47" t="str">
        <f t="shared" si="1413"/>
        <v/>
      </c>
      <c r="L4245" s="47" t="str">
        <f t="shared" si="1400"/>
        <v/>
      </c>
      <c r="M4245" s="47" t="str">
        <f t="shared" si="1404"/>
        <v/>
      </c>
      <c r="N4245" s="47"/>
      <c r="O4245" s="47"/>
      <c r="P4245" s="47"/>
      <c r="Q4245" s="47"/>
      <c r="R4245" s="47" t="str">
        <f t="shared" si="1401"/>
        <v/>
      </c>
      <c r="S4245" s="47" t="str">
        <f t="shared" si="1402"/>
        <v/>
      </c>
      <c r="T4245" s="47"/>
      <c r="U4245" s="47"/>
      <c r="V4245" s="47"/>
      <c r="W4245" s="47"/>
      <c r="X4245" s="47" t="str">
        <f t="shared" si="1399"/>
        <v/>
      </c>
      <c r="Y4245" s="47" t="str">
        <f t="shared" si="1405"/>
        <v/>
      </c>
      <c r="Z4245" s="49" t="str">
        <f t="shared" si="1406"/>
        <v/>
      </c>
      <c r="AA4245" s="49" t="str">
        <f t="shared" si="1407"/>
        <v/>
      </c>
      <c r="AB4245" s="49" t="str">
        <f t="shared" si="1408"/>
        <v/>
      </c>
      <c r="AC4245" s="49" t="str">
        <f t="shared" si="1409"/>
        <v/>
      </c>
      <c r="AD4245" s="49" t="str">
        <f t="shared" si="1398"/>
        <v/>
      </c>
      <c r="AE4245" s="49" t="str">
        <f t="shared" si="1403"/>
        <v/>
      </c>
    </row>
    <row r="4246" spans="1:31" x14ac:dyDescent="0.25">
      <c r="A4246" s="60"/>
      <c r="B4246" s="61"/>
      <c r="C4246" s="61"/>
      <c r="D4246" s="61"/>
      <c r="E4246" s="61"/>
      <c r="F4246" s="34"/>
      <c r="G4246" s="34"/>
      <c r="H4246" s="47" t="str">
        <f t="shared" si="1410"/>
        <v/>
      </c>
      <c r="I4246" s="47" t="str">
        <f t="shared" si="1411"/>
        <v/>
      </c>
      <c r="J4246" s="47" t="str">
        <f t="shared" si="1412"/>
        <v/>
      </c>
      <c r="K4246" s="47" t="str">
        <f t="shared" si="1413"/>
        <v/>
      </c>
      <c r="L4246" s="47" t="str">
        <f t="shared" si="1400"/>
        <v/>
      </c>
      <c r="M4246" s="47" t="str">
        <f t="shared" si="1404"/>
        <v/>
      </c>
      <c r="N4246" s="47"/>
      <c r="O4246" s="47"/>
      <c r="P4246" s="47"/>
      <c r="Q4246" s="47"/>
      <c r="R4246" s="47" t="str">
        <f t="shared" si="1401"/>
        <v/>
      </c>
      <c r="S4246" s="47" t="str">
        <f t="shared" si="1402"/>
        <v/>
      </c>
      <c r="T4246" s="47"/>
      <c r="U4246" s="47"/>
      <c r="V4246" s="47"/>
      <c r="W4246" s="47"/>
      <c r="X4246" s="47" t="str">
        <f t="shared" si="1399"/>
        <v/>
      </c>
      <c r="Y4246" s="47" t="str">
        <f t="shared" si="1405"/>
        <v/>
      </c>
      <c r="Z4246" s="49" t="str">
        <f t="shared" si="1406"/>
        <v/>
      </c>
      <c r="AA4246" s="49" t="str">
        <f t="shared" si="1407"/>
        <v/>
      </c>
      <c r="AB4246" s="49" t="str">
        <f t="shared" si="1408"/>
        <v/>
      </c>
      <c r="AC4246" s="49" t="str">
        <f t="shared" si="1409"/>
        <v/>
      </c>
      <c r="AD4246" s="49" t="str">
        <f t="shared" si="1398"/>
        <v/>
      </c>
      <c r="AE4246" s="49" t="str">
        <f t="shared" si="1403"/>
        <v/>
      </c>
    </row>
    <row r="4247" spans="1:31" x14ac:dyDescent="0.25">
      <c r="A4247" s="60"/>
      <c r="B4247" s="61"/>
      <c r="C4247" s="61"/>
      <c r="D4247" s="61"/>
      <c r="E4247" s="61"/>
      <c r="F4247" s="34"/>
      <c r="G4247" s="34"/>
      <c r="H4247" s="47" t="str">
        <f t="shared" si="1410"/>
        <v/>
      </c>
      <c r="I4247" s="47" t="str">
        <f t="shared" si="1411"/>
        <v/>
      </c>
      <c r="J4247" s="47" t="str">
        <f t="shared" si="1412"/>
        <v/>
      </c>
      <c r="K4247" s="47" t="str">
        <f t="shared" si="1413"/>
        <v/>
      </c>
      <c r="L4247" s="47" t="str">
        <f t="shared" si="1400"/>
        <v/>
      </c>
      <c r="M4247" s="47" t="str">
        <f t="shared" si="1404"/>
        <v/>
      </c>
      <c r="N4247" s="47"/>
      <c r="O4247" s="47"/>
      <c r="P4247" s="47"/>
      <c r="Q4247" s="47"/>
      <c r="R4247" s="47" t="str">
        <f t="shared" si="1401"/>
        <v/>
      </c>
      <c r="S4247" s="47" t="str">
        <f t="shared" si="1402"/>
        <v/>
      </c>
      <c r="T4247" s="47"/>
      <c r="U4247" s="47"/>
      <c r="V4247" s="47"/>
      <c r="W4247" s="47"/>
      <c r="X4247" s="47" t="str">
        <f t="shared" si="1399"/>
        <v/>
      </c>
      <c r="Y4247" s="47" t="str">
        <f t="shared" si="1405"/>
        <v/>
      </c>
      <c r="Z4247" s="49" t="str">
        <f t="shared" si="1406"/>
        <v/>
      </c>
      <c r="AA4247" s="49" t="str">
        <f t="shared" si="1407"/>
        <v/>
      </c>
      <c r="AB4247" s="49" t="str">
        <f t="shared" si="1408"/>
        <v/>
      </c>
      <c r="AC4247" s="49" t="str">
        <f t="shared" si="1409"/>
        <v/>
      </c>
      <c r="AD4247" s="49" t="str">
        <f t="shared" si="1398"/>
        <v/>
      </c>
      <c r="AE4247" s="49" t="str">
        <f t="shared" si="1403"/>
        <v/>
      </c>
    </row>
    <row r="4248" spans="1:31" x14ac:dyDescent="0.25">
      <c r="A4248" s="60"/>
      <c r="B4248" s="61"/>
      <c r="C4248" s="61"/>
      <c r="D4248" s="61"/>
      <c r="E4248" s="61"/>
      <c r="F4248" s="34"/>
      <c r="G4248" s="34"/>
      <c r="H4248" s="47" t="str">
        <f t="shared" si="1410"/>
        <v/>
      </c>
      <c r="I4248" s="47" t="str">
        <f t="shared" si="1411"/>
        <v/>
      </c>
      <c r="J4248" s="47" t="str">
        <f t="shared" si="1412"/>
        <v/>
      </c>
      <c r="K4248" s="47" t="str">
        <f t="shared" si="1413"/>
        <v/>
      </c>
      <c r="L4248" s="47" t="str">
        <f t="shared" si="1400"/>
        <v/>
      </c>
      <c r="M4248" s="47" t="str">
        <f t="shared" si="1404"/>
        <v/>
      </c>
      <c r="N4248" s="47"/>
      <c r="O4248" s="47"/>
      <c r="P4248" s="47"/>
      <c r="Q4248" s="47"/>
      <c r="R4248" s="47" t="str">
        <f t="shared" si="1401"/>
        <v/>
      </c>
      <c r="S4248" s="47" t="str">
        <f t="shared" si="1402"/>
        <v/>
      </c>
      <c r="T4248" s="47"/>
      <c r="U4248" s="47"/>
      <c r="V4248" s="47"/>
      <c r="W4248" s="47"/>
      <c r="X4248" s="47" t="str">
        <f t="shared" si="1399"/>
        <v/>
      </c>
      <c r="Y4248" s="47" t="str">
        <f t="shared" si="1405"/>
        <v/>
      </c>
      <c r="Z4248" s="49" t="str">
        <f t="shared" si="1406"/>
        <v/>
      </c>
      <c r="AA4248" s="49" t="str">
        <f t="shared" si="1407"/>
        <v/>
      </c>
      <c r="AB4248" s="49" t="str">
        <f t="shared" si="1408"/>
        <v/>
      </c>
      <c r="AC4248" s="49" t="str">
        <f t="shared" si="1409"/>
        <v/>
      </c>
      <c r="AD4248" s="49" t="str">
        <f t="shared" si="1398"/>
        <v/>
      </c>
      <c r="AE4248" s="49" t="str">
        <f t="shared" si="1403"/>
        <v/>
      </c>
    </row>
    <row r="4249" spans="1:31" x14ac:dyDescent="0.25">
      <c r="A4249" s="60"/>
      <c r="B4249" s="61"/>
      <c r="C4249" s="61"/>
      <c r="D4249" s="61"/>
      <c r="E4249" s="61"/>
      <c r="F4249" s="34"/>
      <c r="G4249" s="34"/>
      <c r="H4249" s="47" t="str">
        <f t="shared" si="1410"/>
        <v/>
      </c>
      <c r="I4249" s="47" t="str">
        <f t="shared" si="1411"/>
        <v/>
      </c>
      <c r="J4249" s="47" t="str">
        <f t="shared" si="1412"/>
        <v/>
      </c>
      <c r="K4249" s="47" t="str">
        <f t="shared" si="1413"/>
        <v/>
      </c>
      <c r="L4249" s="47" t="str">
        <f t="shared" si="1400"/>
        <v/>
      </c>
      <c r="M4249" s="47" t="str">
        <f t="shared" si="1404"/>
        <v/>
      </c>
      <c r="N4249" s="47"/>
      <c r="O4249" s="47"/>
      <c r="P4249" s="47"/>
      <c r="Q4249" s="47"/>
      <c r="R4249" s="47" t="str">
        <f t="shared" si="1401"/>
        <v/>
      </c>
      <c r="S4249" s="47" t="str">
        <f t="shared" si="1402"/>
        <v/>
      </c>
      <c r="T4249" s="47"/>
      <c r="U4249" s="47"/>
      <c r="V4249" s="47"/>
      <c r="W4249" s="47"/>
      <c r="X4249" s="47" t="str">
        <f t="shared" si="1399"/>
        <v/>
      </c>
      <c r="Y4249" s="47" t="str">
        <f t="shared" si="1405"/>
        <v/>
      </c>
      <c r="Z4249" s="49" t="str">
        <f t="shared" si="1406"/>
        <v/>
      </c>
      <c r="AA4249" s="49" t="str">
        <f t="shared" si="1407"/>
        <v/>
      </c>
      <c r="AB4249" s="49" t="str">
        <f t="shared" si="1408"/>
        <v/>
      </c>
      <c r="AC4249" s="49" t="str">
        <f t="shared" si="1409"/>
        <v/>
      </c>
      <c r="AD4249" s="49" t="str">
        <f t="shared" si="1398"/>
        <v/>
      </c>
      <c r="AE4249" s="49" t="str">
        <f t="shared" si="1403"/>
        <v/>
      </c>
    </row>
    <row r="4250" spans="1:31" x14ac:dyDescent="0.25">
      <c r="A4250" s="60"/>
      <c r="B4250" s="61"/>
      <c r="C4250" s="61"/>
      <c r="D4250" s="61"/>
      <c r="E4250" s="61"/>
      <c r="F4250" s="34"/>
      <c r="G4250" s="34"/>
      <c r="H4250" s="47" t="str">
        <f t="shared" si="1410"/>
        <v/>
      </c>
      <c r="I4250" s="47" t="str">
        <f t="shared" si="1411"/>
        <v/>
      </c>
      <c r="J4250" s="47" t="str">
        <f t="shared" si="1412"/>
        <v/>
      </c>
      <c r="K4250" s="47" t="str">
        <f t="shared" si="1413"/>
        <v/>
      </c>
      <c r="L4250" s="47" t="str">
        <f t="shared" si="1400"/>
        <v/>
      </c>
      <c r="M4250" s="47" t="str">
        <f t="shared" si="1404"/>
        <v/>
      </c>
      <c r="N4250" s="47"/>
      <c r="O4250" s="47"/>
      <c r="P4250" s="47"/>
      <c r="Q4250" s="47"/>
      <c r="R4250" s="47" t="str">
        <f t="shared" si="1401"/>
        <v/>
      </c>
      <c r="S4250" s="47" t="str">
        <f t="shared" si="1402"/>
        <v/>
      </c>
      <c r="T4250" s="47"/>
      <c r="U4250" s="47"/>
      <c r="V4250" s="47"/>
      <c r="W4250" s="47"/>
      <c r="X4250" s="47" t="str">
        <f t="shared" si="1399"/>
        <v/>
      </c>
      <c r="Y4250" s="47" t="str">
        <f t="shared" si="1405"/>
        <v/>
      </c>
      <c r="Z4250" s="49" t="str">
        <f t="shared" si="1406"/>
        <v/>
      </c>
      <c r="AA4250" s="49" t="str">
        <f t="shared" si="1407"/>
        <v/>
      </c>
      <c r="AB4250" s="49" t="str">
        <f t="shared" si="1408"/>
        <v/>
      </c>
      <c r="AC4250" s="49" t="str">
        <f t="shared" si="1409"/>
        <v/>
      </c>
      <c r="AD4250" s="49" t="str">
        <f t="shared" si="1398"/>
        <v/>
      </c>
      <c r="AE4250" s="49" t="str">
        <f t="shared" si="1403"/>
        <v/>
      </c>
    </row>
    <row r="4251" spans="1:31" x14ac:dyDescent="0.25">
      <c r="A4251" s="60"/>
      <c r="B4251" s="61"/>
      <c r="C4251" s="61"/>
      <c r="D4251" s="61"/>
      <c r="E4251" s="61"/>
      <c r="F4251" s="34"/>
      <c r="G4251" s="34"/>
      <c r="H4251" s="47" t="str">
        <f t="shared" si="1410"/>
        <v/>
      </c>
      <c r="I4251" s="47" t="str">
        <f t="shared" si="1411"/>
        <v/>
      </c>
      <c r="J4251" s="47" t="str">
        <f t="shared" si="1412"/>
        <v/>
      </c>
      <c r="K4251" s="47" t="str">
        <f t="shared" si="1413"/>
        <v/>
      </c>
      <c r="L4251" s="47" t="str">
        <f t="shared" si="1400"/>
        <v/>
      </c>
      <c r="M4251" s="47" t="str">
        <f t="shared" si="1404"/>
        <v/>
      </c>
      <c r="N4251" s="47"/>
      <c r="O4251" s="47"/>
      <c r="P4251" s="47"/>
      <c r="Q4251" s="47"/>
      <c r="R4251" s="47" t="str">
        <f t="shared" si="1401"/>
        <v/>
      </c>
      <c r="S4251" s="47" t="str">
        <f t="shared" si="1402"/>
        <v/>
      </c>
      <c r="T4251" s="47"/>
      <c r="U4251" s="47"/>
      <c r="V4251" s="47"/>
      <c r="W4251" s="47"/>
      <c r="X4251" s="47" t="str">
        <f t="shared" si="1399"/>
        <v/>
      </c>
      <c r="Y4251" s="47" t="str">
        <f t="shared" si="1405"/>
        <v/>
      </c>
      <c r="Z4251" s="49" t="str">
        <f t="shared" si="1406"/>
        <v/>
      </c>
      <c r="AA4251" s="49" t="str">
        <f t="shared" si="1407"/>
        <v/>
      </c>
      <c r="AB4251" s="49" t="str">
        <f t="shared" si="1408"/>
        <v/>
      </c>
      <c r="AC4251" s="49" t="str">
        <f t="shared" si="1409"/>
        <v/>
      </c>
      <c r="AD4251" s="49" t="str">
        <f t="shared" si="1398"/>
        <v/>
      </c>
      <c r="AE4251" s="49" t="str">
        <f t="shared" si="1403"/>
        <v/>
      </c>
    </row>
    <row r="4252" spans="1:31" x14ac:dyDescent="0.25">
      <c r="A4252" s="60"/>
      <c r="B4252" s="61"/>
      <c r="C4252" s="61"/>
      <c r="D4252" s="61"/>
      <c r="E4252" s="61"/>
      <c r="F4252" s="34"/>
      <c r="G4252" s="34"/>
      <c r="H4252" s="47" t="str">
        <f t="shared" si="1410"/>
        <v/>
      </c>
      <c r="I4252" s="47" t="str">
        <f t="shared" si="1411"/>
        <v/>
      </c>
      <c r="J4252" s="47" t="str">
        <f t="shared" si="1412"/>
        <v/>
      </c>
      <c r="K4252" s="47" t="str">
        <f t="shared" si="1413"/>
        <v/>
      </c>
      <c r="L4252" s="47" t="str">
        <f t="shared" si="1400"/>
        <v/>
      </c>
      <c r="M4252" s="47" t="str">
        <f t="shared" si="1404"/>
        <v/>
      </c>
      <c r="N4252" s="47"/>
      <c r="O4252" s="47"/>
      <c r="P4252" s="47"/>
      <c r="Q4252" s="47"/>
      <c r="R4252" s="47" t="str">
        <f t="shared" si="1401"/>
        <v/>
      </c>
      <c r="S4252" s="47" t="str">
        <f t="shared" si="1402"/>
        <v/>
      </c>
      <c r="T4252" s="47"/>
      <c r="U4252" s="47"/>
      <c r="V4252" s="47"/>
      <c r="W4252" s="47"/>
      <c r="X4252" s="47" t="str">
        <f t="shared" si="1399"/>
        <v/>
      </c>
      <c r="Y4252" s="47" t="str">
        <f t="shared" si="1405"/>
        <v/>
      </c>
      <c r="Z4252" s="49" t="str">
        <f t="shared" si="1406"/>
        <v/>
      </c>
      <c r="AA4252" s="49" t="str">
        <f t="shared" si="1407"/>
        <v/>
      </c>
      <c r="AB4252" s="49" t="str">
        <f t="shared" si="1408"/>
        <v/>
      </c>
      <c r="AC4252" s="49" t="str">
        <f t="shared" si="1409"/>
        <v/>
      </c>
      <c r="AD4252" s="49" t="str">
        <f t="shared" si="1398"/>
        <v/>
      </c>
      <c r="AE4252" s="49" t="str">
        <f t="shared" si="1403"/>
        <v/>
      </c>
    </row>
    <row r="4253" spans="1:31" x14ac:dyDescent="0.25">
      <c r="A4253" s="60"/>
      <c r="B4253" s="61"/>
      <c r="C4253" s="61"/>
      <c r="D4253" s="61"/>
      <c r="E4253" s="61"/>
      <c r="F4253" s="34"/>
      <c r="G4253" s="34"/>
      <c r="H4253" s="47" t="str">
        <f t="shared" si="1410"/>
        <v/>
      </c>
      <c r="I4253" s="47" t="str">
        <f t="shared" si="1411"/>
        <v/>
      </c>
      <c r="J4253" s="47" t="str">
        <f t="shared" si="1412"/>
        <v/>
      </c>
      <c r="K4253" s="47" t="str">
        <f t="shared" si="1413"/>
        <v/>
      </c>
      <c r="L4253" s="47" t="str">
        <f t="shared" si="1400"/>
        <v/>
      </c>
      <c r="M4253" s="47" t="str">
        <f t="shared" si="1404"/>
        <v/>
      </c>
      <c r="N4253" s="47"/>
      <c r="O4253" s="47"/>
      <c r="P4253" s="47"/>
      <c r="Q4253" s="47"/>
      <c r="R4253" s="47" t="str">
        <f t="shared" si="1401"/>
        <v/>
      </c>
      <c r="S4253" s="47" t="str">
        <f t="shared" si="1402"/>
        <v/>
      </c>
      <c r="T4253" s="47"/>
      <c r="U4253" s="47"/>
      <c r="V4253" s="47"/>
      <c r="W4253" s="47"/>
      <c r="X4253" s="47" t="str">
        <f t="shared" si="1399"/>
        <v/>
      </c>
      <c r="Y4253" s="47" t="str">
        <f t="shared" si="1405"/>
        <v/>
      </c>
      <c r="Z4253" s="49" t="str">
        <f t="shared" si="1406"/>
        <v/>
      </c>
      <c r="AA4253" s="49" t="str">
        <f t="shared" si="1407"/>
        <v/>
      </c>
      <c r="AB4253" s="49" t="str">
        <f t="shared" si="1408"/>
        <v/>
      </c>
      <c r="AC4253" s="49" t="str">
        <f t="shared" si="1409"/>
        <v/>
      </c>
      <c r="AD4253" s="49" t="str">
        <f t="shared" si="1398"/>
        <v/>
      </c>
      <c r="AE4253" s="49" t="str">
        <f t="shared" si="1403"/>
        <v/>
      </c>
    </row>
    <row r="4254" spans="1:31" x14ac:dyDescent="0.25">
      <c r="A4254" s="60"/>
      <c r="B4254" s="61"/>
      <c r="C4254" s="61"/>
      <c r="D4254" s="61"/>
      <c r="E4254" s="61"/>
      <c r="F4254" s="34"/>
      <c r="G4254" s="34"/>
      <c r="H4254" s="47" t="str">
        <f t="shared" si="1410"/>
        <v/>
      </c>
      <c r="I4254" s="47" t="str">
        <f t="shared" si="1411"/>
        <v/>
      </c>
      <c r="J4254" s="47" t="str">
        <f t="shared" si="1412"/>
        <v/>
      </c>
      <c r="K4254" s="47" t="str">
        <f t="shared" si="1413"/>
        <v/>
      </c>
      <c r="L4254" s="47" t="str">
        <f t="shared" si="1400"/>
        <v/>
      </c>
      <c r="M4254" s="47" t="str">
        <f t="shared" si="1404"/>
        <v/>
      </c>
      <c r="N4254" s="47"/>
      <c r="O4254" s="47"/>
      <c r="P4254" s="47"/>
      <c r="Q4254" s="47"/>
      <c r="R4254" s="47" t="str">
        <f t="shared" si="1401"/>
        <v/>
      </c>
      <c r="S4254" s="47" t="str">
        <f t="shared" si="1402"/>
        <v/>
      </c>
      <c r="T4254" s="47"/>
      <c r="U4254" s="47"/>
      <c r="V4254" s="47"/>
      <c r="W4254" s="47"/>
      <c r="X4254" s="47" t="str">
        <f t="shared" si="1399"/>
        <v/>
      </c>
      <c r="Y4254" s="47" t="str">
        <f t="shared" si="1405"/>
        <v/>
      </c>
      <c r="Z4254" s="49" t="str">
        <f t="shared" si="1406"/>
        <v/>
      </c>
      <c r="AA4254" s="49" t="str">
        <f t="shared" si="1407"/>
        <v/>
      </c>
      <c r="AB4254" s="49" t="str">
        <f t="shared" si="1408"/>
        <v/>
      </c>
      <c r="AC4254" s="49" t="str">
        <f t="shared" si="1409"/>
        <v/>
      </c>
      <c r="AD4254" s="49" t="str">
        <f t="shared" si="1398"/>
        <v/>
      </c>
      <c r="AE4254" s="49" t="str">
        <f t="shared" si="1403"/>
        <v/>
      </c>
    </row>
    <row r="4255" spans="1:31" x14ac:dyDescent="0.25">
      <c r="A4255" s="60"/>
      <c r="B4255" s="61"/>
      <c r="C4255" s="61"/>
      <c r="D4255" s="61"/>
      <c r="E4255" s="61"/>
      <c r="F4255" s="34"/>
      <c r="G4255" s="34"/>
      <c r="H4255" s="47" t="str">
        <f t="shared" si="1410"/>
        <v/>
      </c>
      <c r="I4255" s="47" t="str">
        <f t="shared" si="1411"/>
        <v/>
      </c>
      <c r="J4255" s="47" t="str">
        <f t="shared" si="1412"/>
        <v/>
      </c>
      <c r="K4255" s="47" t="str">
        <f t="shared" si="1413"/>
        <v/>
      </c>
      <c r="L4255" s="47" t="str">
        <f t="shared" si="1400"/>
        <v/>
      </c>
      <c r="M4255" s="47" t="str">
        <f t="shared" si="1404"/>
        <v/>
      </c>
      <c r="N4255" s="47"/>
      <c r="O4255" s="47"/>
      <c r="P4255" s="47"/>
      <c r="Q4255" s="47"/>
      <c r="R4255" s="47" t="str">
        <f t="shared" si="1401"/>
        <v/>
      </c>
      <c r="S4255" s="47" t="str">
        <f t="shared" si="1402"/>
        <v/>
      </c>
      <c r="T4255" s="47"/>
      <c r="U4255" s="47"/>
      <c r="V4255" s="47"/>
      <c r="W4255" s="47"/>
      <c r="X4255" s="47" t="str">
        <f t="shared" si="1399"/>
        <v/>
      </c>
      <c r="Y4255" s="47" t="str">
        <f t="shared" si="1405"/>
        <v/>
      </c>
      <c r="Z4255" s="49" t="str">
        <f t="shared" si="1406"/>
        <v/>
      </c>
      <c r="AA4255" s="49" t="str">
        <f t="shared" si="1407"/>
        <v/>
      </c>
      <c r="AB4255" s="49" t="str">
        <f t="shared" si="1408"/>
        <v/>
      </c>
      <c r="AC4255" s="49" t="str">
        <f t="shared" si="1409"/>
        <v/>
      </c>
      <c r="AD4255" s="49" t="str">
        <f t="shared" si="1398"/>
        <v/>
      </c>
      <c r="AE4255" s="49" t="str">
        <f t="shared" si="1403"/>
        <v/>
      </c>
    </row>
    <row r="4256" spans="1:31" x14ac:dyDescent="0.25">
      <c r="A4256" s="60"/>
      <c r="B4256" s="61"/>
      <c r="C4256" s="61"/>
      <c r="D4256" s="61"/>
      <c r="E4256" s="61"/>
      <c r="F4256" s="34"/>
      <c r="G4256" s="34"/>
      <c r="H4256" s="47" t="str">
        <f t="shared" si="1410"/>
        <v/>
      </c>
      <c r="I4256" s="47" t="str">
        <f t="shared" si="1411"/>
        <v/>
      </c>
      <c r="J4256" s="47" t="str">
        <f t="shared" si="1412"/>
        <v/>
      </c>
      <c r="K4256" s="47" t="str">
        <f t="shared" si="1413"/>
        <v/>
      </c>
      <c r="L4256" s="47" t="str">
        <f t="shared" si="1400"/>
        <v/>
      </c>
      <c r="M4256" s="47" t="str">
        <f t="shared" si="1404"/>
        <v/>
      </c>
      <c r="N4256" s="47"/>
      <c r="O4256" s="47"/>
      <c r="P4256" s="47"/>
      <c r="Q4256" s="47"/>
      <c r="R4256" s="47" t="str">
        <f t="shared" si="1401"/>
        <v/>
      </c>
      <c r="S4256" s="47" t="str">
        <f t="shared" si="1402"/>
        <v/>
      </c>
      <c r="T4256" s="47"/>
      <c r="U4256" s="47"/>
      <c r="V4256" s="47"/>
      <c r="W4256" s="47"/>
      <c r="X4256" s="47" t="str">
        <f t="shared" si="1399"/>
        <v/>
      </c>
      <c r="Y4256" s="47" t="str">
        <f t="shared" si="1405"/>
        <v/>
      </c>
      <c r="Z4256" s="49" t="str">
        <f t="shared" si="1406"/>
        <v/>
      </c>
      <c r="AA4256" s="49" t="str">
        <f t="shared" si="1407"/>
        <v/>
      </c>
      <c r="AB4256" s="49" t="str">
        <f t="shared" si="1408"/>
        <v/>
      </c>
      <c r="AC4256" s="49" t="str">
        <f t="shared" si="1409"/>
        <v/>
      </c>
      <c r="AD4256" s="49" t="str">
        <f t="shared" si="1398"/>
        <v/>
      </c>
      <c r="AE4256" s="49" t="str">
        <f t="shared" si="1403"/>
        <v/>
      </c>
    </row>
    <row r="4257" spans="1:31" x14ac:dyDescent="0.25">
      <c r="A4257" s="60"/>
      <c r="B4257" s="61"/>
      <c r="C4257" s="61"/>
      <c r="D4257" s="61"/>
      <c r="E4257" s="61"/>
      <c r="F4257" s="34"/>
      <c r="G4257" s="34"/>
      <c r="H4257" s="47" t="str">
        <f t="shared" si="1410"/>
        <v/>
      </c>
      <c r="I4257" s="47" t="str">
        <f t="shared" si="1411"/>
        <v/>
      </c>
      <c r="J4257" s="47" t="str">
        <f t="shared" si="1412"/>
        <v/>
      </c>
      <c r="K4257" s="47" t="str">
        <f t="shared" si="1413"/>
        <v/>
      </c>
      <c r="L4257" s="47" t="str">
        <f t="shared" si="1400"/>
        <v/>
      </c>
      <c r="M4257" s="47" t="str">
        <f t="shared" si="1404"/>
        <v/>
      </c>
      <c r="N4257" s="47"/>
      <c r="O4257" s="47"/>
      <c r="P4257" s="47"/>
      <c r="Q4257" s="47"/>
      <c r="R4257" s="47" t="str">
        <f t="shared" si="1401"/>
        <v/>
      </c>
      <c r="S4257" s="47" t="str">
        <f t="shared" si="1402"/>
        <v/>
      </c>
      <c r="T4257" s="47"/>
      <c r="U4257" s="47"/>
      <c r="V4257" s="47"/>
      <c r="W4257" s="47"/>
      <c r="X4257" s="47" t="str">
        <f t="shared" si="1399"/>
        <v/>
      </c>
      <c r="Y4257" s="47" t="str">
        <f t="shared" si="1405"/>
        <v/>
      </c>
      <c r="Z4257" s="49" t="str">
        <f t="shared" si="1406"/>
        <v/>
      </c>
      <c r="AA4257" s="49" t="str">
        <f t="shared" si="1407"/>
        <v/>
      </c>
      <c r="AB4257" s="49" t="str">
        <f t="shared" si="1408"/>
        <v/>
      </c>
      <c r="AC4257" s="49" t="str">
        <f t="shared" si="1409"/>
        <v/>
      </c>
      <c r="AD4257" s="49" t="str">
        <f t="shared" si="1398"/>
        <v/>
      </c>
      <c r="AE4257" s="49" t="str">
        <f t="shared" si="1403"/>
        <v/>
      </c>
    </row>
    <row r="4258" spans="1:31" x14ac:dyDescent="0.25">
      <c r="A4258" s="60"/>
      <c r="B4258" s="61"/>
      <c r="C4258" s="61"/>
      <c r="D4258" s="61"/>
      <c r="E4258" s="61"/>
      <c r="F4258" s="34"/>
      <c r="G4258" s="34"/>
      <c r="H4258" s="47" t="str">
        <f t="shared" si="1410"/>
        <v/>
      </c>
      <c r="I4258" s="47" t="str">
        <f t="shared" si="1411"/>
        <v/>
      </c>
      <c r="J4258" s="47" t="str">
        <f t="shared" si="1412"/>
        <v/>
      </c>
      <c r="K4258" s="47" t="str">
        <f t="shared" si="1413"/>
        <v/>
      </c>
      <c r="L4258" s="47" t="str">
        <f t="shared" si="1400"/>
        <v/>
      </c>
      <c r="M4258" s="47" t="str">
        <f t="shared" si="1404"/>
        <v/>
      </c>
      <c r="N4258" s="47"/>
      <c r="O4258" s="47"/>
      <c r="P4258" s="47"/>
      <c r="Q4258" s="47"/>
      <c r="R4258" s="47" t="str">
        <f t="shared" si="1401"/>
        <v/>
      </c>
      <c r="S4258" s="47" t="str">
        <f t="shared" si="1402"/>
        <v/>
      </c>
      <c r="T4258" s="47"/>
      <c r="U4258" s="47"/>
      <c r="V4258" s="47"/>
      <c r="W4258" s="47"/>
      <c r="X4258" s="47" t="str">
        <f t="shared" si="1399"/>
        <v/>
      </c>
      <c r="Y4258" s="47" t="str">
        <f t="shared" si="1405"/>
        <v/>
      </c>
      <c r="Z4258" s="49" t="str">
        <f t="shared" si="1406"/>
        <v/>
      </c>
      <c r="AA4258" s="49" t="str">
        <f t="shared" si="1407"/>
        <v/>
      </c>
      <c r="AB4258" s="49" t="str">
        <f t="shared" si="1408"/>
        <v/>
      </c>
      <c r="AC4258" s="49" t="str">
        <f t="shared" si="1409"/>
        <v/>
      </c>
      <c r="AD4258" s="49" t="str">
        <f t="shared" si="1398"/>
        <v/>
      </c>
      <c r="AE4258" s="49" t="str">
        <f t="shared" si="1403"/>
        <v/>
      </c>
    </row>
    <row r="4259" spans="1:31" x14ac:dyDescent="0.25">
      <c r="A4259" s="60"/>
      <c r="B4259" s="61"/>
      <c r="C4259" s="61"/>
      <c r="D4259" s="61"/>
      <c r="E4259" s="61"/>
      <c r="F4259" s="34"/>
      <c r="G4259" s="34"/>
      <c r="H4259" s="47" t="str">
        <f t="shared" si="1410"/>
        <v/>
      </c>
      <c r="I4259" s="47" t="str">
        <f t="shared" si="1411"/>
        <v/>
      </c>
      <c r="J4259" s="47" t="str">
        <f t="shared" si="1412"/>
        <v/>
      </c>
      <c r="K4259" s="47" t="str">
        <f t="shared" si="1413"/>
        <v/>
      </c>
      <c r="L4259" s="47" t="str">
        <f t="shared" si="1400"/>
        <v/>
      </c>
      <c r="M4259" s="47" t="str">
        <f t="shared" si="1404"/>
        <v/>
      </c>
      <c r="N4259" s="47"/>
      <c r="O4259" s="47"/>
      <c r="P4259" s="47"/>
      <c r="Q4259" s="47"/>
      <c r="R4259" s="47" t="str">
        <f t="shared" si="1401"/>
        <v/>
      </c>
      <c r="S4259" s="47" t="str">
        <f t="shared" si="1402"/>
        <v/>
      </c>
      <c r="T4259" s="47"/>
      <c r="U4259" s="47"/>
      <c r="V4259" s="47"/>
      <c r="W4259" s="47"/>
      <c r="X4259" s="47" t="str">
        <f t="shared" si="1399"/>
        <v/>
      </c>
      <c r="Y4259" s="47" t="str">
        <f t="shared" si="1405"/>
        <v/>
      </c>
      <c r="Z4259" s="49" t="str">
        <f t="shared" si="1406"/>
        <v/>
      </c>
      <c r="AA4259" s="49" t="str">
        <f t="shared" si="1407"/>
        <v/>
      </c>
      <c r="AB4259" s="49" t="str">
        <f t="shared" si="1408"/>
        <v/>
      </c>
      <c r="AC4259" s="49" t="str">
        <f t="shared" si="1409"/>
        <v/>
      </c>
      <c r="AD4259" s="49" t="str">
        <f t="shared" si="1398"/>
        <v/>
      </c>
      <c r="AE4259" s="49" t="str">
        <f t="shared" si="1403"/>
        <v/>
      </c>
    </row>
    <row r="4260" spans="1:31" x14ac:dyDescent="0.25">
      <c r="A4260" s="60"/>
      <c r="B4260" s="61"/>
      <c r="C4260" s="61"/>
      <c r="D4260" s="61"/>
      <c r="E4260" s="61"/>
      <c r="F4260" s="34"/>
      <c r="G4260" s="34"/>
      <c r="H4260" s="47" t="str">
        <f t="shared" si="1410"/>
        <v/>
      </c>
      <c r="I4260" s="47" t="str">
        <f t="shared" si="1411"/>
        <v/>
      </c>
      <c r="J4260" s="47" t="str">
        <f t="shared" si="1412"/>
        <v/>
      </c>
      <c r="K4260" s="47" t="str">
        <f t="shared" si="1413"/>
        <v/>
      </c>
      <c r="L4260" s="47" t="str">
        <f t="shared" si="1400"/>
        <v/>
      </c>
      <c r="M4260" s="47" t="str">
        <f t="shared" si="1404"/>
        <v/>
      </c>
      <c r="N4260" s="47"/>
      <c r="O4260" s="47"/>
      <c r="P4260" s="47"/>
      <c r="Q4260" s="47"/>
      <c r="R4260" s="47" t="str">
        <f t="shared" si="1401"/>
        <v/>
      </c>
      <c r="S4260" s="47" t="str">
        <f t="shared" si="1402"/>
        <v/>
      </c>
      <c r="T4260" s="47"/>
      <c r="U4260" s="47"/>
      <c r="V4260" s="47"/>
      <c r="W4260" s="47"/>
      <c r="X4260" s="47" t="str">
        <f t="shared" si="1399"/>
        <v/>
      </c>
      <c r="Y4260" s="47" t="str">
        <f t="shared" si="1405"/>
        <v/>
      </c>
      <c r="Z4260" s="49" t="str">
        <f t="shared" si="1406"/>
        <v/>
      </c>
      <c r="AA4260" s="49" t="str">
        <f t="shared" si="1407"/>
        <v/>
      </c>
      <c r="AB4260" s="49" t="str">
        <f t="shared" si="1408"/>
        <v/>
      </c>
      <c r="AC4260" s="49" t="str">
        <f t="shared" si="1409"/>
        <v/>
      </c>
      <c r="AD4260" s="49" t="str">
        <f t="shared" si="1398"/>
        <v/>
      </c>
      <c r="AE4260" s="49" t="str">
        <f t="shared" si="1403"/>
        <v/>
      </c>
    </row>
    <row r="4261" spans="1:31" x14ac:dyDescent="0.25">
      <c r="A4261" s="60"/>
      <c r="B4261" s="61"/>
      <c r="C4261" s="61"/>
      <c r="D4261" s="61"/>
      <c r="E4261" s="61"/>
      <c r="F4261" s="34"/>
      <c r="G4261" s="34"/>
      <c r="H4261" s="47" t="str">
        <f t="shared" si="1410"/>
        <v/>
      </c>
      <c r="I4261" s="47" t="str">
        <f t="shared" si="1411"/>
        <v/>
      </c>
      <c r="J4261" s="47" t="str">
        <f t="shared" si="1412"/>
        <v/>
      </c>
      <c r="K4261" s="47" t="str">
        <f t="shared" si="1413"/>
        <v/>
      </c>
      <c r="L4261" s="47" t="str">
        <f t="shared" si="1400"/>
        <v/>
      </c>
      <c r="M4261" s="47" t="str">
        <f t="shared" si="1404"/>
        <v/>
      </c>
      <c r="N4261" s="47"/>
      <c r="O4261" s="47"/>
      <c r="P4261" s="47"/>
      <c r="Q4261" s="47"/>
      <c r="R4261" s="47" t="str">
        <f t="shared" si="1401"/>
        <v/>
      </c>
      <c r="S4261" s="47" t="str">
        <f t="shared" si="1402"/>
        <v/>
      </c>
      <c r="T4261" s="47"/>
      <c r="U4261" s="47"/>
      <c r="V4261" s="47"/>
      <c r="W4261" s="47"/>
      <c r="X4261" s="47" t="str">
        <f t="shared" si="1399"/>
        <v/>
      </c>
      <c r="Y4261" s="47" t="str">
        <f t="shared" si="1405"/>
        <v/>
      </c>
      <c r="Z4261" s="49" t="str">
        <f t="shared" si="1406"/>
        <v/>
      </c>
      <c r="AA4261" s="49" t="str">
        <f t="shared" si="1407"/>
        <v/>
      </c>
      <c r="AB4261" s="49" t="str">
        <f t="shared" si="1408"/>
        <v/>
      </c>
      <c r="AC4261" s="49" t="str">
        <f t="shared" si="1409"/>
        <v/>
      </c>
      <c r="AD4261" s="49" t="str">
        <f t="shared" si="1398"/>
        <v/>
      </c>
      <c r="AE4261" s="49" t="str">
        <f t="shared" si="1403"/>
        <v/>
      </c>
    </row>
    <row r="4262" spans="1:31" x14ac:dyDescent="0.25">
      <c r="A4262" s="60"/>
      <c r="B4262" s="62"/>
      <c r="C4262" s="62"/>
      <c r="D4262" s="62"/>
      <c r="E4262" s="62"/>
      <c r="F4262" s="34"/>
      <c r="G4262" s="34"/>
      <c r="H4262" s="47" t="str">
        <f t="shared" si="1410"/>
        <v/>
      </c>
      <c r="I4262" s="47" t="str">
        <f t="shared" si="1411"/>
        <v/>
      </c>
      <c r="J4262" s="47" t="str">
        <f t="shared" si="1412"/>
        <v/>
      </c>
      <c r="K4262" s="47" t="str">
        <f t="shared" si="1413"/>
        <v/>
      </c>
      <c r="L4262" s="47" t="str">
        <f t="shared" si="1400"/>
        <v/>
      </c>
      <c r="M4262" s="47" t="str">
        <f t="shared" si="1404"/>
        <v/>
      </c>
      <c r="N4262" s="47"/>
      <c r="O4262" s="47"/>
      <c r="P4262" s="47"/>
      <c r="Q4262" s="47"/>
      <c r="R4262" s="47" t="str">
        <f t="shared" si="1401"/>
        <v/>
      </c>
      <c r="S4262" s="47" t="str">
        <f t="shared" si="1402"/>
        <v/>
      </c>
      <c r="T4262" s="47"/>
      <c r="U4262" s="47"/>
      <c r="V4262" s="47"/>
      <c r="W4262" s="47"/>
      <c r="X4262" s="47" t="str">
        <f t="shared" si="1399"/>
        <v/>
      </c>
      <c r="Y4262" s="47" t="str">
        <f t="shared" si="1405"/>
        <v/>
      </c>
      <c r="Z4262" s="49" t="str">
        <f t="shared" si="1406"/>
        <v/>
      </c>
      <c r="AA4262" s="49" t="str">
        <f t="shared" si="1407"/>
        <v/>
      </c>
      <c r="AB4262" s="49" t="str">
        <f t="shared" si="1408"/>
        <v/>
      </c>
      <c r="AC4262" s="49" t="str">
        <f t="shared" si="1409"/>
        <v/>
      </c>
      <c r="AD4262" s="49" t="str">
        <f t="shared" si="1398"/>
        <v/>
      </c>
      <c r="AE4262" s="49" t="str">
        <f t="shared" si="1403"/>
        <v/>
      </c>
    </row>
    <row r="4263" spans="1:31" x14ac:dyDescent="0.25">
      <c r="A4263" s="60"/>
      <c r="B4263" s="62"/>
      <c r="C4263" s="62"/>
      <c r="D4263" s="62"/>
      <c r="E4263" s="62"/>
      <c r="F4263" s="34"/>
      <c r="G4263" s="34"/>
      <c r="H4263" s="47" t="str">
        <f t="shared" si="1410"/>
        <v/>
      </c>
      <c r="I4263" s="47" t="str">
        <f t="shared" si="1411"/>
        <v/>
      </c>
      <c r="J4263" s="47" t="str">
        <f t="shared" si="1412"/>
        <v/>
      </c>
      <c r="K4263" s="47" t="str">
        <f t="shared" si="1413"/>
        <v/>
      </c>
      <c r="L4263" s="47" t="str">
        <f t="shared" si="1400"/>
        <v/>
      </c>
      <c r="M4263" s="47" t="str">
        <f t="shared" si="1404"/>
        <v/>
      </c>
      <c r="N4263" s="47"/>
      <c r="O4263" s="47"/>
      <c r="P4263" s="47"/>
      <c r="Q4263" s="47"/>
      <c r="R4263" s="47" t="str">
        <f t="shared" si="1401"/>
        <v/>
      </c>
      <c r="S4263" s="47" t="str">
        <f t="shared" si="1402"/>
        <v/>
      </c>
      <c r="T4263" s="47"/>
      <c r="U4263" s="47"/>
      <c r="V4263" s="47"/>
      <c r="W4263" s="47"/>
      <c r="X4263" s="47" t="str">
        <f t="shared" si="1399"/>
        <v/>
      </c>
      <c r="Y4263" s="47" t="str">
        <f t="shared" si="1405"/>
        <v/>
      </c>
      <c r="Z4263" s="49" t="str">
        <f t="shared" si="1406"/>
        <v/>
      </c>
      <c r="AA4263" s="49" t="str">
        <f t="shared" si="1407"/>
        <v/>
      </c>
      <c r="AB4263" s="49" t="str">
        <f t="shared" si="1408"/>
        <v/>
      </c>
      <c r="AC4263" s="49" t="str">
        <f t="shared" si="1409"/>
        <v/>
      </c>
      <c r="AD4263" s="49" t="str">
        <f t="shared" si="1398"/>
        <v/>
      </c>
      <c r="AE4263" s="49" t="str">
        <f t="shared" si="1403"/>
        <v/>
      </c>
    </row>
    <row r="4264" spans="1:31" x14ac:dyDescent="0.25">
      <c r="A4264" s="60"/>
      <c r="B4264" s="62"/>
      <c r="C4264" s="62"/>
      <c r="D4264" s="62"/>
      <c r="E4264" s="62"/>
      <c r="F4264" s="34"/>
      <c r="G4264" s="34"/>
      <c r="H4264" s="47" t="str">
        <f t="shared" si="1410"/>
        <v/>
      </c>
      <c r="I4264" s="47" t="str">
        <f t="shared" si="1411"/>
        <v/>
      </c>
      <c r="J4264" s="47" t="str">
        <f t="shared" si="1412"/>
        <v/>
      </c>
      <c r="K4264" s="47" t="str">
        <f t="shared" si="1413"/>
        <v/>
      </c>
      <c r="L4264" s="47" t="str">
        <f t="shared" si="1400"/>
        <v/>
      </c>
      <c r="M4264" s="47" t="str">
        <f t="shared" si="1404"/>
        <v/>
      </c>
      <c r="N4264" s="47"/>
      <c r="O4264" s="47"/>
      <c r="P4264" s="47"/>
      <c r="Q4264" s="47"/>
      <c r="R4264" s="47" t="str">
        <f t="shared" si="1401"/>
        <v/>
      </c>
      <c r="S4264" s="47" t="str">
        <f t="shared" si="1402"/>
        <v/>
      </c>
      <c r="T4264" s="47"/>
      <c r="U4264" s="47"/>
      <c r="V4264" s="47"/>
      <c r="W4264" s="47"/>
      <c r="X4264" s="47" t="str">
        <f t="shared" si="1399"/>
        <v/>
      </c>
      <c r="Y4264" s="47" t="str">
        <f t="shared" si="1405"/>
        <v/>
      </c>
      <c r="Z4264" s="49" t="str">
        <f t="shared" si="1406"/>
        <v/>
      </c>
      <c r="AA4264" s="49" t="str">
        <f t="shared" si="1407"/>
        <v/>
      </c>
      <c r="AB4264" s="49" t="str">
        <f t="shared" si="1408"/>
        <v/>
      </c>
      <c r="AC4264" s="49" t="str">
        <f t="shared" si="1409"/>
        <v/>
      </c>
      <c r="AD4264" s="49" t="str">
        <f t="shared" si="1398"/>
        <v/>
      </c>
      <c r="AE4264" s="49" t="str">
        <f t="shared" si="1403"/>
        <v/>
      </c>
    </row>
    <row r="4265" spans="1:31" x14ac:dyDescent="0.25">
      <c r="A4265" s="60"/>
      <c r="B4265" s="62"/>
      <c r="C4265" s="62"/>
      <c r="D4265" s="62"/>
      <c r="E4265" s="62"/>
      <c r="F4265" s="34"/>
      <c r="G4265" s="34"/>
      <c r="H4265" s="47" t="str">
        <f t="shared" si="1410"/>
        <v/>
      </c>
      <c r="I4265" s="47" t="str">
        <f t="shared" si="1411"/>
        <v/>
      </c>
      <c r="J4265" s="47" t="str">
        <f t="shared" si="1412"/>
        <v/>
      </c>
      <c r="K4265" s="47" t="str">
        <f t="shared" si="1413"/>
        <v/>
      </c>
      <c r="L4265" s="47" t="str">
        <f t="shared" si="1400"/>
        <v/>
      </c>
      <c r="M4265" s="47" t="str">
        <f t="shared" si="1404"/>
        <v/>
      </c>
      <c r="N4265" s="47"/>
      <c r="O4265" s="47"/>
      <c r="P4265" s="47"/>
      <c r="Q4265" s="47"/>
      <c r="R4265" s="47" t="str">
        <f t="shared" si="1401"/>
        <v/>
      </c>
      <c r="S4265" s="47" t="str">
        <f t="shared" si="1402"/>
        <v/>
      </c>
      <c r="T4265" s="47"/>
      <c r="U4265" s="47"/>
      <c r="V4265" s="47"/>
      <c r="W4265" s="47"/>
      <c r="X4265" s="47" t="str">
        <f t="shared" si="1399"/>
        <v/>
      </c>
      <c r="Y4265" s="47" t="str">
        <f t="shared" si="1405"/>
        <v/>
      </c>
      <c r="Z4265" s="49" t="str">
        <f t="shared" si="1406"/>
        <v/>
      </c>
      <c r="AA4265" s="49" t="str">
        <f t="shared" si="1407"/>
        <v/>
      </c>
      <c r="AB4265" s="49" t="str">
        <f t="shared" si="1408"/>
        <v/>
      </c>
      <c r="AC4265" s="49" t="str">
        <f t="shared" si="1409"/>
        <v/>
      </c>
      <c r="AD4265" s="49" t="str">
        <f t="shared" si="1398"/>
        <v/>
      </c>
      <c r="AE4265" s="49" t="str">
        <f t="shared" si="1403"/>
        <v/>
      </c>
    </row>
    <row r="4266" spans="1:31" x14ac:dyDescent="0.25">
      <c r="A4266" s="60"/>
      <c r="B4266" s="62"/>
      <c r="C4266" s="62"/>
      <c r="D4266" s="62"/>
      <c r="E4266" s="62"/>
      <c r="F4266" s="34"/>
      <c r="G4266" s="34"/>
      <c r="H4266" s="47" t="str">
        <f t="shared" si="1410"/>
        <v/>
      </c>
      <c r="I4266" s="47" t="str">
        <f t="shared" si="1411"/>
        <v/>
      </c>
      <c r="J4266" s="47" t="str">
        <f t="shared" si="1412"/>
        <v/>
      </c>
      <c r="K4266" s="47" t="str">
        <f t="shared" si="1413"/>
        <v/>
      </c>
      <c r="L4266" s="47" t="str">
        <f t="shared" si="1400"/>
        <v/>
      </c>
      <c r="M4266" s="47" t="str">
        <f t="shared" si="1404"/>
        <v/>
      </c>
      <c r="N4266" s="47"/>
      <c r="O4266" s="47"/>
      <c r="P4266" s="47"/>
      <c r="Q4266" s="47"/>
      <c r="R4266" s="47" t="str">
        <f t="shared" si="1401"/>
        <v/>
      </c>
      <c r="S4266" s="47" t="str">
        <f t="shared" si="1402"/>
        <v/>
      </c>
      <c r="T4266" s="47"/>
      <c r="U4266" s="47"/>
      <c r="V4266" s="47"/>
      <c r="W4266" s="47"/>
      <c r="X4266" s="47" t="str">
        <f t="shared" si="1399"/>
        <v/>
      </c>
      <c r="Y4266" s="47" t="str">
        <f t="shared" si="1405"/>
        <v/>
      </c>
      <c r="Z4266" s="49" t="str">
        <f t="shared" si="1406"/>
        <v/>
      </c>
      <c r="AA4266" s="49" t="str">
        <f t="shared" si="1407"/>
        <v/>
      </c>
      <c r="AB4266" s="49" t="str">
        <f t="shared" si="1408"/>
        <v/>
      </c>
      <c r="AC4266" s="49" t="str">
        <f t="shared" si="1409"/>
        <v/>
      </c>
      <c r="AD4266" s="49" t="str">
        <f t="shared" ref="AD4266:AD4329" si="1414">IF(AND(E4266&gt;0,E4266&lt;E4086),ABS(E4266/E4086-1),"")</f>
        <v/>
      </c>
      <c r="AE4266" s="49" t="str">
        <f t="shared" si="1403"/>
        <v/>
      </c>
    </row>
    <row r="4267" spans="1:31" x14ac:dyDescent="0.25">
      <c r="A4267" s="60"/>
      <c r="B4267" s="62"/>
      <c r="C4267" s="62"/>
      <c r="D4267" s="62"/>
      <c r="E4267" s="62"/>
      <c r="F4267" s="34"/>
      <c r="G4267" s="34"/>
      <c r="H4267" s="47" t="str">
        <f t="shared" si="1410"/>
        <v/>
      </c>
      <c r="I4267" s="47" t="str">
        <f t="shared" si="1411"/>
        <v/>
      </c>
      <c r="J4267" s="47" t="str">
        <f t="shared" si="1412"/>
        <v/>
      </c>
      <c r="K4267" s="47" t="str">
        <f t="shared" si="1413"/>
        <v/>
      </c>
      <c r="L4267" s="47" t="str">
        <f t="shared" si="1400"/>
        <v/>
      </c>
      <c r="M4267" s="47" t="str">
        <f t="shared" si="1404"/>
        <v/>
      </c>
      <c r="N4267" s="47"/>
      <c r="O4267" s="47"/>
      <c r="P4267" s="47"/>
      <c r="Q4267" s="47"/>
      <c r="R4267" s="47" t="str">
        <f t="shared" si="1401"/>
        <v/>
      </c>
      <c r="S4267" s="47" t="str">
        <f t="shared" si="1402"/>
        <v/>
      </c>
      <c r="T4267" s="47"/>
      <c r="U4267" s="47"/>
      <c r="V4267" s="47"/>
      <c r="W4267" s="47"/>
      <c r="X4267" s="47" t="str">
        <f t="shared" ref="X4267:X4330" si="1415">IF(AND(D4267&gt;0,D4267&lt;D4087),ABS(D4267/D4087-1),"")</f>
        <v/>
      </c>
      <c r="Y4267" s="47" t="str">
        <f t="shared" si="1405"/>
        <v/>
      </c>
      <c r="Z4267" s="49" t="str">
        <f t="shared" si="1406"/>
        <v/>
      </c>
      <c r="AA4267" s="49" t="str">
        <f t="shared" si="1407"/>
        <v/>
      </c>
      <c r="AB4267" s="49" t="str">
        <f t="shared" si="1408"/>
        <v/>
      </c>
      <c r="AC4267" s="49" t="str">
        <f t="shared" si="1409"/>
        <v/>
      </c>
      <c r="AD4267" s="49" t="str">
        <f t="shared" si="1414"/>
        <v/>
      </c>
      <c r="AE4267" s="49" t="str">
        <f t="shared" si="1403"/>
        <v/>
      </c>
    </row>
    <row r="4268" spans="1:31" x14ac:dyDescent="0.25">
      <c r="A4268" s="60"/>
      <c r="B4268" s="62"/>
      <c r="C4268" s="62"/>
      <c r="D4268" s="62"/>
      <c r="E4268" s="62"/>
      <c r="F4268" s="34"/>
      <c r="G4268" s="34"/>
      <c r="H4268" s="47" t="str">
        <f t="shared" si="1410"/>
        <v/>
      </c>
      <c r="I4268" s="47" t="str">
        <f t="shared" si="1411"/>
        <v/>
      </c>
      <c r="J4268" s="47" t="str">
        <f t="shared" si="1412"/>
        <v/>
      </c>
      <c r="K4268" s="47" t="str">
        <f t="shared" si="1413"/>
        <v/>
      </c>
      <c r="L4268" s="47" t="str">
        <f t="shared" ref="L4268:L4331" si="1416">IF(AND(B4268&gt;0,B4268&lt;B4088),ABS(B4268/B4088-1),"")</f>
        <v/>
      </c>
      <c r="M4268" s="47" t="str">
        <f t="shared" si="1404"/>
        <v/>
      </c>
      <c r="N4268" s="47"/>
      <c r="O4268" s="47"/>
      <c r="P4268" s="47"/>
      <c r="Q4268" s="47"/>
      <c r="R4268" s="47" t="str">
        <f t="shared" si="1401"/>
        <v/>
      </c>
      <c r="S4268" s="47" t="str">
        <f t="shared" si="1402"/>
        <v/>
      </c>
      <c r="T4268" s="47"/>
      <c r="U4268" s="47"/>
      <c r="V4268" s="47"/>
      <c r="W4268" s="47"/>
      <c r="X4268" s="47" t="str">
        <f t="shared" si="1415"/>
        <v/>
      </c>
      <c r="Y4268" s="47" t="str">
        <f t="shared" si="1405"/>
        <v/>
      </c>
      <c r="Z4268" s="49" t="str">
        <f t="shared" si="1406"/>
        <v/>
      </c>
      <c r="AA4268" s="49" t="str">
        <f t="shared" si="1407"/>
        <v/>
      </c>
      <c r="AB4268" s="49" t="str">
        <f t="shared" si="1408"/>
        <v/>
      </c>
      <c r="AC4268" s="49" t="str">
        <f t="shared" si="1409"/>
        <v/>
      </c>
      <c r="AD4268" s="49" t="str">
        <f t="shared" si="1414"/>
        <v/>
      </c>
      <c r="AE4268" s="49" t="str">
        <f t="shared" si="1403"/>
        <v/>
      </c>
    </row>
    <row r="4269" spans="1:31" x14ac:dyDescent="0.25">
      <c r="A4269" s="60"/>
      <c r="B4269" s="62"/>
      <c r="C4269" s="62"/>
      <c r="D4269" s="62"/>
      <c r="E4269" s="62"/>
      <c r="F4269" s="34"/>
      <c r="G4269" s="34"/>
      <c r="H4269" s="47" t="str">
        <f t="shared" si="1410"/>
        <v/>
      </c>
      <c r="I4269" s="47" t="str">
        <f t="shared" si="1411"/>
        <v/>
      </c>
      <c r="J4269" s="47" t="str">
        <f t="shared" si="1412"/>
        <v/>
      </c>
      <c r="K4269" s="47" t="str">
        <f t="shared" si="1413"/>
        <v/>
      </c>
      <c r="L4269" s="47" t="str">
        <f t="shared" si="1416"/>
        <v/>
      </c>
      <c r="M4269" s="47" t="str">
        <f t="shared" si="1404"/>
        <v/>
      </c>
      <c r="N4269" s="47"/>
      <c r="O4269" s="47"/>
      <c r="P4269" s="47"/>
      <c r="Q4269" s="47"/>
      <c r="R4269" s="47" t="str">
        <f t="shared" si="1401"/>
        <v/>
      </c>
      <c r="S4269" s="47" t="str">
        <f t="shared" si="1402"/>
        <v/>
      </c>
      <c r="T4269" s="47"/>
      <c r="U4269" s="47"/>
      <c r="V4269" s="47"/>
      <c r="W4269" s="47"/>
      <c r="X4269" s="47" t="str">
        <f t="shared" si="1415"/>
        <v/>
      </c>
      <c r="Y4269" s="47" t="str">
        <f t="shared" si="1405"/>
        <v/>
      </c>
      <c r="Z4269" s="49" t="str">
        <f t="shared" si="1406"/>
        <v/>
      </c>
      <c r="AA4269" s="49" t="str">
        <f t="shared" si="1407"/>
        <v/>
      </c>
      <c r="AB4269" s="49" t="str">
        <f t="shared" si="1408"/>
        <v/>
      </c>
      <c r="AC4269" s="49" t="str">
        <f t="shared" si="1409"/>
        <v/>
      </c>
      <c r="AD4269" s="49" t="str">
        <f t="shared" si="1414"/>
        <v/>
      </c>
      <c r="AE4269" s="49" t="str">
        <f t="shared" si="1403"/>
        <v/>
      </c>
    </row>
    <row r="4270" spans="1:31" x14ac:dyDescent="0.25">
      <c r="A4270" s="60"/>
      <c r="B4270" s="62"/>
      <c r="C4270" s="62"/>
      <c r="D4270" s="62"/>
      <c r="E4270" s="62"/>
      <c r="F4270" s="34"/>
      <c r="G4270" s="34"/>
      <c r="H4270" s="47" t="str">
        <f t="shared" si="1410"/>
        <v/>
      </c>
      <c r="I4270" s="47" t="str">
        <f t="shared" si="1411"/>
        <v/>
      </c>
      <c r="J4270" s="47" t="str">
        <f t="shared" si="1412"/>
        <v/>
      </c>
      <c r="K4270" s="47" t="str">
        <f t="shared" si="1413"/>
        <v/>
      </c>
      <c r="L4270" s="47" t="str">
        <f t="shared" si="1416"/>
        <v/>
      </c>
      <c r="M4270" s="47" t="str">
        <f t="shared" si="1404"/>
        <v/>
      </c>
      <c r="N4270" s="47"/>
      <c r="O4270" s="47"/>
      <c r="P4270" s="47"/>
      <c r="Q4270" s="47"/>
      <c r="R4270" s="47" t="str">
        <f t="shared" si="1401"/>
        <v/>
      </c>
      <c r="S4270" s="47" t="str">
        <f t="shared" si="1402"/>
        <v/>
      </c>
      <c r="T4270" s="47"/>
      <c r="U4270" s="47"/>
      <c r="V4270" s="47"/>
      <c r="W4270" s="47"/>
      <c r="X4270" s="47" t="str">
        <f t="shared" si="1415"/>
        <v/>
      </c>
      <c r="Y4270" s="47" t="str">
        <f t="shared" si="1405"/>
        <v/>
      </c>
      <c r="Z4270" s="49" t="str">
        <f t="shared" si="1406"/>
        <v/>
      </c>
      <c r="AA4270" s="49" t="str">
        <f t="shared" si="1407"/>
        <v/>
      </c>
      <c r="AB4270" s="49" t="str">
        <f t="shared" si="1408"/>
        <v/>
      </c>
      <c r="AC4270" s="49" t="str">
        <f t="shared" si="1409"/>
        <v/>
      </c>
      <c r="AD4270" s="49" t="str">
        <f t="shared" si="1414"/>
        <v/>
      </c>
      <c r="AE4270" s="49" t="str">
        <f t="shared" si="1403"/>
        <v/>
      </c>
    </row>
    <row r="4271" spans="1:31" x14ac:dyDescent="0.25">
      <c r="A4271" s="60"/>
      <c r="B4271" s="62"/>
      <c r="C4271" s="62"/>
      <c r="D4271" s="62"/>
      <c r="E4271" s="62"/>
      <c r="F4271" s="34"/>
      <c r="G4271" s="34"/>
      <c r="H4271" s="47" t="str">
        <f t="shared" si="1410"/>
        <v/>
      </c>
      <c r="I4271" s="47" t="str">
        <f t="shared" si="1411"/>
        <v/>
      </c>
      <c r="J4271" s="47" t="str">
        <f t="shared" si="1412"/>
        <v/>
      </c>
      <c r="K4271" s="47" t="str">
        <f t="shared" si="1413"/>
        <v/>
      </c>
      <c r="L4271" s="47" t="str">
        <f t="shared" si="1416"/>
        <v/>
      </c>
      <c r="M4271" s="47" t="str">
        <f t="shared" si="1404"/>
        <v/>
      </c>
      <c r="N4271" s="47"/>
      <c r="O4271" s="47"/>
      <c r="P4271" s="47"/>
      <c r="Q4271" s="47"/>
      <c r="R4271" s="47" t="str">
        <f t="shared" ref="R4271:R4334" si="1417">IF(AND(C4272&gt;0,C4272&lt;C4091),ABS(C4272/C4091-1),"")</f>
        <v/>
      </c>
      <c r="S4271" s="47" t="str">
        <f t="shared" ref="S4271:S4334" si="1418">IF(AND(C4272&gt;0,C4272&lt;C3906),ABS(C4272/C3906-1),"")</f>
        <v/>
      </c>
      <c r="T4271" s="47"/>
      <c r="U4271" s="47"/>
      <c r="V4271" s="47"/>
      <c r="W4271" s="47"/>
      <c r="X4271" s="47" t="str">
        <f t="shared" si="1415"/>
        <v/>
      </c>
      <c r="Y4271" s="47" t="str">
        <f t="shared" si="1405"/>
        <v/>
      </c>
      <c r="Z4271" s="49" t="str">
        <f t="shared" si="1406"/>
        <v/>
      </c>
      <c r="AA4271" s="49" t="str">
        <f t="shared" si="1407"/>
        <v/>
      </c>
      <c r="AB4271" s="49" t="str">
        <f t="shared" si="1408"/>
        <v/>
      </c>
      <c r="AC4271" s="49" t="str">
        <f t="shared" si="1409"/>
        <v/>
      </c>
      <c r="AD4271" s="49" t="str">
        <f t="shared" si="1414"/>
        <v/>
      </c>
      <c r="AE4271" s="49" t="str">
        <f t="shared" si="1403"/>
        <v/>
      </c>
    </row>
    <row r="4272" spans="1:31" x14ac:dyDescent="0.25">
      <c r="A4272" s="60"/>
      <c r="B4272" s="62"/>
      <c r="C4272" s="62"/>
      <c r="D4272" s="62"/>
      <c r="E4272" s="62"/>
      <c r="F4272" s="34"/>
      <c r="G4272" s="34"/>
      <c r="H4272" s="47" t="str">
        <f t="shared" si="1410"/>
        <v/>
      </c>
      <c r="I4272" s="47" t="str">
        <f t="shared" si="1411"/>
        <v/>
      </c>
      <c r="J4272" s="47" t="str">
        <f t="shared" si="1412"/>
        <v/>
      </c>
      <c r="K4272" s="47" t="str">
        <f t="shared" si="1413"/>
        <v/>
      </c>
      <c r="L4272" s="47" t="str">
        <f t="shared" si="1416"/>
        <v/>
      </c>
      <c r="M4272" s="47" t="str">
        <f t="shared" si="1404"/>
        <v/>
      </c>
      <c r="N4272" s="47"/>
      <c r="O4272" s="47"/>
      <c r="P4272" s="47"/>
      <c r="Q4272" s="47"/>
      <c r="R4272" s="47" t="str">
        <f t="shared" si="1417"/>
        <v/>
      </c>
      <c r="S4272" s="47" t="str">
        <f t="shared" si="1418"/>
        <v/>
      </c>
      <c r="T4272" s="47"/>
      <c r="U4272" s="47"/>
      <c r="V4272" s="47"/>
      <c r="W4272" s="47"/>
      <c r="X4272" s="47" t="str">
        <f t="shared" si="1415"/>
        <v/>
      </c>
      <c r="Y4272" s="47" t="str">
        <f t="shared" si="1405"/>
        <v/>
      </c>
      <c r="Z4272" s="49" t="str">
        <f t="shared" si="1406"/>
        <v/>
      </c>
      <c r="AA4272" s="49" t="str">
        <f t="shared" si="1407"/>
        <v/>
      </c>
      <c r="AB4272" s="49" t="str">
        <f t="shared" si="1408"/>
        <v/>
      </c>
      <c r="AC4272" s="49" t="str">
        <f t="shared" si="1409"/>
        <v/>
      </c>
      <c r="AD4272" s="49" t="str">
        <f t="shared" si="1414"/>
        <v/>
      </c>
      <c r="AE4272" s="49" t="str">
        <f t="shared" si="1403"/>
        <v/>
      </c>
    </row>
    <row r="4273" spans="1:31" x14ac:dyDescent="0.25">
      <c r="A4273" s="60"/>
      <c r="B4273" s="62"/>
      <c r="C4273" s="62"/>
      <c r="D4273" s="62"/>
      <c r="E4273" s="62"/>
      <c r="F4273" s="34"/>
      <c r="G4273" s="34"/>
      <c r="H4273" s="47" t="str">
        <f t="shared" si="1410"/>
        <v/>
      </c>
      <c r="I4273" s="47" t="str">
        <f t="shared" si="1411"/>
        <v/>
      </c>
      <c r="J4273" s="47" t="str">
        <f t="shared" si="1412"/>
        <v/>
      </c>
      <c r="K4273" s="47" t="str">
        <f t="shared" si="1413"/>
        <v/>
      </c>
      <c r="L4273" s="47" t="str">
        <f t="shared" si="1416"/>
        <v/>
      </c>
      <c r="M4273" s="47" t="str">
        <f t="shared" si="1404"/>
        <v/>
      </c>
      <c r="N4273" s="47"/>
      <c r="O4273" s="47"/>
      <c r="P4273" s="47"/>
      <c r="Q4273" s="47"/>
      <c r="R4273" s="47" t="str">
        <f t="shared" si="1417"/>
        <v/>
      </c>
      <c r="S4273" s="47" t="str">
        <f t="shared" si="1418"/>
        <v/>
      </c>
      <c r="T4273" s="47"/>
      <c r="U4273" s="47"/>
      <c r="V4273" s="47"/>
      <c r="W4273" s="47"/>
      <c r="X4273" s="47" t="str">
        <f t="shared" si="1415"/>
        <v/>
      </c>
      <c r="Y4273" s="47" t="str">
        <f t="shared" si="1405"/>
        <v/>
      </c>
      <c r="Z4273" s="49" t="str">
        <f t="shared" si="1406"/>
        <v/>
      </c>
      <c r="AA4273" s="49" t="str">
        <f t="shared" si="1407"/>
        <v/>
      </c>
      <c r="AB4273" s="49" t="str">
        <f t="shared" si="1408"/>
        <v/>
      </c>
      <c r="AC4273" s="49" t="str">
        <f t="shared" si="1409"/>
        <v/>
      </c>
      <c r="AD4273" s="49" t="str">
        <f t="shared" si="1414"/>
        <v/>
      </c>
      <c r="AE4273" s="49" t="str">
        <f t="shared" si="1403"/>
        <v/>
      </c>
    </row>
    <row r="4274" spans="1:31" x14ac:dyDescent="0.25">
      <c r="A4274" s="60"/>
      <c r="B4274" s="62"/>
      <c r="C4274" s="62"/>
      <c r="D4274" s="62"/>
      <c r="E4274" s="62"/>
      <c r="F4274" s="34"/>
      <c r="G4274" s="34"/>
      <c r="H4274" s="47" t="str">
        <f t="shared" si="1410"/>
        <v/>
      </c>
      <c r="I4274" s="47" t="str">
        <f t="shared" si="1411"/>
        <v/>
      </c>
      <c r="J4274" s="47" t="str">
        <f t="shared" si="1412"/>
        <v/>
      </c>
      <c r="K4274" s="47" t="str">
        <f t="shared" si="1413"/>
        <v/>
      </c>
      <c r="L4274" s="47" t="str">
        <f t="shared" si="1416"/>
        <v/>
      </c>
      <c r="M4274" s="47" t="str">
        <f t="shared" si="1404"/>
        <v/>
      </c>
      <c r="N4274" s="47"/>
      <c r="O4274" s="47"/>
      <c r="P4274" s="47"/>
      <c r="Q4274" s="47"/>
      <c r="R4274" s="47" t="str">
        <f t="shared" si="1417"/>
        <v/>
      </c>
      <c r="S4274" s="47" t="str">
        <f t="shared" si="1418"/>
        <v/>
      </c>
      <c r="T4274" s="47"/>
      <c r="U4274" s="47"/>
      <c r="V4274" s="47"/>
      <c r="W4274" s="47"/>
      <c r="X4274" s="47" t="str">
        <f t="shared" si="1415"/>
        <v/>
      </c>
      <c r="Y4274" s="47" t="str">
        <f t="shared" si="1405"/>
        <v/>
      </c>
      <c r="Z4274" s="49" t="str">
        <f t="shared" si="1406"/>
        <v/>
      </c>
      <c r="AA4274" s="49" t="str">
        <f t="shared" si="1407"/>
        <v/>
      </c>
      <c r="AB4274" s="49" t="str">
        <f t="shared" si="1408"/>
        <v/>
      </c>
      <c r="AC4274" s="49" t="str">
        <f t="shared" si="1409"/>
        <v/>
      </c>
      <c r="AD4274" s="49" t="str">
        <f t="shared" si="1414"/>
        <v/>
      </c>
      <c r="AE4274" s="49" t="str">
        <f t="shared" si="1403"/>
        <v/>
      </c>
    </row>
    <row r="4275" spans="1:31" x14ac:dyDescent="0.25">
      <c r="A4275" s="60"/>
      <c r="B4275" s="62"/>
      <c r="C4275" s="62"/>
      <c r="D4275" s="62"/>
      <c r="E4275" s="62"/>
      <c r="F4275" s="34"/>
      <c r="G4275" s="34"/>
      <c r="H4275" s="47" t="str">
        <f t="shared" si="1410"/>
        <v/>
      </c>
      <c r="I4275" s="47" t="str">
        <f t="shared" si="1411"/>
        <v/>
      </c>
      <c r="J4275" s="47" t="str">
        <f t="shared" si="1412"/>
        <v/>
      </c>
      <c r="K4275" s="47" t="str">
        <f t="shared" si="1413"/>
        <v/>
      </c>
      <c r="L4275" s="47" t="str">
        <f t="shared" si="1416"/>
        <v/>
      </c>
      <c r="M4275" s="47" t="str">
        <f t="shared" si="1404"/>
        <v/>
      </c>
      <c r="N4275" s="47"/>
      <c r="O4275" s="47"/>
      <c r="P4275" s="47"/>
      <c r="Q4275" s="47"/>
      <c r="R4275" s="47" t="str">
        <f t="shared" si="1417"/>
        <v/>
      </c>
      <c r="S4275" s="47" t="str">
        <f t="shared" si="1418"/>
        <v/>
      </c>
      <c r="T4275" s="47"/>
      <c r="U4275" s="47"/>
      <c r="V4275" s="47"/>
      <c r="W4275" s="47"/>
      <c r="X4275" s="47" t="str">
        <f t="shared" si="1415"/>
        <v/>
      </c>
      <c r="Y4275" s="47" t="str">
        <f t="shared" si="1405"/>
        <v/>
      </c>
      <c r="Z4275" s="49" t="str">
        <f t="shared" si="1406"/>
        <v/>
      </c>
      <c r="AA4275" s="49" t="str">
        <f t="shared" si="1407"/>
        <v/>
      </c>
      <c r="AB4275" s="49" t="str">
        <f t="shared" si="1408"/>
        <v/>
      </c>
      <c r="AC4275" s="49" t="str">
        <f t="shared" si="1409"/>
        <v/>
      </c>
      <c r="AD4275" s="49" t="str">
        <f t="shared" si="1414"/>
        <v/>
      </c>
      <c r="AE4275" s="49" t="str">
        <f t="shared" si="1403"/>
        <v/>
      </c>
    </row>
    <row r="4276" spans="1:31" x14ac:dyDescent="0.25">
      <c r="A4276" s="60"/>
      <c r="B4276" s="62"/>
      <c r="C4276" s="62"/>
      <c r="D4276" s="62"/>
      <c r="E4276" s="62"/>
      <c r="F4276" s="34"/>
      <c r="G4276" s="34"/>
      <c r="H4276" s="47" t="str">
        <f t="shared" si="1410"/>
        <v/>
      </c>
      <c r="I4276" s="47" t="str">
        <f t="shared" si="1411"/>
        <v/>
      </c>
      <c r="J4276" s="47" t="str">
        <f t="shared" si="1412"/>
        <v/>
      </c>
      <c r="K4276" s="47" t="str">
        <f t="shared" si="1413"/>
        <v/>
      </c>
      <c r="L4276" s="47" t="str">
        <f t="shared" si="1416"/>
        <v/>
      </c>
      <c r="M4276" s="47" t="str">
        <f t="shared" si="1404"/>
        <v/>
      </c>
      <c r="N4276" s="47"/>
      <c r="O4276" s="47"/>
      <c r="P4276" s="47"/>
      <c r="Q4276" s="47"/>
      <c r="R4276" s="47" t="str">
        <f t="shared" si="1417"/>
        <v/>
      </c>
      <c r="S4276" s="47" t="str">
        <f t="shared" si="1418"/>
        <v/>
      </c>
      <c r="T4276" s="47"/>
      <c r="U4276" s="47"/>
      <c r="V4276" s="47"/>
      <c r="W4276" s="47"/>
      <c r="X4276" s="47" t="str">
        <f t="shared" si="1415"/>
        <v/>
      </c>
      <c r="Y4276" s="47" t="str">
        <f t="shared" si="1405"/>
        <v/>
      </c>
      <c r="Z4276" s="49" t="str">
        <f t="shared" si="1406"/>
        <v/>
      </c>
      <c r="AA4276" s="49" t="str">
        <f t="shared" si="1407"/>
        <v/>
      </c>
      <c r="AB4276" s="49" t="str">
        <f t="shared" si="1408"/>
        <v/>
      </c>
      <c r="AC4276" s="49" t="str">
        <f t="shared" si="1409"/>
        <v/>
      </c>
      <c r="AD4276" s="49" t="str">
        <f t="shared" si="1414"/>
        <v/>
      </c>
      <c r="AE4276" s="49" t="str">
        <f t="shared" si="1403"/>
        <v/>
      </c>
    </row>
    <row r="4277" spans="1:31" x14ac:dyDescent="0.25">
      <c r="A4277" s="60"/>
      <c r="B4277" s="62"/>
      <c r="C4277" s="62"/>
      <c r="D4277" s="62"/>
      <c r="E4277" s="62"/>
      <c r="F4277" s="34"/>
      <c r="G4277" s="34"/>
      <c r="H4277" s="47" t="str">
        <f t="shared" si="1410"/>
        <v/>
      </c>
      <c r="I4277" s="47" t="str">
        <f t="shared" si="1411"/>
        <v/>
      </c>
      <c r="J4277" s="47" t="str">
        <f t="shared" si="1412"/>
        <v/>
      </c>
      <c r="K4277" s="47" t="str">
        <f t="shared" si="1413"/>
        <v/>
      </c>
      <c r="L4277" s="47" t="str">
        <f t="shared" si="1416"/>
        <v/>
      </c>
      <c r="M4277" s="47" t="str">
        <f t="shared" si="1404"/>
        <v/>
      </c>
      <c r="N4277" s="47"/>
      <c r="O4277" s="47"/>
      <c r="P4277" s="47"/>
      <c r="Q4277" s="47"/>
      <c r="R4277" s="47" t="str">
        <f t="shared" si="1417"/>
        <v/>
      </c>
      <c r="S4277" s="47" t="str">
        <f t="shared" si="1418"/>
        <v/>
      </c>
      <c r="T4277" s="47"/>
      <c r="U4277" s="47"/>
      <c r="V4277" s="47"/>
      <c r="W4277" s="47"/>
      <c r="X4277" s="47" t="str">
        <f t="shared" si="1415"/>
        <v/>
      </c>
      <c r="Y4277" s="47" t="str">
        <f t="shared" si="1405"/>
        <v/>
      </c>
      <c r="Z4277" s="49" t="str">
        <f t="shared" si="1406"/>
        <v/>
      </c>
      <c r="AA4277" s="49" t="str">
        <f t="shared" si="1407"/>
        <v/>
      </c>
      <c r="AB4277" s="49" t="str">
        <f t="shared" si="1408"/>
        <v/>
      </c>
      <c r="AC4277" s="49" t="str">
        <f t="shared" si="1409"/>
        <v/>
      </c>
      <c r="AD4277" s="49" t="str">
        <f t="shared" si="1414"/>
        <v/>
      </c>
      <c r="AE4277" s="49" t="str">
        <f t="shared" si="1403"/>
        <v/>
      </c>
    </row>
    <row r="4278" spans="1:31" x14ac:dyDescent="0.25">
      <c r="A4278" s="60"/>
      <c r="B4278" s="62"/>
      <c r="C4278" s="62"/>
      <c r="D4278" s="62"/>
      <c r="E4278" s="62"/>
      <c r="F4278" s="34"/>
      <c r="G4278" s="34"/>
      <c r="H4278" s="47" t="str">
        <f t="shared" si="1410"/>
        <v/>
      </c>
      <c r="I4278" s="47" t="str">
        <f t="shared" si="1411"/>
        <v/>
      </c>
      <c r="J4278" s="47" t="str">
        <f t="shared" si="1412"/>
        <v/>
      </c>
      <c r="K4278" s="47" t="str">
        <f t="shared" si="1413"/>
        <v/>
      </c>
      <c r="L4278" s="47" t="str">
        <f t="shared" si="1416"/>
        <v/>
      </c>
      <c r="M4278" s="47" t="str">
        <f t="shared" si="1404"/>
        <v/>
      </c>
      <c r="N4278" s="47"/>
      <c r="O4278" s="47"/>
      <c r="P4278" s="47"/>
      <c r="Q4278" s="47"/>
      <c r="R4278" s="47" t="str">
        <f t="shared" si="1417"/>
        <v/>
      </c>
      <c r="S4278" s="47" t="str">
        <f t="shared" si="1418"/>
        <v/>
      </c>
      <c r="T4278" s="47"/>
      <c r="U4278" s="47"/>
      <c r="V4278" s="47"/>
      <c r="W4278" s="47"/>
      <c r="X4278" s="47" t="str">
        <f t="shared" si="1415"/>
        <v/>
      </c>
      <c r="Y4278" s="47" t="str">
        <f t="shared" si="1405"/>
        <v/>
      </c>
      <c r="Z4278" s="49" t="str">
        <f t="shared" si="1406"/>
        <v/>
      </c>
      <c r="AA4278" s="49" t="str">
        <f t="shared" si="1407"/>
        <v/>
      </c>
      <c r="AB4278" s="49" t="str">
        <f t="shared" si="1408"/>
        <v/>
      </c>
      <c r="AC4278" s="49" t="str">
        <f t="shared" si="1409"/>
        <v/>
      </c>
      <c r="AD4278" s="49" t="str">
        <f t="shared" si="1414"/>
        <v/>
      </c>
      <c r="AE4278" s="49" t="str">
        <f t="shared" si="1403"/>
        <v/>
      </c>
    </row>
    <row r="4279" spans="1:31" x14ac:dyDescent="0.25">
      <c r="A4279" s="60"/>
      <c r="B4279" s="62"/>
      <c r="C4279" s="62"/>
      <c r="D4279" s="62"/>
      <c r="E4279" s="62"/>
      <c r="F4279" s="34"/>
      <c r="G4279" s="34"/>
      <c r="H4279" s="47" t="str">
        <f t="shared" si="1410"/>
        <v/>
      </c>
      <c r="I4279" s="47" t="str">
        <f t="shared" si="1411"/>
        <v/>
      </c>
      <c r="J4279" s="47" t="str">
        <f t="shared" si="1412"/>
        <v/>
      </c>
      <c r="K4279" s="47" t="str">
        <f t="shared" si="1413"/>
        <v/>
      </c>
      <c r="L4279" s="47" t="str">
        <f t="shared" si="1416"/>
        <v/>
      </c>
      <c r="M4279" s="47" t="str">
        <f t="shared" si="1404"/>
        <v/>
      </c>
      <c r="N4279" s="47"/>
      <c r="O4279" s="47"/>
      <c r="P4279" s="47"/>
      <c r="Q4279" s="47"/>
      <c r="R4279" s="47" t="str">
        <f t="shared" si="1417"/>
        <v/>
      </c>
      <c r="S4279" s="47" t="str">
        <f t="shared" si="1418"/>
        <v/>
      </c>
      <c r="T4279" s="47"/>
      <c r="U4279" s="47"/>
      <c r="V4279" s="47"/>
      <c r="W4279" s="47"/>
      <c r="X4279" s="47" t="str">
        <f t="shared" si="1415"/>
        <v/>
      </c>
      <c r="Y4279" s="47" t="str">
        <f t="shared" si="1405"/>
        <v/>
      </c>
      <c r="Z4279" s="49" t="str">
        <f t="shared" si="1406"/>
        <v/>
      </c>
      <c r="AA4279" s="49" t="str">
        <f t="shared" si="1407"/>
        <v/>
      </c>
      <c r="AB4279" s="49" t="str">
        <f t="shared" si="1408"/>
        <v/>
      </c>
      <c r="AC4279" s="49" t="str">
        <f t="shared" si="1409"/>
        <v/>
      </c>
      <c r="AD4279" s="49" t="str">
        <f t="shared" si="1414"/>
        <v/>
      </c>
      <c r="AE4279" s="49" t="str">
        <f t="shared" si="1403"/>
        <v/>
      </c>
    </row>
    <row r="4280" spans="1:31" x14ac:dyDescent="0.25">
      <c r="A4280" s="60"/>
      <c r="B4280" s="62"/>
      <c r="C4280" s="62"/>
      <c r="D4280" s="62"/>
      <c r="E4280" s="62"/>
      <c r="F4280" s="34"/>
      <c r="G4280" s="34"/>
      <c r="H4280" s="47" t="str">
        <f t="shared" si="1410"/>
        <v/>
      </c>
      <c r="I4280" s="47" t="str">
        <f t="shared" si="1411"/>
        <v/>
      </c>
      <c r="J4280" s="47" t="str">
        <f t="shared" si="1412"/>
        <v/>
      </c>
      <c r="K4280" s="47" t="str">
        <f t="shared" si="1413"/>
        <v/>
      </c>
      <c r="L4280" s="47" t="str">
        <f t="shared" si="1416"/>
        <v/>
      </c>
      <c r="M4280" s="47" t="str">
        <f t="shared" si="1404"/>
        <v/>
      </c>
      <c r="N4280" s="47"/>
      <c r="O4280" s="47"/>
      <c r="P4280" s="47"/>
      <c r="Q4280" s="47"/>
      <c r="R4280" s="47" t="str">
        <f t="shared" si="1417"/>
        <v/>
      </c>
      <c r="S4280" s="47" t="str">
        <f t="shared" si="1418"/>
        <v/>
      </c>
      <c r="T4280" s="47"/>
      <c r="U4280" s="47"/>
      <c r="V4280" s="47"/>
      <c r="W4280" s="47"/>
      <c r="X4280" s="47" t="str">
        <f t="shared" si="1415"/>
        <v/>
      </c>
      <c r="Y4280" s="47" t="str">
        <f t="shared" si="1405"/>
        <v/>
      </c>
      <c r="Z4280" s="49" t="str">
        <f t="shared" si="1406"/>
        <v/>
      </c>
      <c r="AA4280" s="49" t="str">
        <f t="shared" si="1407"/>
        <v/>
      </c>
      <c r="AB4280" s="49" t="str">
        <f t="shared" si="1408"/>
        <v/>
      </c>
      <c r="AC4280" s="49" t="str">
        <f t="shared" si="1409"/>
        <v/>
      </c>
      <c r="AD4280" s="49" t="str">
        <f t="shared" si="1414"/>
        <v/>
      </c>
      <c r="AE4280" s="49" t="str">
        <f t="shared" si="1403"/>
        <v/>
      </c>
    </row>
    <row r="4281" spans="1:31" x14ac:dyDescent="0.25">
      <c r="A4281" s="60"/>
      <c r="B4281" s="62"/>
      <c r="C4281" s="62"/>
      <c r="D4281" s="62"/>
      <c r="E4281" s="62"/>
      <c r="F4281" s="34"/>
      <c r="G4281" s="34"/>
      <c r="H4281" s="47" t="str">
        <f t="shared" si="1410"/>
        <v/>
      </c>
      <c r="I4281" s="47" t="str">
        <f t="shared" si="1411"/>
        <v/>
      </c>
      <c r="J4281" s="47" t="str">
        <f t="shared" si="1412"/>
        <v/>
      </c>
      <c r="K4281" s="47" t="str">
        <f t="shared" si="1413"/>
        <v/>
      </c>
      <c r="L4281" s="47" t="str">
        <f t="shared" si="1416"/>
        <v/>
      </c>
      <c r="M4281" s="47" t="str">
        <f t="shared" si="1404"/>
        <v/>
      </c>
      <c r="N4281" s="47"/>
      <c r="O4281" s="47"/>
      <c r="P4281" s="47"/>
      <c r="Q4281" s="47"/>
      <c r="R4281" s="47" t="str">
        <f t="shared" si="1417"/>
        <v/>
      </c>
      <c r="S4281" s="47" t="str">
        <f t="shared" si="1418"/>
        <v/>
      </c>
      <c r="T4281" s="47"/>
      <c r="U4281" s="47"/>
      <c r="V4281" s="47"/>
      <c r="W4281" s="47"/>
      <c r="X4281" s="47" t="str">
        <f t="shared" si="1415"/>
        <v/>
      </c>
      <c r="Y4281" s="47" t="str">
        <f t="shared" si="1405"/>
        <v/>
      </c>
      <c r="Z4281" s="49" t="str">
        <f t="shared" si="1406"/>
        <v/>
      </c>
      <c r="AA4281" s="49" t="str">
        <f t="shared" si="1407"/>
        <v/>
      </c>
      <c r="AB4281" s="49" t="str">
        <f t="shared" si="1408"/>
        <v/>
      </c>
      <c r="AC4281" s="49" t="str">
        <f t="shared" si="1409"/>
        <v/>
      </c>
      <c r="AD4281" s="49" t="str">
        <f t="shared" si="1414"/>
        <v/>
      </c>
      <c r="AE4281" s="49" t="str">
        <f t="shared" si="1403"/>
        <v/>
      </c>
    </row>
    <row r="4282" spans="1:31" x14ac:dyDescent="0.25">
      <c r="A4282" s="60"/>
      <c r="B4282" s="62"/>
      <c r="C4282" s="62"/>
      <c r="D4282" s="62"/>
      <c r="E4282" s="62"/>
      <c r="F4282" s="34"/>
      <c r="G4282" s="34"/>
      <c r="H4282" s="47" t="str">
        <f t="shared" si="1410"/>
        <v/>
      </c>
      <c r="I4282" s="47" t="str">
        <f t="shared" si="1411"/>
        <v/>
      </c>
      <c r="J4282" s="47" t="str">
        <f t="shared" si="1412"/>
        <v/>
      </c>
      <c r="K4282" s="47" t="str">
        <f t="shared" si="1413"/>
        <v/>
      </c>
      <c r="L4282" s="47" t="str">
        <f t="shared" si="1416"/>
        <v/>
      </c>
      <c r="M4282" s="47" t="str">
        <f t="shared" si="1404"/>
        <v/>
      </c>
      <c r="N4282" s="47"/>
      <c r="O4282" s="47"/>
      <c r="P4282" s="47"/>
      <c r="Q4282" s="47"/>
      <c r="R4282" s="47" t="str">
        <f t="shared" si="1417"/>
        <v/>
      </c>
      <c r="S4282" s="47" t="str">
        <f t="shared" si="1418"/>
        <v/>
      </c>
      <c r="T4282" s="47"/>
      <c r="U4282" s="47"/>
      <c r="V4282" s="47"/>
      <c r="W4282" s="47"/>
      <c r="X4282" s="47" t="str">
        <f t="shared" si="1415"/>
        <v/>
      </c>
      <c r="Y4282" s="47" t="str">
        <f t="shared" si="1405"/>
        <v/>
      </c>
      <c r="Z4282" s="49" t="str">
        <f t="shared" si="1406"/>
        <v/>
      </c>
      <c r="AA4282" s="49" t="str">
        <f t="shared" si="1407"/>
        <v/>
      </c>
      <c r="AB4282" s="49" t="str">
        <f t="shared" si="1408"/>
        <v/>
      </c>
      <c r="AC4282" s="49" t="str">
        <f t="shared" si="1409"/>
        <v/>
      </c>
      <c r="AD4282" s="49" t="str">
        <f t="shared" si="1414"/>
        <v/>
      </c>
      <c r="AE4282" s="49" t="str">
        <f t="shared" si="1403"/>
        <v/>
      </c>
    </row>
    <row r="4283" spans="1:31" x14ac:dyDescent="0.25">
      <c r="A4283" s="60"/>
      <c r="B4283" s="62"/>
      <c r="C4283" s="62"/>
      <c r="D4283" s="62"/>
      <c r="E4283" s="62"/>
      <c r="F4283" s="34"/>
      <c r="G4283" s="34"/>
      <c r="H4283" s="47" t="str">
        <f t="shared" si="1410"/>
        <v/>
      </c>
      <c r="I4283" s="47" t="str">
        <f t="shared" si="1411"/>
        <v/>
      </c>
      <c r="J4283" s="47" t="str">
        <f t="shared" si="1412"/>
        <v/>
      </c>
      <c r="K4283" s="47" t="str">
        <f t="shared" si="1413"/>
        <v/>
      </c>
      <c r="L4283" s="47" t="str">
        <f t="shared" si="1416"/>
        <v/>
      </c>
      <c r="M4283" s="47" t="str">
        <f t="shared" si="1404"/>
        <v/>
      </c>
      <c r="N4283" s="47"/>
      <c r="O4283" s="47"/>
      <c r="P4283" s="47"/>
      <c r="Q4283" s="47"/>
      <c r="R4283" s="47" t="str">
        <f t="shared" si="1417"/>
        <v/>
      </c>
      <c r="S4283" s="47" t="str">
        <f t="shared" si="1418"/>
        <v/>
      </c>
      <c r="T4283" s="47"/>
      <c r="U4283" s="47"/>
      <c r="V4283" s="47"/>
      <c r="W4283" s="47"/>
      <c r="X4283" s="47" t="str">
        <f t="shared" si="1415"/>
        <v/>
      </c>
      <c r="Y4283" s="47" t="str">
        <f t="shared" si="1405"/>
        <v/>
      </c>
      <c r="Z4283" s="49" t="str">
        <f t="shared" si="1406"/>
        <v/>
      </c>
      <c r="AA4283" s="49" t="str">
        <f t="shared" si="1407"/>
        <v/>
      </c>
      <c r="AB4283" s="49" t="str">
        <f t="shared" si="1408"/>
        <v/>
      </c>
      <c r="AC4283" s="49" t="str">
        <f t="shared" si="1409"/>
        <v/>
      </c>
      <c r="AD4283" s="49" t="str">
        <f t="shared" si="1414"/>
        <v/>
      </c>
      <c r="AE4283" s="49" t="str">
        <f t="shared" si="1403"/>
        <v/>
      </c>
    </row>
    <row r="4284" spans="1:31" x14ac:dyDescent="0.25">
      <c r="A4284" s="60"/>
      <c r="B4284" s="62"/>
      <c r="C4284" s="62"/>
      <c r="D4284" s="62"/>
      <c r="E4284" s="62"/>
      <c r="F4284" s="34"/>
      <c r="G4284" s="34"/>
      <c r="H4284" s="47" t="str">
        <f t="shared" si="1410"/>
        <v/>
      </c>
      <c r="I4284" s="47" t="str">
        <f t="shared" si="1411"/>
        <v/>
      </c>
      <c r="J4284" s="47" t="str">
        <f t="shared" si="1412"/>
        <v/>
      </c>
      <c r="K4284" s="47" t="str">
        <f t="shared" si="1413"/>
        <v/>
      </c>
      <c r="L4284" s="47" t="str">
        <f t="shared" si="1416"/>
        <v/>
      </c>
      <c r="M4284" s="47" t="str">
        <f t="shared" si="1404"/>
        <v/>
      </c>
      <c r="N4284" s="47"/>
      <c r="O4284" s="47"/>
      <c r="P4284" s="47"/>
      <c r="Q4284" s="47"/>
      <c r="R4284" s="47" t="str">
        <f t="shared" si="1417"/>
        <v/>
      </c>
      <c r="S4284" s="47" t="str">
        <f t="shared" si="1418"/>
        <v/>
      </c>
      <c r="T4284" s="47"/>
      <c r="U4284" s="47"/>
      <c r="V4284" s="47"/>
      <c r="W4284" s="47"/>
      <c r="X4284" s="47" t="str">
        <f t="shared" si="1415"/>
        <v/>
      </c>
      <c r="Y4284" s="47" t="str">
        <f t="shared" si="1405"/>
        <v/>
      </c>
      <c r="Z4284" s="49" t="str">
        <f t="shared" si="1406"/>
        <v/>
      </c>
      <c r="AA4284" s="49" t="str">
        <f t="shared" si="1407"/>
        <v/>
      </c>
      <c r="AB4284" s="49" t="str">
        <f t="shared" si="1408"/>
        <v/>
      </c>
      <c r="AC4284" s="49" t="str">
        <f t="shared" si="1409"/>
        <v/>
      </c>
      <c r="AD4284" s="49" t="str">
        <f t="shared" si="1414"/>
        <v/>
      </c>
      <c r="AE4284" s="49" t="str">
        <f t="shared" si="1403"/>
        <v/>
      </c>
    </row>
    <row r="4285" spans="1:31" x14ac:dyDescent="0.25">
      <c r="A4285" s="60"/>
      <c r="B4285" s="62"/>
      <c r="C4285" s="62"/>
      <c r="D4285" s="62"/>
      <c r="E4285" s="62"/>
      <c r="F4285" s="34"/>
      <c r="G4285" s="34"/>
      <c r="H4285" s="47" t="str">
        <f t="shared" si="1410"/>
        <v/>
      </c>
      <c r="I4285" s="47" t="str">
        <f t="shared" si="1411"/>
        <v/>
      </c>
      <c r="J4285" s="47" t="str">
        <f t="shared" si="1412"/>
        <v/>
      </c>
      <c r="K4285" s="47" t="str">
        <f t="shared" si="1413"/>
        <v/>
      </c>
      <c r="L4285" s="47" t="str">
        <f t="shared" si="1416"/>
        <v/>
      </c>
      <c r="M4285" s="47" t="str">
        <f t="shared" si="1404"/>
        <v/>
      </c>
      <c r="N4285" s="47"/>
      <c r="O4285" s="47"/>
      <c r="P4285" s="47"/>
      <c r="Q4285" s="47"/>
      <c r="R4285" s="47" t="str">
        <f t="shared" si="1417"/>
        <v/>
      </c>
      <c r="S4285" s="47" t="str">
        <f t="shared" si="1418"/>
        <v/>
      </c>
      <c r="T4285" s="47"/>
      <c r="U4285" s="47"/>
      <c r="V4285" s="47"/>
      <c r="W4285" s="47"/>
      <c r="X4285" s="47" t="str">
        <f t="shared" si="1415"/>
        <v/>
      </c>
      <c r="Y4285" s="47" t="str">
        <f t="shared" si="1405"/>
        <v/>
      </c>
      <c r="Z4285" s="49" t="str">
        <f t="shared" si="1406"/>
        <v/>
      </c>
      <c r="AA4285" s="49" t="str">
        <f t="shared" si="1407"/>
        <v/>
      </c>
      <c r="AB4285" s="49" t="str">
        <f t="shared" si="1408"/>
        <v/>
      </c>
      <c r="AC4285" s="49" t="str">
        <f t="shared" si="1409"/>
        <v/>
      </c>
      <c r="AD4285" s="49" t="str">
        <f t="shared" si="1414"/>
        <v/>
      </c>
      <c r="AE4285" s="49" t="str">
        <f t="shared" si="1403"/>
        <v/>
      </c>
    </row>
    <row r="4286" spans="1:31" x14ac:dyDescent="0.25">
      <c r="A4286" s="60"/>
      <c r="B4286" s="62"/>
      <c r="C4286" s="62"/>
      <c r="D4286" s="62"/>
      <c r="E4286" s="62"/>
      <c r="F4286" s="34"/>
      <c r="G4286" s="34"/>
      <c r="H4286" s="47" t="str">
        <f t="shared" si="1410"/>
        <v/>
      </c>
      <c r="I4286" s="47" t="str">
        <f t="shared" si="1411"/>
        <v/>
      </c>
      <c r="J4286" s="47" t="str">
        <f t="shared" si="1412"/>
        <v/>
      </c>
      <c r="K4286" s="47" t="str">
        <f t="shared" si="1413"/>
        <v/>
      </c>
      <c r="L4286" s="47" t="str">
        <f t="shared" si="1416"/>
        <v/>
      </c>
      <c r="M4286" s="47" t="str">
        <f t="shared" si="1404"/>
        <v/>
      </c>
      <c r="N4286" s="47"/>
      <c r="O4286" s="47"/>
      <c r="P4286" s="47"/>
      <c r="Q4286" s="47"/>
      <c r="R4286" s="47" t="str">
        <f t="shared" si="1417"/>
        <v/>
      </c>
      <c r="S4286" s="47" t="str">
        <f t="shared" si="1418"/>
        <v/>
      </c>
      <c r="T4286" s="47"/>
      <c r="U4286" s="47"/>
      <c r="V4286" s="47"/>
      <c r="W4286" s="47"/>
      <c r="X4286" s="47" t="str">
        <f t="shared" si="1415"/>
        <v/>
      </c>
      <c r="Y4286" s="47" t="str">
        <f t="shared" si="1405"/>
        <v/>
      </c>
      <c r="Z4286" s="49" t="str">
        <f t="shared" si="1406"/>
        <v/>
      </c>
      <c r="AA4286" s="49" t="str">
        <f t="shared" si="1407"/>
        <v/>
      </c>
      <c r="AB4286" s="49" t="str">
        <f t="shared" si="1408"/>
        <v/>
      </c>
      <c r="AC4286" s="49" t="str">
        <f t="shared" si="1409"/>
        <v/>
      </c>
      <c r="AD4286" s="49" t="str">
        <f t="shared" si="1414"/>
        <v/>
      </c>
      <c r="AE4286" s="49" t="str">
        <f t="shared" si="1403"/>
        <v/>
      </c>
    </row>
    <row r="4287" spans="1:31" x14ac:dyDescent="0.25">
      <c r="H4287" s="47" t="str">
        <f t="shared" si="1410"/>
        <v/>
      </c>
      <c r="I4287" s="47" t="str">
        <f t="shared" si="1411"/>
        <v/>
      </c>
      <c r="J4287" s="47" t="str">
        <f t="shared" si="1412"/>
        <v/>
      </c>
      <c r="K4287" s="47" t="str">
        <f t="shared" si="1413"/>
        <v/>
      </c>
      <c r="L4287" s="47" t="str">
        <f t="shared" si="1416"/>
        <v/>
      </c>
      <c r="M4287" s="47" t="str">
        <f t="shared" si="1404"/>
        <v/>
      </c>
      <c r="N4287" s="47"/>
      <c r="O4287" s="47"/>
      <c r="P4287" s="47"/>
      <c r="Q4287" s="47"/>
      <c r="R4287" s="47" t="str">
        <f t="shared" si="1417"/>
        <v/>
      </c>
      <c r="S4287" s="47" t="str">
        <f t="shared" si="1418"/>
        <v/>
      </c>
      <c r="T4287" s="47"/>
      <c r="U4287" s="47"/>
      <c r="V4287" s="47"/>
      <c r="W4287" s="47"/>
      <c r="X4287" s="47" t="str">
        <f t="shared" si="1415"/>
        <v/>
      </c>
      <c r="Y4287" s="47" t="str">
        <f t="shared" si="1405"/>
        <v/>
      </c>
      <c r="Z4287" s="49" t="str">
        <f t="shared" si="1406"/>
        <v/>
      </c>
      <c r="AA4287" s="49" t="str">
        <f t="shared" si="1407"/>
        <v/>
      </c>
      <c r="AB4287" s="49" t="str">
        <f t="shared" si="1408"/>
        <v/>
      </c>
      <c r="AC4287" s="49" t="str">
        <f t="shared" si="1409"/>
        <v/>
      </c>
      <c r="AD4287" s="49" t="str">
        <f t="shared" si="1414"/>
        <v/>
      </c>
      <c r="AE4287" s="49" t="str">
        <f t="shared" si="1403"/>
        <v/>
      </c>
    </row>
    <row r="4288" spans="1:31" x14ac:dyDescent="0.25">
      <c r="H4288" s="47" t="str">
        <f t="shared" si="1410"/>
        <v/>
      </c>
      <c r="I4288" s="47" t="str">
        <f t="shared" si="1411"/>
        <v/>
      </c>
      <c r="J4288" s="47" t="str">
        <f t="shared" si="1412"/>
        <v/>
      </c>
      <c r="K4288" s="47" t="str">
        <f t="shared" si="1413"/>
        <v/>
      </c>
      <c r="L4288" s="47" t="str">
        <f t="shared" si="1416"/>
        <v/>
      </c>
      <c r="M4288" s="47" t="str">
        <f t="shared" si="1404"/>
        <v/>
      </c>
      <c r="N4288" s="47"/>
      <c r="O4288" s="47"/>
      <c r="P4288" s="47"/>
      <c r="Q4288" s="47"/>
      <c r="R4288" s="47" t="str">
        <f t="shared" si="1417"/>
        <v/>
      </c>
      <c r="S4288" s="47" t="str">
        <f t="shared" si="1418"/>
        <v/>
      </c>
      <c r="T4288" s="47"/>
      <c r="U4288" s="47"/>
      <c r="V4288" s="47"/>
      <c r="W4288" s="47"/>
      <c r="X4288" s="47" t="str">
        <f t="shared" si="1415"/>
        <v/>
      </c>
      <c r="Y4288" s="47" t="str">
        <f t="shared" si="1405"/>
        <v/>
      </c>
      <c r="Z4288" s="49" t="str">
        <f t="shared" si="1406"/>
        <v/>
      </c>
      <c r="AA4288" s="49" t="str">
        <f t="shared" si="1407"/>
        <v/>
      </c>
      <c r="AB4288" s="49" t="str">
        <f t="shared" si="1408"/>
        <v/>
      </c>
      <c r="AC4288" s="49" t="str">
        <f t="shared" si="1409"/>
        <v/>
      </c>
      <c r="AD4288" s="49" t="str">
        <f t="shared" si="1414"/>
        <v/>
      </c>
      <c r="AE4288" s="49" t="str">
        <f t="shared" si="1403"/>
        <v/>
      </c>
    </row>
    <row r="4289" spans="8:31" x14ac:dyDescent="0.25">
      <c r="H4289" s="47" t="str">
        <f t="shared" si="1410"/>
        <v/>
      </c>
      <c r="I4289" s="47" t="str">
        <f t="shared" si="1411"/>
        <v/>
      </c>
      <c r="J4289" s="47" t="str">
        <f t="shared" si="1412"/>
        <v/>
      </c>
      <c r="K4289" s="47" t="str">
        <f t="shared" si="1413"/>
        <v/>
      </c>
      <c r="L4289" s="47" t="str">
        <f t="shared" si="1416"/>
        <v/>
      </c>
      <c r="M4289" s="47" t="str">
        <f t="shared" si="1404"/>
        <v/>
      </c>
      <c r="N4289" s="47"/>
      <c r="O4289" s="47"/>
      <c r="P4289" s="47"/>
      <c r="Q4289" s="47"/>
      <c r="R4289" s="47" t="str">
        <f t="shared" si="1417"/>
        <v/>
      </c>
      <c r="S4289" s="47" t="str">
        <f t="shared" si="1418"/>
        <v/>
      </c>
      <c r="T4289" s="47"/>
      <c r="U4289" s="47"/>
      <c r="V4289" s="47"/>
      <c r="W4289" s="47"/>
      <c r="X4289" s="47" t="str">
        <f t="shared" si="1415"/>
        <v/>
      </c>
      <c r="Y4289" s="47" t="str">
        <f t="shared" si="1405"/>
        <v/>
      </c>
      <c r="Z4289" s="49" t="str">
        <f t="shared" si="1406"/>
        <v/>
      </c>
      <c r="AA4289" s="49" t="str">
        <f t="shared" si="1407"/>
        <v/>
      </c>
      <c r="AB4289" s="49" t="str">
        <f t="shared" si="1408"/>
        <v/>
      </c>
      <c r="AC4289" s="49" t="str">
        <f t="shared" si="1409"/>
        <v/>
      </c>
      <c r="AD4289" s="49" t="str">
        <f t="shared" si="1414"/>
        <v/>
      </c>
      <c r="AE4289" s="49" t="str">
        <f t="shared" si="1403"/>
        <v/>
      </c>
    </row>
    <row r="4290" spans="8:31" x14ac:dyDescent="0.25">
      <c r="H4290" s="47" t="str">
        <f t="shared" si="1410"/>
        <v/>
      </c>
      <c r="I4290" s="47" t="str">
        <f t="shared" si="1411"/>
        <v/>
      </c>
      <c r="J4290" s="47" t="str">
        <f t="shared" si="1412"/>
        <v/>
      </c>
      <c r="K4290" s="47" t="str">
        <f t="shared" si="1413"/>
        <v/>
      </c>
      <c r="L4290" s="47" t="str">
        <f t="shared" si="1416"/>
        <v/>
      </c>
      <c r="M4290" s="47" t="str">
        <f t="shared" si="1404"/>
        <v/>
      </c>
      <c r="N4290" s="47"/>
      <c r="O4290" s="47"/>
      <c r="P4290" s="47"/>
      <c r="Q4290" s="47"/>
      <c r="R4290" s="47" t="str">
        <f t="shared" si="1417"/>
        <v/>
      </c>
      <c r="S4290" s="47" t="str">
        <f t="shared" si="1418"/>
        <v/>
      </c>
      <c r="T4290" s="47"/>
      <c r="U4290" s="47"/>
      <c r="V4290" s="47"/>
      <c r="W4290" s="47"/>
      <c r="X4290" s="47" t="str">
        <f t="shared" si="1415"/>
        <v/>
      </c>
      <c r="Y4290" s="47" t="str">
        <f t="shared" si="1405"/>
        <v/>
      </c>
      <c r="Z4290" s="49" t="str">
        <f t="shared" si="1406"/>
        <v/>
      </c>
      <c r="AA4290" s="49" t="str">
        <f t="shared" si="1407"/>
        <v/>
      </c>
      <c r="AB4290" s="49" t="str">
        <f t="shared" si="1408"/>
        <v/>
      </c>
      <c r="AC4290" s="49" t="str">
        <f t="shared" si="1409"/>
        <v/>
      </c>
      <c r="AD4290" s="49" t="str">
        <f t="shared" si="1414"/>
        <v/>
      </c>
      <c r="AE4290" s="49" t="str">
        <f t="shared" si="1403"/>
        <v/>
      </c>
    </row>
    <row r="4291" spans="8:31" x14ac:dyDescent="0.25">
      <c r="H4291" s="47" t="str">
        <f t="shared" si="1410"/>
        <v/>
      </c>
      <c r="I4291" s="47" t="str">
        <f t="shared" si="1411"/>
        <v/>
      </c>
      <c r="J4291" s="47" t="str">
        <f t="shared" si="1412"/>
        <v/>
      </c>
      <c r="K4291" s="47" t="str">
        <f t="shared" si="1413"/>
        <v/>
      </c>
      <c r="L4291" s="47" t="str">
        <f t="shared" si="1416"/>
        <v/>
      </c>
      <c r="M4291" s="47" t="str">
        <f t="shared" si="1404"/>
        <v/>
      </c>
      <c r="N4291" s="47"/>
      <c r="O4291" s="47"/>
      <c r="P4291" s="47"/>
      <c r="Q4291" s="47"/>
      <c r="R4291" s="47" t="str">
        <f t="shared" si="1417"/>
        <v/>
      </c>
      <c r="S4291" s="47" t="str">
        <f t="shared" si="1418"/>
        <v/>
      </c>
      <c r="T4291" s="47"/>
      <c r="U4291" s="47"/>
      <c r="V4291" s="47"/>
      <c r="W4291" s="47"/>
      <c r="X4291" s="47" t="str">
        <f t="shared" si="1415"/>
        <v/>
      </c>
      <c r="Y4291" s="47" t="str">
        <f t="shared" si="1405"/>
        <v/>
      </c>
      <c r="Z4291" s="49" t="str">
        <f t="shared" si="1406"/>
        <v/>
      </c>
      <c r="AA4291" s="49" t="str">
        <f t="shared" si="1407"/>
        <v/>
      </c>
      <c r="AB4291" s="49" t="str">
        <f t="shared" si="1408"/>
        <v/>
      </c>
      <c r="AC4291" s="49" t="str">
        <f t="shared" si="1409"/>
        <v/>
      </c>
      <c r="AD4291" s="49" t="str">
        <f t="shared" si="1414"/>
        <v/>
      </c>
      <c r="AE4291" s="49" t="str">
        <f t="shared" si="1403"/>
        <v/>
      </c>
    </row>
    <row r="4292" spans="8:31" x14ac:dyDescent="0.25">
      <c r="H4292" s="47" t="str">
        <f t="shared" si="1410"/>
        <v/>
      </c>
      <c r="I4292" s="47" t="str">
        <f t="shared" si="1411"/>
        <v/>
      </c>
      <c r="J4292" s="47" t="str">
        <f t="shared" si="1412"/>
        <v/>
      </c>
      <c r="K4292" s="47" t="str">
        <f t="shared" si="1413"/>
        <v/>
      </c>
      <c r="L4292" s="47" t="str">
        <f t="shared" si="1416"/>
        <v/>
      </c>
      <c r="M4292" s="47" t="str">
        <f t="shared" si="1404"/>
        <v/>
      </c>
      <c r="N4292" s="47"/>
      <c r="O4292" s="47"/>
      <c r="P4292" s="47"/>
      <c r="Q4292" s="47"/>
      <c r="R4292" s="47" t="str">
        <f t="shared" si="1417"/>
        <v/>
      </c>
      <c r="S4292" s="47" t="str">
        <f t="shared" si="1418"/>
        <v/>
      </c>
      <c r="T4292" s="47"/>
      <c r="U4292" s="47"/>
      <c r="V4292" s="47"/>
      <c r="W4292" s="47"/>
      <c r="X4292" s="47" t="str">
        <f t="shared" si="1415"/>
        <v/>
      </c>
      <c r="Y4292" s="47" t="str">
        <f t="shared" si="1405"/>
        <v/>
      </c>
      <c r="Z4292" s="49" t="str">
        <f t="shared" si="1406"/>
        <v/>
      </c>
      <c r="AA4292" s="49" t="str">
        <f t="shared" si="1407"/>
        <v/>
      </c>
      <c r="AB4292" s="49" t="str">
        <f t="shared" si="1408"/>
        <v/>
      </c>
      <c r="AC4292" s="49" t="str">
        <f t="shared" si="1409"/>
        <v/>
      </c>
      <c r="AD4292" s="49" t="str">
        <f t="shared" si="1414"/>
        <v/>
      </c>
      <c r="AE4292" s="49" t="str">
        <f t="shared" si="1403"/>
        <v/>
      </c>
    </row>
    <row r="4293" spans="8:31" x14ac:dyDescent="0.25">
      <c r="H4293" s="47" t="str">
        <f t="shared" si="1410"/>
        <v/>
      </c>
      <c r="I4293" s="47" t="str">
        <f t="shared" si="1411"/>
        <v/>
      </c>
      <c r="J4293" s="47" t="str">
        <f t="shared" si="1412"/>
        <v/>
      </c>
      <c r="K4293" s="47" t="str">
        <f t="shared" si="1413"/>
        <v/>
      </c>
      <c r="L4293" s="47" t="str">
        <f t="shared" si="1416"/>
        <v/>
      </c>
      <c r="M4293" s="47" t="str">
        <f t="shared" si="1404"/>
        <v/>
      </c>
      <c r="N4293" s="47"/>
      <c r="O4293" s="47"/>
      <c r="P4293" s="47"/>
      <c r="Q4293" s="47"/>
      <c r="R4293" s="47" t="str">
        <f t="shared" si="1417"/>
        <v/>
      </c>
      <c r="S4293" s="47" t="str">
        <f t="shared" si="1418"/>
        <v/>
      </c>
      <c r="T4293" s="47"/>
      <c r="U4293" s="47"/>
      <c r="V4293" s="47"/>
      <c r="W4293" s="47"/>
      <c r="X4293" s="47" t="str">
        <f t="shared" si="1415"/>
        <v/>
      </c>
      <c r="Y4293" s="47" t="str">
        <f t="shared" si="1405"/>
        <v/>
      </c>
      <c r="Z4293" s="49" t="str">
        <f t="shared" si="1406"/>
        <v/>
      </c>
      <c r="AA4293" s="49" t="str">
        <f t="shared" si="1407"/>
        <v/>
      </c>
      <c r="AB4293" s="49" t="str">
        <f t="shared" si="1408"/>
        <v/>
      </c>
      <c r="AC4293" s="49" t="str">
        <f t="shared" si="1409"/>
        <v/>
      </c>
      <c r="AD4293" s="49" t="str">
        <f t="shared" si="1414"/>
        <v/>
      </c>
      <c r="AE4293" s="49" t="str">
        <f t="shared" si="1403"/>
        <v/>
      </c>
    </row>
    <row r="4294" spans="8:31" x14ac:dyDescent="0.25">
      <c r="H4294" s="47" t="str">
        <f t="shared" si="1410"/>
        <v/>
      </c>
      <c r="I4294" s="47" t="str">
        <f t="shared" si="1411"/>
        <v/>
      </c>
      <c r="J4294" s="47" t="str">
        <f t="shared" si="1412"/>
        <v/>
      </c>
      <c r="K4294" s="47" t="str">
        <f t="shared" si="1413"/>
        <v/>
      </c>
      <c r="L4294" s="47" t="str">
        <f t="shared" si="1416"/>
        <v/>
      </c>
      <c r="M4294" s="47" t="str">
        <f t="shared" si="1404"/>
        <v/>
      </c>
      <c r="N4294" s="47"/>
      <c r="O4294" s="47"/>
      <c r="P4294" s="47"/>
      <c r="Q4294" s="47"/>
      <c r="R4294" s="47" t="str">
        <f t="shared" si="1417"/>
        <v/>
      </c>
      <c r="S4294" s="47" t="str">
        <f t="shared" si="1418"/>
        <v/>
      </c>
      <c r="T4294" s="47"/>
      <c r="U4294" s="47"/>
      <c r="V4294" s="47"/>
      <c r="W4294" s="47"/>
      <c r="X4294" s="47" t="str">
        <f t="shared" si="1415"/>
        <v/>
      </c>
      <c r="Y4294" s="47" t="str">
        <f t="shared" si="1405"/>
        <v/>
      </c>
      <c r="Z4294" s="49" t="str">
        <f t="shared" si="1406"/>
        <v/>
      </c>
      <c r="AA4294" s="49" t="str">
        <f t="shared" si="1407"/>
        <v/>
      </c>
      <c r="AB4294" s="49" t="str">
        <f t="shared" si="1408"/>
        <v/>
      </c>
      <c r="AC4294" s="49" t="str">
        <f t="shared" si="1409"/>
        <v/>
      </c>
      <c r="AD4294" s="49" t="str">
        <f t="shared" si="1414"/>
        <v/>
      </c>
      <c r="AE4294" s="49" t="str">
        <f t="shared" si="1403"/>
        <v/>
      </c>
    </row>
    <row r="4295" spans="8:31" x14ac:dyDescent="0.25">
      <c r="H4295" s="47" t="str">
        <f t="shared" si="1410"/>
        <v/>
      </c>
      <c r="I4295" s="47" t="str">
        <f t="shared" si="1411"/>
        <v/>
      </c>
      <c r="J4295" s="47" t="str">
        <f t="shared" si="1412"/>
        <v/>
      </c>
      <c r="K4295" s="47" t="str">
        <f t="shared" si="1413"/>
        <v/>
      </c>
      <c r="L4295" s="47" t="str">
        <f t="shared" si="1416"/>
        <v/>
      </c>
      <c r="M4295" s="47" t="str">
        <f t="shared" si="1404"/>
        <v/>
      </c>
      <c r="N4295" s="47"/>
      <c r="O4295" s="47"/>
      <c r="P4295" s="47"/>
      <c r="Q4295" s="47"/>
      <c r="R4295" s="47" t="str">
        <f t="shared" si="1417"/>
        <v/>
      </c>
      <c r="S4295" s="47" t="str">
        <f t="shared" si="1418"/>
        <v/>
      </c>
      <c r="T4295" s="47"/>
      <c r="U4295" s="47"/>
      <c r="V4295" s="47"/>
      <c r="W4295" s="47"/>
      <c r="X4295" s="47" t="str">
        <f t="shared" si="1415"/>
        <v/>
      </c>
      <c r="Y4295" s="47" t="str">
        <f t="shared" si="1405"/>
        <v/>
      </c>
      <c r="Z4295" s="49" t="str">
        <f t="shared" si="1406"/>
        <v/>
      </c>
      <c r="AA4295" s="49" t="str">
        <f t="shared" si="1407"/>
        <v/>
      </c>
      <c r="AB4295" s="49" t="str">
        <f t="shared" si="1408"/>
        <v/>
      </c>
      <c r="AC4295" s="49" t="str">
        <f t="shared" si="1409"/>
        <v/>
      </c>
      <c r="AD4295" s="49" t="str">
        <f t="shared" si="1414"/>
        <v/>
      </c>
      <c r="AE4295" s="49" t="str">
        <f t="shared" ref="AE4295:AE4358" si="1419">IF(AND(E4295&gt;0,E4295&lt;E3930),ABS(E4295/E3930-1),"")</f>
        <v/>
      </c>
    </row>
    <row r="4296" spans="8:31" x14ac:dyDescent="0.25">
      <c r="H4296" s="47" t="str">
        <f t="shared" si="1410"/>
        <v/>
      </c>
      <c r="I4296" s="47" t="str">
        <f t="shared" si="1411"/>
        <v/>
      </c>
      <c r="J4296" s="47" t="str">
        <f t="shared" si="1412"/>
        <v/>
      </c>
      <c r="K4296" s="47" t="str">
        <f t="shared" si="1413"/>
        <v/>
      </c>
      <c r="L4296" s="47" t="str">
        <f t="shared" si="1416"/>
        <v/>
      </c>
      <c r="M4296" s="47" t="str">
        <f t="shared" ref="M4296:M4359" si="1420">IF(AND(B4296&gt;0,B4296&lt;B3931),ABS(B4296/B3931-1),"")</f>
        <v/>
      </c>
      <c r="N4296" s="47"/>
      <c r="O4296" s="47"/>
      <c r="P4296" s="47"/>
      <c r="Q4296" s="47"/>
      <c r="R4296" s="47" t="str">
        <f t="shared" si="1417"/>
        <v/>
      </c>
      <c r="S4296" s="47" t="str">
        <f t="shared" si="1418"/>
        <v/>
      </c>
      <c r="T4296" s="47"/>
      <c r="U4296" s="47"/>
      <c r="V4296" s="47"/>
      <c r="W4296" s="47"/>
      <c r="X4296" s="47" t="str">
        <f t="shared" si="1415"/>
        <v/>
      </c>
      <c r="Y4296" s="47" t="str">
        <f t="shared" si="1405"/>
        <v/>
      </c>
      <c r="Z4296" s="49" t="str">
        <f t="shared" si="1406"/>
        <v/>
      </c>
      <c r="AA4296" s="49" t="str">
        <f t="shared" si="1407"/>
        <v/>
      </c>
      <c r="AB4296" s="49" t="str">
        <f t="shared" si="1408"/>
        <v/>
      </c>
      <c r="AC4296" s="49" t="str">
        <f t="shared" si="1409"/>
        <v/>
      </c>
      <c r="AD4296" s="49" t="str">
        <f t="shared" si="1414"/>
        <v/>
      </c>
      <c r="AE4296" s="49" t="str">
        <f t="shared" si="1419"/>
        <v/>
      </c>
    </row>
    <row r="4297" spans="8:31" x14ac:dyDescent="0.25">
      <c r="H4297" s="47" t="str">
        <f t="shared" si="1410"/>
        <v/>
      </c>
      <c r="I4297" s="47" t="str">
        <f t="shared" si="1411"/>
        <v/>
      </c>
      <c r="J4297" s="47" t="str">
        <f t="shared" si="1412"/>
        <v/>
      </c>
      <c r="K4297" s="47" t="str">
        <f t="shared" si="1413"/>
        <v/>
      </c>
      <c r="L4297" s="47" t="str">
        <f t="shared" si="1416"/>
        <v/>
      </c>
      <c r="M4297" s="47" t="str">
        <f t="shared" si="1420"/>
        <v/>
      </c>
      <c r="N4297" s="47"/>
      <c r="O4297" s="47"/>
      <c r="P4297" s="47"/>
      <c r="Q4297" s="47"/>
      <c r="R4297" s="47" t="str">
        <f t="shared" si="1417"/>
        <v/>
      </c>
      <c r="S4297" s="47" t="str">
        <f t="shared" si="1418"/>
        <v/>
      </c>
      <c r="T4297" s="47"/>
      <c r="U4297" s="47"/>
      <c r="V4297" s="47"/>
      <c r="W4297" s="47"/>
      <c r="X4297" s="47" t="str">
        <f t="shared" si="1415"/>
        <v/>
      </c>
      <c r="Y4297" s="47" t="str">
        <f t="shared" si="1405"/>
        <v/>
      </c>
      <c r="Z4297" s="49" t="str">
        <f t="shared" si="1406"/>
        <v/>
      </c>
      <c r="AA4297" s="49" t="str">
        <f t="shared" si="1407"/>
        <v/>
      </c>
      <c r="AB4297" s="49" t="str">
        <f t="shared" si="1408"/>
        <v/>
      </c>
      <c r="AC4297" s="49" t="str">
        <f t="shared" si="1409"/>
        <v/>
      </c>
      <c r="AD4297" s="49" t="str">
        <f t="shared" si="1414"/>
        <v/>
      </c>
      <c r="AE4297" s="49" t="str">
        <f t="shared" si="1419"/>
        <v/>
      </c>
    </row>
    <row r="4298" spans="8:31" x14ac:dyDescent="0.25">
      <c r="H4298" s="47" t="str">
        <f t="shared" si="1410"/>
        <v/>
      </c>
      <c r="I4298" s="47" t="str">
        <f t="shared" si="1411"/>
        <v/>
      </c>
      <c r="J4298" s="47" t="str">
        <f t="shared" si="1412"/>
        <v/>
      </c>
      <c r="K4298" s="47" t="str">
        <f t="shared" si="1413"/>
        <v/>
      </c>
      <c r="L4298" s="47" t="str">
        <f t="shared" si="1416"/>
        <v/>
      </c>
      <c r="M4298" s="47" t="str">
        <f t="shared" si="1420"/>
        <v/>
      </c>
      <c r="N4298" s="47"/>
      <c r="O4298" s="47"/>
      <c r="P4298" s="47"/>
      <c r="Q4298" s="47"/>
      <c r="R4298" s="47" t="str">
        <f t="shared" si="1417"/>
        <v/>
      </c>
      <c r="S4298" s="47" t="str">
        <f t="shared" si="1418"/>
        <v/>
      </c>
      <c r="T4298" s="47"/>
      <c r="U4298" s="47"/>
      <c r="V4298" s="47"/>
      <c r="W4298" s="47"/>
      <c r="X4298" s="47" t="str">
        <f t="shared" si="1415"/>
        <v/>
      </c>
      <c r="Y4298" s="47" t="str">
        <f t="shared" ref="Y4298:Y4361" si="1421">IF(AND(D4298&gt;0,D4298&lt;D3933),ABS(D4298/D3933-1),"")</f>
        <v/>
      </c>
      <c r="Z4298" s="49" t="str">
        <f t="shared" si="1406"/>
        <v/>
      </c>
      <c r="AA4298" s="49" t="str">
        <f t="shared" si="1407"/>
        <v/>
      </c>
      <c r="AB4298" s="49" t="str">
        <f t="shared" si="1408"/>
        <v/>
      </c>
      <c r="AC4298" s="49" t="str">
        <f t="shared" si="1409"/>
        <v/>
      </c>
      <c r="AD4298" s="49" t="str">
        <f t="shared" si="1414"/>
        <v/>
      </c>
      <c r="AE4298" s="49" t="str">
        <f t="shared" si="1419"/>
        <v/>
      </c>
    </row>
    <row r="4299" spans="8:31" x14ac:dyDescent="0.25">
      <c r="H4299" s="47" t="str">
        <f t="shared" si="1410"/>
        <v/>
      </c>
      <c r="I4299" s="47" t="str">
        <f t="shared" si="1411"/>
        <v/>
      </c>
      <c r="J4299" s="47" t="str">
        <f t="shared" si="1412"/>
        <v/>
      </c>
      <c r="K4299" s="47" t="str">
        <f t="shared" si="1413"/>
        <v/>
      </c>
      <c r="L4299" s="47" t="str">
        <f t="shared" si="1416"/>
        <v/>
      </c>
      <c r="M4299" s="47" t="str">
        <f t="shared" si="1420"/>
        <v/>
      </c>
      <c r="N4299" s="47"/>
      <c r="O4299" s="47"/>
      <c r="P4299" s="47"/>
      <c r="Q4299" s="47"/>
      <c r="R4299" s="47" t="str">
        <f t="shared" si="1417"/>
        <v/>
      </c>
      <c r="S4299" s="47" t="str">
        <f t="shared" si="1418"/>
        <v/>
      </c>
      <c r="T4299" s="47"/>
      <c r="U4299" s="47"/>
      <c r="V4299" s="47"/>
      <c r="W4299" s="47"/>
      <c r="X4299" s="47" t="str">
        <f t="shared" si="1415"/>
        <v/>
      </c>
      <c r="Y4299" s="47" t="str">
        <f t="shared" si="1421"/>
        <v/>
      </c>
      <c r="Z4299" s="49" t="str">
        <f t="shared" si="1406"/>
        <v/>
      </c>
      <c r="AA4299" s="49" t="str">
        <f t="shared" si="1407"/>
        <v/>
      </c>
      <c r="AB4299" s="49" t="str">
        <f t="shared" si="1408"/>
        <v/>
      </c>
      <c r="AC4299" s="49" t="str">
        <f t="shared" si="1409"/>
        <v/>
      </c>
      <c r="AD4299" s="49" t="str">
        <f t="shared" si="1414"/>
        <v/>
      </c>
      <c r="AE4299" s="49" t="str">
        <f t="shared" si="1419"/>
        <v/>
      </c>
    </row>
    <row r="4300" spans="8:31" x14ac:dyDescent="0.25">
      <c r="H4300" s="47" t="str">
        <f t="shared" si="1410"/>
        <v/>
      </c>
      <c r="I4300" s="47" t="str">
        <f t="shared" si="1411"/>
        <v/>
      </c>
      <c r="J4300" s="47" t="str">
        <f t="shared" si="1412"/>
        <v/>
      </c>
      <c r="K4300" s="47" t="str">
        <f t="shared" si="1413"/>
        <v/>
      </c>
      <c r="L4300" s="47" t="str">
        <f t="shared" si="1416"/>
        <v/>
      </c>
      <c r="M4300" s="47" t="str">
        <f t="shared" si="1420"/>
        <v/>
      </c>
      <c r="N4300" s="47"/>
      <c r="O4300" s="47"/>
      <c r="P4300" s="47"/>
      <c r="Q4300" s="47"/>
      <c r="R4300" s="47" t="str">
        <f t="shared" si="1417"/>
        <v/>
      </c>
      <c r="S4300" s="47" t="str">
        <f t="shared" si="1418"/>
        <v/>
      </c>
      <c r="T4300" s="47"/>
      <c r="U4300" s="47"/>
      <c r="V4300" s="47"/>
      <c r="W4300" s="47"/>
      <c r="X4300" s="47" t="str">
        <f t="shared" si="1415"/>
        <v/>
      </c>
      <c r="Y4300" s="47" t="str">
        <f t="shared" si="1421"/>
        <v/>
      </c>
      <c r="Z4300" s="49" t="str">
        <f t="shared" si="1406"/>
        <v/>
      </c>
      <c r="AA4300" s="49" t="str">
        <f t="shared" si="1407"/>
        <v/>
      </c>
      <c r="AB4300" s="49" t="str">
        <f t="shared" si="1408"/>
        <v/>
      </c>
      <c r="AC4300" s="49" t="str">
        <f t="shared" si="1409"/>
        <v/>
      </c>
      <c r="AD4300" s="49" t="str">
        <f t="shared" si="1414"/>
        <v/>
      </c>
      <c r="AE4300" s="49" t="str">
        <f t="shared" si="1419"/>
        <v/>
      </c>
    </row>
    <row r="4301" spans="8:31" x14ac:dyDescent="0.25">
      <c r="H4301" s="47" t="str">
        <f t="shared" si="1410"/>
        <v/>
      </c>
      <c r="I4301" s="47" t="str">
        <f t="shared" si="1411"/>
        <v/>
      </c>
      <c r="J4301" s="47" t="str">
        <f t="shared" si="1412"/>
        <v/>
      </c>
      <c r="K4301" s="47" t="str">
        <f t="shared" si="1413"/>
        <v/>
      </c>
      <c r="L4301" s="47" t="str">
        <f t="shared" si="1416"/>
        <v/>
      </c>
      <c r="M4301" s="47" t="str">
        <f t="shared" si="1420"/>
        <v/>
      </c>
      <c r="N4301" s="47"/>
      <c r="O4301" s="47"/>
      <c r="P4301" s="47"/>
      <c r="Q4301" s="47"/>
      <c r="R4301" s="47" t="str">
        <f t="shared" si="1417"/>
        <v/>
      </c>
      <c r="S4301" s="47" t="str">
        <f t="shared" si="1418"/>
        <v/>
      </c>
      <c r="T4301" s="47"/>
      <c r="U4301" s="47"/>
      <c r="V4301" s="47"/>
      <c r="W4301" s="47"/>
      <c r="X4301" s="47" t="str">
        <f t="shared" si="1415"/>
        <v/>
      </c>
      <c r="Y4301" s="47" t="str">
        <f t="shared" si="1421"/>
        <v/>
      </c>
      <c r="Z4301" s="49" t="str">
        <f t="shared" si="1406"/>
        <v/>
      </c>
      <c r="AA4301" s="49" t="str">
        <f t="shared" si="1407"/>
        <v/>
      </c>
      <c r="AB4301" s="49" t="str">
        <f t="shared" si="1408"/>
        <v/>
      </c>
      <c r="AC4301" s="49" t="str">
        <f t="shared" si="1409"/>
        <v/>
      </c>
      <c r="AD4301" s="49" t="str">
        <f t="shared" si="1414"/>
        <v/>
      </c>
      <c r="AE4301" s="49" t="str">
        <f t="shared" si="1419"/>
        <v/>
      </c>
    </row>
    <row r="4302" spans="8:31" x14ac:dyDescent="0.25">
      <c r="H4302" s="47" t="str">
        <f t="shared" si="1410"/>
        <v/>
      </c>
      <c r="I4302" s="47" t="str">
        <f t="shared" si="1411"/>
        <v/>
      </c>
      <c r="J4302" s="47" t="str">
        <f t="shared" si="1412"/>
        <v/>
      </c>
      <c r="K4302" s="47" t="str">
        <f t="shared" si="1413"/>
        <v/>
      </c>
      <c r="L4302" s="47" t="str">
        <f t="shared" si="1416"/>
        <v/>
      </c>
      <c r="M4302" s="47" t="str">
        <f t="shared" si="1420"/>
        <v/>
      </c>
      <c r="N4302" s="47"/>
      <c r="O4302" s="47"/>
      <c r="P4302" s="47"/>
      <c r="Q4302" s="47"/>
      <c r="R4302" s="47" t="str">
        <f t="shared" si="1417"/>
        <v/>
      </c>
      <c r="S4302" s="47" t="str">
        <f t="shared" si="1418"/>
        <v/>
      </c>
      <c r="T4302" s="47"/>
      <c r="U4302" s="47"/>
      <c r="V4302" s="47"/>
      <c r="W4302" s="47"/>
      <c r="X4302" s="47" t="str">
        <f t="shared" si="1415"/>
        <v/>
      </c>
      <c r="Y4302" s="47" t="str">
        <f t="shared" si="1421"/>
        <v/>
      </c>
      <c r="Z4302" s="49" t="str">
        <f t="shared" si="1406"/>
        <v/>
      </c>
      <c r="AA4302" s="49" t="str">
        <f t="shared" si="1407"/>
        <v/>
      </c>
      <c r="AB4302" s="49" t="str">
        <f t="shared" si="1408"/>
        <v/>
      </c>
      <c r="AC4302" s="49" t="str">
        <f t="shared" si="1409"/>
        <v/>
      </c>
      <c r="AD4302" s="49" t="str">
        <f t="shared" si="1414"/>
        <v/>
      </c>
      <c r="AE4302" s="49" t="str">
        <f t="shared" si="1419"/>
        <v/>
      </c>
    </row>
    <row r="4303" spans="8:31" x14ac:dyDescent="0.25">
      <c r="H4303" s="47" t="str">
        <f t="shared" si="1410"/>
        <v/>
      </c>
      <c r="I4303" s="47" t="str">
        <f t="shared" si="1411"/>
        <v/>
      </c>
      <c r="J4303" s="47" t="str">
        <f t="shared" si="1412"/>
        <v/>
      </c>
      <c r="K4303" s="47" t="str">
        <f t="shared" si="1413"/>
        <v/>
      </c>
      <c r="L4303" s="47" t="str">
        <f t="shared" si="1416"/>
        <v/>
      </c>
      <c r="M4303" s="47" t="str">
        <f t="shared" si="1420"/>
        <v/>
      </c>
      <c r="N4303" s="47"/>
      <c r="O4303" s="47"/>
      <c r="P4303" s="47"/>
      <c r="Q4303" s="47"/>
      <c r="R4303" s="47" t="str">
        <f t="shared" si="1417"/>
        <v/>
      </c>
      <c r="S4303" s="47" t="str">
        <f t="shared" si="1418"/>
        <v/>
      </c>
      <c r="T4303" s="47"/>
      <c r="U4303" s="47"/>
      <c r="V4303" s="47"/>
      <c r="W4303" s="47"/>
      <c r="X4303" s="47" t="str">
        <f t="shared" si="1415"/>
        <v/>
      </c>
      <c r="Y4303" s="47" t="str">
        <f t="shared" si="1421"/>
        <v/>
      </c>
      <c r="Z4303" s="49" t="str">
        <f t="shared" si="1406"/>
        <v/>
      </c>
      <c r="AA4303" s="49" t="str">
        <f t="shared" si="1407"/>
        <v/>
      </c>
      <c r="AB4303" s="49" t="str">
        <f t="shared" si="1408"/>
        <v/>
      </c>
      <c r="AC4303" s="49" t="str">
        <f t="shared" si="1409"/>
        <v/>
      </c>
      <c r="AD4303" s="49" t="str">
        <f t="shared" si="1414"/>
        <v/>
      </c>
      <c r="AE4303" s="49" t="str">
        <f t="shared" si="1419"/>
        <v/>
      </c>
    </row>
    <row r="4304" spans="8:31" x14ac:dyDescent="0.25">
      <c r="H4304" s="47" t="str">
        <f t="shared" si="1410"/>
        <v/>
      </c>
      <c r="I4304" s="47" t="str">
        <f t="shared" si="1411"/>
        <v/>
      </c>
      <c r="J4304" s="47" t="str">
        <f t="shared" si="1412"/>
        <v/>
      </c>
      <c r="K4304" s="47" t="str">
        <f t="shared" si="1413"/>
        <v/>
      </c>
      <c r="L4304" s="47" t="str">
        <f t="shared" si="1416"/>
        <v/>
      </c>
      <c r="M4304" s="47" t="str">
        <f t="shared" si="1420"/>
        <v/>
      </c>
      <c r="N4304" s="47"/>
      <c r="O4304" s="47"/>
      <c r="P4304" s="47"/>
      <c r="Q4304" s="47"/>
      <c r="R4304" s="47" t="str">
        <f t="shared" si="1417"/>
        <v/>
      </c>
      <c r="S4304" s="47" t="str">
        <f t="shared" si="1418"/>
        <v/>
      </c>
      <c r="T4304" s="47"/>
      <c r="U4304" s="47"/>
      <c r="V4304" s="47"/>
      <c r="W4304" s="47"/>
      <c r="X4304" s="47" t="str">
        <f t="shared" si="1415"/>
        <v/>
      </c>
      <c r="Y4304" s="47" t="str">
        <f t="shared" si="1421"/>
        <v/>
      </c>
      <c r="Z4304" s="49" t="str">
        <f t="shared" si="1406"/>
        <v/>
      </c>
      <c r="AA4304" s="49" t="str">
        <f t="shared" si="1407"/>
        <v/>
      </c>
      <c r="AB4304" s="49" t="str">
        <f t="shared" si="1408"/>
        <v/>
      </c>
      <c r="AC4304" s="49" t="str">
        <f t="shared" si="1409"/>
        <v/>
      </c>
      <c r="AD4304" s="49" t="str">
        <f t="shared" si="1414"/>
        <v/>
      </c>
      <c r="AE4304" s="49" t="str">
        <f t="shared" si="1419"/>
        <v/>
      </c>
    </row>
    <row r="4305" spans="8:31" x14ac:dyDescent="0.25">
      <c r="H4305" s="47" t="str">
        <f t="shared" si="1410"/>
        <v/>
      </c>
      <c r="I4305" s="47" t="str">
        <f t="shared" si="1411"/>
        <v/>
      </c>
      <c r="J4305" s="47" t="str">
        <f t="shared" si="1412"/>
        <v/>
      </c>
      <c r="K4305" s="47" t="str">
        <f t="shared" si="1413"/>
        <v/>
      </c>
      <c r="L4305" s="47" t="str">
        <f t="shared" si="1416"/>
        <v/>
      </c>
      <c r="M4305" s="47" t="str">
        <f t="shared" si="1420"/>
        <v/>
      </c>
      <c r="N4305" s="47"/>
      <c r="O4305" s="47"/>
      <c r="P4305" s="47"/>
      <c r="Q4305" s="47"/>
      <c r="R4305" s="47" t="str">
        <f t="shared" si="1417"/>
        <v/>
      </c>
      <c r="S4305" s="47" t="str">
        <f t="shared" si="1418"/>
        <v/>
      </c>
      <c r="T4305" s="47"/>
      <c r="U4305" s="47"/>
      <c r="V4305" s="47"/>
      <c r="W4305" s="47"/>
      <c r="X4305" s="47" t="str">
        <f t="shared" si="1415"/>
        <v/>
      </c>
      <c r="Y4305" s="47" t="str">
        <f t="shared" si="1421"/>
        <v/>
      </c>
      <c r="Z4305" s="49" t="str">
        <f t="shared" ref="Z4305:Z4368" si="1422">IF(AND(E4305&gt;0,E4305&lt;E4304),ABS(E4305/E4304-1),"")</f>
        <v/>
      </c>
      <c r="AA4305" s="49" t="str">
        <f t="shared" ref="AA4305:AA4368" si="1423">IF(AND(E4305&gt;0,E4305&lt;E4298),ABS(E4305/E4298-1),"")</f>
        <v/>
      </c>
      <c r="AB4305" s="49" t="str">
        <f t="shared" ref="AB4305:AB4368" si="1424">IF(AND(E4305&gt;0,E4305&lt;E4275),ABS(E4305/E4275-1),"")</f>
        <v/>
      </c>
      <c r="AC4305" s="49" t="str">
        <f t="shared" ref="AC4305:AC4368" si="1425">IF(AND(E4305&gt;0,E4305&lt;E4215),ABS(E4305/E4215-1),"")</f>
        <v/>
      </c>
      <c r="AD4305" s="49" t="str">
        <f t="shared" si="1414"/>
        <v/>
      </c>
      <c r="AE4305" s="49" t="str">
        <f t="shared" si="1419"/>
        <v/>
      </c>
    </row>
    <row r="4306" spans="8:31" x14ac:dyDescent="0.25">
      <c r="H4306" s="47" t="str">
        <f t="shared" ref="H4306:H4369" si="1426">IF(AND(B4306&gt;0,B4306&lt;B4305),ABS(B4306/B4305-1),"")</f>
        <v/>
      </c>
      <c r="I4306" s="47" t="str">
        <f t="shared" ref="I4306:I4369" si="1427">IF(AND(B4306&gt;0,B4306&lt;B4299),ABS(B4306/B4299-1),"")</f>
        <v/>
      </c>
      <c r="J4306" s="47" t="str">
        <f t="shared" ref="J4306:J4369" si="1428">IF(AND(B4306&gt;0,B4306&lt;B4276),ABS(B4306/B4276-1),"")</f>
        <v/>
      </c>
      <c r="K4306" s="47" t="str">
        <f t="shared" ref="K4306:K4369" si="1429">IF(AND(B4306&gt;0,B4306&lt;B4216),ABS(B4306/B4216-1),"")</f>
        <v/>
      </c>
      <c r="L4306" s="47" t="str">
        <f t="shared" si="1416"/>
        <v/>
      </c>
      <c r="M4306" s="47" t="str">
        <f t="shared" si="1420"/>
        <v/>
      </c>
      <c r="N4306" s="47"/>
      <c r="O4306" s="47"/>
      <c r="P4306" s="47"/>
      <c r="Q4306" s="47"/>
      <c r="R4306" s="47" t="str">
        <f t="shared" si="1417"/>
        <v/>
      </c>
      <c r="S4306" s="47" t="str">
        <f t="shared" si="1418"/>
        <v/>
      </c>
      <c r="T4306" s="47"/>
      <c r="U4306" s="47"/>
      <c r="V4306" s="47"/>
      <c r="W4306" s="47"/>
      <c r="X4306" s="47" t="str">
        <f t="shared" si="1415"/>
        <v/>
      </c>
      <c r="Y4306" s="47" t="str">
        <f t="shared" si="1421"/>
        <v/>
      </c>
      <c r="Z4306" s="49" t="str">
        <f t="shared" si="1422"/>
        <v/>
      </c>
      <c r="AA4306" s="49" t="str">
        <f t="shared" si="1423"/>
        <v/>
      </c>
      <c r="AB4306" s="49" t="str">
        <f t="shared" si="1424"/>
        <v/>
      </c>
      <c r="AC4306" s="49" t="str">
        <f t="shared" si="1425"/>
        <v/>
      </c>
      <c r="AD4306" s="49" t="str">
        <f t="shared" si="1414"/>
        <v/>
      </c>
      <c r="AE4306" s="49" t="str">
        <f t="shared" si="1419"/>
        <v/>
      </c>
    </row>
    <row r="4307" spans="8:31" x14ac:dyDescent="0.25">
      <c r="H4307" s="47" t="str">
        <f t="shared" si="1426"/>
        <v/>
      </c>
      <c r="I4307" s="47" t="str">
        <f t="shared" si="1427"/>
        <v/>
      </c>
      <c r="J4307" s="47" t="str">
        <f t="shared" si="1428"/>
        <v/>
      </c>
      <c r="K4307" s="47" t="str">
        <f t="shared" si="1429"/>
        <v/>
      </c>
      <c r="L4307" s="47" t="str">
        <f t="shared" si="1416"/>
        <v/>
      </c>
      <c r="M4307" s="47" t="str">
        <f t="shared" si="1420"/>
        <v/>
      </c>
      <c r="N4307" s="47"/>
      <c r="O4307" s="47"/>
      <c r="P4307" s="47"/>
      <c r="Q4307" s="47"/>
      <c r="R4307" s="47" t="str">
        <f t="shared" si="1417"/>
        <v/>
      </c>
      <c r="S4307" s="47" t="str">
        <f t="shared" si="1418"/>
        <v/>
      </c>
      <c r="T4307" s="47"/>
      <c r="U4307" s="47"/>
      <c r="V4307" s="47"/>
      <c r="W4307" s="47"/>
      <c r="X4307" s="47" t="str">
        <f t="shared" si="1415"/>
        <v/>
      </c>
      <c r="Y4307" s="47" t="str">
        <f t="shared" si="1421"/>
        <v/>
      </c>
      <c r="Z4307" s="49" t="str">
        <f t="shared" si="1422"/>
        <v/>
      </c>
      <c r="AA4307" s="49" t="str">
        <f t="shared" si="1423"/>
        <v/>
      </c>
      <c r="AB4307" s="49" t="str">
        <f t="shared" si="1424"/>
        <v/>
      </c>
      <c r="AC4307" s="49" t="str">
        <f t="shared" si="1425"/>
        <v/>
      </c>
      <c r="AD4307" s="49" t="str">
        <f t="shared" si="1414"/>
        <v/>
      </c>
      <c r="AE4307" s="49" t="str">
        <f t="shared" si="1419"/>
        <v/>
      </c>
    </row>
    <row r="4308" spans="8:31" x14ac:dyDescent="0.25">
      <c r="H4308" s="47" t="str">
        <f t="shared" si="1426"/>
        <v/>
      </c>
      <c r="I4308" s="47" t="str">
        <f t="shared" si="1427"/>
        <v/>
      </c>
      <c r="J4308" s="47" t="str">
        <f t="shared" si="1428"/>
        <v/>
      </c>
      <c r="K4308" s="47" t="str">
        <f t="shared" si="1429"/>
        <v/>
      </c>
      <c r="L4308" s="47" t="str">
        <f t="shared" si="1416"/>
        <v/>
      </c>
      <c r="M4308" s="47" t="str">
        <f t="shared" si="1420"/>
        <v/>
      </c>
      <c r="N4308" s="47"/>
      <c r="O4308" s="47"/>
      <c r="P4308" s="47"/>
      <c r="Q4308" s="47"/>
      <c r="R4308" s="47" t="str">
        <f t="shared" si="1417"/>
        <v/>
      </c>
      <c r="S4308" s="47" t="str">
        <f t="shared" si="1418"/>
        <v/>
      </c>
      <c r="T4308" s="47"/>
      <c r="U4308" s="47"/>
      <c r="V4308" s="47"/>
      <c r="W4308" s="47"/>
      <c r="X4308" s="47" t="str">
        <f t="shared" si="1415"/>
        <v/>
      </c>
      <c r="Y4308" s="47" t="str">
        <f t="shared" si="1421"/>
        <v/>
      </c>
      <c r="Z4308" s="49" t="str">
        <f t="shared" si="1422"/>
        <v/>
      </c>
      <c r="AA4308" s="49" t="str">
        <f t="shared" si="1423"/>
        <v/>
      </c>
      <c r="AB4308" s="49" t="str">
        <f t="shared" si="1424"/>
        <v/>
      </c>
      <c r="AC4308" s="49" t="str">
        <f t="shared" si="1425"/>
        <v/>
      </c>
      <c r="AD4308" s="49" t="str">
        <f t="shared" si="1414"/>
        <v/>
      </c>
      <c r="AE4308" s="49" t="str">
        <f t="shared" si="1419"/>
        <v/>
      </c>
    </row>
    <row r="4309" spans="8:31" x14ac:dyDescent="0.25">
      <c r="H4309" s="47" t="str">
        <f t="shared" si="1426"/>
        <v/>
      </c>
      <c r="I4309" s="47" t="str">
        <f t="shared" si="1427"/>
        <v/>
      </c>
      <c r="J4309" s="47" t="str">
        <f t="shared" si="1428"/>
        <v/>
      </c>
      <c r="K4309" s="47" t="str">
        <f t="shared" si="1429"/>
        <v/>
      </c>
      <c r="L4309" s="47" t="str">
        <f t="shared" si="1416"/>
        <v/>
      </c>
      <c r="M4309" s="47" t="str">
        <f t="shared" si="1420"/>
        <v/>
      </c>
      <c r="N4309" s="47"/>
      <c r="O4309" s="47"/>
      <c r="P4309" s="47"/>
      <c r="Q4309" s="47"/>
      <c r="R4309" s="47" t="str">
        <f t="shared" si="1417"/>
        <v/>
      </c>
      <c r="S4309" s="47" t="str">
        <f t="shared" si="1418"/>
        <v/>
      </c>
      <c r="T4309" s="47"/>
      <c r="U4309" s="47"/>
      <c r="V4309" s="47"/>
      <c r="W4309" s="47"/>
      <c r="X4309" s="47" t="str">
        <f t="shared" si="1415"/>
        <v/>
      </c>
      <c r="Y4309" s="47" t="str">
        <f t="shared" si="1421"/>
        <v/>
      </c>
      <c r="Z4309" s="49" t="str">
        <f t="shared" si="1422"/>
        <v/>
      </c>
      <c r="AA4309" s="49" t="str">
        <f t="shared" si="1423"/>
        <v/>
      </c>
      <c r="AB4309" s="49" t="str">
        <f t="shared" si="1424"/>
        <v/>
      </c>
      <c r="AC4309" s="49" t="str">
        <f t="shared" si="1425"/>
        <v/>
      </c>
      <c r="AD4309" s="49" t="str">
        <f t="shared" si="1414"/>
        <v/>
      </c>
      <c r="AE4309" s="49" t="str">
        <f t="shared" si="1419"/>
        <v/>
      </c>
    </row>
    <row r="4310" spans="8:31" x14ac:dyDescent="0.25">
      <c r="H4310" s="47" t="str">
        <f t="shared" si="1426"/>
        <v/>
      </c>
      <c r="I4310" s="47" t="str">
        <f t="shared" si="1427"/>
        <v/>
      </c>
      <c r="J4310" s="47" t="str">
        <f t="shared" si="1428"/>
        <v/>
      </c>
      <c r="K4310" s="47" t="str">
        <f t="shared" si="1429"/>
        <v/>
      </c>
      <c r="L4310" s="47" t="str">
        <f t="shared" si="1416"/>
        <v/>
      </c>
      <c r="M4310" s="47" t="str">
        <f t="shared" si="1420"/>
        <v/>
      </c>
      <c r="N4310" s="47"/>
      <c r="O4310" s="47"/>
      <c r="P4310" s="47"/>
      <c r="Q4310" s="47"/>
      <c r="R4310" s="47" t="str">
        <f t="shared" si="1417"/>
        <v/>
      </c>
      <c r="S4310" s="47" t="str">
        <f t="shared" si="1418"/>
        <v/>
      </c>
      <c r="T4310" s="47"/>
      <c r="U4310" s="47"/>
      <c r="V4310" s="47"/>
      <c r="W4310" s="47"/>
      <c r="X4310" s="47" t="str">
        <f t="shared" si="1415"/>
        <v/>
      </c>
      <c r="Y4310" s="47" t="str">
        <f t="shared" si="1421"/>
        <v/>
      </c>
      <c r="Z4310" s="49" t="str">
        <f t="shared" si="1422"/>
        <v/>
      </c>
      <c r="AA4310" s="49" t="str">
        <f t="shared" si="1423"/>
        <v/>
      </c>
      <c r="AB4310" s="49" t="str">
        <f t="shared" si="1424"/>
        <v/>
      </c>
      <c r="AC4310" s="49" t="str">
        <f t="shared" si="1425"/>
        <v/>
      </c>
      <c r="AD4310" s="49" t="str">
        <f t="shared" si="1414"/>
        <v/>
      </c>
      <c r="AE4310" s="49" t="str">
        <f t="shared" si="1419"/>
        <v/>
      </c>
    </row>
    <row r="4311" spans="8:31" x14ac:dyDescent="0.25">
      <c r="H4311" s="47" t="str">
        <f t="shared" si="1426"/>
        <v/>
      </c>
      <c r="I4311" s="47" t="str">
        <f t="shared" si="1427"/>
        <v/>
      </c>
      <c r="J4311" s="47" t="str">
        <f t="shared" si="1428"/>
        <v/>
      </c>
      <c r="K4311" s="47" t="str">
        <f t="shared" si="1429"/>
        <v/>
      </c>
      <c r="L4311" s="47" t="str">
        <f t="shared" si="1416"/>
        <v/>
      </c>
      <c r="M4311" s="47" t="str">
        <f t="shared" si="1420"/>
        <v/>
      </c>
      <c r="N4311" s="47"/>
      <c r="O4311" s="47"/>
      <c r="P4311" s="47"/>
      <c r="Q4311" s="47"/>
      <c r="R4311" s="47" t="str">
        <f t="shared" si="1417"/>
        <v/>
      </c>
      <c r="S4311" s="47" t="str">
        <f t="shared" si="1418"/>
        <v/>
      </c>
      <c r="T4311" s="47"/>
      <c r="U4311" s="47"/>
      <c r="V4311" s="47"/>
      <c r="W4311" s="47"/>
      <c r="X4311" s="47" t="str">
        <f t="shared" si="1415"/>
        <v/>
      </c>
      <c r="Y4311" s="47" t="str">
        <f t="shared" si="1421"/>
        <v/>
      </c>
      <c r="Z4311" s="49" t="str">
        <f t="shared" si="1422"/>
        <v/>
      </c>
      <c r="AA4311" s="49" t="str">
        <f t="shared" si="1423"/>
        <v/>
      </c>
      <c r="AB4311" s="49" t="str">
        <f t="shared" si="1424"/>
        <v/>
      </c>
      <c r="AC4311" s="49" t="str">
        <f t="shared" si="1425"/>
        <v/>
      </c>
      <c r="AD4311" s="49" t="str">
        <f t="shared" si="1414"/>
        <v/>
      </c>
      <c r="AE4311" s="49" t="str">
        <f t="shared" si="1419"/>
        <v/>
      </c>
    </row>
    <row r="4312" spans="8:31" x14ac:dyDescent="0.25">
      <c r="H4312" s="47" t="str">
        <f t="shared" si="1426"/>
        <v/>
      </c>
      <c r="I4312" s="47" t="str">
        <f t="shared" si="1427"/>
        <v/>
      </c>
      <c r="J4312" s="47" t="str">
        <f t="shared" si="1428"/>
        <v/>
      </c>
      <c r="K4312" s="47" t="str">
        <f t="shared" si="1429"/>
        <v/>
      </c>
      <c r="L4312" s="47" t="str">
        <f t="shared" si="1416"/>
        <v/>
      </c>
      <c r="M4312" s="47" t="str">
        <f t="shared" si="1420"/>
        <v/>
      </c>
      <c r="N4312" s="47"/>
      <c r="O4312" s="47"/>
      <c r="P4312" s="47"/>
      <c r="Q4312" s="47"/>
      <c r="R4312" s="47" t="str">
        <f t="shared" si="1417"/>
        <v/>
      </c>
      <c r="S4312" s="47" t="str">
        <f t="shared" si="1418"/>
        <v/>
      </c>
      <c r="T4312" s="47"/>
      <c r="U4312" s="47"/>
      <c r="V4312" s="47"/>
      <c r="W4312" s="47"/>
      <c r="X4312" s="47" t="str">
        <f t="shared" si="1415"/>
        <v/>
      </c>
      <c r="Y4312" s="47" t="str">
        <f t="shared" si="1421"/>
        <v/>
      </c>
      <c r="Z4312" s="49" t="str">
        <f t="shared" si="1422"/>
        <v/>
      </c>
      <c r="AA4312" s="49" t="str">
        <f t="shared" si="1423"/>
        <v/>
      </c>
      <c r="AB4312" s="49" t="str">
        <f t="shared" si="1424"/>
        <v/>
      </c>
      <c r="AC4312" s="49" t="str">
        <f t="shared" si="1425"/>
        <v/>
      </c>
      <c r="AD4312" s="49" t="str">
        <f t="shared" si="1414"/>
        <v/>
      </c>
      <c r="AE4312" s="49" t="str">
        <f t="shared" si="1419"/>
        <v/>
      </c>
    </row>
    <row r="4313" spans="8:31" x14ac:dyDescent="0.25">
      <c r="H4313" s="47" t="str">
        <f t="shared" si="1426"/>
        <v/>
      </c>
      <c r="I4313" s="47" t="str">
        <f t="shared" si="1427"/>
        <v/>
      </c>
      <c r="J4313" s="47" t="str">
        <f t="shared" si="1428"/>
        <v/>
      </c>
      <c r="K4313" s="47" t="str">
        <f t="shared" si="1429"/>
        <v/>
      </c>
      <c r="L4313" s="47" t="str">
        <f t="shared" si="1416"/>
        <v/>
      </c>
      <c r="M4313" s="47" t="str">
        <f t="shared" si="1420"/>
        <v/>
      </c>
      <c r="N4313" s="47"/>
      <c r="O4313" s="47"/>
      <c r="P4313" s="47"/>
      <c r="Q4313" s="47"/>
      <c r="R4313" s="47" t="str">
        <f t="shared" si="1417"/>
        <v/>
      </c>
      <c r="S4313" s="47" t="str">
        <f t="shared" si="1418"/>
        <v/>
      </c>
      <c r="T4313" s="47"/>
      <c r="U4313" s="47"/>
      <c r="V4313" s="47"/>
      <c r="W4313" s="47"/>
      <c r="X4313" s="47" t="str">
        <f t="shared" si="1415"/>
        <v/>
      </c>
      <c r="Y4313" s="47" t="str">
        <f t="shared" si="1421"/>
        <v/>
      </c>
      <c r="Z4313" s="49" t="str">
        <f t="shared" si="1422"/>
        <v/>
      </c>
      <c r="AA4313" s="49" t="str">
        <f t="shared" si="1423"/>
        <v/>
      </c>
      <c r="AB4313" s="49" t="str">
        <f t="shared" si="1424"/>
        <v/>
      </c>
      <c r="AC4313" s="49" t="str">
        <f t="shared" si="1425"/>
        <v/>
      </c>
      <c r="AD4313" s="49" t="str">
        <f t="shared" si="1414"/>
        <v/>
      </c>
      <c r="AE4313" s="49" t="str">
        <f t="shared" si="1419"/>
        <v/>
      </c>
    </row>
    <row r="4314" spans="8:31" x14ac:dyDescent="0.25">
      <c r="H4314" s="47" t="str">
        <f t="shared" si="1426"/>
        <v/>
      </c>
      <c r="I4314" s="47" t="str">
        <f t="shared" si="1427"/>
        <v/>
      </c>
      <c r="J4314" s="47" t="str">
        <f t="shared" si="1428"/>
        <v/>
      </c>
      <c r="K4314" s="47" t="str">
        <f t="shared" si="1429"/>
        <v/>
      </c>
      <c r="L4314" s="47" t="str">
        <f t="shared" si="1416"/>
        <v/>
      </c>
      <c r="M4314" s="47" t="str">
        <f t="shared" si="1420"/>
        <v/>
      </c>
      <c r="N4314" s="47"/>
      <c r="O4314" s="47"/>
      <c r="P4314" s="47"/>
      <c r="Q4314" s="47"/>
      <c r="R4314" s="47" t="str">
        <f t="shared" si="1417"/>
        <v/>
      </c>
      <c r="S4314" s="47" t="str">
        <f t="shared" si="1418"/>
        <v/>
      </c>
      <c r="T4314" s="47"/>
      <c r="U4314" s="47"/>
      <c r="V4314" s="47"/>
      <c r="W4314" s="47"/>
      <c r="X4314" s="47" t="str">
        <f t="shared" si="1415"/>
        <v/>
      </c>
      <c r="Y4314" s="47" t="str">
        <f t="shared" si="1421"/>
        <v/>
      </c>
      <c r="Z4314" s="49" t="str">
        <f t="shared" si="1422"/>
        <v/>
      </c>
      <c r="AA4314" s="49" t="str">
        <f t="shared" si="1423"/>
        <v/>
      </c>
      <c r="AB4314" s="49" t="str">
        <f t="shared" si="1424"/>
        <v/>
      </c>
      <c r="AC4314" s="49" t="str">
        <f t="shared" si="1425"/>
        <v/>
      </c>
      <c r="AD4314" s="49" t="str">
        <f t="shared" si="1414"/>
        <v/>
      </c>
      <c r="AE4314" s="49" t="str">
        <f t="shared" si="1419"/>
        <v/>
      </c>
    </row>
    <row r="4315" spans="8:31" x14ac:dyDescent="0.25">
      <c r="H4315" s="47" t="str">
        <f t="shared" si="1426"/>
        <v/>
      </c>
      <c r="I4315" s="47" t="str">
        <f t="shared" si="1427"/>
        <v/>
      </c>
      <c r="J4315" s="47" t="str">
        <f t="shared" si="1428"/>
        <v/>
      </c>
      <c r="K4315" s="47" t="str">
        <f t="shared" si="1429"/>
        <v/>
      </c>
      <c r="L4315" s="47" t="str">
        <f t="shared" si="1416"/>
        <v/>
      </c>
      <c r="M4315" s="47" t="str">
        <f t="shared" si="1420"/>
        <v/>
      </c>
      <c r="N4315" s="47"/>
      <c r="O4315" s="47"/>
      <c r="P4315" s="47"/>
      <c r="Q4315" s="47"/>
      <c r="R4315" s="47" t="str">
        <f t="shared" si="1417"/>
        <v/>
      </c>
      <c r="S4315" s="47" t="str">
        <f t="shared" si="1418"/>
        <v/>
      </c>
      <c r="T4315" s="47"/>
      <c r="U4315" s="47"/>
      <c r="V4315" s="47"/>
      <c r="W4315" s="47"/>
      <c r="X4315" s="47" t="str">
        <f t="shared" si="1415"/>
        <v/>
      </c>
      <c r="Y4315" s="47" t="str">
        <f t="shared" si="1421"/>
        <v/>
      </c>
      <c r="Z4315" s="49" t="str">
        <f t="shared" si="1422"/>
        <v/>
      </c>
      <c r="AA4315" s="49" t="str">
        <f t="shared" si="1423"/>
        <v/>
      </c>
      <c r="AB4315" s="49" t="str">
        <f t="shared" si="1424"/>
        <v/>
      </c>
      <c r="AC4315" s="49" t="str">
        <f t="shared" si="1425"/>
        <v/>
      </c>
      <c r="AD4315" s="49" t="str">
        <f t="shared" si="1414"/>
        <v/>
      </c>
      <c r="AE4315" s="49" t="str">
        <f t="shared" si="1419"/>
        <v/>
      </c>
    </row>
    <row r="4316" spans="8:31" x14ac:dyDescent="0.25">
      <c r="H4316" s="47" t="str">
        <f t="shared" si="1426"/>
        <v/>
      </c>
      <c r="I4316" s="47" t="str">
        <f t="shared" si="1427"/>
        <v/>
      </c>
      <c r="J4316" s="47" t="str">
        <f t="shared" si="1428"/>
        <v/>
      </c>
      <c r="K4316" s="47" t="str">
        <f t="shared" si="1429"/>
        <v/>
      </c>
      <c r="L4316" s="47" t="str">
        <f t="shared" si="1416"/>
        <v/>
      </c>
      <c r="M4316" s="47" t="str">
        <f t="shared" si="1420"/>
        <v/>
      </c>
      <c r="N4316" s="47"/>
      <c r="O4316" s="47"/>
      <c r="P4316" s="47"/>
      <c r="Q4316" s="47"/>
      <c r="R4316" s="47" t="str">
        <f t="shared" si="1417"/>
        <v/>
      </c>
      <c r="S4316" s="47" t="str">
        <f t="shared" si="1418"/>
        <v/>
      </c>
      <c r="T4316" s="47"/>
      <c r="U4316" s="47"/>
      <c r="V4316" s="47"/>
      <c r="W4316" s="47"/>
      <c r="X4316" s="47" t="str">
        <f t="shared" si="1415"/>
        <v/>
      </c>
      <c r="Y4316" s="47" t="str">
        <f t="shared" si="1421"/>
        <v/>
      </c>
      <c r="Z4316" s="49" t="str">
        <f t="shared" si="1422"/>
        <v/>
      </c>
      <c r="AA4316" s="49" t="str">
        <f t="shared" si="1423"/>
        <v/>
      </c>
      <c r="AB4316" s="49" t="str">
        <f t="shared" si="1424"/>
        <v/>
      </c>
      <c r="AC4316" s="49" t="str">
        <f t="shared" si="1425"/>
        <v/>
      </c>
      <c r="AD4316" s="49" t="str">
        <f t="shared" si="1414"/>
        <v/>
      </c>
      <c r="AE4316" s="49" t="str">
        <f t="shared" si="1419"/>
        <v/>
      </c>
    </row>
    <row r="4317" spans="8:31" x14ac:dyDescent="0.25">
      <c r="H4317" s="47" t="str">
        <f t="shared" si="1426"/>
        <v/>
      </c>
      <c r="I4317" s="47" t="str">
        <f t="shared" si="1427"/>
        <v/>
      </c>
      <c r="J4317" s="47" t="str">
        <f t="shared" si="1428"/>
        <v/>
      </c>
      <c r="K4317" s="47" t="str">
        <f t="shared" si="1429"/>
        <v/>
      </c>
      <c r="L4317" s="47" t="str">
        <f t="shared" si="1416"/>
        <v/>
      </c>
      <c r="M4317" s="47" t="str">
        <f t="shared" si="1420"/>
        <v/>
      </c>
      <c r="N4317" s="47"/>
      <c r="O4317" s="47"/>
      <c r="P4317" s="47"/>
      <c r="Q4317" s="47"/>
      <c r="R4317" s="47" t="str">
        <f t="shared" si="1417"/>
        <v/>
      </c>
      <c r="S4317" s="47" t="str">
        <f t="shared" si="1418"/>
        <v/>
      </c>
      <c r="T4317" s="47"/>
      <c r="U4317" s="47"/>
      <c r="V4317" s="47"/>
      <c r="W4317" s="47"/>
      <c r="X4317" s="47" t="str">
        <f t="shared" si="1415"/>
        <v/>
      </c>
      <c r="Y4317" s="47" t="str">
        <f t="shared" si="1421"/>
        <v/>
      </c>
      <c r="Z4317" s="49" t="str">
        <f t="shared" si="1422"/>
        <v/>
      </c>
      <c r="AA4317" s="49" t="str">
        <f t="shared" si="1423"/>
        <v/>
      </c>
      <c r="AB4317" s="49" t="str">
        <f t="shared" si="1424"/>
        <v/>
      </c>
      <c r="AC4317" s="49" t="str">
        <f t="shared" si="1425"/>
        <v/>
      </c>
      <c r="AD4317" s="49" t="str">
        <f t="shared" si="1414"/>
        <v/>
      </c>
      <c r="AE4317" s="49" t="str">
        <f t="shared" si="1419"/>
        <v/>
      </c>
    </row>
    <row r="4318" spans="8:31" x14ac:dyDescent="0.25">
      <c r="H4318" s="47" t="str">
        <f t="shared" si="1426"/>
        <v/>
      </c>
      <c r="I4318" s="47" t="str">
        <f t="shared" si="1427"/>
        <v/>
      </c>
      <c r="J4318" s="47" t="str">
        <f t="shared" si="1428"/>
        <v/>
      </c>
      <c r="K4318" s="47" t="str">
        <f t="shared" si="1429"/>
        <v/>
      </c>
      <c r="L4318" s="47" t="str">
        <f t="shared" si="1416"/>
        <v/>
      </c>
      <c r="M4318" s="47" t="str">
        <f t="shared" si="1420"/>
        <v/>
      </c>
      <c r="N4318" s="47"/>
      <c r="O4318" s="47"/>
      <c r="P4318" s="47"/>
      <c r="Q4318" s="47"/>
      <c r="R4318" s="47" t="str">
        <f t="shared" si="1417"/>
        <v/>
      </c>
      <c r="S4318" s="47" t="str">
        <f t="shared" si="1418"/>
        <v/>
      </c>
      <c r="T4318" s="47"/>
      <c r="U4318" s="47"/>
      <c r="V4318" s="47"/>
      <c r="W4318" s="47"/>
      <c r="X4318" s="47" t="str">
        <f t="shared" si="1415"/>
        <v/>
      </c>
      <c r="Y4318" s="47" t="str">
        <f t="shared" si="1421"/>
        <v/>
      </c>
      <c r="Z4318" s="49" t="str">
        <f t="shared" si="1422"/>
        <v/>
      </c>
      <c r="AA4318" s="49" t="str">
        <f t="shared" si="1423"/>
        <v/>
      </c>
      <c r="AB4318" s="49" t="str">
        <f t="shared" si="1424"/>
        <v/>
      </c>
      <c r="AC4318" s="49" t="str">
        <f t="shared" si="1425"/>
        <v/>
      </c>
      <c r="AD4318" s="49" t="str">
        <f t="shared" si="1414"/>
        <v/>
      </c>
      <c r="AE4318" s="49" t="str">
        <f t="shared" si="1419"/>
        <v/>
      </c>
    </row>
    <row r="4319" spans="8:31" x14ac:dyDescent="0.25">
      <c r="H4319" s="47" t="str">
        <f t="shared" si="1426"/>
        <v/>
      </c>
      <c r="I4319" s="47" t="str">
        <f t="shared" si="1427"/>
        <v/>
      </c>
      <c r="J4319" s="47" t="str">
        <f t="shared" si="1428"/>
        <v/>
      </c>
      <c r="K4319" s="47" t="str">
        <f t="shared" si="1429"/>
        <v/>
      </c>
      <c r="L4319" s="47" t="str">
        <f t="shared" si="1416"/>
        <v/>
      </c>
      <c r="M4319" s="47" t="str">
        <f t="shared" si="1420"/>
        <v/>
      </c>
      <c r="N4319" s="47"/>
      <c r="O4319" s="47"/>
      <c r="P4319" s="47"/>
      <c r="Q4319" s="47"/>
      <c r="R4319" s="47" t="str">
        <f t="shared" si="1417"/>
        <v/>
      </c>
      <c r="S4319" s="47" t="str">
        <f t="shared" si="1418"/>
        <v/>
      </c>
      <c r="T4319" s="47"/>
      <c r="U4319" s="47"/>
      <c r="V4319" s="47"/>
      <c r="W4319" s="47"/>
      <c r="X4319" s="47" t="str">
        <f t="shared" si="1415"/>
        <v/>
      </c>
      <c r="Y4319" s="47" t="str">
        <f t="shared" si="1421"/>
        <v/>
      </c>
      <c r="Z4319" s="49" t="str">
        <f t="shared" si="1422"/>
        <v/>
      </c>
      <c r="AA4319" s="49" t="str">
        <f t="shared" si="1423"/>
        <v/>
      </c>
      <c r="AB4319" s="49" t="str">
        <f t="shared" si="1424"/>
        <v/>
      </c>
      <c r="AC4319" s="49" t="str">
        <f t="shared" si="1425"/>
        <v/>
      </c>
      <c r="AD4319" s="49" t="str">
        <f t="shared" si="1414"/>
        <v/>
      </c>
      <c r="AE4319" s="49" t="str">
        <f t="shared" si="1419"/>
        <v/>
      </c>
    </row>
    <row r="4320" spans="8:31" x14ac:dyDescent="0.25">
      <c r="H4320" s="47" t="str">
        <f t="shared" si="1426"/>
        <v/>
      </c>
      <c r="I4320" s="47" t="str">
        <f t="shared" si="1427"/>
        <v/>
      </c>
      <c r="J4320" s="47" t="str">
        <f t="shared" si="1428"/>
        <v/>
      </c>
      <c r="K4320" s="47" t="str">
        <f t="shared" si="1429"/>
        <v/>
      </c>
      <c r="L4320" s="47" t="str">
        <f t="shared" si="1416"/>
        <v/>
      </c>
      <c r="M4320" s="47" t="str">
        <f t="shared" si="1420"/>
        <v/>
      </c>
      <c r="N4320" s="47"/>
      <c r="O4320" s="47"/>
      <c r="P4320" s="47"/>
      <c r="Q4320" s="47"/>
      <c r="R4320" s="47" t="str">
        <f t="shared" si="1417"/>
        <v/>
      </c>
      <c r="S4320" s="47" t="str">
        <f t="shared" si="1418"/>
        <v/>
      </c>
      <c r="T4320" s="47"/>
      <c r="U4320" s="47"/>
      <c r="V4320" s="47"/>
      <c r="W4320" s="47"/>
      <c r="X4320" s="47" t="str">
        <f t="shared" si="1415"/>
        <v/>
      </c>
      <c r="Y4320" s="47" t="str">
        <f t="shared" si="1421"/>
        <v/>
      </c>
      <c r="Z4320" s="49" t="str">
        <f t="shared" si="1422"/>
        <v/>
      </c>
      <c r="AA4320" s="49" t="str">
        <f t="shared" si="1423"/>
        <v/>
      </c>
      <c r="AB4320" s="49" t="str">
        <f t="shared" si="1424"/>
        <v/>
      </c>
      <c r="AC4320" s="49" t="str">
        <f t="shared" si="1425"/>
        <v/>
      </c>
      <c r="AD4320" s="49" t="str">
        <f t="shared" si="1414"/>
        <v/>
      </c>
      <c r="AE4320" s="49" t="str">
        <f t="shared" si="1419"/>
        <v/>
      </c>
    </row>
    <row r="4321" spans="8:31" x14ac:dyDescent="0.25">
      <c r="H4321" s="47" t="str">
        <f t="shared" si="1426"/>
        <v/>
      </c>
      <c r="I4321" s="47" t="str">
        <f t="shared" si="1427"/>
        <v/>
      </c>
      <c r="J4321" s="47" t="str">
        <f t="shared" si="1428"/>
        <v/>
      </c>
      <c r="K4321" s="47" t="str">
        <f t="shared" si="1429"/>
        <v/>
      </c>
      <c r="L4321" s="47" t="str">
        <f t="shared" si="1416"/>
        <v/>
      </c>
      <c r="M4321" s="47" t="str">
        <f t="shared" si="1420"/>
        <v/>
      </c>
      <c r="N4321" s="47"/>
      <c r="O4321" s="47"/>
      <c r="P4321" s="47"/>
      <c r="Q4321" s="47"/>
      <c r="R4321" s="47" t="str">
        <f t="shared" si="1417"/>
        <v/>
      </c>
      <c r="S4321" s="47" t="str">
        <f t="shared" si="1418"/>
        <v/>
      </c>
      <c r="T4321" s="47"/>
      <c r="U4321" s="47"/>
      <c r="V4321" s="47"/>
      <c r="W4321" s="47"/>
      <c r="X4321" s="47" t="str">
        <f t="shared" si="1415"/>
        <v/>
      </c>
      <c r="Y4321" s="47" t="str">
        <f t="shared" si="1421"/>
        <v/>
      </c>
      <c r="Z4321" s="49" t="str">
        <f t="shared" si="1422"/>
        <v/>
      </c>
      <c r="AA4321" s="49" t="str">
        <f t="shared" si="1423"/>
        <v/>
      </c>
      <c r="AB4321" s="49" t="str">
        <f t="shared" si="1424"/>
        <v/>
      </c>
      <c r="AC4321" s="49" t="str">
        <f t="shared" si="1425"/>
        <v/>
      </c>
      <c r="AD4321" s="49" t="str">
        <f t="shared" si="1414"/>
        <v/>
      </c>
      <c r="AE4321" s="49" t="str">
        <f t="shared" si="1419"/>
        <v/>
      </c>
    </row>
    <row r="4322" spans="8:31" x14ac:dyDescent="0.25">
      <c r="H4322" s="47" t="str">
        <f t="shared" si="1426"/>
        <v/>
      </c>
      <c r="I4322" s="47" t="str">
        <f t="shared" si="1427"/>
        <v/>
      </c>
      <c r="J4322" s="47" t="str">
        <f t="shared" si="1428"/>
        <v/>
      </c>
      <c r="K4322" s="47" t="str">
        <f t="shared" si="1429"/>
        <v/>
      </c>
      <c r="L4322" s="47" t="str">
        <f t="shared" si="1416"/>
        <v/>
      </c>
      <c r="M4322" s="47" t="str">
        <f t="shared" si="1420"/>
        <v/>
      </c>
      <c r="N4322" s="47"/>
      <c r="O4322" s="47"/>
      <c r="P4322" s="47"/>
      <c r="Q4322" s="47"/>
      <c r="R4322" s="47" t="str">
        <f t="shared" si="1417"/>
        <v/>
      </c>
      <c r="S4322" s="47" t="str">
        <f t="shared" si="1418"/>
        <v/>
      </c>
      <c r="T4322" s="47"/>
      <c r="U4322" s="47"/>
      <c r="V4322" s="47"/>
      <c r="W4322" s="47"/>
      <c r="X4322" s="47" t="str">
        <f t="shared" si="1415"/>
        <v/>
      </c>
      <c r="Y4322" s="47" t="str">
        <f t="shared" si="1421"/>
        <v/>
      </c>
      <c r="Z4322" s="49" t="str">
        <f t="shared" si="1422"/>
        <v/>
      </c>
      <c r="AA4322" s="49" t="str">
        <f t="shared" si="1423"/>
        <v/>
      </c>
      <c r="AB4322" s="49" t="str">
        <f t="shared" si="1424"/>
        <v/>
      </c>
      <c r="AC4322" s="49" t="str">
        <f t="shared" si="1425"/>
        <v/>
      </c>
      <c r="AD4322" s="49" t="str">
        <f t="shared" si="1414"/>
        <v/>
      </c>
      <c r="AE4322" s="49" t="str">
        <f t="shared" si="1419"/>
        <v/>
      </c>
    </row>
    <row r="4323" spans="8:31" x14ac:dyDescent="0.25">
      <c r="H4323" s="47" t="str">
        <f t="shared" si="1426"/>
        <v/>
      </c>
      <c r="I4323" s="47" t="str">
        <f t="shared" si="1427"/>
        <v/>
      </c>
      <c r="J4323" s="47" t="str">
        <f t="shared" si="1428"/>
        <v/>
      </c>
      <c r="K4323" s="47" t="str">
        <f t="shared" si="1429"/>
        <v/>
      </c>
      <c r="L4323" s="47" t="str">
        <f t="shared" si="1416"/>
        <v/>
      </c>
      <c r="M4323" s="47" t="str">
        <f t="shared" si="1420"/>
        <v/>
      </c>
      <c r="N4323" s="47"/>
      <c r="O4323" s="47"/>
      <c r="P4323" s="47"/>
      <c r="Q4323" s="47"/>
      <c r="R4323" s="47" t="str">
        <f t="shared" si="1417"/>
        <v/>
      </c>
      <c r="S4323" s="47" t="str">
        <f t="shared" si="1418"/>
        <v/>
      </c>
      <c r="T4323" s="47"/>
      <c r="U4323" s="47"/>
      <c r="V4323" s="47"/>
      <c r="W4323" s="47"/>
      <c r="X4323" s="47" t="str">
        <f t="shared" si="1415"/>
        <v/>
      </c>
      <c r="Y4323" s="47" t="str">
        <f t="shared" si="1421"/>
        <v/>
      </c>
      <c r="Z4323" s="49" t="str">
        <f t="shared" si="1422"/>
        <v/>
      </c>
      <c r="AA4323" s="49" t="str">
        <f t="shared" si="1423"/>
        <v/>
      </c>
      <c r="AB4323" s="49" t="str">
        <f t="shared" si="1424"/>
        <v/>
      </c>
      <c r="AC4323" s="49" t="str">
        <f t="shared" si="1425"/>
        <v/>
      </c>
      <c r="AD4323" s="49" t="str">
        <f t="shared" si="1414"/>
        <v/>
      </c>
      <c r="AE4323" s="49" t="str">
        <f t="shared" si="1419"/>
        <v/>
      </c>
    </row>
    <row r="4324" spans="8:31" x14ac:dyDescent="0.25">
      <c r="H4324" s="47" t="str">
        <f t="shared" si="1426"/>
        <v/>
      </c>
      <c r="I4324" s="47" t="str">
        <f t="shared" si="1427"/>
        <v/>
      </c>
      <c r="J4324" s="47" t="str">
        <f t="shared" si="1428"/>
        <v/>
      </c>
      <c r="K4324" s="47" t="str">
        <f t="shared" si="1429"/>
        <v/>
      </c>
      <c r="L4324" s="47" t="str">
        <f t="shared" si="1416"/>
        <v/>
      </c>
      <c r="M4324" s="47" t="str">
        <f t="shared" si="1420"/>
        <v/>
      </c>
      <c r="N4324" s="47"/>
      <c r="O4324" s="47"/>
      <c r="P4324" s="47"/>
      <c r="Q4324" s="47"/>
      <c r="R4324" s="47" t="str">
        <f t="shared" si="1417"/>
        <v/>
      </c>
      <c r="S4324" s="47" t="str">
        <f t="shared" si="1418"/>
        <v/>
      </c>
      <c r="T4324" s="47"/>
      <c r="U4324" s="47"/>
      <c r="V4324" s="47"/>
      <c r="W4324" s="47"/>
      <c r="X4324" s="47" t="str">
        <f t="shared" si="1415"/>
        <v/>
      </c>
      <c r="Y4324" s="47" t="str">
        <f t="shared" si="1421"/>
        <v/>
      </c>
      <c r="Z4324" s="49" t="str">
        <f t="shared" si="1422"/>
        <v/>
      </c>
      <c r="AA4324" s="49" t="str">
        <f t="shared" si="1423"/>
        <v/>
      </c>
      <c r="AB4324" s="49" t="str">
        <f t="shared" si="1424"/>
        <v/>
      </c>
      <c r="AC4324" s="49" t="str">
        <f t="shared" si="1425"/>
        <v/>
      </c>
      <c r="AD4324" s="49" t="str">
        <f t="shared" si="1414"/>
        <v/>
      </c>
      <c r="AE4324" s="49" t="str">
        <f t="shared" si="1419"/>
        <v/>
      </c>
    </row>
    <row r="4325" spans="8:31" x14ac:dyDescent="0.25">
      <c r="H4325" s="47" t="str">
        <f t="shared" si="1426"/>
        <v/>
      </c>
      <c r="I4325" s="47" t="str">
        <f t="shared" si="1427"/>
        <v/>
      </c>
      <c r="J4325" s="47" t="str">
        <f t="shared" si="1428"/>
        <v/>
      </c>
      <c r="K4325" s="47" t="str">
        <f t="shared" si="1429"/>
        <v/>
      </c>
      <c r="L4325" s="47" t="str">
        <f t="shared" si="1416"/>
        <v/>
      </c>
      <c r="M4325" s="47" t="str">
        <f t="shared" si="1420"/>
        <v/>
      </c>
      <c r="N4325" s="47"/>
      <c r="O4325" s="47"/>
      <c r="P4325" s="47"/>
      <c r="Q4325" s="47"/>
      <c r="R4325" s="47" t="str">
        <f t="shared" si="1417"/>
        <v/>
      </c>
      <c r="S4325" s="47" t="str">
        <f t="shared" si="1418"/>
        <v/>
      </c>
      <c r="T4325" s="47"/>
      <c r="U4325" s="47"/>
      <c r="V4325" s="47"/>
      <c r="W4325" s="47"/>
      <c r="X4325" s="47" t="str">
        <f t="shared" si="1415"/>
        <v/>
      </c>
      <c r="Y4325" s="47" t="str">
        <f t="shared" si="1421"/>
        <v/>
      </c>
      <c r="Z4325" s="49" t="str">
        <f t="shared" si="1422"/>
        <v/>
      </c>
      <c r="AA4325" s="49" t="str">
        <f t="shared" si="1423"/>
        <v/>
      </c>
      <c r="AB4325" s="49" t="str">
        <f t="shared" si="1424"/>
        <v/>
      </c>
      <c r="AC4325" s="49" t="str">
        <f t="shared" si="1425"/>
        <v/>
      </c>
      <c r="AD4325" s="49" t="str">
        <f t="shared" si="1414"/>
        <v/>
      </c>
      <c r="AE4325" s="49" t="str">
        <f t="shared" si="1419"/>
        <v/>
      </c>
    </row>
    <row r="4326" spans="8:31" x14ac:dyDescent="0.25">
      <c r="H4326" s="47" t="str">
        <f t="shared" si="1426"/>
        <v/>
      </c>
      <c r="I4326" s="47" t="str">
        <f t="shared" si="1427"/>
        <v/>
      </c>
      <c r="J4326" s="47" t="str">
        <f t="shared" si="1428"/>
        <v/>
      </c>
      <c r="K4326" s="47" t="str">
        <f t="shared" si="1429"/>
        <v/>
      </c>
      <c r="L4326" s="47" t="str">
        <f t="shared" si="1416"/>
        <v/>
      </c>
      <c r="M4326" s="47" t="str">
        <f t="shared" si="1420"/>
        <v/>
      </c>
      <c r="N4326" s="47"/>
      <c r="O4326" s="47"/>
      <c r="P4326" s="47"/>
      <c r="Q4326" s="47"/>
      <c r="R4326" s="47" t="str">
        <f t="shared" si="1417"/>
        <v/>
      </c>
      <c r="S4326" s="47" t="str">
        <f t="shared" si="1418"/>
        <v/>
      </c>
      <c r="T4326" s="47"/>
      <c r="U4326" s="47"/>
      <c r="V4326" s="47"/>
      <c r="W4326" s="47"/>
      <c r="X4326" s="47" t="str">
        <f t="shared" si="1415"/>
        <v/>
      </c>
      <c r="Y4326" s="47" t="str">
        <f t="shared" si="1421"/>
        <v/>
      </c>
      <c r="Z4326" s="49" t="str">
        <f t="shared" si="1422"/>
        <v/>
      </c>
      <c r="AA4326" s="49" t="str">
        <f t="shared" si="1423"/>
        <v/>
      </c>
      <c r="AB4326" s="49" t="str">
        <f t="shared" si="1424"/>
        <v/>
      </c>
      <c r="AC4326" s="49" t="str">
        <f t="shared" si="1425"/>
        <v/>
      </c>
      <c r="AD4326" s="49" t="str">
        <f t="shared" si="1414"/>
        <v/>
      </c>
      <c r="AE4326" s="49" t="str">
        <f t="shared" si="1419"/>
        <v/>
      </c>
    </row>
    <row r="4327" spans="8:31" x14ac:dyDescent="0.25">
      <c r="H4327" s="47" t="str">
        <f t="shared" si="1426"/>
        <v/>
      </c>
      <c r="I4327" s="47" t="str">
        <f t="shared" si="1427"/>
        <v/>
      </c>
      <c r="J4327" s="47" t="str">
        <f t="shared" si="1428"/>
        <v/>
      </c>
      <c r="K4327" s="47" t="str">
        <f t="shared" si="1429"/>
        <v/>
      </c>
      <c r="L4327" s="47" t="str">
        <f t="shared" si="1416"/>
        <v/>
      </c>
      <c r="M4327" s="47" t="str">
        <f t="shared" si="1420"/>
        <v/>
      </c>
      <c r="N4327" s="47"/>
      <c r="O4327" s="47"/>
      <c r="P4327" s="47"/>
      <c r="Q4327" s="47"/>
      <c r="R4327" s="47" t="str">
        <f t="shared" si="1417"/>
        <v/>
      </c>
      <c r="S4327" s="47" t="str">
        <f t="shared" si="1418"/>
        <v/>
      </c>
      <c r="T4327" s="47"/>
      <c r="U4327" s="47"/>
      <c r="V4327" s="47"/>
      <c r="W4327" s="47"/>
      <c r="X4327" s="47" t="str">
        <f t="shared" si="1415"/>
        <v/>
      </c>
      <c r="Y4327" s="47" t="str">
        <f t="shared" si="1421"/>
        <v/>
      </c>
      <c r="Z4327" s="49" t="str">
        <f t="shared" si="1422"/>
        <v/>
      </c>
      <c r="AA4327" s="49" t="str">
        <f t="shared" si="1423"/>
        <v/>
      </c>
      <c r="AB4327" s="49" t="str">
        <f t="shared" si="1424"/>
        <v/>
      </c>
      <c r="AC4327" s="49" t="str">
        <f t="shared" si="1425"/>
        <v/>
      </c>
      <c r="AD4327" s="49" t="str">
        <f t="shared" si="1414"/>
        <v/>
      </c>
      <c r="AE4327" s="49" t="str">
        <f t="shared" si="1419"/>
        <v/>
      </c>
    </row>
    <row r="4328" spans="8:31" x14ac:dyDescent="0.25">
      <c r="H4328" s="47" t="str">
        <f t="shared" si="1426"/>
        <v/>
      </c>
      <c r="I4328" s="47" t="str">
        <f t="shared" si="1427"/>
        <v/>
      </c>
      <c r="J4328" s="47" t="str">
        <f t="shared" si="1428"/>
        <v/>
      </c>
      <c r="K4328" s="47" t="str">
        <f t="shared" si="1429"/>
        <v/>
      </c>
      <c r="L4328" s="47" t="str">
        <f t="shared" si="1416"/>
        <v/>
      </c>
      <c r="M4328" s="47" t="str">
        <f t="shared" si="1420"/>
        <v/>
      </c>
      <c r="N4328" s="47"/>
      <c r="O4328" s="47"/>
      <c r="P4328" s="47"/>
      <c r="Q4328" s="47"/>
      <c r="R4328" s="47" t="str">
        <f t="shared" si="1417"/>
        <v/>
      </c>
      <c r="S4328" s="47" t="str">
        <f t="shared" si="1418"/>
        <v/>
      </c>
      <c r="T4328" s="47"/>
      <c r="U4328" s="47"/>
      <c r="V4328" s="47"/>
      <c r="W4328" s="47"/>
      <c r="X4328" s="47" t="str">
        <f t="shared" si="1415"/>
        <v/>
      </c>
      <c r="Y4328" s="47" t="str">
        <f t="shared" si="1421"/>
        <v/>
      </c>
      <c r="Z4328" s="49" t="str">
        <f t="shared" si="1422"/>
        <v/>
      </c>
      <c r="AA4328" s="49" t="str">
        <f t="shared" si="1423"/>
        <v/>
      </c>
      <c r="AB4328" s="49" t="str">
        <f t="shared" si="1424"/>
        <v/>
      </c>
      <c r="AC4328" s="49" t="str">
        <f t="shared" si="1425"/>
        <v/>
      </c>
      <c r="AD4328" s="49" t="str">
        <f t="shared" si="1414"/>
        <v/>
      </c>
      <c r="AE4328" s="49" t="str">
        <f t="shared" si="1419"/>
        <v/>
      </c>
    </row>
    <row r="4329" spans="8:31" x14ac:dyDescent="0.25">
      <c r="H4329" s="47" t="str">
        <f t="shared" si="1426"/>
        <v/>
      </c>
      <c r="I4329" s="47" t="str">
        <f t="shared" si="1427"/>
        <v/>
      </c>
      <c r="J4329" s="47" t="str">
        <f t="shared" si="1428"/>
        <v/>
      </c>
      <c r="K4329" s="47" t="str">
        <f t="shared" si="1429"/>
        <v/>
      </c>
      <c r="L4329" s="47" t="str">
        <f t="shared" si="1416"/>
        <v/>
      </c>
      <c r="M4329" s="47" t="str">
        <f t="shared" si="1420"/>
        <v/>
      </c>
      <c r="N4329" s="47"/>
      <c r="O4329" s="47"/>
      <c r="P4329" s="47"/>
      <c r="Q4329" s="47"/>
      <c r="R4329" s="47" t="str">
        <f t="shared" si="1417"/>
        <v/>
      </c>
      <c r="S4329" s="47" t="str">
        <f t="shared" si="1418"/>
        <v/>
      </c>
      <c r="T4329" s="47"/>
      <c r="U4329" s="47"/>
      <c r="V4329" s="47"/>
      <c r="W4329" s="47"/>
      <c r="X4329" s="47" t="str">
        <f t="shared" si="1415"/>
        <v/>
      </c>
      <c r="Y4329" s="47" t="str">
        <f t="shared" si="1421"/>
        <v/>
      </c>
      <c r="Z4329" s="49" t="str">
        <f t="shared" si="1422"/>
        <v/>
      </c>
      <c r="AA4329" s="49" t="str">
        <f t="shared" si="1423"/>
        <v/>
      </c>
      <c r="AB4329" s="49" t="str">
        <f t="shared" si="1424"/>
        <v/>
      </c>
      <c r="AC4329" s="49" t="str">
        <f t="shared" si="1425"/>
        <v/>
      </c>
      <c r="AD4329" s="49" t="str">
        <f t="shared" si="1414"/>
        <v/>
      </c>
      <c r="AE4329" s="49" t="str">
        <f t="shared" si="1419"/>
        <v/>
      </c>
    </row>
    <row r="4330" spans="8:31" x14ac:dyDescent="0.25">
      <c r="H4330" s="47" t="str">
        <f t="shared" si="1426"/>
        <v/>
      </c>
      <c r="I4330" s="47" t="str">
        <f t="shared" si="1427"/>
        <v/>
      </c>
      <c r="J4330" s="47" t="str">
        <f t="shared" si="1428"/>
        <v/>
      </c>
      <c r="K4330" s="47" t="str">
        <f t="shared" si="1429"/>
        <v/>
      </c>
      <c r="L4330" s="47" t="str">
        <f t="shared" si="1416"/>
        <v/>
      </c>
      <c r="M4330" s="47" t="str">
        <f t="shared" si="1420"/>
        <v/>
      </c>
      <c r="N4330" s="47"/>
      <c r="O4330" s="47"/>
      <c r="P4330" s="47"/>
      <c r="Q4330" s="47"/>
      <c r="R4330" s="47" t="str">
        <f t="shared" si="1417"/>
        <v/>
      </c>
      <c r="S4330" s="47" t="str">
        <f t="shared" si="1418"/>
        <v/>
      </c>
      <c r="T4330" s="47"/>
      <c r="U4330" s="47"/>
      <c r="V4330" s="47"/>
      <c r="W4330" s="47"/>
      <c r="X4330" s="47" t="str">
        <f t="shared" si="1415"/>
        <v/>
      </c>
      <c r="Y4330" s="47" t="str">
        <f t="shared" si="1421"/>
        <v/>
      </c>
      <c r="Z4330" s="49" t="str">
        <f t="shared" si="1422"/>
        <v/>
      </c>
      <c r="AA4330" s="49" t="str">
        <f t="shared" si="1423"/>
        <v/>
      </c>
      <c r="AB4330" s="49" t="str">
        <f t="shared" si="1424"/>
        <v/>
      </c>
      <c r="AC4330" s="49" t="str">
        <f t="shared" si="1425"/>
        <v/>
      </c>
      <c r="AD4330" s="49" t="str">
        <f t="shared" ref="AD4330:AD4393" si="1430">IF(AND(E4330&gt;0,E4330&lt;E4150),ABS(E4330/E4150-1),"")</f>
        <v/>
      </c>
      <c r="AE4330" s="49" t="str">
        <f t="shared" si="1419"/>
        <v/>
      </c>
    </row>
    <row r="4331" spans="8:31" x14ac:dyDescent="0.25">
      <c r="H4331" s="47" t="str">
        <f t="shared" si="1426"/>
        <v/>
      </c>
      <c r="I4331" s="47" t="str">
        <f t="shared" si="1427"/>
        <v/>
      </c>
      <c r="J4331" s="47" t="str">
        <f t="shared" si="1428"/>
        <v/>
      </c>
      <c r="K4331" s="47" t="str">
        <f t="shared" si="1429"/>
        <v/>
      </c>
      <c r="L4331" s="47" t="str">
        <f t="shared" si="1416"/>
        <v/>
      </c>
      <c r="M4331" s="47" t="str">
        <f t="shared" si="1420"/>
        <v/>
      </c>
      <c r="N4331" s="47"/>
      <c r="O4331" s="47"/>
      <c r="P4331" s="47"/>
      <c r="Q4331" s="47"/>
      <c r="R4331" s="47" t="str">
        <f t="shared" si="1417"/>
        <v/>
      </c>
      <c r="S4331" s="47" t="str">
        <f t="shared" si="1418"/>
        <v/>
      </c>
      <c r="T4331" s="47"/>
      <c r="U4331" s="47"/>
      <c r="V4331" s="47"/>
      <c r="W4331" s="47"/>
      <c r="X4331" s="47" t="str">
        <f t="shared" ref="X4331:X4394" si="1431">IF(AND(D4331&gt;0,D4331&lt;D4151),ABS(D4331/D4151-1),"")</f>
        <v/>
      </c>
      <c r="Y4331" s="47" t="str">
        <f t="shared" si="1421"/>
        <v/>
      </c>
      <c r="Z4331" s="49" t="str">
        <f t="shared" si="1422"/>
        <v/>
      </c>
      <c r="AA4331" s="49" t="str">
        <f t="shared" si="1423"/>
        <v/>
      </c>
      <c r="AB4331" s="49" t="str">
        <f t="shared" si="1424"/>
        <v/>
      </c>
      <c r="AC4331" s="49" t="str">
        <f t="shared" si="1425"/>
        <v/>
      </c>
      <c r="AD4331" s="49" t="str">
        <f t="shared" si="1430"/>
        <v/>
      </c>
      <c r="AE4331" s="49" t="str">
        <f t="shared" si="1419"/>
        <v/>
      </c>
    </row>
    <row r="4332" spans="8:31" x14ac:dyDescent="0.25">
      <c r="H4332" s="47" t="str">
        <f t="shared" si="1426"/>
        <v/>
      </c>
      <c r="I4332" s="47" t="str">
        <f t="shared" si="1427"/>
        <v/>
      </c>
      <c r="J4332" s="47" t="str">
        <f t="shared" si="1428"/>
        <v/>
      </c>
      <c r="K4332" s="47" t="str">
        <f t="shared" si="1429"/>
        <v/>
      </c>
      <c r="L4332" s="47" t="str">
        <f t="shared" ref="L4332:L4395" si="1432">IF(AND(B4332&gt;0,B4332&lt;B4152),ABS(B4332/B4152-1),"")</f>
        <v/>
      </c>
      <c r="M4332" s="47" t="str">
        <f t="shared" si="1420"/>
        <v/>
      </c>
      <c r="N4332" s="47"/>
      <c r="O4332" s="47"/>
      <c r="P4332" s="47"/>
      <c r="Q4332" s="47"/>
      <c r="R4332" s="47" t="str">
        <f t="shared" si="1417"/>
        <v/>
      </c>
      <c r="S4332" s="47" t="str">
        <f t="shared" si="1418"/>
        <v/>
      </c>
      <c r="T4332" s="47"/>
      <c r="U4332" s="47"/>
      <c r="V4332" s="47"/>
      <c r="W4332" s="47"/>
      <c r="X4332" s="47" t="str">
        <f t="shared" si="1431"/>
        <v/>
      </c>
      <c r="Y4332" s="47" t="str">
        <f t="shared" si="1421"/>
        <v/>
      </c>
      <c r="Z4332" s="49" t="str">
        <f t="shared" si="1422"/>
        <v/>
      </c>
      <c r="AA4332" s="49" t="str">
        <f t="shared" si="1423"/>
        <v/>
      </c>
      <c r="AB4332" s="49" t="str">
        <f t="shared" si="1424"/>
        <v/>
      </c>
      <c r="AC4332" s="49" t="str">
        <f t="shared" si="1425"/>
        <v/>
      </c>
      <c r="AD4332" s="49" t="str">
        <f t="shared" si="1430"/>
        <v/>
      </c>
      <c r="AE4332" s="49" t="str">
        <f t="shared" si="1419"/>
        <v/>
      </c>
    </row>
    <row r="4333" spans="8:31" x14ac:dyDescent="0.25">
      <c r="H4333" s="47" t="str">
        <f t="shared" si="1426"/>
        <v/>
      </c>
      <c r="I4333" s="47" t="str">
        <f t="shared" si="1427"/>
        <v/>
      </c>
      <c r="J4333" s="47" t="str">
        <f t="shared" si="1428"/>
        <v/>
      </c>
      <c r="K4333" s="47" t="str">
        <f t="shared" si="1429"/>
        <v/>
      </c>
      <c r="L4333" s="47" t="str">
        <f t="shared" si="1432"/>
        <v/>
      </c>
      <c r="M4333" s="47" t="str">
        <f t="shared" si="1420"/>
        <v/>
      </c>
      <c r="N4333" s="47"/>
      <c r="O4333" s="47"/>
      <c r="P4333" s="47"/>
      <c r="Q4333" s="47"/>
      <c r="R4333" s="47" t="str">
        <f t="shared" si="1417"/>
        <v/>
      </c>
      <c r="S4333" s="47" t="str">
        <f t="shared" si="1418"/>
        <v/>
      </c>
      <c r="T4333" s="47"/>
      <c r="U4333" s="47"/>
      <c r="V4333" s="47"/>
      <c r="W4333" s="47"/>
      <c r="X4333" s="47" t="str">
        <f t="shared" si="1431"/>
        <v/>
      </c>
      <c r="Y4333" s="47" t="str">
        <f t="shared" si="1421"/>
        <v/>
      </c>
      <c r="Z4333" s="49" t="str">
        <f t="shared" si="1422"/>
        <v/>
      </c>
      <c r="AA4333" s="49" t="str">
        <f t="shared" si="1423"/>
        <v/>
      </c>
      <c r="AB4333" s="49" t="str">
        <f t="shared" si="1424"/>
        <v/>
      </c>
      <c r="AC4333" s="49" t="str">
        <f t="shared" si="1425"/>
        <v/>
      </c>
      <c r="AD4333" s="49" t="str">
        <f t="shared" si="1430"/>
        <v/>
      </c>
      <c r="AE4333" s="49" t="str">
        <f t="shared" si="1419"/>
        <v/>
      </c>
    </row>
    <row r="4334" spans="8:31" x14ac:dyDescent="0.25">
      <c r="H4334" s="47" t="str">
        <f t="shared" si="1426"/>
        <v/>
      </c>
      <c r="I4334" s="47" t="str">
        <f t="shared" si="1427"/>
        <v/>
      </c>
      <c r="J4334" s="47" t="str">
        <f t="shared" si="1428"/>
        <v/>
      </c>
      <c r="K4334" s="47" t="str">
        <f t="shared" si="1429"/>
        <v/>
      </c>
      <c r="L4334" s="47" t="str">
        <f t="shared" si="1432"/>
        <v/>
      </c>
      <c r="M4334" s="47" t="str">
        <f t="shared" si="1420"/>
        <v/>
      </c>
      <c r="N4334" s="47"/>
      <c r="O4334" s="47"/>
      <c r="P4334" s="47"/>
      <c r="Q4334" s="47"/>
      <c r="R4334" s="47" t="str">
        <f t="shared" si="1417"/>
        <v/>
      </c>
      <c r="S4334" s="47" t="str">
        <f t="shared" si="1418"/>
        <v/>
      </c>
      <c r="T4334" s="47"/>
      <c r="U4334" s="47"/>
      <c r="V4334" s="47"/>
      <c r="W4334" s="47"/>
      <c r="X4334" s="47" t="str">
        <f t="shared" si="1431"/>
        <v/>
      </c>
      <c r="Y4334" s="47" t="str">
        <f t="shared" si="1421"/>
        <v/>
      </c>
      <c r="Z4334" s="49" t="str">
        <f t="shared" si="1422"/>
        <v/>
      </c>
      <c r="AA4334" s="49" t="str">
        <f t="shared" si="1423"/>
        <v/>
      </c>
      <c r="AB4334" s="49" t="str">
        <f t="shared" si="1424"/>
        <v/>
      </c>
      <c r="AC4334" s="49" t="str">
        <f t="shared" si="1425"/>
        <v/>
      </c>
      <c r="AD4334" s="49" t="str">
        <f t="shared" si="1430"/>
        <v/>
      </c>
      <c r="AE4334" s="49" t="str">
        <f t="shared" si="1419"/>
        <v/>
      </c>
    </row>
    <row r="4335" spans="8:31" x14ac:dyDescent="0.25">
      <c r="H4335" s="47" t="str">
        <f t="shared" si="1426"/>
        <v/>
      </c>
      <c r="I4335" s="47" t="str">
        <f t="shared" si="1427"/>
        <v/>
      </c>
      <c r="J4335" s="47" t="str">
        <f t="shared" si="1428"/>
        <v/>
      </c>
      <c r="K4335" s="47" t="str">
        <f t="shared" si="1429"/>
        <v/>
      </c>
      <c r="L4335" s="47" t="str">
        <f t="shared" si="1432"/>
        <v/>
      </c>
      <c r="M4335" s="47" t="str">
        <f t="shared" si="1420"/>
        <v/>
      </c>
      <c r="N4335" s="47"/>
      <c r="O4335" s="47"/>
      <c r="P4335" s="47"/>
      <c r="Q4335" s="47"/>
      <c r="R4335" s="47" t="str">
        <f t="shared" ref="R4335:R4398" si="1433">IF(AND(C4336&gt;0,C4336&lt;C4155),ABS(C4336/C4155-1),"")</f>
        <v/>
      </c>
      <c r="S4335" s="47" t="str">
        <f t="shared" ref="S4335:S4398" si="1434">IF(AND(C4336&gt;0,C4336&lt;C3970),ABS(C4336/C3970-1),"")</f>
        <v/>
      </c>
      <c r="T4335" s="47"/>
      <c r="U4335" s="47"/>
      <c r="V4335" s="47"/>
      <c r="W4335" s="47"/>
      <c r="X4335" s="47" t="str">
        <f t="shared" si="1431"/>
        <v/>
      </c>
      <c r="Y4335" s="47" t="str">
        <f t="shared" si="1421"/>
        <v/>
      </c>
      <c r="Z4335" s="49" t="str">
        <f t="shared" si="1422"/>
        <v/>
      </c>
      <c r="AA4335" s="49" t="str">
        <f t="shared" si="1423"/>
        <v/>
      </c>
      <c r="AB4335" s="49" t="str">
        <f t="shared" si="1424"/>
        <v/>
      </c>
      <c r="AC4335" s="49" t="str">
        <f t="shared" si="1425"/>
        <v/>
      </c>
      <c r="AD4335" s="49" t="str">
        <f t="shared" si="1430"/>
        <v/>
      </c>
      <c r="AE4335" s="49" t="str">
        <f t="shared" si="1419"/>
        <v/>
      </c>
    </row>
    <row r="4336" spans="8:31" x14ac:dyDescent="0.25">
      <c r="H4336" s="47" t="str">
        <f t="shared" si="1426"/>
        <v/>
      </c>
      <c r="I4336" s="47" t="str">
        <f t="shared" si="1427"/>
        <v/>
      </c>
      <c r="J4336" s="47" t="str">
        <f t="shared" si="1428"/>
        <v/>
      </c>
      <c r="K4336" s="47" t="str">
        <f t="shared" si="1429"/>
        <v/>
      </c>
      <c r="L4336" s="47" t="str">
        <f t="shared" si="1432"/>
        <v/>
      </c>
      <c r="M4336" s="47" t="str">
        <f t="shared" si="1420"/>
        <v/>
      </c>
      <c r="N4336" s="47"/>
      <c r="O4336" s="47"/>
      <c r="P4336" s="47"/>
      <c r="Q4336" s="47"/>
      <c r="R4336" s="47" t="str">
        <f t="shared" si="1433"/>
        <v/>
      </c>
      <c r="S4336" s="47" t="str">
        <f t="shared" si="1434"/>
        <v/>
      </c>
      <c r="T4336" s="47"/>
      <c r="U4336" s="47"/>
      <c r="V4336" s="47"/>
      <c r="W4336" s="47"/>
      <c r="X4336" s="47" t="str">
        <f t="shared" si="1431"/>
        <v/>
      </c>
      <c r="Y4336" s="47" t="str">
        <f t="shared" si="1421"/>
        <v/>
      </c>
      <c r="Z4336" s="49" t="str">
        <f t="shared" si="1422"/>
        <v/>
      </c>
      <c r="AA4336" s="49" t="str">
        <f t="shared" si="1423"/>
        <v/>
      </c>
      <c r="AB4336" s="49" t="str">
        <f t="shared" si="1424"/>
        <v/>
      </c>
      <c r="AC4336" s="49" t="str">
        <f t="shared" si="1425"/>
        <v/>
      </c>
      <c r="AD4336" s="49" t="str">
        <f t="shared" si="1430"/>
        <v/>
      </c>
      <c r="AE4336" s="49" t="str">
        <f t="shared" si="1419"/>
        <v/>
      </c>
    </row>
    <row r="4337" spans="8:31" x14ac:dyDescent="0.25">
      <c r="H4337" s="47" t="str">
        <f t="shared" si="1426"/>
        <v/>
      </c>
      <c r="I4337" s="47" t="str">
        <f t="shared" si="1427"/>
        <v/>
      </c>
      <c r="J4337" s="47" t="str">
        <f t="shared" si="1428"/>
        <v/>
      </c>
      <c r="K4337" s="47" t="str">
        <f t="shared" si="1429"/>
        <v/>
      </c>
      <c r="L4337" s="47" t="str">
        <f t="shared" si="1432"/>
        <v/>
      </c>
      <c r="M4337" s="47" t="str">
        <f t="shared" si="1420"/>
        <v/>
      </c>
      <c r="N4337" s="47"/>
      <c r="O4337" s="47"/>
      <c r="P4337" s="47"/>
      <c r="Q4337" s="47"/>
      <c r="R4337" s="47" t="str">
        <f t="shared" si="1433"/>
        <v/>
      </c>
      <c r="S4337" s="47" t="str">
        <f t="shared" si="1434"/>
        <v/>
      </c>
      <c r="T4337" s="47"/>
      <c r="U4337" s="47"/>
      <c r="V4337" s="47"/>
      <c r="W4337" s="47"/>
      <c r="X4337" s="47" t="str">
        <f t="shared" si="1431"/>
        <v/>
      </c>
      <c r="Y4337" s="47" t="str">
        <f t="shared" si="1421"/>
        <v/>
      </c>
      <c r="Z4337" s="49" t="str">
        <f t="shared" si="1422"/>
        <v/>
      </c>
      <c r="AA4337" s="49" t="str">
        <f t="shared" si="1423"/>
        <v/>
      </c>
      <c r="AB4337" s="49" t="str">
        <f t="shared" si="1424"/>
        <v/>
      </c>
      <c r="AC4337" s="49" t="str">
        <f t="shared" si="1425"/>
        <v/>
      </c>
      <c r="AD4337" s="49" t="str">
        <f t="shared" si="1430"/>
        <v/>
      </c>
      <c r="AE4337" s="49" t="str">
        <f t="shared" si="1419"/>
        <v/>
      </c>
    </row>
    <row r="4338" spans="8:31" x14ac:dyDescent="0.25">
      <c r="H4338" s="47" t="str">
        <f t="shared" si="1426"/>
        <v/>
      </c>
      <c r="I4338" s="47" t="str">
        <f t="shared" si="1427"/>
        <v/>
      </c>
      <c r="J4338" s="47" t="str">
        <f t="shared" si="1428"/>
        <v/>
      </c>
      <c r="K4338" s="47" t="str">
        <f t="shared" si="1429"/>
        <v/>
      </c>
      <c r="L4338" s="47" t="str">
        <f t="shared" si="1432"/>
        <v/>
      </c>
      <c r="M4338" s="47" t="str">
        <f t="shared" si="1420"/>
        <v/>
      </c>
      <c r="N4338" s="47"/>
      <c r="O4338" s="47"/>
      <c r="P4338" s="47"/>
      <c r="Q4338" s="47"/>
      <c r="R4338" s="47" t="str">
        <f t="shared" si="1433"/>
        <v/>
      </c>
      <c r="S4338" s="47" t="str">
        <f t="shared" si="1434"/>
        <v/>
      </c>
      <c r="T4338" s="47"/>
      <c r="U4338" s="47"/>
      <c r="V4338" s="47"/>
      <c r="W4338" s="47"/>
      <c r="X4338" s="47" t="str">
        <f t="shared" si="1431"/>
        <v/>
      </c>
      <c r="Y4338" s="47" t="str">
        <f t="shared" si="1421"/>
        <v/>
      </c>
      <c r="Z4338" s="49" t="str">
        <f t="shared" si="1422"/>
        <v/>
      </c>
      <c r="AA4338" s="49" t="str">
        <f t="shared" si="1423"/>
        <v/>
      </c>
      <c r="AB4338" s="49" t="str">
        <f t="shared" si="1424"/>
        <v/>
      </c>
      <c r="AC4338" s="49" t="str">
        <f t="shared" si="1425"/>
        <v/>
      </c>
      <c r="AD4338" s="49" t="str">
        <f t="shared" si="1430"/>
        <v/>
      </c>
      <c r="AE4338" s="49" t="str">
        <f t="shared" si="1419"/>
        <v/>
      </c>
    </row>
    <row r="4339" spans="8:31" x14ac:dyDescent="0.25">
      <c r="H4339" s="47" t="str">
        <f t="shared" si="1426"/>
        <v/>
      </c>
      <c r="I4339" s="47" t="str">
        <f t="shared" si="1427"/>
        <v/>
      </c>
      <c r="J4339" s="47" t="str">
        <f t="shared" si="1428"/>
        <v/>
      </c>
      <c r="K4339" s="47" t="str">
        <f t="shared" si="1429"/>
        <v/>
      </c>
      <c r="L4339" s="47" t="str">
        <f t="shared" si="1432"/>
        <v/>
      </c>
      <c r="M4339" s="47" t="str">
        <f t="shared" si="1420"/>
        <v/>
      </c>
      <c r="N4339" s="47"/>
      <c r="O4339" s="47"/>
      <c r="P4339" s="47"/>
      <c r="Q4339" s="47"/>
      <c r="R4339" s="47" t="str">
        <f t="shared" si="1433"/>
        <v/>
      </c>
      <c r="S4339" s="47" t="str">
        <f t="shared" si="1434"/>
        <v/>
      </c>
      <c r="T4339" s="47"/>
      <c r="U4339" s="47"/>
      <c r="V4339" s="47"/>
      <c r="W4339" s="47"/>
      <c r="X4339" s="47" t="str">
        <f t="shared" si="1431"/>
        <v/>
      </c>
      <c r="Y4339" s="47" t="str">
        <f t="shared" si="1421"/>
        <v/>
      </c>
      <c r="Z4339" s="49" t="str">
        <f t="shared" si="1422"/>
        <v/>
      </c>
      <c r="AA4339" s="49" t="str">
        <f t="shared" si="1423"/>
        <v/>
      </c>
      <c r="AB4339" s="49" t="str">
        <f t="shared" si="1424"/>
        <v/>
      </c>
      <c r="AC4339" s="49" t="str">
        <f t="shared" si="1425"/>
        <v/>
      </c>
      <c r="AD4339" s="49" t="str">
        <f t="shared" si="1430"/>
        <v/>
      </c>
      <c r="AE4339" s="49" t="str">
        <f t="shared" si="1419"/>
        <v/>
      </c>
    </row>
    <row r="4340" spans="8:31" x14ac:dyDescent="0.25">
      <c r="H4340" s="47" t="str">
        <f t="shared" si="1426"/>
        <v/>
      </c>
      <c r="I4340" s="47" t="str">
        <f t="shared" si="1427"/>
        <v/>
      </c>
      <c r="J4340" s="47" t="str">
        <f t="shared" si="1428"/>
        <v/>
      </c>
      <c r="K4340" s="47" t="str">
        <f t="shared" si="1429"/>
        <v/>
      </c>
      <c r="L4340" s="47" t="str">
        <f t="shared" si="1432"/>
        <v/>
      </c>
      <c r="M4340" s="47" t="str">
        <f t="shared" si="1420"/>
        <v/>
      </c>
      <c r="N4340" s="47"/>
      <c r="O4340" s="47"/>
      <c r="P4340" s="47"/>
      <c r="Q4340" s="47"/>
      <c r="R4340" s="47" t="str">
        <f t="shared" si="1433"/>
        <v/>
      </c>
      <c r="S4340" s="47" t="str">
        <f t="shared" si="1434"/>
        <v/>
      </c>
      <c r="T4340" s="47"/>
      <c r="U4340" s="47"/>
      <c r="V4340" s="47"/>
      <c r="W4340" s="47"/>
      <c r="X4340" s="47" t="str">
        <f t="shared" si="1431"/>
        <v/>
      </c>
      <c r="Y4340" s="47" t="str">
        <f t="shared" si="1421"/>
        <v/>
      </c>
      <c r="Z4340" s="49" t="str">
        <f t="shared" si="1422"/>
        <v/>
      </c>
      <c r="AA4340" s="49" t="str">
        <f t="shared" si="1423"/>
        <v/>
      </c>
      <c r="AB4340" s="49" t="str">
        <f t="shared" si="1424"/>
        <v/>
      </c>
      <c r="AC4340" s="49" t="str">
        <f t="shared" si="1425"/>
        <v/>
      </c>
      <c r="AD4340" s="49" t="str">
        <f t="shared" si="1430"/>
        <v/>
      </c>
      <c r="AE4340" s="49" t="str">
        <f t="shared" si="1419"/>
        <v/>
      </c>
    </row>
    <row r="4341" spans="8:31" x14ac:dyDescent="0.25">
      <c r="H4341" s="47" t="str">
        <f t="shared" si="1426"/>
        <v/>
      </c>
      <c r="I4341" s="47" t="str">
        <f t="shared" si="1427"/>
        <v/>
      </c>
      <c r="J4341" s="47" t="str">
        <f t="shared" si="1428"/>
        <v/>
      </c>
      <c r="K4341" s="47" t="str">
        <f t="shared" si="1429"/>
        <v/>
      </c>
      <c r="L4341" s="47" t="str">
        <f t="shared" si="1432"/>
        <v/>
      </c>
      <c r="M4341" s="47" t="str">
        <f t="shared" si="1420"/>
        <v/>
      </c>
      <c r="N4341" s="47"/>
      <c r="O4341" s="47"/>
      <c r="P4341" s="47"/>
      <c r="Q4341" s="47"/>
      <c r="R4341" s="47" t="str">
        <f t="shared" si="1433"/>
        <v/>
      </c>
      <c r="S4341" s="47" t="str">
        <f t="shared" si="1434"/>
        <v/>
      </c>
      <c r="T4341" s="47"/>
      <c r="U4341" s="47"/>
      <c r="V4341" s="47"/>
      <c r="W4341" s="47"/>
      <c r="X4341" s="47" t="str">
        <f t="shared" si="1431"/>
        <v/>
      </c>
      <c r="Y4341" s="47" t="str">
        <f t="shared" si="1421"/>
        <v/>
      </c>
      <c r="Z4341" s="49" t="str">
        <f t="shared" si="1422"/>
        <v/>
      </c>
      <c r="AA4341" s="49" t="str">
        <f t="shared" si="1423"/>
        <v/>
      </c>
      <c r="AB4341" s="49" t="str">
        <f t="shared" si="1424"/>
        <v/>
      </c>
      <c r="AC4341" s="49" t="str">
        <f t="shared" si="1425"/>
        <v/>
      </c>
      <c r="AD4341" s="49" t="str">
        <f t="shared" si="1430"/>
        <v/>
      </c>
      <c r="AE4341" s="49" t="str">
        <f t="shared" si="1419"/>
        <v/>
      </c>
    </row>
    <row r="4342" spans="8:31" x14ac:dyDescent="0.25">
      <c r="H4342" s="47" t="str">
        <f t="shared" si="1426"/>
        <v/>
      </c>
      <c r="I4342" s="47" t="str">
        <f t="shared" si="1427"/>
        <v/>
      </c>
      <c r="J4342" s="47" t="str">
        <f t="shared" si="1428"/>
        <v/>
      </c>
      <c r="K4342" s="47" t="str">
        <f t="shared" si="1429"/>
        <v/>
      </c>
      <c r="L4342" s="47" t="str">
        <f t="shared" si="1432"/>
        <v/>
      </c>
      <c r="M4342" s="47" t="str">
        <f t="shared" si="1420"/>
        <v/>
      </c>
      <c r="N4342" s="47"/>
      <c r="O4342" s="47"/>
      <c r="P4342" s="47"/>
      <c r="Q4342" s="47"/>
      <c r="R4342" s="47" t="str">
        <f t="shared" si="1433"/>
        <v/>
      </c>
      <c r="S4342" s="47" t="str">
        <f t="shared" si="1434"/>
        <v/>
      </c>
      <c r="T4342" s="47"/>
      <c r="U4342" s="47"/>
      <c r="V4342" s="47"/>
      <c r="W4342" s="47"/>
      <c r="X4342" s="47" t="str">
        <f t="shared" si="1431"/>
        <v/>
      </c>
      <c r="Y4342" s="47" t="str">
        <f t="shared" si="1421"/>
        <v/>
      </c>
      <c r="Z4342" s="49" t="str">
        <f t="shared" si="1422"/>
        <v/>
      </c>
      <c r="AA4342" s="49" t="str">
        <f t="shared" si="1423"/>
        <v/>
      </c>
      <c r="AB4342" s="49" t="str">
        <f t="shared" si="1424"/>
        <v/>
      </c>
      <c r="AC4342" s="49" t="str">
        <f t="shared" si="1425"/>
        <v/>
      </c>
      <c r="AD4342" s="49" t="str">
        <f t="shared" si="1430"/>
        <v/>
      </c>
      <c r="AE4342" s="49" t="str">
        <f t="shared" si="1419"/>
        <v/>
      </c>
    </row>
    <row r="4343" spans="8:31" x14ac:dyDescent="0.25">
      <c r="H4343" s="47" t="str">
        <f t="shared" si="1426"/>
        <v/>
      </c>
      <c r="I4343" s="47" t="str">
        <f t="shared" si="1427"/>
        <v/>
      </c>
      <c r="J4343" s="47" t="str">
        <f t="shared" si="1428"/>
        <v/>
      </c>
      <c r="K4343" s="47" t="str">
        <f t="shared" si="1429"/>
        <v/>
      </c>
      <c r="L4343" s="47" t="str">
        <f t="shared" si="1432"/>
        <v/>
      </c>
      <c r="M4343" s="47" t="str">
        <f t="shared" si="1420"/>
        <v/>
      </c>
      <c r="N4343" s="47"/>
      <c r="O4343" s="47"/>
      <c r="P4343" s="47"/>
      <c r="Q4343" s="47"/>
      <c r="R4343" s="47" t="str">
        <f t="shared" si="1433"/>
        <v/>
      </c>
      <c r="S4343" s="47" t="str">
        <f t="shared" si="1434"/>
        <v/>
      </c>
      <c r="T4343" s="47"/>
      <c r="U4343" s="47"/>
      <c r="V4343" s="47"/>
      <c r="W4343" s="47"/>
      <c r="X4343" s="47" t="str">
        <f t="shared" si="1431"/>
        <v/>
      </c>
      <c r="Y4343" s="47" t="str">
        <f t="shared" si="1421"/>
        <v/>
      </c>
      <c r="Z4343" s="49" t="str">
        <f t="shared" si="1422"/>
        <v/>
      </c>
      <c r="AA4343" s="49" t="str">
        <f t="shared" si="1423"/>
        <v/>
      </c>
      <c r="AB4343" s="49" t="str">
        <f t="shared" si="1424"/>
        <v/>
      </c>
      <c r="AC4343" s="49" t="str">
        <f t="shared" si="1425"/>
        <v/>
      </c>
      <c r="AD4343" s="49" t="str">
        <f t="shared" si="1430"/>
        <v/>
      </c>
      <c r="AE4343" s="49" t="str">
        <f t="shared" si="1419"/>
        <v/>
      </c>
    </row>
    <row r="4344" spans="8:31" x14ac:dyDescent="0.25">
      <c r="H4344" s="47" t="str">
        <f t="shared" si="1426"/>
        <v/>
      </c>
      <c r="I4344" s="47" t="str">
        <f t="shared" si="1427"/>
        <v/>
      </c>
      <c r="J4344" s="47" t="str">
        <f t="shared" si="1428"/>
        <v/>
      </c>
      <c r="K4344" s="47" t="str">
        <f t="shared" si="1429"/>
        <v/>
      </c>
      <c r="L4344" s="47" t="str">
        <f t="shared" si="1432"/>
        <v/>
      </c>
      <c r="M4344" s="47" t="str">
        <f t="shared" si="1420"/>
        <v/>
      </c>
      <c r="N4344" s="47"/>
      <c r="O4344" s="47"/>
      <c r="P4344" s="47"/>
      <c r="Q4344" s="47"/>
      <c r="R4344" s="47" t="str">
        <f t="shared" si="1433"/>
        <v/>
      </c>
      <c r="S4344" s="47" t="str">
        <f t="shared" si="1434"/>
        <v/>
      </c>
      <c r="T4344" s="47"/>
      <c r="U4344" s="47"/>
      <c r="V4344" s="47"/>
      <c r="W4344" s="47"/>
      <c r="X4344" s="47" t="str">
        <f t="shared" si="1431"/>
        <v/>
      </c>
      <c r="Y4344" s="47" t="str">
        <f t="shared" si="1421"/>
        <v/>
      </c>
      <c r="Z4344" s="49" t="str">
        <f t="shared" si="1422"/>
        <v/>
      </c>
      <c r="AA4344" s="49" t="str">
        <f t="shared" si="1423"/>
        <v/>
      </c>
      <c r="AB4344" s="49" t="str">
        <f t="shared" si="1424"/>
        <v/>
      </c>
      <c r="AC4344" s="49" t="str">
        <f t="shared" si="1425"/>
        <v/>
      </c>
      <c r="AD4344" s="49" t="str">
        <f t="shared" si="1430"/>
        <v/>
      </c>
      <c r="AE4344" s="49" t="str">
        <f t="shared" si="1419"/>
        <v/>
      </c>
    </row>
    <row r="4345" spans="8:31" x14ac:dyDescent="0.25">
      <c r="H4345" s="47" t="str">
        <f t="shared" si="1426"/>
        <v/>
      </c>
      <c r="I4345" s="47" t="str">
        <f t="shared" si="1427"/>
        <v/>
      </c>
      <c r="J4345" s="47" t="str">
        <f t="shared" si="1428"/>
        <v/>
      </c>
      <c r="K4345" s="47" t="str">
        <f t="shared" si="1429"/>
        <v/>
      </c>
      <c r="L4345" s="47" t="str">
        <f t="shared" si="1432"/>
        <v/>
      </c>
      <c r="M4345" s="47" t="str">
        <f t="shared" si="1420"/>
        <v/>
      </c>
      <c r="N4345" s="47"/>
      <c r="O4345" s="47"/>
      <c r="P4345" s="47"/>
      <c r="Q4345" s="47"/>
      <c r="R4345" s="47" t="str">
        <f t="shared" si="1433"/>
        <v/>
      </c>
      <c r="S4345" s="47" t="str">
        <f t="shared" si="1434"/>
        <v/>
      </c>
      <c r="T4345" s="47"/>
      <c r="U4345" s="47"/>
      <c r="V4345" s="47"/>
      <c r="W4345" s="47"/>
      <c r="X4345" s="47" t="str">
        <f t="shared" si="1431"/>
        <v/>
      </c>
      <c r="Y4345" s="47" t="str">
        <f t="shared" si="1421"/>
        <v/>
      </c>
      <c r="Z4345" s="49" t="str">
        <f t="shared" si="1422"/>
        <v/>
      </c>
      <c r="AA4345" s="49" t="str">
        <f t="shared" si="1423"/>
        <v/>
      </c>
      <c r="AB4345" s="49" t="str">
        <f t="shared" si="1424"/>
        <v/>
      </c>
      <c r="AC4345" s="49" t="str">
        <f t="shared" si="1425"/>
        <v/>
      </c>
      <c r="AD4345" s="49" t="str">
        <f t="shared" si="1430"/>
        <v/>
      </c>
      <c r="AE4345" s="49" t="str">
        <f t="shared" si="1419"/>
        <v/>
      </c>
    </row>
    <row r="4346" spans="8:31" x14ac:dyDescent="0.25">
      <c r="H4346" s="47" t="str">
        <f t="shared" si="1426"/>
        <v/>
      </c>
      <c r="I4346" s="47" t="str">
        <f t="shared" si="1427"/>
        <v/>
      </c>
      <c r="J4346" s="47" t="str">
        <f t="shared" si="1428"/>
        <v/>
      </c>
      <c r="K4346" s="47" t="str">
        <f t="shared" si="1429"/>
        <v/>
      </c>
      <c r="L4346" s="47" t="str">
        <f t="shared" si="1432"/>
        <v/>
      </c>
      <c r="M4346" s="47" t="str">
        <f t="shared" si="1420"/>
        <v/>
      </c>
      <c r="N4346" s="47"/>
      <c r="O4346" s="47"/>
      <c r="P4346" s="47"/>
      <c r="Q4346" s="47"/>
      <c r="R4346" s="47" t="str">
        <f t="shared" si="1433"/>
        <v/>
      </c>
      <c r="S4346" s="47" t="str">
        <f t="shared" si="1434"/>
        <v/>
      </c>
      <c r="T4346" s="47"/>
      <c r="U4346" s="47"/>
      <c r="V4346" s="47"/>
      <c r="W4346" s="47"/>
      <c r="X4346" s="47" t="str">
        <f t="shared" si="1431"/>
        <v/>
      </c>
      <c r="Y4346" s="47" t="str">
        <f t="shared" si="1421"/>
        <v/>
      </c>
      <c r="Z4346" s="49" t="str">
        <f t="shared" si="1422"/>
        <v/>
      </c>
      <c r="AA4346" s="49" t="str">
        <f t="shared" si="1423"/>
        <v/>
      </c>
      <c r="AB4346" s="49" t="str">
        <f t="shared" si="1424"/>
        <v/>
      </c>
      <c r="AC4346" s="49" t="str">
        <f t="shared" si="1425"/>
        <v/>
      </c>
      <c r="AD4346" s="49" t="str">
        <f t="shared" si="1430"/>
        <v/>
      </c>
      <c r="AE4346" s="49" t="str">
        <f t="shared" si="1419"/>
        <v/>
      </c>
    </row>
    <row r="4347" spans="8:31" x14ac:dyDescent="0.25">
      <c r="H4347" s="47" t="str">
        <f t="shared" si="1426"/>
        <v/>
      </c>
      <c r="I4347" s="47" t="str">
        <f t="shared" si="1427"/>
        <v/>
      </c>
      <c r="J4347" s="47" t="str">
        <f t="shared" si="1428"/>
        <v/>
      </c>
      <c r="K4347" s="47" t="str">
        <f t="shared" si="1429"/>
        <v/>
      </c>
      <c r="L4347" s="47" t="str">
        <f t="shared" si="1432"/>
        <v/>
      </c>
      <c r="M4347" s="47" t="str">
        <f t="shared" si="1420"/>
        <v/>
      </c>
      <c r="N4347" s="47"/>
      <c r="O4347" s="47"/>
      <c r="P4347" s="47"/>
      <c r="Q4347" s="47"/>
      <c r="R4347" s="47" t="str">
        <f t="shared" si="1433"/>
        <v/>
      </c>
      <c r="S4347" s="47" t="str">
        <f t="shared" si="1434"/>
        <v/>
      </c>
      <c r="T4347" s="47"/>
      <c r="U4347" s="47"/>
      <c r="V4347" s="47"/>
      <c r="W4347" s="47"/>
      <c r="X4347" s="47" t="str">
        <f t="shared" si="1431"/>
        <v/>
      </c>
      <c r="Y4347" s="47" t="str">
        <f t="shared" si="1421"/>
        <v/>
      </c>
      <c r="Z4347" s="49" t="str">
        <f t="shared" si="1422"/>
        <v/>
      </c>
      <c r="AA4347" s="49" t="str">
        <f t="shared" si="1423"/>
        <v/>
      </c>
      <c r="AB4347" s="49" t="str">
        <f t="shared" si="1424"/>
        <v/>
      </c>
      <c r="AC4347" s="49" t="str">
        <f t="shared" si="1425"/>
        <v/>
      </c>
      <c r="AD4347" s="49" t="str">
        <f t="shared" si="1430"/>
        <v/>
      </c>
      <c r="AE4347" s="49" t="str">
        <f t="shared" si="1419"/>
        <v/>
      </c>
    </row>
    <row r="4348" spans="8:31" x14ac:dyDescent="0.25">
      <c r="H4348" s="47" t="str">
        <f t="shared" si="1426"/>
        <v/>
      </c>
      <c r="I4348" s="47" t="str">
        <f t="shared" si="1427"/>
        <v/>
      </c>
      <c r="J4348" s="47" t="str">
        <f t="shared" si="1428"/>
        <v/>
      </c>
      <c r="K4348" s="47" t="str">
        <f t="shared" si="1429"/>
        <v/>
      </c>
      <c r="L4348" s="47" t="str">
        <f t="shared" si="1432"/>
        <v/>
      </c>
      <c r="M4348" s="47" t="str">
        <f t="shared" si="1420"/>
        <v/>
      </c>
      <c r="N4348" s="47"/>
      <c r="O4348" s="47"/>
      <c r="P4348" s="47"/>
      <c r="Q4348" s="47"/>
      <c r="R4348" s="47" t="str">
        <f t="shared" si="1433"/>
        <v/>
      </c>
      <c r="S4348" s="47" t="str">
        <f t="shared" si="1434"/>
        <v/>
      </c>
      <c r="T4348" s="47"/>
      <c r="U4348" s="47"/>
      <c r="V4348" s="47"/>
      <c r="W4348" s="47"/>
      <c r="X4348" s="47" t="str">
        <f t="shared" si="1431"/>
        <v/>
      </c>
      <c r="Y4348" s="47" t="str">
        <f t="shared" si="1421"/>
        <v/>
      </c>
      <c r="Z4348" s="49" t="str">
        <f t="shared" si="1422"/>
        <v/>
      </c>
      <c r="AA4348" s="49" t="str">
        <f t="shared" si="1423"/>
        <v/>
      </c>
      <c r="AB4348" s="49" t="str">
        <f t="shared" si="1424"/>
        <v/>
      </c>
      <c r="AC4348" s="49" t="str">
        <f t="shared" si="1425"/>
        <v/>
      </c>
      <c r="AD4348" s="49" t="str">
        <f t="shared" si="1430"/>
        <v/>
      </c>
      <c r="AE4348" s="49" t="str">
        <f t="shared" si="1419"/>
        <v/>
      </c>
    </row>
    <row r="4349" spans="8:31" x14ac:dyDescent="0.25">
      <c r="H4349" s="47" t="str">
        <f t="shared" si="1426"/>
        <v/>
      </c>
      <c r="I4349" s="47" t="str">
        <f t="shared" si="1427"/>
        <v/>
      </c>
      <c r="J4349" s="47" t="str">
        <f t="shared" si="1428"/>
        <v/>
      </c>
      <c r="K4349" s="47" t="str">
        <f t="shared" si="1429"/>
        <v/>
      </c>
      <c r="L4349" s="47" t="str">
        <f t="shared" si="1432"/>
        <v/>
      </c>
      <c r="M4349" s="47" t="str">
        <f t="shared" si="1420"/>
        <v/>
      </c>
      <c r="N4349" s="47"/>
      <c r="O4349" s="47"/>
      <c r="P4349" s="47"/>
      <c r="Q4349" s="47"/>
      <c r="R4349" s="47" t="str">
        <f t="shared" si="1433"/>
        <v/>
      </c>
      <c r="S4349" s="47" t="str">
        <f t="shared" si="1434"/>
        <v/>
      </c>
      <c r="T4349" s="47"/>
      <c r="U4349" s="47"/>
      <c r="V4349" s="47"/>
      <c r="W4349" s="47"/>
      <c r="X4349" s="47" t="str">
        <f t="shared" si="1431"/>
        <v/>
      </c>
      <c r="Y4349" s="47" t="str">
        <f t="shared" si="1421"/>
        <v/>
      </c>
      <c r="Z4349" s="49" t="str">
        <f t="shared" si="1422"/>
        <v/>
      </c>
      <c r="AA4349" s="49" t="str">
        <f t="shared" si="1423"/>
        <v/>
      </c>
      <c r="AB4349" s="49" t="str">
        <f t="shared" si="1424"/>
        <v/>
      </c>
      <c r="AC4349" s="49" t="str">
        <f t="shared" si="1425"/>
        <v/>
      </c>
      <c r="AD4349" s="49" t="str">
        <f t="shared" si="1430"/>
        <v/>
      </c>
      <c r="AE4349" s="49" t="str">
        <f t="shared" si="1419"/>
        <v/>
      </c>
    </row>
    <row r="4350" spans="8:31" x14ac:dyDescent="0.25">
      <c r="H4350" s="47" t="str">
        <f t="shared" si="1426"/>
        <v/>
      </c>
      <c r="I4350" s="47" t="str">
        <f t="shared" si="1427"/>
        <v/>
      </c>
      <c r="J4350" s="47" t="str">
        <f t="shared" si="1428"/>
        <v/>
      </c>
      <c r="K4350" s="47" t="str">
        <f t="shared" si="1429"/>
        <v/>
      </c>
      <c r="L4350" s="47" t="str">
        <f t="shared" si="1432"/>
        <v/>
      </c>
      <c r="M4350" s="47" t="str">
        <f t="shared" si="1420"/>
        <v/>
      </c>
      <c r="N4350" s="47"/>
      <c r="O4350" s="47"/>
      <c r="P4350" s="47"/>
      <c r="Q4350" s="47"/>
      <c r="R4350" s="47" t="str">
        <f t="shared" si="1433"/>
        <v/>
      </c>
      <c r="S4350" s="47" t="str">
        <f t="shared" si="1434"/>
        <v/>
      </c>
      <c r="T4350" s="47"/>
      <c r="U4350" s="47"/>
      <c r="V4350" s="47"/>
      <c r="W4350" s="47"/>
      <c r="X4350" s="47" t="str">
        <f t="shared" si="1431"/>
        <v/>
      </c>
      <c r="Y4350" s="47" t="str">
        <f t="shared" si="1421"/>
        <v/>
      </c>
      <c r="Z4350" s="49" t="str">
        <f t="shared" si="1422"/>
        <v/>
      </c>
      <c r="AA4350" s="49" t="str">
        <f t="shared" si="1423"/>
        <v/>
      </c>
      <c r="AB4350" s="49" t="str">
        <f t="shared" si="1424"/>
        <v/>
      </c>
      <c r="AC4350" s="49" t="str">
        <f t="shared" si="1425"/>
        <v/>
      </c>
      <c r="AD4350" s="49" t="str">
        <f t="shared" si="1430"/>
        <v/>
      </c>
      <c r="AE4350" s="49" t="str">
        <f t="shared" si="1419"/>
        <v/>
      </c>
    </row>
    <row r="4351" spans="8:31" x14ac:dyDescent="0.25">
      <c r="H4351" s="47" t="str">
        <f t="shared" si="1426"/>
        <v/>
      </c>
      <c r="I4351" s="47" t="str">
        <f t="shared" si="1427"/>
        <v/>
      </c>
      <c r="J4351" s="47" t="str">
        <f t="shared" si="1428"/>
        <v/>
      </c>
      <c r="K4351" s="47" t="str">
        <f t="shared" si="1429"/>
        <v/>
      </c>
      <c r="L4351" s="47" t="str">
        <f t="shared" si="1432"/>
        <v/>
      </c>
      <c r="M4351" s="47" t="str">
        <f t="shared" si="1420"/>
        <v/>
      </c>
      <c r="N4351" s="47"/>
      <c r="O4351" s="47"/>
      <c r="P4351" s="47"/>
      <c r="Q4351" s="47"/>
      <c r="R4351" s="47" t="str">
        <f t="shared" si="1433"/>
        <v/>
      </c>
      <c r="S4351" s="47" t="str">
        <f t="shared" si="1434"/>
        <v/>
      </c>
      <c r="T4351" s="47"/>
      <c r="U4351" s="47"/>
      <c r="V4351" s="47"/>
      <c r="W4351" s="47"/>
      <c r="X4351" s="47" t="str">
        <f t="shared" si="1431"/>
        <v/>
      </c>
      <c r="Y4351" s="47" t="str">
        <f t="shared" si="1421"/>
        <v/>
      </c>
      <c r="Z4351" s="49" t="str">
        <f t="shared" si="1422"/>
        <v/>
      </c>
      <c r="AA4351" s="49" t="str">
        <f t="shared" si="1423"/>
        <v/>
      </c>
      <c r="AB4351" s="49" t="str">
        <f t="shared" si="1424"/>
        <v/>
      </c>
      <c r="AC4351" s="49" t="str">
        <f t="shared" si="1425"/>
        <v/>
      </c>
      <c r="AD4351" s="49" t="str">
        <f t="shared" si="1430"/>
        <v/>
      </c>
      <c r="AE4351" s="49" t="str">
        <f t="shared" si="1419"/>
        <v/>
      </c>
    </row>
    <row r="4352" spans="8:31" x14ac:dyDescent="0.25">
      <c r="H4352" s="47" t="str">
        <f t="shared" si="1426"/>
        <v/>
      </c>
      <c r="I4352" s="47" t="str">
        <f t="shared" si="1427"/>
        <v/>
      </c>
      <c r="J4352" s="47" t="str">
        <f t="shared" si="1428"/>
        <v/>
      </c>
      <c r="K4352" s="47" t="str">
        <f t="shared" si="1429"/>
        <v/>
      </c>
      <c r="L4352" s="47" t="str">
        <f t="shared" si="1432"/>
        <v/>
      </c>
      <c r="M4352" s="47" t="str">
        <f t="shared" si="1420"/>
        <v/>
      </c>
      <c r="N4352" s="47"/>
      <c r="O4352" s="47"/>
      <c r="P4352" s="47"/>
      <c r="Q4352" s="47"/>
      <c r="R4352" s="47" t="str">
        <f t="shared" si="1433"/>
        <v/>
      </c>
      <c r="S4352" s="47" t="str">
        <f t="shared" si="1434"/>
        <v/>
      </c>
      <c r="T4352" s="47"/>
      <c r="U4352" s="47"/>
      <c r="V4352" s="47"/>
      <c r="W4352" s="47"/>
      <c r="X4352" s="47" t="str">
        <f t="shared" si="1431"/>
        <v/>
      </c>
      <c r="Y4352" s="47" t="str">
        <f t="shared" si="1421"/>
        <v/>
      </c>
      <c r="Z4352" s="49" t="str">
        <f t="shared" si="1422"/>
        <v/>
      </c>
      <c r="AA4352" s="49" t="str">
        <f t="shared" si="1423"/>
        <v/>
      </c>
      <c r="AB4352" s="49" t="str">
        <f t="shared" si="1424"/>
        <v/>
      </c>
      <c r="AC4352" s="49" t="str">
        <f t="shared" si="1425"/>
        <v/>
      </c>
      <c r="AD4352" s="49" t="str">
        <f t="shared" si="1430"/>
        <v/>
      </c>
      <c r="AE4352" s="49" t="str">
        <f t="shared" si="1419"/>
        <v/>
      </c>
    </row>
    <row r="4353" spans="8:31" x14ac:dyDescent="0.25">
      <c r="H4353" s="47" t="str">
        <f t="shared" si="1426"/>
        <v/>
      </c>
      <c r="I4353" s="47" t="str">
        <f t="shared" si="1427"/>
        <v/>
      </c>
      <c r="J4353" s="47" t="str">
        <f t="shared" si="1428"/>
        <v/>
      </c>
      <c r="K4353" s="47" t="str">
        <f t="shared" si="1429"/>
        <v/>
      </c>
      <c r="L4353" s="47" t="str">
        <f t="shared" si="1432"/>
        <v/>
      </c>
      <c r="M4353" s="47" t="str">
        <f t="shared" si="1420"/>
        <v/>
      </c>
      <c r="N4353" s="47"/>
      <c r="O4353" s="47"/>
      <c r="P4353" s="47"/>
      <c r="Q4353" s="47"/>
      <c r="R4353" s="47" t="str">
        <f t="shared" si="1433"/>
        <v/>
      </c>
      <c r="S4353" s="47" t="str">
        <f t="shared" si="1434"/>
        <v/>
      </c>
      <c r="T4353" s="47"/>
      <c r="U4353" s="47"/>
      <c r="V4353" s="47"/>
      <c r="W4353" s="47"/>
      <c r="X4353" s="47" t="str">
        <f t="shared" si="1431"/>
        <v/>
      </c>
      <c r="Y4353" s="47" t="str">
        <f t="shared" si="1421"/>
        <v/>
      </c>
      <c r="Z4353" s="49" t="str">
        <f t="shared" si="1422"/>
        <v/>
      </c>
      <c r="AA4353" s="49" t="str">
        <f t="shared" si="1423"/>
        <v/>
      </c>
      <c r="AB4353" s="49" t="str">
        <f t="shared" si="1424"/>
        <v/>
      </c>
      <c r="AC4353" s="49" t="str">
        <f t="shared" si="1425"/>
        <v/>
      </c>
      <c r="AD4353" s="49" t="str">
        <f t="shared" si="1430"/>
        <v/>
      </c>
      <c r="AE4353" s="49" t="str">
        <f t="shared" si="1419"/>
        <v/>
      </c>
    </row>
    <row r="4354" spans="8:31" x14ac:dyDescent="0.25">
      <c r="H4354" s="47" t="str">
        <f t="shared" si="1426"/>
        <v/>
      </c>
      <c r="I4354" s="47" t="str">
        <f t="shared" si="1427"/>
        <v/>
      </c>
      <c r="J4354" s="47" t="str">
        <f t="shared" si="1428"/>
        <v/>
      </c>
      <c r="K4354" s="47" t="str">
        <f t="shared" si="1429"/>
        <v/>
      </c>
      <c r="L4354" s="47" t="str">
        <f t="shared" si="1432"/>
        <v/>
      </c>
      <c r="M4354" s="47" t="str">
        <f t="shared" si="1420"/>
        <v/>
      </c>
      <c r="N4354" s="47"/>
      <c r="O4354" s="47"/>
      <c r="P4354" s="47"/>
      <c r="Q4354" s="47"/>
      <c r="R4354" s="47" t="str">
        <f t="shared" si="1433"/>
        <v/>
      </c>
      <c r="S4354" s="47" t="str">
        <f t="shared" si="1434"/>
        <v/>
      </c>
      <c r="T4354" s="47"/>
      <c r="U4354" s="47"/>
      <c r="V4354" s="47"/>
      <c r="W4354" s="47"/>
      <c r="X4354" s="47" t="str">
        <f t="shared" si="1431"/>
        <v/>
      </c>
      <c r="Y4354" s="47" t="str">
        <f t="shared" si="1421"/>
        <v/>
      </c>
      <c r="Z4354" s="49" t="str">
        <f t="shared" si="1422"/>
        <v/>
      </c>
      <c r="AA4354" s="49" t="str">
        <f t="shared" si="1423"/>
        <v/>
      </c>
      <c r="AB4354" s="49" t="str">
        <f t="shared" si="1424"/>
        <v/>
      </c>
      <c r="AC4354" s="49" t="str">
        <f t="shared" si="1425"/>
        <v/>
      </c>
      <c r="AD4354" s="49" t="str">
        <f t="shared" si="1430"/>
        <v/>
      </c>
      <c r="AE4354" s="49" t="str">
        <f t="shared" si="1419"/>
        <v/>
      </c>
    </row>
    <row r="4355" spans="8:31" x14ac:dyDescent="0.25">
      <c r="H4355" s="47" t="str">
        <f t="shared" si="1426"/>
        <v/>
      </c>
      <c r="I4355" s="47" t="str">
        <f t="shared" si="1427"/>
        <v/>
      </c>
      <c r="J4355" s="47" t="str">
        <f t="shared" si="1428"/>
        <v/>
      </c>
      <c r="K4355" s="47" t="str">
        <f t="shared" si="1429"/>
        <v/>
      </c>
      <c r="L4355" s="47" t="str">
        <f t="shared" si="1432"/>
        <v/>
      </c>
      <c r="M4355" s="47" t="str">
        <f t="shared" si="1420"/>
        <v/>
      </c>
      <c r="N4355" s="47"/>
      <c r="O4355" s="47"/>
      <c r="P4355" s="47"/>
      <c r="Q4355" s="47"/>
      <c r="R4355" s="47" t="str">
        <f t="shared" si="1433"/>
        <v/>
      </c>
      <c r="S4355" s="47" t="str">
        <f t="shared" si="1434"/>
        <v/>
      </c>
      <c r="T4355" s="47"/>
      <c r="U4355" s="47"/>
      <c r="V4355" s="47"/>
      <c r="W4355" s="47"/>
      <c r="X4355" s="47" t="str">
        <f t="shared" si="1431"/>
        <v/>
      </c>
      <c r="Y4355" s="47" t="str">
        <f t="shared" si="1421"/>
        <v/>
      </c>
      <c r="Z4355" s="49" t="str">
        <f t="shared" si="1422"/>
        <v/>
      </c>
      <c r="AA4355" s="49" t="str">
        <f t="shared" si="1423"/>
        <v/>
      </c>
      <c r="AB4355" s="49" t="str">
        <f t="shared" si="1424"/>
        <v/>
      </c>
      <c r="AC4355" s="49" t="str">
        <f t="shared" si="1425"/>
        <v/>
      </c>
      <c r="AD4355" s="49" t="str">
        <f t="shared" si="1430"/>
        <v/>
      </c>
      <c r="AE4355" s="49" t="str">
        <f t="shared" si="1419"/>
        <v/>
      </c>
    </row>
    <row r="4356" spans="8:31" x14ac:dyDescent="0.25">
      <c r="H4356" s="47" t="str">
        <f t="shared" si="1426"/>
        <v/>
      </c>
      <c r="I4356" s="47" t="str">
        <f t="shared" si="1427"/>
        <v/>
      </c>
      <c r="J4356" s="47" t="str">
        <f t="shared" si="1428"/>
        <v/>
      </c>
      <c r="K4356" s="47" t="str">
        <f t="shared" si="1429"/>
        <v/>
      </c>
      <c r="L4356" s="47" t="str">
        <f t="shared" si="1432"/>
        <v/>
      </c>
      <c r="M4356" s="47" t="str">
        <f t="shared" si="1420"/>
        <v/>
      </c>
      <c r="N4356" s="47"/>
      <c r="O4356" s="47"/>
      <c r="P4356" s="47"/>
      <c r="Q4356" s="47"/>
      <c r="R4356" s="47" t="str">
        <f t="shared" si="1433"/>
        <v/>
      </c>
      <c r="S4356" s="47" t="str">
        <f t="shared" si="1434"/>
        <v/>
      </c>
      <c r="T4356" s="47"/>
      <c r="U4356" s="47"/>
      <c r="V4356" s="47"/>
      <c r="W4356" s="47"/>
      <c r="X4356" s="47" t="str">
        <f t="shared" si="1431"/>
        <v/>
      </c>
      <c r="Y4356" s="47" t="str">
        <f t="shared" si="1421"/>
        <v/>
      </c>
      <c r="Z4356" s="49" t="str">
        <f t="shared" si="1422"/>
        <v/>
      </c>
      <c r="AA4356" s="49" t="str">
        <f t="shared" si="1423"/>
        <v/>
      </c>
      <c r="AB4356" s="49" t="str">
        <f t="shared" si="1424"/>
        <v/>
      </c>
      <c r="AC4356" s="49" t="str">
        <f t="shared" si="1425"/>
        <v/>
      </c>
      <c r="AD4356" s="49" t="str">
        <f t="shared" si="1430"/>
        <v/>
      </c>
      <c r="AE4356" s="49" t="str">
        <f t="shared" si="1419"/>
        <v/>
      </c>
    </row>
    <row r="4357" spans="8:31" x14ac:dyDescent="0.25">
      <c r="H4357" s="47" t="str">
        <f t="shared" si="1426"/>
        <v/>
      </c>
      <c r="I4357" s="47" t="str">
        <f t="shared" si="1427"/>
        <v/>
      </c>
      <c r="J4357" s="47" t="str">
        <f t="shared" si="1428"/>
        <v/>
      </c>
      <c r="K4357" s="47" t="str">
        <f t="shared" si="1429"/>
        <v/>
      </c>
      <c r="L4357" s="47" t="str">
        <f t="shared" si="1432"/>
        <v/>
      </c>
      <c r="M4357" s="47" t="str">
        <f t="shared" si="1420"/>
        <v/>
      </c>
      <c r="N4357" s="47"/>
      <c r="O4357" s="47"/>
      <c r="P4357" s="47"/>
      <c r="Q4357" s="47"/>
      <c r="R4357" s="47" t="str">
        <f t="shared" si="1433"/>
        <v/>
      </c>
      <c r="S4357" s="47" t="str">
        <f t="shared" si="1434"/>
        <v/>
      </c>
      <c r="T4357" s="47"/>
      <c r="U4357" s="47"/>
      <c r="V4357" s="47"/>
      <c r="W4357" s="47"/>
      <c r="X4357" s="47" t="str">
        <f t="shared" si="1431"/>
        <v/>
      </c>
      <c r="Y4357" s="47" t="str">
        <f t="shared" si="1421"/>
        <v/>
      </c>
      <c r="Z4357" s="49" t="str">
        <f t="shared" si="1422"/>
        <v/>
      </c>
      <c r="AA4357" s="49" t="str">
        <f t="shared" si="1423"/>
        <v/>
      </c>
      <c r="AB4357" s="49" t="str">
        <f t="shared" si="1424"/>
        <v/>
      </c>
      <c r="AC4357" s="49" t="str">
        <f t="shared" si="1425"/>
        <v/>
      </c>
      <c r="AD4357" s="49" t="str">
        <f t="shared" si="1430"/>
        <v/>
      </c>
      <c r="AE4357" s="49" t="str">
        <f t="shared" si="1419"/>
        <v/>
      </c>
    </row>
    <row r="4358" spans="8:31" x14ac:dyDescent="0.25">
      <c r="H4358" s="47" t="str">
        <f t="shared" si="1426"/>
        <v/>
      </c>
      <c r="I4358" s="47" t="str">
        <f t="shared" si="1427"/>
        <v/>
      </c>
      <c r="J4358" s="47" t="str">
        <f t="shared" si="1428"/>
        <v/>
      </c>
      <c r="K4358" s="47" t="str">
        <f t="shared" si="1429"/>
        <v/>
      </c>
      <c r="L4358" s="47" t="str">
        <f t="shared" si="1432"/>
        <v/>
      </c>
      <c r="M4358" s="47" t="str">
        <f t="shared" si="1420"/>
        <v/>
      </c>
      <c r="N4358" s="47"/>
      <c r="O4358" s="47"/>
      <c r="P4358" s="47"/>
      <c r="Q4358" s="47"/>
      <c r="R4358" s="47" t="str">
        <f t="shared" si="1433"/>
        <v/>
      </c>
      <c r="S4358" s="47" t="str">
        <f t="shared" si="1434"/>
        <v/>
      </c>
      <c r="T4358" s="47"/>
      <c r="U4358" s="47"/>
      <c r="V4358" s="47"/>
      <c r="W4358" s="47"/>
      <c r="X4358" s="47" t="str">
        <f t="shared" si="1431"/>
        <v/>
      </c>
      <c r="Y4358" s="47" t="str">
        <f t="shared" si="1421"/>
        <v/>
      </c>
      <c r="Z4358" s="49" t="str">
        <f t="shared" si="1422"/>
        <v/>
      </c>
      <c r="AA4358" s="49" t="str">
        <f t="shared" si="1423"/>
        <v/>
      </c>
      <c r="AB4358" s="49" t="str">
        <f t="shared" si="1424"/>
        <v/>
      </c>
      <c r="AC4358" s="49" t="str">
        <f t="shared" si="1425"/>
        <v/>
      </c>
      <c r="AD4358" s="49" t="str">
        <f t="shared" si="1430"/>
        <v/>
      </c>
      <c r="AE4358" s="49" t="str">
        <f t="shared" si="1419"/>
        <v/>
      </c>
    </row>
    <row r="4359" spans="8:31" x14ac:dyDescent="0.25">
      <c r="H4359" s="47" t="str">
        <f t="shared" si="1426"/>
        <v/>
      </c>
      <c r="I4359" s="47" t="str">
        <f t="shared" si="1427"/>
        <v/>
      </c>
      <c r="J4359" s="47" t="str">
        <f t="shared" si="1428"/>
        <v/>
      </c>
      <c r="K4359" s="47" t="str">
        <f t="shared" si="1429"/>
        <v/>
      </c>
      <c r="L4359" s="47" t="str">
        <f t="shared" si="1432"/>
        <v/>
      </c>
      <c r="M4359" s="47" t="str">
        <f t="shared" si="1420"/>
        <v/>
      </c>
      <c r="N4359" s="47"/>
      <c r="O4359" s="47"/>
      <c r="P4359" s="47"/>
      <c r="Q4359" s="47"/>
      <c r="R4359" s="47" t="str">
        <f t="shared" si="1433"/>
        <v/>
      </c>
      <c r="S4359" s="47" t="str">
        <f t="shared" si="1434"/>
        <v/>
      </c>
      <c r="T4359" s="47"/>
      <c r="U4359" s="47"/>
      <c r="V4359" s="47"/>
      <c r="W4359" s="47"/>
      <c r="X4359" s="47" t="str">
        <f t="shared" si="1431"/>
        <v/>
      </c>
      <c r="Y4359" s="47" t="str">
        <f t="shared" si="1421"/>
        <v/>
      </c>
      <c r="Z4359" s="49" t="str">
        <f t="shared" si="1422"/>
        <v/>
      </c>
      <c r="AA4359" s="49" t="str">
        <f t="shared" si="1423"/>
        <v/>
      </c>
      <c r="AB4359" s="49" t="str">
        <f t="shared" si="1424"/>
        <v/>
      </c>
      <c r="AC4359" s="49" t="str">
        <f t="shared" si="1425"/>
        <v/>
      </c>
      <c r="AD4359" s="49" t="str">
        <f t="shared" si="1430"/>
        <v/>
      </c>
      <c r="AE4359" s="49" t="str">
        <f t="shared" ref="AE4359:AE4422" si="1435">IF(AND(E4359&gt;0,E4359&lt;E3994),ABS(E4359/E3994-1),"")</f>
        <v/>
      </c>
    </row>
    <row r="4360" spans="8:31" x14ac:dyDescent="0.25">
      <c r="H4360" s="47" t="str">
        <f t="shared" si="1426"/>
        <v/>
      </c>
      <c r="I4360" s="47" t="str">
        <f t="shared" si="1427"/>
        <v/>
      </c>
      <c r="J4360" s="47" t="str">
        <f t="shared" si="1428"/>
        <v/>
      </c>
      <c r="K4360" s="47" t="str">
        <f t="shared" si="1429"/>
        <v/>
      </c>
      <c r="L4360" s="47" t="str">
        <f t="shared" si="1432"/>
        <v/>
      </c>
      <c r="M4360" s="47" t="str">
        <f t="shared" ref="M4360:M4423" si="1436">IF(AND(B4360&gt;0,B4360&lt;B3995),ABS(B4360/B3995-1),"")</f>
        <v/>
      </c>
      <c r="N4360" s="47"/>
      <c r="O4360" s="47"/>
      <c r="P4360" s="47"/>
      <c r="Q4360" s="47"/>
      <c r="R4360" s="47" t="str">
        <f t="shared" si="1433"/>
        <v/>
      </c>
      <c r="S4360" s="47" t="str">
        <f t="shared" si="1434"/>
        <v/>
      </c>
      <c r="T4360" s="47"/>
      <c r="U4360" s="47"/>
      <c r="V4360" s="47"/>
      <c r="W4360" s="47"/>
      <c r="X4360" s="47" t="str">
        <f t="shared" si="1431"/>
        <v/>
      </c>
      <c r="Y4360" s="47" t="str">
        <f t="shared" si="1421"/>
        <v/>
      </c>
      <c r="Z4360" s="49" t="str">
        <f t="shared" si="1422"/>
        <v/>
      </c>
      <c r="AA4360" s="49" t="str">
        <f t="shared" si="1423"/>
        <v/>
      </c>
      <c r="AB4360" s="49" t="str">
        <f t="shared" si="1424"/>
        <v/>
      </c>
      <c r="AC4360" s="49" t="str">
        <f t="shared" si="1425"/>
        <v/>
      </c>
      <c r="AD4360" s="49" t="str">
        <f t="shared" si="1430"/>
        <v/>
      </c>
      <c r="AE4360" s="49" t="str">
        <f t="shared" si="1435"/>
        <v/>
      </c>
    </row>
    <row r="4361" spans="8:31" x14ac:dyDescent="0.25">
      <c r="H4361" s="47" t="str">
        <f t="shared" si="1426"/>
        <v/>
      </c>
      <c r="I4361" s="47" t="str">
        <f t="shared" si="1427"/>
        <v/>
      </c>
      <c r="J4361" s="47" t="str">
        <f t="shared" si="1428"/>
        <v/>
      </c>
      <c r="K4361" s="47" t="str">
        <f t="shared" si="1429"/>
        <v/>
      </c>
      <c r="L4361" s="47" t="str">
        <f t="shared" si="1432"/>
        <v/>
      </c>
      <c r="M4361" s="47" t="str">
        <f t="shared" si="1436"/>
        <v/>
      </c>
      <c r="N4361" s="47"/>
      <c r="O4361" s="47"/>
      <c r="P4361" s="47"/>
      <c r="Q4361" s="47"/>
      <c r="R4361" s="47" t="str">
        <f t="shared" si="1433"/>
        <v/>
      </c>
      <c r="S4361" s="47" t="str">
        <f t="shared" si="1434"/>
        <v/>
      </c>
      <c r="T4361" s="47"/>
      <c r="U4361" s="47"/>
      <c r="V4361" s="47"/>
      <c r="W4361" s="47"/>
      <c r="X4361" s="47" t="str">
        <f t="shared" si="1431"/>
        <v/>
      </c>
      <c r="Y4361" s="47" t="str">
        <f t="shared" si="1421"/>
        <v/>
      </c>
      <c r="Z4361" s="49" t="str">
        <f t="shared" si="1422"/>
        <v/>
      </c>
      <c r="AA4361" s="49" t="str">
        <f t="shared" si="1423"/>
        <v/>
      </c>
      <c r="AB4361" s="49" t="str">
        <f t="shared" si="1424"/>
        <v/>
      </c>
      <c r="AC4361" s="49" t="str">
        <f t="shared" si="1425"/>
        <v/>
      </c>
      <c r="AD4361" s="49" t="str">
        <f t="shared" si="1430"/>
        <v/>
      </c>
      <c r="AE4361" s="49" t="str">
        <f t="shared" si="1435"/>
        <v/>
      </c>
    </row>
    <row r="4362" spans="8:31" x14ac:dyDescent="0.25">
      <c r="H4362" s="47" t="str">
        <f t="shared" si="1426"/>
        <v/>
      </c>
      <c r="I4362" s="47" t="str">
        <f t="shared" si="1427"/>
        <v/>
      </c>
      <c r="J4362" s="47" t="str">
        <f t="shared" si="1428"/>
        <v/>
      </c>
      <c r="K4362" s="47" t="str">
        <f t="shared" si="1429"/>
        <v/>
      </c>
      <c r="L4362" s="47" t="str">
        <f t="shared" si="1432"/>
        <v/>
      </c>
      <c r="M4362" s="47" t="str">
        <f t="shared" si="1436"/>
        <v/>
      </c>
      <c r="N4362" s="47"/>
      <c r="O4362" s="47"/>
      <c r="P4362" s="47"/>
      <c r="Q4362" s="47"/>
      <c r="R4362" s="47" t="str">
        <f t="shared" si="1433"/>
        <v/>
      </c>
      <c r="S4362" s="47" t="str">
        <f t="shared" si="1434"/>
        <v/>
      </c>
      <c r="T4362" s="47"/>
      <c r="U4362" s="47"/>
      <c r="V4362" s="47"/>
      <c r="W4362" s="47"/>
      <c r="X4362" s="47" t="str">
        <f t="shared" si="1431"/>
        <v/>
      </c>
      <c r="Y4362" s="47" t="str">
        <f t="shared" ref="Y4362:Y4425" si="1437">IF(AND(D4362&gt;0,D4362&lt;D3997),ABS(D4362/D3997-1),"")</f>
        <v/>
      </c>
      <c r="Z4362" s="49" t="str">
        <f t="shared" si="1422"/>
        <v/>
      </c>
      <c r="AA4362" s="49" t="str">
        <f t="shared" si="1423"/>
        <v/>
      </c>
      <c r="AB4362" s="49" t="str">
        <f t="shared" si="1424"/>
        <v/>
      </c>
      <c r="AC4362" s="49" t="str">
        <f t="shared" si="1425"/>
        <v/>
      </c>
      <c r="AD4362" s="49" t="str">
        <f t="shared" si="1430"/>
        <v/>
      </c>
      <c r="AE4362" s="49" t="str">
        <f t="shared" si="1435"/>
        <v/>
      </c>
    </row>
    <row r="4363" spans="8:31" x14ac:dyDescent="0.25">
      <c r="H4363" s="47" t="str">
        <f t="shared" si="1426"/>
        <v/>
      </c>
      <c r="I4363" s="47" t="str">
        <f t="shared" si="1427"/>
        <v/>
      </c>
      <c r="J4363" s="47" t="str">
        <f t="shared" si="1428"/>
        <v/>
      </c>
      <c r="K4363" s="47" t="str">
        <f t="shared" si="1429"/>
        <v/>
      </c>
      <c r="L4363" s="47" t="str">
        <f t="shared" si="1432"/>
        <v/>
      </c>
      <c r="M4363" s="47" t="str">
        <f t="shared" si="1436"/>
        <v/>
      </c>
      <c r="N4363" s="47"/>
      <c r="O4363" s="47"/>
      <c r="P4363" s="47"/>
      <c r="Q4363" s="47"/>
      <c r="R4363" s="47" t="str">
        <f t="shared" si="1433"/>
        <v/>
      </c>
      <c r="S4363" s="47" t="str">
        <f t="shared" si="1434"/>
        <v/>
      </c>
      <c r="T4363" s="47"/>
      <c r="U4363" s="47"/>
      <c r="V4363" s="47"/>
      <c r="W4363" s="47"/>
      <c r="X4363" s="47" t="str">
        <f t="shared" si="1431"/>
        <v/>
      </c>
      <c r="Y4363" s="47" t="str">
        <f t="shared" si="1437"/>
        <v/>
      </c>
      <c r="Z4363" s="49" t="str">
        <f t="shared" si="1422"/>
        <v/>
      </c>
      <c r="AA4363" s="49" t="str">
        <f t="shared" si="1423"/>
        <v/>
      </c>
      <c r="AB4363" s="49" t="str">
        <f t="shared" si="1424"/>
        <v/>
      </c>
      <c r="AC4363" s="49" t="str">
        <f t="shared" si="1425"/>
        <v/>
      </c>
      <c r="AD4363" s="49" t="str">
        <f t="shared" si="1430"/>
        <v/>
      </c>
      <c r="AE4363" s="49" t="str">
        <f t="shared" si="1435"/>
        <v/>
      </c>
    </row>
    <row r="4364" spans="8:31" x14ac:dyDescent="0.25">
      <c r="H4364" s="47" t="str">
        <f t="shared" si="1426"/>
        <v/>
      </c>
      <c r="I4364" s="47" t="str">
        <f t="shared" si="1427"/>
        <v/>
      </c>
      <c r="J4364" s="47" t="str">
        <f t="shared" si="1428"/>
        <v/>
      </c>
      <c r="K4364" s="47" t="str">
        <f t="shared" si="1429"/>
        <v/>
      </c>
      <c r="L4364" s="47" t="str">
        <f t="shared" si="1432"/>
        <v/>
      </c>
      <c r="M4364" s="47" t="str">
        <f t="shared" si="1436"/>
        <v/>
      </c>
      <c r="N4364" s="47"/>
      <c r="O4364" s="47"/>
      <c r="P4364" s="47"/>
      <c r="Q4364" s="47"/>
      <c r="R4364" s="47" t="str">
        <f t="shared" si="1433"/>
        <v/>
      </c>
      <c r="S4364" s="47" t="str">
        <f t="shared" si="1434"/>
        <v/>
      </c>
      <c r="T4364" s="47"/>
      <c r="U4364" s="47"/>
      <c r="V4364" s="47"/>
      <c r="W4364" s="47"/>
      <c r="X4364" s="47" t="str">
        <f t="shared" si="1431"/>
        <v/>
      </c>
      <c r="Y4364" s="47" t="str">
        <f t="shared" si="1437"/>
        <v/>
      </c>
      <c r="Z4364" s="49" t="str">
        <f t="shared" si="1422"/>
        <v/>
      </c>
      <c r="AA4364" s="49" t="str">
        <f t="shared" si="1423"/>
        <v/>
      </c>
      <c r="AB4364" s="49" t="str">
        <f t="shared" si="1424"/>
        <v/>
      </c>
      <c r="AC4364" s="49" t="str">
        <f t="shared" si="1425"/>
        <v/>
      </c>
      <c r="AD4364" s="49" t="str">
        <f t="shared" si="1430"/>
        <v/>
      </c>
      <c r="AE4364" s="49" t="str">
        <f t="shared" si="1435"/>
        <v/>
      </c>
    </row>
    <row r="4365" spans="8:31" x14ac:dyDescent="0.25">
      <c r="H4365" s="47" t="str">
        <f t="shared" si="1426"/>
        <v/>
      </c>
      <c r="I4365" s="47" t="str">
        <f t="shared" si="1427"/>
        <v/>
      </c>
      <c r="J4365" s="47" t="str">
        <f t="shared" si="1428"/>
        <v/>
      </c>
      <c r="K4365" s="47" t="str">
        <f t="shared" si="1429"/>
        <v/>
      </c>
      <c r="L4365" s="47" t="str">
        <f t="shared" si="1432"/>
        <v/>
      </c>
      <c r="M4365" s="47" t="str">
        <f t="shared" si="1436"/>
        <v/>
      </c>
      <c r="N4365" s="47"/>
      <c r="O4365" s="47"/>
      <c r="P4365" s="47"/>
      <c r="Q4365" s="47"/>
      <c r="R4365" s="47" t="str">
        <f t="shared" si="1433"/>
        <v/>
      </c>
      <c r="S4365" s="47" t="str">
        <f t="shared" si="1434"/>
        <v/>
      </c>
      <c r="T4365" s="47"/>
      <c r="U4365" s="47"/>
      <c r="V4365" s="47"/>
      <c r="W4365" s="47"/>
      <c r="X4365" s="47" t="str">
        <f t="shared" si="1431"/>
        <v/>
      </c>
      <c r="Y4365" s="47" t="str">
        <f t="shared" si="1437"/>
        <v/>
      </c>
      <c r="Z4365" s="49" t="str">
        <f t="shared" si="1422"/>
        <v/>
      </c>
      <c r="AA4365" s="49" t="str">
        <f t="shared" si="1423"/>
        <v/>
      </c>
      <c r="AB4365" s="49" t="str">
        <f t="shared" si="1424"/>
        <v/>
      </c>
      <c r="AC4365" s="49" t="str">
        <f t="shared" si="1425"/>
        <v/>
      </c>
      <c r="AD4365" s="49" t="str">
        <f t="shared" si="1430"/>
        <v/>
      </c>
      <c r="AE4365" s="49" t="str">
        <f t="shared" si="1435"/>
        <v/>
      </c>
    </row>
    <row r="4366" spans="8:31" x14ac:dyDescent="0.25">
      <c r="H4366" s="47" t="str">
        <f t="shared" si="1426"/>
        <v/>
      </c>
      <c r="I4366" s="47" t="str">
        <f t="shared" si="1427"/>
        <v/>
      </c>
      <c r="J4366" s="47" t="str">
        <f t="shared" si="1428"/>
        <v/>
      </c>
      <c r="K4366" s="47" t="str">
        <f t="shared" si="1429"/>
        <v/>
      </c>
      <c r="L4366" s="47" t="str">
        <f t="shared" si="1432"/>
        <v/>
      </c>
      <c r="M4366" s="47" t="str">
        <f t="shared" si="1436"/>
        <v/>
      </c>
      <c r="N4366" s="47"/>
      <c r="O4366" s="47"/>
      <c r="P4366" s="47"/>
      <c r="Q4366" s="47"/>
      <c r="R4366" s="47" t="str">
        <f t="shared" si="1433"/>
        <v/>
      </c>
      <c r="S4366" s="47" t="str">
        <f t="shared" si="1434"/>
        <v/>
      </c>
      <c r="T4366" s="47"/>
      <c r="U4366" s="47"/>
      <c r="V4366" s="47"/>
      <c r="W4366" s="47"/>
      <c r="X4366" s="47" t="str">
        <f t="shared" si="1431"/>
        <v/>
      </c>
      <c r="Y4366" s="47" t="str">
        <f t="shared" si="1437"/>
        <v/>
      </c>
      <c r="Z4366" s="49" t="str">
        <f t="shared" si="1422"/>
        <v/>
      </c>
      <c r="AA4366" s="49" t="str">
        <f t="shared" si="1423"/>
        <v/>
      </c>
      <c r="AB4366" s="49" t="str">
        <f t="shared" si="1424"/>
        <v/>
      </c>
      <c r="AC4366" s="49" t="str">
        <f t="shared" si="1425"/>
        <v/>
      </c>
      <c r="AD4366" s="49" t="str">
        <f t="shared" si="1430"/>
        <v/>
      </c>
      <c r="AE4366" s="49" t="str">
        <f t="shared" si="1435"/>
        <v/>
      </c>
    </row>
    <row r="4367" spans="8:31" x14ac:dyDescent="0.25">
      <c r="H4367" s="47" t="str">
        <f t="shared" si="1426"/>
        <v/>
      </c>
      <c r="I4367" s="47" t="str">
        <f t="shared" si="1427"/>
        <v/>
      </c>
      <c r="J4367" s="47" t="str">
        <f t="shared" si="1428"/>
        <v/>
      </c>
      <c r="K4367" s="47" t="str">
        <f t="shared" si="1429"/>
        <v/>
      </c>
      <c r="L4367" s="47" t="str">
        <f t="shared" si="1432"/>
        <v/>
      </c>
      <c r="M4367" s="47" t="str">
        <f t="shared" si="1436"/>
        <v/>
      </c>
      <c r="N4367" s="47"/>
      <c r="O4367" s="47"/>
      <c r="P4367" s="47"/>
      <c r="Q4367" s="47"/>
      <c r="R4367" s="47" t="str">
        <f t="shared" si="1433"/>
        <v/>
      </c>
      <c r="S4367" s="47" t="str">
        <f t="shared" si="1434"/>
        <v/>
      </c>
      <c r="T4367" s="47"/>
      <c r="U4367" s="47"/>
      <c r="V4367" s="47"/>
      <c r="W4367" s="47"/>
      <c r="X4367" s="47" t="str">
        <f t="shared" si="1431"/>
        <v/>
      </c>
      <c r="Y4367" s="47" t="str">
        <f t="shared" si="1437"/>
        <v/>
      </c>
      <c r="Z4367" s="49" t="str">
        <f t="shared" si="1422"/>
        <v/>
      </c>
      <c r="AA4367" s="49" t="str">
        <f t="shared" si="1423"/>
        <v/>
      </c>
      <c r="AB4367" s="49" t="str">
        <f t="shared" si="1424"/>
        <v/>
      </c>
      <c r="AC4367" s="49" t="str">
        <f t="shared" si="1425"/>
        <v/>
      </c>
      <c r="AD4367" s="49" t="str">
        <f t="shared" si="1430"/>
        <v/>
      </c>
      <c r="AE4367" s="49" t="str">
        <f t="shared" si="1435"/>
        <v/>
      </c>
    </row>
    <row r="4368" spans="8:31" x14ac:dyDescent="0.25">
      <c r="H4368" s="47" t="str">
        <f t="shared" si="1426"/>
        <v/>
      </c>
      <c r="I4368" s="47" t="str">
        <f t="shared" si="1427"/>
        <v/>
      </c>
      <c r="J4368" s="47" t="str">
        <f t="shared" si="1428"/>
        <v/>
      </c>
      <c r="K4368" s="47" t="str">
        <f t="shared" si="1429"/>
        <v/>
      </c>
      <c r="L4368" s="47" t="str">
        <f t="shared" si="1432"/>
        <v/>
      </c>
      <c r="M4368" s="47" t="str">
        <f t="shared" si="1436"/>
        <v/>
      </c>
      <c r="N4368" s="47"/>
      <c r="O4368" s="47"/>
      <c r="P4368" s="47"/>
      <c r="Q4368" s="47"/>
      <c r="R4368" s="47" t="str">
        <f t="shared" si="1433"/>
        <v/>
      </c>
      <c r="S4368" s="47" t="str">
        <f t="shared" si="1434"/>
        <v/>
      </c>
      <c r="T4368" s="47"/>
      <c r="U4368" s="47"/>
      <c r="V4368" s="47"/>
      <c r="W4368" s="47"/>
      <c r="X4368" s="47" t="str">
        <f t="shared" si="1431"/>
        <v/>
      </c>
      <c r="Y4368" s="47" t="str">
        <f t="shared" si="1437"/>
        <v/>
      </c>
      <c r="Z4368" s="49" t="str">
        <f t="shared" si="1422"/>
        <v/>
      </c>
      <c r="AA4368" s="49" t="str">
        <f t="shared" si="1423"/>
        <v/>
      </c>
      <c r="AB4368" s="49" t="str">
        <f t="shared" si="1424"/>
        <v/>
      </c>
      <c r="AC4368" s="49" t="str">
        <f t="shared" si="1425"/>
        <v/>
      </c>
      <c r="AD4368" s="49" t="str">
        <f t="shared" si="1430"/>
        <v/>
      </c>
      <c r="AE4368" s="49" t="str">
        <f t="shared" si="1435"/>
        <v/>
      </c>
    </row>
    <row r="4369" spans="8:31" x14ac:dyDescent="0.25">
      <c r="H4369" s="47" t="str">
        <f t="shared" si="1426"/>
        <v/>
      </c>
      <c r="I4369" s="47" t="str">
        <f t="shared" si="1427"/>
        <v/>
      </c>
      <c r="J4369" s="47" t="str">
        <f t="shared" si="1428"/>
        <v/>
      </c>
      <c r="K4369" s="47" t="str">
        <f t="shared" si="1429"/>
        <v/>
      </c>
      <c r="L4369" s="47" t="str">
        <f t="shared" si="1432"/>
        <v/>
      </c>
      <c r="M4369" s="47" t="str">
        <f t="shared" si="1436"/>
        <v/>
      </c>
      <c r="N4369" s="47"/>
      <c r="O4369" s="47"/>
      <c r="P4369" s="47"/>
      <c r="Q4369" s="47"/>
      <c r="R4369" s="47" t="str">
        <f t="shared" si="1433"/>
        <v/>
      </c>
      <c r="S4369" s="47" t="str">
        <f t="shared" si="1434"/>
        <v/>
      </c>
      <c r="T4369" s="47"/>
      <c r="U4369" s="47"/>
      <c r="V4369" s="47"/>
      <c r="W4369" s="47"/>
      <c r="X4369" s="47" t="str">
        <f t="shared" si="1431"/>
        <v/>
      </c>
      <c r="Y4369" s="47" t="str">
        <f t="shared" si="1437"/>
        <v/>
      </c>
      <c r="Z4369" s="49" t="str">
        <f t="shared" ref="Z4369:Z4432" si="1438">IF(AND(E4369&gt;0,E4369&lt;E4368),ABS(E4369/E4368-1),"")</f>
        <v/>
      </c>
      <c r="AA4369" s="49" t="str">
        <f t="shared" ref="AA4369:AA4432" si="1439">IF(AND(E4369&gt;0,E4369&lt;E4362),ABS(E4369/E4362-1),"")</f>
        <v/>
      </c>
      <c r="AB4369" s="49" t="str">
        <f t="shared" ref="AB4369:AB4432" si="1440">IF(AND(E4369&gt;0,E4369&lt;E4339),ABS(E4369/E4339-1),"")</f>
        <v/>
      </c>
      <c r="AC4369" s="49" t="str">
        <f t="shared" ref="AC4369:AC4432" si="1441">IF(AND(E4369&gt;0,E4369&lt;E4279),ABS(E4369/E4279-1),"")</f>
        <v/>
      </c>
      <c r="AD4369" s="49" t="str">
        <f t="shared" si="1430"/>
        <v/>
      </c>
      <c r="AE4369" s="49" t="str">
        <f t="shared" si="1435"/>
        <v/>
      </c>
    </row>
    <row r="4370" spans="8:31" x14ac:dyDescent="0.25">
      <c r="H4370" s="47" t="str">
        <f t="shared" ref="H4370:H4433" si="1442">IF(AND(B4370&gt;0,B4370&lt;B4369),ABS(B4370/B4369-1),"")</f>
        <v/>
      </c>
      <c r="I4370" s="47" t="str">
        <f t="shared" ref="I4370:I4433" si="1443">IF(AND(B4370&gt;0,B4370&lt;B4363),ABS(B4370/B4363-1),"")</f>
        <v/>
      </c>
      <c r="J4370" s="47" t="str">
        <f t="shared" ref="J4370:J4433" si="1444">IF(AND(B4370&gt;0,B4370&lt;B4340),ABS(B4370/B4340-1),"")</f>
        <v/>
      </c>
      <c r="K4370" s="47" t="str">
        <f t="shared" ref="K4370:K4433" si="1445">IF(AND(B4370&gt;0,B4370&lt;B4280),ABS(B4370/B4280-1),"")</f>
        <v/>
      </c>
      <c r="L4370" s="47" t="str">
        <f t="shared" si="1432"/>
        <v/>
      </c>
      <c r="M4370" s="47" t="str">
        <f t="shared" si="1436"/>
        <v/>
      </c>
      <c r="N4370" s="47"/>
      <c r="O4370" s="47"/>
      <c r="P4370" s="47"/>
      <c r="Q4370" s="47"/>
      <c r="R4370" s="47" t="str">
        <f t="shared" si="1433"/>
        <v/>
      </c>
      <c r="S4370" s="47" t="str">
        <f t="shared" si="1434"/>
        <v/>
      </c>
      <c r="T4370" s="47"/>
      <c r="U4370" s="47"/>
      <c r="V4370" s="47"/>
      <c r="W4370" s="47"/>
      <c r="X4370" s="47" t="str">
        <f t="shared" si="1431"/>
        <v/>
      </c>
      <c r="Y4370" s="47" t="str">
        <f t="shared" si="1437"/>
        <v/>
      </c>
      <c r="Z4370" s="49" t="str">
        <f t="shared" si="1438"/>
        <v/>
      </c>
      <c r="AA4370" s="49" t="str">
        <f t="shared" si="1439"/>
        <v/>
      </c>
      <c r="AB4370" s="49" t="str">
        <f t="shared" si="1440"/>
        <v/>
      </c>
      <c r="AC4370" s="49" t="str">
        <f t="shared" si="1441"/>
        <v/>
      </c>
      <c r="AD4370" s="49" t="str">
        <f t="shared" si="1430"/>
        <v/>
      </c>
      <c r="AE4370" s="49" t="str">
        <f t="shared" si="1435"/>
        <v/>
      </c>
    </row>
    <row r="4371" spans="8:31" x14ac:dyDescent="0.25">
      <c r="H4371" s="47" t="str">
        <f t="shared" si="1442"/>
        <v/>
      </c>
      <c r="I4371" s="47" t="str">
        <f t="shared" si="1443"/>
        <v/>
      </c>
      <c r="J4371" s="47" t="str">
        <f t="shared" si="1444"/>
        <v/>
      </c>
      <c r="K4371" s="47" t="str">
        <f t="shared" si="1445"/>
        <v/>
      </c>
      <c r="L4371" s="47" t="str">
        <f t="shared" si="1432"/>
        <v/>
      </c>
      <c r="M4371" s="47" t="str">
        <f t="shared" si="1436"/>
        <v/>
      </c>
      <c r="N4371" s="47"/>
      <c r="O4371" s="47"/>
      <c r="P4371" s="47"/>
      <c r="Q4371" s="47"/>
      <c r="R4371" s="47" t="str">
        <f t="shared" si="1433"/>
        <v/>
      </c>
      <c r="S4371" s="47" t="str">
        <f t="shared" si="1434"/>
        <v/>
      </c>
      <c r="T4371" s="47"/>
      <c r="U4371" s="47"/>
      <c r="V4371" s="47"/>
      <c r="W4371" s="47"/>
      <c r="X4371" s="47" t="str">
        <f t="shared" si="1431"/>
        <v/>
      </c>
      <c r="Y4371" s="47" t="str">
        <f t="shared" si="1437"/>
        <v/>
      </c>
      <c r="Z4371" s="49" t="str">
        <f t="shared" si="1438"/>
        <v/>
      </c>
      <c r="AA4371" s="49" t="str">
        <f t="shared" si="1439"/>
        <v/>
      </c>
      <c r="AB4371" s="49" t="str">
        <f t="shared" si="1440"/>
        <v/>
      </c>
      <c r="AC4371" s="49" t="str">
        <f t="shared" si="1441"/>
        <v/>
      </c>
      <c r="AD4371" s="49" t="str">
        <f t="shared" si="1430"/>
        <v/>
      </c>
      <c r="AE4371" s="49" t="str">
        <f t="shared" si="1435"/>
        <v/>
      </c>
    </row>
    <row r="4372" spans="8:31" x14ac:dyDescent="0.25">
      <c r="H4372" s="47" t="str">
        <f t="shared" si="1442"/>
        <v/>
      </c>
      <c r="I4372" s="47" t="str">
        <f t="shared" si="1443"/>
        <v/>
      </c>
      <c r="J4372" s="47" t="str">
        <f t="shared" si="1444"/>
        <v/>
      </c>
      <c r="K4372" s="47" t="str">
        <f t="shared" si="1445"/>
        <v/>
      </c>
      <c r="L4372" s="47" t="str">
        <f t="shared" si="1432"/>
        <v/>
      </c>
      <c r="M4372" s="47" t="str">
        <f t="shared" si="1436"/>
        <v/>
      </c>
      <c r="N4372" s="47"/>
      <c r="O4372" s="47"/>
      <c r="P4372" s="47"/>
      <c r="Q4372" s="47"/>
      <c r="R4372" s="47" t="str">
        <f t="shared" si="1433"/>
        <v/>
      </c>
      <c r="S4372" s="47" t="str">
        <f t="shared" si="1434"/>
        <v/>
      </c>
      <c r="T4372" s="47"/>
      <c r="U4372" s="47"/>
      <c r="V4372" s="47"/>
      <c r="W4372" s="47"/>
      <c r="X4372" s="47" t="str">
        <f t="shared" si="1431"/>
        <v/>
      </c>
      <c r="Y4372" s="47" t="str">
        <f t="shared" si="1437"/>
        <v/>
      </c>
      <c r="Z4372" s="49" t="str">
        <f t="shared" si="1438"/>
        <v/>
      </c>
      <c r="AA4372" s="49" t="str">
        <f t="shared" si="1439"/>
        <v/>
      </c>
      <c r="AB4372" s="49" t="str">
        <f t="shared" si="1440"/>
        <v/>
      </c>
      <c r="AC4372" s="49" t="str">
        <f t="shared" si="1441"/>
        <v/>
      </c>
      <c r="AD4372" s="49" t="str">
        <f t="shared" si="1430"/>
        <v/>
      </c>
      <c r="AE4372" s="49" t="str">
        <f t="shared" si="1435"/>
        <v/>
      </c>
    </row>
    <row r="4373" spans="8:31" x14ac:dyDescent="0.25">
      <c r="H4373" s="47" t="str">
        <f t="shared" si="1442"/>
        <v/>
      </c>
      <c r="I4373" s="47" t="str">
        <f t="shared" si="1443"/>
        <v/>
      </c>
      <c r="J4373" s="47" t="str">
        <f t="shared" si="1444"/>
        <v/>
      </c>
      <c r="K4373" s="47" t="str">
        <f t="shared" si="1445"/>
        <v/>
      </c>
      <c r="L4373" s="47" t="str">
        <f t="shared" si="1432"/>
        <v/>
      </c>
      <c r="M4373" s="47" t="str">
        <f t="shared" si="1436"/>
        <v/>
      </c>
      <c r="N4373" s="47"/>
      <c r="O4373" s="47"/>
      <c r="P4373" s="47"/>
      <c r="Q4373" s="47"/>
      <c r="R4373" s="47" t="str">
        <f t="shared" si="1433"/>
        <v/>
      </c>
      <c r="S4373" s="47" t="str">
        <f t="shared" si="1434"/>
        <v/>
      </c>
      <c r="T4373" s="47"/>
      <c r="U4373" s="47"/>
      <c r="V4373" s="47"/>
      <c r="W4373" s="47"/>
      <c r="X4373" s="47" t="str">
        <f t="shared" si="1431"/>
        <v/>
      </c>
      <c r="Y4373" s="47" t="str">
        <f t="shared" si="1437"/>
        <v/>
      </c>
      <c r="Z4373" s="49" t="str">
        <f t="shared" si="1438"/>
        <v/>
      </c>
      <c r="AA4373" s="49" t="str">
        <f t="shared" si="1439"/>
        <v/>
      </c>
      <c r="AB4373" s="49" t="str">
        <f t="shared" si="1440"/>
        <v/>
      </c>
      <c r="AC4373" s="49" t="str">
        <f t="shared" si="1441"/>
        <v/>
      </c>
      <c r="AD4373" s="49" t="str">
        <f t="shared" si="1430"/>
        <v/>
      </c>
      <c r="AE4373" s="49" t="str">
        <f t="shared" si="1435"/>
        <v/>
      </c>
    </row>
    <row r="4374" spans="8:31" x14ac:dyDescent="0.25">
      <c r="H4374" s="47" t="str">
        <f t="shared" si="1442"/>
        <v/>
      </c>
      <c r="I4374" s="47" t="str">
        <f t="shared" si="1443"/>
        <v/>
      </c>
      <c r="J4374" s="47" t="str">
        <f t="shared" si="1444"/>
        <v/>
      </c>
      <c r="K4374" s="47" t="str">
        <f t="shared" si="1445"/>
        <v/>
      </c>
      <c r="L4374" s="47" t="str">
        <f t="shared" si="1432"/>
        <v/>
      </c>
      <c r="M4374" s="47" t="str">
        <f t="shared" si="1436"/>
        <v/>
      </c>
      <c r="N4374" s="47"/>
      <c r="O4374" s="47"/>
      <c r="P4374" s="47"/>
      <c r="Q4374" s="47"/>
      <c r="R4374" s="47" t="str">
        <f t="shared" si="1433"/>
        <v/>
      </c>
      <c r="S4374" s="47" t="str">
        <f t="shared" si="1434"/>
        <v/>
      </c>
      <c r="T4374" s="47"/>
      <c r="U4374" s="47"/>
      <c r="V4374" s="47"/>
      <c r="W4374" s="47"/>
      <c r="X4374" s="47" t="str">
        <f t="shared" si="1431"/>
        <v/>
      </c>
      <c r="Y4374" s="47" t="str">
        <f t="shared" si="1437"/>
        <v/>
      </c>
      <c r="Z4374" s="49" t="str">
        <f t="shared" si="1438"/>
        <v/>
      </c>
      <c r="AA4374" s="49" t="str">
        <f t="shared" si="1439"/>
        <v/>
      </c>
      <c r="AB4374" s="49" t="str">
        <f t="shared" si="1440"/>
        <v/>
      </c>
      <c r="AC4374" s="49" t="str">
        <f t="shared" si="1441"/>
        <v/>
      </c>
      <c r="AD4374" s="49" t="str">
        <f t="shared" si="1430"/>
        <v/>
      </c>
      <c r="AE4374" s="49" t="str">
        <f t="shared" si="1435"/>
        <v/>
      </c>
    </row>
    <row r="4375" spans="8:31" x14ac:dyDescent="0.25">
      <c r="H4375" s="47" t="str">
        <f t="shared" si="1442"/>
        <v/>
      </c>
      <c r="I4375" s="47" t="str">
        <f t="shared" si="1443"/>
        <v/>
      </c>
      <c r="J4375" s="47" t="str">
        <f t="shared" si="1444"/>
        <v/>
      </c>
      <c r="K4375" s="47" t="str">
        <f t="shared" si="1445"/>
        <v/>
      </c>
      <c r="L4375" s="47" t="str">
        <f t="shared" si="1432"/>
        <v/>
      </c>
      <c r="M4375" s="47" t="str">
        <f t="shared" si="1436"/>
        <v/>
      </c>
      <c r="N4375" s="47"/>
      <c r="O4375" s="47"/>
      <c r="P4375" s="47"/>
      <c r="Q4375" s="47"/>
      <c r="R4375" s="47" t="str">
        <f t="shared" si="1433"/>
        <v/>
      </c>
      <c r="S4375" s="47" t="str">
        <f t="shared" si="1434"/>
        <v/>
      </c>
      <c r="T4375" s="47"/>
      <c r="U4375" s="47"/>
      <c r="V4375" s="47"/>
      <c r="W4375" s="47"/>
      <c r="X4375" s="47" t="str">
        <f t="shared" si="1431"/>
        <v/>
      </c>
      <c r="Y4375" s="47" t="str">
        <f t="shared" si="1437"/>
        <v/>
      </c>
      <c r="Z4375" s="49" t="str">
        <f t="shared" si="1438"/>
        <v/>
      </c>
      <c r="AA4375" s="49" t="str">
        <f t="shared" si="1439"/>
        <v/>
      </c>
      <c r="AB4375" s="49" t="str">
        <f t="shared" si="1440"/>
        <v/>
      </c>
      <c r="AC4375" s="49" t="str">
        <f t="shared" si="1441"/>
        <v/>
      </c>
      <c r="AD4375" s="49" t="str">
        <f t="shared" si="1430"/>
        <v/>
      </c>
      <c r="AE4375" s="49" t="str">
        <f t="shared" si="1435"/>
        <v/>
      </c>
    </row>
    <row r="4376" spans="8:31" x14ac:dyDescent="0.25">
      <c r="H4376" s="47" t="str">
        <f t="shared" si="1442"/>
        <v/>
      </c>
      <c r="I4376" s="47" t="str">
        <f t="shared" si="1443"/>
        <v/>
      </c>
      <c r="J4376" s="47" t="str">
        <f t="shared" si="1444"/>
        <v/>
      </c>
      <c r="K4376" s="47" t="str">
        <f t="shared" si="1445"/>
        <v/>
      </c>
      <c r="L4376" s="47" t="str">
        <f t="shared" si="1432"/>
        <v/>
      </c>
      <c r="M4376" s="47" t="str">
        <f t="shared" si="1436"/>
        <v/>
      </c>
      <c r="N4376" s="47"/>
      <c r="O4376" s="47"/>
      <c r="P4376" s="47"/>
      <c r="Q4376" s="47"/>
      <c r="R4376" s="47" t="str">
        <f t="shared" si="1433"/>
        <v/>
      </c>
      <c r="S4376" s="47" t="str">
        <f t="shared" si="1434"/>
        <v/>
      </c>
      <c r="T4376" s="47"/>
      <c r="U4376" s="47"/>
      <c r="V4376" s="47"/>
      <c r="W4376" s="47"/>
      <c r="X4376" s="47" t="str">
        <f t="shared" si="1431"/>
        <v/>
      </c>
      <c r="Y4376" s="47" t="str">
        <f t="shared" si="1437"/>
        <v/>
      </c>
      <c r="Z4376" s="49" t="str">
        <f t="shared" si="1438"/>
        <v/>
      </c>
      <c r="AA4376" s="49" t="str">
        <f t="shared" si="1439"/>
        <v/>
      </c>
      <c r="AB4376" s="49" t="str">
        <f t="shared" si="1440"/>
        <v/>
      </c>
      <c r="AC4376" s="49" t="str">
        <f t="shared" si="1441"/>
        <v/>
      </c>
      <c r="AD4376" s="49" t="str">
        <f t="shared" si="1430"/>
        <v/>
      </c>
      <c r="AE4376" s="49" t="str">
        <f t="shared" si="1435"/>
        <v/>
      </c>
    </row>
    <row r="4377" spans="8:31" x14ac:dyDescent="0.25">
      <c r="H4377" s="47" t="str">
        <f t="shared" si="1442"/>
        <v/>
      </c>
      <c r="I4377" s="47" t="str">
        <f t="shared" si="1443"/>
        <v/>
      </c>
      <c r="J4377" s="47" t="str">
        <f t="shared" si="1444"/>
        <v/>
      </c>
      <c r="K4377" s="47" t="str">
        <f t="shared" si="1445"/>
        <v/>
      </c>
      <c r="L4377" s="47" t="str">
        <f t="shared" si="1432"/>
        <v/>
      </c>
      <c r="M4377" s="47" t="str">
        <f t="shared" si="1436"/>
        <v/>
      </c>
      <c r="N4377" s="47"/>
      <c r="O4377" s="47"/>
      <c r="P4377" s="47"/>
      <c r="Q4377" s="47"/>
      <c r="R4377" s="47" t="str">
        <f t="shared" si="1433"/>
        <v/>
      </c>
      <c r="S4377" s="47" t="str">
        <f t="shared" si="1434"/>
        <v/>
      </c>
      <c r="T4377" s="47"/>
      <c r="U4377" s="47"/>
      <c r="V4377" s="47"/>
      <c r="W4377" s="47"/>
      <c r="X4377" s="47" t="str">
        <f t="shared" si="1431"/>
        <v/>
      </c>
      <c r="Y4377" s="47" t="str">
        <f t="shared" si="1437"/>
        <v/>
      </c>
      <c r="Z4377" s="49" t="str">
        <f t="shared" si="1438"/>
        <v/>
      </c>
      <c r="AA4377" s="49" t="str">
        <f t="shared" si="1439"/>
        <v/>
      </c>
      <c r="AB4377" s="49" t="str">
        <f t="shared" si="1440"/>
        <v/>
      </c>
      <c r="AC4377" s="49" t="str">
        <f t="shared" si="1441"/>
        <v/>
      </c>
      <c r="AD4377" s="49" t="str">
        <f t="shared" si="1430"/>
        <v/>
      </c>
      <c r="AE4377" s="49" t="str">
        <f t="shared" si="1435"/>
        <v/>
      </c>
    </row>
    <row r="4378" spans="8:31" x14ac:dyDescent="0.25">
      <c r="H4378" s="47" t="str">
        <f t="shared" si="1442"/>
        <v/>
      </c>
      <c r="I4378" s="47" t="str">
        <f t="shared" si="1443"/>
        <v/>
      </c>
      <c r="J4378" s="47" t="str">
        <f t="shared" si="1444"/>
        <v/>
      </c>
      <c r="K4378" s="47" t="str">
        <f t="shared" si="1445"/>
        <v/>
      </c>
      <c r="L4378" s="47" t="str">
        <f t="shared" si="1432"/>
        <v/>
      </c>
      <c r="M4378" s="47" t="str">
        <f t="shared" si="1436"/>
        <v/>
      </c>
      <c r="N4378" s="47"/>
      <c r="O4378" s="47"/>
      <c r="P4378" s="47"/>
      <c r="Q4378" s="47"/>
      <c r="R4378" s="47" t="str">
        <f t="shared" si="1433"/>
        <v/>
      </c>
      <c r="S4378" s="47" t="str">
        <f t="shared" si="1434"/>
        <v/>
      </c>
      <c r="T4378" s="47"/>
      <c r="U4378" s="47"/>
      <c r="V4378" s="47"/>
      <c r="W4378" s="47"/>
      <c r="X4378" s="47" t="str">
        <f t="shared" si="1431"/>
        <v/>
      </c>
      <c r="Y4378" s="47" t="str">
        <f t="shared" si="1437"/>
        <v/>
      </c>
      <c r="Z4378" s="49" t="str">
        <f t="shared" si="1438"/>
        <v/>
      </c>
      <c r="AA4378" s="49" t="str">
        <f t="shared" si="1439"/>
        <v/>
      </c>
      <c r="AB4378" s="49" t="str">
        <f t="shared" si="1440"/>
        <v/>
      </c>
      <c r="AC4378" s="49" t="str">
        <f t="shared" si="1441"/>
        <v/>
      </c>
      <c r="AD4378" s="49" t="str">
        <f t="shared" si="1430"/>
        <v/>
      </c>
      <c r="AE4378" s="49" t="str">
        <f t="shared" si="1435"/>
        <v/>
      </c>
    </row>
    <row r="4379" spans="8:31" x14ac:dyDescent="0.25">
      <c r="H4379" s="47" t="str">
        <f t="shared" si="1442"/>
        <v/>
      </c>
      <c r="I4379" s="47" t="str">
        <f t="shared" si="1443"/>
        <v/>
      </c>
      <c r="J4379" s="47" t="str">
        <f t="shared" si="1444"/>
        <v/>
      </c>
      <c r="K4379" s="47" t="str">
        <f t="shared" si="1445"/>
        <v/>
      </c>
      <c r="L4379" s="47" t="str">
        <f t="shared" si="1432"/>
        <v/>
      </c>
      <c r="M4379" s="47" t="str">
        <f t="shared" si="1436"/>
        <v/>
      </c>
      <c r="N4379" s="47"/>
      <c r="O4379" s="47"/>
      <c r="P4379" s="47"/>
      <c r="Q4379" s="47"/>
      <c r="R4379" s="47" t="str">
        <f t="shared" si="1433"/>
        <v/>
      </c>
      <c r="S4379" s="47" t="str">
        <f t="shared" si="1434"/>
        <v/>
      </c>
      <c r="T4379" s="47"/>
      <c r="U4379" s="47"/>
      <c r="V4379" s="47"/>
      <c r="W4379" s="47"/>
      <c r="X4379" s="47" t="str">
        <f t="shared" si="1431"/>
        <v/>
      </c>
      <c r="Y4379" s="47" t="str">
        <f t="shared" si="1437"/>
        <v/>
      </c>
      <c r="Z4379" s="49" t="str">
        <f t="shared" si="1438"/>
        <v/>
      </c>
      <c r="AA4379" s="49" t="str">
        <f t="shared" si="1439"/>
        <v/>
      </c>
      <c r="AB4379" s="49" t="str">
        <f t="shared" si="1440"/>
        <v/>
      </c>
      <c r="AC4379" s="49" t="str">
        <f t="shared" si="1441"/>
        <v/>
      </c>
      <c r="AD4379" s="49" t="str">
        <f t="shared" si="1430"/>
        <v/>
      </c>
      <c r="AE4379" s="49" t="str">
        <f t="shared" si="1435"/>
        <v/>
      </c>
    </row>
    <row r="4380" spans="8:31" x14ac:dyDescent="0.25">
      <c r="H4380" s="47" t="str">
        <f t="shared" si="1442"/>
        <v/>
      </c>
      <c r="I4380" s="47" t="str">
        <f t="shared" si="1443"/>
        <v/>
      </c>
      <c r="J4380" s="47" t="str">
        <f t="shared" si="1444"/>
        <v/>
      </c>
      <c r="K4380" s="47" t="str">
        <f t="shared" si="1445"/>
        <v/>
      </c>
      <c r="L4380" s="47" t="str">
        <f t="shared" si="1432"/>
        <v/>
      </c>
      <c r="M4380" s="47" t="str">
        <f t="shared" si="1436"/>
        <v/>
      </c>
      <c r="N4380" s="47"/>
      <c r="O4380" s="47"/>
      <c r="P4380" s="47"/>
      <c r="Q4380" s="47"/>
      <c r="R4380" s="47" t="str">
        <f t="shared" si="1433"/>
        <v/>
      </c>
      <c r="S4380" s="47" t="str">
        <f t="shared" si="1434"/>
        <v/>
      </c>
      <c r="T4380" s="47"/>
      <c r="U4380" s="47"/>
      <c r="V4380" s="47"/>
      <c r="W4380" s="47"/>
      <c r="X4380" s="47" t="str">
        <f t="shared" si="1431"/>
        <v/>
      </c>
      <c r="Y4380" s="47" t="str">
        <f t="shared" si="1437"/>
        <v/>
      </c>
      <c r="Z4380" s="49" t="str">
        <f t="shared" si="1438"/>
        <v/>
      </c>
      <c r="AA4380" s="49" t="str">
        <f t="shared" si="1439"/>
        <v/>
      </c>
      <c r="AB4380" s="49" t="str">
        <f t="shared" si="1440"/>
        <v/>
      </c>
      <c r="AC4380" s="49" t="str">
        <f t="shared" si="1441"/>
        <v/>
      </c>
      <c r="AD4380" s="49" t="str">
        <f t="shared" si="1430"/>
        <v/>
      </c>
      <c r="AE4380" s="49" t="str">
        <f t="shared" si="1435"/>
        <v/>
      </c>
    </row>
    <row r="4381" spans="8:31" x14ac:dyDescent="0.25">
      <c r="H4381" s="47" t="str">
        <f t="shared" si="1442"/>
        <v/>
      </c>
      <c r="I4381" s="47" t="str">
        <f t="shared" si="1443"/>
        <v/>
      </c>
      <c r="J4381" s="47" t="str">
        <f t="shared" si="1444"/>
        <v/>
      </c>
      <c r="K4381" s="47" t="str">
        <f t="shared" si="1445"/>
        <v/>
      </c>
      <c r="L4381" s="47" t="str">
        <f t="shared" si="1432"/>
        <v/>
      </c>
      <c r="M4381" s="47" t="str">
        <f t="shared" si="1436"/>
        <v/>
      </c>
      <c r="N4381" s="47"/>
      <c r="O4381" s="47"/>
      <c r="P4381" s="47"/>
      <c r="Q4381" s="47"/>
      <c r="R4381" s="47" t="str">
        <f t="shared" si="1433"/>
        <v/>
      </c>
      <c r="S4381" s="47" t="str">
        <f t="shared" si="1434"/>
        <v/>
      </c>
      <c r="T4381" s="47"/>
      <c r="U4381" s="47"/>
      <c r="V4381" s="47"/>
      <c r="W4381" s="47"/>
      <c r="X4381" s="47" t="str">
        <f t="shared" si="1431"/>
        <v/>
      </c>
      <c r="Y4381" s="47" t="str">
        <f t="shared" si="1437"/>
        <v/>
      </c>
      <c r="Z4381" s="49" t="str">
        <f t="shared" si="1438"/>
        <v/>
      </c>
      <c r="AA4381" s="49" t="str">
        <f t="shared" si="1439"/>
        <v/>
      </c>
      <c r="AB4381" s="49" t="str">
        <f t="shared" si="1440"/>
        <v/>
      </c>
      <c r="AC4381" s="49" t="str">
        <f t="shared" si="1441"/>
        <v/>
      </c>
      <c r="AD4381" s="49" t="str">
        <f t="shared" si="1430"/>
        <v/>
      </c>
      <c r="AE4381" s="49" t="str">
        <f t="shared" si="1435"/>
        <v/>
      </c>
    </row>
    <row r="4382" spans="8:31" x14ac:dyDescent="0.25">
      <c r="H4382" s="47" t="str">
        <f t="shared" si="1442"/>
        <v/>
      </c>
      <c r="I4382" s="47" t="str">
        <f t="shared" si="1443"/>
        <v/>
      </c>
      <c r="J4382" s="47" t="str">
        <f t="shared" si="1444"/>
        <v/>
      </c>
      <c r="K4382" s="47" t="str">
        <f t="shared" si="1445"/>
        <v/>
      </c>
      <c r="L4382" s="47" t="str">
        <f t="shared" si="1432"/>
        <v/>
      </c>
      <c r="M4382" s="47" t="str">
        <f t="shared" si="1436"/>
        <v/>
      </c>
      <c r="N4382" s="47"/>
      <c r="O4382" s="47"/>
      <c r="P4382" s="47"/>
      <c r="Q4382" s="47"/>
      <c r="R4382" s="47" t="str">
        <f t="shared" si="1433"/>
        <v/>
      </c>
      <c r="S4382" s="47" t="str">
        <f t="shared" si="1434"/>
        <v/>
      </c>
      <c r="T4382" s="47"/>
      <c r="U4382" s="47"/>
      <c r="V4382" s="47"/>
      <c r="W4382" s="47"/>
      <c r="X4382" s="47" t="str">
        <f t="shared" si="1431"/>
        <v/>
      </c>
      <c r="Y4382" s="47" t="str">
        <f t="shared" si="1437"/>
        <v/>
      </c>
      <c r="Z4382" s="49" t="str">
        <f t="shared" si="1438"/>
        <v/>
      </c>
      <c r="AA4382" s="49" t="str">
        <f t="shared" si="1439"/>
        <v/>
      </c>
      <c r="AB4382" s="49" t="str">
        <f t="shared" si="1440"/>
        <v/>
      </c>
      <c r="AC4382" s="49" t="str">
        <f t="shared" si="1441"/>
        <v/>
      </c>
      <c r="AD4382" s="49" t="str">
        <f t="shared" si="1430"/>
        <v/>
      </c>
      <c r="AE4382" s="49" t="str">
        <f t="shared" si="1435"/>
        <v/>
      </c>
    </row>
    <row r="4383" spans="8:31" x14ac:dyDescent="0.25">
      <c r="H4383" s="47" t="str">
        <f t="shared" si="1442"/>
        <v/>
      </c>
      <c r="I4383" s="47" t="str">
        <f t="shared" si="1443"/>
        <v/>
      </c>
      <c r="J4383" s="47" t="str">
        <f t="shared" si="1444"/>
        <v/>
      </c>
      <c r="K4383" s="47" t="str">
        <f t="shared" si="1445"/>
        <v/>
      </c>
      <c r="L4383" s="47" t="str">
        <f t="shared" si="1432"/>
        <v/>
      </c>
      <c r="M4383" s="47" t="str">
        <f t="shared" si="1436"/>
        <v/>
      </c>
      <c r="N4383" s="47"/>
      <c r="O4383" s="47"/>
      <c r="P4383" s="47"/>
      <c r="Q4383" s="47"/>
      <c r="R4383" s="47" t="str">
        <f t="shared" si="1433"/>
        <v/>
      </c>
      <c r="S4383" s="47" t="str">
        <f t="shared" si="1434"/>
        <v/>
      </c>
      <c r="T4383" s="47"/>
      <c r="U4383" s="47"/>
      <c r="V4383" s="47"/>
      <c r="W4383" s="47"/>
      <c r="X4383" s="47" t="str">
        <f t="shared" si="1431"/>
        <v/>
      </c>
      <c r="Y4383" s="47" t="str">
        <f t="shared" si="1437"/>
        <v/>
      </c>
      <c r="Z4383" s="49" t="str">
        <f t="shared" si="1438"/>
        <v/>
      </c>
      <c r="AA4383" s="49" t="str">
        <f t="shared" si="1439"/>
        <v/>
      </c>
      <c r="AB4383" s="49" t="str">
        <f t="shared" si="1440"/>
        <v/>
      </c>
      <c r="AC4383" s="49" t="str">
        <f t="shared" si="1441"/>
        <v/>
      </c>
      <c r="AD4383" s="49" t="str">
        <f t="shared" si="1430"/>
        <v/>
      </c>
      <c r="AE4383" s="49" t="str">
        <f t="shared" si="1435"/>
        <v/>
      </c>
    </row>
    <row r="4384" spans="8:31" x14ac:dyDescent="0.25">
      <c r="H4384" s="47" t="str">
        <f t="shared" si="1442"/>
        <v/>
      </c>
      <c r="I4384" s="47" t="str">
        <f t="shared" si="1443"/>
        <v/>
      </c>
      <c r="J4384" s="47" t="str">
        <f t="shared" si="1444"/>
        <v/>
      </c>
      <c r="K4384" s="47" t="str">
        <f t="shared" si="1445"/>
        <v/>
      </c>
      <c r="L4384" s="47" t="str">
        <f t="shared" si="1432"/>
        <v/>
      </c>
      <c r="M4384" s="47" t="str">
        <f t="shared" si="1436"/>
        <v/>
      </c>
      <c r="N4384" s="47"/>
      <c r="O4384" s="47"/>
      <c r="P4384" s="47"/>
      <c r="Q4384" s="47"/>
      <c r="R4384" s="47" t="str">
        <f t="shared" si="1433"/>
        <v/>
      </c>
      <c r="S4384" s="47" t="str">
        <f t="shared" si="1434"/>
        <v/>
      </c>
      <c r="T4384" s="47"/>
      <c r="U4384" s="47"/>
      <c r="V4384" s="47"/>
      <c r="W4384" s="47"/>
      <c r="X4384" s="47" t="str">
        <f t="shared" si="1431"/>
        <v/>
      </c>
      <c r="Y4384" s="47" t="str">
        <f t="shared" si="1437"/>
        <v/>
      </c>
      <c r="Z4384" s="49" t="str">
        <f t="shared" si="1438"/>
        <v/>
      </c>
      <c r="AA4384" s="49" t="str">
        <f t="shared" si="1439"/>
        <v/>
      </c>
      <c r="AB4384" s="49" t="str">
        <f t="shared" si="1440"/>
        <v/>
      </c>
      <c r="AC4384" s="49" t="str">
        <f t="shared" si="1441"/>
        <v/>
      </c>
      <c r="AD4384" s="49" t="str">
        <f t="shared" si="1430"/>
        <v/>
      </c>
      <c r="AE4384" s="49" t="str">
        <f t="shared" si="1435"/>
        <v/>
      </c>
    </row>
    <row r="4385" spans="8:31" x14ac:dyDescent="0.25">
      <c r="H4385" s="47" t="str">
        <f t="shared" si="1442"/>
        <v/>
      </c>
      <c r="I4385" s="47" t="str">
        <f t="shared" si="1443"/>
        <v/>
      </c>
      <c r="J4385" s="47" t="str">
        <f t="shared" si="1444"/>
        <v/>
      </c>
      <c r="K4385" s="47" t="str">
        <f t="shared" si="1445"/>
        <v/>
      </c>
      <c r="L4385" s="47" t="str">
        <f t="shared" si="1432"/>
        <v/>
      </c>
      <c r="M4385" s="47" t="str">
        <f t="shared" si="1436"/>
        <v/>
      </c>
      <c r="N4385" s="47"/>
      <c r="O4385" s="47"/>
      <c r="P4385" s="47"/>
      <c r="Q4385" s="47"/>
      <c r="R4385" s="47" t="str">
        <f t="shared" si="1433"/>
        <v/>
      </c>
      <c r="S4385" s="47" t="str">
        <f t="shared" si="1434"/>
        <v/>
      </c>
      <c r="T4385" s="47"/>
      <c r="U4385" s="47"/>
      <c r="V4385" s="47"/>
      <c r="W4385" s="47"/>
      <c r="X4385" s="47" t="str">
        <f t="shared" si="1431"/>
        <v/>
      </c>
      <c r="Y4385" s="47" t="str">
        <f t="shared" si="1437"/>
        <v/>
      </c>
      <c r="Z4385" s="49" t="str">
        <f t="shared" si="1438"/>
        <v/>
      </c>
      <c r="AA4385" s="49" t="str">
        <f t="shared" si="1439"/>
        <v/>
      </c>
      <c r="AB4385" s="49" t="str">
        <f t="shared" si="1440"/>
        <v/>
      </c>
      <c r="AC4385" s="49" t="str">
        <f t="shared" si="1441"/>
        <v/>
      </c>
      <c r="AD4385" s="49" t="str">
        <f t="shared" si="1430"/>
        <v/>
      </c>
      <c r="AE4385" s="49" t="str">
        <f t="shared" si="1435"/>
        <v/>
      </c>
    </row>
    <row r="4386" spans="8:31" x14ac:dyDescent="0.25">
      <c r="H4386" s="47" t="str">
        <f t="shared" si="1442"/>
        <v/>
      </c>
      <c r="I4386" s="47" t="str">
        <f t="shared" si="1443"/>
        <v/>
      </c>
      <c r="J4386" s="47" t="str">
        <f t="shared" si="1444"/>
        <v/>
      </c>
      <c r="K4386" s="47" t="str">
        <f t="shared" si="1445"/>
        <v/>
      </c>
      <c r="L4386" s="47" t="str">
        <f t="shared" si="1432"/>
        <v/>
      </c>
      <c r="M4386" s="47" t="str">
        <f t="shared" si="1436"/>
        <v/>
      </c>
      <c r="N4386" s="47"/>
      <c r="O4386" s="47"/>
      <c r="P4386" s="47"/>
      <c r="Q4386" s="47"/>
      <c r="R4386" s="47" t="str">
        <f t="shared" si="1433"/>
        <v/>
      </c>
      <c r="S4386" s="47" t="str">
        <f t="shared" si="1434"/>
        <v/>
      </c>
      <c r="T4386" s="47"/>
      <c r="U4386" s="47"/>
      <c r="V4386" s="47"/>
      <c r="W4386" s="47"/>
      <c r="X4386" s="47" t="str">
        <f t="shared" si="1431"/>
        <v/>
      </c>
      <c r="Y4386" s="47" t="str">
        <f t="shared" si="1437"/>
        <v/>
      </c>
      <c r="Z4386" s="49" t="str">
        <f t="shared" si="1438"/>
        <v/>
      </c>
      <c r="AA4386" s="49" t="str">
        <f t="shared" si="1439"/>
        <v/>
      </c>
      <c r="AB4386" s="49" t="str">
        <f t="shared" si="1440"/>
        <v/>
      </c>
      <c r="AC4386" s="49" t="str">
        <f t="shared" si="1441"/>
        <v/>
      </c>
      <c r="AD4386" s="49" t="str">
        <f t="shared" si="1430"/>
        <v/>
      </c>
      <c r="AE4386" s="49" t="str">
        <f t="shared" si="1435"/>
        <v/>
      </c>
    </row>
    <row r="4387" spans="8:31" x14ac:dyDescent="0.25">
      <c r="H4387" s="47" t="str">
        <f t="shared" si="1442"/>
        <v/>
      </c>
      <c r="I4387" s="47" t="str">
        <f t="shared" si="1443"/>
        <v/>
      </c>
      <c r="J4387" s="47" t="str">
        <f t="shared" si="1444"/>
        <v/>
      </c>
      <c r="K4387" s="47" t="str">
        <f t="shared" si="1445"/>
        <v/>
      </c>
      <c r="L4387" s="47" t="str">
        <f t="shared" si="1432"/>
        <v/>
      </c>
      <c r="M4387" s="47" t="str">
        <f t="shared" si="1436"/>
        <v/>
      </c>
      <c r="N4387" s="47"/>
      <c r="O4387" s="47"/>
      <c r="P4387" s="47"/>
      <c r="Q4387" s="47"/>
      <c r="R4387" s="47" t="str">
        <f t="shared" si="1433"/>
        <v/>
      </c>
      <c r="S4387" s="47" t="str">
        <f t="shared" si="1434"/>
        <v/>
      </c>
      <c r="T4387" s="47"/>
      <c r="U4387" s="47"/>
      <c r="V4387" s="47"/>
      <c r="W4387" s="47"/>
      <c r="X4387" s="47" t="str">
        <f t="shared" si="1431"/>
        <v/>
      </c>
      <c r="Y4387" s="47" t="str">
        <f t="shared" si="1437"/>
        <v/>
      </c>
      <c r="Z4387" s="49" t="str">
        <f t="shared" si="1438"/>
        <v/>
      </c>
      <c r="AA4387" s="49" t="str">
        <f t="shared" si="1439"/>
        <v/>
      </c>
      <c r="AB4387" s="49" t="str">
        <f t="shared" si="1440"/>
        <v/>
      </c>
      <c r="AC4387" s="49" t="str">
        <f t="shared" si="1441"/>
        <v/>
      </c>
      <c r="AD4387" s="49" t="str">
        <f t="shared" si="1430"/>
        <v/>
      </c>
      <c r="AE4387" s="49" t="str">
        <f t="shared" si="1435"/>
        <v/>
      </c>
    </row>
    <row r="4388" spans="8:31" x14ac:dyDescent="0.25">
      <c r="H4388" s="47" t="str">
        <f t="shared" si="1442"/>
        <v/>
      </c>
      <c r="I4388" s="47" t="str">
        <f t="shared" si="1443"/>
        <v/>
      </c>
      <c r="J4388" s="47" t="str">
        <f t="shared" si="1444"/>
        <v/>
      </c>
      <c r="K4388" s="47" t="str">
        <f t="shared" si="1445"/>
        <v/>
      </c>
      <c r="L4388" s="47" t="str">
        <f t="shared" si="1432"/>
        <v/>
      </c>
      <c r="M4388" s="47" t="str">
        <f t="shared" si="1436"/>
        <v/>
      </c>
      <c r="N4388" s="47"/>
      <c r="O4388" s="47"/>
      <c r="P4388" s="47"/>
      <c r="Q4388" s="47"/>
      <c r="R4388" s="47" t="str">
        <f t="shared" si="1433"/>
        <v/>
      </c>
      <c r="S4388" s="47" t="str">
        <f t="shared" si="1434"/>
        <v/>
      </c>
      <c r="T4388" s="47"/>
      <c r="U4388" s="47"/>
      <c r="V4388" s="47"/>
      <c r="W4388" s="47"/>
      <c r="X4388" s="47" t="str">
        <f t="shared" si="1431"/>
        <v/>
      </c>
      <c r="Y4388" s="47" t="str">
        <f t="shared" si="1437"/>
        <v/>
      </c>
      <c r="Z4388" s="49" t="str">
        <f t="shared" si="1438"/>
        <v/>
      </c>
      <c r="AA4388" s="49" t="str">
        <f t="shared" si="1439"/>
        <v/>
      </c>
      <c r="AB4388" s="49" t="str">
        <f t="shared" si="1440"/>
        <v/>
      </c>
      <c r="AC4388" s="49" t="str">
        <f t="shared" si="1441"/>
        <v/>
      </c>
      <c r="AD4388" s="49" t="str">
        <f t="shared" si="1430"/>
        <v/>
      </c>
      <c r="AE4388" s="49" t="str">
        <f t="shared" si="1435"/>
        <v/>
      </c>
    </row>
    <row r="4389" spans="8:31" x14ac:dyDescent="0.25">
      <c r="H4389" s="47" t="str">
        <f t="shared" si="1442"/>
        <v/>
      </c>
      <c r="I4389" s="47" t="str">
        <f t="shared" si="1443"/>
        <v/>
      </c>
      <c r="J4389" s="47" t="str">
        <f t="shared" si="1444"/>
        <v/>
      </c>
      <c r="K4389" s="47" t="str">
        <f t="shared" si="1445"/>
        <v/>
      </c>
      <c r="L4389" s="47" t="str">
        <f t="shared" si="1432"/>
        <v/>
      </c>
      <c r="M4389" s="47" t="str">
        <f t="shared" si="1436"/>
        <v/>
      </c>
      <c r="N4389" s="47"/>
      <c r="O4389" s="47"/>
      <c r="P4389" s="47"/>
      <c r="Q4389" s="47"/>
      <c r="R4389" s="47" t="str">
        <f t="shared" si="1433"/>
        <v/>
      </c>
      <c r="S4389" s="47" t="str">
        <f t="shared" si="1434"/>
        <v/>
      </c>
      <c r="T4389" s="47"/>
      <c r="U4389" s="47"/>
      <c r="V4389" s="47"/>
      <c r="W4389" s="47"/>
      <c r="X4389" s="47" t="str">
        <f t="shared" si="1431"/>
        <v/>
      </c>
      <c r="Y4389" s="47" t="str">
        <f t="shared" si="1437"/>
        <v/>
      </c>
      <c r="Z4389" s="49" t="str">
        <f t="shared" si="1438"/>
        <v/>
      </c>
      <c r="AA4389" s="49" t="str">
        <f t="shared" si="1439"/>
        <v/>
      </c>
      <c r="AB4389" s="49" t="str">
        <f t="shared" si="1440"/>
        <v/>
      </c>
      <c r="AC4389" s="49" t="str">
        <f t="shared" si="1441"/>
        <v/>
      </c>
      <c r="AD4389" s="49" t="str">
        <f t="shared" si="1430"/>
        <v/>
      </c>
      <c r="AE4389" s="49" t="str">
        <f t="shared" si="1435"/>
        <v/>
      </c>
    </row>
    <row r="4390" spans="8:31" x14ac:dyDescent="0.25">
      <c r="H4390" s="47" t="str">
        <f t="shared" si="1442"/>
        <v/>
      </c>
      <c r="I4390" s="47" t="str">
        <f t="shared" si="1443"/>
        <v/>
      </c>
      <c r="J4390" s="47" t="str">
        <f t="shared" si="1444"/>
        <v/>
      </c>
      <c r="K4390" s="47" t="str">
        <f t="shared" si="1445"/>
        <v/>
      </c>
      <c r="L4390" s="47" t="str">
        <f t="shared" si="1432"/>
        <v/>
      </c>
      <c r="M4390" s="47" t="str">
        <f t="shared" si="1436"/>
        <v/>
      </c>
      <c r="N4390" s="47"/>
      <c r="O4390" s="47"/>
      <c r="P4390" s="47"/>
      <c r="Q4390" s="47"/>
      <c r="R4390" s="47" t="str">
        <f t="shared" si="1433"/>
        <v/>
      </c>
      <c r="S4390" s="47" t="str">
        <f t="shared" si="1434"/>
        <v/>
      </c>
      <c r="T4390" s="47"/>
      <c r="U4390" s="47"/>
      <c r="V4390" s="47"/>
      <c r="W4390" s="47"/>
      <c r="X4390" s="47" t="str">
        <f t="shared" si="1431"/>
        <v/>
      </c>
      <c r="Y4390" s="47" t="str">
        <f t="shared" si="1437"/>
        <v/>
      </c>
      <c r="Z4390" s="49" t="str">
        <f t="shared" si="1438"/>
        <v/>
      </c>
      <c r="AA4390" s="49" t="str">
        <f t="shared" si="1439"/>
        <v/>
      </c>
      <c r="AB4390" s="49" t="str">
        <f t="shared" si="1440"/>
        <v/>
      </c>
      <c r="AC4390" s="49" t="str">
        <f t="shared" si="1441"/>
        <v/>
      </c>
      <c r="AD4390" s="49" t="str">
        <f t="shared" si="1430"/>
        <v/>
      </c>
      <c r="AE4390" s="49" t="str">
        <f t="shared" si="1435"/>
        <v/>
      </c>
    </row>
    <row r="4391" spans="8:31" x14ac:dyDescent="0.25">
      <c r="H4391" s="47" t="str">
        <f t="shared" si="1442"/>
        <v/>
      </c>
      <c r="I4391" s="47" t="str">
        <f t="shared" si="1443"/>
        <v/>
      </c>
      <c r="J4391" s="47" t="str">
        <f t="shared" si="1444"/>
        <v/>
      </c>
      <c r="K4391" s="47" t="str">
        <f t="shared" si="1445"/>
        <v/>
      </c>
      <c r="L4391" s="47" t="str">
        <f t="shared" si="1432"/>
        <v/>
      </c>
      <c r="M4391" s="47" t="str">
        <f t="shared" si="1436"/>
        <v/>
      </c>
      <c r="N4391" s="47"/>
      <c r="O4391" s="47"/>
      <c r="P4391" s="47"/>
      <c r="Q4391" s="47"/>
      <c r="R4391" s="47" t="str">
        <f t="shared" si="1433"/>
        <v/>
      </c>
      <c r="S4391" s="47" t="str">
        <f t="shared" si="1434"/>
        <v/>
      </c>
      <c r="T4391" s="47"/>
      <c r="U4391" s="47"/>
      <c r="V4391" s="47"/>
      <c r="W4391" s="47"/>
      <c r="X4391" s="47" t="str">
        <f t="shared" si="1431"/>
        <v/>
      </c>
      <c r="Y4391" s="47" t="str">
        <f t="shared" si="1437"/>
        <v/>
      </c>
      <c r="Z4391" s="49" t="str">
        <f t="shared" si="1438"/>
        <v/>
      </c>
      <c r="AA4391" s="49" t="str">
        <f t="shared" si="1439"/>
        <v/>
      </c>
      <c r="AB4391" s="49" t="str">
        <f t="shared" si="1440"/>
        <v/>
      </c>
      <c r="AC4391" s="49" t="str">
        <f t="shared" si="1441"/>
        <v/>
      </c>
      <c r="AD4391" s="49" t="str">
        <f t="shared" si="1430"/>
        <v/>
      </c>
      <c r="AE4391" s="49" t="str">
        <f t="shared" si="1435"/>
        <v/>
      </c>
    </row>
    <row r="4392" spans="8:31" x14ac:dyDescent="0.25">
      <c r="H4392" s="47" t="str">
        <f t="shared" si="1442"/>
        <v/>
      </c>
      <c r="I4392" s="47" t="str">
        <f t="shared" si="1443"/>
        <v/>
      </c>
      <c r="J4392" s="47" t="str">
        <f t="shared" si="1444"/>
        <v/>
      </c>
      <c r="K4392" s="47" t="str">
        <f t="shared" si="1445"/>
        <v/>
      </c>
      <c r="L4392" s="47" t="str">
        <f t="shared" si="1432"/>
        <v/>
      </c>
      <c r="M4392" s="47" t="str">
        <f t="shared" si="1436"/>
        <v/>
      </c>
      <c r="N4392" s="47"/>
      <c r="O4392" s="47"/>
      <c r="P4392" s="47"/>
      <c r="Q4392" s="47"/>
      <c r="R4392" s="47" t="str">
        <f t="shared" si="1433"/>
        <v/>
      </c>
      <c r="S4392" s="47" t="str">
        <f t="shared" si="1434"/>
        <v/>
      </c>
      <c r="T4392" s="47"/>
      <c r="U4392" s="47"/>
      <c r="V4392" s="47"/>
      <c r="W4392" s="47"/>
      <c r="X4392" s="47" t="str">
        <f t="shared" si="1431"/>
        <v/>
      </c>
      <c r="Y4392" s="47" t="str">
        <f t="shared" si="1437"/>
        <v/>
      </c>
      <c r="Z4392" s="49" t="str">
        <f t="shared" si="1438"/>
        <v/>
      </c>
      <c r="AA4392" s="49" t="str">
        <f t="shared" si="1439"/>
        <v/>
      </c>
      <c r="AB4392" s="49" t="str">
        <f t="shared" si="1440"/>
        <v/>
      </c>
      <c r="AC4392" s="49" t="str">
        <f t="shared" si="1441"/>
        <v/>
      </c>
      <c r="AD4392" s="49" t="str">
        <f t="shared" si="1430"/>
        <v/>
      </c>
      <c r="AE4392" s="49" t="str">
        <f t="shared" si="1435"/>
        <v/>
      </c>
    </row>
    <row r="4393" spans="8:31" x14ac:dyDescent="0.25">
      <c r="H4393" s="47" t="str">
        <f t="shared" si="1442"/>
        <v/>
      </c>
      <c r="I4393" s="47" t="str">
        <f t="shared" si="1443"/>
        <v/>
      </c>
      <c r="J4393" s="47" t="str">
        <f t="shared" si="1444"/>
        <v/>
      </c>
      <c r="K4393" s="47" t="str">
        <f t="shared" si="1445"/>
        <v/>
      </c>
      <c r="L4393" s="47" t="str">
        <f t="shared" si="1432"/>
        <v/>
      </c>
      <c r="M4393" s="47" t="str">
        <f t="shared" si="1436"/>
        <v/>
      </c>
      <c r="N4393" s="47"/>
      <c r="O4393" s="47"/>
      <c r="P4393" s="47"/>
      <c r="Q4393" s="47"/>
      <c r="R4393" s="47" t="str">
        <f t="shared" si="1433"/>
        <v/>
      </c>
      <c r="S4393" s="47" t="str">
        <f t="shared" si="1434"/>
        <v/>
      </c>
      <c r="T4393" s="47"/>
      <c r="U4393" s="47"/>
      <c r="V4393" s="47"/>
      <c r="W4393" s="47"/>
      <c r="X4393" s="47" t="str">
        <f t="shared" si="1431"/>
        <v/>
      </c>
      <c r="Y4393" s="47" t="str">
        <f t="shared" si="1437"/>
        <v/>
      </c>
      <c r="Z4393" s="49" t="str">
        <f t="shared" si="1438"/>
        <v/>
      </c>
      <c r="AA4393" s="49" t="str">
        <f t="shared" si="1439"/>
        <v/>
      </c>
      <c r="AB4393" s="49" t="str">
        <f t="shared" si="1440"/>
        <v/>
      </c>
      <c r="AC4393" s="49" t="str">
        <f t="shared" si="1441"/>
        <v/>
      </c>
      <c r="AD4393" s="49" t="str">
        <f t="shared" si="1430"/>
        <v/>
      </c>
      <c r="AE4393" s="49" t="str">
        <f t="shared" si="1435"/>
        <v/>
      </c>
    </row>
    <row r="4394" spans="8:31" x14ac:dyDescent="0.25">
      <c r="H4394" s="47" t="str">
        <f t="shared" si="1442"/>
        <v/>
      </c>
      <c r="I4394" s="47" t="str">
        <f t="shared" si="1443"/>
        <v/>
      </c>
      <c r="J4394" s="47" t="str">
        <f t="shared" si="1444"/>
        <v/>
      </c>
      <c r="K4394" s="47" t="str">
        <f t="shared" si="1445"/>
        <v/>
      </c>
      <c r="L4394" s="47" t="str">
        <f t="shared" si="1432"/>
        <v/>
      </c>
      <c r="M4394" s="47" t="str">
        <f t="shared" si="1436"/>
        <v/>
      </c>
      <c r="N4394" s="47"/>
      <c r="O4394" s="47"/>
      <c r="P4394" s="47"/>
      <c r="Q4394" s="47"/>
      <c r="R4394" s="47" t="str">
        <f t="shared" si="1433"/>
        <v/>
      </c>
      <c r="S4394" s="47" t="str">
        <f t="shared" si="1434"/>
        <v/>
      </c>
      <c r="T4394" s="47"/>
      <c r="U4394" s="47"/>
      <c r="V4394" s="47"/>
      <c r="W4394" s="47"/>
      <c r="X4394" s="47" t="str">
        <f t="shared" si="1431"/>
        <v/>
      </c>
      <c r="Y4394" s="47" t="str">
        <f t="shared" si="1437"/>
        <v/>
      </c>
      <c r="Z4394" s="49" t="str">
        <f t="shared" si="1438"/>
        <v/>
      </c>
      <c r="AA4394" s="49" t="str">
        <f t="shared" si="1439"/>
        <v/>
      </c>
      <c r="AB4394" s="49" t="str">
        <f t="shared" si="1440"/>
        <v/>
      </c>
      <c r="AC4394" s="49" t="str">
        <f t="shared" si="1441"/>
        <v/>
      </c>
      <c r="AD4394" s="49" t="str">
        <f t="shared" ref="AD4394:AD4457" si="1446">IF(AND(E4394&gt;0,E4394&lt;E4214),ABS(E4394/E4214-1),"")</f>
        <v/>
      </c>
      <c r="AE4394" s="49" t="str">
        <f t="shared" si="1435"/>
        <v/>
      </c>
    </row>
    <row r="4395" spans="8:31" x14ac:dyDescent="0.25">
      <c r="H4395" s="47" t="str">
        <f t="shared" si="1442"/>
        <v/>
      </c>
      <c r="I4395" s="47" t="str">
        <f t="shared" si="1443"/>
        <v/>
      </c>
      <c r="J4395" s="47" t="str">
        <f t="shared" si="1444"/>
        <v/>
      </c>
      <c r="K4395" s="47" t="str">
        <f t="shared" si="1445"/>
        <v/>
      </c>
      <c r="L4395" s="47" t="str">
        <f t="shared" si="1432"/>
        <v/>
      </c>
      <c r="M4395" s="47" t="str">
        <f t="shared" si="1436"/>
        <v/>
      </c>
      <c r="N4395" s="47"/>
      <c r="O4395" s="47"/>
      <c r="P4395" s="47"/>
      <c r="Q4395" s="47"/>
      <c r="R4395" s="47" t="str">
        <f t="shared" si="1433"/>
        <v/>
      </c>
      <c r="S4395" s="47" t="str">
        <f t="shared" si="1434"/>
        <v/>
      </c>
      <c r="T4395" s="47"/>
      <c r="U4395" s="47"/>
      <c r="V4395" s="47"/>
      <c r="W4395" s="47"/>
      <c r="X4395" s="47" t="str">
        <f t="shared" ref="X4395:X4458" si="1447">IF(AND(D4395&gt;0,D4395&lt;D4215),ABS(D4395/D4215-1),"")</f>
        <v/>
      </c>
      <c r="Y4395" s="47" t="str">
        <f t="shared" si="1437"/>
        <v/>
      </c>
      <c r="Z4395" s="49" t="str">
        <f t="shared" si="1438"/>
        <v/>
      </c>
      <c r="AA4395" s="49" t="str">
        <f t="shared" si="1439"/>
        <v/>
      </c>
      <c r="AB4395" s="49" t="str">
        <f t="shared" si="1440"/>
        <v/>
      </c>
      <c r="AC4395" s="49" t="str">
        <f t="shared" si="1441"/>
        <v/>
      </c>
      <c r="AD4395" s="49" t="str">
        <f t="shared" si="1446"/>
        <v/>
      </c>
      <c r="AE4395" s="49" t="str">
        <f t="shared" si="1435"/>
        <v/>
      </c>
    </row>
    <row r="4396" spans="8:31" x14ac:dyDescent="0.25">
      <c r="H4396" s="47" t="str">
        <f t="shared" si="1442"/>
        <v/>
      </c>
      <c r="I4396" s="47" t="str">
        <f t="shared" si="1443"/>
        <v/>
      </c>
      <c r="J4396" s="47" t="str">
        <f t="shared" si="1444"/>
        <v/>
      </c>
      <c r="K4396" s="47" t="str">
        <f t="shared" si="1445"/>
        <v/>
      </c>
      <c r="L4396" s="47" t="str">
        <f t="shared" ref="L4396:L4459" si="1448">IF(AND(B4396&gt;0,B4396&lt;B4216),ABS(B4396/B4216-1),"")</f>
        <v/>
      </c>
      <c r="M4396" s="47" t="str">
        <f t="shared" si="1436"/>
        <v/>
      </c>
      <c r="N4396" s="47"/>
      <c r="O4396" s="47"/>
      <c r="P4396" s="47"/>
      <c r="Q4396" s="47"/>
      <c r="R4396" s="47" t="str">
        <f t="shared" si="1433"/>
        <v/>
      </c>
      <c r="S4396" s="47" t="str">
        <f t="shared" si="1434"/>
        <v/>
      </c>
      <c r="T4396" s="47"/>
      <c r="U4396" s="47"/>
      <c r="V4396" s="47"/>
      <c r="W4396" s="47"/>
      <c r="X4396" s="47" t="str">
        <f t="shared" si="1447"/>
        <v/>
      </c>
      <c r="Y4396" s="47" t="str">
        <f t="shared" si="1437"/>
        <v/>
      </c>
      <c r="Z4396" s="49" t="str">
        <f t="shared" si="1438"/>
        <v/>
      </c>
      <c r="AA4396" s="49" t="str">
        <f t="shared" si="1439"/>
        <v/>
      </c>
      <c r="AB4396" s="49" t="str">
        <f t="shared" si="1440"/>
        <v/>
      </c>
      <c r="AC4396" s="49" t="str">
        <f t="shared" si="1441"/>
        <v/>
      </c>
      <c r="AD4396" s="49" t="str">
        <f t="shared" si="1446"/>
        <v/>
      </c>
      <c r="AE4396" s="49" t="str">
        <f t="shared" si="1435"/>
        <v/>
      </c>
    </row>
    <row r="4397" spans="8:31" x14ac:dyDescent="0.25">
      <c r="H4397" s="47" t="str">
        <f t="shared" si="1442"/>
        <v/>
      </c>
      <c r="I4397" s="47" t="str">
        <f t="shared" si="1443"/>
        <v/>
      </c>
      <c r="J4397" s="47" t="str">
        <f t="shared" si="1444"/>
        <v/>
      </c>
      <c r="K4397" s="47" t="str">
        <f t="shared" si="1445"/>
        <v/>
      </c>
      <c r="L4397" s="47" t="str">
        <f t="shared" si="1448"/>
        <v/>
      </c>
      <c r="M4397" s="47" t="str">
        <f t="shared" si="1436"/>
        <v/>
      </c>
      <c r="N4397" s="47"/>
      <c r="O4397" s="47"/>
      <c r="P4397" s="47"/>
      <c r="Q4397" s="47"/>
      <c r="R4397" s="47" t="str">
        <f t="shared" si="1433"/>
        <v/>
      </c>
      <c r="S4397" s="47" t="str">
        <f t="shared" si="1434"/>
        <v/>
      </c>
      <c r="T4397" s="47"/>
      <c r="U4397" s="47"/>
      <c r="V4397" s="47"/>
      <c r="W4397" s="47"/>
      <c r="X4397" s="47" t="str">
        <f t="shared" si="1447"/>
        <v/>
      </c>
      <c r="Y4397" s="47" t="str">
        <f t="shared" si="1437"/>
        <v/>
      </c>
      <c r="Z4397" s="49" t="str">
        <f t="shared" si="1438"/>
        <v/>
      </c>
      <c r="AA4397" s="49" t="str">
        <f t="shared" si="1439"/>
        <v/>
      </c>
      <c r="AB4397" s="49" t="str">
        <f t="shared" si="1440"/>
        <v/>
      </c>
      <c r="AC4397" s="49" t="str">
        <f t="shared" si="1441"/>
        <v/>
      </c>
      <c r="AD4397" s="49" t="str">
        <f t="shared" si="1446"/>
        <v/>
      </c>
      <c r="AE4397" s="49" t="str">
        <f t="shared" si="1435"/>
        <v/>
      </c>
    </row>
    <row r="4398" spans="8:31" x14ac:dyDescent="0.25">
      <c r="H4398" s="47" t="str">
        <f t="shared" si="1442"/>
        <v/>
      </c>
      <c r="I4398" s="47" t="str">
        <f t="shared" si="1443"/>
        <v/>
      </c>
      <c r="J4398" s="47" t="str">
        <f t="shared" si="1444"/>
        <v/>
      </c>
      <c r="K4398" s="47" t="str">
        <f t="shared" si="1445"/>
        <v/>
      </c>
      <c r="L4398" s="47" t="str">
        <f t="shared" si="1448"/>
        <v/>
      </c>
      <c r="M4398" s="47" t="str">
        <f t="shared" si="1436"/>
        <v/>
      </c>
      <c r="N4398" s="47"/>
      <c r="O4398" s="47"/>
      <c r="P4398" s="47"/>
      <c r="Q4398" s="47"/>
      <c r="R4398" s="47" t="str">
        <f t="shared" si="1433"/>
        <v/>
      </c>
      <c r="S4398" s="47" t="str">
        <f t="shared" si="1434"/>
        <v/>
      </c>
      <c r="T4398" s="47"/>
      <c r="U4398" s="47"/>
      <c r="V4398" s="47"/>
      <c r="W4398" s="47"/>
      <c r="X4398" s="47" t="str">
        <f t="shared" si="1447"/>
        <v/>
      </c>
      <c r="Y4398" s="47" t="str">
        <f t="shared" si="1437"/>
        <v/>
      </c>
      <c r="Z4398" s="49" t="str">
        <f t="shared" si="1438"/>
        <v/>
      </c>
      <c r="AA4398" s="49" t="str">
        <f t="shared" si="1439"/>
        <v/>
      </c>
      <c r="AB4398" s="49" t="str">
        <f t="shared" si="1440"/>
        <v/>
      </c>
      <c r="AC4398" s="49" t="str">
        <f t="shared" si="1441"/>
        <v/>
      </c>
      <c r="AD4398" s="49" t="str">
        <f t="shared" si="1446"/>
        <v/>
      </c>
      <c r="AE4398" s="49" t="str">
        <f t="shared" si="1435"/>
        <v/>
      </c>
    </row>
    <row r="4399" spans="8:31" x14ac:dyDescent="0.25">
      <c r="H4399" s="47" t="str">
        <f t="shared" si="1442"/>
        <v/>
      </c>
      <c r="I4399" s="47" t="str">
        <f t="shared" si="1443"/>
        <v/>
      </c>
      <c r="J4399" s="47" t="str">
        <f t="shared" si="1444"/>
        <v/>
      </c>
      <c r="K4399" s="47" t="str">
        <f t="shared" si="1445"/>
        <v/>
      </c>
      <c r="L4399" s="47" t="str">
        <f t="shared" si="1448"/>
        <v/>
      </c>
      <c r="M4399" s="47" t="str">
        <f t="shared" si="1436"/>
        <v/>
      </c>
      <c r="N4399" s="47"/>
      <c r="O4399" s="47"/>
      <c r="P4399" s="47"/>
      <c r="Q4399" s="47"/>
      <c r="R4399" s="47" t="str">
        <f t="shared" ref="R4399:R4462" si="1449">IF(AND(C4400&gt;0,C4400&lt;C4219),ABS(C4400/C4219-1),"")</f>
        <v/>
      </c>
      <c r="S4399" s="47" t="str">
        <f t="shared" ref="S4399:S4462" si="1450">IF(AND(C4400&gt;0,C4400&lt;C4034),ABS(C4400/C4034-1),"")</f>
        <v/>
      </c>
      <c r="T4399" s="47"/>
      <c r="U4399" s="47"/>
      <c r="V4399" s="47"/>
      <c r="W4399" s="47"/>
      <c r="X4399" s="47" t="str">
        <f t="shared" si="1447"/>
        <v/>
      </c>
      <c r="Y4399" s="47" t="str">
        <f t="shared" si="1437"/>
        <v/>
      </c>
      <c r="Z4399" s="49" t="str">
        <f t="shared" si="1438"/>
        <v/>
      </c>
      <c r="AA4399" s="49" t="str">
        <f t="shared" si="1439"/>
        <v/>
      </c>
      <c r="AB4399" s="49" t="str">
        <f t="shared" si="1440"/>
        <v/>
      </c>
      <c r="AC4399" s="49" t="str">
        <f t="shared" si="1441"/>
        <v/>
      </c>
      <c r="AD4399" s="49" t="str">
        <f t="shared" si="1446"/>
        <v/>
      </c>
      <c r="AE4399" s="49" t="str">
        <f t="shared" si="1435"/>
        <v/>
      </c>
    </row>
    <row r="4400" spans="8:31" x14ac:dyDescent="0.25">
      <c r="H4400" s="47" t="str">
        <f t="shared" si="1442"/>
        <v/>
      </c>
      <c r="I4400" s="47" t="str">
        <f t="shared" si="1443"/>
        <v/>
      </c>
      <c r="J4400" s="47" t="str">
        <f t="shared" si="1444"/>
        <v/>
      </c>
      <c r="K4400" s="47" t="str">
        <f t="shared" si="1445"/>
        <v/>
      </c>
      <c r="L4400" s="47" t="str">
        <f t="shared" si="1448"/>
        <v/>
      </c>
      <c r="M4400" s="47" t="str">
        <f t="shared" si="1436"/>
        <v/>
      </c>
      <c r="N4400" s="47"/>
      <c r="O4400" s="47"/>
      <c r="P4400" s="47"/>
      <c r="Q4400" s="47"/>
      <c r="R4400" s="47" t="str">
        <f t="shared" si="1449"/>
        <v/>
      </c>
      <c r="S4400" s="47" t="str">
        <f t="shared" si="1450"/>
        <v/>
      </c>
      <c r="T4400" s="47"/>
      <c r="U4400" s="47"/>
      <c r="V4400" s="47"/>
      <c r="W4400" s="47"/>
      <c r="X4400" s="47" t="str">
        <f t="shared" si="1447"/>
        <v/>
      </c>
      <c r="Y4400" s="47" t="str">
        <f t="shared" si="1437"/>
        <v/>
      </c>
      <c r="Z4400" s="49" t="str">
        <f t="shared" si="1438"/>
        <v/>
      </c>
      <c r="AA4400" s="49" t="str">
        <f t="shared" si="1439"/>
        <v/>
      </c>
      <c r="AB4400" s="49" t="str">
        <f t="shared" si="1440"/>
        <v/>
      </c>
      <c r="AC4400" s="49" t="str">
        <f t="shared" si="1441"/>
        <v/>
      </c>
      <c r="AD4400" s="49" t="str">
        <f t="shared" si="1446"/>
        <v/>
      </c>
      <c r="AE4400" s="49" t="str">
        <f t="shared" si="1435"/>
        <v/>
      </c>
    </row>
    <row r="4401" spans="8:31" x14ac:dyDescent="0.25">
      <c r="H4401" s="47" t="str">
        <f t="shared" si="1442"/>
        <v/>
      </c>
      <c r="I4401" s="47" t="str">
        <f t="shared" si="1443"/>
        <v/>
      </c>
      <c r="J4401" s="47" t="str">
        <f t="shared" si="1444"/>
        <v/>
      </c>
      <c r="K4401" s="47" t="str">
        <f t="shared" si="1445"/>
        <v/>
      </c>
      <c r="L4401" s="47" t="str">
        <f t="shared" si="1448"/>
        <v/>
      </c>
      <c r="M4401" s="47" t="str">
        <f t="shared" si="1436"/>
        <v/>
      </c>
      <c r="N4401" s="47"/>
      <c r="O4401" s="47"/>
      <c r="P4401" s="47"/>
      <c r="Q4401" s="47"/>
      <c r="R4401" s="47" t="str">
        <f t="shared" si="1449"/>
        <v/>
      </c>
      <c r="S4401" s="47" t="str">
        <f t="shared" si="1450"/>
        <v/>
      </c>
      <c r="T4401" s="47"/>
      <c r="U4401" s="47"/>
      <c r="V4401" s="47"/>
      <c r="W4401" s="47"/>
      <c r="X4401" s="47" t="str">
        <f t="shared" si="1447"/>
        <v/>
      </c>
      <c r="Y4401" s="47" t="str">
        <f t="shared" si="1437"/>
        <v/>
      </c>
      <c r="Z4401" s="49" t="str">
        <f t="shared" si="1438"/>
        <v/>
      </c>
      <c r="AA4401" s="49" t="str">
        <f t="shared" si="1439"/>
        <v/>
      </c>
      <c r="AB4401" s="49" t="str">
        <f t="shared" si="1440"/>
        <v/>
      </c>
      <c r="AC4401" s="49" t="str">
        <f t="shared" si="1441"/>
        <v/>
      </c>
      <c r="AD4401" s="49" t="str">
        <f t="shared" si="1446"/>
        <v/>
      </c>
      <c r="AE4401" s="49" t="str">
        <f t="shared" si="1435"/>
        <v/>
      </c>
    </row>
    <row r="4402" spans="8:31" x14ac:dyDescent="0.25">
      <c r="H4402" s="47" t="str">
        <f t="shared" si="1442"/>
        <v/>
      </c>
      <c r="I4402" s="47" t="str">
        <f t="shared" si="1443"/>
        <v/>
      </c>
      <c r="J4402" s="47" t="str">
        <f t="shared" si="1444"/>
        <v/>
      </c>
      <c r="K4402" s="47" t="str">
        <f t="shared" si="1445"/>
        <v/>
      </c>
      <c r="L4402" s="47" t="str">
        <f t="shared" si="1448"/>
        <v/>
      </c>
      <c r="M4402" s="47" t="str">
        <f t="shared" si="1436"/>
        <v/>
      </c>
      <c r="N4402" s="47"/>
      <c r="O4402" s="47"/>
      <c r="P4402" s="47"/>
      <c r="Q4402" s="47"/>
      <c r="R4402" s="47" t="str">
        <f t="shared" si="1449"/>
        <v/>
      </c>
      <c r="S4402" s="47" t="str">
        <f t="shared" si="1450"/>
        <v/>
      </c>
      <c r="T4402" s="47"/>
      <c r="U4402" s="47"/>
      <c r="V4402" s="47"/>
      <c r="W4402" s="47"/>
      <c r="X4402" s="47" t="str">
        <f t="shared" si="1447"/>
        <v/>
      </c>
      <c r="Y4402" s="47" t="str">
        <f t="shared" si="1437"/>
        <v/>
      </c>
      <c r="Z4402" s="49" t="str">
        <f t="shared" si="1438"/>
        <v/>
      </c>
      <c r="AA4402" s="49" t="str">
        <f t="shared" si="1439"/>
        <v/>
      </c>
      <c r="AB4402" s="49" t="str">
        <f t="shared" si="1440"/>
        <v/>
      </c>
      <c r="AC4402" s="49" t="str">
        <f t="shared" si="1441"/>
        <v/>
      </c>
      <c r="AD4402" s="49" t="str">
        <f t="shared" si="1446"/>
        <v/>
      </c>
      <c r="AE4402" s="49" t="str">
        <f t="shared" si="1435"/>
        <v/>
      </c>
    </row>
    <row r="4403" spans="8:31" x14ac:dyDescent="0.25">
      <c r="H4403" s="47" t="str">
        <f t="shared" si="1442"/>
        <v/>
      </c>
      <c r="I4403" s="47" t="str">
        <f t="shared" si="1443"/>
        <v/>
      </c>
      <c r="J4403" s="47" t="str">
        <f t="shared" si="1444"/>
        <v/>
      </c>
      <c r="K4403" s="47" t="str">
        <f t="shared" si="1445"/>
        <v/>
      </c>
      <c r="L4403" s="47" t="str">
        <f t="shared" si="1448"/>
        <v/>
      </c>
      <c r="M4403" s="47" t="str">
        <f t="shared" si="1436"/>
        <v/>
      </c>
      <c r="N4403" s="47"/>
      <c r="O4403" s="47"/>
      <c r="P4403" s="47"/>
      <c r="Q4403" s="47"/>
      <c r="R4403" s="47" t="str">
        <f t="shared" si="1449"/>
        <v/>
      </c>
      <c r="S4403" s="47" t="str">
        <f t="shared" si="1450"/>
        <v/>
      </c>
      <c r="T4403" s="47"/>
      <c r="U4403" s="47"/>
      <c r="V4403" s="47"/>
      <c r="W4403" s="47"/>
      <c r="X4403" s="47" t="str">
        <f t="shared" si="1447"/>
        <v/>
      </c>
      <c r="Y4403" s="47" t="str">
        <f t="shared" si="1437"/>
        <v/>
      </c>
      <c r="Z4403" s="49" t="str">
        <f t="shared" si="1438"/>
        <v/>
      </c>
      <c r="AA4403" s="49" t="str">
        <f t="shared" si="1439"/>
        <v/>
      </c>
      <c r="AB4403" s="49" t="str">
        <f t="shared" si="1440"/>
        <v/>
      </c>
      <c r="AC4403" s="49" t="str">
        <f t="shared" si="1441"/>
        <v/>
      </c>
      <c r="AD4403" s="49" t="str">
        <f t="shared" si="1446"/>
        <v/>
      </c>
      <c r="AE4403" s="49" t="str">
        <f t="shared" si="1435"/>
        <v/>
      </c>
    </row>
    <row r="4404" spans="8:31" x14ac:dyDescent="0.25">
      <c r="H4404" s="47" t="str">
        <f t="shared" si="1442"/>
        <v/>
      </c>
      <c r="I4404" s="47" t="str">
        <f t="shared" si="1443"/>
        <v/>
      </c>
      <c r="J4404" s="47" t="str">
        <f t="shared" si="1444"/>
        <v/>
      </c>
      <c r="K4404" s="47" t="str">
        <f t="shared" si="1445"/>
        <v/>
      </c>
      <c r="L4404" s="47" t="str">
        <f t="shared" si="1448"/>
        <v/>
      </c>
      <c r="M4404" s="47" t="str">
        <f t="shared" si="1436"/>
        <v/>
      </c>
      <c r="N4404" s="47"/>
      <c r="O4404" s="47"/>
      <c r="P4404" s="47"/>
      <c r="Q4404" s="47"/>
      <c r="R4404" s="47" t="str">
        <f t="shared" si="1449"/>
        <v/>
      </c>
      <c r="S4404" s="47" t="str">
        <f t="shared" si="1450"/>
        <v/>
      </c>
      <c r="T4404" s="47"/>
      <c r="U4404" s="47"/>
      <c r="V4404" s="47"/>
      <c r="W4404" s="47"/>
      <c r="X4404" s="47" t="str">
        <f t="shared" si="1447"/>
        <v/>
      </c>
      <c r="Y4404" s="47" t="str">
        <f t="shared" si="1437"/>
        <v/>
      </c>
      <c r="Z4404" s="49" t="str">
        <f t="shared" si="1438"/>
        <v/>
      </c>
      <c r="AA4404" s="49" t="str">
        <f t="shared" si="1439"/>
        <v/>
      </c>
      <c r="AB4404" s="49" t="str">
        <f t="shared" si="1440"/>
        <v/>
      </c>
      <c r="AC4404" s="49" t="str">
        <f t="shared" si="1441"/>
        <v/>
      </c>
      <c r="AD4404" s="49" t="str">
        <f t="shared" si="1446"/>
        <v/>
      </c>
      <c r="AE4404" s="49" t="str">
        <f t="shared" si="1435"/>
        <v/>
      </c>
    </row>
    <row r="4405" spans="8:31" x14ac:dyDescent="0.25">
      <c r="H4405" s="47" t="str">
        <f t="shared" si="1442"/>
        <v/>
      </c>
      <c r="I4405" s="47" t="str">
        <f t="shared" si="1443"/>
        <v/>
      </c>
      <c r="J4405" s="47" t="str">
        <f t="shared" si="1444"/>
        <v/>
      </c>
      <c r="K4405" s="47" t="str">
        <f t="shared" si="1445"/>
        <v/>
      </c>
      <c r="L4405" s="47" t="str">
        <f t="shared" si="1448"/>
        <v/>
      </c>
      <c r="M4405" s="47" t="str">
        <f t="shared" si="1436"/>
        <v/>
      </c>
      <c r="N4405" s="47"/>
      <c r="O4405" s="47"/>
      <c r="P4405" s="47"/>
      <c r="Q4405" s="47"/>
      <c r="R4405" s="47" t="str">
        <f t="shared" si="1449"/>
        <v/>
      </c>
      <c r="S4405" s="47" t="str">
        <f t="shared" si="1450"/>
        <v/>
      </c>
      <c r="T4405" s="47"/>
      <c r="U4405" s="47"/>
      <c r="V4405" s="47"/>
      <c r="W4405" s="47"/>
      <c r="X4405" s="47" t="str">
        <f t="shared" si="1447"/>
        <v/>
      </c>
      <c r="Y4405" s="47" t="str">
        <f t="shared" si="1437"/>
        <v/>
      </c>
      <c r="Z4405" s="49" t="str">
        <f t="shared" si="1438"/>
        <v/>
      </c>
      <c r="AA4405" s="49" t="str">
        <f t="shared" si="1439"/>
        <v/>
      </c>
      <c r="AB4405" s="49" t="str">
        <f t="shared" si="1440"/>
        <v/>
      </c>
      <c r="AC4405" s="49" t="str">
        <f t="shared" si="1441"/>
        <v/>
      </c>
      <c r="AD4405" s="49" t="str">
        <f t="shared" si="1446"/>
        <v/>
      </c>
      <c r="AE4405" s="49" t="str">
        <f t="shared" si="1435"/>
        <v/>
      </c>
    </row>
    <row r="4406" spans="8:31" x14ac:dyDescent="0.25">
      <c r="H4406" s="47" t="str">
        <f t="shared" si="1442"/>
        <v/>
      </c>
      <c r="I4406" s="47" t="str">
        <f t="shared" si="1443"/>
        <v/>
      </c>
      <c r="J4406" s="47" t="str">
        <f t="shared" si="1444"/>
        <v/>
      </c>
      <c r="K4406" s="47" t="str">
        <f t="shared" si="1445"/>
        <v/>
      </c>
      <c r="L4406" s="47" t="str">
        <f t="shared" si="1448"/>
        <v/>
      </c>
      <c r="M4406" s="47" t="str">
        <f t="shared" si="1436"/>
        <v/>
      </c>
      <c r="N4406" s="47"/>
      <c r="O4406" s="47"/>
      <c r="P4406" s="47"/>
      <c r="Q4406" s="47"/>
      <c r="R4406" s="47" t="str">
        <f t="shared" si="1449"/>
        <v/>
      </c>
      <c r="S4406" s="47" t="str">
        <f t="shared" si="1450"/>
        <v/>
      </c>
      <c r="T4406" s="47"/>
      <c r="U4406" s="47"/>
      <c r="V4406" s="47"/>
      <c r="W4406" s="47"/>
      <c r="X4406" s="47" t="str">
        <f t="shared" si="1447"/>
        <v/>
      </c>
      <c r="Y4406" s="47" t="str">
        <f t="shared" si="1437"/>
        <v/>
      </c>
      <c r="Z4406" s="49" t="str">
        <f t="shared" si="1438"/>
        <v/>
      </c>
      <c r="AA4406" s="49" t="str">
        <f t="shared" si="1439"/>
        <v/>
      </c>
      <c r="AB4406" s="49" t="str">
        <f t="shared" si="1440"/>
        <v/>
      </c>
      <c r="AC4406" s="49" t="str">
        <f t="shared" si="1441"/>
        <v/>
      </c>
      <c r="AD4406" s="49" t="str">
        <f t="shared" si="1446"/>
        <v/>
      </c>
      <c r="AE4406" s="49" t="str">
        <f t="shared" si="1435"/>
        <v/>
      </c>
    </row>
    <row r="4407" spans="8:31" x14ac:dyDescent="0.25">
      <c r="H4407" s="47" t="str">
        <f t="shared" si="1442"/>
        <v/>
      </c>
      <c r="I4407" s="47" t="str">
        <f t="shared" si="1443"/>
        <v/>
      </c>
      <c r="J4407" s="47" t="str">
        <f t="shared" si="1444"/>
        <v/>
      </c>
      <c r="K4407" s="47" t="str">
        <f t="shared" si="1445"/>
        <v/>
      </c>
      <c r="L4407" s="47" t="str">
        <f t="shared" si="1448"/>
        <v/>
      </c>
      <c r="M4407" s="47" t="str">
        <f t="shared" si="1436"/>
        <v/>
      </c>
      <c r="N4407" s="47"/>
      <c r="O4407" s="47"/>
      <c r="P4407" s="47"/>
      <c r="Q4407" s="47"/>
      <c r="R4407" s="47" t="str">
        <f t="shared" si="1449"/>
        <v/>
      </c>
      <c r="S4407" s="47" t="str">
        <f t="shared" si="1450"/>
        <v/>
      </c>
      <c r="T4407" s="47"/>
      <c r="U4407" s="47"/>
      <c r="V4407" s="47"/>
      <c r="W4407" s="47"/>
      <c r="X4407" s="47" t="str">
        <f t="shared" si="1447"/>
        <v/>
      </c>
      <c r="Y4407" s="47" t="str">
        <f t="shared" si="1437"/>
        <v/>
      </c>
      <c r="Z4407" s="49" t="str">
        <f t="shared" si="1438"/>
        <v/>
      </c>
      <c r="AA4407" s="49" t="str">
        <f t="shared" si="1439"/>
        <v/>
      </c>
      <c r="AB4407" s="49" t="str">
        <f t="shared" si="1440"/>
        <v/>
      </c>
      <c r="AC4407" s="49" t="str">
        <f t="shared" si="1441"/>
        <v/>
      </c>
      <c r="AD4407" s="49" t="str">
        <f t="shared" si="1446"/>
        <v/>
      </c>
      <c r="AE4407" s="49" t="str">
        <f t="shared" si="1435"/>
        <v/>
      </c>
    </row>
    <row r="4408" spans="8:31" x14ac:dyDescent="0.25">
      <c r="H4408" s="47" t="str">
        <f t="shared" si="1442"/>
        <v/>
      </c>
      <c r="I4408" s="47" t="str">
        <f t="shared" si="1443"/>
        <v/>
      </c>
      <c r="J4408" s="47" t="str">
        <f t="shared" si="1444"/>
        <v/>
      </c>
      <c r="K4408" s="47" t="str">
        <f t="shared" si="1445"/>
        <v/>
      </c>
      <c r="L4408" s="47" t="str">
        <f t="shared" si="1448"/>
        <v/>
      </c>
      <c r="M4408" s="47" t="str">
        <f t="shared" si="1436"/>
        <v/>
      </c>
      <c r="N4408" s="47"/>
      <c r="O4408" s="47"/>
      <c r="P4408" s="47"/>
      <c r="Q4408" s="47"/>
      <c r="R4408" s="47" t="str">
        <f t="shared" si="1449"/>
        <v/>
      </c>
      <c r="S4408" s="47" t="str">
        <f t="shared" si="1450"/>
        <v/>
      </c>
      <c r="T4408" s="47"/>
      <c r="U4408" s="47"/>
      <c r="V4408" s="47"/>
      <c r="W4408" s="47"/>
      <c r="X4408" s="47" t="str">
        <f t="shared" si="1447"/>
        <v/>
      </c>
      <c r="Y4408" s="47" t="str">
        <f t="shared" si="1437"/>
        <v/>
      </c>
      <c r="Z4408" s="49" t="str">
        <f t="shared" si="1438"/>
        <v/>
      </c>
      <c r="AA4408" s="49" t="str">
        <f t="shared" si="1439"/>
        <v/>
      </c>
      <c r="AB4408" s="49" t="str">
        <f t="shared" si="1440"/>
        <v/>
      </c>
      <c r="AC4408" s="49" t="str">
        <f t="shared" si="1441"/>
        <v/>
      </c>
      <c r="AD4408" s="49" t="str">
        <f t="shared" si="1446"/>
        <v/>
      </c>
      <c r="AE4408" s="49" t="str">
        <f t="shared" si="1435"/>
        <v/>
      </c>
    </row>
    <row r="4409" spans="8:31" x14ac:dyDescent="0.25">
      <c r="H4409" s="47" t="str">
        <f t="shared" si="1442"/>
        <v/>
      </c>
      <c r="I4409" s="47" t="str">
        <f t="shared" si="1443"/>
        <v/>
      </c>
      <c r="J4409" s="47" t="str">
        <f t="shared" si="1444"/>
        <v/>
      </c>
      <c r="K4409" s="47" t="str">
        <f t="shared" si="1445"/>
        <v/>
      </c>
      <c r="L4409" s="47" t="str">
        <f t="shared" si="1448"/>
        <v/>
      </c>
      <c r="M4409" s="47" t="str">
        <f t="shared" si="1436"/>
        <v/>
      </c>
      <c r="N4409" s="47"/>
      <c r="O4409" s="47"/>
      <c r="P4409" s="47"/>
      <c r="Q4409" s="47"/>
      <c r="R4409" s="47" t="str">
        <f t="shared" si="1449"/>
        <v/>
      </c>
      <c r="S4409" s="47" t="str">
        <f t="shared" si="1450"/>
        <v/>
      </c>
      <c r="T4409" s="47"/>
      <c r="U4409" s="47"/>
      <c r="V4409" s="47"/>
      <c r="W4409" s="47"/>
      <c r="X4409" s="47" t="str">
        <f t="shared" si="1447"/>
        <v/>
      </c>
      <c r="Y4409" s="47" t="str">
        <f t="shared" si="1437"/>
        <v/>
      </c>
      <c r="Z4409" s="49" t="str">
        <f t="shared" si="1438"/>
        <v/>
      </c>
      <c r="AA4409" s="49" t="str">
        <f t="shared" si="1439"/>
        <v/>
      </c>
      <c r="AB4409" s="49" t="str">
        <f t="shared" si="1440"/>
        <v/>
      </c>
      <c r="AC4409" s="49" t="str">
        <f t="shared" si="1441"/>
        <v/>
      </c>
      <c r="AD4409" s="49" t="str">
        <f t="shared" si="1446"/>
        <v/>
      </c>
      <c r="AE4409" s="49" t="str">
        <f t="shared" si="1435"/>
        <v/>
      </c>
    </row>
    <row r="4410" spans="8:31" x14ac:dyDescent="0.25">
      <c r="H4410" s="47" t="str">
        <f t="shared" si="1442"/>
        <v/>
      </c>
      <c r="I4410" s="47" t="str">
        <f t="shared" si="1443"/>
        <v/>
      </c>
      <c r="J4410" s="47" t="str">
        <f t="shared" si="1444"/>
        <v/>
      </c>
      <c r="K4410" s="47" t="str">
        <f t="shared" si="1445"/>
        <v/>
      </c>
      <c r="L4410" s="47" t="str">
        <f t="shared" si="1448"/>
        <v/>
      </c>
      <c r="M4410" s="47" t="str">
        <f t="shared" si="1436"/>
        <v/>
      </c>
      <c r="N4410" s="47"/>
      <c r="O4410" s="47"/>
      <c r="P4410" s="47"/>
      <c r="Q4410" s="47"/>
      <c r="R4410" s="47" t="str">
        <f t="shared" si="1449"/>
        <v/>
      </c>
      <c r="S4410" s="47" t="str">
        <f t="shared" si="1450"/>
        <v/>
      </c>
      <c r="T4410" s="47"/>
      <c r="U4410" s="47"/>
      <c r="V4410" s="47"/>
      <c r="W4410" s="47"/>
      <c r="X4410" s="47" t="str">
        <f t="shared" si="1447"/>
        <v/>
      </c>
      <c r="Y4410" s="47" t="str">
        <f t="shared" si="1437"/>
        <v/>
      </c>
      <c r="Z4410" s="49" t="str">
        <f t="shared" si="1438"/>
        <v/>
      </c>
      <c r="AA4410" s="49" t="str">
        <f t="shared" si="1439"/>
        <v/>
      </c>
      <c r="AB4410" s="49" t="str">
        <f t="shared" si="1440"/>
        <v/>
      </c>
      <c r="AC4410" s="49" t="str">
        <f t="shared" si="1441"/>
        <v/>
      </c>
      <c r="AD4410" s="49" t="str">
        <f t="shared" si="1446"/>
        <v/>
      </c>
      <c r="AE4410" s="49" t="str">
        <f t="shared" si="1435"/>
        <v/>
      </c>
    </row>
    <row r="4411" spans="8:31" x14ac:dyDescent="0.25">
      <c r="H4411" s="47" t="str">
        <f t="shared" si="1442"/>
        <v/>
      </c>
      <c r="I4411" s="47" t="str">
        <f t="shared" si="1443"/>
        <v/>
      </c>
      <c r="J4411" s="47" t="str">
        <f t="shared" si="1444"/>
        <v/>
      </c>
      <c r="K4411" s="47" t="str">
        <f t="shared" si="1445"/>
        <v/>
      </c>
      <c r="L4411" s="47" t="str">
        <f t="shared" si="1448"/>
        <v/>
      </c>
      <c r="M4411" s="47" t="str">
        <f t="shared" si="1436"/>
        <v/>
      </c>
      <c r="N4411" s="47"/>
      <c r="O4411" s="47"/>
      <c r="P4411" s="47"/>
      <c r="Q4411" s="47"/>
      <c r="R4411" s="47" t="str">
        <f t="shared" si="1449"/>
        <v/>
      </c>
      <c r="S4411" s="47" t="str">
        <f t="shared" si="1450"/>
        <v/>
      </c>
      <c r="T4411" s="47"/>
      <c r="U4411" s="47"/>
      <c r="V4411" s="47"/>
      <c r="W4411" s="47"/>
      <c r="X4411" s="47" t="str">
        <f t="shared" si="1447"/>
        <v/>
      </c>
      <c r="Y4411" s="47" t="str">
        <f t="shared" si="1437"/>
        <v/>
      </c>
      <c r="Z4411" s="49" t="str">
        <f t="shared" si="1438"/>
        <v/>
      </c>
      <c r="AA4411" s="49" t="str">
        <f t="shared" si="1439"/>
        <v/>
      </c>
      <c r="AB4411" s="49" t="str">
        <f t="shared" si="1440"/>
        <v/>
      </c>
      <c r="AC4411" s="49" t="str">
        <f t="shared" si="1441"/>
        <v/>
      </c>
      <c r="AD4411" s="49" t="str">
        <f t="shared" si="1446"/>
        <v/>
      </c>
      <c r="AE4411" s="49" t="str">
        <f t="shared" si="1435"/>
        <v/>
      </c>
    </row>
    <row r="4412" spans="8:31" x14ac:dyDescent="0.25">
      <c r="H4412" s="47" t="str">
        <f t="shared" si="1442"/>
        <v/>
      </c>
      <c r="I4412" s="47" t="str">
        <f t="shared" si="1443"/>
        <v/>
      </c>
      <c r="J4412" s="47" t="str">
        <f t="shared" si="1444"/>
        <v/>
      </c>
      <c r="K4412" s="47" t="str">
        <f t="shared" si="1445"/>
        <v/>
      </c>
      <c r="L4412" s="47" t="str">
        <f t="shared" si="1448"/>
        <v/>
      </c>
      <c r="M4412" s="47" t="str">
        <f t="shared" si="1436"/>
        <v/>
      </c>
      <c r="N4412" s="47"/>
      <c r="O4412" s="47"/>
      <c r="P4412" s="47"/>
      <c r="Q4412" s="47"/>
      <c r="R4412" s="47" t="str">
        <f t="shared" si="1449"/>
        <v/>
      </c>
      <c r="S4412" s="47" t="str">
        <f t="shared" si="1450"/>
        <v/>
      </c>
      <c r="T4412" s="47"/>
      <c r="U4412" s="47"/>
      <c r="V4412" s="47"/>
      <c r="W4412" s="47"/>
      <c r="X4412" s="47" t="str">
        <f t="shared" si="1447"/>
        <v/>
      </c>
      <c r="Y4412" s="47" t="str">
        <f t="shared" si="1437"/>
        <v/>
      </c>
      <c r="Z4412" s="49" t="str">
        <f t="shared" si="1438"/>
        <v/>
      </c>
      <c r="AA4412" s="49" t="str">
        <f t="shared" si="1439"/>
        <v/>
      </c>
      <c r="AB4412" s="49" t="str">
        <f t="shared" si="1440"/>
        <v/>
      </c>
      <c r="AC4412" s="49" t="str">
        <f t="shared" si="1441"/>
        <v/>
      </c>
      <c r="AD4412" s="49" t="str">
        <f t="shared" si="1446"/>
        <v/>
      </c>
      <c r="AE4412" s="49" t="str">
        <f t="shared" si="1435"/>
        <v/>
      </c>
    </row>
    <row r="4413" spans="8:31" x14ac:dyDescent="0.25">
      <c r="H4413" s="47" t="str">
        <f t="shared" si="1442"/>
        <v/>
      </c>
      <c r="I4413" s="47" t="str">
        <f t="shared" si="1443"/>
        <v/>
      </c>
      <c r="J4413" s="47" t="str">
        <f t="shared" si="1444"/>
        <v/>
      </c>
      <c r="K4413" s="47" t="str">
        <f t="shared" si="1445"/>
        <v/>
      </c>
      <c r="L4413" s="47" t="str">
        <f t="shared" si="1448"/>
        <v/>
      </c>
      <c r="M4413" s="47" t="str">
        <f t="shared" si="1436"/>
        <v/>
      </c>
      <c r="N4413" s="47"/>
      <c r="O4413" s="47"/>
      <c r="P4413" s="47"/>
      <c r="Q4413" s="47"/>
      <c r="R4413" s="47" t="str">
        <f t="shared" si="1449"/>
        <v/>
      </c>
      <c r="S4413" s="47" t="str">
        <f t="shared" si="1450"/>
        <v/>
      </c>
      <c r="T4413" s="47"/>
      <c r="U4413" s="47"/>
      <c r="V4413" s="47"/>
      <c r="W4413" s="47"/>
      <c r="X4413" s="47" t="str">
        <f t="shared" si="1447"/>
        <v/>
      </c>
      <c r="Y4413" s="47" t="str">
        <f t="shared" si="1437"/>
        <v/>
      </c>
      <c r="Z4413" s="49" t="str">
        <f t="shared" si="1438"/>
        <v/>
      </c>
      <c r="AA4413" s="49" t="str">
        <f t="shared" si="1439"/>
        <v/>
      </c>
      <c r="AB4413" s="49" t="str">
        <f t="shared" si="1440"/>
        <v/>
      </c>
      <c r="AC4413" s="49" t="str">
        <f t="shared" si="1441"/>
        <v/>
      </c>
      <c r="AD4413" s="49" t="str">
        <f t="shared" si="1446"/>
        <v/>
      </c>
      <c r="AE4413" s="49" t="str">
        <f t="shared" si="1435"/>
        <v/>
      </c>
    </row>
    <row r="4414" spans="8:31" x14ac:dyDescent="0.25">
      <c r="H4414" s="47" t="str">
        <f t="shared" si="1442"/>
        <v/>
      </c>
      <c r="I4414" s="47" t="str">
        <f t="shared" si="1443"/>
        <v/>
      </c>
      <c r="J4414" s="47" t="str">
        <f t="shared" si="1444"/>
        <v/>
      </c>
      <c r="K4414" s="47" t="str">
        <f t="shared" si="1445"/>
        <v/>
      </c>
      <c r="L4414" s="47" t="str">
        <f t="shared" si="1448"/>
        <v/>
      </c>
      <c r="M4414" s="47" t="str">
        <f t="shared" si="1436"/>
        <v/>
      </c>
      <c r="N4414" s="47"/>
      <c r="O4414" s="47"/>
      <c r="P4414" s="47"/>
      <c r="Q4414" s="47"/>
      <c r="R4414" s="47" t="str">
        <f t="shared" si="1449"/>
        <v/>
      </c>
      <c r="S4414" s="47" t="str">
        <f t="shared" si="1450"/>
        <v/>
      </c>
      <c r="T4414" s="47"/>
      <c r="U4414" s="47"/>
      <c r="V4414" s="47"/>
      <c r="W4414" s="47"/>
      <c r="X4414" s="47" t="str">
        <f t="shared" si="1447"/>
        <v/>
      </c>
      <c r="Y4414" s="47" t="str">
        <f t="shared" si="1437"/>
        <v/>
      </c>
      <c r="Z4414" s="49" t="str">
        <f t="shared" si="1438"/>
        <v/>
      </c>
      <c r="AA4414" s="49" t="str">
        <f t="shared" si="1439"/>
        <v/>
      </c>
      <c r="AB4414" s="49" t="str">
        <f t="shared" si="1440"/>
        <v/>
      </c>
      <c r="AC4414" s="49" t="str">
        <f t="shared" si="1441"/>
        <v/>
      </c>
      <c r="AD4414" s="49" t="str">
        <f t="shared" si="1446"/>
        <v/>
      </c>
      <c r="AE4414" s="49" t="str">
        <f t="shared" si="1435"/>
        <v/>
      </c>
    </row>
    <row r="4415" spans="8:31" x14ac:dyDescent="0.25">
      <c r="H4415" s="47" t="str">
        <f t="shared" si="1442"/>
        <v/>
      </c>
      <c r="I4415" s="47" t="str">
        <f t="shared" si="1443"/>
        <v/>
      </c>
      <c r="J4415" s="47" t="str">
        <f t="shared" si="1444"/>
        <v/>
      </c>
      <c r="K4415" s="47" t="str">
        <f t="shared" si="1445"/>
        <v/>
      </c>
      <c r="L4415" s="47" t="str">
        <f t="shared" si="1448"/>
        <v/>
      </c>
      <c r="M4415" s="47" t="str">
        <f t="shared" si="1436"/>
        <v/>
      </c>
      <c r="N4415" s="47"/>
      <c r="O4415" s="47"/>
      <c r="P4415" s="47"/>
      <c r="Q4415" s="47"/>
      <c r="R4415" s="47" t="str">
        <f t="shared" si="1449"/>
        <v/>
      </c>
      <c r="S4415" s="47" t="str">
        <f t="shared" si="1450"/>
        <v/>
      </c>
      <c r="T4415" s="47"/>
      <c r="U4415" s="47"/>
      <c r="V4415" s="47"/>
      <c r="W4415" s="47"/>
      <c r="X4415" s="47" t="str">
        <f t="shared" si="1447"/>
        <v/>
      </c>
      <c r="Y4415" s="47" t="str">
        <f t="shared" si="1437"/>
        <v/>
      </c>
      <c r="Z4415" s="49" t="str">
        <f t="shared" si="1438"/>
        <v/>
      </c>
      <c r="AA4415" s="49" t="str">
        <f t="shared" si="1439"/>
        <v/>
      </c>
      <c r="AB4415" s="49" t="str">
        <f t="shared" si="1440"/>
        <v/>
      </c>
      <c r="AC4415" s="49" t="str">
        <f t="shared" si="1441"/>
        <v/>
      </c>
      <c r="AD4415" s="49" t="str">
        <f t="shared" si="1446"/>
        <v/>
      </c>
      <c r="AE4415" s="49" t="str">
        <f t="shared" si="1435"/>
        <v/>
      </c>
    </row>
    <row r="4416" spans="8:31" x14ac:dyDescent="0.25">
      <c r="H4416" s="47" t="str">
        <f t="shared" si="1442"/>
        <v/>
      </c>
      <c r="I4416" s="47" t="str">
        <f t="shared" si="1443"/>
        <v/>
      </c>
      <c r="J4416" s="47" t="str">
        <f t="shared" si="1444"/>
        <v/>
      </c>
      <c r="K4416" s="47" t="str">
        <f t="shared" si="1445"/>
        <v/>
      </c>
      <c r="L4416" s="47" t="str">
        <f t="shared" si="1448"/>
        <v/>
      </c>
      <c r="M4416" s="47" t="str">
        <f t="shared" si="1436"/>
        <v/>
      </c>
      <c r="N4416" s="47"/>
      <c r="O4416" s="47"/>
      <c r="P4416" s="47"/>
      <c r="Q4416" s="47"/>
      <c r="R4416" s="47" t="str">
        <f t="shared" si="1449"/>
        <v/>
      </c>
      <c r="S4416" s="47" t="str">
        <f t="shared" si="1450"/>
        <v/>
      </c>
      <c r="T4416" s="47"/>
      <c r="U4416" s="47"/>
      <c r="V4416" s="47"/>
      <c r="W4416" s="47"/>
      <c r="X4416" s="47" t="str">
        <f t="shared" si="1447"/>
        <v/>
      </c>
      <c r="Y4416" s="47" t="str">
        <f t="shared" si="1437"/>
        <v/>
      </c>
      <c r="Z4416" s="49" t="str">
        <f t="shared" si="1438"/>
        <v/>
      </c>
      <c r="AA4416" s="49" t="str">
        <f t="shared" si="1439"/>
        <v/>
      </c>
      <c r="AB4416" s="49" t="str">
        <f t="shared" si="1440"/>
        <v/>
      </c>
      <c r="AC4416" s="49" t="str">
        <f t="shared" si="1441"/>
        <v/>
      </c>
      <c r="AD4416" s="49" t="str">
        <f t="shared" si="1446"/>
        <v/>
      </c>
      <c r="AE4416" s="49" t="str">
        <f t="shared" si="1435"/>
        <v/>
      </c>
    </row>
    <row r="4417" spans="8:31" x14ac:dyDescent="0.25">
      <c r="H4417" s="47" t="str">
        <f t="shared" si="1442"/>
        <v/>
      </c>
      <c r="I4417" s="47" t="str">
        <f t="shared" si="1443"/>
        <v/>
      </c>
      <c r="J4417" s="47" t="str">
        <f t="shared" si="1444"/>
        <v/>
      </c>
      <c r="K4417" s="47" t="str">
        <f t="shared" si="1445"/>
        <v/>
      </c>
      <c r="L4417" s="47" t="str">
        <f t="shared" si="1448"/>
        <v/>
      </c>
      <c r="M4417" s="47" t="str">
        <f t="shared" si="1436"/>
        <v/>
      </c>
      <c r="N4417" s="47"/>
      <c r="O4417" s="47"/>
      <c r="P4417" s="47"/>
      <c r="Q4417" s="47"/>
      <c r="R4417" s="47" t="str">
        <f t="shared" si="1449"/>
        <v/>
      </c>
      <c r="S4417" s="47" t="str">
        <f t="shared" si="1450"/>
        <v/>
      </c>
      <c r="T4417" s="47"/>
      <c r="U4417" s="47"/>
      <c r="V4417" s="47"/>
      <c r="W4417" s="47"/>
      <c r="X4417" s="47" t="str">
        <f t="shared" si="1447"/>
        <v/>
      </c>
      <c r="Y4417" s="47" t="str">
        <f t="shared" si="1437"/>
        <v/>
      </c>
      <c r="Z4417" s="49" t="str">
        <f t="shared" si="1438"/>
        <v/>
      </c>
      <c r="AA4417" s="49" t="str">
        <f t="shared" si="1439"/>
        <v/>
      </c>
      <c r="AB4417" s="49" t="str">
        <f t="shared" si="1440"/>
        <v/>
      </c>
      <c r="AC4417" s="49" t="str">
        <f t="shared" si="1441"/>
        <v/>
      </c>
      <c r="AD4417" s="49" t="str">
        <f t="shared" si="1446"/>
        <v/>
      </c>
      <c r="AE4417" s="49" t="str">
        <f t="shared" si="1435"/>
        <v/>
      </c>
    </row>
    <row r="4418" spans="8:31" x14ac:dyDescent="0.25">
      <c r="H4418" s="47" t="str">
        <f t="shared" si="1442"/>
        <v/>
      </c>
      <c r="I4418" s="47" t="str">
        <f t="shared" si="1443"/>
        <v/>
      </c>
      <c r="J4418" s="47" t="str">
        <f t="shared" si="1444"/>
        <v/>
      </c>
      <c r="K4418" s="47" t="str">
        <f t="shared" si="1445"/>
        <v/>
      </c>
      <c r="L4418" s="47" t="str">
        <f t="shared" si="1448"/>
        <v/>
      </c>
      <c r="M4418" s="47" t="str">
        <f t="shared" si="1436"/>
        <v/>
      </c>
      <c r="N4418" s="47"/>
      <c r="O4418" s="47"/>
      <c r="P4418" s="47"/>
      <c r="Q4418" s="47"/>
      <c r="R4418" s="47" t="str">
        <f t="shared" si="1449"/>
        <v/>
      </c>
      <c r="S4418" s="47" t="str">
        <f t="shared" si="1450"/>
        <v/>
      </c>
      <c r="T4418" s="47"/>
      <c r="U4418" s="47"/>
      <c r="V4418" s="47"/>
      <c r="W4418" s="47"/>
      <c r="X4418" s="47" t="str">
        <f t="shared" si="1447"/>
        <v/>
      </c>
      <c r="Y4418" s="47" t="str">
        <f t="shared" si="1437"/>
        <v/>
      </c>
      <c r="Z4418" s="49" t="str">
        <f t="shared" si="1438"/>
        <v/>
      </c>
      <c r="AA4418" s="49" t="str">
        <f t="shared" si="1439"/>
        <v/>
      </c>
      <c r="AB4418" s="49" t="str">
        <f t="shared" si="1440"/>
        <v/>
      </c>
      <c r="AC4418" s="49" t="str">
        <f t="shared" si="1441"/>
        <v/>
      </c>
      <c r="AD4418" s="49" t="str">
        <f t="shared" si="1446"/>
        <v/>
      </c>
      <c r="AE4418" s="49" t="str">
        <f t="shared" si="1435"/>
        <v/>
      </c>
    </row>
    <row r="4419" spans="8:31" x14ac:dyDescent="0.25">
      <c r="H4419" s="47" t="str">
        <f t="shared" si="1442"/>
        <v/>
      </c>
      <c r="I4419" s="47" t="str">
        <f t="shared" si="1443"/>
        <v/>
      </c>
      <c r="J4419" s="47" t="str">
        <f t="shared" si="1444"/>
        <v/>
      </c>
      <c r="K4419" s="47" t="str">
        <f t="shared" si="1445"/>
        <v/>
      </c>
      <c r="L4419" s="47" t="str">
        <f t="shared" si="1448"/>
        <v/>
      </c>
      <c r="M4419" s="47" t="str">
        <f t="shared" si="1436"/>
        <v/>
      </c>
      <c r="N4419" s="47"/>
      <c r="O4419" s="47"/>
      <c r="P4419" s="47"/>
      <c r="Q4419" s="47"/>
      <c r="R4419" s="47" t="str">
        <f t="shared" si="1449"/>
        <v/>
      </c>
      <c r="S4419" s="47" t="str">
        <f t="shared" si="1450"/>
        <v/>
      </c>
      <c r="T4419" s="47"/>
      <c r="U4419" s="47"/>
      <c r="V4419" s="47"/>
      <c r="W4419" s="47"/>
      <c r="X4419" s="47" t="str">
        <f t="shared" si="1447"/>
        <v/>
      </c>
      <c r="Y4419" s="47" t="str">
        <f t="shared" si="1437"/>
        <v/>
      </c>
      <c r="Z4419" s="49" t="str">
        <f t="shared" si="1438"/>
        <v/>
      </c>
      <c r="AA4419" s="49" t="str">
        <f t="shared" si="1439"/>
        <v/>
      </c>
      <c r="AB4419" s="49" t="str">
        <f t="shared" si="1440"/>
        <v/>
      </c>
      <c r="AC4419" s="49" t="str">
        <f t="shared" si="1441"/>
        <v/>
      </c>
      <c r="AD4419" s="49" t="str">
        <f t="shared" si="1446"/>
        <v/>
      </c>
      <c r="AE4419" s="49" t="str">
        <f t="shared" si="1435"/>
        <v/>
      </c>
    </row>
    <row r="4420" spans="8:31" x14ac:dyDescent="0.25">
      <c r="H4420" s="47" t="str">
        <f t="shared" si="1442"/>
        <v/>
      </c>
      <c r="I4420" s="47" t="str">
        <f t="shared" si="1443"/>
        <v/>
      </c>
      <c r="J4420" s="47" t="str">
        <f t="shared" si="1444"/>
        <v/>
      </c>
      <c r="K4420" s="47" t="str">
        <f t="shared" si="1445"/>
        <v/>
      </c>
      <c r="L4420" s="47" t="str">
        <f t="shared" si="1448"/>
        <v/>
      </c>
      <c r="M4420" s="47" t="str">
        <f t="shared" si="1436"/>
        <v/>
      </c>
      <c r="N4420" s="47"/>
      <c r="O4420" s="47"/>
      <c r="P4420" s="47"/>
      <c r="Q4420" s="47"/>
      <c r="R4420" s="47" t="str">
        <f t="shared" si="1449"/>
        <v/>
      </c>
      <c r="S4420" s="47" t="str">
        <f t="shared" si="1450"/>
        <v/>
      </c>
      <c r="T4420" s="47"/>
      <c r="U4420" s="47"/>
      <c r="V4420" s="47"/>
      <c r="W4420" s="47"/>
      <c r="X4420" s="47" t="str">
        <f t="shared" si="1447"/>
        <v/>
      </c>
      <c r="Y4420" s="47" t="str">
        <f t="shared" si="1437"/>
        <v/>
      </c>
      <c r="Z4420" s="49" t="str">
        <f t="shared" si="1438"/>
        <v/>
      </c>
      <c r="AA4420" s="49" t="str">
        <f t="shared" si="1439"/>
        <v/>
      </c>
      <c r="AB4420" s="49" t="str">
        <f t="shared" si="1440"/>
        <v/>
      </c>
      <c r="AC4420" s="49" t="str">
        <f t="shared" si="1441"/>
        <v/>
      </c>
      <c r="AD4420" s="49" t="str">
        <f t="shared" si="1446"/>
        <v/>
      </c>
      <c r="AE4420" s="49" t="str">
        <f t="shared" si="1435"/>
        <v/>
      </c>
    </row>
    <row r="4421" spans="8:31" x14ac:dyDescent="0.25">
      <c r="H4421" s="47" t="str">
        <f t="shared" si="1442"/>
        <v/>
      </c>
      <c r="I4421" s="47" t="str">
        <f t="shared" si="1443"/>
        <v/>
      </c>
      <c r="J4421" s="47" t="str">
        <f t="shared" si="1444"/>
        <v/>
      </c>
      <c r="K4421" s="47" t="str">
        <f t="shared" si="1445"/>
        <v/>
      </c>
      <c r="L4421" s="47" t="str">
        <f t="shared" si="1448"/>
        <v/>
      </c>
      <c r="M4421" s="47" t="str">
        <f t="shared" si="1436"/>
        <v/>
      </c>
      <c r="N4421" s="47"/>
      <c r="O4421" s="47"/>
      <c r="P4421" s="47"/>
      <c r="Q4421" s="47"/>
      <c r="R4421" s="47" t="str">
        <f t="shared" si="1449"/>
        <v/>
      </c>
      <c r="S4421" s="47" t="str">
        <f t="shared" si="1450"/>
        <v/>
      </c>
      <c r="T4421" s="47"/>
      <c r="U4421" s="47"/>
      <c r="V4421" s="47"/>
      <c r="W4421" s="47"/>
      <c r="X4421" s="47" t="str">
        <f t="shared" si="1447"/>
        <v/>
      </c>
      <c r="Y4421" s="47" t="str">
        <f t="shared" si="1437"/>
        <v/>
      </c>
      <c r="Z4421" s="49" t="str">
        <f t="shared" si="1438"/>
        <v/>
      </c>
      <c r="AA4421" s="49" t="str">
        <f t="shared" si="1439"/>
        <v/>
      </c>
      <c r="AB4421" s="49" t="str">
        <f t="shared" si="1440"/>
        <v/>
      </c>
      <c r="AC4421" s="49" t="str">
        <f t="shared" si="1441"/>
        <v/>
      </c>
      <c r="AD4421" s="49" t="str">
        <f t="shared" si="1446"/>
        <v/>
      </c>
      <c r="AE4421" s="49" t="str">
        <f t="shared" si="1435"/>
        <v/>
      </c>
    </row>
    <row r="4422" spans="8:31" x14ac:dyDescent="0.25">
      <c r="H4422" s="47" t="str">
        <f t="shared" si="1442"/>
        <v/>
      </c>
      <c r="I4422" s="47" t="str">
        <f t="shared" si="1443"/>
        <v/>
      </c>
      <c r="J4422" s="47" t="str">
        <f t="shared" si="1444"/>
        <v/>
      </c>
      <c r="K4422" s="47" t="str">
        <f t="shared" si="1445"/>
        <v/>
      </c>
      <c r="L4422" s="47" t="str">
        <f t="shared" si="1448"/>
        <v/>
      </c>
      <c r="M4422" s="47" t="str">
        <f t="shared" si="1436"/>
        <v/>
      </c>
      <c r="N4422" s="47"/>
      <c r="O4422" s="47"/>
      <c r="P4422" s="47"/>
      <c r="Q4422" s="47"/>
      <c r="R4422" s="47" t="str">
        <f t="shared" si="1449"/>
        <v/>
      </c>
      <c r="S4422" s="47" t="str">
        <f t="shared" si="1450"/>
        <v/>
      </c>
      <c r="T4422" s="47"/>
      <c r="U4422" s="47"/>
      <c r="V4422" s="47"/>
      <c r="W4422" s="47"/>
      <c r="X4422" s="47" t="str">
        <f t="shared" si="1447"/>
        <v/>
      </c>
      <c r="Y4422" s="47" t="str">
        <f t="shared" si="1437"/>
        <v/>
      </c>
      <c r="Z4422" s="49" t="str">
        <f t="shared" si="1438"/>
        <v/>
      </c>
      <c r="AA4422" s="49" t="str">
        <f t="shared" si="1439"/>
        <v/>
      </c>
      <c r="AB4422" s="49" t="str">
        <f t="shared" si="1440"/>
        <v/>
      </c>
      <c r="AC4422" s="49" t="str">
        <f t="shared" si="1441"/>
        <v/>
      </c>
      <c r="AD4422" s="49" t="str">
        <f t="shared" si="1446"/>
        <v/>
      </c>
      <c r="AE4422" s="49" t="str">
        <f t="shared" si="1435"/>
        <v/>
      </c>
    </row>
    <row r="4423" spans="8:31" x14ac:dyDescent="0.25">
      <c r="H4423" s="47" t="str">
        <f t="shared" si="1442"/>
        <v/>
      </c>
      <c r="I4423" s="47" t="str">
        <f t="shared" si="1443"/>
        <v/>
      </c>
      <c r="J4423" s="47" t="str">
        <f t="shared" si="1444"/>
        <v/>
      </c>
      <c r="K4423" s="47" t="str">
        <f t="shared" si="1445"/>
        <v/>
      </c>
      <c r="L4423" s="47" t="str">
        <f t="shared" si="1448"/>
        <v/>
      </c>
      <c r="M4423" s="47" t="str">
        <f t="shared" si="1436"/>
        <v/>
      </c>
      <c r="N4423" s="47"/>
      <c r="O4423" s="47"/>
      <c r="P4423" s="47"/>
      <c r="Q4423" s="47"/>
      <c r="R4423" s="47" t="str">
        <f t="shared" si="1449"/>
        <v/>
      </c>
      <c r="S4423" s="47" t="str">
        <f t="shared" si="1450"/>
        <v/>
      </c>
      <c r="T4423" s="47"/>
      <c r="U4423" s="47"/>
      <c r="V4423" s="47"/>
      <c r="W4423" s="47"/>
      <c r="X4423" s="47" t="str">
        <f t="shared" si="1447"/>
        <v/>
      </c>
      <c r="Y4423" s="47" t="str">
        <f t="shared" si="1437"/>
        <v/>
      </c>
      <c r="Z4423" s="49" t="str">
        <f t="shared" si="1438"/>
        <v/>
      </c>
      <c r="AA4423" s="49" t="str">
        <f t="shared" si="1439"/>
        <v/>
      </c>
      <c r="AB4423" s="49" t="str">
        <f t="shared" si="1440"/>
        <v/>
      </c>
      <c r="AC4423" s="49" t="str">
        <f t="shared" si="1441"/>
        <v/>
      </c>
      <c r="AD4423" s="49" t="str">
        <f t="shared" si="1446"/>
        <v/>
      </c>
      <c r="AE4423" s="49" t="str">
        <f t="shared" ref="AE4423:AE4486" si="1451">IF(AND(E4423&gt;0,E4423&lt;E4058),ABS(E4423/E4058-1),"")</f>
        <v/>
      </c>
    </row>
    <row r="4424" spans="8:31" x14ac:dyDescent="0.25">
      <c r="H4424" s="47" t="str">
        <f t="shared" si="1442"/>
        <v/>
      </c>
      <c r="I4424" s="47" t="str">
        <f t="shared" si="1443"/>
        <v/>
      </c>
      <c r="J4424" s="47" t="str">
        <f t="shared" si="1444"/>
        <v/>
      </c>
      <c r="K4424" s="47" t="str">
        <f t="shared" si="1445"/>
        <v/>
      </c>
      <c r="L4424" s="47" t="str">
        <f t="shared" si="1448"/>
        <v/>
      </c>
      <c r="M4424" s="47" t="str">
        <f t="shared" ref="M4424:M4487" si="1452">IF(AND(B4424&gt;0,B4424&lt;B4059),ABS(B4424/B4059-1),"")</f>
        <v/>
      </c>
      <c r="N4424" s="47"/>
      <c r="O4424" s="47"/>
      <c r="P4424" s="47"/>
      <c r="Q4424" s="47"/>
      <c r="R4424" s="47" t="str">
        <f t="shared" si="1449"/>
        <v/>
      </c>
      <c r="S4424" s="47" t="str">
        <f t="shared" si="1450"/>
        <v/>
      </c>
      <c r="T4424" s="47"/>
      <c r="U4424" s="47"/>
      <c r="V4424" s="47"/>
      <c r="W4424" s="47"/>
      <c r="X4424" s="47" t="str">
        <f t="shared" si="1447"/>
        <v/>
      </c>
      <c r="Y4424" s="47" t="str">
        <f t="shared" si="1437"/>
        <v/>
      </c>
      <c r="Z4424" s="49" t="str">
        <f t="shared" si="1438"/>
        <v/>
      </c>
      <c r="AA4424" s="49" t="str">
        <f t="shared" si="1439"/>
        <v/>
      </c>
      <c r="AB4424" s="49" t="str">
        <f t="shared" si="1440"/>
        <v/>
      </c>
      <c r="AC4424" s="49" t="str">
        <f t="shared" si="1441"/>
        <v/>
      </c>
      <c r="AD4424" s="49" t="str">
        <f t="shared" si="1446"/>
        <v/>
      </c>
      <c r="AE4424" s="49" t="str">
        <f t="shared" si="1451"/>
        <v/>
      </c>
    </row>
    <row r="4425" spans="8:31" x14ac:dyDescent="0.25">
      <c r="H4425" s="47" t="str">
        <f t="shared" si="1442"/>
        <v/>
      </c>
      <c r="I4425" s="47" t="str">
        <f t="shared" si="1443"/>
        <v/>
      </c>
      <c r="J4425" s="47" t="str">
        <f t="shared" si="1444"/>
        <v/>
      </c>
      <c r="K4425" s="47" t="str">
        <f t="shared" si="1445"/>
        <v/>
      </c>
      <c r="L4425" s="47" t="str">
        <f t="shared" si="1448"/>
        <v/>
      </c>
      <c r="M4425" s="47" t="str">
        <f t="shared" si="1452"/>
        <v/>
      </c>
      <c r="N4425" s="47"/>
      <c r="O4425" s="47"/>
      <c r="P4425" s="47"/>
      <c r="Q4425" s="47"/>
      <c r="R4425" s="47" t="str">
        <f t="shared" si="1449"/>
        <v/>
      </c>
      <c r="S4425" s="47" t="str">
        <f t="shared" si="1450"/>
        <v/>
      </c>
      <c r="T4425" s="47"/>
      <c r="U4425" s="47"/>
      <c r="V4425" s="47"/>
      <c r="W4425" s="47"/>
      <c r="X4425" s="47" t="str">
        <f t="shared" si="1447"/>
        <v/>
      </c>
      <c r="Y4425" s="47" t="str">
        <f t="shared" si="1437"/>
        <v/>
      </c>
      <c r="Z4425" s="49" t="str">
        <f t="shared" si="1438"/>
        <v/>
      </c>
      <c r="AA4425" s="49" t="str">
        <f t="shared" si="1439"/>
        <v/>
      </c>
      <c r="AB4425" s="49" t="str">
        <f t="shared" si="1440"/>
        <v/>
      </c>
      <c r="AC4425" s="49" t="str">
        <f t="shared" si="1441"/>
        <v/>
      </c>
      <c r="AD4425" s="49" t="str">
        <f t="shared" si="1446"/>
        <v/>
      </c>
      <c r="AE4425" s="49" t="str">
        <f t="shared" si="1451"/>
        <v/>
      </c>
    </row>
    <row r="4426" spans="8:31" x14ac:dyDescent="0.25">
      <c r="H4426" s="47" t="str">
        <f t="shared" si="1442"/>
        <v/>
      </c>
      <c r="I4426" s="47" t="str">
        <f t="shared" si="1443"/>
        <v/>
      </c>
      <c r="J4426" s="47" t="str">
        <f t="shared" si="1444"/>
        <v/>
      </c>
      <c r="K4426" s="47" t="str">
        <f t="shared" si="1445"/>
        <v/>
      </c>
      <c r="L4426" s="47" t="str">
        <f t="shared" si="1448"/>
        <v/>
      </c>
      <c r="M4426" s="47" t="str">
        <f t="shared" si="1452"/>
        <v/>
      </c>
      <c r="N4426" s="47"/>
      <c r="O4426" s="47"/>
      <c r="P4426" s="47"/>
      <c r="Q4426" s="47"/>
      <c r="R4426" s="47" t="str">
        <f t="shared" si="1449"/>
        <v/>
      </c>
      <c r="S4426" s="47" t="str">
        <f t="shared" si="1450"/>
        <v/>
      </c>
      <c r="T4426" s="47"/>
      <c r="U4426" s="47"/>
      <c r="V4426" s="47"/>
      <c r="W4426" s="47"/>
      <c r="X4426" s="47" t="str">
        <f t="shared" si="1447"/>
        <v/>
      </c>
      <c r="Y4426" s="47" t="str">
        <f t="shared" ref="Y4426:Y4489" si="1453">IF(AND(D4426&gt;0,D4426&lt;D4061),ABS(D4426/D4061-1),"")</f>
        <v/>
      </c>
      <c r="Z4426" s="49" t="str">
        <f t="shared" si="1438"/>
        <v/>
      </c>
      <c r="AA4426" s="49" t="str">
        <f t="shared" si="1439"/>
        <v/>
      </c>
      <c r="AB4426" s="49" t="str">
        <f t="shared" si="1440"/>
        <v/>
      </c>
      <c r="AC4426" s="49" t="str">
        <f t="shared" si="1441"/>
        <v/>
      </c>
      <c r="AD4426" s="49" t="str">
        <f t="shared" si="1446"/>
        <v/>
      </c>
      <c r="AE4426" s="49" t="str">
        <f t="shared" si="1451"/>
        <v/>
      </c>
    </row>
    <row r="4427" spans="8:31" x14ac:dyDescent="0.25">
      <c r="H4427" s="47" t="str">
        <f t="shared" si="1442"/>
        <v/>
      </c>
      <c r="I4427" s="47" t="str">
        <f t="shared" si="1443"/>
        <v/>
      </c>
      <c r="J4427" s="47" t="str">
        <f t="shared" si="1444"/>
        <v/>
      </c>
      <c r="K4427" s="47" t="str">
        <f t="shared" si="1445"/>
        <v/>
      </c>
      <c r="L4427" s="47" t="str">
        <f t="shared" si="1448"/>
        <v/>
      </c>
      <c r="M4427" s="47" t="str">
        <f t="shared" si="1452"/>
        <v/>
      </c>
      <c r="N4427" s="47"/>
      <c r="O4427" s="47"/>
      <c r="P4427" s="47"/>
      <c r="Q4427" s="47"/>
      <c r="R4427" s="47" t="str">
        <f t="shared" si="1449"/>
        <v/>
      </c>
      <c r="S4427" s="47" t="str">
        <f t="shared" si="1450"/>
        <v/>
      </c>
      <c r="T4427" s="47"/>
      <c r="U4427" s="47"/>
      <c r="V4427" s="47"/>
      <c r="W4427" s="47"/>
      <c r="X4427" s="47" t="str">
        <f t="shared" si="1447"/>
        <v/>
      </c>
      <c r="Y4427" s="47" t="str">
        <f t="shared" si="1453"/>
        <v/>
      </c>
      <c r="Z4427" s="49" t="str">
        <f t="shared" si="1438"/>
        <v/>
      </c>
      <c r="AA4427" s="49" t="str">
        <f t="shared" si="1439"/>
        <v/>
      </c>
      <c r="AB4427" s="49" t="str">
        <f t="shared" si="1440"/>
        <v/>
      </c>
      <c r="AC4427" s="49" t="str">
        <f t="shared" si="1441"/>
        <v/>
      </c>
      <c r="AD4427" s="49" t="str">
        <f t="shared" si="1446"/>
        <v/>
      </c>
      <c r="AE4427" s="49" t="str">
        <f t="shared" si="1451"/>
        <v/>
      </c>
    </row>
    <row r="4428" spans="8:31" x14ac:dyDescent="0.25">
      <c r="H4428" s="47" t="str">
        <f t="shared" si="1442"/>
        <v/>
      </c>
      <c r="I4428" s="47" t="str">
        <f t="shared" si="1443"/>
        <v/>
      </c>
      <c r="J4428" s="47" t="str">
        <f t="shared" si="1444"/>
        <v/>
      </c>
      <c r="K4428" s="47" t="str">
        <f t="shared" si="1445"/>
        <v/>
      </c>
      <c r="L4428" s="47" t="str">
        <f t="shared" si="1448"/>
        <v/>
      </c>
      <c r="M4428" s="47" t="str">
        <f t="shared" si="1452"/>
        <v/>
      </c>
      <c r="N4428" s="47"/>
      <c r="O4428" s="47"/>
      <c r="P4428" s="47"/>
      <c r="Q4428" s="47"/>
      <c r="R4428" s="47" t="str">
        <f t="shared" si="1449"/>
        <v/>
      </c>
      <c r="S4428" s="47" t="str">
        <f t="shared" si="1450"/>
        <v/>
      </c>
      <c r="T4428" s="47"/>
      <c r="U4428" s="47"/>
      <c r="V4428" s="47"/>
      <c r="W4428" s="47"/>
      <c r="X4428" s="47" t="str">
        <f t="shared" si="1447"/>
        <v/>
      </c>
      <c r="Y4428" s="47" t="str">
        <f t="shared" si="1453"/>
        <v/>
      </c>
      <c r="Z4428" s="49" t="str">
        <f t="shared" si="1438"/>
        <v/>
      </c>
      <c r="AA4428" s="49" t="str">
        <f t="shared" si="1439"/>
        <v/>
      </c>
      <c r="AB4428" s="49" t="str">
        <f t="shared" si="1440"/>
        <v/>
      </c>
      <c r="AC4428" s="49" t="str">
        <f t="shared" si="1441"/>
        <v/>
      </c>
      <c r="AD4428" s="49" t="str">
        <f t="shared" si="1446"/>
        <v/>
      </c>
      <c r="AE4428" s="49" t="str">
        <f t="shared" si="1451"/>
        <v/>
      </c>
    </row>
    <row r="4429" spans="8:31" x14ac:dyDescent="0.25">
      <c r="H4429" s="47" t="str">
        <f t="shared" si="1442"/>
        <v/>
      </c>
      <c r="I4429" s="47" t="str">
        <f t="shared" si="1443"/>
        <v/>
      </c>
      <c r="J4429" s="47" t="str">
        <f t="shared" si="1444"/>
        <v/>
      </c>
      <c r="K4429" s="47" t="str">
        <f t="shared" si="1445"/>
        <v/>
      </c>
      <c r="L4429" s="47" t="str">
        <f t="shared" si="1448"/>
        <v/>
      </c>
      <c r="M4429" s="47" t="str">
        <f t="shared" si="1452"/>
        <v/>
      </c>
      <c r="N4429" s="47"/>
      <c r="O4429" s="47"/>
      <c r="P4429" s="47"/>
      <c r="Q4429" s="47"/>
      <c r="R4429" s="47" t="str">
        <f t="shared" si="1449"/>
        <v/>
      </c>
      <c r="S4429" s="47" t="str">
        <f t="shared" si="1450"/>
        <v/>
      </c>
      <c r="T4429" s="47"/>
      <c r="U4429" s="47"/>
      <c r="V4429" s="47"/>
      <c r="W4429" s="47"/>
      <c r="X4429" s="47" t="str">
        <f t="shared" si="1447"/>
        <v/>
      </c>
      <c r="Y4429" s="47" t="str">
        <f t="shared" si="1453"/>
        <v/>
      </c>
      <c r="Z4429" s="49" t="str">
        <f t="shared" si="1438"/>
        <v/>
      </c>
      <c r="AA4429" s="49" t="str">
        <f t="shared" si="1439"/>
        <v/>
      </c>
      <c r="AB4429" s="49" t="str">
        <f t="shared" si="1440"/>
        <v/>
      </c>
      <c r="AC4429" s="49" t="str">
        <f t="shared" si="1441"/>
        <v/>
      </c>
      <c r="AD4429" s="49" t="str">
        <f t="shared" si="1446"/>
        <v/>
      </c>
      <c r="AE4429" s="49" t="str">
        <f t="shared" si="1451"/>
        <v/>
      </c>
    </row>
    <row r="4430" spans="8:31" x14ac:dyDescent="0.25">
      <c r="H4430" s="47" t="str">
        <f t="shared" si="1442"/>
        <v/>
      </c>
      <c r="I4430" s="47" t="str">
        <f t="shared" si="1443"/>
        <v/>
      </c>
      <c r="J4430" s="47" t="str">
        <f t="shared" si="1444"/>
        <v/>
      </c>
      <c r="K4430" s="47" t="str">
        <f t="shared" si="1445"/>
        <v/>
      </c>
      <c r="L4430" s="47" t="str">
        <f t="shared" si="1448"/>
        <v/>
      </c>
      <c r="M4430" s="47" t="str">
        <f t="shared" si="1452"/>
        <v/>
      </c>
      <c r="N4430" s="47"/>
      <c r="O4430" s="47"/>
      <c r="P4430" s="47"/>
      <c r="Q4430" s="47"/>
      <c r="R4430" s="47" t="str">
        <f t="shared" si="1449"/>
        <v/>
      </c>
      <c r="S4430" s="47" t="str">
        <f t="shared" si="1450"/>
        <v/>
      </c>
      <c r="T4430" s="47"/>
      <c r="U4430" s="47"/>
      <c r="V4430" s="47"/>
      <c r="W4430" s="47"/>
      <c r="X4430" s="47" t="str">
        <f t="shared" si="1447"/>
        <v/>
      </c>
      <c r="Y4430" s="47" t="str">
        <f t="shared" si="1453"/>
        <v/>
      </c>
      <c r="Z4430" s="49" t="str">
        <f t="shared" si="1438"/>
        <v/>
      </c>
      <c r="AA4430" s="49" t="str">
        <f t="shared" si="1439"/>
        <v/>
      </c>
      <c r="AB4430" s="49" t="str">
        <f t="shared" si="1440"/>
        <v/>
      </c>
      <c r="AC4430" s="49" t="str">
        <f t="shared" si="1441"/>
        <v/>
      </c>
      <c r="AD4430" s="49" t="str">
        <f t="shared" si="1446"/>
        <v/>
      </c>
      <c r="AE4430" s="49" t="str">
        <f t="shared" si="1451"/>
        <v/>
      </c>
    </row>
    <row r="4431" spans="8:31" x14ac:dyDescent="0.25">
      <c r="H4431" s="47" t="str">
        <f t="shared" si="1442"/>
        <v/>
      </c>
      <c r="I4431" s="47" t="str">
        <f t="shared" si="1443"/>
        <v/>
      </c>
      <c r="J4431" s="47" t="str">
        <f t="shared" si="1444"/>
        <v/>
      </c>
      <c r="K4431" s="47" t="str">
        <f t="shared" si="1445"/>
        <v/>
      </c>
      <c r="L4431" s="47" t="str">
        <f t="shared" si="1448"/>
        <v/>
      </c>
      <c r="M4431" s="47" t="str">
        <f t="shared" si="1452"/>
        <v/>
      </c>
      <c r="N4431" s="47"/>
      <c r="O4431" s="47"/>
      <c r="P4431" s="47"/>
      <c r="Q4431" s="47"/>
      <c r="R4431" s="47" t="str">
        <f t="shared" si="1449"/>
        <v/>
      </c>
      <c r="S4431" s="47" t="str">
        <f t="shared" si="1450"/>
        <v/>
      </c>
      <c r="T4431" s="47"/>
      <c r="U4431" s="47"/>
      <c r="V4431" s="47"/>
      <c r="W4431" s="47"/>
      <c r="X4431" s="47" t="str">
        <f t="shared" si="1447"/>
        <v/>
      </c>
      <c r="Y4431" s="47" t="str">
        <f t="shared" si="1453"/>
        <v/>
      </c>
      <c r="Z4431" s="49" t="str">
        <f t="shared" si="1438"/>
        <v/>
      </c>
      <c r="AA4431" s="49" t="str">
        <f t="shared" si="1439"/>
        <v/>
      </c>
      <c r="AB4431" s="49" t="str">
        <f t="shared" si="1440"/>
        <v/>
      </c>
      <c r="AC4431" s="49" t="str">
        <f t="shared" si="1441"/>
        <v/>
      </c>
      <c r="AD4431" s="49" t="str">
        <f t="shared" si="1446"/>
        <v/>
      </c>
      <c r="AE4431" s="49" t="str">
        <f t="shared" si="1451"/>
        <v/>
      </c>
    </row>
    <row r="4432" spans="8:31" x14ac:dyDescent="0.25">
      <c r="H4432" s="47" t="str">
        <f t="shared" si="1442"/>
        <v/>
      </c>
      <c r="I4432" s="47" t="str">
        <f t="shared" si="1443"/>
        <v/>
      </c>
      <c r="J4432" s="47" t="str">
        <f t="shared" si="1444"/>
        <v/>
      </c>
      <c r="K4432" s="47" t="str">
        <f t="shared" si="1445"/>
        <v/>
      </c>
      <c r="L4432" s="47" t="str">
        <f t="shared" si="1448"/>
        <v/>
      </c>
      <c r="M4432" s="47" t="str">
        <f t="shared" si="1452"/>
        <v/>
      </c>
      <c r="N4432" s="47"/>
      <c r="O4432" s="47"/>
      <c r="P4432" s="47"/>
      <c r="Q4432" s="47"/>
      <c r="R4432" s="47" t="str">
        <f t="shared" si="1449"/>
        <v/>
      </c>
      <c r="S4432" s="47" t="str">
        <f t="shared" si="1450"/>
        <v/>
      </c>
      <c r="T4432" s="47"/>
      <c r="U4432" s="47"/>
      <c r="V4432" s="47"/>
      <c r="W4432" s="47"/>
      <c r="X4432" s="47" t="str">
        <f t="shared" si="1447"/>
        <v/>
      </c>
      <c r="Y4432" s="47" t="str">
        <f t="shared" si="1453"/>
        <v/>
      </c>
      <c r="Z4432" s="49" t="str">
        <f t="shared" si="1438"/>
        <v/>
      </c>
      <c r="AA4432" s="49" t="str">
        <f t="shared" si="1439"/>
        <v/>
      </c>
      <c r="AB4432" s="49" t="str">
        <f t="shared" si="1440"/>
        <v/>
      </c>
      <c r="AC4432" s="49" t="str">
        <f t="shared" si="1441"/>
        <v/>
      </c>
      <c r="AD4432" s="49" t="str">
        <f t="shared" si="1446"/>
        <v/>
      </c>
      <c r="AE4432" s="49" t="str">
        <f t="shared" si="1451"/>
        <v/>
      </c>
    </row>
    <row r="4433" spans="8:31" x14ac:dyDescent="0.25">
      <c r="H4433" s="47" t="str">
        <f t="shared" si="1442"/>
        <v/>
      </c>
      <c r="I4433" s="47" t="str">
        <f t="shared" si="1443"/>
        <v/>
      </c>
      <c r="J4433" s="47" t="str">
        <f t="shared" si="1444"/>
        <v/>
      </c>
      <c r="K4433" s="47" t="str">
        <f t="shared" si="1445"/>
        <v/>
      </c>
      <c r="L4433" s="47" t="str">
        <f t="shared" si="1448"/>
        <v/>
      </c>
      <c r="M4433" s="47" t="str">
        <f t="shared" si="1452"/>
        <v/>
      </c>
      <c r="N4433" s="47"/>
      <c r="O4433" s="47"/>
      <c r="P4433" s="47"/>
      <c r="Q4433" s="47"/>
      <c r="R4433" s="47" t="str">
        <f t="shared" si="1449"/>
        <v/>
      </c>
      <c r="S4433" s="47" t="str">
        <f t="shared" si="1450"/>
        <v/>
      </c>
      <c r="T4433" s="47"/>
      <c r="U4433" s="47"/>
      <c r="V4433" s="47"/>
      <c r="W4433" s="47"/>
      <c r="X4433" s="47" t="str">
        <f t="shared" si="1447"/>
        <v/>
      </c>
      <c r="Y4433" s="47" t="str">
        <f t="shared" si="1453"/>
        <v/>
      </c>
      <c r="Z4433" s="49" t="str">
        <f t="shared" ref="Z4433:Z4496" si="1454">IF(AND(E4433&gt;0,E4433&lt;E4432),ABS(E4433/E4432-1),"")</f>
        <v/>
      </c>
      <c r="AA4433" s="49" t="str">
        <f t="shared" ref="AA4433:AA4496" si="1455">IF(AND(E4433&gt;0,E4433&lt;E4426),ABS(E4433/E4426-1),"")</f>
        <v/>
      </c>
      <c r="AB4433" s="49" t="str">
        <f t="shared" ref="AB4433:AB4496" si="1456">IF(AND(E4433&gt;0,E4433&lt;E4403),ABS(E4433/E4403-1),"")</f>
        <v/>
      </c>
      <c r="AC4433" s="49" t="str">
        <f t="shared" ref="AC4433:AC4496" si="1457">IF(AND(E4433&gt;0,E4433&lt;E4343),ABS(E4433/E4343-1),"")</f>
        <v/>
      </c>
      <c r="AD4433" s="49" t="str">
        <f t="shared" si="1446"/>
        <v/>
      </c>
      <c r="AE4433" s="49" t="str">
        <f t="shared" si="1451"/>
        <v/>
      </c>
    </row>
    <row r="4434" spans="8:31" x14ac:dyDescent="0.25">
      <c r="H4434" s="47" t="str">
        <f t="shared" ref="H4434:H4497" si="1458">IF(AND(B4434&gt;0,B4434&lt;B4433),ABS(B4434/B4433-1),"")</f>
        <v/>
      </c>
      <c r="I4434" s="47" t="str">
        <f t="shared" ref="I4434:I4497" si="1459">IF(AND(B4434&gt;0,B4434&lt;B4427),ABS(B4434/B4427-1),"")</f>
        <v/>
      </c>
      <c r="J4434" s="47" t="str">
        <f t="shared" ref="J4434:J4497" si="1460">IF(AND(B4434&gt;0,B4434&lt;B4404),ABS(B4434/B4404-1),"")</f>
        <v/>
      </c>
      <c r="K4434" s="47" t="str">
        <f t="shared" ref="K4434:K4497" si="1461">IF(AND(B4434&gt;0,B4434&lt;B4344),ABS(B4434/B4344-1),"")</f>
        <v/>
      </c>
      <c r="L4434" s="47" t="str">
        <f t="shared" si="1448"/>
        <v/>
      </c>
      <c r="M4434" s="47" t="str">
        <f t="shared" si="1452"/>
        <v/>
      </c>
      <c r="N4434" s="47"/>
      <c r="O4434" s="47"/>
      <c r="P4434" s="47"/>
      <c r="Q4434" s="47"/>
      <c r="R4434" s="47" t="str">
        <f t="shared" si="1449"/>
        <v/>
      </c>
      <c r="S4434" s="47" t="str">
        <f t="shared" si="1450"/>
        <v/>
      </c>
      <c r="T4434" s="47"/>
      <c r="U4434" s="47"/>
      <c r="V4434" s="47"/>
      <c r="W4434" s="47"/>
      <c r="X4434" s="47" t="str">
        <f t="shared" si="1447"/>
        <v/>
      </c>
      <c r="Y4434" s="47" t="str">
        <f t="shared" si="1453"/>
        <v/>
      </c>
      <c r="Z4434" s="49" t="str">
        <f t="shared" si="1454"/>
        <v/>
      </c>
      <c r="AA4434" s="49" t="str">
        <f t="shared" si="1455"/>
        <v/>
      </c>
      <c r="AB4434" s="49" t="str">
        <f t="shared" si="1456"/>
        <v/>
      </c>
      <c r="AC4434" s="49" t="str">
        <f t="shared" si="1457"/>
        <v/>
      </c>
      <c r="AD4434" s="49" t="str">
        <f t="shared" si="1446"/>
        <v/>
      </c>
      <c r="AE4434" s="49" t="str">
        <f t="shared" si="1451"/>
        <v/>
      </c>
    </row>
    <row r="4435" spans="8:31" x14ac:dyDescent="0.25">
      <c r="H4435" s="47" t="str">
        <f t="shared" si="1458"/>
        <v/>
      </c>
      <c r="I4435" s="47" t="str">
        <f t="shared" si="1459"/>
        <v/>
      </c>
      <c r="J4435" s="47" t="str">
        <f t="shared" si="1460"/>
        <v/>
      </c>
      <c r="K4435" s="47" t="str">
        <f t="shared" si="1461"/>
        <v/>
      </c>
      <c r="L4435" s="47" t="str">
        <f t="shared" si="1448"/>
        <v/>
      </c>
      <c r="M4435" s="47" t="str">
        <f t="shared" si="1452"/>
        <v/>
      </c>
      <c r="N4435" s="47"/>
      <c r="O4435" s="47"/>
      <c r="P4435" s="47"/>
      <c r="Q4435" s="47"/>
      <c r="R4435" s="47" t="str">
        <f t="shared" si="1449"/>
        <v/>
      </c>
      <c r="S4435" s="47" t="str">
        <f t="shared" si="1450"/>
        <v/>
      </c>
      <c r="T4435" s="47"/>
      <c r="U4435" s="47"/>
      <c r="V4435" s="47"/>
      <c r="W4435" s="47"/>
      <c r="X4435" s="47" t="str">
        <f t="shared" si="1447"/>
        <v/>
      </c>
      <c r="Y4435" s="47" t="str">
        <f t="shared" si="1453"/>
        <v/>
      </c>
      <c r="Z4435" s="49" t="str">
        <f t="shared" si="1454"/>
        <v/>
      </c>
      <c r="AA4435" s="49" t="str">
        <f t="shared" si="1455"/>
        <v/>
      </c>
      <c r="AB4435" s="49" t="str">
        <f t="shared" si="1456"/>
        <v/>
      </c>
      <c r="AC4435" s="49" t="str">
        <f t="shared" si="1457"/>
        <v/>
      </c>
      <c r="AD4435" s="49" t="str">
        <f t="shared" si="1446"/>
        <v/>
      </c>
      <c r="AE4435" s="49" t="str">
        <f t="shared" si="1451"/>
        <v/>
      </c>
    </row>
    <row r="4436" spans="8:31" x14ac:dyDescent="0.25">
      <c r="H4436" s="47" t="str">
        <f t="shared" si="1458"/>
        <v/>
      </c>
      <c r="I4436" s="47" t="str">
        <f t="shared" si="1459"/>
        <v/>
      </c>
      <c r="J4436" s="47" t="str">
        <f t="shared" si="1460"/>
        <v/>
      </c>
      <c r="K4436" s="47" t="str">
        <f t="shared" si="1461"/>
        <v/>
      </c>
      <c r="L4436" s="47" t="str">
        <f t="shared" si="1448"/>
        <v/>
      </c>
      <c r="M4436" s="47" t="str">
        <f t="shared" si="1452"/>
        <v/>
      </c>
      <c r="N4436" s="47"/>
      <c r="O4436" s="47"/>
      <c r="P4436" s="47"/>
      <c r="Q4436" s="47"/>
      <c r="R4436" s="47" t="str">
        <f t="shared" si="1449"/>
        <v/>
      </c>
      <c r="S4436" s="47" t="str">
        <f t="shared" si="1450"/>
        <v/>
      </c>
      <c r="T4436" s="47"/>
      <c r="U4436" s="47"/>
      <c r="V4436" s="47"/>
      <c r="W4436" s="47"/>
      <c r="X4436" s="47" t="str">
        <f t="shared" si="1447"/>
        <v/>
      </c>
      <c r="Y4436" s="47" t="str">
        <f t="shared" si="1453"/>
        <v/>
      </c>
      <c r="Z4436" s="49" t="str">
        <f t="shared" si="1454"/>
        <v/>
      </c>
      <c r="AA4436" s="49" t="str">
        <f t="shared" si="1455"/>
        <v/>
      </c>
      <c r="AB4436" s="49" t="str">
        <f t="shared" si="1456"/>
        <v/>
      </c>
      <c r="AC4436" s="49" t="str">
        <f t="shared" si="1457"/>
        <v/>
      </c>
      <c r="AD4436" s="49" t="str">
        <f t="shared" si="1446"/>
        <v/>
      </c>
      <c r="AE4436" s="49" t="str">
        <f t="shared" si="1451"/>
        <v/>
      </c>
    </row>
    <row r="4437" spans="8:31" x14ac:dyDescent="0.25">
      <c r="H4437" s="47" t="str">
        <f t="shared" si="1458"/>
        <v/>
      </c>
      <c r="I4437" s="47" t="str">
        <f t="shared" si="1459"/>
        <v/>
      </c>
      <c r="J4437" s="47" t="str">
        <f t="shared" si="1460"/>
        <v/>
      </c>
      <c r="K4437" s="47" t="str">
        <f t="shared" si="1461"/>
        <v/>
      </c>
      <c r="L4437" s="47" t="str">
        <f t="shared" si="1448"/>
        <v/>
      </c>
      <c r="M4437" s="47" t="str">
        <f t="shared" si="1452"/>
        <v/>
      </c>
      <c r="N4437" s="47"/>
      <c r="O4437" s="47"/>
      <c r="P4437" s="47"/>
      <c r="Q4437" s="47"/>
      <c r="R4437" s="47" t="str">
        <f t="shared" si="1449"/>
        <v/>
      </c>
      <c r="S4437" s="47" t="str">
        <f t="shared" si="1450"/>
        <v/>
      </c>
      <c r="T4437" s="47"/>
      <c r="U4437" s="47"/>
      <c r="V4437" s="47"/>
      <c r="W4437" s="47"/>
      <c r="X4437" s="47" t="str">
        <f t="shared" si="1447"/>
        <v/>
      </c>
      <c r="Y4437" s="47" t="str">
        <f t="shared" si="1453"/>
        <v/>
      </c>
      <c r="Z4437" s="49" t="str">
        <f t="shared" si="1454"/>
        <v/>
      </c>
      <c r="AA4437" s="49" t="str">
        <f t="shared" si="1455"/>
        <v/>
      </c>
      <c r="AB4437" s="49" t="str">
        <f t="shared" si="1456"/>
        <v/>
      </c>
      <c r="AC4437" s="49" t="str">
        <f t="shared" si="1457"/>
        <v/>
      </c>
      <c r="AD4437" s="49" t="str">
        <f t="shared" si="1446"/>
        <v/>
      </c>
      <c r="AE4437" s="49" t="str">
        <f t="shared" si="1451"/>
        <v/>
      </c>
    </row>
    <row r="4438" spans="8:31" x14ac:dyDescent="0.25">
      <c r="H4438" s="47" t="str">
        <f t="shared" si="1458"/>
        <v/>
      </c>
      <c r="I4438" s="47" t="str">
        <f t="shared" si="1459"/>
        <v/>
      </c>
      <c r="J4438" s="47" t="str">
        <f t="shared" si="1460"/>
        <v/>
      </c>
      <c r="K4438" s="47" t="str">
        <f t="shared" si="1461"/>
        <v/>
      </c>
      <c r="L4438" s="47" t="str">
        <f t="shared" si="1448"/>
        <v/>
      </c>
      <c r="M4438" s="47" t="str">
        <f t="shared" si="1452"/>
        <v/>
      </c>
      <c r="N4438" s="47"/>
      <c r="O4438" s="47"/>
      <c r="P4438" s="47"/>
      <c r="Q4438" s="47"/>
      <c r="R4438" s="47" t="str">
        <f t="shared" si="1449"/>
        <v/>
      </c>
      <c r="S4438" s="47" t="str">
        <f t="shared" si="1450"/>
        <v/>
      </c>
      <c r="T4438" s="47"/>
      <c r="U4438" s="47"/>
      <c r="V4438" s="47"/>
      <c r="W4438" s="47"/>
      <c r="X4438" s="47" t="str">
        <f t="shared" si="1447"/>
        <v/>
      </c>
      <c r="Y4438" s="47" t="str">
        <f t="shared" si="1453"/>
        <v/>
      </c>
      <c r="Z4438" s="49" t="str">
        <f t="shared" si="1454"/>
        <v/>
      </c>
      <c r="AA4438" s="49" t="str">
        <f t="shared" si="1455"/>
        <v/>
      </c>
      <c r="AB4438" s="49" t="str">
        <f t="shared" si="1456"/>
        <v/>
      </c>
      <c r="AC4438" s="49" t="str">
        <f t="shared" si="1457"/>
        <v/>
      </c>
      <c r="AD4438" s="49" t="str">
        <f t="shared" si="1446"/>
        <v/>
      </c>
      <c r="AE4438" s="49" t="str">
        <f t="shared" si="1451"/>
        <v/>
      </c>
    </row>
    <row r="4439" spans="8:31" x14ac:dyDescent="0.25">
      <c r="H4439" s="47" t="str">
        <f t="shared" si="1458"/>
        <v/>
      </c>
      <c r="I4439" s="47" t="str">
        <f t="shared" si="1459"/>
        <v/>
      </c>
      <c r="J4439" s="47" t="str">
        <f t="shared" si="1460"/>
        <v/>
      </c>
      <c r="K4439" s="47" t="str">
        <f t="shared" si="1461"/>
        <v/>
      </c>
      <c r="L4439" s="47" t="str">
        <f t="shared" si="1448"/>
        <v/>
      </c>
      <c r="M4439" s="47" t="str">
        <f t="shared" si="1452"/>
        <v/>
      </c>
      <c r="N4439" s="47"/>
      <c r="O4439" s="47"/>
      <c r="P4439" s="47"/>
      <c r="Q4439" s="47"/>
      <c r="R4439" s="47" t="str">
        <f t="shared" si="1449"/>
        <v/>
      </c>
      <c r="S4439" s="47" t="str">
        <f t="shared" si="1450"/>
        <v/>
      </c>
      <c r="T4439" s="47"/>
      <c r="U4439" s="47"/>
      <c r="V4439" s="47"/>
      <c r="W4439" s="47"/>
      <c r="X4439" s="47" t="str">
        <f t="shared" si="1447"/>
        <v/>
      </c>
      <c r="Y4439" s="47" t="str">
        <f t="shared" si="1453"/>
        <v/>
      </c>
      <c r="Z4439" s="49" t="str">
        <f t="shared" si="1454"/>
        <v/>
      </c>
      <c r="AA4439" s="49" t="str">
        <f t="shared" si="1455"/>
        <v/>
      </c>
      <c r="AB4439" s="49" t="str">
        <f t="shared" si="1456"/>
        <v/>
      </c>
      <c r="AC4439" s="49" t="str">
        <f t="shared" si="1457"/>
        <v/>
      </c>
      <c r="AD4439" s="49" t="str">
        <f t="shared" si="1446"/>
        <v/>
      </c>
      <c r="AE4439" s="49" t="str">
        <f t="shared" si="1451"/>
        <v/>
      </c>
    </row>
    <row r="4440" spans="8:31" x14ac:dyDescent="0.25">
      <c r="H4440" s="47" t="str">
        <f t="shared" si="1458"/>
        <v/>
      </c>
      <c r="I4440" s="47" t="str">
        <f t="shared" si="1459"/>
        <v/>
      </c>
      <c r="J4440" s="47" t="str">
        <f t="shared" si="1460"/>
        <v/>
      </c>
      <c r="K4440" s="47" t="str">
        <f t="shared" si="1461"/>
        <v/>
      </c>
      <c r="L4440" s="47" t="str">
        <f t="shared" si="1448"/>
        <v/>
      </c>
      <c r="M4440" s="47" t="str">
        <f t="shared" si="1452"/>
        <v/>
      </c>
      <c r="N4440" s="47"/>
      <c r="O4440" s="47"/>
      <c r="P4440" s="47"/>
      <c r="Q4440" s="47"/>
      <c r="R4440" s="47" t="str">
        <f t="shared" si="1449"/>
        <v/>
      </c>
      <c r="S4440" s="47" t="str">
        <f t="shared" si="1450"/>
        <v/>
      </c>
      <c r="T4440" s="47"/>
      <c r="U4440" s="47"/>
      <c r="V4440" s="47"/>
      <c r="W4440" s="47"/>
      <c r="X4440" s="47" t="str">
        <f t="shared" si="1447"/>
        <v/>
      </c>
      <c r="Y4440" s="47" t="str">
        <f t="shared" si="1453"/>
        <v/>
      </c>
      <c r="Z4440" s="49" t="str">
        <f t="shared" si="1454"/>
        <v/>
      </c>
      <c r="AA4440" s="49" t="str">
        <f t="shared" si="1455"/>
        <v/>
      </c>
      <c r="AB4440" s="49" t="str">
        <f t="shared" si="1456"/>
        <v/>
      </c>
      <c r="AC4440" s="49" t="str">
        <f t="shared" si="1457"/>
        <v/>
      </c>
      <c r="AD4440" s="49" t="str">
        <f t="shared" si="1446"/>
        <v/>
      </c>
      <c r="AE4440" s="49" t="str">
        <f t="shared" si="1451"/>
        <v/>
      </c>
    </row>
    <row r="4441" spans="8:31" x14ac:dyDescent="0.25">
      <c r="H4441" s="47" t="str">
        <f t="shared" si="1458"/>
        <v/>
      </c>
      <c r="I4441" s="47" t="str">
        <f t="shared" si="1459"/>
        <v/>
      </c>
      <c r="J4441" s="47" t="str">
        <f t="shared" si="1460"/>
        <v/>
      </c>
      <c r="K4441" s="47" t="str">
        <f t="shared" si="1461"/>
        <v/>
      </c>
      <c r="L4441" s="47" t="str">
        <f t="shared" si="1448"/>
        <v/>
      </c>
      <c r="M4441" s="47" t="str">
        <f t="shared" si="1452"/>
        <v/>
      </c>
      <c r="N4441" s="47"/>
      <c r="O4441" s="47"/>
      <c r="P4441" s="47"/>
      <c r="Q4441" s="47"/>
      <c r="R4441" s="47" t="str">
        <f t="shared" si="1449"/>
        <v/>
      </c>
      <c r="S4441" s="47" t="str">
        <f t="shared" si="1450"/>
        <v/>
      </c>
      <c r="T4441" s="47"/>
      <c r="U4441" s="47"/>
      <c r="V4441" s="47"/>
      <c r="W4441" s="47"/>
      <c r="X4441" s="47" t="str">
        <f t="shared" si="1447"/>
        <v/>
      </c>
      <c r="Y4441" s="47" t="str">
        <f t="shared" si="1453"/>
        <v/>
      </c>
      <c r="Z4441" s="49" t="str">
        <f t="shared" si="1454"/>
        <v/>
      </c>
      <c r="AA4441" s="49" t="str">
        <f t="shared" si="1455"/>
        <v/>
      </c>
      <c r="AB4441" s="49" t="str">
        <f t="shared" si="1456"/>
        <v/>
      </c>
      <c r="AC4441" s="49" t="str">
        <f t="shared" si="1457"/>
        <v/>
      </c>
      <c r="AD4441" s="49" t="str">
        <f t="shared" si="1446"/>
        <v/>
      </c>
      <c r="AE4441" s="49" t="str">
        <f t="shared" si="1451"/>
        <v/>
      </c>
    </row>
    <row r="4442" spans="8:31" x14ac:dyDescent="0.25">
      <c r="H4442" s="47" t="str">
        <f t="shared" si="1458"/>
        <v/>
      </c>
      <c r="I4442" s="47" t="str">
        <f t="shared" si="1459"/>
        <v/>
      </c>
      <c r="J4442" s="47" t="str">
        <f t="shared" si="1460"/>
        <v/>
      </c>
      <c r="K4442" s="47" t="str">
        <f t="shared" si="1461"/>
        <v/>
      </c>
      <c r="L4442" s="47" t="str">
        <f t="shared" si="1448"/>
        <v/>
      </c>
      <c r="M4442" s="47" t="str">
        <f t="shared" si="1452"/>
        <v/>
      </c>
      <c r="N4442" s="47"/>
      <c r="O4442" s="47"/>
      <c r="P4442" s="47"/>
      <c r="Q4442" s="47"/>
      <c r="R4442" s="47" t="str">
        <f t="shared" si="1449"/>
        <v/>
      </c>
      <c r="S4442" s="47" t="str">
        <f t="shared" si="1450"/>
        <v/>
      </c>
      <c r="T4442" s="47"/>
      <c r="U4442" s="47"/>
      <c r="V4442" s="47"/>
      <c r="W4442" s="47"/>
      <c r="X4442" s="47" t="str">
        <f t="shared" si="1447"/>
        <v/>
      </c>
      <c r="Y4442" s="47" t="str">
        <f t="shared" si="1453"/>
        <v/>
      </c>
      <c r="Z4442" s="49" t="str">
        <f t="shared" si="1454"/>
        <v/>
      </c>
      <c r="AA4442" s="49" t="str">
        <f t="shared" si="1455"/>
        <v/>
      </c>
      <c r="AB4442" s="49" t="str">
        <f t="shared" si="1456"/>
        <v/>
      </c>
      <c r="AC4442" s="49" t="str">
        <f t="shared" si="1457"/>
        <v/>
      </c>
      <c r="AD4442" s="49" t="str">
        <f t="shared" si="1446"/>
        <v/>
      </c>
      <c r="AE4442" s="49" t="str">
        <f t="shared" si="1451"/>
        <v/>
      </c>
    </row>
    <row r="4443" spans="8:31" x14ac:dyDescent="0.25">
      <c r="H4443" s="47" t="str">
        <f t="shared" si="1458"/>
        <v/>
      </c>
      <c r="I4443" s="47" t="str">
        <f t="shared" si="1459"/>
        <v/>
      </c>
      <c r="J4443" s="47" t="str">
        <f t="shared" si="1460"/>
        <v/>
      </c>
      <c r="K4443" s="47" t="str">
        <f t="shared" si="1461"/>
        <v/>
      </c>
      <c r="L4443" s="47" t="str">
        <f t="shared" si="1448"/>
        <v/>
      </c>
      <c r="M4443" s="47" t="str">
        <f t="shared" si="1452"/>
        <v/>
      </c>
      <c r="N4443" s="47"/>
      <c r="O4443" s="47"/>
      <c r="P4443" s="47"/>
      <c r="Q4443" s="47"/>
      <c r="R4443" s="47" t="str">
        <f t="shared" si="1449"/>
        <v/>
      </c>
      <c r="S4443" s="47" t="str">
        <f t="shared" si="1450"/>
        <v/>
      </c>
      <c r="T4443" s="47"/>
      <c r="U4443" s="47"/>
      <c r="V4443" s="47"/>
      <c r="W4443" s="47"/>
      <c r="X4443" s="47" t="str">
        <f t="shared" si="1447"/>
        <v/>
      </c>
      <c r="Y4443" s="47" t="str">
        <f t="shared" si="1453"/>
        <v/>
      </c>
      <c r="Z4443" s="49" t="str">
        <f t="shared" si="1454"/>
        <v/>
      </c>
      <c r="AA4443" s="49" t="str">
        <f t="shared" si="1455"/>
        <v/>
      </c>
      <c r="AB4443" s="49" t="str">
        <f t="shared" si="1456"/>
        <v/>
      </c>
      <c r="AC4443" s="49" t="str">
        <f t="shared" si="1457"/>
        <v/>
      </c>
      <c r="AD4443" s="49" t="str">
        <f t="shared" si="1446"/>
        <v/>
      </c>
      <c r="AE4443" s="49" t="str">
        <f t="shared" si="1451"/>
        <v/>
      </c>
    </row>
    <row r="4444" spans="8:31" x14ac:dyDescent="0.25">
      <c r="H4444" s="47" t="str">
        <f t="shared" si="1458"/>
        <v/>
      </c>
      <c r="I4444" s="47" t="str">
        <f t="shared" si="1459"/>
        <v/>
      </c>
      <c r="J4444" s="47" t="str">
        <f t="shared" si="1460"/>
        <v/>
      </c>
      <c r="K4444" s="47" t="str">
        <f t="shared" si="1461"/>
        <v/>
      </c>
      <c r="L4444" s="47" t="str">
        <f t="shared" si="1448"/>
        <v/>
      </c>
      <c r="M4444" s="47" t="str">
        <f t="shared" si="1452"/>
        <v/>
      </c>
      <c r="N4444" s="47"/>
      <c r="O4444" s="47"/>
      <c r="P4444" s="47"/>
      <c r="Q4444" s="47"/>
      <c r="R4444" s="47" t="str">
        <f t="shared" si="1449"/>
        <v/>
      </c>
      <c r="S4444" s="47" t="str">
        <f t="shared" si="1450"/>
        <v/>
      </c>
      <c r="T4444" s="47"/>
      <c r="U4444" s="47"/>
      <c r="V4444" s="47"/>
      <c r="W4444" s="47"/>
      <c r="X4444" s="47" t="str">
        <f t="shared" si="1447"/>
        <v/>
      </c>
      <c r="Y4444" s="47" t="str">
        <f t="shared" si="1453"/>
        <v/>
      </c>
      <c r="Z4444" s="49" t="str">
        <f t="shared" si="1454"/>
        <v/>
      </c>
      <c r="AA4444" s="49" t="str">
        <f t="shared" si="1455"/>
        <v/>
      </c>
      <c r="AB4444" s="49" t="str">
        <f t="shared" si="1456"/>
        <v/>
      </c>
      <c r="AC4444" s="49" t="str">
        <f t="shared" si="1457"/>
        <v/>
      </c>
      <c r="AD4444" s="49" t="str">
        <f t="shared" si="1446"/>
        <v/>
      </c>
      <c r="AE4444" s="49" t="str">
        <f t="shared" si="1451"/>
        <v/>
      </c>
    </row>
    <row r="4445" spans="8:31" x14ac:dyDescent="0.25">
      <c r="H4445" s="47" t="str">
        <f t="shared" si="1458"/>
        <v/>
      </c>
      <c r="I4445" s="47" t="str">
        <f t="shared" si="1459"/>
        <v/>
      </c>
      <c r="J4445" s="47" t="str">
        <f t="shared" si="1460"/>
        <v/>
      </c>
      <c r="K4445" s="47" t="str">
        <f t="shared" si="1461"/>
        <v/>
      </c>
      <c r="L4445" s="47" t="str">
        <f t="shared" si="1448"/>
        <v/>
      </c>
      <c r="M4445" s="47" t="str">
        <f t="shared" si="1452"/>
        <v/>
      </c>
      <c r="N4445" s="47"/>
      <c r="O4445" s="47"/>
      <c r="P4445" s="47"/>
      <c r="Q4445" s="47"/>
      <c r="R4445" s="47" t="str">
        <f t="shared" si="1449"/>
        <v/>
      </c>
      <c r="S4445" s="47" t="str">
        <f t="shared" si="1450"/>
        <v/>
      </c>
      <c r="T4445" s="47"/>
      <c r="U4445" s="47"/>
      <c r="V4445" s="47"/>
      <c r="W4445" s="47"/>
      <c r="X4445" s="47" t="str">
        <f t="shared" si="1447"/>
        <v/>
      </c>
      <c r="Y4445" s="47" t="str">
        <f t="shared" si="1453"/>
        <v/>
      </c>
      <c r="Z4445" s="49" t="str">
        <f t="shared" si="1454"/>
        <v/>
      </c>
      <c r="AA4445" s="49" t="str">
        <f t="shared" si="1455"/>
        <v/>
      </c>
      <c r="AB4445" s="49" t="str">
        <f t="shared" si="1456"/>
        <v/>
      </c>
      <c r="AC4445" s="49" t="str">
        <f t="shared" si="1457"/>
        <v/>
      </c>
      <c r="AD4445" s="49" t="str">
        <f t="shared" si="1446"/>
        <v/>
      </c>
      <c r="AE4445" s="49" t="str">
        <f t="shared" si="1451"/>
        <v/>
      </c>
    </row>
    <row r="4446" spans="8:31" x14ac:dyDescent="0.25">
      <c r="H4446" s="47" t="str">
        <f t="shared" si="1458"/>
        <v/>
      </c>
      <c r="I4446" s="47" t="str">
        <f t="shared" si="1459"/>
        <v/>
      </c>
      <c r="J4446" s="47" t="str">
        <f t="shared" si="1460"/>
        <v/>
      </c>
      <c r="K4446" s="47" t="str">
        <f t="shared" si="1461"/>
        <v/>
      </c>
      <c r="L4446" s="47" t="str">
        <f t="shared" si="1448"/>
        <v/>
      </c>
      <c r="M4446" s="47" t="str">
        <f t="shared" si="1452"/>
        <v/>
      </c>
      <c r="N4446" s="47"/>
      <c r="O4446" s="47"/>
      <c r="P4446" s="47"/>
      <c r="Q4446" s="47"/>
      <c r="R4446" s="47" t="str">
        <f t="shared" si="1449"/>
        <v/>
      </c>
      <c r="S4446" s="47" t="str">
        <f t="shared" si="1450"/>
        <v/>
      </c>
      <c r="T4446" s="47"/>
      <c r="U4446" s="47"/>
      <c r="V4446" s="47"/>
      <c r="W4446" s="47"/>
      <c r="X4446" s="47" t="str">
        <f t="shared" si="1447"/>
        <v/>
      </c>
      <c r="Y4446" s="47" t="str">
        <f t="shared" si="1453"/>
        <v/>
      </c>
      <c r="Z4446" s="49" t="str">
        <f t="shared" si="1454"/>
        <v/>
      </c>
      <c r="AA4446" s="49" t="str">
        <f t="shared" si="1455"/>
        <v/>
      </c>
      <c r="AB4446" s="49" t="str">
        <f t="shared" si="1456"/>
        <v/>
      </c>
      <c r="AC4446" s="49" t="str">
        <f t="shared" si="1457"/>
        <v/>
      </c>
      <c r="AD4446" s="49" t="str">
        <f t="shared" si="1446"/>
        <v/>
      </c>
      <c r="AE4446" s="49" t="str">
        <f t="shared" si="1451"/>
        <v/>
      </c>
    </row>
    <row r="4447" spans="8:31" x14ac:dyDescent="0.25">
      <c r="H4447" s="47" t="str">
        <f t="shared" si="1458"/>
        <v/>
      </c>
      <c r="I4447" s="47" t="str">
        <f t="shared" si="1459"/>
        <v/>
      </c>
      <c r="J4447" s="47" t="str">
        <f t="shared" si="1460"/>
        <v/>
      </c>
      <c r="K4447" s="47" t="str">
        <f t="shared" si="1461"/>
        <v/>
      </c>
      <c r="L4447" s="47" t="str">
        <f t="shared" si="1448"/>
        <v/>
      </c>
      <c r="M4447" s="47" t="str">
        <f t="shared" si="1452"/>
        <v/>
      </c>
      <c r="N4447" s="47"/>
      <c r="O4447" s="47"/>
      <c r="P4447" s="47"/>
      <c r="Q4447" s="47"/>
      <c r="R4447" s="47" t="str">
        <f t="shared" si="1449"/>
        <v/>
      </c>
      <c r="S4447" s="47" t="str">
        <f t="shared" si="1450"/>
        <v/>
      </c>
      <c r="T4447" s="47"/>
      <c r="U4447" s="47"/>
      <c r="V4447" s="47"/>
      <c r="W4447" s="47"/>
      <c r="X4447" s="47" t="str">
        <f t="shared" si="1447"/>
        <v/>
      </c>
      <c r="Y4447" s="47" t="str">
        <f t="shared" si="1453"/>
        <v/>
      </c>
      <c r="Z4447" s="49" t="str">
        <f t="shared" si="1454"/>
        <v/>
      </c>
      <c r="AA4447" s="49" t="str">
        <f t="shared" si="1455"/>
        <v/>
      </c>
      <c r="AB4447" s="49" t="str">
        <f t="shared" si="1456"/>
        <v/>
      </c>
      <c r="AC4447" s="49" t="str">
        <f t="shared" si="1457"/>
        <v/>
      </c>
      <c r="AD4447" s="49" t="str">
        <f t="shared" si="1446"/>
        <v/>
      </c>
      <c r="AE4447" s="49" t="str">
        <f t="shared" si="1451"/>
        <v/>
      </c>
    </row>
    <row r="4448" spans="8:31" x14ac:dyDescent="0.25">
      <c r="H4448" s="47" t="str">
        <f t="shared" si="1458"/>
        <v/>
      </c>
      <c r="I4448" s="47" t="str">
        <f t="shared" si="1459"/>
        <v/>
      </c>
      <c r="J4448" s="47" t="str">
        <f t="shared" si="1460"/>
        <v/>
      </c>
      <c r="K4448" s="47" t="str">
        <f t="shared" si="1461"/>
        <v/>
      </c>
      <c r="L4448" s="47" t="str">
        <f t="shared" si="1448"/>
        <v/>
      </c>
      <c r="M4448" s="47" t="str">
        <f t="shared" si="1452"/>
        <v/>
      </c>
      <c r="N4448" s="47"/>
      <c r="O4448" s="47"/>
      <c r="P4448" s="47"/>
      <c r="Q4448" s="47"/>
      <c r="R4448" s="47" t="str">
        <f t="shared" si="1449"/>
        <v/>
      </c>
      <c r="S4448" s="47" t="str">
        <f t="shared" si="1450"/>
        <v/>
      </c>
      <c r="T4448" s="47"/>
      <c r="U4448" s="47"/>
      <c r="V4448" s="47"/>
      <c r="W4448" s="47"/>
      <c r="X4448" s="47" t="str">
        <f t="shared" si="1447"/>
        <v/>
      </c>
      <c r="Y4448" s="47" t="str">
        <f t="shared" si="1453"/>
        <v/>
      </c>
      <c r="Z4448" s="49" t="str">
        <f t="shared" si="1454"/>
        <v/>
      </c>
      <c r="AA4448" s="49" t="str">
        <f t="shared" si="1455"/>
        <v/>
      </c>
      <c r="AB4448" s="49" t="str">
        <f t="shared" si="1456"/>
        <v/>
      </c>
      <c r="AC4448" s="49" t="str">
        <f t="shared" si="1457"/>
        <v/>
      </c>
      <c r="AD4448" s="49" t="str">
        <f t="shared" si="1446"/>
        <v/>
      </c>
      <c r="AE4448" s="49" t="str">
        <f t="shared" si="1451"/>
        <v/>
      </c>
    </row>
    <row r="4449" spans="8:31" x14ac:dyDescent="0.25">
      <c r="H4449" s="47" t="str">
        <f t="shared" si="1458"/>
        <v/>
      </c>
      <c r="I4449" s="47" t="str">
        <f t="shared" si="1459"/>
        <v/>
      </c>
      <c r="J4449" s="47" t="str">
        <f t="shared" si="1460"/>
        <v/>
      </c>
      <c r="K4449" s="47" t="str">
        <f t="shared" si="1461"/>
        <v/>
      </c>
      <c r="L4449" s="47" t="str">
        <f t="shared" si="1448"/>
        <v/>
      </c>
      <c r="M4449" s="47" t="str">
        <f t="shared" si="1452"/>
        <v/>
      </c>
      <c r="N4449" s="47"/>
      <c r="O4449" s="47"/>
      <c r="P4449" s="47"/>
      <c r="Q4449" s="47"/>
      <c r="R4449" s="47" t="str">
        <f t="shared" si="1449"/>
        <v/>
      </c>
      <c r="S4449" s="47" t="str">
        <f t="shared" si="1450"/>
        <v/>
      </c>
      <c r="T4449" s="47"/>
      <c r="U4449" s="47"/>
      <c r="V4449" s="47"/>
      <c r="W4449" s="47"/>
      <c r="X4449" s="47" t="str">
        <f t="shared" si="1447"/>
        <v/>
      </c>
      <c r="Y4449" s="47" t="str">
        <f t="shared" si="1453"/>
        <v/>
      </c>
      <c r="Z4449" s="49" t="str">
        <f t="shared" si="1454"/>
        <v/>
      </c>
      <c r="AA4449" s="49" t="str">
        <f t="shared" si="1455"/>
        <v/>
      </c>
      <c r="AB4449" s="49" t="str">
        <f t="shared" si="1456"/>
        <v/>
      </c>
      <c r="AC4449" s="49" t="str">
        <f t="shared" si="1457"/>
        <v/>
      </c>
      <c r="AD4449" s="49" t="str">
        <f t="shared" si="1446"/>
        <v/>
      </c>
      <c r="AE4449" s="49" t="str">
        <f t="shared" si="1451"/>
        <v/>
      </c>
    </row>
    <row r="4450" spans="8:31" x14ac:dyDescent="0.25">
      <c r="H4450" s="47" t="str">
        <f t="shared" si="1458"/>
        <v/>
      </c>
      <c r="I4450" s="47" t="str">
        <f t="shared" si="1459"/>
        <v/>
      </c>
      <c r="J4450" s="47" t="str">
        <f t="shared" si="1460"/>
        <v/>
      </c>
      <c r="K4450" s="47" t="str">
        <f t="shared" si="1461"/>
        <v/>
      </c>
      <c r="L4450" s="47" t="str">
        <f t="shared" si="1448"/>
        <v/>
      </c>
      <c r="M4450" s="47" t="str">
        <f t="shared" si="1452"/>
        <v/>
      </c>
      <c r="N4450" s="47"/>
      <c r="O4450" s="47"/>
      <c r="P4450" s="47"/>
      <c r="Q4450" s="47"/>
      <c r="R4450" s="47" t="str">
        <f t="shared" si="1449"/>
        <v/>
      </c>
      <c r="S4450" s="47" t="str">
        <f t="shared" si="1450"/>
        <v/>
      </c>
      <c r="T4450" s="47"/>
      <c r="U4450" s="47"/>
      <c r="V4450" s="47"/>
      <c r="W4450" s="47"/>
      <c r="X4450" s="47" t="str">
        <f t="shared" si="1447"/>
        <v/>
      </c>
      <c r="Y4450" s="47" t="str">
        <f t="shared" si="1453"/>
        <v/>
      </c>
      <c r="Z4450" s="49" t="str">
        <f t="shared" si="1454"/>
        <v/>
      </c>
      <c r="AA4450" s="49" t="str">
        <f t="shared" si="1455"/>
        <v/>
      </c>
      <c r="AB4450" s="49" t="str">
        <f t="shared" si="1456"/>
        <v/>
      </c>
      <c r="AC4450" s="49" t="str">
        <f t="shared" si="1457"/>
        <v/>
      </c>
      <c r="AD4450" s="49" t="str">
        <f t="shared" si="1446"/>
        <v/>
      </c>
      <c r="AE4450" s="49" t="str">
        <f t="shared" si="1451"/>
        <v/>
      </c>
    </row>
    <row r="4451" spans="8:31" x14ac:dyDescent="0.25">
      <c r="H4451" s="47" t="str">
        <f t="shared" si="1458"/>
        <v/>
      </c>
      <c r="I4451" s="47" t="str">
        <f t="shared" si="1459"/>
        <v/>
      </c>
      <c r="J4451" s="47" t="str">
        <f t="shared" si="1460"/>
        <v/>
      </c>
      <c r="K4451" s="47" t="str">
        <f t="shared" si="1461"/>
        <v/>
      </c>
      <c r="L4451" s="47" t="str">
        <f t="shared" si="1448"/>
        <v/>
      </c>
      <c r="M4451" s="47" t="str">
        <f t="shared" si="1452"/>
        <v/>
      </c>
      <c r="N4451" s="47"/>
      <c r="O4451" s="47"/>
      <c r="P4451" s="47"/>
      <c r="Q4451" s="47"/>
      <c r="R4451" s="47" t="str">
        <f t="shared" si="1449"/>
        <v/>
      </c>
      <c r="S4451" s="47" t="str">
        <f t="shared" si="1450"/>
        <v/>
      </c>
      <c r="T4451" s="47"/>
      <c r="U4451" s="47"/>
      <c r="V4451" s="47"/>
      <c r="W4451" s="47"/>
      <c r="X4451" s="47" t="str">
        <f t="shared" si="1447"/>
        <v/>
      </c>
      <c r="Y4451" s="47" t="str">
        <f t="shared" si="1453"/>
        <v/>
      </c>
      <c r="Z4451" s="49" t="str">
        <f t="shared" si="1454"/>
        <v/>
      </c>
      <c r="AA4451" s="49" t="str">
        <f t="shared" si="1455"/>
        <v/>
      </c>
      <c r="AB4451" s="49" t="str">
        <f t="shared" si="1456"/>
        <v/>
      </c>
      <c r="AC4451" s="49" t="str">
        <f t="shared" si="1457"/>
        <v/>
      </c>
      <c r="AD4451" s="49" t="str">
        <f t="shared" si="1446"/>
        <v/>
      </c>
      <c r="AE4451" s="49" t="str">
        <f t="shared" si="1451"/>
        <v/>
      </c>
    </row>
    <row r="4452" spans="8:31" x14ac:dyDescent="0.25">
      <c r="H4452" s="47" t="str">
        <f t="shared" si="1458"/>
        <v/>
      </c>
      <c r="I4452" s="47" t="str">
        <f t="shared" si="1459"/>
        <v/>
      </c>
      <c r="J4452" s="47" t="str">
        <f t="shared" si="1460"/>
        <v/>
      </c>
      <c r="K4452" s="47" t="str">
        <f t="shared" si="1461"/>
        <v/>
      </c>
      <c r="L4452" s="47" t="str">
        <f t="shared" si="1448"/>
        <v/>
      </c>
      <c r="M4452" s="47" t="str">
        <f t="shared" si="1452"/>
        <v/>
      </c>
      <c r="N4452" s="47"/>
      <c r="O4452" s="47"/>
      <c r="P4452" s="47"/>
      <c r="Q4452" s="47"/>
      <c r="R4452" s="47" t="str">
        <f t="shared" si="1449"/>
        <v/>
      </c>
      <c r="S4452" s="47" t="str">
        <f t="shared" si="1450"/>
        <v/>
      </c>
      <c r="T4452" s="47"/>
      <c r="U4452" s="47"/>
      <c r="V4452" s="47"/>
      <c r="W4452" s="47"/>
      <c r="X4452" s="47" t="str">
        <f t="shared" si="1447"/>
        <v/>
      </c>
      <c r="Y4452" s="47" t="str">
        <f t="shared" si="1453"/>
        <v/>
      </c>
      <c r="Z4452" s="49" t="str">
        <f t="shared" si="1454"/>
        <v/>
      </c>
      <c r="AA4452" s="49" t="str">
        <f t="shared" si="1455"/>
        <v/>
      </c>
      <c r="AB4452" s="49" t="str">
        <f t="shared" si="1456"/>
        <v/>
      </c>
      <c r="AC4452" s="49" t="str">
        <f t="shared" si="1457"/>
        <v/>
      </c>
      <c r="AD4452" s="49" t="str">
        <f t="shared" si="1446"/>
        <v/>
      </c>
      <c r="AE4452" s="49" t="str">
        <f t="shared" si="1451"/>
        <v/>
      </c>
    </row>
    <row r="4453" spans="8:31" x14ac:dyDescent="0.25">
      <c r="H4453" s="47" t="str">
        <f t="shared" si="1458"/>
        <v/>
      </c>
      <c r="I4453" s="47" t="str">
        <f t="shared" si="1459"/>
        <v/>
      </c>
      <c r="J4453" s="47" t="str">
        <f t="shared" si="1460"/>
        <v/>
      </c>
      <c r="K4453" s="47" t="str">
        <f t="shared" si="1461"/>
        <v/>
      </c>
      <c r="L4453" s="47" t="str">
        <f t="shared" si="1448"/>
        <v/>
      </c>
      <c r="M4453" s="47" t="str">
        <f t="shared" si="1452"/>
        <v/>
      </c>
      <c r="N4453" s="47"/>
      <c r="O4453" s="47"/>
      <c r="P4453" s="47"/>
      <c r="Q4453" s="47"/>
      <c r="R4453" s="47" t="str">
        <f t="shared" si="1449"/>
        <v/>
      </c>
      <c r="S4453" s="47" t="str">
        <f t="shared" si="1450"/>
        <v/>
      </c>
      <c r="T4453" s="47"/>
      <c r="U4453" s="47"/>
      <c r="V4453" s="47"/>
      <c r="W4453" s="47"/>
      <c r="X4453" s="47" t="str">
        <f t="shared" si="1447"/>
        <v/>
      </c>
      <c r="Y4453" s="47" t="str">
        <f t="shared" si="1453"/>
        <v/>
      </c>
      <c r="Z4453" s="49" t="str">
        <f t="shared" si="1454"/>
        <v/>
      </c>
      <c r="AA4453" s="49" t="str">
        <f t="shared" si="1455"/>
        <v/>
      </c>
      <c r="AB4453" s="49" t="str">
        <f t="shared" si="1456"/>
        <v/>
      </c>
      <c r="AC4453" s="49" t="str">
        <f t="shared" si="1457"/>
        <v/>
      </c>
      <c r="AD4453" s="49" t="str">
        <f t="shared" si="1446"/>
        <v/>
      </c>
      <c r="AE4453" s="49" t="str">
        <f t="shared" si="1451"/>
        <v/>
      </c>
    </row>
    <row r="4454" spans="8:31" x14ac:dyDescent="0.25">
      <c r="H4454" s="47" t="str">
        <f t="shared" si="1458"/>
        <v/>
      </c>
      <c r="I4454" s="47" t="str">
        <f t="shared" si="1459"/>
        <v/>
      </c>
      <c r="J4454" s="47" t="str">
        <f t="shared" si="1460"/>
        <v/>
      </c>
      <c r="K4454" s="47" t="str">
        <f t="shared" si="1461"/>
        <v/>
      </c>
      <c r="L4454" s="47" t="str">
        <f t="shared" si="1448"/>
        <v/>
      </c>
      <c r="M4454" s="47" t="str">
        <f t="shared" si="1452"/>
        <v/>
      </c>
      <c r="N4454" s="47"/>
      <c r="O4454" s="47"/>
      <c r="P4454" s="47"/>
      <c r="Q4454" s="47"/>
      <c r="R4454" s="47" t="str">
        <f t="shared" si="1449"/>
        <v/>
      </c>
      <c r="S4454" s="47" t="str">
        <f t="shared" si="1450"/>
        <v/>
      </c>
      <c r="T4454" s="47"/>
      <c r="U4454" s="47"/>
      <c r="V4454" s="47"/>
      <c r="W4454" s="47"/>
      <c r="X4454" s="47" t="str">
        <f t="shared" si="1447"/>
        <v/>
      </c>
      <c r="Y4454" s="47" t="str">
        <f t="shared" si="1453"/>
        <v/>
      </c>
      <c r="Z4454" s="49" t="str">
        <f t="shared" si="1454"/>
        <v/>
      </c>
      <c r="AA4454" s="49" t="str">
        <f t="shared" si="1455"/>
        <v/>
      </c>
      <c r="AB4454" s="49" t="str">
        <f t="shared" si="1456"/>
        <v/>
      </c>
      <c r="AC4454" s="49" t="str">
        <f t="shared" si="1457"/>
        <v/>
      </c>
      <c r="AD4454" s="49" t="str">
        <f t="shared" si="1446"/>
        <v/>
      </c>
      <c r="AE4454" s="49" t="str">
        <f t="shared" si="1451"/>
        <v/>
      </c>
    </row>
    <row r="4455" spans="8:31" x14ac:dyDescent="0.25">
      <c r="H4455" s="47" t="str">
        <f t="shared" si="1458"/>
        <v/>
      </c>
      <c r="I4455" s="47" t="str">
        <f t="shared" si="1459"/>
        <v/>
      </c>
      <c r="J4455" s="47" t="str">
        <f t="shared" si="1460"/>
        <v/>
      </c>
      <c r="K4455" s="47" t="str">
        <f t="shared" si="1461"/>
        <v/>
      </c>
      <c r="L4455" s="47" t="str">
        <f t="shared" si="1448"/>
        <v/>
      </c>
      <c r="M4455" s="47" t="str">
        <f t="shared" si="1452"/>
        <v/>
      </c>
      <c r="N4455" s="47"/>
      <c r="O4455" s="47"/>
      <c r="P4455" s="47"/>
      <c r="Q4455" s="47"/>
      <c r="R4455" s="47" t="str">
        <f t="shared" si="1449"/>
        <v/>
      </c>
      <c r="S4455" s="47" t="str">
        <f t="shared" si="1450"/>
        <v/>
      </c>
      <c r="T4455" s="47"/>
      <c r="U4455" s="47"/>
      <c r="V4455" s="47"/>
      <c r="W4455" s="47"/>
      <c r="X4455" s="47" t="str">
        <f t="shared" si="1447"/>
        <v/>
      </c>
      <c r="Y4455" s="47" t="str">
        <f t="shared" si="1453"/>
        <v/>
      </c>
      <c r="Z4455" s="49" t="str">
        <f t="shared" si="1454"/>
        <v/>
      </c>
      <c r="AA4455" s="49" t="str">
        <f t="shared" si="1455"/>
        <v/>
      </c>
      <c r="AB4455" s="49" t="str">
        <f t="shared" si="1456"/>
        <v/>
      </c>
      <c r="AC4455" s="49" t="str">
        <f t="shared" si="1457"/>
        <v/>
      </c>
      <c r="AD4455" s="49" t="str">
        <f t="shared" si="1446"/>
        <v/>
      </c>
      <c r="AE4455" s="49" t="str">
        <f t="shared" si="1451"/>
        <v/>
      </c>
    </row>
    <row r="4456" spans="8:31" x14ac:dyDescent="0.25">
      <c r="H4456" s="47" t="str">
        <f t="shared" si="1458"/>
        <v/>
      </c>
      <c r="I4456" s="47" t="str">
        <f t="shared" si="1459"/>
        <v/>
      </c>
      <c r="J4456" s="47" t="str">
        <f t="shared" si="1460"/>
        <v/>
      </c>
      <c r="K4456" s="47" t="str">
        <f t="shared" si="1461"/>
        <v/>
      </c>
      <c r="L4456" s="47" t="str">
        <f t="shared" si="1448"/>
        <v/>
      </c>
      <c r="M4456" s="47" t="str">
        <f t="shared" si="1452"/>
        <v/>
      </c>
      <c r="N4456" s="47"/>
      <c r="O4456" s="47"/>
      <c r="P4456" s="47"/>
      <c r="Q4456" s="47"/>
      <c r="R4456" s="47" t="str">
        <f t="shared" si="1449"/>
        <v/>
      </c>
      <c r="S4456" s="47" t="str">
        <f t="shared" si="1450"/>
        <v/>
      </c>
      <c r="T4456" s="47"/>
      <c r="U4456" s="47"/>
      <c r="V4456" s="47"/>
      <c r="W4456" s="47"/>
      <c r="X4456" s="47" t="str">
        <f t="shared" si="1447"/>
        <v/>
      </c>
      <c r="Y4456" s="47" t="str">
        <f t="shared" si="1453"/>
        <v/>
      </c>
      <c r="Z4456" s="49" t="str">
        <f t="shared" si="1454"/>
        <v/>
      </c>
      <c r="AA4456" s="49" t="str">
        <f t="shared" si="1455"/>
        <v/>
      </c>
      <c r="AB4456" s="49" t="str">
        <f t="shared" si="1456"/>
        <v/>
      </c>
      <c r="AC4456" s="49" t="str">
        <f t="shared" si="1457"/>
        <v/>
      </c>
      <c r="AD4456" s="49" t="str">
        <f t="shared" si="1446"/>
        <v/>
      </c>
      <c r="AE4456" s="49" t="str">
        <f t="shared" si="1451"/>
        <v/>
      </c>
    </row>
    <row r="4457" spans="8:31" x14ac:dyDescent="0.25">
      <c r="H4457" s="47" t="str">
        <f t="shared" si="1458"/>
        <v/>
      </c>
      <c r="I4457" s="47" t="str">
        <f t="shared" si="1459"/>
        <v/>
      </c>
      <c r="J4457" s="47" t="str">
        <f t="shared" si="1460"/>
        <v/>
      </c>
      <c r="K4457" s="47" t="str">
        <f t="shared" si="1461"/>
        <v/>
      </c>
      <c r="L4457" s="47" t="str">
        <f t="shared" si="1448"/>
        <v/>
      </c>
      <c r="M4457" s="47" t="str">
        <f t="shared" si="1452"/>
        <v/>
      </c>
      <c r="N4457" s="47"/>
      <c r="O4457" s="47"/>
      <c r="P4457" s="47"/>
      <c r="Q4457" s="47"/>
      <c r="R4457" s="47" t="str">
        <f t="shared" si="1449"/>
        <v/>
      </c>
      <c r="S4457" s="47" t="str">
        <f t="shared" si="1450"/>
        <v/>
      </c>
      <c r="T4457" s="47"/>
      <c r="U4457" s="47"/>
      <c r="V4457" s="47"/>
      <c r="W4457" s="47"/>
      <c r="X4457" s="47" t="str">
        <f t="shared" si="1447"/>
        <v/>
      </c>
      <c r="Y4457" s="47" t="str">
        <f t="shared" si="1453"/>
        <v/>
      </c>
      <c r="Z4457" s="49" t="str">
        <f t="shared" si="1454"/>
        <v/>
      </c>
      <c r="AA4457" s="49" t="str">
        <f t="shared" si="1455"/>
        <v/>
      </c>
      <c r="AB4457" s="49" t="str">
        <f t="shared" si="1456"/>
        <v/>
      </c>
      <c r="AC4457" s="49" t="str">
        <f t="shared" si="1457"/>
        <v/>
      </c>
      <c r="AD4457" s="49" t="str">
        <f t="shared" si="1446"/>
        <v/>
      </c>
      <c r="AE4457" s="49" t="str">
        <f t="shared" si="1451"/>
        <v/>
      </c>
    </row>
    <row r="4458" spans="8:31" x14ac:dyDescent="0.25">
      <c r="H4458" s="47" t="str">
        <f t="shared" si="1458"/>
        <v/>
      </c>
      <c r="I4458" s="47" t="str">
        <f t="shared" si="1459"/>
        <v/>
      </c>
      <c r="J4458" s="47" t="str">
        <f t="shared" si="1460"/>
        <v/>
      </c>
      <c r="K4458" s="47" t="str">
        <f t="shared" si="1461"/>
        <v/>
      </c>
      <c r="L4458" s="47" t="str">
        <f t="shared" si="1448"/>
        <v/>
      </c>
      <c r="M4458" s="47" t="str">
        <f t="shared" si="1452"/>
        <v/>
      </c>
      <c r="N4458" s="47"/>
      <c r="O4458" s="47"/>
      <c r="P4458" s="47"/>
      <c r="Q4458" s="47"/>
      <c r="R4458" s="47" t="str">
        <f t="shared" si="1449"/>
        <v/>
      </c>
      <c r="S4458" s="47" t="str">
        <f t="shared" si="1450"/>
        <v/>
      </c>
      <c r="T4458" s="47"/>
      <c r="U4458" s="47"/>
      <c r="V4458" s="47"/>
      <c r="W4458" s="47"/>
      <c r="X4458" s="47" t="str">
        <f t="shared" si="1447"/>
        <v/>
      </c>
      <c r="Y4458" s="47" t="str">
        <f t="shared" si="1453"/>
        <v/>
      </c>
      <c r="Z4458" s="49" t="str">
        <f t="shared" si="1454"/>
        <v/>
      </c>
      <c r="AA4458" s="49" t="str">
        <f t="shared" si="1455"/>
        <v/>
      </c>
      <c r="AB4458" s="49" t="str">
        <f t="shared" si="1456"/>
        <v/>
      </c>
      <c r="AC4458" s="49" t="str">
        <f t="shared" si="1457"/>
        <v/>
      </c>
      <c r="AD4458" s="49" t="str">
        <f t="shared" ref="AD4458:AD4521" si="1462">IF(AND(E4458&gt;0,E4458&lt;E4278),ABS(E4458/E4278-1),"")</f>
        <v/>
      </c>
      <c r="AE4458" s="49" t="str">
        <f t="shared" si="1451"/>
        <v/>
      </c>
    </row>
    <row r="4459" spans="8:31" x14ac:dyDescent="0.25">
      <c r="H4459" s="47" t="str">
        <f t="shared" si="1458"/>
        <v/>
      </c>
      <c r="I4459" s="47" t="str">
        <f t="shared" si="1459"/>
        <v/>
      </c>
      <c r="J4459" s="47" t="str">
        <f t="shared" si="1460"/>
        <v/>
      </c>
      <c r="K4459" s="47" t="str">
        <f t="shared" si="1461"/>
        <v/>
      </c>
      <c r="L4459" s="47" t="str">
        <f t="shared" si="1448"/>
        <v/>
      </c>
      <c r="M4459" s="47" t="str">
        <f t="shared" si="1452"/>
        <v/>
      </c>
      <c r="N4459" s="47"/>
      <c r="O4459" s="47"/>
      <c r="P4459" s="47"/>
      <c r="Q4459" s="47"/>
      <c r="R4459" s="47" t="str">
        <f t="shared" si="1449"/>
        <v/>
      </c>
      <c r="S4459" s="47" t="str">
        <f t="shared" si="1450"/>
        <v/>
      </c>
      <c r="T4459" s="47"/>
      <c r="U4459" s="47"/>
      <c r="V4459" s="47"/>
      <c r="W4459" s="47"/>
      <c r="X4459" s="47" t="str">
        <f t="shared" ref="X4459:X4522" si="1463">IF(AND(D4459&gt;0,D4459&lt;D4279),ABS(D4459/D4279-1),"")</f>
        <v/>
      </c>
      <c r="Y4459" s="47" t="str">
        <f t="shared" si="1453"/>
        <v/>
      </c>
      <c r="Z4459" s="49" t="str">
        <f t="shared" si="1454"/>
        <v/>
      </c>
      <c r="AA4459" s="49" t="str">
        <f t="shared" si="1455"/>
        <v/>
      </c>
      <c r="AB4459" s="49" t="str">
        <f t="shared" si="1456"/>
        <v/>
      </c>
      <c r="AC4459" s="49" t="str">
        <f t="shared" si="1457"/>
        <v/>
      </c>
      <c r="AD4459" s="49" t="str">
        <f t="shared" si="1462"/>
        <v/>
      </c>
      <c r="AE4459" s="49" t="str">
        <f t="shared" si="1451"/>
        <v/>
      </c>
    </row>
    <row r="4460" spans="8:31" x14ac:dyDescent="0.25">
      <c r="H4460" s="47" t="str">
        <f t="shared" si="1458"/>
        <v/>
      </c>
      <c r="I4460" s="47" t="str">
        <f t="shared" si="1459"/>
        <v/>
      </c>
      <c r="J4460" s="47" t="str">
        <f t="shared" si="1460"/>
        <v/>
      </c>
      <c r="K4460" s="47" t="str">
        <f t="shared" si="1461"/>
        <v/>
      </c>
      <c r="L4460" s="47" t="str">
        <f t="shared" ref="L4460:L4523" si="1464">IF(AND(B4460&gt;0,B4460&lt;B4280),ABS(B4460/B4280-1),"")</f>
        <v/>
      </c>
      <c r="M4460" s="47" t="str">
        <f t="shared" si="1452"/>
        <v/>
      </c>
      <c r="N4460" s="47"/>
      <c r="O4460" s="47"/>
      <c r="P4460" s="47"/>
      <c r="Q4460" s="47"/>
      <c r="R4460" s="47" t="str">
        <f t="shared" si="1449"/>
        <v/>
      </c>
      <c r="S4460" s="47" t="str">
        <f t="shared" si="1450"/>
        <v/>
      </c>
      <c r="T4460" s="47"/>
      <c r="U4460" s="47"/>
      <c r="V4460" s="47"/>
      <c r="W4460" s="47"/>
      <c r="X4460" s="47" t="str">
        <f t="shared" si="1463"/>
        <v/>
      </c>
      <c r="Y4460" s="47" t="str">
        <f t="shared" si="1453"/>
        <v/>
      </c>
      <c r="Z4460" s="49" t="str">
        <f t="shared" si="1454"/>
        <v/>
      </c>
      <c r="AA4460" s="49" t="str">
        <f t="shared" si="1455"/>
        <v/>
      </c>
      <c r="AB4460" s="49" t="str">
        <f t="shared" si="1456"/>
        <v/>
      </c>
      <c r="AC4460" s="49" t="str">
        <f t="shared" si="1457"/>
        <v/>
      </c>
      <c r="AD4460" s="49" t="str">
        <f t="shared" si="1462"/>
        <v/>
      </c>
      <c r="AE4460" s="49" t="str">
        <f t="shared" si="1451"/>
        <v/>
      </c>
    </row>
    <row r="4461" spans="8:31" x14ac:dyDescent="0.25">
      <c r="H4461" s="47" t="str">
        <f t="shared" si="1458"/>
        <v/>
      </c>
      <c r="I4461" s="47" t="str">
        <f t="shared" si="1459"/>
        <v/>
      </c>
      <c r="J4461" s="47" t="str">
        <f t="shared" si="1460"/>
        <v/>
      </c>
      <c r="K4461" s="47" t="str">
        <f t="shared" si="1461"/>
        <v/>
      </c>
      <c r="L4461" s="47" t="str">
        <f t="shared" si="1464"/>
        <v/>
      </c>
      <c r="M4461" s="47" t="str">
        <f t="shared" si="1452"/>
        <v/>
      </c>
      <c r="N4461" s="47"/>
      <c r="O4461" s="47"/>
      <c r="P4461" s="47"/>
      <c r="Q4461" s="47"/>
      <c r="R4461" s="47" t="str">
        <f t="shared" si="1449"/>
        <v/>
      </c>
      <c r="S4461" s="47" t="str">
        <f t="shared" si="1450"/>
        <v/>
      </c>
      <c r="T4461" s="47"/>
      <c r="U4461" s="47"/>
      <c r="V4461" s="47"/>
      <c r="W4461" s="47"/>
      <c r="X4461" s="47" t="str">
        <f t="shared" si="1463"/>
        <v/>
      </c>
      <c r="Y4461" s="47" t="str">
        <f t="shared" si="1453"/>
        <v/>
      </c>
      <c r="Z4461" s="49" t="str">
        <f t="shared" si="1454"/>
        <v/>
      </c>
      <c r="AA4461" s="49" t="str">
        <f t="shared" si="1455"/>
        <v/>
      </c>
      <c r="AB4461" s="49" t="str">
        <f t="shared" si="1456"/>
        <v/>
      </c>
      <c r="AC4461" s="49" t="str">
        <f t="shared" si="1457"/>
        <v/>
      </c>
      <c r="AD4461" s="49" t="str">
        <f t="shared" si="1462"/>
        <v/>
      </c>
      <c r="AE4461" s="49" t="str">
        <f t="shared" si="1451"/>
        <v/>
      </c>
    </row>
    <row r="4462" spans="8:31" x14ac:dyDescent="0.25">
      <c r="H4462" s="47" t="str">
        <f t="shared" si="1458"/>
        <v/>
      </c>
      <c r="I4462" s="47" t="str">
        <f t="shared" si="1459"/>
        <v/>
      </c>
      <c r="J4462" s="47" t="str">
        <f t="shared" si="1460"/>
        <v/>
      </c>
      <c r="K4462" s="47" t="str">
        <f t="shared" si="1461"/>
        <v/>
      </c>
      <c r="L4462" s="47" t="str">
        <f t="shared" si="1464"/>
        <v/>
      </c>
      <c r="M4462" s="47" t="str">
        <f t="shared" si="1452"/>
        <v/>
      </c>
      <c r="N4462" s="47"/>
      <c r="O4462" s="47"/>
      <c r="P4462" s="47"/>
      <c r="Q4462" s="47"/>
      <c r="R4462" s="47" t="str">
        <f t="shared" si="1449"/>
        <v/>
      </c>
      <c r="S4462" s="47" t="str">
        <f t="shared" si="1450"/>
        <v/>
      </c>
      <c r="T4462" s="47"/>
      <c r="U4462" s="47"/>
      <c r="V4462" s="47"/>
      <c r="W4462" s="47"/>
      <c r="X4462" s="47" t="str">
        <f t="shared" si="1463"/>
        <v/>
      </c>
      <c r="Y4462" s="47" t="str">
        <f t="shared" si="1453"/>
        <v/>
      </c>
      <c r="Z4462" s="49" t="str">
        <f t="shared" si="1454"/>
        <v/>
      </c>
      <c r="AA4462" s="49" t="str">
        <f t="shared" si="1455"/>
        <v/>
      </c>
      <c r="AB4462" s="49" t="str">
        <f t="shared" si="1456"/>
        <v/>
      </c>
      <c r="AC4462" s="49" t="str">
        <f t="shared" si="1457"/>
        <v/>
      </c>
      <c r="AD4462" s="49" t="str">
        <f t="shared" si="1462"/>
        <v/>
      </c>
      <c r="AE4462" s="49" t="str">
        <f t="shared" si="1451"/>
        <v/>
      </c>
    </row>
    <row r="4463" spans="8:31" x14ac:dyDescent="0.25">
      <c r="H4463" s="47" t="str">
        <f t="shared" si="1458"/>
        <v/>
      </c>
      <c r="I4463" s="47" t="str">
        <f t="shared" si="1459"/>
        <v/>
      </c>
      <c r="J4463" s="47" t="str">
        <f t="shared" si="1460"/>
        <v/>
      </c>
      <c r="K4463" s="47" t="str">
        <f t="shared" si="1461"/>
        <v/>
      </c>
      <c r="L4463" s="47" t="str">
        <f t="shared" si="1464"/>
        <v/>
      </c>
      <c r="M4463" s="47" t="str">
        <f t="shared" si="1452"/>
        <v/>
      </c>
      <c r="N4463" s="47"/>
      <c r="O4463" s="47"/>
      <c r="P4463" s="47"/>
      <c r="Q4463" s="47"/>
      <c r="R4463" s="47" t="str">
        <f t="shared" ref="R4463:R4526" si="1465">IF(AND(C4464&gt;0,C4464&lt;C4283),ABS(C4464/C4283-1),"")</f>
        <v/>
      </c>
      <c r="S4463" s="47" t="str">
        <f t="shared" ref="S4463:S4526" si="1466">IF(AND(C4464&gt;0,C4464&lt;C4098),ABS(C4464/C4098-1),"")</f>
        <v/>
      </c>
      <c r="T4463" s="47"/>
      <c r="U4463" s="47"/>
      <c r="V4463" s="47"/>
      <c r="W4463" s="47"/>
      <c r="X4463" s="47" t="str">
        <f t="shared" si="1463"/>
        <v/>
      </c>
      <c r="Y4463" s="47" t="str">
        <f t="shared" si="1453"/>
        <v/>
      </c>
      <c r="Z4463" s="49" t="str">
        <f t="shared" si="1454"/>
        <v/>
      </c>
      <c r="AA4463" s="49" t="str">
        <f t="shared" si="1455"/>
        <v/>
      </c>
      <c r="AB4463" s="49" t="str">
        <f t="shared" si="1456"/>
        <v/>
      </c>
      <c r="AC4463" s="49" t="str">
        <f t="shared" si="1457"/>
        <v/>
      </c>
      <c r="AD4463" s="49" t="str">
        <f t="shared" si="1462"/>
        <v/>
      </c>
      <c r="AE4463" s="49" t="str">
        <f t="shared" si="1451"/>
        <v/>
      </c>
    </row>
    <row r="4464" spans="8:31" x14ac:dyDescent="0.25">
      <c r="H4464" s="47" t="str">
        <f t="shared" si="1458"/>
        <v/>
      </c>
      <c r="I4464" s="47" t="str">
        <f t="shared" si="1459"/>
        <v/>
      </c>
      <c r="J4464" s="47" t="str">
        <f t="shared" si="1460"/>
        <v/>
      </c>
      <c r="K4464" s="47" t="str">
        <f t="shared" si="1461"/>
        <v/>
      </c>
      <c r="L4464" s="47" t="str">
        <f t="shared" si="1464"/>
        <v/>
      </c>
      <c r="M4464" s="47" t="str">
        <f t="shared" si="1452"/>
        <v/>
      </c>
      <c r="N4464" s="47"/>
      <c r="O4464" s="47"/>
      <c r="P4464" s="47"/>
      <c r="Q4464" s="47"/>
      <c r="R4464" s="47" t="str">
        <f t="shared" si="1465"/>
        <v/>
      </c>
      <c r="S4464" s="47" t="str">
        <f t="shared" si="1466"/>
        <v/>
      </c>
      <c r="T4464" s="47"/>
      <c r="U4464" s="47"/>
      <c r="V4464" s="47"/>
      <c r="W4464" s="47"/>
      <c r="X4464" s="47" t="str">
        <f t="shared" si="1463"/>
        <v/>
      </c>
      <c r="Y4464" s="47" t="str">
        <f t="shared" si="1453"/>
        <v/>
      </c>
      <c r="Z4464" s="49" t="str">
        <f t="shared" si="1454"/>
        <v/>
      </c>
      <c r="AA4464" s="49" t="str">
        <f t="shared" si="1455"/>
        <v/>
      </c>
      <c r="AB4464" s="49" t="str">
        <f t="shared" si="1456"/>
        <v/>
      </c>
      <c r="AC4464" s="49" t="str">
        <f t="shared" si="1457"/>
        <v/>
      </c>
      <c r="AD4464" s="49" t="str">
        <f t="shared" si="1462"/>
        <v/>
      </c>
      <c r="AE4464" s="49" t="str">
        <f t="shared" si="1451"/>
        <v/>
      </c>
    </row>
    <row r="4465" spans="8:31" x14ac:dyDescent="0.25">
      <c r="H4465" s="47" t="str">
        <f t="shared" si="1458"/>
        <v/>
      </c>
      <c r="I4465" s="47" t="str">
        <f t="shared" si="1459"/>
        <v/>
      </c>
      <c r="J4465" s="47" t="str">
        <f t="shared" si="1460"/>
        <v/>
      </c>
      <c r="K4465" s="47" t="str">
        <f t="shared" si="1461"/>
        <v/>
      </c>
      <c r="L4465" s="47" t="str">
        <f t="shared" si="1464"/>
        <v/>
      </c>
      <c r="M4465" s="47" t="str">
        <f t="shared" si="1452"/>
        <v/>
      </c>
      <c r="N4465" s="47"/>
      <c r="O4465" s="47"/>
      <c r="P4465" s="47"/>
      <c r="Q4465" s="47"/>
      <c r="R4465" s="47" t="str">
        <f t="shared" si="1465"/>
        <v/>
      </c>
      <c r="S4465" s="47" t="str">
        <f t="shared" si="1466"/>
        <v/>
      </c>
      <c r="T4465" s="47"/>
      <c r="U4465" s="47"/>
      <c r="V4465" s="47"/>
      <c r="W4465" s="47"/>
      <c r="X4465" s="47" t="str">
        <f t="shared" si="1463"/>
        <v/>
      </c>
      <c r="Y4465" s="47" t="str">
        <f t="shared" si="1453"/>
        <v/>
      </c>
      <c r="Z4465" s="49" t="str">
        <f t="shared" si="1454"/>
        <v/>
      </c>
      <c r="AA4465" s="49" t="str">
        <f t="shared" si="1455"/>
        <v/>
      </c>
      <c r="AB4465" s="49" t="str">
        <f t="shared" si="1456"/>
        <v/>
      </c>
      <c r="AC4465" s="49" t="str">
        <f t="shared" si="1457"/>
        <v/>
      </c>
      <c r="AD4465" s="49" t="str">
        <f t="shared" si="1462"/>
        <v/>
      </c>
      <c r="AE4465" s="49" t="str">
        <f t="shared" si="1451"/>
        <v/>
      </c>
    </row>
    <row r="4466" spans="8:31" x14ac:dyDescent="0.25">
      <c r="H4466" s="47" t="str">
        <f t="shared" si="1458"/>
        <v/>
      </c>
      <c r="I4466" s="47" t="str">
        <f t="shared" si="1459"/>
        <v/>
      </c>
      <c r="J4466" s="47" t="str">
        <f t="shared" si="1460"/>
        <v/>
      </c>
      <c r="K4466" s="47" t="str">
        <f t="shared" si="1461"/>
        <v/>
      </c>
      <c r="L4466" s="47" t="str">
        <f t="shared" si="1464"/>
        <v/>
      </c>
      <c r="M4466" s="47" t="str">
        <f t="shared" si="1452"/>
        <v/>
      </c>
      <c r="N4466" s="47"/>
      <c r="O4466" s="47"/>
      <c r="P4466" s="47"/>
      <c r="Q4466" s="47"/>
      <c r="R4466" s="47" t="str">
        <f t="shared" si="1465"/>
        <v/>
      </c>
      <c r="S4466" s="47" t="str">
        <f t="shared" si="1466"/>
        <v/>
      </c>
      <c r="T4466" s="47"/>
      <c r="U4466" s="47"/>
      <c r="V4466" s="47"/>
      <c r="W4466" s="47"/>
      <c r="X4466" s="47" t="str">
        <f t="shared" si="1463"/>
        <v/>
      </c>
      <c r="Y4466" s="47" t="str">
        <f t="shared" si="1453"/>
        <v/>
      </c>
      <c r="Z4466" s="49" t="str">
        <f t="shared" si="1454"/>
        <v/>
      </c>
      <c r="AA4466" s="49" t="str">
        <f t="shared" si="1455"/>
        <v/>
      </c>
      <c r="AB4466" s="49" t="str">
        <f t="shared" si="1456"/>
        <v/>
      </c>
      <c r="AC4466" s="49" t="str">
        <f t="shared" si="1457"/>
        <v/>
      </c>
      <c r="AD4466" s="49" t="str">
        <f t="shared" si="1462"/>
        <v/>
      </c>
      <c r="AE4466" s="49" t="str">
        <f t="shared" si="1451"/>
        <v/>
      </c>
    </row>
    <row r="4467" spans="8:31" x14ac:dyDescent="0.25">
      <c r="H4467" s="47" t="str">
        <f t="shared" si="1458"/>
        <v/>
      </c>
      <c r="I4467" s="47" t="str">
        <f t="shared" si="1459"/>
        <v/>
      </c>
      <c r="J4467" s="47" t="str">
        <f t="shared" si="1460"/>
        <v/>
      </c>
      <c r="K4467" s="47" t="str">
        <f t="shared" si="1461"/>
        <v/>
      </c>
      <c r="L4467" s="47" t="str">
        <f t="shared" si="1464"/>
        <v/>
      </c>
      <c r="M4467" s="47" t="str">
        <f t="shared" si="1452"/>
        <v/>
      </c>
      <c r="N4467" s="47"/>
      <c r="O4467" s="47"/>
      <c r="P4467" s="47"/>
      <c r="Q4467" s="47"/>
      <c r="R4467" s="47" t="str">
        <f t="shared" si="1465"/>
        <v/>
      </c>
      <c r="S4467" s="47" t="str">
        <f t="shared" si="1466"/>
        <v/>
      </c>
      <c r="T4467" s="47"/>
      <c r="U4467" s="47"/>
      <c r="V4467" s="47"/>
      <c r="W4467" s="47"/>
      <c r="X4467" s="47" t="str">
        <f t="shared" si="1463"/>
        <v/>
      </c>
      <c r="Y4467" s="47" t="str">
        <f t="shared" si="1453"/>
        <v/>
      </c>
      <c r="Z4467" s="49" t="str">
        <f t="shared" si="1454"/>
        <v/>
      </c>
      <c r="AA4467" s="49" t="str">
        <f t="shared" si="1455"/>
        <v/>
      </c>
      <c r="AB4467" s="49" t="str">
        <f t="shared" si="1456"/>
        <v/>
      </c>
      <c r="AC4467" s="49" t="str">
        <f t="shared" si="1457"/>
        <v/>
      </c>
      <c r="AD4467" s="49" t="str">
        <f t="shared" si="1462"/>
        <v/>
      </c>
      <c r="AE4467" s="49" t="str">
        <f t="shared" si="1451"/>
        <v/>
      </c>
    </row>
    <row r="4468" spans="8:31" x14ac:dyDescent="0.25">
      <c r="H4468" s="47" t="str">
        <f t="shared" si="1458"/>
        <v/>
      </c>
      <c r="I4468" s="47" t="str">
        <f t="shared" si="1459"/>
        <v/>
      </c>
      <c r="J4468" s="47" t="str">
        <f t="shared" si="1460"/>
        <v/>
      </c>
      <c r="K4468" s="47" t="str">
        <f t="shared" si="1461"/>
        <v/>
      </c>
      <c r="L4468" s="47" t="str">
        <f t="shared" si="1464"/>
        <v/>
      </c>
      <c r="M4468" s="47" t="str">
        <f t="shared" si="1452"/>
        <v/>
      </c>
      <c r="N4468" s="47"/>
      <c r="O4468" s="47"/>
      <c r="P4468" s="47"/>
      <c r="Q4468" s="47"/>
      <c r="R4468" s="47" t="str">
        <f t="shared" si="1465"/>
        <v/>
      </c>
      <c r="S4468" s="47" t="str">
        <f t="shared" si="1466"/>
        <v/>
      </c>
      <c r="T4468" s="47"/>
      <c r="U4468" s="47"/>
      <c r="V4468" s="47"/>
      <c r="W4468" s="47"/>
      <c r="X4468" s="47" t="str">
        <f t="shared" si="1463"/>
        <v/>
      </c>
      <c r="Y4468" s="47" t="str">
        <f t="shared" si="1453"/>
        <v/>
      </c>
      <c r="Z4468" s="49" t="str">
        <f t="shared" si="1454"/>
        <v/>
      </c>
      <c r="AA4468" s="49" t="str">
        <f t="shared" si="1455"/>
        <v/>
      </c>
      <c r="AB4468" s="49" t="str">
        <f t="shared" si="1456"/>
        <v/>
      </c>
      <c r="AC4468" s="49" t="str">
        <f t="shared" si="1457"/>
        <v/>
      </c>
      <c r="AD4468" s="49" t="str">
        <f t="shared" si="1462"/>
        <v/>
      </c>
      <c r="AE4468" s="49" t="str">
        <f t="shared" si="1451"/>
        <v/>
      </c>
    </row>
    <row r="4469" spans="8:31" x14ac:dyDescent="0.25">
      <c r="H4469" s="47" t="str">
        <f t="shared" si="1458"/>
        <v/>
      </c>
      <c r="I4469" s="47" t="str">
        <f t="shared" si="1459"/>
        <v/>
      </c>
      <c r="J4469" s="47" t="str">
        <f t="shared" si="1460"/>
        <v/>
      </c>
      <c r="K4469" s="47" t="str">
        <f t="shared" si="1461"/>
        <v/>
      </c>
      <c r="L4469" s="47" t="str">
        <f t="shared" si="1464"/>
        <v/>
      </c>
      <c r="M4469" s="47" t="str">
        <f t="shared" si="1452"/>
        <v/>
      </c>
      <c r="N4469" s="47"/>
      <c r="O4469" s="47"/>
      <c r="P4469" s="47"/>
      <c r="Q4469" s="47"/>
      <c r="R4469" s="47" t="str">
        <f t="shared" si="1465"/>
        <v/>
      </c>
      <c r="S4469" s="47" t="str">
        <f t="shared" si="1466"/>
        <v/>
      </c>
      <c r="T4469" s="47"/>
      <c r="U4469" s="47"/>
      <c r="V4469" s="47"/>
      <c r="W4469" s="47"/>
      <c r="X4469" s="47" t="str">
        <f t="shared" si="1463"/>
        <v/>
      </c>
      <c r="Y4469" s="47" t="str">
        <f t="shared" si="1453"/>
        <v/>
      </c>
      <c r="Z4469" s="49" t="str">
        <f t="shared" si="1454"/>
        <v/>
      </c>
      <c r="AA4469" s="49" t="str">
        <f t="shared" si="1455"/>
        <v/>
      </c>
      <c r="AB4469" s="49" t="str">
        <f t="shared" si="1456"/>
        <v/>
      </c>
      <c r="AC4469" s="49" t="str">
        <f t="shared" si="1457"/>
        <v/>
      </c>
      <c r="AD4469" s="49" t="str">
        <f t="shared" si="1462"/>
        <v/>
      </c>
      <c r="AE4469" s="49" t="str">
        <f t="shared" si="1451"/>
        <v/>
      </c>
    </row>
    <row r="4470" spans="8:31" x14ac:dyDescent="0.25">
      <c r="H4470" s="47" t="str">
        <f t="shared" si="1458"/>
        <v/>
      </c>
      <c r="I4470" s="47" t="str">
        <f t="shared" si="1459"/>
        <v/>
      </c>
      <c r="J4470" s="47" t="str">
        <f t="shared" si="1460"/>
        <v/>
      </c>
      <c r="K4470" s="47" t="str">
        <f t="shared" si="1461"/>
        <v/>
      </c>
      <c r="L4470" s="47" t="str">
        <f t="shared" si="1464"/>
        <v/>
      </c>
      <c r="M4470" s="47" t="str">
        <f t="shared" si="1452"/>
        <v/>
      </c>
      <c r="N4470" s="47"/>
      <c r="O4470" s="47"/>
      <c r="P4470" s="47"/>
      <c r="Q4470" s="47"/>
      <c r="R4470" s="47" t="str">
        <f t="shared" si="1465"/>
        <v/>
      </c>
      <c r="S4470" s="47" t="str">
        <f t="shared" si="1466"/>
        <v/>
      </c>
      <c r="T4470" s="47"/>
      <c r="U4470" s="47"/>
      <c r="V4470" s="47"/>
      <c r="W4470" s="47"/>
      <c r="X4470" s="47" t="str">
        <f t="shared" si="1463"/>
        <v/>
      </c>
      <c r="Y4470" s="47" t="str">
        <f t="shared" si="1453"/>
        <v/>
      </c>
      <c r="Z4470" s="49" t="str">
        <f t="shared" si="1454"/>
        <v/>
      </c>
      <c r="AA4470" s="49" t="str">
        <f t="shared" si="1455"/>
        <v/>
      </c>
      <c r="AB4470" s="49" t="str">
        <f t="shared" si="1456"/>
        <v/>
      </c>
      <c r="AC4470" s="49" t="str">
        <f t="shared" si="1457"/>
        <v/>
      </c>
      <c r="AD4470" s="49" t="str">
        <f t="shared" si="1462"/>
        <v/>
      </c>
      <c r="AE4470" s="49" t="str">
        <f t="shared" si="1451"/>
        <v/>
      </c>
    </row>
    <row r="4471" spans="8:31" x14ac:dyDescent="0.25">
      <c r="H4471" s="47" t="str">
        <f t="shared" si="1458"/>
        <v/>
      </c>
      <c r="I4471" s="47" t="str">
        <f t="shared" si="1459"/>
        <v/>
      </c>
      <c r="J4471" s="47" t="str">
        <f t="shared" si="1460"/>
        <v/>
      </c>
      <c r="K4471" s="47" t="str">
        <f t="shared" si="1461"/>
        <v/>
      </c>
      <c r="L4471" s="47" t="str">
        <f t="shared" si="1464"/>
        <v/>
      </c>
      <c r="M4471" s="47" t="str">
        <f t="shared" si="1452"/>
        <v/>
      </c>
      <c r="N4471" s="47"/>
      <c r="O4471" s="47"/>
      <c r="P4471" s="47"/>
      <c r="Q4471" s="47"/>
      <c r="R4471" s="47" t="str">
        <f t="shared" si="1465"/>
        <v/>
      </c>
      <c r="S4471" s="47" t="str">
        <f t="shared" si="1466"/>
        <v/>
      </c>
      <c r="T4471" s="47"/>
      <c r="U4471" s="47"/>
      <c r="V4471" s="47"/>
      <c r="W4471" s="47"/>
      <c r="X4471" s="47" t="str">
        <f t="shared" si="1463"/>
        <v/>
      </c>
      <c r="Y4471" s="47" t="str">
        <f t="shared" si="1453"/>
        <v/>
      </c>
      <c r="Z4471" s="49" t="str">
        <f t="shared" si="1454"/>
        <v/>
      </c>
      <c r="AA4471" s="49" t="str">
        <f t="shared" si="1455"/>
        <v/>
      </c>
      <c r="AB4471" s="49" t="str">
        <f t="shared" si="1456"/>
        <v/>
      </c>
      <c r="AC4471" s="49" t="str">
        <f t="shared" si="1457"/>
        <v/>
      </c>
      <c r="AD4471" s="49" t="str">
        <f t="shared" si="1462"/>
        <v/>
      </c>
      <c r="AE4471" s="49" t="str">
        <f t="shared" si="1451"/>
        <v/>
      </c>
    </row>
    <row r="4472" spans="8:31" x14ac:dyDescent="0.25">
      <c r="H4472" s="47" t="str">
        <f t="shared" si="1458"/>
        <v/>
      </c>
      <c r="I4472" s="47" t="str">
        <f t="shared" si="1459"/>
        <v/>
      </c>
      <c r="J4472" s="47" t="str">
        <f t="shared" si="1460"/>
        <v/>
      </c>
      <c r="K4472" s="47" t="str">
        <f t="shared" si="1461"/>
        <v/>
      </c>
      <c r="L4472" s="47" t="str">
        <f t="shared" si="1464"/>
        <v/>
      </c>
      <c r="M4472" s="47" t="str">
        <f t="shared" si="1452"/>
        <v/>
      </c>
      <c r="N4472" s="47"/>
      <c r="O4472" s="47"/>
      <c r="P4472" s="47"/>
      <c r="Q4472" s="47"/>
      <c r="R4472" s="47" t="str">
        <f t="shared" si="1465"/>
        <v/>
      </c>
      <c r="S4472" s="47" t="str">
        <f t="shared" si="1466"/>
        <v/>
      </c>
      <c r="T4472" s="47"/>
      <c r="U4472" s="47"/>
      <c r="V4472" s="47"/>
      <c r="W4472" s="47"/>
      <c r="X4472" s="47" t="str">
        <f t="shared" si="1463"/>
        <v/>
      </c>
      <c r="Y4472" s="47" t="str">
        <f t="shared" si="1453"/>
        <v/>
      </c>
      <c r="Z4472" s="49" t="str">
        <f t="shared" si="1454"/>
        <v/>
      </c>
      <c r="AA4472" s="49" t="str">
        <f t="shared" si="1455"/>
        <v/>
      </c>
      <c r="AB4472" s="49" t="str">
        <f t="shared" si="1456"/>
        <v/>
      </c>
      <c r="AC4472" s="49" t="str">
        <f t="shared" si="1457"/>
        <v/>
      </c>
      <c r="AD4472" s="49" t="str">
        <f t="shared" si="1462"/>
        <v/>
      </c>
      <c r="AE4472" s="49" t="str">
        <f t="shared" si="1451"/>
        <v/>
      </c>
    </row>
    <row r="4473" spans="8:31" x14ac:dyDescent="0.25">
      <c r="H4473" s="47" t="str">
        <f t="shared" si="1458"/>
        <v/>
      </c>
      <c r="I4473" s="47" t="str">
        <f t="shared" si="1459"/>
        <v/>
      </c>
      <c r="J4473" s="47" t="str">
        <f t="shared" si="1460"/>
        <v/>
      </c>
      <c r="K4473" s="47" t="str">
        <f t="shared" si="1461"/>
        <v/>
      </c>
      <c r="L4473" s="47" t="str">
        <f t="shared" si="1464"/>
        <v/>
      </c>
      <c r="M4473" s="47" t="str">
        <f t="shared" si="1452"/>
        <v/>
      </c>
      <c r="N4473" s="47"/>
      <c r="O4473" s="47"/>
      <c r="P4473" s="47"/>
      <c r="Q4473" s="47"/>
      <c r="R4473" s="47" t="str">
        <f t="shared" si="1465"/>
        <v/>
      </c>
      <c r="S4473" s="47" t="str">
        <f t="shared" si="1466"/>
        <v/>
      </c>
      <c r="T4473" s="47"/>
      <c r="U4473" s="47"/>
      <c r="V4473" s="47"/>
      <c r="W4473" s="47"/>
      <c r="X4473" s="47" t="str">
        <f t="shared" si="1463"/>
        <v/>
      </c>
      <c r="Y4473" s="47" t="str">
        <f t="shared" si="1453"/>
        <v/>
      </c>
      <c r="Z4473" s="49" t="str">
        <f t="shared" si="1454"/>
        <v/>
      </c>
      <c r="AA4473" s="49" t="str">
        <f t="shared" si="1455"/>
        <v/>
      </c>
      <c r="AB4473" s="49" t="str">
        <f t="shared" si="1456"/>
        <v/>
      </c>
      <c r="AC4473" s="49" t="str">
        <f t="shared" si="1457"/>
        <v/>
      </c>
      <c r="AD4473" s="49" t="str">
        <f t="shared" si="1462"/>
        <v/>
      </c>
      <c r="AE4473" s="49" t="str">
        <f t="shared" si="1451"/>
        <v/>
      </c>
    </row>
    <row r="4474" spans="8:31" x14ac:dyDescent="0.25">
      <c r="H4474" s="47" t="str">
        <f t="shared" si="1458"/>
        <v/>
      </c>
      <c r="I4474" s="47" t="str">
        <f t="shared" si="1459"/>
        <v/>
      </c>
      <c r="J4474" s="47" t="str">
        <f t="shared" si="1460"/>
        <v/>
      </c>
      <c r="K4474" s="47" t="str">
        <f t="shared" si="1461"/>
        <v/>
      </c>
      <c r="L4474" s="47" t="str">
        <f t="shared" si="1464"/>
        <v/>
      </c>
      <c r="M4474" s="47" t="str">
        <f t="shared" si="1452"/>
        <v/>
      </c>
      <c r="N4474" s="47"/>
      <c r="O4474" s="47"/>
      <c r="P4474" s="47"/>
      <c r="Q4474" s="47"/>
      <c r="R4474" s="47" t="str">
        <f t="shared" si="1465"/>
        <v/>
      </c>
      <c r="S4474" s="47" t="str">
        <f t="shared" si="1466"/>
        <v/>
      </c>
      <c r="T4474" s="47"/>
      <c r="U4474" s="47"/>
      <c r="V4474" s="47"/>
      <c r="W4474" s="47"/>
      <c r="X4474" s="47" t="str">
        <f t="shared" si="1463"/>
        <v/>
      </c>
      <c r="Y4474" s="47" t="str">
        <f t="shared" si="1453"/>
        <v/>
      </c>
      <c r="Z4474" s="49" t="str">
        <f t="shared" si="1454"/>
        <v/>
      </c>
      <c r="AA4474" s="49" t="str">
        <f t="shared" si="1455"/>
        <v/>
      </c>
      <c r="AB4474" s="49" t="str">
        <f t="shared" si="1456"/>
        <v/>
      </c>
      <c r="AC4474" s="49" t="str">
        <f t="shared" si="1457"/>
        <v/>
      </c>
      <c r="AD4474" s="49" t="str">
        <f t="shared" si="1462"/>
        <v/>
      </c>
      <c r="AE4474" s="49" t="str">
        <f t="shared" si="1451"/>
        <v/>
      </c>
    </row>
    <row r="4475" spans="8:31" x14ac:dyDescent="0.25">
      <c r="H4475" s="47" t="str">
        <f t="shared" si="1458"/>
        <v/>
      </c>
      <c r="I4475" s="47" t="str">
        <f t="shared" si="1459"/>
        <v/>
      </c>
      <c r="J4475" s="47" t="str">
        <f t="shared" si="1460"/>
        <v/>
      </c>
      <c r="K4475" s="47" t="str">
        <f t="shared" si="1461"/>
        <v/>
      </c>
      <c r="L4475" s="47" t="str">
        <f t="shared" si="1464"/>
        <v/>
      </c>
      <c r="M4475" s="47" t="str">
        <f t="shared" si="1452"/>
        <v/>
      </c>
      <c r="N4475" s="47"/>
      <c r="O4475" s="47"/>
      <c r="P4475" s="47"/>
      <c r="Q4475" s="47"/>
      <c r="R4475" s="47" t="str">
        <f t="shared" si="1465"/>
        <v/>
      </c>
      <c r="S4475" s="47" t="str">
        <f t="shared" si="1466"/>
        <v/>
      </c>
      <c r="T4475" s="47"/>
      <c r="U4475" s="47"/>
      <c r="V4475" s="47"/>
      <c r="W4475" s="47"/>
      <c r="X4475" s="47" t="str">
        <f t="shared" si="1463"/>
        <v/>
      </c>
      <c r="Y4475" s="47" t="str">
        <f t="shared" si="1453"/>
        <v/>
      </c>
      <c r="Z4475" s="49" t="str">
        <f t="shared" si="1454"/>
        <v/>
      </c>
      <c r="AA4475" s="49" t="str">
        <f t="shared" si="1455"/>
        <v/>
      </c>
      <c r="AB4475" s="49" t="str">
        <f t="shared" si="1456"/>
        <v/>
      </c>
      <c r="AC4475" s="49" t="str">
        <f t="shared" si="1457"/>
        <v/>
      </c>
      <c r="AD4475" s="49" t="str">
        <f t="shared" si="1462"/>
        <v/>
      </c>
      <c r="AE4475" s="49" t="str">
        <f t="shared" si="1451"/>
        <v/>
      </c>
    </row>
    <row r="4476" spans="8:31" x14ac:dyDescent="0.25">
      <c r="H4476" s="47" t="str">
        <f t="shared" si="1458"/>
        <v/>
      </c>
      <c r="I4476" s="47" t="str">
        <f t="shared" si="1459"/>
        <v/>
      </c>
      <c r="J4476" s="47" t="str">
        <f t="shared" si="1460"/>
        <v/>
      </c>
      <c r="K4476" s="47" t="str">
        <f t="shared" si="1461"/>
        <v/>
      </c>
      <c r="L4476" s="47" t="str">
        <f t="shared" si="1464"/>
        <v/>
      </c>
      <c r="M4476" s="47" t="str">
        <f t="shared" si="1452"/>
        <v/>
      </c>
      <c r="N4476" s="47"/>
      <c r="O4476" s="47"/>
      <c r="P4476" s="47"/>
      <c r="Q4476" s="47"/>
      <c r="R4476" s="47" t="str">
        <f t="shared" si="1465"/>
        <v/>
      </c>
      <c r="S4476" s="47" t="str">
        <f t="shared" si="1466"/>
        <v/>
      </c>
      <c r="T4476" s="47"/>
      <c r="U4476" s="47"/>
      <c r="V4476" s="47"/>
      <c r="W4476" s="47"/>
      <c r="X4476" s="47" t="str">
        <f t="shared" si="1463"/>
        <v/>
      </c>
      <c r="Y4476" s="47" t="str">
        <f t="shared" si="1453"/>
        <v/>
      </c>
      <c r="Z4476" s="49" t="str">
        <f t="shared" si="1454"/>
        <v/>
      </c>
      <c r="AA4476" s="49" t="str">
        <f t="shared" si="1455"/>
        <v/>
      </c>
      <c r="AB4476" s="49" t="str">
        <f t="shared" si="1456"/>
        <v/>
      </c>
      <c r="AC4476" s="49" t="str">
        <f t="shared" si="1457"/>
        <v/>
      </c>
      <c r="AD4476" s="49" t="str">
        <f t="shared" si="1462"/>
        <v/>
      </c>
      <c r="AE4476" s="49" t="str">
        <f t="shared" si="1451"/>
        <v/>
      </c>
    </row>
    <row r="4477" spans="8:31" x14ac:dyDescent="0.25">
      <c r="H4477" s="47" t="str">
        <f t="shared" si="1458"/>
        <v/>
      </c>
      <c r="I4477" s="47" t="str">
        <f t="shared" si="1459"/>
        <v/>
      </c>
      <c r="J4477" s="47" t="str">
        <f t="shared" si="1460"/>
        <v/>
      </c>
      <c r="K4477" s="47" t="str">
        <f t="shared" si="1461"/>
        <v/>
      </c>
      <c r="L4477" s="47" t="str">
        <f t="shared" si="1464"/>
        <v/>
      </c>
      <c r="M4477" s="47" t="str">
        <f t="shared" si="1452"/>
        <v/>
      </c>
      <c r="N4477" s="47"/>
      <c r="O4477" s="47"/>
      <c r="P4477" s="47"/>
      <c r="Q4477" s="47"/>
      <c r="R4477" s="47" t="str">
        <f t="shared" si="1465"/>
        <v/>
      </c>
      <c r="S4477" s="47" t="str">
        <f t="shared" si="1466"/>
        <v/>
      </c>
      <c r="T4477" s="47"/>
      <c r="U4477" s="47"/>
      <c r="V4477" s="47"/>
      <c r="W4477" s="47"/>
      <c r="X4477" s="47" t="str">
        <f t="shared" si="1463"/>
        <v/>
      </c>
      <c r="Y4477" s="47" t="str">
        <f t="shared" si="1453"/>
        <v/>
      </c>
      <c r="Z4477" s="49" t="str">
        <f t="shared" si="1454"/>
        <v/>
      </c>
      <c r="AA4477" s="49" t="str">
        <f t="shared" si="1455"/>
        <v/>
      </c>
      <c r="AB4477" s="49" t="str">
        <f t="shared" si="1456"/>
        <v/>
      </c>
      <c r="AC4477" s="49" t="str">
        <f t="shared" si="1457"/>
        <v/>
      </c>
      <c r="AD4477" s="49" t="str">
        <f t="shared" si="1462"/>
        <v/>
      </c>
      <c r="AE4477" s="49" t="str">
        <f t="shared" si="1451"/>
        <v/>
      </c>
    </row>
    <row r="4478" spans="8:31" x14ac:dyDescent="0.25">
      <c r="H4478" s="47" t="str">
        <f t="shared" si="1458"/>
        <v/>
      </c>
      <c r="I4478" s="47" t="str">
        <f t="shared" si="1459"/>
        <v/>
      </c>
      <c r="J4478" s="47" t="str">
        <f t="shared" si="1460"/>
        <v/>
      </c>
      <c r="K4478" s="47" t="str">
        <f t="shared" si="1461"/>
        <v/>
      </c>
      <c r="L4478" s="47" t="str">
        <f t="shared" si="1464"/>
        <v/>
      </c>
      <c r="M4478" s="47" t="str">
        <f t="shared" si="1452"/>
        <v/>
      </c>
      <c r="N4478" s="47"/>
      <c r="O4478" s="47"/>
      <c r="P4478" s="47"/>
      <c r="Q4478" s="47"/>
      <c r="R4478" s="47" t="str">
        <f t="shared" si="1465"/>
        <v/>
      </c>
      <c r="S4478" s="47" t="str">
        <f t="shared" si="1466"/>
        <v/>
      </c>
      <c r="T4478" s="47"/>
      <c r="U4478" s="47"/>
      <c r="V4478" s="47"/>
      <c r="W4478" s="47"/>
      <c r="X4478" s="47" t="str">
        <f t="shared" si="1463"/>
        <v/>
      </c>
      <c r="Y4478" s="47" t="str">
        <f t="shared" si="1453"/>
        <v/>
      </c>
      <c r="Z4478" s="49" t="str">
        <f t="shared" si="1454"/>
        <v/>
      </c>
      <c r="AA4478" s="49" t="str">
        <f t="shared" si="1455"/>
        <v/>
      </c>
      <c r="AB4478" s="49" t="str">
        <f t="shared" si="1456"/>
        <v/>
      </c>
      <c r="AC4478" s="49" t="str">
        <f t="shared" si="1457"/>
        <v/>
      </c>
      <c r="AD4478" s="49" t="str">
        <f t="shared" si="1462"/>
        <v/>
      </c>
      <c r="AE4478" s="49" t="str">
        <f t="shared" si="1451"/>
        <v/>
      </c>
    </row>
    <row r="4479" spans="8:31" x14ac:dyDescent="0.25">
      <c r="H4479" s="47" t="str">
        <f t="shared" si="1458"/>
        <v/>
      </c>
      <c r="I4479" s="47" t="str">
        <f t="shared" si="1459"/>
        <v/>
      </c>
      <c r="J4479" s="47" t="str">
        <f t="shared" si="1460"/>
        <v/>
      </c>
      <c r="K4479" s="47" t="str">
        <f t="shared" si="1461"/>
        <v/>
      </c>
      <c r="L4479" s="47" t="str">
        <f t="shared" si="1464"/>
        <v/>
      </c>
      <c r="M4479" s="47" t="str">
        <f t="shared" si="1452"/>
        <v/>
      </c>
      <c r="N4479" s="47"/>
      <c r="O4479" s="47"/>
      <c r="P4479" s="47"/>
      <c r="Q4479" s="47"/>
      <c r="R4479" s="47" t="str">
        <f t="shared" si="1465"/>
        <v/>
      </c>
      <c r="S4479" s="47" t="str">
        <f t="shared" si="1466"/>
        <v/>
      </c>
      <c r="T4479" s="47"/>
      <c r="U4479" s="47"/>
      <c r="V4479" s="47"/>
      <c r="W4479" s="47"/>
      <c r="X4479" s="47" t="str">
        <f t="shared" si="1463"/>
        <v/>
      </c>
      <c r="Y4479" s="47" t="str">
        <f t="shared" si="1453"/>
        <v/>
      </c>
      <c r="Z4479" s="49" t="str">
        <f t="shared" si="1454"/>
        <v/>
      </c>
      <c r="AA4479" s="49" t="str">
        <f t="shared" si="1455"/>
        <v/>
      </c>
      <c r="AB4479" s="49" t="str">
        <f t="shared" si="1456"/>
        <v/>
      </c>
      <c r="AC4479" s="49" t="str">
        <f t="shared" si="1457"/>
        <v/>
      </c>
      <c r="AD4479" s="49" t="str">
        <f t="shared" si="1462"/>
        <v/>
      </c>
      <c r="AE4479" s="49" t="str">
        <f t="shared" si="1451"/>
        <v/>
      </c>
    </row>
    <row r="4480" spans="8:31" x14ac:dyDescent="0.25">
      <c r="H4480" s="47" t="str">
        <f t="shared" si="1458"/>
        <v/>
      </c>
      <c r="I4480" s="47" t="str">
        <f t="shared" si="1459"/>
        <v/>
      </c>
      <c r="J4480" s="47" t="str">
        <f t="shared" si="1460"/>
        <v/>
      </c>
      <c r="K4480" s="47" t="str">
        <f t="shared" si="1461"/>
        <v/>
      </c>
      <c r="L4480" s="47" t="str">
        <f t="shared" si="1464"/>
        <v/>
      </c>
      <c r="M4480" s="47" t="str">
        <f t="shared" si="1452"/>
        <v/>
      </c>
      <c r="N4480" s="47"/>
      <c r="O4480" s="47"/>
      <c r="P4480" s="47"/>
      <c r="Q4480" s="47"/>
      <c r="R4480" s="47" t="str">
        <f t="shared" si="1465"/>
        <v/>
      </c>
      <c r="S4480" s="47" t="str">
        <f t="shared" si="1466"/>
        <v/>
      </c>
      <c r="T4480" s="47"/>
      <c r="U4480" s="47"/>
      <c r="V4480" s="47"/>
      <c r="W4480" s="47"/>
      <c r="X4480" s="47" t="str">
        <f t="shared" si="1463"/>
        <v/>
      </c>
      <c r="Y4480" s="47" t="str">
        <f t="shared" si="1453"/>
        <v/>
      </c>
      <c r="Z4480" s="49" t="str">
        <f t="shared" si="1454"/>
        <v/>
      </c>
      <c r="AA4480" s="49" t="str">
        <f t="shared" si="1455"/>
        <v/>
      </c>
      <c r="AB4480" s="49" t="str">
        <f t="shared" si="1456"/>
        <v/>
      </c>
      <c r="AC4480" s="49" t="str">
        <f t="shared" si="1457"/>
        <v/>
      </c>
      <c r="AD4480" s="49" t="str">
        <f t="shared" si="1462"/>
        <v/>
      </c>
      <c r="AE4480" s="49" t="str">
        <f t="shared" si="1451"/>
        <v/>
      </c>
    </row>
    <row r="4481" spans="8:31" x14ac:dyDescent="0.25">
      <c r="H4481" s="47" t="str">
        <f t="shared" si="1458"/>
        <v/>
      </c>
      <c r="I4481" s="47" t="str">
        <f t="shared" si="1459"/>
        <v/>
      </c>
      <c r="J4481" s="47" t="str">
        <f t="shared" si="1460"/>
        <v/>
      </c>
      <c r="K4481" s="47" t="str">
        <f t="shared" si="1461"/>
        <v/>
      </c>
      <c r="L4481" s="47" t="str">
        <f t="shared" si="1464"/>
        <v/>
      </c>
      <c r="M4481" s="47" t="str">
        <f t="shared" si="1452"/>
        <v/>
      </c>
      <c r="N4481" s="47"/>
      <c r="O4481" s="47"/>
      <c r="P4481" s="47"/>
      <c r="Q4481" s="47"/>
      <c r="R4481" s="47" t="str">
        <f t="shared" si="1465"/>
        <v/>
      </c>
      <c r="S4481" s="47" t="str">
        <f t="shared" si="1466"/>
        <v/>
      </c>
      <c r="T4481" s="47"/>
      <c r="U4481" s="47"/>
      <c r="V4481" s="47"/>
      <c r="W4481" s="47"/>
      <c r="X4481" s="47" t="str">
        <f t="shared" si="1463"/>
        <v/>
      </c>
      <c r="Y4481" s="47" t="str">
        <f t="shared" si="1453"/>
        <v/>
      </c>
      <c r="Z4481" s="49" t="str">
        <f t="shared" si="1454"/>
        <v/>
      </c>
      <c r="AA4481" s="49" t="str">
        <f t="shared" si="1455"/>
        <v/>
      </c>
      <c r="AB4481" s="49" t="str">
        <f t="shared" si="1456"/>
        <v/>
      </c>
      <c r="AC4481" s="49" t="str">
        <f t="shared" si="1457"/>
        <v/>
      </c>
      <c r="AD4481" s="49" t="str">
        <f t="shared" si="1462"/>
        <v/>
      </c>
      <c r="AE4481" s="49" t="str">
        <f t="shared" si="1451"/>
        <v/>
      </c>
    </row>
    <row r="4482" spans="8:31" x14ac:dyDescent="0.25">
      <c r="H4482" s="47" t="str">
        <f t="shared" si="1458"/>
        <v/>
      </c>
      <c r="I4482" s="47" t="str">
        <f t="shared" si="1459"/>
        <v/>
      </c>
      <c r="J4482" s="47" t="str">
        <f t="shared" si="1460"/>
        <v/>
      </c>
      <c r="K4482" s="47" t="str">
        <f t="shared" si="1461"/>
        <v/>
      </c>
      <c r="L4482" s="47" t="str">
        <f t="shared" si="1464"/>
        <v/>
      </c>
      <c r="M4482" s="47" t="str">
        <f t="shared" si="1452"/>
        <v/>
      </c>
      <c r="N4482" s="47"/>
      <c r="O4482" s="47"/>
      <c r="P4482" s="47"/>
      <c r="Q4482" s="47"/>
      <c r="R4482" s="47" t="str">
        <f t="shared" si="1465"/>
        <v/>
      </c>
      <c r="S4482" s="47" t="str">
        <f t="shared" si="1466"/>
        <v/>
      </c>
      <c r="T4482" s="47"/>
      <c r="U4482" s="47"/>
      <c r="V4482" s="47"/>
      <c r="W4482" s="47"/>
      <c r="X4482" s="47" t="str">
        <f t="shared" si="1463"/>
        <v/>
      </c>
      <c r="Y4482" s="47" t="str">
        <f t="shared" si="1453"/>
        <v/>
      </c>
      <c r="Z4482" s="49" t="str">
        <f t="shared" si="1454"/>
        <v/>
      </c>
      <c r="AA4482" s="49" t="str">
        <f t="shared" si="1455"/>
        <v/>
      </c>
      <c r="AB4482" s="49" t="str">
        <f t="shared" si="1456"/>
        <v/>
      </c>
      <c r="AC4482" s="49" t="str">
        <f t="shared" si="1457"/>
        <v/>
      </c>
      <c r="AD4482" s="49" t="str">
        <f t="shared" si="1462"/>
        <v/>
      </c>
      <c r="AE4482" s="49" t="str">
        <f t="shared" si="1451"/>
        <v/>
      </c>
    </row>
    <row r="4483" spans="8:31" x14ac:dyDescent="0.25">
      <c r="H4483" s="47" t="str">
        <f t="shared" si="1458"/>
        <v/>
      </c>
      <c r="I4483" s="47" t="str">
        <f t="shared" si="1459"/>
        <v/>
      </c>
      <c r="J4483" s="47" t="str">
        <f t="shared" si="1460"/>
        <v/>
      </c>
      <c r="K4483" s="47" t="str">
        <f t="shared" si="1461"/>
        <v/>
      </c>
      <c r="L4483" s="47" t="str">
        <f t="shared" si="1464"/>
        <v/>
      </c>
      <c r="M4483" s="47" t="str">
        <f t="shared" si="1452"/>
        <v/>
      </c>
      <c r="N4483" s="47"/>
      <c r="O4483" s="47"/>
      <c r="P4483" s="47"/>
      <c r="Q4483" s="47"/>
      <c r="R4483" s="47" t="str">
        <f t="shared" si="1465"/>
        <v/>
      </c>
      <c r="S4483" s="47" t="str">
        <f t="shared" si="1466"/>
        <v/>
      </c>
      <c r="T4483" s="47"/>
      <c r="U4483" s="47"/>
      <c r="V4483" s="47"/>
      <c r="W4483" s="47"/>
      <c r="X4483" s="47" t="str">
        <f t="shared" si="1463"/>
        <v/>
      </c>
      <c r="Y4483" s="47" t="str">
        <f t="shared" si="1453"/>
        <v/>
      </c>
      <c r="Z4483" s="49" t="str">
        <f t="shared" si="1454"/>
        <v/>
      </c>
      <c r="AA4483" s="49" t="str">
        <f t="shared" si="1455"/>
        <v/>
      </c>
      <c r="AB4483" s="49" t="str">
        <f t="shared" si="1456"/>
        <v/>
      </c>
      <c r="AC4483" s="49" t="str">
        <f t="shared" si="1457"/>
        <v/>
      </c>
      <c r="AD4483" s="49" t="str">
        <f t="shared" si="1462"/>
        <v/>
      </c>
      <c r="AE4483" s="49" t="str">
        <f t="shared" si="1451"/>
        <v/>
      </c>
    </row>
    <row r="4484" spans="8:31" x14ac:dyDescent="0.25">
      <c r="H4484" s="47" t="str">
        <f t="shared" si="1458"/>
        <v/>
      </c>
      <c r="I4484" s="47" t="str">
        <f t="shared" si="1459"/>
        <v/>
      </c>
      <c r="J4484" s="47" t="str">
        <f t="shared" si="1460"/>
        <v/>
      </c>
      <c r="K4484" s="47" t="str">
        <f t="shared" si="1461"/>
        <v/>
      </c>
      <c r="L4484" s="47" t="str">
        <f t="shared" si="1464"/>
        <v/>
      </c>
      <c r="M4484" s="47" t="str">
        <f t="shared" si="1452"/>
        <v/>
      </c>
      <c r="N4484" s="47"/>
      <c r="O4484" s="47"/>
      <c r="P4484" s="47"/>
      <c r="Q4484" s="47"/>
      <c r="R4484" s="47" t="str">
        <f t="shared" si="1465"/>
        <v/>
      </c>
      <c r="S4484" s="47" t="str">
        <f t="shared" si="1466"/>
        <v/>
      </c>
      <c r="T4484" s="47"/>
      <c r="U4484" s="47"/>
      <c r="V4484" s="47"/>
      <c r="W4484" s="47"/>
      <c r="X4484" s="47" t="str">
        <f t="shared" si="1463"/>
        <v/>
      </c>
      <c r="Y4484" s="47" t="str">
        <f t="shared" si="1453"/>
        <v/>
      </c>
      <c r="Z4484" s="49" t="str">
        <f t="shared" si="1454"/>
        <v/>
      </c>
      <c r="AA4484" s="49" t="str">
        <f t="shared" si="1455"/>
        <v/>
      </c>
      <c r="AB4484" s="49" t="str">
        <f t="shared" si="1456"/>
        <v/>
      </c>
      <c r="AC4484" s="49" t="str">
        <f t="shared" si="1457"/>
        <v/>
      </c>
      <c r="AD4484" s="49" t="str">
        <f t="shared" si="1462"/>
        <v/>
      </c>
      <c r="AE4484" s="49" t="str">
        <f t="shared" si="1451"/>
        <v/>
      </c>
    </row>
    <row r="4485" spans="8:31" x14ac:dyDescent="0.25">
      <c r="H4485" s="47" t="str">
        <f t="shared" si="1458"/>
        <v/>
      </c>
      <c r="I4485" s="47" t="str">
        <f t="shared" si="1459"/>
        <v/>
      </c>
      <c r="J4485" s="47" t="str">
        <f t="shared" si="1460"/>
        <v/>
      </c>
      <c r="K4485" s="47" t="str">
        <f t="shared" si="1461"/>
        <v/>
      </c>
      <c r="L4485" s="47" t="str">
        <f t="shared" si="1464"/>
        <v/>
      </c>
      <c r="M4485" s="47" t="str">
        <f t="shared" si="1452"/>
        <v/>
      </c>
      <c r="N4485" s="47"/>
      <c r="O4485" s="47"/>
      <c r="P4485" s="47"/>
      <c r="Q4485" s="47"/>
      <c r="R4485" s="47" t="str">
        <f t="shared" si="1465"/>
        <v/>
      </c>
      <c r="S4485" s="47" t="str">
        <f t="shared" si="1466"/>
        <v/>
      </c>
      <c r="T4485" s="47"/>
      <c r="U4485" s="47"/>
      <c r="V4485" s="47"/>
      <c r="W4485" s="47"/>
      <c r="X4485" s="47" t="str">
        <f t="shared" si="1463"/>
        <v/>
      </c>
      <c r="Y4485" s="47" t="str">
        <f t="shared" si="1453"/>
        <v/>
      </c>
      <c r="Z4485" s="49" t="str">
        <f t="shared" si="1454"/>
        <v/>
      </c>
      <c r="AA4485" s="49" t="str">
        <f t="shared" si="1455"/>
        <v/>
      </c>
      <c r="AB4485" s="49" t="str">
        <f t="shared" si="1456"/>
        <v/>
      </c>
      <c r="AC4485" s="49" t="str">
        <f t="shared" si="1457"/>
        <v/>
      </c>
      <c r="AD4485" s="49" t="str">
        <f t="shared" si="1462"/>
        <v/>
      </c>
      <c r="AE4485" s="49" t="str">
        <f t="shared" si="1451"/>
        <v/>
      </c>
    </row>
    <row r="4486" spans="8:31" x14ac:dyDescent="0.25">
      <c r="H4486" s="47" t="str">
        <f t="shared" si="1458"/>
        <v/>
      </c>
      <c r="I4486" s="47" t="str">
        <f t="shared" si="1459"/>
        <v/>
      </c>
      <c r="J4486" s="47" t="str">
        <f t="shared" si="1460"/>
        <v/>
      </c>
      <c r="K4486" s="47" t="str">
        <f t="shared" si="1461"/>
        <v/>
      </c>
      <c r="L4486" s="47" t="str">
        <f t="shared" si="1464"/>
        <v/>
      </c>
      <c r="M4486" s="47" t="str">
        <f t="shared" si="1452"/>
        <v/>
      </c>
      <c r="N4486" s="47"/>
      <c r="O4486" s="47"/>
      <c r="P4486" s="47"/>
      <c r="Q4486" s="47"/>
      <c r="R4486" s="47" t="str">
        <f t="shared" si="1465"/>
        <v/>
      </c>
      <c r="S4486" s="47" t="str">
        <f t="shared" si="1466"/>
        <v/>
      </c>
      <c r="T4486" s="47"/>
      <c r="U4486" s="47"/>
      <c r="V4486" s="47"/>
      <c r="W4486" s="47"/>
      <c r="X4486" s="47" t="str">
        <f t="shared" si="1463"/>
        <v/>
      </c>
      <c r="Y4486" s="47" t="str">
        <f t="shared" si="1453"/>
        <v/>
      </c>
      <c r="Z4486" s="49" t="str">
        <f t="shared" si="1454"/>
        <v/>
      </c>
      <c r="AA4486" s="49" t="str">
        <f t="shared" si="1455"/>
        <v/>
      </c>
      <c r="AB4486" s="49" t="str">
        <f t="shared" si="1456"/>
        <v/>
      </c>
      <c r="AC4486" s="49" t="str">
        <f t="shared" si="1457"/>
        <v/>
      </c>
      <c r="AD4486" s="49" t="str">
        <f t="shared" si="1462"/>
        <v/>
      </c>
      <c r="AE4486" s="49" t="str">
        <f t="shared" si="1451"/>
        <v/>
      </c>
    </row>
    <row r="4487" spans="8:31" x14ac:dyDescent="0.25">
      <c r="H4487" s="47" t="str">
        <f t="shared" si="1458"/>
        <v/>
      </c>
      <c r="I4487" s="47" t="str">
        <f t="shared" si="1459"/>
        <v/>
      </c>
      <c r="J4487" s="47" t="str">
        <f t="shared" si="1460"/>
        <v/>
      </c>
      <c r="K4487" s="47" t="str">
        <f t="shared" si="1461"/>
        <v/>
      </c>
      <c r="L4487" s="47" t="str">
        <f t="shared" si="1464"/>
        <v/>
      </c>
      <c r="M4487" s="47" t="str">
        <f t="shared" si="1452"/>
        <v/>
      </c>
      <c r="N4487" s="47"/>
      <c r="O4487" s="47"/>
      <c r="P4487" s="47"/>
      <c r="Q4487" s="47"/>
      <c r="R4487" s="47" t="str">
        <f t="shared" si="1465"/>
        <v/>
      </c>
      <c r="S4487" s="47" t="str">
        <f t="shared" si="1466"/>
        <v/>
      </c>
      <c r="T4487" s="47"/>
      <c r="U4487" s="47"/>
      <c r="V4487" s="47"/>
      <c r="W4487" s="47"/>
      <c r="X4487" s="47" t="str">
        <f t="shared" si="1463"/>
        <v/>
      </c>
      <c r="Y4487" s="47" t="str">
        <f t="shared" si="1453"/>
        <v/>
      </c>
      <c r="Z4487" s="49" t="str">
        <f t="shared" si="1454"/>
        <v/>
      </c>
      <c r="AA4487" s="49" t="str">
        <f t="shared" si="1455"/>
        <v/>
      </c>
      <c r="AB4487" s="49" t="str">
        <f t="shared" si="1456"/>
        <v/>
      </c>
      <c r="AC4487" s="49" t="str">
        <f t="shared" si="1457"/>
        <v/>
      </c>
      <c r="AD4487" s="49" t="str">
        <f t="shared" si="1462"/>
        <v/>
      </c>
      <c r="AE4487" s="49" t="str">
        <f t="shared" ref="AE4487:AE4550" si="1467">IF(AND(E4487&gt;0,E4487&lt;E4122),ABS(E4487/E4122-1),"")</f>
        <v/>
      </c>
    </row>
    <row r="4488" spans="8:31" x14ac:dyDescent="0.25">
      <c r="H4488" s="47" t="str">
        <f t="shared" si="1458"/>
        <v/>
      </c>
      <c r="I4488" s="47" t="str">
        <f t="shared" si="1459"/>
        <v/>
      </c>
      <c r="J4488" s="47" t="str">
        <f t="shared" si="1460"/>
        <v/>
      </c>
      <c r="K4488" s="47" t="str">
        <f t="shared" si="1461"/>
        <v/>
      </c>
      <c r="L4488" s="47" t="str">
        <f t="shared" si="1464"/>
        <v/>
      </c>
      <c r="M4488" s="47" t="str">
        <f t="shared" ref="M4488:M4551" si="1468">IF(AND(B4488&gt;0,B4488&lt;B4123),ABS(B4488/B4123-1),"")</f>
        <v/>
      </c>
      <c r="N4488" s="47"/>
      <c r="O4488" s="47"/>
      <c r="P4488" s="47"/>
      <c r="Q4488" s="47"/>
      <c r="R4488" s="47" t="str">
        <f t="shared" si="1465"/>
        <v/>
      </c>
      <c r="S4488" s="47" t="str">
        <f t="shared" si="1466"/>
        <v/>
      </c>
      <c r="T4488" s="47"/>
      <c r="U4488" s="47"/>
      <c r="V4488" s="47"/>
      <c r="W4488" s="47"/>
      <c r="X4488" s="47" t="str">
        <f t="shared" si="1463"/>
        <v/>
      </c>
      <c r="Y4488" s="47" t="str">
        <f t="shared" si="1453"/>
        <v/>
      </c>
      <c r="Z4488" s="49" t="str">
        <f t="shared" si="1454"/>
        <v/>
      </c>
      <c r="AA4488" s="49" t="str">
        <f t="shared" si="1455"/>
        <v/>
      </c>
      <c r="AB4488" s="49" t="str">
        <f t="shared" si="1456"/>
        <v/>
      </c>
      <c r="AC4488" s="49" t="str">
        <f t="shared" si="1457"/>
        <v/>
      </c>
      <c r="AD4488" s="49" t="str">
        <f t="shared" si="1462"/>
        <v/>
      </c>
      <c r="AE4488" s="49" t="str">
        <f t="shared" si="1467"/>
        <v/>
      </c>
    </row>
    <row r="4489" spans="8:31" x14ac:dyDescent="0.25">
      <c r="H4489" s="47" t="str">
        <f t="shared" si="1458"/>
        <v/>
      </c>
      <c r="I4489" s="47" t="str">
        <f t="shared" si="1459"/>
        <v/>
      </c>
      <c r="J4489" s="47" t="str">
        <f t="shared" si="1460"/>
        <v/>
      </c>
      <c r="K4489" s="47" t="str">
        <f t="shared" si="1461"/>
        <v/>
      </c>
      <c r="L4489" s="47" t="str">
        <f t="shared" si="1464"/>
        <v/>
      </c>
      <c r="M4489" s="47" t="str">
        <f t="shared" si="1468"/>
        <v/>
      </c>
      <c r="N4489" s="47"/>
      <c r="O4489" s="47"/>
      <c r="P4489" s="47"/>
      <c r="Q4489" s="47"/>
      <c r="R4489" s="47" t="str">
        <f t="shared" si="1465"/>
        <v/>
      </c>
      <c r="S4489" s="47" t="str">
        <f t="shared" si="1466"/>
        <v/>
      </c>
      <c r="T4489" s="47"/>
      <c r="U4489" s="47"/>
      <c r="V4489" s="47"/>
      <c r="W4489" s="47"/>
      <c r="X4489" s="47" t="str">
        <f t="shared" si="1463"/>
        <v/>
      </c>
      <c r="Y4489" s="47" t="str">
        <f t="shared" si="1453"/>
        <v/>
      </c>
      <c r="Z4489" s="49" t="str">
        <f t="shared" si="1454"/>
        <v/>
      </c>
      <c r="AA4489" s="49" t="str">
        <f t="shared" si="1455"/>
        <v/>
      </c>
      <c r="AB4489" s="49" t="str">
        <f t="shared" si="1456"/>
        <v/>
      </c>
      <c r="AC4489" s="49" t="str">
        <f t="shared" si="1457"/>
        <v/>
      </c>
      <c r="AD4489" s="49" t="str">
        <f t="shared" si="1462"/>
        <v/>
      </c>
      <c r="AE4489" s="49" t="str">
        <f t="shared" si="1467"/>
        <v/>
      </c>
    </row>
    <row r="4490" spans="8:31" x14ac:dyDescent="0.25">
      <c r="H4490" s="47" t="str">
        <f t="shared" si="1458"/>
        <v/>
      </c>
      <c r="I4490" s="47" t="str">
        <f t="shared" si="1459"/>
        <v/>
      </c>
      <c r="J4490" s="47" t="str">
        <f t="shared" si="1460"/>
        <v/>
      </c>
      <c r="K4490" s="47" t="str">
        <f t="shared" si="1461"/>
        <v/>
      </c>
      <c r="L4490" s="47" t="str">
        <f t="shared" si="1464"/>
        <v/>
      </c>
      <c r="M4490" s="47" t="str">
        <f t="shared" si="1468"/>
        <v/>
      </c>
      <c r="N4490" s="47"/>
      <c r="O4490" s="47"/>
      <c r="P4490" s="47"/>
      <c r="Q4490" s="47"/>
      <c r="R4490" s="47" t="str">
        <f t="shared" si="1465"/>
        <v/>
      </c>
      <c r="S4490" s="47" t="str">
        <f t="shared" si="1466"/>
        <v/>
      </c>
      <c r="T4490" s="47"/>
      <c r="U4490" s="47"/>
      <c r="V4490" s="47"/>
      <c r="W4490" s="47"/>
      <c r="X4490" s="47" t="str">
        <f t="shared" si="1463"/>
        <v/>
      </c>
      <c r="Y4490" s="47" t="str">
        <f t="shared" ref="Y4490:Y4553" si="1469">IF(AND(D4490&gt;0,D4490&lt;D4125),ABS(D4490/D4125-1),"")</f>
        <v/>
      </c>
      <c r="Z4490" s="49" t="str">
        <f t="shared" si="1454"/>
        <v/>
      </c>
      <c r="AA4490" s="49" t="str">
        <f t="shared" si="1455"/>
        <v/>
      </c>
      <c r="AB4490" s="49" t="str">
        <f t="shared" si="1456"/>
        <v/>
      </c>
      <c r="AC4490" s="49" t="str">
        <f t="shared" si="1457"/>
        <v/>
      </c>
      <c r="AD4490" s="49" t="str">
        <f t="shared" si="1462"/>
        <v/>
      </c>
      <c r="AE4490" s="49" t="str">
        <f t="shared" si="1467"/>
        <v/>
      </c>
    </row>
    <row r="4491" spans="8:31" x14ac:dyDescent="0.25">
      <c r="H4491" s="47" t="str">
        <f t="shared" si="1458"/>
        <v/>
      </c>
      <c r="I4491" s="47" t="str">
        <f t="shared" si="1459"/>
        <v/>
      </c>
      <c r="J4491" s="47" t="str">
        <f t="shared" si="1460"/>
        <v/>
      </c>
      <c r="K4491" s="47" t="str">
        <f t="shared" si="1461"/>
        <v/>
      </c>
      <c r="L4491" s="47" t="str">
        <f t="shared" si="1464"/>
        <v/>
      </c>
      <c r="M4491" s="47" t="str">
        <f t="shared" si="1468"/>
        <v/>
      </c>
      <c r="N4491" s="47"/>
      <c r="O4491" s="47"/>
      <c r="P4491" s="47"/>
      <c r="Q4491" s="47"/>
      <c r="R4491" s="47" t="str">
        <f t="shared" si="1465"/>
        <v/>
      </c>
      <c r="S4491" s="47" t="str">
        <f t="shared" si="1466"/>
        <v/>
      </c>
      <c r="T4491" s="47"/>
      <c r="U4491" s="47"/>
      <c r="V4491" s="47"/>
      <c r="W4491" s="47"/>
      <c r="X4491" s="47" t="str">
        <f t="shared" si="1463"/>
        <v/>
      </c>
      <c r="Y4491" s="47" t="str">
        <f t="shared" si="1469"/>
        <v/>
      </c>
      <c r="Z4491" s="49" t="str">
        <f t="shared" si="1454"/>
        <v/>
      </c>
      <c r="AA4491" s="49" t="str">
        <f t="shared" si="1455"/>
        <v/>
      </c>
      <c r="AB4491" s="49" t="str">
        <f t="shared" si="1456"/>
        <v/>
      </c>
      <c r="AC4491" s="49" t="str">
        <f t="shared" si="1457"/>
        <v/>
      </c>
      <c r="AD4491" s="49" t="str">
        <f t="shared" si="1462"/>
        <v/>
      </c>
      <c r="AE4491" s="49" t="str">
        <f t="shared" si="1467"/>
        <v/>
      </c>
    </row>
    <row r="4492" spans="8:31" x14ac:dyDescent="0.25">
      <c r="H4492" s="47" t="str">
        <f t="shared" si="1458"/>
        <v/>
      </c>
      <c r="I4492" s="47" t="str">
        <f t="shared" si="1459"/>
        <v/>
      </c>
      <c r="J4492" s="47" t="str">
        <f t="shared" si="1460"/>
        <v/>
      </c>
      <c r="K4492" s="47" t="str">
        <f t="shared" si="1461"/>
        <v/>
      </c>
      <c r="L4492" s="47" t="str">
        <f t="shared" si="1464"/>
        <v/>
      </c>
      <c r="M4492" s="47" t="str">
        <f t="shared" si="1468"/>
        <v/>
      </c>
      <c r="N4492" s="47"/>
      <c r="O4492" s="47"/>
      <c r="P4492" s="47"/>
      <c r="Q4492" s="47"/>
      <c r="R4492" s="47" t="str">
        <f t="shared" si="1465"/>
        <v/>
      </c>
      <c r="S4492" s="47" t="str">
        <f t="shared" si="1466"/>
        <v/>
      </c>
      <c r="T4492" s="47"/>
      <c r="U4492" s="47"/>
      <c r="V4492" s="47"/>
      <c r="W4492" s="47"/>
      <c r="X4492" s="47" t="str">
        <f t="shared" si="1463"/>
        <v/>
      </c>
      <c r="Y4492" s="47" t="str">
        <f t="shared" si="1469"/>
        <v/>
      </c>
      <c r="Z4492" s="49" t="str">
        <f t="shared" si="1454"/>
        <v/>
      </c>
      <c r="AA4492" s="49" t="str">
        <f t="shared" si="1455"/>
        <v/>
      </c>
      <c r="AB4492" s="49" t="str">
        <f t="shared" si="1456"/>
        <v/>
      </c>
      <c r="AC4492" s="49" t="str">
        <f t="shared" si="1457"/>
        <v/>
      </c>
      <c r="AD4492" s="49" t="str">
        <f t="shared" si="1462"/>
        <v/>
      </c>
      <c r="AE4492" s="49" t="str">
        <f t="shared" si="1467"/>
        <v/>
      </c>
    </row>
    <row r="4493" spans="8:31" x14ac:dyDescent="0.25">
      <c r="H4493" s="47" t="str">
        <f t="shared" si="1458"/>
        <v/>
      </c>
      <c r="I4493" s="47" t="str">
        <f t="shared" si="1459"/>
        <v/>
      </c>
      <c r="J4493" s="47" t="str">
        <f t="shared" si="1460"/>
        <v/>
      </c>
      <c r="K4493" s="47" t="str">
        <f t="shared" si="1461"/>
        <v/>
      </c>
      <c r="L4493" s="47" t="str">
        <f t="shared" si="1464"/>
        <v/>
      </c>
      <c r="M4493" s="47" t="str">
        <f t="shared" si="1468"/>
        <v/>
      </c>
      <c r="N4493" s="47"/>
      <c r="O4493" s="47"/>
      <c r="P4493" s="47"/>
      <c r="Q4493" s="47"/>
      <c r="R4493" s="47" t="str">
        <f t="shared" si="1465"/>
        <v/>
      </c>
      <c r="S4493" s="47" t="str">
        <f t="shared" si="1466"/>
        <v/>
      </c>
      <c r="T4493" s="47"/>
      <c r="U4493" s="47"/>
      <c r="V4493" s="47"/>
      <c r="W4493" s="47"/>
      <c r="X4493" s="47" t="str">
        <f t="shared" si="1463"/>
        <v/>
      </c>
      <c r="Y4493" s="47" t="str">
        <f t="shared" si="1469"/>
        <v/>
      </c>
      <c r="Z4493" s="49" t="str">
        <f t="shared" si="1454"/>
        <v/>
      </c>
      <c r="AA4493" s="49" t="str">
        <f t="shared" si="1455"/>
        <v/>
      </c>
      <c r="AB4493" s="49" t="str">
        <f t="shared" si="1456"/>
        <v/>
      </c>
      <c r="AC4493" s="49" t="str">
        <f t="shared" si="1457"/>
        <v/>
      </c>
      <c r="AD4493" s="49" t="str">
        <f t="shared" si="1462"/>
        <v/>
      </c>
      <c r="AE4493" s="49" t="str">
        <f t="shared" si="1467"/>
        <v/>
      </c>
    </row>
    <row r="4494" spans="8:31" x14ac:dyDescent="0.25">
      <c r="H4494" s="47" t="str">
        <f t="shared" si="1458"/>
        <v/>
      </c>
      <c r="I4494" s="47" t="str">
        <f t="shared" si="1459"/>
        <v/>
      </c>
      <c r="J4494" s="47" t="str">
        <f t="shared" si="1460"/>
        <v/>
      </c>
      <c r="K4494" s="47" t="str">
        <f t="shared" si="1461"/>
        <v/>
      </c>
      <c r="L4494" s="47" t="str">
        <f t="shared" si="1464"/>
        <v/>
      </c>
      <c r="M4494" s="47" t="str">
        <f t="shared" si="1468"/>
        <v/>
      </c>
      <c r="N4494" s="47"/>
      <c r="O4494" s="47"/>
      <c r="P4494" s="47"/>
      <c r="Q4494" s="47"/>
      <c r="R4494" s="47" t="str">
        <f t="shared" si="1465"/>
        <v/>
      </c>
      <c r="S4494" s="47" t="str">
        <f t="shared" si="1466"/>
        <v/>
      </c>
      <c r="T4494" s="47"/>
      <c r="U4494" s="47"/>
      <c r="V4494" s="47"/>
      <c r="W4494" s="47"/>
      <c r="X4494" s="47" t="str">
        <f t="shared" si="1463"/>
        <v/>
      </c>
      <c r="Y4494" s="47" t="str">
        <f t="shared" si="1469"/>
        <v/>
      </c>
      <c r="Z4494" s="49" t="str">
        <f t="shared" si="1454"/>
        <v/>
      </c>
      <c r="AA4494" s="49" t="str">
        <f t="shared" si="1455"/>
        <v/>
      </c>
      <c r="AB4494" s="49" t="str">
        <f t="shared" si="1456"/>
        <v/>
      </c>
      <c r="AC4494" s="49" t="str">
        <f t="shared" si="1457"/>
        <v/>
      </c>
      <c r="AD4494" s="49" t="str">
        <f t="shared" si="1462"/>
        <v/>
      </c>
      <c r="AE4494" s="49" t="str">
        <f t="shared" si="1467"/>
        <v/>
      </c>
    </row>
    <row r="4495" spans="8:31" x14ac:dyDescent="0.25">
      <c r="H4495" s="47" t="str">
        <f t="shared" si="1458"/>
        <v/>
      </c>
      <c r="I4495" s="47" t="str">
        <f t="shared" si="1459"/>
        <v/>
      </c>
      <c r="J4495" s="47" t="str">
        <f t="shared" si="1460"/>
        <v/>
      </c>
      <c r="K4495" s="47" t="str">
        <f t="shared" si="1461"/>
        <v/>
      </c>
      <c r="L4495" s="47" t="str">
        <f t="shared" si="1464"/>
        <v/>
      </c>
      <c r="M4495" s="47" t="str">
        <f t="shared" si="1468"/>
        <v/>
      </c>
      <c r="N4495" s="47"/>
      <c r="O4495" s="47"/>
      <c r="P4495" s="47"/>
      <c r="Q4495" s="47"/>
      <c r="R4495" s="47" t="str">
        <f t="shared" si="1465"/>
        <v/>
      </c>
      <c r="S4495" s="47" t="str">
        <f t="shared" si="1466"/>
        <v/>
      </c>
      <c r="T4495" s="47"/>
      <c r="U4495" s="47"/>
      <c r="V4495" s="47"/>
      <c r="W4495" s="47"/>
      <c r="X4495" s="47" t="str">
        <f t="shared" si="1463"/>
        <v/>
      </c>
      <c r="Y4495" s="47" t="str">
        <f t="shared" si="1469"/>
        <v/>
      </c>
      <c r="Z4495" s="49" t="str">
        <f t="shared" si="1454"/>
        <v/>
      </c>
      <c r="AA4495" s="49" t="str">
        <f t="shared" si="1455"/>
        <v/>
      </c>
      <c r="AB4495" s="49" t="str">
        <f t="shared" si="1456"/>
        <v/>
      </c>
      <c r="AC4495" s="49" t="str">
        <f t="shared" si="1457"/>
        <v/>
      </c>
      <c r="AD4495" s="49" t="str">
        <f t="shared" si="1462"/>
        <v/>
      </c>
      <c r="AE4495" s="49" t="str">
        <f t="shared" si="1467"/>
        <v/>
      </c>
    </row>
    <row r="4496" spans="8:31" x14ac:dyDescent="0.25">
      <c r="H4496" s="47" t="str">
        <f t="shared" si="1458"/>
        <v/>
      </c>
      <c r="I4496" s="47" t="str">
        <f t="shared" si="1459"/>
        <v/>
      </c>
      <c r="J4496" s="47" t="str">
        <f t="shared" si="1460"/>
        <v/>
      </c>
      <c r="K4496" s="47" t="str">
        <f t="shared" si="1461"/>
        <v/>
      </c>
      <c r="L4496" s="47" t="str">
        <f t="shared" si="1464"/>
        <v/>
      </c>
      <c r="M4496" s="47" t="str">
        <f t="shared" si="1468"/>
        <v/>
      </c>
      <c r="N4496" s="47"/>
      <c r="O4496" s="47"/>
      <c r="P4496" s="47"/>
      <c r="Q4496" s="47"/>
      <c r="R4496" s="47" t="str">
        <f t="shared" si="1465"/>
        <v/>
      </c>
      <c r="S4496" s="47" t="str">
        <f t="shared" si="1466"/>
        <v/>
      </c>
      <c r="T4496" s="47"/>
      <c r="U4496" s="47"/>
      <c r="V4496" s="47"/>
      <c r="W4496" s="47"/>
      <c r="X4496" s="47" t="str">
        <f t="shared" si="1463"/>
        <v/>
      </c>
      <c r="Y4496" s="47" t="str">
        <f t="shared" si="1469"/>
        <v/>
      </c>
      <c r="Z4496" s="49" t="str">
        <f t="shared" si="1454"/>
        <v/>
      </c>
      <c r="AA4496" s="49" t="str">
        <f t="shared" si="1455"/>
        <v/>
      </c>
      <c r="AB4496" s="49" t="str">
        <f t="shared" si="1456"/>
        <v/>
      </c>
      <c r="AC4496" s="49" t="str">
        <f t="shared" si="1457"/>
        <v/>
      </c>
      <c r="AD4496" s="49" t="str">
        <f t="shared" si="1462"/>
        <v/>
      </c>
      <c r="AE4496" s="49" t="str">
        <f t="shared" si="1467"/>
        <v/>
      </c>
    </row>
    <row r="4497" spans="8:31" x14ac:dyDescent="0.25">
      <c r="H4497" s="47" t="str">
        <f t="shared" si="1458"/>
        <v/>
      </c>
      <c r="I4497" s="47" t="str">
        <f t="shared" si="1459"/>
        <v/>
      </c>
      <c r="J4497" s="47" t="str">
        <f t="shared" si="1460"/>
        <v/>
      </c>
      <c r="K4497" s="47" t="str">
        <f t="shared" si="1461"/>
        <v/>
      </c>
      <c r="L4497" s="47" t="str">
        <f t="shared" si="1464"/>
        <v/>
      </c>
      <c r="M4497" s="47" t="str">
        <f t="shared" si="1468"/>
        <v/>
      </c>
      <c r="N4497" s="47"/>
      <c r="O4497" s="47"/>
      <c r="P4497" s="47"/>
      <c r="Q4497" s="47"/>
      <c r="R4497" s="47" t="str">
        <f t="shared" si="1465"/>
        <v/>
      </c>
      <c r="S4497" s="47" t="str">
        <f t="shared" si="1466"/>
        <v/>
      </c>
      <c r="T4497" s="47"/>
      <c r="U4497" s="47"/>
      <c r="V4497" s="47"/>
      <c r="W4497" s="47"/>
      <c r="X4497" s="47" t="str">
        <f t="shared" si="1463"/>
        <v/>
      </c>
      <c r="Y4497" s="47" t="str">
        <f t="shared" si="1469"/>
        <v/>
      </c>
      <c r="Z4497" s="49" t="str">
        <f t="shared" ref="Z4497:Z4560" si="1470">IF(AND(E4497&gt;0,E4497&lt;E4496),ABS(E4497/E4496-1),"")</f>
        <v/>
      </c>
      <c r="AA4497" s="49" t="str">
        <f t="shared" ref="AA4497:AA4560" si="1471">IF(AND(E4497&gt;0,E4497&lt;E4490),ABS(E4497/E4490-1),"")</f>
        <v/>
      </c>
      <c r="AB4497" s="49" t="str">
        <f t="shared" ref="AB4497:AB4560" si="1472">IF(AND(E4497&gt;0,E4497&lt;E4467),ABS(E4497/E4467-1),"")</f>
        <v/>
      </c>
      <c r="AC4497" s="49" t="str">
        <f t="shared" ref="AC4497:AC4560" si="1473">IF(AND(E4497&gt;0,E4497&lt;E4407),ABS(E4497/E4407-1),"")</f>
        <v/>
      </c>
      <c r="AD4497" s="49" t="str">
        <f t="shared" si="1462"/>
        <v/>
      </c>
      <c r="AE4497" s="49" t="str">
        <f t="shared" si="1467"/>
        <v/>
      </c>
    </row>
    <row r="4498" spans="8:31" x14ac:dyDescent="0.25">
      <c r="H4498" s="47" t="str">
        <f t="shared" ref="H4498:H4561" si="1474">IF(AND(B4498&gt;0,B4498&lt;B4497),ABS(B4498/B4497-1),"")</f>
        <v/>
      </c>
      <c r="I4498" s="47" t="str">
        <f t="shared" ref="I4498:I4561" si="1475">IF(AND(B4498&gt;0,B4498&lt;B4491),ABS(B4498/B4491-1),"")</f>
        <v/>
      </c>
      <c r="J4498" s="47" t="str">
        <f t="shared" ref="J4498:J4561" si="1476">IF(AND(B4498&gt;0,B4498&lt;B4468),ABS(B4498/B4468-1),"")</f>
        <v/>
      </c>
      <c r="K4498" s="47" t="str">
        <f t="shared" ref="K4498:K4561" si="1477">IF(AND(B4498&gt;0,B4498&lt;B4408),ABS(B4498/B4408-1),"")</f>
        <v/>
      </c>
      <c r="L4498" s="47" t="str">
        <f t="shared" si="1464"/>
        <v/>
      </c>
      <c r="M4498" s="47" t="str">
        <f t="shared" si="1468"/>
        <v/>
      </c>
      <c r="N4498" s="47"/>
      <c r="O4498" s="47"/>
      <c r="P4498" s="47"/>
      <c r="Q4498" s="47"/>
      <c r="R4498" s="47" t="str">
        <f t="shared" si="1465"/>
        <v/>
      </c>
      <c r="S4498" s="47" t="str">
        <f t="shared" si="1466"/>
        <v/>
      </c>
      <c r="T4498" s="47"/>
      <c r="U4498" s="47"/>
      <c r="V4498" s="47"/>
      <c r="W4498" s="47"/>
      <c r="X4498" s="47" t="str">
        <f t="shared" si="1463"/>
        <v/>
      </c>
      <c r="Y4498" s="47" t="str">
        <f t="shared" si="1469"/>
        <v/>
      </c>
      <c r="Z4498" s="49" t="str">
        <f t="shared" si="1470"/>
        <v/>
      </c>
      <c r="AA4498" s="49" t="str">
        <f t="shared" si="1471"/>
        <v/>
      </c>
      <c r="AB4498" s="49" t="str">
        <f t="shared" si="1472"/>
        <v/>
      </c>
      <c r="AC4498" s="49" t="str">
        <f t="shared" si="1473"/>
        <v/>
      </c>
      <c r="AD4498" s="49" t="str">
        <f t="shared" si="1462"/>
        <v/>
      </c>
      <c r="AE4498" s="49" t="str">
        <f t="shared" si="1467"/>
        <v/>
      </c>
    </row>
    <row r="4499" spans="8:31" x14ac:dyDescent="0.25">
      <c r="H4499" s="47" t="str">
        <f t="shared" si="1474"/>
        <v/>
      </c>
      <c r="I4499" s="47" t="str">
        <f t="shared" si="1475"/>
        <v/>
      </c>
      <c r="J4499" s="47" t="str">
        <f t="shared" si="1476"/>
        <v/>
      </c>
      <c r="K4499" s="47" t="str">
        <f t="shared" si="1477"/>
        <v/>
      </c>
      <c r="L4499" s="47" t="str">
        <f t="shared" si="1464"/>
        <v/>
      </c>
      <c r="M4499" s="47" t="str">
        <f t="shared" si="1468"/>
        <v/>
      </c>
      <c r="N4499" s="47"/>
      <c r="O4499" s="47"/>
      <c r="P4499" s="47"/>
      <c r="Q4499" s="47"/>
      <c r="R4499" s="47" t="str">
        <f t="shared" si="1465"/>
        <v/>
      </c>
      <c r="S4499" s="47" t="str">
        <f t="shared" si="1466"/>
        <v/>
      </c>
      <c r="T4499" s="47"/>
      <c r="U4499" s="47"/>
      <c r="V4499" s="47"/>
      <c r="W4499" s="47"/>
      <c r="X4499" s="47" t="str">
        <f t="shared" si="1463"/>
        <v/>
      </c>
      <c r="Y4499" s="47" t="str">
        <f t="shared" si="1469"/>
        <v/>
      </c>
      <c r="Z4499" s="49" t="str">
        <f t="shared" si="1470"/>
        <v/>
      </c>
      <c r="AA4499" s="49" t="str">
        <f t="shared" si="1471"/>
        <v/>
      </c>
      <c r="AB4499" s="49" t="str">
        <f t="shared" si="1472"/>
        <v/>
      </c>
      <c r="AC4499" s="49" t="str">
        <f t="shared" si="1473"/>
        <v/>
      </c>
      <c r="AD4499" s="49" t="str">
        <f t="shared" si="1462"/>
        <v/>
      </c>
      <c r="AE4499" s="49" t="str">
        <f t="shared" si="1467"/>
        <v/>
      </c>
    </row>
    <row r="4500" spans="8:31" x14ac:dyDescent="0.25">
      <c r="H4500" s="47" t="str">
        <f t="shared" si="1474"/>
        <v/>
      </c>
      <c r="I4500" s="47" t="str">
        <f t="shared" si="1475"/>
        <v/>
      </c>
      <c r="J4500" s="47" t="str">
        <f t="shared" si="1476"/>
        <v/>
      </c>
      <c r="K4500" s="47" t="str">
        <f t="shared" si="1477"/>
        <v/>
      </c>
      <c r="L4500" s="47" t="str">
        <f t="shared" si="1464"/>
        <v/>
      </c>
      <c r="M4500" s="47" t="str">
        <f t="shared" si="1468"/>
        <v/>
      </c>
      <c r="N4500" s="47"/>
      <c r="O4500" s="47"/>
      <c r="P4500" s="47"/>
      <c r="Q4500" s="47"/>
      <c r="R4500" s="47" t="str">
        <f t="shared" si="1465"/>
        <v/>
      </c>
      <c r="S4500" s="47" t="str">
        <f t="shared" si="1466"/>
        <v/>
      </c>
      <c r="T4500" s="47"/>
      <c r="U4500" s="47"/>
      <c r="V4500" s="47"/>
      <c r="W4500" s="47"/>
      <c r="X4500" s="47" t="str">
        <f t="shared" si="1463"/>
        <v/>
      </c>
      <c r="Y4500" s="47" t="str">
        <f t="shared" si="1469"/>
        <v/>
      </c>
      <c r="Z4500" s="49" t="str">
        <f t="shared" si="1470"/>
        <v/>
      </c>
      <c r="AA4500" s="49" t="str">
        <f t="shared" si="1471"/>
        <v/>
      </c>
      <c r="AB4500" s="49" t="str">
        <f t="shared" si="1472"/>
        <v/>
      </c>
      <c r="AC4500" s="49" t="str">
        <f t="shared" si="1473"/>
        <v/>
      </c>
      <c r="AD4500" s="49" t="str">
        <f t="shared" si="1462"/>
        <v/>
      </c>
      <c r="AE4500" s="49" t="str">
        <f t="shared" si="1467"/>
        <v/>
      </c>
    </row>
    <row r="4501" spans="8:31" x14ac:dyDescent="0.25">
      <c r="H4501" s="47" t="str">
        <f t="shared" si="1474"/>
        <v/>
      </c>
      <c r="I4501" s="47" t="str">
        <f t="shared" si="1475"/>
        <v/>
      </c>
      <c r="J4501" s="47" t="str">
        <f t="shared" si="1476"/>
        <v/>
      </c>
      <c r="K4501" s="47" t="str">
        <f t="shared" si="1477"/>
        <v/>
      </c>
      <c r="L4501" s="47" t="str">
        <f t="shared" si="1464"/>
        <v/>
      </c>
      <c r="M4501" s="47" t="str">
        <f t="shared" si="1468"/>
        <v/>
      </c>
      <c r="N4501" s="47"/>
      <c r="O4501" s="47"/>
      <c r="P4501" s="47"/>
      <c r="Q4501" s="47"/>
      <c r="R4501" s="47" t="str">
        <f t="shared" si="1465"/>
        <v/>
      </c>
      <c r="S4501" s="47" t="str">
        <f t="shared" si="1466"/>
        <v/>
      </c>
      <c r="T4501" s="47"/>
      <c r="U4501" s="47"/>
      <c r="V4501" s="47"/>
      <c r="W4501" s="47"/>
      <c r="X4501" s="47" t="str">
        <f t="shared" si="1463"/>
        <v/>
      </c>
      <c r="Y4501" s="47" t="str">
        <f t="shared" si="1469"/>
        <v/>
      </c>
      <c r="Z4501" s="49" t="str">
        <f t="shared" si="1470"/>
        <v/>
      </c>
      <c r="AA4501" s="49" t="str">
        <f t="shared" si="1471"/>
        <v/>
      </c>
      <c r="AB4501" s="49" t="str">
        <f t="shared" si="1472"/>
        <v/>
      </c>
      <c r="AC4501" s="49" t="str">
        <f t="shared" si="1473"/>
        <v/>
      </c>
      <c r="AD4501" s="49" t="str">
        <f t="shared" si="1462"/>
        <v/>
      </c>
      <c r="AE4501" s="49" t="str">
        <f t="shared" si="1467"/>
        <v/>
      </c>
    </row>
    <row r="4502" spans="8:31" x14ac:dyDescent="0.25">
      <c r="H4502" s="47" t="str">
        <f t="shared" si="1474"/>
        <v/>
      </c>
      <c r="I4502" s="47" t="str">
        <f t="shared" si="1475"/>
        <v/>
      </c>
      <c r="J4502" s="47" t="str">
        <f t="shared" si="1476"/>
        <v/>
      </c>
      <c r="K4502" s="47" t="str">
        <f t="shared" si="1477"/>
        <v/>
      </c>
      <c r="L4502" s="47" t="str">
        <f t="shared" si="1464"/>
        <v/>
      </c>
      <c r="M4502" s="47" t="str">
        <f t="shared" si="1468"/>
        <v/>
      </c>
      <c r="N4502" s="47"/>
      <c r="O4502" s="47"/>
      <c r="P4502" s="47"/>
      <c r="Q4502" s="47"/>
      <c r="R4502" s="47" t="str">
        <f t="shared" si="1465"/>
        <v/>
      </c>
      <c r="S4502" s="47" t="str">
        <f t="shared" si="1466"/>
        <v/>
      </c>
      <c r="T4502" s="47"/>
      <c r="U4502" s="47"/>
      <c r="V4502" s="47"/>
      <c r="W4502" s="47"/>
      <c r="X4502" s="47" t="str">
        <f t="shared" si="1463"/>
        <v/>
      </c>
      <c r="Y4502" s="47" t="str">
        <f t="shared" si="1469"/>
        <v/>
      </c>
      <c r="Z4502" s="49" t="str">
        <f t="shared" si="1470"/>
        <v/>
      </c>
      <c r="AA4502" s="49" t="str">
        <f t="shared" si="1471"/>
        <v/>
      </c>
      <c r="AB4502" s="49" t="str">
        <f t="shared" si="1472"/>
        <v/>
      </c>
      <c r="AC4502" s="49" t="str">
        <f t="shared" si="1473"/>
        <v/>
      </c>
      <c r="AD4502" s="49" t="str">
        <f t="shared" si="1462"/>
        <v/>
      </c>
      <c r="AE4502" s="49" t="str">
        <f t="shared" si="1467"/>
        <v/>
      </c>
    </row>
    <row r="4503" spans="8:31" x14ac:dyDescent="0.25">
      <c r="H4503" s="47" t="str">
        <f t="shared" si="1474"/>
        <v/>
      </c>
      <c r="I4503" s="47" t="str">
        <f t="shared" si="1475"/>
        <v/>
      </c>
      <c r="J4503" s="47" t="str">
        <f t="shared" si="1476"/>
        <v/>
      </c>
      <c r="K4503" s="47" t="str">
        <f t="shared" si="1477"/>
        <v/>
      </c>
      <c r="L4503" s="47" t="str">
        <f t="shared" si="1464"/>
        <v/>
      </c>
      <c r="M4503" s="47" t="str">
        <f t="shared" si="1468"/>
        <v/>
      </c>
      <c r="N4503" s="47"/>
      <c r="O4503" s="47"/>
      <c r="P4503" s="47"/>
      <c r="Q4503" s="47"/>
      <c r="R4503" s="47" t="str">
        <f t="shared" si="1465"/>
        <v/>
      </c>
      <c r="S4503" s="47" t="str">
        <f t="shared" si="1466"/>
        <v/>
      </c>
      <c r="T4503" s="47"/>
      <c r="U4503" s="47"/>
      <c r="V4503" s="47"/>
      <c r="W4503" s="47"/>
      <c r="X4503" s="47" t="str">
        <f t="shared" si="1463"/>
        <v/>
      </c>
      <c r="Y4503" s="47" t="str">
        <f t="shared" si="1469"/>
        <v/>
      </c>
      <c r="Z4503" s="49" t="str">
        <f t="shared" si="1470"/>
        <v/>
      </c>
      <c r="AA4503" s="49" t="str">
        <f t="shared" si="1471"/>
        <v/>
      </c>
      <c r="AB4503" s="49" t="str">
        <f t="shared" si="1472"/>
        <v/>
      </c>
      <c r="AC4503" s="49" t="str">
        <f t="shared" si="1473"/>
        <v/>
      </c>
      <c r="AD4503" s="49" t="str">
        <f t="shared" si="1462"/>
        <v/>
      </c>
      <c r="AE4503" s="49" t="str">
        <f t="shared" si="1467"/>
        <v/>
      </c>
    </row>
    <row r="4504" spans="8:31" x14ac:dyDescent="0.25">
      <c r="H4504" s="47" t="str">
        <f t="shared" si="1474"/>
        <v/>
      </c>
      <c r="I4504" s="47" t="str">
        <f t="shared" si="1475"/>
        <v/>
      </c>
      <c r="J4504" s="47" t="str">
        <f t="shared" si="1476"/>
        <v/>
      </c>
      <c r="K4504" s="47" t="str">
        <f t="shared" si="1477"/>
        <v/>
      </c>
      <c r="L4504" s="47" t="str">
        <f t="shared" si="1464"/>
        <v/>
      </c>
      <c r="M4504" s="47" t="str">
        <f t="shared" si="1468"/>
        <v/>
      </c>
      <c r="N4504" s="47"/>
      <c r="O4504" s="47"/>
      <c r="P4504" s="47"/>
      <c r="Q4504" s="47"/>
      <c r="R4504" s="47" t="str">
        <f t="shared" si="1465"/>
        <v/>
      </c>
      <c r="S4504" s="47" t="str">
        <f t="shared" si="1466"/>
        <v/>
      </c>
      <c r="T4504" s="47"/>
      <c r="U4504" s="47"/>
      <c r="V4504" s="47"/>
      <c r="W4504" s="47"/>
      <c r="X4504" s="47" t="str">
        <f t="shared" si="1463"/>
        <v/>
      </c>
      <c r="Y4504" s="47" t="str">
        <f t="shared" si="1469"/>
        <v/>
      </c>
      <c r="Z4504" s="49" t="str">
        <f t="shared" si="1470"/>
        <v/>
      </c>
      <c r="AA4504" s="49" t="str">
        <f t="shared" si="1471"/>
        <v/>
      </c>
      <c r="AB4504" s="49" t="str">
        <f t="shared" si="1472"/>
        <v/>
      </c>
      <c r="AC4504" s="49" t="str">
        <f t="shared" si="1473"/>
        <v/>
      </c>
      <c r="AD4504" s="49" t="str">
        <f t="shared" si="1462"/>
        <v/>
      </c>
      <c r="AE4504" s="49" t="str">
        <f t="shared" si="1467"/>
        <v/>
      </c>
    </row>
    <row r="4505" spans="8:31" x14ac:dyDescent="0.25">
      <c r="H4505" s="47" t="str">
        <f t="shared" si="1474"/>
        <v/>
      </c>
      <c r="I4505" s="47" t="str">
        <f t="shared" si="1475"/>
        <v/>
      </c>
      <c r="J4505" s="47" t="str">
        <f t="shared" si="1476"/>
        <v/>
      </c>
      <c r="K4505" s="47" t="str">
        <f t="shared" si="1477"/>
        <v/>
      </c>
      <c r="L4505" s="47" t="str">
        <f t="shared" si="1464"/>
        <v/>
      </c>
      <c r="M4505" s="47" t="str">
        <f t="shared" si="1468"/>
        <v/>
      </c>
      <c r="N4505" s="47"/>
      <c r="O4505" s="47"/>
      <c r="P4505" s="47"/>
      <c r="Q4505" s="47"/>
      <c r="R4505" s="47" t="str">
        <f t="shared" si="1465"/>
        <v/>
      </c>
      <c r="S4505" s="47" t="str">
        <f t="shared" si="1466"/>
        <v/>
      </c>
      <c r="T4505" s="47"/>
      <c r="U4505" s="47"/>
      <c r="V4505" s="47"/>
      <c r="W4505" s="47"/>
      <c r="X4505" s="47" t="str">
        <f t="shared" si="1463"/>
        <v/>
      </c>
      <c r="Y4505" s="47" t="str">
        <f t="shared" si="1469"/>
        <v/>
      </c>
      <c r="Z4505" s="49" t="str">
        <f t="shared" si="1470"/>
        <v/>
      </c>
      <c r="AA4505" s="49" t="str">
        <f t="shared" si="1471"/>
        <v/>
      </c>
      <c r="AB4505" s="49" t="str">
        <f t="shared" si="1472"/>
        <v/>
      </c>
      <c r="AC4505" s="49" t="str">
        <f t="shared" si="1473"/>
        <v/>
      </c>
      <c r="AD4505" s="49" t="str">
        <f t="shared" si="1462"/>
        <v/>
      </c>
      <c r="AE4505" s="49" t="str">
        <f t="shared" si="1467"/>
        <v/>
      </c>
    </row>
    <row r="4506" spans="8:31" x14ac:dyDescent="0.25">
      <c r="H4506" s="47" t="str">
        <f t="shared" si="1474"/>
        <v/>
      </c>
      <c r="I4506" s="47" t="str">
        <f t="shared" si="1475"/>
        <v/>
      </c>
      <c r="J4506" s="47" t="str">
        <f t="shared" si="1476"/>
        <v/>
      </c>
      <c r="K4506" s="47" t="str">
        <f t="shared" si="1477"/>
        <v/>
      </c>
      <c r="L4506" s="47" t="str">
        <f t="shared" si="1464"/>
        <v/>
      </c>
      <c r="M4506" s="47" t="str">
        <f t="shared" si="1468"/>
        <v/>
      </c>
      <c r="N4506" s="47"/>
      <c r="O4506" s="47"/>
      <c r="P4506" s="47"/>
      <c r="Q4506" s="47"/>
      <c r="R4506" s="47" t="str">
        <f t="shared" si="1465"/>
        <v/>
      </c>
      <c r="S4506" s="47" t="str">
        <f t="shared" si="1466"/>
        <v/>
      </c>
      <c r="T4506" s="47"/>
      <c r="U4506" s="47"/>
      <c r="V4506" s="47"/>
      <c r="W4506" s="47"/>
      <c r="X4506" s="47" t="str">
        <f t="shared" si="1463"/>
        <v/>
      </c>
      <c r="Y4506" s="47" t="str">
        <f t="shared" si="1469"/>
        <v/>
      </c>
      <c r="Z4506" s="49" t="str">
        <f t="shared" si="1470"/>
        <v/>
      </c>
      <c r="AA4506" s="49" t="str">
        <f t="shared" si="1471"/>
        <v/>
      </c>
      <c r="AB4506" s="49" t="str">
        <f t="shared" si="1472"/>
        <v/>
      </c>
      <c r="AC4506" s="49" t="str">
        <f t="shared" si="1473"/>
        <v/>
      </c>
      <c r="AD4506" s="49" t="str">
        <f t="shared" si="1462"/>
        <v/>
      </c>
      <c r="AE4506" s="49" t="str">
        <f t="shared" si="1467"/>
        <v/>
      </c>
    </row>
    <row r="4507" spans="8:31" x14ac:dyDescent="0.25">
      <c r="H4507" s="47" t="str">
        <f t="shared" si="1474"/>
        <v/>
      </c>
      <c r="I4507" s="47" t="str">
        <f t="shared" si="1475"/>
        <v/>
      </c>
      <c r="J4507" s="47" t="str">
        <f t="shared" si="1476"/>
        <v/>
      </c>
      <c r="K4507" s="47" t="str">
        <f t="shared" si="1477"/>
        <v/>
      </c>
      <c r="L4507" s="47" t="str">
        <f t="shared" si="1464"/>
        <v/>
      </c>
      <c r="M4507" s="47" t="str">
        <f t="shared" si="1468"/>
        <v/>
      </c>
      <c r="N4507" s="47"/>
      <c r="O4507" s="47"/>
      <c r="P4507" s="47"/>
      <c r="Q4507" s="47"/>
      <c r="R4507" s="47" t="str">
        <f t="shared" si="1465"/>
        <v/>
      </c>
      <c r="S4507" s="47" t="str">
        <f t="shared" si="1466"/>
        <v/>
      </c>
      <c r="T4507" s="47"/>
      <c r="U4507" s="47"/>
      <c r="V4507" s="47"/>
      <c r="W4507" s="47"/>
      <c r="X4507" s="47" t="str">
        <f t="shared" si="1463"/>
        <v/>
      </c>
      <c r="Y4507" s="47" t="str">
        <f t="shared" si="1469"/>
        <v/>
      </c>
      <c r="Z4507" s="49" t="str">
        <f t="shared" si="1470"/>
        <v/>
      </c>
      <c r="AA4507" s="49" t="str">
        <f t="shared" si="1471"/>
        <v/>
      </c>
      <c r="AB4507" s="49" t="str">
        <f t="shared" si="1472"/>
        <v/>
      </c>
      <c r="AC4507" s="49" t="str">
        <f t="shared" si="1473"/>
        <v/>
      </c>
      <c r="AD4507" s="49" t="str">
        <f t="shared" si="1462"/>
        <v/>
      </c>
      <c r="AE4507" s="49" t="str">
        <f t="shared" si="1467"/>
        <v/>
      </c>
    </row>
    <row r="4508" spans="8:31" x14ac:dyDescent="0.25">
      <c r="H4508" s="47" t="str">
        <f t="shared" si="1474"/>
        <v/>
      </c>
      <c r="I4508" s="47" t="str">
        <f t="shared" si="1475"/>
        <v/>
      </c>
      <c r="J4508" s="47" t="str">
        <f t="shared" si="1476"/>
        <v/>
      </c>
      <c r="K4508" s="47" t="str">
        <f t="shared" si="1477"/>
        <v/>
      </c>
      <c r="L4508" s="47" t="str">
        <f t="shared" si="1464"/>
        <v/>
      </c>
      <c r="M4508" s="47" t="str">
        <f t="shared" si="1468"/>
        <v/>
      </c>
      <c r="N4508" s="47"/>
      <c r="O4508" s="47"/>
      <c r="P4508" s="47"/>
      <c r="Q4508" s="47"/>
      <c r="R4508" s="47" t="str">
        <f t="shared" si="1465"/>
        <v/>
      </c>
      <c r="S4508" s="47" t="str">
        <f t="shared" si="1466"/>
        <v/>
      </c>
      <c r="T4508" s="47"/>
      <c r="U4508" s="47"/>
      <c r="V4508" s="47"/>
      <c r="W4508" s="47"/>
      <c r="X4508" s="47" t="str">
        <f t="shared" si="1463"/>
        <v/>
      </c>
      <c r="Y4508" s="47" t="str">
        <f t="shared" si="1469"/>
        <v/>
      </c>
      <c r="Z4508" s="49" t="str">
        <f t="shared" si="1470"/>
        <v/>
      </c>
      <c r="AA4508" s="49" t="str">
        <f t="shared" si="1471"/>
        <v/>
      </c>
      <c r="AB4508" s="49" t="str">
        <f t="shared" si="1472"/>
        <v/>
      </c>
      <c r="AC4508" s="49" t="str">
        <f t="shared" si="1473"/>
        <v/>
      </c>
      <c r="AD4508" s="49" t="str">
        <f t="shared" si="1462"/>
        <v/>
      </c>
      <c r="AE4508" s="49" t="str">
        <f t="shared" si="1467"/>
        <v/>
      </c>
    </row>
    <row r="4509" spans="8:31" x14ac:dyDescent="0.25">
      <c r="H4509" s="47" t="str">
        <f t="shared" si="1474"/>
        <v/>
      </c>
      <c r="I4509" s="47" t="str">
        <f t="shared" si="1475"/>
        <v/>
      </c>
      <c r="J4509" s="47" t="str">
        <f t="shared" si="1476"/>
        <v/>
      </c>
      <c r="K4509" s="47" t="str">
        <f t="shared" si="1477"/>
        <v/>
      </c>
      <c r="L4509" s="47" t="str">
        <f t="shared" si="1464"/>
        <v/>
      </c>
      <c r="M4509" s="47" t="str">
        <f t="shared" si="1468"/>
        <v/>
      </c>
      <c r="N4509" s="47"/>
      <c r="O4509" s="47"/>
      <c r="P4509" s="47"/>
      <c r="Q4509" s="47"/>
      <c r="R4509" s="47" t="str">
        <f t="shared" si="1465"/>
        <v/>
      </c>
      <c r="S4509" s="47" t="str">
        <f t="shared" si="1466"/>
        <v/>
      </c>
      <c r="T4509" s="47"/>
      <c r="U4509" s="47"/>
      <c r="V4509" s="47"/>
      <c r="W4509" s="47"/>
      <c r="X4509" s="47" t="str">
        <f t="shared" si="1463"/>
        <v/>
      </c>
      <c r="Y4509" s="47" t="str">
        <f t="shared" si="1469"/>
        <v/>
      </c>
      <c r="Z4509" s="49" t="str">
        <f t="shared" si="1470"/>
        <v/>
      </c>
      <c r="AA4509" s="49" t="str">
        <f t="shared" si="1471"/>
        <v/>
      </c>
      <c r="AB4509" s="49" t="str">
        <f t="shared" si="1472"/>
        <v/>
      </c>
      <c r="AC4509" s="49" t="str">
        <f t="shared" si="1473"/>
        <v/>
      </c>
      <c r="AD4509" s="49" t="str">
        <f t="shared" si="1462"/>
        <v/>
      </c>
      <c r="AE4509" s="49" t="str">
        <f t="shared" si="1467"/>
        <v/>
      </c>
    </row>
    <row r="4510" spans="8:31" x14ac:dyDescent="0.25">
      <c r="H4510" s="47" t="str">
        <f t="shared" si="1474"/>
        <v/>
      </c>
      <c r="I4510" s="47" t="str">
        <f t="shared" si="1475"/>
        <v/>
      </c>
      <c r="J4510" s="47" t="str">
        <f t="shared" si="1476"/>
        <v/>
      </c>
      <c r="K4510" s="47" t="str">
        <f t="shared" si="1477"/>
        <v/>
      </c>
      <c r="L4510" s="47" t="str">
        <f t="shared" si="1464"/>
        <v/>
      </c>
      <c r="M4510" s="47" t="str">
        <f t="shared" si="1468"/>
        <v/>
      </c>
      <c r="N4510" s="47"/>
      <c r="O4510" s="47"/>
      <c r="P4510" s="47"/>
      <c r="Q4510" s="47"/>
      <c r="R4510" s="47" t="str">
        <f t="shared" si="1465"/>
        <v/>
      </c>
      <c r="S4510" s="47" t="str">
        <f t="shared" si="1466"/>
        <v/>
      </c>
      <c r="T4510" s="47"/>
      <c r="U4510" s="47"/>
      <c r="V4510" s="47"/>
      <c r="W4510" s="47"/>
      <c r="X4510" s="47" t="str">
        <f t="shared" si="1463"/>
        <v/>
      </c>
      <c r="Y4510" s="47" t="str">
        <f t="shared" si="1469"/>
        <v/>
      </c>
      <c r="Z4510" s="49" t="str">
        <f t="shared" si="1470"/>
        <v/>
      </c>
      <c r="AA4510" s="49" t="str">
        <f t="shared" si="1471"/>
        <v/>
      </c>
      <c r="AB4510" s="49" t="str">
        <f t="shared" si="1472"/>
        <v/>
      </c>
      <c r="AC4510" s="49" t="str">
        <f t="shared" si="1473"/>
        <v/>
      </c>
      <c r="AD4510" s="49" t="str">
        <f t="shared" si="1462"/>
        <v/>
      </c>
      <c r="AE4510" s="49" t="str">
        <f t="shared" si="1467"/>
        <v/>
      </c>
    </row>
    <row r="4511" spans="8:31" x14ac:dyDescent="0.25">
      <c r="H4511" s="47" t="str">
        <f t="shared" si="1474"/>
        <v/>
      </c>
      <c r="I4511" s="47" t="str">
        <f t="shared" si="1475"/>
        <v/>
      </c>
      <c r="J4511" s="47" t="str">
        <f t="shared" si="1476"/>
        <v/>
      </c>
      <c r="K4511" s="47" t="str">
        <f t="shared" si="1477"/>
        <v/>
      </c>
      <c r="L4511" s="47" t="str">
        <f t="shared" si="1464"/>
        <v/>
      </c>
      <c r="M4511" s="47" t="str">
        <f t="shared" si="1468"/>
        <v/>
      </c>
      <c r="N4511" s="47"/>
      <c r="O4511" s="47"/>
      <c r="P4511" s="47"/>
      <c r="Q4511" s="47"/>
      <c r="R4511" s="47" t="str">
        <f t="shared" si="1465"/>
        <v/>
      </c>
      <c r="S4511" s="47" t="str">
        <f t="shared" si="1466"/>
        <v/>
      </c>
      <c r="T4511" s="47"/>
      <c r="U4511" s="47"/>
      <c r="V4511" s="47"/>
      <c r="W4511" s="47"/>
      <c r="X4511" s="47" t="str">
        <f t="shared" si="1463"/>
        <v/>
      </c>
      <c r="Y4511" s="47" t="str">
        <f t="shared" si="1469"/>
        <v/>
      </c>
      <c r="Z4511" s="49" t="str">
        <f t="shared" si="1470"/>
        <v/>
      </c>
      <c r="AA4511" s="49" t="str">
        <f t="shared" si="1471"/>
        <v/>
      </c>
      <c r="AB4511" s="49" t="str">
        <f t="shared" si="1472"/>
        <v/>
      </c>
      <c r="AC4511" s="49" t="str">
        <f t="shared" si="1473"/>
        <v/>
      </c>
      <c r="AD4511" s="49" t="str">
        <f t="shared" si="1462"/>
        <v/>
      </c>
      <c r="AE4511" s="49" t="str">
        <f t="shared" si="1467"/>
        <v/>
      </c>
    </row>
    <row r="4512" spans="8:31" x14ac:dyDescent="0.25">
      <c r="H4512" s="47" t="str">
        <f t="shared" si="1474"/>
        <v/>
      </c>
      <c r="I4512" s="47" t="str">
        <f t="shared" si="1475"/>
        <v/>
      </c>
      <c r="J4512" s="47" t="str">
        <f t="shared" si="1476"/>
        <v/>
      </c>
      <c r="K4512" s="47" t="str">
        <f t="shared" si="1477"/>
        <v/>
      </c>
      <c r="L4512" s="47" t="str">
        <f t="shared" si="1464"/>
        <v/>
      </c>
      <c r="M4512" s="47" t="str">
        <f t="shared" si="1468"/>
        <v/>
      </c>
      <c r="N4512" s="47"/>
      <c r="O4512" s="47"/>
      <c r="P4512" s="47"/>
      <c r="Q4512" s="47"/>
      <c r="R4512" s="47" t="str">
        <f t="shared" si="1465"/>
        <v/>
      </c>
      <c r="S4512" s="47" t="str">
        <f t="shared" si="1466"/>
        <v/>
      </c>
      <c r="T4512" s="47"/>
      <c r="U4512" s="47"/>
      <c r="V4512" s="47"/>
      <c r="W4512" s="47"/>
      <c r="X4512" s="47" t="str">
        <f t="shared" si="1463"/>
        <v/>
      </c>
      <c r="Y4512" s="47" t="str">
        <f t="shared" si="1469"/>
        <v/>
      </c>
      <c r="Z4512" s="49" t="str">
        <f t="shared" si="1470"/>
        <v/>
      </c>
      <c r="AA4512" s="49" t="str">
        <f t="shared" si="1471"/>
        <v/>
      </c>
      <c r="AB4512" s="49" t="str">
        <f t="shared" si="1472"/>
        <v/>
      </c>
      <c r="AC4512" s="49" t="str">
        <f t="shared" si="1473"/>
        <v/>
      </c>
      <c r="AD4512" s="49" t="str">
        <f t="shared" si="1462"/>
        <v/>
      </c>
      <c r="AE4512" s="49" t="str">
        <f t="shared" si="1467"/>
        <v/>
      </c>
    </row>
    <row r="4513" spans="8:31" x14ac:dyDescent="0.25">
      <c r="H4513" s="47" t="str">
        <f t="shared" si="1474"/>
        <v/>
      </c>
      <c r="I4513" s="47" t="str">
        <f t="shared" si="1475"/>
        <v/>
      </c>
      <c r="J4513" s="47" t="str">
        <f t="shared" si="1476"/>
        <v/>
      </c>
      <c r="K4513" s="47" t="str">
        <f t="shared" si="1477"/>
        <v/>
      </c>
      <c r="L4513" s="47" t="str">
        <f t="shared" si="1464"/>
        <v/>
      </c>
      <c r="M4513" s="47" t="str">
        <f t="shared" si="1468"/>
        <v/>
      </c>
      <c r="N4513" s="47"/>
      <c r="O4513" s="47"/>
      <c r="P4513" s="47"/>
      <c r="Q4513" s="47"/>
      <c r="R4513" s="47" t="str">
        <f t="shared" si="1465"/>
        <v/>
      </c>
      <c r="S4513" s="47" t="str">
        <f t="shared" si="1466"/>
        <v/>
      </c>
      <c r="T4513" s="47"/>
      <c r="U4513" s="47"/>
      <c r="V4513" s="47"/>
      <c r="W4513" s="47"/>
      <c r="X4513" s="47" t="str">
        <f t="shared" si="1463"/>
        <v/>
      </c>
      <c r="Y4513" s="47" t="str">
        <f t="shared" si="1469"/>
        <v/>
      </c>
      <c r="Z4513" s="49" t="str">
        <f t="shared" si="1470"/>
        <v/>
      </c>
      <c r="AA4513" s="49" t="str">
        <f t="shared" si="1471"/>
        <v/>
      </c>
      <c r="AB4513" s="49" t="str">
        <f t="shared" si="1472"/>
        <v/>
      </c>
      <c r="AC4513" s="49" t="str">
        <f t="shared" si="1473"/>
        <v/>
      </c>
      <c r="AD4513" s="49" t="str">
        <f t="shared" si="1462"/>
        <v/>
      </c>
      <c r="AE4513" s="49" t="str">
        <f t="shared" si="1467"/>
        <v/>
      </c>
    </row>
    <row r="4514" spans="8:31" x14ac:dyDescent="0.25">
      <c r="H4514" s="47" t="str">
        <f t="shared" si="1474"/>
        <v/>
      </c>
      <c r="I4514" s="47" t="str">
        <f t="shared" si="1475"/>
        <v/>
      </c>
      <c r="J4514" s="47" t="str">
        <f t="shared" si="1476"/>
        <v/>
      </c>
      <c r="K4514" s="47" t="str">
        <f t="shared" si="1477"/>
        <v/>
      </c>
      <c r="L4514" s="47" t="str">
        <f t="shared" si="1464"/>
        <v/>
      </c>
      <c r="M4514" s="47" t="str">
        <f t="shared" si="1468"/>
        <v/>
      </c>
      <c r="N4514" s="47"/>
      <c r="O4514" s="47"/>
      <c r="P4514" s="47"/>
      <c r="Q4514" s="47"/>
      <c r="R4514" s="47" t="str">
        <f t="shared" si="1465"/>
        <v/>
      </c>
      <c r="S4514" s="47" t="str">
        <f t="shared" si="1466"/>
        <v/>
      </c>
      <c r="T4514" s="47"/>
      <c r="U4514" s="47"/>
      <c r="V4514" s="47"/>
      <c r="W4514" s="47"/>
      <c r="X4514" s="47" t="str">
        <f t="shared" si="1463"/>
        <v/>
      </c>
      <c r="Y4514" s="47" t="str">
        <f t="shared" si="1469"/>
        <v/>
      </c>
      <c r="Z4514" s="49" t="str">
        <f t="shared" si="1470"/>
        <v/>
      </c>
      <c r="AA4514" s="49" t="str">
        <f t="shared" si="1471"/>
        <v/>
      </c>
      <c r="AB4514" s="49" t="str">
        <f t="shared" si="1472"/>
        <v/>
      </c>
      <c r="AC4514" s="49" t="str">
        <f t="shared" si="1473"/>
        <v/>
      </c>
      <c r="AD4514" s="49" t="str">
        <f t="shared" si="1462"/>
        <v/>
      </c>
      <c r="AE4514" s="49" t="str">
        <f t="shared" si="1467"/>
        <v/>
      </c>
    </row>
    <row r="4515" spans="8:31" x14ac:dyDescent="0.25">
      <c r="H4515" s="47" t="str">
        <f t="shared" si="1474"/>
        <v/>
      </c>
      <c r="I4515" s="47" t="str">
        <f t="shared" si="1475"/>
        <v/>
      </c>
      <c r="J4515" s="47" t="str">
        <f t="shared" si="1476"/>
        <v/>
      </c>
      <c r="K4515" s="47" t="str">
        <f t="shared" si="1477"/>
        <v/>
      </c>
      <c r="L4515" s="47" t="str">
        <f t="shared" si="1464"/>
        <v/>
      </c>
      <c r="M4515" s="47" t="str">
        <f t="shared" si="1468"/>
        <v/>
      </c>
      <c r="N4515" s="47"/>
      <c r="O4515" s="47"/>
      <c r="P4515" s="47"/>
      <c r="Q4515" s="47"/>
      <c r="R4515" s="47" t="str">
        <f t="shared" si="1465"/>
        <v/>
      </c>
      <c r="S4515" s="47" t="str">
        <f t="shared" si="1466"/>
        <v/>
      </c>
      <c r="T4515" s="47"/>
      <c r="U4515" s="47"/>
      <c r="V4515" s="47"/>
      <c r="W4515" s="47"/>
      <c r="X4515" s="47" t="str">
        <f t="shared" si="1463"/>
        <v/>
      </c>
      <c r="Y4515" s="47" t="str">
        <f t="shared" si="1469"/>
        <v/>
      </c>
      <c r="Z4515" s="49" t="str">
        <f t="shared" si="1470"/>
        <v/>
      </c>
      <c r="AA4515" s="49" t="str">
        <f t="shared" si="1471"/>
        <v/>
      </c>
      <c r="AB4515" s="49" t="str">
        <f t="shared" si="1472"/>
        <v/>
      </c>
      <c r="AC4515" s="49" t="str">
        <f t="shared" si="1473"/>
        <v/>
      </c>
      <c r="AD4515" s="49" t="str">
        <f t="shared" si="1462"/>
        <v/>
      </c>
      <c r="AE4515" s="49" t="str">
        <f t="shared" si="1467"/>
        <v/>
      </c>
    </row>
    <row r="4516" spans="8:31" x14ac:dyDescent="0.25">
      <c r="H4516" s="47" t="str">
        <f t="shared" si="1474"/>
        <v/>
      </c>
      <c r="I4516" s="47" t="str">
        <f t="shared" si="1475"/>
        <v/>
      </c>
      <c r="J4516" s="47" t="str">
        <f t="shared" si="1476"/>
        <v/>
      </c>
      <c r="K4516" s="47" t="str">
        <f t="shared" si="1477"/>
        <v/>
      </c>
      <c r="L4516" s="47" t="str">
        <f t="shared" si="1464"/>
        <v/>
      </c>
      <c r="M4516" s="47" t="str">
        <f t="shared" si="1468"/>
        <v/>
      </c>
      <c r="N4516" s="47"/>
      <c r="O4516" s="47"/>
      <c r="P4516" s="47"/>
      <c r="Q4516" s="47"/>
      <c r="R4516" s="47" t="str">
        <f t="shared" si="1465"/>
        <v/>
      </c>
      <c r="S4516" s="47" t="str">
        <f t="shared" si="1466"/>
        <v/>
      </c>
      <c r="T4516" s="47"/>
      <c r="U4516" s="47"/>
      <c r="V4516" s="47"/>
      <c r="W4516" s="47"/>
      <c r="X4516" s="47" t="str">
        <f t="shared" si="1463"/>
        <v/>
      </c>
      <c r="Y4516" s="47" t="str">
        <f t="shared" si="1469"/>
        <v/>
      </c>
      <c r="Z4516" s="49" t="str">
        <f t="shared" si="1470"/>
        <v/>
      </c>
      <c r="AA4516" s="49" t="str">
        <f t="shared" si="1471"/>
        <v/>
      </c>
      <c r="AB4516" s="49" t="str">
        <f t="shared" si="1472"/>
        <v/>
      </c>
      <c r="AC4516" s="49" t="str">
        <f t="shared" si="1473"/>
        <v/>
      </c>
      <c r="AD4516" s="49" t="str">
        <f t="shared" si="1462"/>
        <v/>
      </c>
      <c r="AE4516" s="49" t="str">
        <f t="shared" si="1467"/>
        <v/>
      </c>
    </row>
    <row r="4517" spans="8:31" x14ac:dyDescent="0.25">
      <c r="H4517" s="47" t="str">
        <f t="shared" si="1474"/>
        <v/>
      </c>
      <c r="I4517" s="47" t="str">
        <f t="shared" si="1475"/>
        <v/>
      </c>
      <c r="J4517" s="47" t="str">
        <f t="shared" si="1476"/>
        <v/>
      </c>
      <c r="K4517" s="47" t="str">
        <f t="shared" si="1477"/>
        <v/>
      </c>
      <c r="L4517" s="47" t="str">
        <f t="shared" si="1464"/>
        <v/>
      </c>
      <c r="M4517" s="47" t="str">
        <f t="shared" si="1468"/>
        <v/>
      </c>
      <c r="N4517" s="47"/>
      <c r="O4517" s="47"/>
      <c r="P4517" s="47"/>
      <c r="Q4517" s="47"/>
      <c r="R4517" s="47" t="str">
        <f t="shared" si="1465"/>
        <v/>
      </c>
      <c r="S4517" s="47" t="str">
        <f t="shared" si="1466"/>
        <v/>
      </c>
      <c r="T4517" s="47"/>
      <c r="U4517" s="47"/>
      <c r="V4517" s="47"/>
      <c r="W4517" s="47"/>
      <c r="X4517" s="47" t="str">
        <f t="shared" si="1463"/>
        <v/>
      </c>
      <c r="Y4517" s="47" t="str">
        <f t="shared" si="1469"/>
        <v/>
      </c>
      <c r="Z4517" s="49" t="str">
        <f t="shared" si="1470"/>
        <v/>
      </c>
      <c r="AA4517" s="49" t="str">
        <f t="shared" si="1471"/>
        <v/>
      </c>
      <c r="AB4517" s="49" t="str">
        <f t="shared" si="1472"/>
        <v/>
      </c>
      <c r="AC4517" s="49" t="str">
        <f t="shared" si="1473"/>
        <v/>
      </c>
      <c r="AD4517" s="49" t="str">
        <f t="shared" si="1462"/>
        <v/>
      </c>
      <c r="AE4517" s="49" t="str">
        <f t="shared" si="1467"/>
        <v/>
      </c>
    </row>
    <row r="4518" spans="8:31" x14ac:dyDescent="0.25">
      <c r="H4518" s="47" t="str">
        <f t="shared" si="1474"/>
        <v/>
      </c>
      <c r="I4518" s="47" t="str">
        <f t="shared" si="1475"/>
        <v/>
      </c>
      <c r="J4518" s="47" t="str">
        <f t="shared" si="1476"/>
        <v/>
      </c>
      <c r="K4518" s="47" t="str">
        <f t="shared" si="1477"/>
        <v/>
      </c>
      <c r="L4518" s="47" t="str">
        <f t="shared" si="1464"/>
        <v/>
      </c>
      <c r="M4518" s="47" t="str">
        <f t="shared" si="1468"/>
        <v/>
      </c>
      <c r="N4518" s="47"/>
      <c r="O4518" s="47"/>
      <c r="P4518" s="47"/>
      <c r="Q4518" s="47"/>
      <c r="R4518" s="47" t="str">
        <f t="shared" si="1465"/>
        <v/>
      </c>
      <c r="S4518" s="47" t="str">
        <f t="shared" si="1466"/>
        <v/>
      </c>
      <c r="T4518" s="47"/>
      <c r="U4518" s="47"/>
      <c r="V4518" s="47"/>
      <c r="W4518" s="47"/>
      <c r="X4518" s="47" t="str">
        <f t="shared" si="1463"/>
        <v/>
      </c>
      <c r="Y4518" s="47" t="str">
        <f t="shared" si="1469"/>
        <v/>
      </c>
      <c r="Z4518" s="49" t="str">
        <f t="shared" si="1470"/>
        <v/>
      </c>
      <c r="AA4518" s="49" t="str">
        <f t="shared" si="1471"/>
        <v/>
      </c>
      <c r="AB4518" s="49" t="str">
        <f t="shared" si="1472"/>
        <v/>
      </c>
      <c r="AC4518" s="49" t="str">
        <f t="shared" si="1473"/>
        <v/>
      </c>
      <c r="AD4518" s="49" t="str">
        <f t="shared" si="1462"/>
        <v/>
      </c>
      <c r="AE4518" s="49" t="str">
        <f t="shared" si="1467"/>
        <v/>
      </c>
    </row>
    <row r="4519" spans="8:31" x14ac:dyDescent="0.25">
      <c r="H4519" s="47" t="str">
        <f t="shared" si="1474"/>
        <v/>
      </c>
      <c r="I4519" s="47" t="str">
        <f t="shared" si="1475"/>
        <v/>
      </c>
      <c r="J4519" s="47" t="str">
        <f t="shared" si="1476"/>
        <v/>
      </c>
      <c r="K4519" s="47" t="str">
        <f t="shared" si="1477"/>
        <v/>
      </c>
      <c r="L4519" s="47" t="str">
        <f t="shared" si="1464"/>
        <v/>
      </c>
      <c r="M4519" s="47" t="str">
        <f t="shared" si="1468"/>
        <v/>
      </c>
      <c r="N4519" s="47"/>
      <c r="O4519" s="47"/>
      <c r="P4519" s="47"/>
      <c r="Q4519" s="47"/>
      <c r="R4519" s="47" t="str">
        <f t="shared" si="1465"/>
        <v/>
      </c>
      <c r="S4519" s="47" t="str">
        <f t="shared" si="1466"/>
        <v/>
      </c>
      <c r="T4519" s="47"/>
      <c r="U4519" s="47"/>
      <c r="V4519" s="47"/>
      <c r="W4519" s="47"/>
      <c r="X4519" s="47" t="str">
        <f t="shared" si="1463"/>
        <v/>
      </c>
      <c r="Y4519" s="47" t="str">
        <f t="shared" si="1469"/>
        <v/>
      </c>
      <c r="Z4519" s="49" t="str">
        <f t="shared" si="1470"/>
        <v/>
      </c>
      <c r="AA4519" s="49" t="str">
        <f t="shared" si="1471"/>
        <v/>
      </c>
      <c r="AB4519" s="49" t="str">
        <f t="shared" si="1472"/>
        <v/>
      </c>
      <c r="AC4519" s="49" t="str">
        <f t="shared" si="1473"/>
        <v/>
      </c>
      <c r="AD4519" s="49" t="str">
        <f t="shared" si="1462"/>
        <v/>
      </c>
      <c r="AE4519" s="49" t="str">
        <f t="shared" si="1467"/>
        <v/>
      </c>
    </row>
    <row r="4520" spans="8:31" x14ac:dyDescent="0.25">
      <c r="H4520" s="47" t="str">
        <f t="shared" si="1474"/>
        <v/>
      </c>
      <c r="I4520" s="47" t="str">
        <f t="shared" si="1475"/>
        <v/>
      </c>
      <c r="J4520" s="47" t="str">
        <f t="shared" si="1476"/>
        <v/>
      </c>
      <c r="K4520" s="47" t="str">
        <f t="shared" si="1477"/>
        <v/>
      </c>
      <c r="L4520" s="47" t="str">
        <f t="shared" si="1464"/>
        <v/>
      </c>
      <c r="M4520" s="47" t="str">
        <f t="shared" si="1468"/>
        <v/>
      </c>
      <c r="N4520" s="47"/>
      <c r="O4520" s="47"/>
      <c r="P4520" s="47"/>
      <c r="Q4520" s="47"/>
      <c r="R4520" s="47" t="str">
        <f t="shared" si="1465"/>
        <v/>
      </c>
      <c r="S4520" s="47" t="str">
        <f t="shared" si="1466"/>
        <v/>
      </c>
      <c r="T4520" s="47"/>
      <c r="U4520" s="47"/>
      <c r="V4520" s="47"/>
      <c r="W4520" s="47"/>
      <c r="X4520" s="47" t="str">
        <f t="shared" si="1463"/>
        <v/>
      </c>
      <c r="Y4520" s="47" t="str">
        <f t="shared" si="1469"/>
        <v/>
      </c>
      <c r="Z4520" s="49" t="str">
        <f t="shared" si="1470"/>
        <v/>
      </c>
      <c r="AA4520" s="49" t="str">
        <f t="shared" si="1471"/>
        <v/>
      </c>
      <c r="AB4520" s="49" t="str">
        <f t="shared" si="1472"/>
        <v/>
      </c>
      <c r="AC4520" s="49" t="str">
        <f t="shared" si="1473"/>
        <v/>
      </c>
      <c r="AD4520" s="49" t="str">
        <f t="shared" si="1462"/>
        <v/>
      </c>
      <c r="AE4520" s="49" t="str">
        <f t="shared" si="1467"/>
        <v/>
      </c>
    </row>
    <row r="4521" spans="8:31" x14ac:dyDescent="0.25">
      <c r="H4521" s="47" t="str">
        <f t="shared" si="1474"/>
        <v/>
      </c>
      <c r="I4521" s="47" t="str">
        <f t="shared" si="1475"/>
        <v/>
      </c>
      <c r="J4521" s="47" t="str">
        <f t="shared" si="1476"/>
        <v/>
      </c>
      <c r="K4521" s="47" t="str">
        <f t="shared" si="1477"/>
        <v/>
      </c>
      <c r="L4521" s="47" t="str">
        <f t="shared" si="1464"/>
        <v/>
      </c>
      <c r="M4521" s="47" t="str">
        <f t="shared" si="1468"/>
        <v/>
      </c>
      <c r="N4521" s="47"/>
      <c r="O4521" s="47"/>
      <c r="P4521" s="47"/>
      <c r="Q4521" s="47"/>
      <c r="R4521" s="47" t="str">
        <f t="shared" si="1465"/>
        <v/>
      </c>
      <c r="S4521" s="47" t="str">
        <f t="shared" si="1466"/>
        <v/>
      </c>
      <c r="T4521" s="47"/>
      <c r="U4521" s="47"/>
      <c r="V4521" s="47"/>
      <c r="W4521" s="47"/>
      <c r="X4521" s="47" t="str">
        <f t="shared" si="1463"/>
        <v/>
      </c>
      <c r="Y4521" s="47" t="str">
        <f t="shared" si="1469"/>
        <v/>
      </c>
      <c r="Z4521" s="49" t="str">
        <f t="shared" si="1470"/>
        <v/>
      </c>
      <c r="AA4521" s="49" t="str">
        <f t="shared" si="1471"/>
        <v/>
      </c>
      <c r="AB4521" s="49" t="str">
        <f t="shared" si="1472"/>
        <v/>
      </c>
      <c r="AC4521" s="49" t="str">
        <f t="shared" si="1473"/>
        <v/>
      </c>
      <c r="AD4521" s="49" t="str">
        <f t="shared" si="1462"/>
        <v/>
      </c>
      <c r="AE4521" s="49" t="str">
        <f t="shared" si="1467"/>
        <v/>
      </c>
    </row>
    <row r="4522" spans="8:31" x14ac:dyDescent="0.25">
      <c r="H4522" s="47" t="str">
        <f t="shared" si="1474"/>
        <v/>
      </c>
      <c r="I4522" s="47" t="str">
        <f t="shared" si="1475"/>
        <v/>
      </c>
      <c r="J4522" s="47" t="str">
        <f t="shared" si="1476"/>
        <v/>
      </c>
      <c r="K4522" s="47" t="str">
        <f t="shared" si="1477"/>
        <v/>
      </c>
      <c r="L4522" s="47" t="str">
        <f t="shared" si="1464"/>
        <v/>
      </c>
      <c r="M4522" s="47" t="str">
        <f t="shared" si="1468"/>
        <v/>
      </c>
      <c r="N4522" s="47"/>
      <c r="O4522" s="47"/>
      <c r="P4522" s="47"/>
      <c r="Q4522" s="47"/>
      <c r="R4522" s="47" t="str">
        <f t="shared" si="1465"/>
        <v/>
      </c>
      <c r="S4522" s="47" t="str">
        <f t="shared" si="1466"/>
        <v/>
      </c>
      <c r="T4522" s="47"/>
      <c r="U4522" s="47"/>
      <c r="V4522" s="47"/>
      <c r="W4522" s="47"/>
      <c r="X4522" s="47" t="str">
        <f t="shared" si="1463"/>
        <v/>
      </c>
      <c r="Y4522" s="47" t="str">
        <f t="shared" si="1469"/>
        <v/>
      </c>
      <c r="Z4522" s="49" t="str">
        <f t="shared" si="1470"/>
        <v/>
      </c>
      <c r="AA4522" s="49" t="str">
        <f t="shared" si="1471"/>
        <v/>
      </c>
      <c r="AB4522" s="49" t="str">
        <f t="shared" si="1472"/>
        <v/>
      </c>
      <c r="AC4522" s="49" t="str">
        <f t="shared" si="1473"/>
        <v/>
      </c>
      <c r="AD4522" s="49" t="str">
        <f t="shared" ref="AD4522:AD4585" si="1478">IF(AND(E4522&gt;0,E4522&lt;E4342),ABS(E4522/E4342-1),"")</f>
        <v/>
      </c>
      <c r="AE4522" s="49" t="str">
        <f t="shared" si="1467"/>
        <v/>
      </c>
    </row>
    <row r="4523" spans="8:31" x14ac:dyDescent="0.25">
      <c r="H4523" s="47" t="str">
        <f t="shared" si="1474"/>
        <v/>
      </c>
      <c r="I4523" s="47" t="str">
        <f t="shared" si="1475"/>
        <v/>
      </c>
      <c r="J4523" s="47" t="str">
        <f t="shared" si="1476"/>
        <v/>
      </c>
      <c r="K4523" s="47" t="str">
        <f t="shared" si="1477"/>
        <v/>
      </c>
      <c r="L4523" s="47" t="str">
        <f t="shared" si="1464"/>
        <v/>
      </c>
      <c r="M4523" s="47" t="str">
        <f t="shared" si="1468"/>
        <v/>
      </c>
      <c r="N4523" s="47"/>
      <c r="O4523" s="47"/>
      <c r="P4523" s="47"/>
      <c r="Q4523" s="47"/>
      <c r="R4523" s="47" t="str">
        <f t="shared" si="1465"/>
        <v/>
      </c>
      <c r="S4523" s="47" t="str">
        <f t="shared" si="1466"/>
        <v/>
      </c>
      <c r="T4523" s="47"/>
      <c r="U4523" s="47"/>
      <c r="V4523" s="47"/>
      <c r="W4523" s="47"/>
      <c r="X4523" s="47" t="str">
        <f t="shared" ref="X4523:X4586" si="1479">IF(AND(D4523&gt;0,D4523&lt;D4343),ABS(D4523/D4343-1),"")</f>
        <v/>
      </c>
      <c r="Y4523" s="47" t="str">
        <f t="shared" si="1469"/>
        <v/>
      </c>
      <c r="Z4523" s="49" t="str">
        <f t="shared" si="1470"/>
        <v/>
      </c>
      <c r="AA4523" s="49" t="str">
        <f t="shared" si="1471"/>
        <v/>
      </c>
      <c r="AB4523" s="49" t="str">
        <f t="shared" si="1472"/>
        <v/>
      </c>
      <c r="AC4523" s="49" t="str">
        <f t="shared" si="1473"/>
        <v/>
      </c>
      <c r="AD4523" s="49" t="str">
        <f t="shared" si="1478"/>
        <v/>
      </c>
      <c r="AE4523" s="49" t="str">
        <f t="shared" si="1467"/>
        <v/>
      </c>
    </row>
    <row r="4524" spans="8:31" x14ac:dyDescent="0.25">
      <c r="H4524" s="47" t="str">
        <f t="shared" si="1474"/>
        <v/>
      </c>
      <c r="I4524" s="47" t="str">
        <f t="shared" si="1475"/>
        <v/>
      </c>
      <c r="J4524" s="47" t="str">
        <f t="shared" si="1476"/>
        <v/>
      </c>
      <c r="K4524" s="47" t="str">
        <f t="shared" si="1477"/>
        <v/>
      </c>
      <c r="L4524" s="47" t="str">
        <f t="shared" ref="L4524:L4587" si="1480">IF(AND(B4524&gt;0,B4524&lt;B4344),ABS(B4524/B4344-1),"")</f>
        <v/>
      </c>
      <c r="M4524" s="47" t="str">
        <f t="shared" si="1468"/>
        <v/>
      </c>
      <c r="N4524" s="47"/>
      <c r="O4524" s="47"/>
      <c r="P4524" s="47"/>
      <c r="Q4524" s="47"/>
      <c r="R4524" s="47" t="str">
        <f t="shared" si="1465"/>
        <v/>
      </c>
      <c r="S4524" s="47" t="str">
        <f t="shared" si="1466"/>
        <v/>
      </c>
      <c r="T4524" s="47"/>
      <c r="U4524" s="47"/>
      <c r="V4524" s="47"/>
      <c r="W4524" s="47"/>
      <c r="X4524" s="47" t="str">
        <f t="shared" si="1479"/>
        <v/>
      </c>
      <c r="Y4524" s="47" t="str">
        <f t="shared" si="1469"/>
        <v/>
      </c>
      <c r="Z4524" s="49" t="str">
        <f t="shared" si="1470"/>
        <v/>
      </c>
      <c r="AA4524" s="49" t="str">
        <f t="shared" si="1471"/>
        <v/>
      </c>
      <c r="AB4524" s="49" t="str">
        <f t="shared" si="1472"/>
        <v/>
      </c>
      <c r="AC4524" s="49" t="str">
        <f t="shared" si="1473"/>
        <v/>
      </c>
      <c r="AD4524" s="49" t="str">
        <f t="shared" si="1478"/>
        <v/>
      </c>
      <c r="AE4524" s="49" t="str">
        <f t="shared" si="1467"/>
        <v/>
      </c>
    </row>
    <row r="4525" spans="8:31" x14ac:dyDescent="0.25">
      <c r="H4525" s="47" t="str">
        <f t="shared" si="1474"/>
        <v/>
      </c>
      <c r="I4525" s="47" t="str">
        <f t="shared" si="1475"/>
        <v/>
      </c>
      <c r="J4525" s="47" t="str">
        <f t="shared" si="1476"/>
        <v/>
      </c>
      <c r="K4525" s="47" t="str">
        <f t="shared" si="1477"/>
        <v/>
      </c>
      <c r="L4525" s="47" t="str">
        <f t="shared" si="1480"/>
        <v/>
      </c>
      <c r="M4525" s="47" t="str">
        <f t="shared" si="1468"/>
        <v/>
      </c>
      <c r="N4525" s="47"/>
      <c r="O4525" s="47"/>
      <c r="P4525" s="47"/>
      <c r="Q4525" s="47"/>
      <c r="R4525" s="47" t="str">
        <f t="shared" si="1465"/>
        <v/>
      </c>
      <c r="S4525" s="47" t="str">
        <f t="shared" si="1466"/>
        <v/>
      </c>
      <c r="T4525" s="47"/>
      <c r="U4525" s="47"/>
      <c r="V4525" s="47"/>
      <c r="W4525" s="47"/>
      <c r="X4525" s="47" t="str">
        <f t="shared" si="1479"/>
        <v/>
      </c>
      <c r="Y4525" s="47" t="str">
        <f t="shared" si="1469"/>
        <v/>
      </c>
      <c r="Z4525" s="49" t="str">
        <f t="shared" si="1470"/>
        <v/>
      </c>
      <c r="AA4525" s="49" t="str">
        <f t="shared" si="1471"/>
        <v/>
      </c>
      <c r="AB4525" s="49" t="str">
        <f t="shared" si="1472"/>
        <v/>
      </c>
      <c r="AC4525" s="49" t="str">
        <f t="shared" si="1473"/>
        <v/>
      </c>
      <c r="AD4525" s="49" t="str">
        <f t="shared" si="1478"/>
        <v/>
      </c>
      <c r="AE4525" s="49" t="str">
        <f t="shared" si="1467"/>
        <v/>
      </c>
    </row>
    <row r="4526" spans="8:31" x14ac:dyDescent="0.25">
      <c r="H4526" s="47" t="str">
        <f t="shared" si="1474"/>
        <v/>
      </c>
      <c r="I4526" s="47" t="str">
        <f t="shared" si="1475"/>
        <v/>
      </c>
      <c r="J4526" s="47" t="str">
        <f t="shared" si="1476"/>
        <v/>
      </c>
      <c r="K4526" s="47" t="str">
        <f t="shared" si="1477"/>
        <v/>
      </c>
      <c r="L4526" s="47" t="str">
        <f t="shared" si="1480"/>
        <v/>
      </c>
      <c r="M4526" s="47" t="str">
        <f t="shared" si="1468"/>
        <v/>
      </c>
      <c r="N4526" s="47"/>
      <c r="O4526" s="47"/>
      <c r="P4526" s="47"/>
      <c r="Q4526" s="47"/>
      <c r="R4526" s="47" t="str">
        <f t="shared" si="1465"/>
        <v/>
      </c>
      <c r="S4526" s="47" t="str">
        <f t="shared" si="1466"/>
        <v/>
      </c>
      <c r="T4526" s="47"/>
      <c r="U4526" s="47"/>
      <c r="V4526" s="47"/>
      <c r="W4526" s="47"/>
      <c r="X4526" s="47" t="str">
        <f t="shared" si="1479"/>
        <v/>
      </c>
      <c r="Y4526" s="47" t="str">
        <f t="shared" si="1469"/>
        <v/>
      </c>
      <c r="Z4526" s="49" t="str">
        <f t="shared" si="1470"/>
        <v/>
      </c>
      <c r="AA4526" s="49" t="str">
        <f t="shared" si="1471"/>
        <v/>
      </c>
      <c r="AB4526" s="49" t="str">
        <f t="shared" si="1472"/>
        <v/>
      </c>
      <c r="AC4526" s="49" t="str">
        <f t="shared" si="1473"/>
        <v/>
      </c>
      <c r="AD4526" s="49" t="str">
        <f t="shared" si="1478"/>
        <v/>
      </c>
      <c r="AE4526" s="49" t="str">
        <f t="shared" si="1467"/>
        <v/>
      </c>
    </row>
    <row r="4527" spans="8:31" x14ac:dyDescent="0.25">
      <c r="H4527" s="47" t="str">
        <f t="shared" si="1474"/>
        <v/>
      </c>
      <c r="I4527" s="47" t="str">
        <f t="shared" si="1475"/>
        <v/>
      </c>
      <c r="J4527" s="47" t="str">
        <f t="shared" si="1476"/>
        <v/>
      </c>
      <c r="K4527" s="47" t="str">
        <f t="shared" si="1477"/>
        <v/>
      </c>
      <c r="L4527" s="47" t="str">
        <f t="shared" si="1480"/>
        <v/>
      </c>
      <c r="M4527" s="47" t="str">
        <f t="shared" si="1468"/>
        <v/>
      </c>
      <c r="N4527" s="47"/>
      <c r="O4527" s="47"/>
      <c r="P4527" s="47"/>
      <c r="Q4527" s="47"/>
      <c r="R4527" s="47" t="str">
        <f t="shared" ref="R4527:R4590" si="1481">IF(AND(C4528&gt;0,C4528&lt;C4347),ABS(C4528/C4347-1),"")</f>
        <v/>
      </c>
      <c r="S4527" s="47" t="str">
        <f t="shared" ref="S4527:S4590" si="1482">IF(AND(C4528&gt;0,C4528&lt;C4162),ABS(C4528/C4162-1),"")</f>
        <v/>
      </c>
      <c r="T4527" s="47"/>
      <c r="U4527" s="47"/>
      <c r="V4527" s="47"/>
      <c r="W4527" s="47"/>
      <c r="X4527" s="47" t="str">
        <f t="shared" si="1479"/>
        <v/>
      </c>
      <c r="Y4527" s="47" t="str">
        <f t="shared" si="1469"/>
        <v/>
      </c>
      <c r="Z4527" s="49" t="str">
        <f t="shared" si="1470"/>
        <v/>
      </c>
      <c r="AA4527" s="49" t="str">
        <f t="shared" si="1471"/>
        <v/>
      </c>
      <c r="AB4527" s="49" t="str">
        <f t="shared" si="1472"/>
        <v/>
      </c>
      <c r="AC4527" s="49" t="str">
        <f t="shared" si="1473"/>
        <v/>
      </c>
      <c r="AD4527" s="49" t="str">
        <f t="shared" si="1478"/>
        <v/>
      </c>
      <c r="AE4527" s="49" t="str">
        <f t="shared" si="1467"/>
        <v/>
      </c>
    </row>
    <row r="4528" spans="8:31" x14ac:dyDescent="0.25">
      <c r="H4528" s="47" t="str">
        <f t="shared" si="1474"/>
        <v/>
      </c>
      <c r="I4528" s="47" t="str">
        <f t="shared" si="1475"/>
        <v/>
      </c>
      <c r="J4528" s="47" t="str">
        <f t="shared" si="1476"/>
        <v/>
      </c>
      <c r="K4528" s="47" t="str">
        <f t="shared" si="1477"/>
        <v/>
      </c>
      <c r="L4528" s="47" t="str">
        <f t="shared" si="1480"/>
        <v/>
      </c>
      <c r="M4528" s="47" t="str">
        <f t="shared" si="1468"/>
        <v/>
      </c>
      <c r="N4528" s="47"/>
      <c r="O4528" s="47"/>
      <c r="P4528" s="47"/>
      <c r="Q4528" s="47"/>
      <c r="R4528" s="47" t="str">
        <f t="shared" si="1481"/>
        <v/>
      </c>
      <c r="S4528" s="47" t="str">
        <f t="shared" si="1482"/>
        <v/>
      </c>
      <c r="T4528" s="47"/>
      <c r="U4528" s="47"/>
      <c r="V4528" s="47"/>
      <c r="W4528" s="47"/>
      <c r="X4528" s="47" t="str">
        <f t="shared" si="1479"/>
        <v/>
      </c>
      <c r="Y4528" s="47" t="str">
        <f t="shared" si="1469"/>
        <v/>
      </c>
      <c r="Z4528" s="49" t="str">
        <f t="shared" si="1470"/>
        <v/>
      </c>
      <c r="AA4528" s="49" t="str">
        <f t="shared" si="1471"/>
        <v/>
      </c>
      <c r="AB4528" s="49" t="str">
        <f t="shared" si="1472"/>
        <v/>
      </c>
      <c r="AC4528" s="49" t="str">
        <f t="shared" si="1473"/>
        <v/>
      </c>
      <c r="AD4528" s="49" t="str">
        <f t="shared" si="1478"/>
        <v/>
      </c>
      <c r="AE4528" s="49" t="str">
        <f t="shared" si="1467"/>
        <v/>
      </c>
    </row>
    <row r="4529" spans="8:31" x14ac:dyDescent="0.25">
      <c r="H4529" s="47" t="str">
        <f t="shared" si="1474"/>
        <v/>
      </c>
      <c r="I4529" s="47" t="str">
        <f t="shared" si="1475"/>
        <v/>
      </c>
      <c r="J4529" s="47" t="str">
        <f t="shared" si="1476"/>
        <v/>
      </c>
      <c r="K4529" s="47" t="str">
        <f t="shared" si="1477"/>
        <v/>
      </c>
      <c r="L4529" s="47" t="str">
        <f t="shared" si="1480"/>
        <v/>
      </c>
      <c r="M4529" s="47" t="str">
        <f t="shared" si="1468"/>
        <v/>
      </c>
      <c r="N4529" s="47"/>
      <c r="O4529" s="47"/>
      <c r="P4529" s="47"/>
      <c r="Q4529" s="47"/>
      <c r="R4529" s="47" t="str">
        <f t="shared" si="1481"/>
        <v/>
      </c>
      <c r="S4529" s="47" t="str">
        <f t="shared" si="1482"/>
        <v/>
      </c>
      <c r="T4529" s="47"/>
      <c r="U4529" s="47"/>
      <c r="V4529" s="47"/>
      <c r="W4529" s="47"/>
      <c r="X4529" s="47" t="str">
        <f t="shared" si="1479"/>
        <v/>
      </c>
      <c r="Y4529" s="47" t="str">
        <f t="shared" si="1469"/>
        <v/>
      </c>
      <c r="Z4529" s="49" t="str">
        <f t="shared" si="1470"/>
        <v/>
      </c>
      <c r="AA4529" s="49" t="str">
        <f t="shared" si="1471"/>
        <v/>
      </c>
      <c r="AB4529" s="49" t="str">
        <f t="shared" si="1472"/>
        <v/>
      </c>
      <c r="AC4529" s="49" t="str">
        <f t="shared" si="1473"/>
        <v/>
      </c>
      <c r="AD4529" s="49" t="str">
        <f t="shared" si="1478"/>
        <v/>
      </c>
      <c r="AE4529" s="49" t="str">
        <f t="shared" si="1467"/>
        <v/>
      </c>
    </row>
    <row r="4530" spans="8:31" x14ac:dyDescent="0.25">
      <c r="H4530" s="47" t="str">
        <f t="shared" si="1474"/>
        <v/>
      </c>
      <c r="I4530" s="47" t="str">
        <f t="shared" si="1475"/>
        <v/>
      </c>
      <c r="J4530" s="47" t="str">
        <f t="shared" si="1476"/>
        <v/>
      </c>
      <c r="K4530" s="47" t="str">
        <f t="shared" si="1477"/>
        <v/>
      </c>
      <c r="L4530" s="47" t="str">
        <f t="shared" si="1480"/>
        <v/>
      </c>
      <c r="M4530" s="47" t="str">
        <f t="shared" si="1468"/>
        <v/>
      </c>
      <c r="N4530" s="47"/>
      <c r="O4530" s="47"/>
      <c r="P4530" s="47"/>
      <c r="Q4530" s="47"/>
      <c r="R4530" s="47" t="str">
        <f t="shared" si="1481"/>
        <v/>
      </c>
      <c r="S4530" s="47" t="str">
        <f t="shared" si="1482"/>
        <v/>
      </c>
      <c r="T4530" s="47"/>
      <c r="U4530" s="47"/>
      <c r="V4530" s="47"/>
      <c r="W4530" s="47"/>
      <c r="X4530" s="47" t="str">
        <f t="shared" si="1479"/>
        <v/>
      </c>
      <c r="Y4530" s="47" t="str">
        <f t="shared" si="1469"/>
        <v/>
      </c>
      <c r="Z4530" s="49" t="str">
        <f t="shared" si="1470"/>
        <v/>
      </c>
      <c r="AA4530" s="49" t="str">
        <f t="shared" si="1471"/>
        <v/>
      </c>
      <c r="AB4530" s="49" t="str">
        <f t="shared" si="1472"/>
        <v/>
      </c>
      <c r="AC4530" s="49" t="str">
        <f t="shared" si="1473"/>
        <v/>
      </c>
      <c r="AD4530" s="49" t="str">
        <f t="shared" si="1478"/>
        <v/>
      </c>
      <c r="AE4530" s="49" t="str">
        <f t="shared" si="1467"/>
        <v/>
      </c>
    </row>
    <row r="4531" spans="8:31" x14ac:dyDescent="0.25">
      <c r="H4531" s="47" t="str">
        <f t="shared" si="1474"/>
        <v/>
      </c>
      <c r="I4531" s="47" t="str">
        <f t="shared" si="1475"/>
        <v/>
      </c>
      <c r="J4531" s="47" t="str">
        <f t="shared" si="1476"/>
        <v/>
      </c>
      <c r="K4531" s="47" t="str">
        <f t="shared" si="1477"/>
        <v/>
      </c>
      <c r="L4531" s="47" t="str">
        <f t="shared" si="1480"/>
        <v/>
      </c>
      <c r="M4531" s="47" t="str">
        <f t="shared" si="1468"/>
        <v/>
      </c>
      <c r="N4531" s="47"/>
      <c r="O4531" s="47"/>
      <c r="P4531" s="47"/>
      <c r="Q4531" s="47"/>
      <c r="R4531" s="47" t="str">
        <f t="shared" si="1481"/>
        <v/>
      </c>
      <c r="S4531" s="47" t="str">
        <f t="shared" si="1482"/>
        <v/>
      </c>
      <c r="T4531" s="47"/>
      <c r="U4531" s="47"/>
      <c r="V4531" s="47"/>
      <c r="W4531" s="47"/>
      <c r="X4531" s="47" t="str">
        <f t="shared" si="1479"/>
        <v/>
      </c>
      <c r="Y4531" s="47" t="str">
        <f t="shared" si="1469"/>
        <v/>
      </c>
      <c r="Z4531" s="49" t="str">
        <f t="shared" si="1470"/>
        <v/>
      </c>
      <c r="AA4531" s="49" t="str">
        <f t="shared" si="1471"/>
        <v/>
      </c>
      <c r="AB4531" s="49" t="str">
        <f t="shared" si="1472"/>
        <v/>
      </c>
      <c r="AC4531" s="49" t="str">
        <f t="shared" si="1473"/>
        <v/>
      </c>
      <c r="AD4531" s="49" t="str">
        <f t="shared" si="1478"/>
        <v/>
      </c>
      <c r="AE4531" s="49" t="str">
        <f t="shared" si="1467"/>
        <v/>
      </c>
    </row>
    <row r="4532" spans="8:31" x14ac:dyDescent="0.25">
      <c r="H4532" s="47" t="str">
        <f t="shared" si="1474"/>
        <v/>
      </c>
      <c r="I4532" s="47" t="str">
        <f t="shared" si="1475"/>
        <v/>
      </c>
      <c r="J4532" s="47" t="str">
        <f t="shared" si="1476"/>
        <v/>
      </c>
      <c r="K4532" s="47" t="str">
        <f t="shared" si="1477"/>
        <v/>
      </c>
      <c r="L4532" s="47" t="str">
        <f t="shared" si="1480"/>
        <v/>
      </c>
      <c r="M4532" s="47" t="str">
        <f t="shared" si="1468"/>
        <v/>
      </c>
      <c r="N4532" s="47"/>
      <c r="O4532" s="47"/>
      <c r="P4532" s="47"/>
      <c r="Q4532" s="47"/>
      <c r="R4532" s="47" t="str">
        <f t="shared" si="1481"/>
        <v/>
      </c>
      <c r="S4532" s="47" t="str">
        <f t="shared" si="1482"/>
        <v/>
      </c>
      <c r="T4532" s="47"/>
      <c r="U4532" s="47"/>
      <c r="V4532" s="47"/>
      <c r="W4532" s="47"/>
      <c r="X4532" s="47" t="str">
        <f t="shared" si="1479"/>
        <v/>
      </c>
      <c r="Y4532" s="47" t="str">
        <f t="shared" si="1469"/>
        <v/>
      </c>
      <c r="Z4532" s="49" t="str">
        <f t="shared" si="1470"/>
        <v/>
      </c>
      <c r="AA4532" s="49" t="str">
        <f t="shared" si="1471"/>
        <v/>
      </c>
      <c r="AB4532" s="49" t="str">
        <f t="shared" si="1472"/>
        <v/>
      </c>
      <c r="AC4532" s="49" t="str">
        <f t="shared" si="1473"/>
        <v/>
      </c>
      <c r="AD4532" s="49" t="str">
        <f t="shared" si="1478"/>
        <v/>
      </c>
      <c r="AE4532" s="49" t="str">
        <f t="shared" si="1467"/>
        <v/>
      </c>
    </row>
    <row r="4533" spans="8:31" x14ac:dyDescent="0.25">
      <c r="H4533" s="47" t="str">
        <f t="shared" si="1474"/>
        <v/>
      </c>
      <c r="I4533" s="47" t="str">
        <f t="shared" si="1475"/>
        <v/>
      </c>
      <c r="J4533" s="47" t="str">
        <f t="shared" si="1476"/>
        <v/>
      </c>
      <c r="K4533" s="47" t="str">
        <f t="shared" si="1477"/>
        <v/>
      </c>
      <c r="L4533" s="47" t="str">
        <f t="shared" si="1480"/>
        <v/>
      </c>
      <c r="M4533" s="47" t="str">
        <f t="shared" si="1468"/>
        <v/>
      </c>
      <c r="N4533" s="47"/>
      <c r="O4533" s="47"/>
      <c r="P4533" s="47"/>
      <c r="Q4533" s="47"/>
      <c r="R4533" s="47" t="str">
        <f t="shared" si="1481"/>
        <v/>
      </c>
      <c r="S4533" s="47" t="str">
        <f t="shared" si="1482"/>
        <v/>
      </c>
      <c r="T4533" s="47"/>
      <c r="U4533" s="47"/>
      <c r="V4533" s="47"/>
      <c r="W4533" s="47"/>
      <c r="X4533" s="47" t="str">
        <f t="shared" si="1479"/>
        <v/>
      </c>
      <c r="Y4533" s="47" t="str">
        <f t="shared" si="1469"/>
        <v/>
      </c>
      <c r="Z4533" s="49" t="str">
        <f t="shared" si="1470"/>
        <v/>
      </c>
      <c r="AA4533" s="49" t="str">
        <f t="shared" si="1471"/>
        <v/>
      </c>
      <c r="AB4533" s="49" t="str">
        <f t="shared" si="1472"/>
        <v/>
      </c>
      <c r="AC4533" s="49" t="str">
        <f t="shared" si="1473"/>
        <v/>
      </c>
      <c r="AD4533" s="49" t="str">
        <f t="shared" si="1478"/>
        <v/>
      </c>
      <c r="AE4533" s="49" t="str">
        <f t="shared" si="1467"/>
        <v/>
      </c>
    </row>
    <row r="4534" spans="8:31" x14ac:dyDescent="0.25">
      <c r="H4534" s="47" t="str">
        <f t="shared" si="1474"/>
        <v/>
      </c>
      <c r="I4534" s="47" t="str">
        <f t="shared" si="1475"/>
        <v/>
      </c>
      <c r="J4534" s="47" t="str">
        <f t="shared" si="1476"/>
        <v/>
      </c>
      <c r="K4534" s="47" t="str">
        <f t="shared" si="1477"/>
        <v/>
      </c>
      <c r="L4534" s="47" t="str">
        <f t="shared" si="1480"/>
        <v/>
      </c>
      <c r="M4534" s="47" t="str">
        <f t="shared" si="1468"/>
        <v/>
      </c>
      <c r="N4534" s="47"/>
      <c r="O4534" s="47"/>
      <c r="P4534" s="47"/>
      <c r="Q4534" s="47"/>
      <c r="R4534" s="47" t="str">
        <f t="shared" si="1481"/>
        <v/>
      </c>
      <c r="S4534" s="47" t="str">
        <f t="shared" si="1482"/>
        <v/>
      </c>
      <c r="T4534" s="47"/>
      <c r="U4534" s="47"/>
      <c r="V4534" s="47"/>
      <c r="W4534" s="47"/>
      <c r="X4534" s="47" t="str">
        <f t="shared" si="1479"/>
        <v/>
      </c>
      <c r="Y4534" s="47" t="str">
        <f t="shared" si="1469"/>
        <v/>
      </c>
      <c r="Z4534" s="49" t="str">
        <f t="shared" si="1470"/>
        <v/>
      </c>
      <c r="AA4534" s="49" t="str">
        <f t="shared" si="1471"/>
        <v/>
      </c>
      <c r="AB4534" s="49" t="str">
        <f t="shared" si="1472"/>
        <v/>
      </c>
      <c r="AC4534" s="49" t="str">
        <f t="shared" si="1473"/>
        <v/>
      </c>
      <c r="AD4534" s="49" t="str">
        <f t="shared" si="1478"/>
        <v/>
      </c>
      <c r="AE4534" s="49" t="str">
        <f t="shared" si="1467"/>
        <v/>
      </c>
    </row>
    <row r="4535" spans="8:31" x14ac:dyDescent="0.25">
      <c r="H4535" s="47" t="str">
        <f t="shared" si="1474"/>
        <v/>
      </c>
      <c r="I4535" s="47" t="str">
        <f t="shared" si="1475"/>
        <v/>
      </c>
      <c r="J4535" s="47" t="str">
        <f t="shared" si="1476"/>
        <v/>
      </c>
      <c r="K4535" s="47" t="str">
        <f t="shared" si="1477"/>
        <v/>
      </c>
      <c r="L4535" s="47" t="str">
        <f t="shared" si="1480"/>
        <v/>
      </c>
      <c r="M4535" s="47" t="str">
        <f t="shared" si="1468"/>
        <v/>
      </c>
      <c r="N4535" s="47"/>
      <c r="O4535" s="47"/>
      <c r="P4535" s="47"/>
      <c r="Q4535" s="47"/>
      <c r="R4535" s="47" t="str">
        <f t="shared" si="1481"/>
        <v/>
      </c>
      <c r="S4535" s="47" t="str">
        <f t="shared" si="1482"/>
        <v/>
      </c>
      <c r="T4535" s="47"/>
      <c r="U4535" s="47"/>
      <c r="V4535" s="47"/>
      <c r="W4535" s="47"/>
      <c r="X4535" s="47" t="str">
        <f t="shared" si="1479"/>
        <v/>
      </c>
      <c r="Y4535" s="47" t="str">
        <f t="shared" si="1469"/>
        <v/>
      </c>
      <c r="Z4535" s="49" t="str">
        <f t="shared" si="1470"/>
        <v/>
      </c>
      <c r="AA4535" s="49" t="str">
        <f t="shared" si="1471"/>
        <v/>
      </c>
      <c r="AB4535" s="49" t="str">
        <f t="shared" si="1472"/>
        <v/>
      </c>
      <c r="AC4535" s="49" t="str">
        <f t="shared" si="1473"/>
        <v/>
      </c>
      <c r="AD4535" s="49" t="str">
        <f t="shared" si="1478"/>
        <v/>
      </c>
      <c r="AE4535" s="49" t="str">
        <f t="shared" si="1467"/>
        <v/>
      </c>
    </row>
    <row r="4536" spans="8:31" x14ac:dyDescent="0.25">
      <c r="H4536" s="47" t="str">
        <f t="shared" si="1474"/>
        <v/>
      </c>
      <c r="I4536" s="47" t="str">
        <f t="shared" si="1475"/>
        <v/>
      </c>
      <c r="J4536" s="47" t="str">
        <f t="shared" si="1476"/>
        <v/>
      </c>
      <c r="K4536" s="47" t="str">
        <f t="shared" si="1477"/>
        <v/>
      </c>
      <c r="L4536" s="47" t="str">
        <f t="shared" si="1480"/>
        <v/>
      </c>
      <c r="M4536" s="47" t="str">
        <f t="shared" si="1468"/>
        <v/>
      </c>
      <c r="N4536" s="47"/>
      <c r="O4536" s="47"/>
      <c r="P4536" s="47"/>
      <c r="Q4536" s="47"/>
      <c r="R4536" s="47" t="str">
        <f t="shared" si="1481"/>
        <v/>
      </c>
      <c r="S4536" s="47" t="str">
        <f t="shared" si="1482"/>
        <v/>
      </c>
      <c r="T4536" s="47"/>
      <c r="U4536" s="47"/>
      <c r="V4536" s="47"/>
      <c r="W4536" s="47"/>
      <c r="X4536" s="47" t="str">
        <f t="shared" si="1479"/>
        <v/>
      </c>
      <c r="Y4536" s="47" t="str">
        <f t="shared" si="1469"/>
        <v/>
      </c>
      <c r="Z4536" s="49" t="str">
        <f t="shared" si="1470"/>
        <v/>
      </c>
      <c r="AA4536" s="49" t="str">
        <f t="shared" si="1471"/>
        <v/>
      </c>
      <c r="AB4536" s="49" t="str">
        <f t="shared" si="1472"/>
        <v/>
      </c>
      <c r="AC4536" s="49" t="str">
        <f t="shared" si="1473"/>
        <v/>
      </c>
      <c r="AD4536" s="49" t="str">
        <f t="shared" si="1478"/>
        <v/>
      </c>
      <c r="AE4536" s="49" t="str">
        <f t="shared" si="1467"/>
        <v/>
      </c>
    </row>
    <row r="4537" spans="8:31" x14ac:dyDescent="0.25">
      <c r="H4537" s="47" t="str">
        <f t="shared" si="1474"/>
        <v/>
      </c>
      <c r="I4537" s="47" t="str">
        <f t="shared" si="1475"/>
        <v/>
      </c>
      <c r="J4537" s="47" t="str">
        <f t="shared" si="1476"/>
        <v/>
      </c>
      <c r="K4537" s="47" t="str">
        <f t="shared" si="1477"/>
        <v/>
      </c>
      <c r="L4537" s="47" t="str">
        <f t="shared" si="1480"/>
        <v/>
      </c>
      <c r="M4537" s="47" t="str">
        <f t="shared" si="1468"/>
        <v/>
      </c>
      <c r="N4537" s="47"/>
      <c r="O4537" s="47"/>
      <c r="P4537" s="47"/>
      <c r="Q4537" s="47"/>
      <c r="R4537" s="47" t="str">
        <f t="shared" si="1481"/>
        <v/>
      </c>
      <c r="S4537" s="47" t="str">
        <f t="shared" si="1482"/>
        <v/>
      </c>
      <c r="T4537" s="47"/>
      <c r="U4537" s="47"/>
      <c r="V4537" s="47"/>
      <c r="W4537" s="47"/>
      <c r="X4537" s="47" t="str">
        <f t="shared" si="1479"/>
        <v/>
      </c>
      <c r="Y4537" s="47" t="str">
        <f t="shared" si="1469"/>
        <v/>
      </c>
      <c r="Z4537" s="49" t="str">
        <f t="shared" si="1470"/>
        <v/>
      </c>
      <c r="AA4537" s="49" t="str">
        <f t="shared" si="1471"/>
        <v/>
      </c>
      <c r="AB4537" s="49" t="str">
        <f t="shared" si="1472"/>
        <v/>
      </c>
      <c r="AC4537" s="49" t="str">
        <f t="shared" si="1473"/>
        <v/>
      </c>
      <c r="AD4537" s="49" t="str">
        <f t="shared" si="1478"/>
        <v/>
      </c>
      <c r="AE4537" s="49" t="str">
        <f t="shared" si="1467"/>
        <v/>
      </c>
    </row>
    <row r="4538" spans="8:31" x14ac:dyDescent="0.25">
      <c r="H4538" s="47" t="str">
        <f t="shared" si="1474"/>
        <v/>
      </c>
      <c r="I4538" s="47" t="str">
        <f t="shared" si="1475"/>
        <v/>
      </c>
      <c r="J4538" s="47" t="str">
        <f t="shared" si="1476"/>
        <v/>
      </c>
      <c r="K4538" s="47" t="str">
        <f t="shared" si="1477"/>
        <v/>
      </c>
      <c r="L4538" s="47" t="str">
        <f t="shared" si="1480"/>
        <v/>
      </c>
      <c r="M4538" s="47" t="str">
        <f t="shared" si="1468"/>
        <v/>
      </c>
      <c r="N4538" s="47"/>
      <c r="O4538" s="47"/>
      <c r="P4538" s="47"/>
      <c r="Q4538" s="47"/>
      <c r="R4538" s="47" t="str">
        <f t="shared" si="1481"/>
        <v/>
      </c>
      <c r="S4538" s="47" t="str">
        <f t="shared" si="1482"/>
        <v/>
      </c>
      <c r="T4538" s="47"/>
      <c r="U4538" s="47"/>
      <c r="V4538" s="47"/>
      <c r="W4538" s="47"/>
      <c r="X4538" s="47" t="str">
        <f t="shared" si="1479"/>
        <v/>
      </c>
      <c r="Y4538" s="47" t="str">
        <f t="shared" si="1469"/>
        <v/>
      </c>
      <c r="Z4538" s="49" t="str">
        <f t="shared" si="1470"/>
        <v/>
      </c>
      <c r="AA4538" s="49" t="str">
        <f t="shared" si="1471"/>
        <v/>
      </c>
      <c r="AB4538" s="49" t="str">
        <f t="shared" si="1472"/>
        <v/>
      </c>
      <c r="AC4538" s="49" t="str">
        <f t="shared" si="1473"/>
        <v/>
      </c>
      <c r="AD4538" s="49" t="str">
        <f t="shared" si="1478"/>
        <v/>
      </c>
      <c r="AE4538" s="49" t="str">
        <f t="shared" si="1467"/>
        <v/>
      </c>
    </row>
    <row r="4539" spans="8:31" x14ac:dyDescent="0.25">
      <c r="H4539" s="47" t="str">
        <f t="shared" si="1474"/>
        <v/>
      </c>
      <c r="I4539" s="47" t="str">
        <f t="shared" si="1475"/>
        <v/>
      </c>
      <c r="J4539" s="47" t="str">
        <f t="shared" si="1476"/>
        <v/>
      </c>
      <c r="K4539" s="47" t="str">
        <f t="shared" si="1477"/>
        <v/>
      </c>
      <c r="L4539" s="47" t="str">
        <f t="shared" si="1480"/>
        <v/>
      </c>
      <c r="M4539" s="47" t="str">
        <f t="shared" si="1468"/>
        <v/>
      </c>
      <c r="N4539" s="47"/>
      <c r="O4539" s="47"/>
      <c r="P4539" s="47"/>
      <c r="Q4539" s="47"/>
      <c r="R4539" s="47" t="str">
        <f t="shared" si="1481"/>
        <v/>
      </c>
      <c r="S4539" s="47" t="str">
        <f t="shared" si="1482"/>
        <v/>
      </c>
      <c r="T4539" s="47"/>
      <c r="U4539" s="47"/>
      <c r="V4539" s="47"/>
      <c r="W4539" s="47"/>
      <c r="X4539" s="47" t="str">
        <f t="shared" si="1479"/>
        <v/>
      </c>
      <c r="Y4539" s="47" t="str">
        <f t="shared" si="1469"/>
        <v/>
      </c>
      <c r="Z4539" s="49" t="str">
        <f t="shared" si="1470"/>
        <v/>
      </c>
      <c r="AA4539" s="49" t="str">
        <f t="shared" si="1471"/>
        <v/>
      </c>
      <c r="AB4539" s="49" t="str">
        <f t="shared" si="1472"/>
        <v/>
      </c>
      <c r="AC4539" s="49" t="str">
        <f t="shared" si="1473"/>
        <v/>
      </c>
      <c r="AD4539" s="49" t="str">
        <f t="shared" si="1478"/>
        <v/>
      </c>
      <c r="AE4539" s="49" t="str">
        <f t="shared" si="1467"/>
        <v/>
      </c>
    </row>
    <row r="4540" spans="8:31" x14ac:dyDescent="0.25">
      <c r="H4540" s="47" t="str">
        <f t="shared" si="1474"/>
        <v/>
      </c>
      <c r="I4540" s="47" t="str">
        <f t="shared" si="1475"/>
        <v/>
      </c>
      <c r="J4540" s="47" t="str">
        <f t="shared" si="1476"/>
        <v/>
      </c>
      <c r="K4540" s="47" t="str">
        <f t="shared" si="1477"/>
        <v/>
      </c>
      <c r="L4540" s="47" t="str">
        <f t="shared" si="1480"/>
        <v/>
      </c>
      <c r="M4540" s="47" t="str">
        <f t="shared" si="1468"/>
        <v/>
      </c>
      <c r="N4540" s="47"/>
      <c r="O4540" s="47"/>
      <c r="P4540" s="47"/>
      <c r="Q4540" s="47"/>
      <c r="R4540" s="47" t="str">
        <f t="shared" si="1481"/>
        <v/>
      </c>
      <c r="S4540" s="47" t="str">
        <f t="shared" si="1482"/>
        <v/>
      </c>
      <c r="T4540" s="47"/>
      <c r="U4540" s="47"/>
      <c r="V4540" s="47"/>
      <c r="W4540" s="47"/>
      <c r="X4540" s="47" t="str">
        <f t="shared" si="1479"/>
        <v/>
      </c>
      <c r="Y4540" s="47" t="str">
        <f t="shared" si="1469"/>
        <v/>
      </c>
      <c r="Z4540" s="49" t="str">
        <f t="shared" si="1470"/>
        <v/>
      </c>
      <c r="AA4540" s="49" t="str">
        <f t="shared" si="1471"/>
        <v/>
      </c>
      <c r="AB4540" s="49" t="str">
        <f t="shared" si="1472"/>
        <v/>
      </c>
      <c r="AC4540" s="49" t="str">
        <f t="shared" si="1473"/>
        <v/>
      </c>
      <c r="AD4540" s="49" t="str">
        <f t="shared" si="1478"/>
        <v/>
      </c>
      <c r="AE4540" s="49" t="str">
        <f t="shared" si="1467"/>
        <v/>
      </c>
    </row>
    <row r="4541" spans="8:31" x14ac:dyDescent="0.25">
      <c r="H4541" s="47" t="str">
        <f t="shared" si="1474"/>
        <v/>
      </c>
      <c r="I4541" s="47" t="str">
        <f t="shared" si="1475"/>
        <v/>
      </c>
      <c r="J4541" s="47" t="str">
        <f t="shared" si="1476"/>
        <v/>
      </c>
      <c r="K4541" s="47" t="str">
        <f t="shared" si="1477"/>
        <v/>
      </c>
      <c r="L4541" s="47" t="str">
        <f t="shared" si="1480"/>
        <v/>
      </c>
      <c r="M4541" s="47" t="str">
        <f t="shared" si="1468"/>
        <v/>
      </c>
      <c r="N4541" s="47"/>
      <c r="O4541" s="47"/>
      <c r="P4541" s="47"/>
      <c r="Q4541" s="47"/>
      <c r="R4541" s="47" t="str">
        <f t="shared" si="1481"/>
        <v/>
      </c>
      <c r="S4541" s="47" t="str">
        <f t="shared" si="1482"/>
        <v/>
      </c>
      <c r="T4541" s="47"/>
      <c r="U4541" s="47"/>
      <c r="V4541" s="47"/>
      <c r="W4541" s="47"/>
      <c r="X4541" s="47" t="str">
        <f t="shared" si="1479"/>
        <v/>
      </c>
      <c r="Y4541" s="47" t="str">
        <f t="shared" si="1469"/>
        <v/>
      </c>
      <c r="Z4541" s="49" t="str">
        <f t="shared" si="1470"/>
        <v/>
      </c>
      <c r="AA4541" s="49" t="str">
        <f t="shared" si="1471"/>
        <v/>
      </c>
      <c r="AB4541" s="49" t="str">
        <f t="shared" si="1472"/>
        <v/>
      </c>
      <c r="AC4541" s="49" t="str">
        <f t="shared" si="1473"/>
        <v/>
      </c>
      <c r="AD4541" s="49" t="str">
        <f t="shared" si="1478"/>
        <v/>
      </c>
      <c r="AE4541" s="49" t="str">
        <f t="shared" si="1467"/>
        <v/>
      </c>
    </row>
    <row r="4542" spans="8:31" x14ac:dyDescent="0.25">
      <c r="H4542" s="47" t="str">
        <f t="shared" si="1474"/>
        <v/>
      </c>
      <c r="I4542" s="47" t="str">
        <f t="shared" si="1475"/>
        <v/>
      </c>
      <c r="J4542" s="47" t="str">
        <f t="shared" si="1476"/>
        <v/>
      </c>
      <c r="K4542" s="47" t="str">
        <f t="shared" si="1477"/>
        <v/>
      </c>
      <c r="L4542" s="47" t="str">
        <f t="shared" si="1480"/>
        <v/>
      </c>
      <c r="M4542" s="47" t="str">
        <f t="shared" si="1468"/>
        <v/>
      </c>
      <c r="N4542" s="47"/>
      <c r="O4542" s="47"/>
      <c r="P4542" s="47"/>
      <c r="Q4542" s="47"/>
      <c r="R4542" s="47" t="str">
        <f t="shared" si="1481"/>
        <v/>
      </c>
      <c r="S4542" s="47" t="str">
        <f t="shared" si="1482"/>
        <v/>
      </c>
      <c r="T4542" s="47"/>
      <c r="U4542" s="47"/>
      <c r="V4542" s="47"/>
      <c r="W4542" s="47"/>
      <c r="X4542" s="47" t="str">
        <f t="shared" si="1479"/>
        <v/>
      </c>
      <c r="Y4542" s="47" t="str">
        <f t="shared" si="1469"/>
        <v/>
      </c>
      <c r="Z4542" s="49" t="str">
        <f t="shared" si="1470"/>
        <v/>
      </c>
      <c r="AA4542" s="49" t="str">
        <f t="shared" si="1471"/>
        <v/>
      </c>
      <c r="AB4542" s="49" t="str">
        <f t="shared" si="1472"/>
        <v/>
      </c>
      <c r="AC4542" s="49" t="str">
        <f t="shared" si="1473"/>
        <v/>
      </c>
      <c r="AD4542" s="49" t="str">
        <f t="shared" si="1478"/>
        <v/>
      </c>
      <c r="AE4542" s="49" t="str">
        <f t="shared" si="1467"/>
        <v/>
      </c>
    </row>
    <row r="4543" spans="8:31" x14ac:dyDescent="0.25">
      <c r="H4543" s="47" t="str">
        <f t="shared" si="1474"/>
        <v/>
      </c>
      <c r="I4543" s="47" t="str">
        <f t="shared" si="1475"/>
        <v/>
      </c>
      <c r="J4543" s="47" t="str">
        <f t="shared" si="1476"/>
        <v/>
      </c>
      <c r="K4543" s="47" t="str">
        <f t="shared" si="1477"/>
        <v/>
      </c>
      <c r="L4543" s="47" t="str">
        <f t="shared" si="1480"/>
        <v/>
      </c>
      <c r="M4543" s="47" t="str">
        <f t="shared" si="1468"/>
        <v/>
      </c>
      <c r="N4543" s="47"/>
      <c r="O4543" s="47"/>
      <c r="P4543" s="47"/>
      <c r="Q4543" s="47"/>
      <c r="R4543" s="47" t="str">
        <f t="shared" si="1481"/>
        <v/>
      </c>
      <c r="S4543" s="47" t="str">
        <f t="shared" si="1482"/>
        <v/>
      </c>
      <c r="T4543" s="47"/>
      <c r="U4543" s="47"/>
      <c r="V4543" s="47"/>
      <c r="W4543" s="47"/>
      <c r="X4543" s="47" t="str">
        <f t="shared" si="1479"/>
        <v/>
      </c>
      <c r="Y4543" s="47" t="str">
        <f t="shared" si="1469"/>
        <v/>
      </c>
      <c r="Z4543" s="49" t="str">
        <f t="shared" si="1470"/>
        <v/>
      </c>
      <c r="AA4543" s="49" t="str">
        <f t="shared" si="1471"/>
        <v/>
      </c>
      <c r="AB4543" s="49" t="str">
        <f t="shared" si="1472"/>
        <v/>
      </c>
      <c r="AC4543" s="49" t="str">
        <f t="shared" si="1473"/>
        <v/>
      </c>
      <c r="AD4543" s="49" t="str">
        <f t="shared" si="1478"/>
        <v/>
      </c>
      <c r="AE4543" s="49" t="str">
        <f t="shared" si="1467"/>
        <v/>
      </c>
    </row>
    <row r="4544" spans="8:31" x14ac:dyDescent="0.25">
      <c r="H4544" s="47" t="str">
        <f t="shared" si="1474"/>
        <v/>
      </c>
      <c r="I4544" s="47" t="str">
        <f t="shared" si="1475"/>
        <v/>
      </c>
      <c r="J4544" s="47" t="str">
        <f t="shared" si="1476"/>
        <v/>
      </c>
      <c r="K4544" s="47" t="str">
        <f t="shared" si="1477"/>
        <v/>
      </c>
      <c r="L4544" s="47" t="str">
        <f t="shared" si="1480"/>
        <v/>
      </c>
      <c r="M4544" s="47" t="str">
        <f t="shared" si="1468"/>
        <v/>
      </c>
      <c r="N4544" s="47"/>
      <c r="O4544" s="47"/>
      <c r="P4544" s="47"/>
      <c r="Q4544" s="47"/>
      <c r="R4544" s="47" t="str">
        <f t="shared" si="1481"/>
        <v/>
      </c>
      <c r="S4544" s="47" t="str">
        <f t="shared" si="1482"/>
        <v/>
      </c>
      <c r="T4544" s="47"/>
      <c r="U4544" s="47"/>
      <c r="V4544" s="47"/>
      <c r="W4544" s="47"/>
      <c r="X4544" s="47" t="str">
        <f t="shared" si="1479"/>
        <v/>
      </c>
      <c r="Y4544" s="47" t="str">
        <f t="shared" si="1469"/>
        <v/>
      </c>
      <c r="Z4544" s="49" t="str">
        <f t="shared" si="1470"/>
        <v/>
      </c>
      <c r="AA4544" s="49" t="str">
        <f t="shared" si="1471"/>
        <v/>
      </c>
      <c r="AB4544" s="49" t="str">
        <f t="shared" si="1472"/>
        <v/>
      </c>
      <c r="AC4544" s="49" t="str">
        <f t="shared" si="1473"/>
        <v/>
      </c>
      <c r="AD4544" s="49" t="str">
        <f t="shared" si="1478"/>
        <v/>
      </c>
      <c r="AE4544" s="49" t="str">
        <f t="shared" si="1467"/>
        <v/>
      </c>
    </row>
    <row r="4545" spans="8:31" x14ac:dyDescent="0.25">
      <c r="H4545" s="47" t="str">
        <f t="shared" si="1474"/>
        <v/>
      </c>
      <c r="I4545" s="47" t="str">
        <f t="shared" si="1475"/>
        <v/>
      </c>
      <c r="J4545" s="47" t="str">
        <f t="shared" si="1476"/>
        <v/>
      </c>
      <c r="K4545" s="47" t="str">
        <f t="shared" si="1477"/>
        <v/>
      </c>
      <c r="L4545" s="47" t="str">
        <f t="shared" si="1480"/>
        <v/>
      </c>
      <c r="M4545" s="47" t="str">
        <f t="shared" si="1468"/>
        <v/>
      </c>
      <c r="N4545" s="47"/>
      <c r="O4545" s="47"/>
      <c r="P4545" s="47"/>
      <c r="Q4545" s="47"/>
      <c r="R4545" s="47" t="str">
        <f t="shared" si="1481"/>
        <v/>
      </c>
      <c r="S4545" s="47" t="str">
        <f t="shared" si="1482"/>
        <v/>
      </c>
      <c r="T4545" s="47"/>
      <c r="U4545" s="47"/>
      <c r="V4545" s="47"/>
      <c r="W4545" s="47"/>
      <c r="X4545" s="47" t="str">
        <f t="shared" si="1479"/>
        <v/>
      </c>
      <c r="Y4545" s="47" t="str">
        <f t="shared" si="1469"/>
        <v/>
      </c>
      <c r="Z4545" s="49" t="str">
        <f t="shared" si="1470"/>
        <v/>
      </c>
      <c r="AA4545" s="49" t="str">
        <f t="shared" si="1471"/>
        <v/>
      </c>
      <c r="AB4545" s="49" t="str">
        <f t="shared" si="1472"/>
        <v/>
      </c>
      <c r="AC4545" s="49" t="str">
        <f t="shared" si="1473"/>
        <v/>
      </c>
      <c r="AD4545" s="49" t="str">
        <f t="shared" si="1478"/>
        <v/>
      </c>
      <c r="AE4545" s="49" t="str">
        <f t="shared" si="1467"/>
        <v/>
      </c>
    </row>
    <row r="4546" spans="8:31" x14ac:dyDescent="0.25">
      <c r="H4546" s="47" t="str">
        <f t="shared" si="1474"/>
        <v/>
      </c>
      <c r="I4546" s="47" t="str">
        <f t="shared" si="1475"/>
        <v/>
      </c>
      <c r="J4546" s="47" t="str">
        <f t="shared" si="1476"/>
        <v/>
      </c>
      <c r="K4546" s="47" t="str">
        <f t="shared" si="1477"/>
        <v/>
      </c>
      <c r="L4546" s="47" t="str">
        <f t="shared" si="1480"/>
        <v/>
      </c>
      <c r="M4546" s="47" t="str">
        <f t="shared" si="1468"/>
        <v/>
      </c>
      <c r="N4546" s="47"/>
      <c r="O4546" s="47"/>
      <c r="P4546" s="47"/>
      <c r="Q4546" s="47"/>
      <c r="R4546" s="47" t="str">
        <f t="shared" si="1481"/>
        <v/>
      </c>
      <c r="S4546" s="47" t="str">
        <f t="shared" si="1482"/>
        <v/>
      </c>
      <c r="T4546" s="47"/>
      <c r="U4546" s="47"/>
      <c r="V4546" s="47"/>
      <c r="W4546" s="47"/>
      <c r="X4546" s="47" t="str">
        <f t="shared" si="1479"/>
        <v/>
      </c>
      <c r="Y4546" s="47" t="str">
        <f t="shared" si="1469"/>
        <v/>
      </c>
      <c r="Z4546" s="49" t="str">
        <f t="shared" si="1470"/>
        <v/>
      </c>
      <c r="AA4546" s="49" t="str">
        <f t="shared" si="1471"/>
        <v/>
      </c>
      <c r="AB4546" s="49" t="str">
        <f t="shared" si="1472"/>
        <v/>
      </c>
      <c r="AC4546" s="49" t="str">
        <f t="shared" si="1473"/>
        <v/>
      </c>
      <c r="AD4546" s="49" t="str">
        <f t="shared" si="1478"/>
        <v/>
      </c>
      <c r="AE4546" s="49" t="str">
        <f t="shared" si="1467"/>
        <v/>
      </c>
    </row>
    <row r="4547" spans="8:31" x14ac:dyDescent="0.25">
      <c r="H4547" s="47" t="str">
        <f t="shared" si="1474"/>
        <v/>
      </c>
      <c r="I4547" s="47" t="str">
        <f t="shared" si="1475"/>
        <v/>
      </c>
      <c r="J4547" s="47" t="str">
        <f t="shared" si="1476"/>
        <v/>
      </c>
      <c r="K4547" s="47" t="str">
        <f t="shared" si="1477"/>
        <v/>
      </c>
      <c r="L4547" s="47" t="str">
        <f t="shared" si="1480"/>
        <v/>
      </c>
      <c r="M4547" s="47" t="str">
        <f t="shared" si="1468"/>
        <v/>
      </c>
      <c r="N4547" s="47"/>
      <c r="O4547" s="47"/>
      <c r="P4547" s="47"/>
      <c r="Q4547" s="47"/>
      <c r="R4547" s="47" t="str">
        <f t="shared" si="1481"/>
        <v/>
      </c>
      <c r="S4547" s="47" t="str">
        <f t="shared" si="1482"/>
        <v/>
      </c>
      <c r="T4547" s="47"/>
      <c r="U4547" s="47"/>
      <c r="V4547" s="47"/>
      <c r="W4547" s="47"/>
      <c r="X4547" s="47" t="str">
        <f t="shared" si="1479"/>
        <v/>
      </c>
      <c r="Y4547" s="47" t="str">
        <f t="shared" si="1469"/>
        <v/>
      </c>
      <c r="Z4547" s="49" t="str">
        <f t="shared" si="1470"/>
        <v/>
      </c>
      <c r="AA4547" s="49" t="str">
        <f t="shared" si="1471"/>
        <v/>
      </c>
      <c r="AB4547" s="49" t="str">
        <f t="shared" si="1472"/>
        <v/>
      </c>
      <c r="AC4547" s="49" t="str">
        <f t="shared" si="1473"/>
        <v/>
      </c>
      <c r="AD4547" s="49" t="str">
        <f t="shared" si="1478"/>
        <v/>
      </c>
      <c r="AE4547" s="49" t="str">
        <f t="shared" si="1467"/>
        <v/>
      </c>
    </row>
    <row r="4548" spans="8:31" x14ac:dyDescent="0.25">
      <c r="H4548" s="47" t="str">
        <f t="shared" si="1474"/>
        <v/>
      </c>
      <c r="I4548" s="47" t="str">
        <f t="shared" si="1475"/>
        <v/>
      </c>
      <c r="J4548" s="47" t="str">
        <f t="shared" si="1476"/>
        <v/>
      </c>
      <c r="K4548" s="47" t="str">
        <f t="shared" si="1477"/>
        <v/>
      </c>
      <c r="L4548" s="47" t="str">
        <f t="shared" si="1480"/>
        <v/>
      </c>
      <c r="M4548" s="47" t="str">
        <f t="shared" si="1468"/>
        <v/>
      </c>
      <c r="N4548" s="47"/>
      <c r="O4548" s="47"/>
      <c r="P4548" s="47"/>
      <c r="Q4548" s="47"/>
      <c r="R4548" s="47" t="str">
        <f t="shared" si="1481"/>
        <v/>
      </c>
      <c r="S4548" s="47" t="str">
        <f t="shared" si="1482"/>
        <v/>
      </c>
      <c r="T4548" s="47"/>
      <c r="U4548" s="47"/>
      <c r="V4548" s="47"/>
      <c r="W4548" s="47"/>
      <c r="X4548" s="47" t="str">
        <f t="shared" si="1479"/>
        <v/>
      </c>
      <c r="Y4548" s="47" t="str">
        <f t="shared" si="1469"/>
        <v/>
      </c>
      <c r="Z4548" s="49" t="str">
        <f t="shared" si="1470"/>
        <v/>
      </c>
      <c r="AA4548" s="49" t="str">
        <f t="shared" si="1471"/>
        <v/>
      </c>
      <c r="AB4548" s="49" t="str">
        <f t="shared" si="1472"/>
        <v/>
      </c>
      <c r="AC4548" s="49" t="str">
        <f t="shared" si="1473"/>
        <v/>
      </c>
      <c r="AD4548" s="49" t="str">
        <f t="shared" si="1478"/>
        <v/>
      </c>
      <c r="AE4548" s="49" t="str">
        <f t="shared" si="1467"/>
        <v/>
      </c>
    </row>
    <row r="4549" spans="8:31" x14ac:dyDescent="0.25">
      <c r="H4549" s="47" t="str">
        <f t="shared" si="1474"/>
        <v/>
      </c>
      <c r="I4549" s="47" t="str">
        <f t="shared" si="1475"/>
        <v/>
      </c>
      <c r="J4549" s="47" t="str">
        <f t="shared" si="1476"/>
        <v/>
      </c>
      <c r="K4549" s="47" t="str">
        <f t="shared" si="1477"/>
        <v/>
      </c>
      <c r="L4549" s="47" t="str">
        <f t="shared" si="1480"/>
        <v/>
      </c>
      <c r="M4549" s="47" t="str">
        <f t="shared" si="1468"/>
        <v/>
      </c>
      <c r="N4549" s="47"/>
      <c r="O4549" s="47"/>
      <c r="P4549" s="47"/>
      <c r="Q4549" s="47"/>
      <c r="R4549" s="47" t="str">
        <f t="shared" si="1481"/>
        <v/>
      </c>
      <c r="S4549" s="47" t="str">
        <f t="shared" si="1482"/>
        <v/>
      </c>
      <c r="T4549" s="47"/>
      <c r="U4549" s="47"/>
      <c r="V4549" s="47"/>
      <c r="W4549" s="47"/>
      <c r="X4549" s="47" t="str">
        <f t="shared" si="1479"/>
        <v/>
      </c>
      <c r="Y4549" s="47" t="str">
        <f t="shared" si="1469"/>
        <v/>
      </c>
      <c r="Z4549" s="49" t="str">
        <f t="shared" si="1470"/>
        <v/>
      </c>
      <c r="AA4549" s="49" t="str">
        <f t="shared" si="1471"/>
        <v/>
      </c>
      <c r="AB4549" s="49" t="str">
        <f t="shared" si="1472"/>
        <v/>
      </c>
      <c r="AC4549" s="49" t="str">
        <f t="shared" si="1473"/>
        <v/>
      </c>
      <c r="AD4549" s="49" t="str">
        <f t="shared" si="1478"/>
        <v/>
      </c>
      <c r="AE4549" s="49" t="str">
        <f t="shared" si="1467"/>
        <v/>
      </c>
    </row>
    <row r="4550" spans="8:31" x14ac:dyDescent="0.25">
      <c r="H4550" s="47" t="str">
        <f t="shared" si="1474"/>
        <v/>
      </c>
      <c r="I4550" s="47" t="str">
        <f t="shared" si="1475"/>
        <v/>
      </c>
      <c r="J4550" s="47" t="str">
        <f t="shared" si="1476"/>
        <v/>
      </c>
      <c r="K4550" s="47" t="str">
        <f t="shared" si="1477"/>
        <v/>
      </c>
      <c r="L4550" s="47" t="str">
        <f t="shared" si="1480"/>
        <v/>
      </c>
      <c r="M4550" s="47" t="str">
        <f t="shared" si="1468"/>
        <v/>
      </c>
      <c r="N4550" s="47"/>
      <c r="O4550" s="47"/>
      <c r="P4550" s="47"/>
      <c r="Q4550" s="47"/>
      <c r="R4550" s="47" t="str">
        <f t="shared" si="1481"/>
        <v/>
      </c>
      <c r="S4550" s="47" t="str">
        <f t="shared" si="1482"/>
        <v/>
      </c>
      <c r="T4550" s="47"/>
      <c r="U4550" s="47"/>
      <c r="V4550" s="47"/>
      <c r="W4550" s="47"/>
      <c r="X4550" s="47" t="str">
        <f t="shared" si="1479"/>
        <v/>
      </c>
      <c r="Y4550" s="47" t="str">
        <f t="shared" si="1469"/>
        <v/>
      </c>
      <c r="Z4550" s="49" t="str">
        <f t="shared" si="1470"/>
        <v/>
      </c>
      <c r="AA4550" s="49" t="str">
        <f t="shared" si="1471"/>
        <v/>
      </c>
      <c r="AB4550" s="49" t="str">
        <f t="shared" si="1472"/>
        <v/>
      </c>
      <c r="AC4550" s="49" t="str">
        <f t="shared" si="1473"/>
        <v/>
      </c>
      <c r="AD4550" s="49" t="str">
        <f t="shared" si="1478"/>
        <v/>
      </c>
      <c r="AE4550" s="49" t="str">
        <f t="shared" si="1467"/>
        <v/>
      </c>
    </row>
    <row r="4551" spans="8:31" x14ac:dyDescent="0.25">
      <c r="H4551" s="47" t="str">
        <f t="shared" si="1474"/>
        <v/>
      </c>
      <c r="I4551" s="47" t="str">
        <f t="shared" si="1475"/>
        <v/>
      </c>
      <c r="J4551" s="47" t="str">
        <f t="shared" si="1476"/>
        <v/>
      </c>
      <c r="K4551" s="47" t="str">
        <f t="shared" si="1477"/>
        <v/>
      </c>
      <c r="L4551" s="47" t="str">
        <f t="shared" si="1480"/>
        <v/>
      </c>
      <c r="M4551" s="47" t="str">
        <f t="shared" si="1468"/>
        <v/>
      </c>
      <c r="N4551" s="47"/>
      <c r="O4551" s="47"/>
      <c r="P4551" s="47"/>
      <c r="Q4551" s="47"/>
      <c r="R4551" s="47" t="str">
        <f t="shared" si="1481"/>
        <v/>
      </c>
      <c r="S4551" s="47" t="str">
        <f t="shared" si="1482"/>
        <v/>
      </c>
      <c r="T4551" s="47"/>
      <c r="U4551" s="47"/>
      <c r="V4551" s="47"/>
      <c r="W4551" s="47"/>
      <c r="X4551" s="47" t="str">
        <f t="shared" si="1479"/>
        <v/>
      </c>
      <c r="Y4551" s="47" t="str">
        <f t="shared" si="1469"/>
        <v/>
      </c>
      <c r="Z4551" s="49" t="str">
        <f t="shared" si="1470"/>
        <v/>
      </c>
      <c r="AA4551" s="49" t="str">
        <f t="shared" si="1471"/>
        <v/>
      </c>
      <c r="AB4551" s="49" t="str">
        <f t="shared" si="1472"/>
        <v/>
      </c>
      <c r="AC4551" s="49" t="str">
        <f t="shared" si="1473"/>
        <v/>
      </c>
      <c r="AD4551" s="49" t="str">
        <f t="shared" si="1478"/>
        <v/>
      </c>
      <c r="AE4551" s="49" t="str">
        <f t="shared" ref="AE4551:AE4614" si="1483">IF(AND(E4551&gt;0,E4551&lt;E4186),ABS(E4551/E4186-1),"")</f>
        <v/>
      </c>
    </row>
    <row r="4552" spans="8:31" x14ac:dyDescent="0.25">
      <c r="H4552" s="47" t="str">
        <f t="shared" si="1474"/>
        <v/>
      </c>
      <c r="I4552" s="47" t="str">
        <f t="shared" si="1475"/>
        <v/>
      </c>
      <c r="J4552" s="47" t="str">
        <f t="shared" si="1476"/>
        <v/>
      </c>
      <c r="K4552" s="47" t="str">
        <f t="shared" si="1477"/>
        <v/>
      </c>
      <c r="L4552" s="47" t="str">
        <f t="shared" si="1480"/>
        <v/>
      </c>
      <c r="M4552" s="47" t="str">
        <f t="shared" ref="M4552:M4615" si="1484">IF(AND(B4552&gt;0,B4552&lt;B4187),ABS(B4552/B4187-1),"")</f>
        <v/>
      </c>
      <c r="N4552" s="47"/>
      <c r="O4552" s="47"/>
      <c r="P4552" s="47"/>
      <c r="Q4552" s="47"/>
      <c r="R4552" s="47" t="str">
        <f t="shared" si="1481"/>
        <v/>
      </c>
      <c r="S4552" s="47" t="str">
        <f t="shared" si="1482"/>
        <v/>
      </c>
      <c r="T4552" s="47"/>
      <c r="U4552" s="47"/>
      <c r="V4552" s="47"/>
      <c r="W4552" s="47"/>
      <c r="X4552" s="47" t="str">
        <f t="shared" si="1479"/>
        <v/>
      </c>
      <c r="Y4552" s="47" t="str">
        <f t="shared" si="1469"/>
        <v/>
      </c>
      <c r="Z4552" s="49" t="str">
        <f t="shared" si="1470"/>
        <v/>
      </c>
      <c r="AA4552" s="49" t="str">
        <f t="shared" si="1471"/>
        <v/>
      </c>
      <c r="AB4552" s="49" t="str">
        <f t="shared" si="1472"/>
        <v/>
      </c>
      <c r="AC4552" s="49" t="str">
        <f t="shared" si="1473"/>
        <v/>
      </c>
      <c r="AD4552" s="49" t="str">
        <f t="shared" si="1478"/>
        <v/>
      </c>
      <c r="AE4552" s="49" t="str">
        <f t="shared" si="1483"/>
        <v/>
      </c>
    </row>
    <row r="4553" spans="8:31" x14ac:dyDescent="0.25">
      <c r="H4553" s="47" t="str">
        <f t="shared" si="1474"/>
        <v/>
      </c>
      <c r="I4553" s="47" t="str">
        <f t="shared" si="1475"/>
        <v/>
      </c>
      <c r="J4553" s="47" t="str">
        <f t="shared" si="1476"/>
        <v/>
      </c>
      <c r="K4553" s="47" t="str">
        <f t="shared" si="1477"/>
        <v/>
      </c>
      <c r="L4553" s="47" t="str">
        <f t="shared" si="1480"/>
        <v/>
      </c>
      <c r="M4553" s="47" t="str">
        <f t="shared" si="1484"/>
        <v/>
      </c>
      <c r="N4553" s="47"/>
      <c r="O4553" s="47"/>
      <c r="P4553" s="47"/>
      <c r="Q4553" s="47"/>
      <c r="R4553" s="47" t="str">
        <f t="shared" si="1481"/>
        <v/>
      </c>
      <c r="S4553" s="47" t="str">
        <f t="shared" si="1482"/>
        <v/>
      </c>
      <c r="T4553" s="47"/>
      <c r="U4553" s="47"/>
      <c r="V4553" s="47"/>
      <c r="W4553" s="47"/>
      <c r="X4553" s="47" t="str">
        <f t="shared" si="1479"/>
        <v/>
      </c>
      <c r="Y4553" s="47" t="str">
        <f t="shared" si="1469"/>
        <v/>
      </c>
      <c r="Z4553" s="49" t="str">
        <f t="shared" si="1470"/>
        <v/>
      </c>
      <c r="AA4553" s="49" t="str">
        <f t="shared" si="1471"/>
        <v/>
      </c>
      <c r="AB4553" s="49" t="str">
        <f t="shared" si="1472"/>
        <v/>
      </c>
      <c r="AC4553" s="49" t="str">
        <f t="shared" si="1473"/>
        <v/>
      </c>
      <c r="AD4553" s="49" t="str">
        <f t="shared" si="1478"/>
        <v/>
      </c>
      <c r="AE4553" s="49" t="str">
        <f t="shared" si="1483"/>
        <v/>
      </c>
    </row>
    <row r="4554" spans="8:31" x14ac:dyDescent="0.25">
      <c r="H4554" s="47" t="str">
        <f t="shared" si="1474"/>
        <v/>
      </c>
      <c r="I4554" s="47" t="str">
        <f t="shared" si="1475"/>
        <v/>
      </c>
      <c r="J4554" s="47" t="str">
        <f t="shared" si="1476"/>
        <v/>
      </c>
      <c r="K4554" s="47" t="str">
        <f t="shared" si="1477"/>
        <v/>
      </c>
      <c r="L4554" s="47" t="str">
        <f t="shared" si="1480"/>
        <v/>
      </c>
      <c r="M4554" s="47" t="str">
        <f t="shared" si="1484"/>
        <v/>
      </c>
      <c r="N4554" s="47"/>
      <c r="O4554" s="47"/>
      <c r="P4554" s="47"/>
      <c r="Q4554" s="47"/>
      <c r="R4554" s="47" t="str">
        <f t="shared" si="1481"/>
        <v/>
      </c>
      <c r="S4554" s="47" t="str">
        <f t="shared" si="1482"/>
        <v/>
      </c>
      <c r="T4554" s="47"/>
      <c r="U4554" s="47"/>
      <c r="V4554" s="47"/>
      <c r="W4554" s="47"/>
      <c r="X4554" s="47" t="str">
        <f t="shared" si="1479"/>
        <v/>
      </c>
      <c r="Y4554" s="47" t="str">
        <f t="shared" ref="Y4554:Y4617" si="1485">IF(AND(D4554&gt;0,D4554&lt;D4189),ABS(D4554/D4189-1),"")</f>
        <v/>
      </c>
      <c r="Z4554" s="49" t="str">
        <f t="shared" si="1470"/>
        <v/>
      </c>
      <c r="AA4554" s="49" t="str">
        <f t="shared" si="1471"/>
        <v/>
      </c>
      <c r="AB4554" s="49" t="str">
        <f t="shared" si="1472"/>
        <v/>
      </c>
      <c r="AC4554" s="49" t="str">
        <f t="shared" si="1473"/>
        <v/>
      </c>
      <c r="AD4554" s="49" t="str">
        <f t="shared" si="1478"/>
        <v/>
      </c>
      <c r="AE4554" s="49" t="str">
        <f t="shared" si="1483"/>
        <v/>
      </c>
    </row>
    <row r="4555" spans="8:31" x14ac:dyDescent="0.25">
      <c r="H4555" s="47" t="str">
        <f t="shared" si="1474"/>
        <v/>
      </c>
      <c r="I4555" s="47" t="str">
        <f t="shared" si="1475"/>
        <v/>
      </c>
      <c r="J4555" s="47" t="str">
        <f t="shared" si="1476"/>
        <v/>
      </c>
      <c r="K4555" s="47" t="str">
        <f t="shared" si="1477"/>
        <v/>
      </c>
      <c r="L4555" s="47" t="str">
        <f t="shared" si="1480"/>
        <v/>
      </c>
      <c r="M4555" s="47" t="str">
        <f t="shared" si="1484"/>
        <v/>
      </c>
      <c r="N4555" s="47"/>
      <c r="O4555" s="47"/>
      <c r="P4555" s="47"/>
      <c r="Q4555" s="47"/>
      <c r="R4555" s="47" t="str">
        <f t="shared" si="1481"/>
        <v/>
      </c>
      <c r="S4555" s="47" t="str">
        <f t="shared" si="1482"/>
        <v/>
      </c>
      <c r="T4555" s="47"/>
      <c r="U4555" s="47"/>
      <c r="V4555" s="47"/>
      <c r="W4555" s="47"/>
      <c r="X4555" s="47" t="str">
        <f t="shared" si="1479"/>
        <v/>
      </c>
      <c r="Y4555" s="47" t="str">
        <f t="shared" si="1485"/>
        <v/>
      </c>
      <c r="Z4555" s="49" t="str">
        <f t="shared" si="1470"/>
        <v/>
      </c>
      <c r="AA4555" s="49" t="str">
        <f t="shared" si="1471"/>
        <v/>
      </c>
      <c r="AB4555" s="49" t="str">
        <f t="shared" si="1472"/>
        <v/>
      </c>
      <c r="AC4555" s="49" t="str">
        <f t="shared" si="1473"/>
        <v/>
      </c>
      <c r="AD4555" s="49" t="str">
        <f t="shared" si="1478"/>
        <v/>
      </c>
      <c r="AE4555" s="49" t="str">
        <f t="shared" si="1483"/>
        <v/>
      </c>
    </row>
    <row r="4556" spans="8:31" x14ac:dyDescent="0.25">
      <c r="H4556" s="47" t="str">
        <f t="shared" si="1474"/>
        <v/>
      </c>
      <c r="I4556" s="47" t="str">
        <f t="shared" si="1475"/>
        <v/>
      </c>
      <c r="J4556" s="47" t="str">
        <f t="shared" si="1476"/>
        <v/>
      </c>
      <c r="K4556" s="47" t="str">
        <f t="shared" si="1477"/>
        <v/>
      </c>
      <c r="L4556" s="47" t="str">
        <f t="shared" si="1480"/>
        <v/>
      </c>
      <c r="M4556" s="47" t="str">
        <f t="shared" si="1484"/>
        <v/>
      </c>
      <c r="N4556" s="47"/>
      <c r="O4556" s="47"/>
      <c r="P4556" s="47"/>
      <c r="Q4556" s="47"/>
      <c r="R4556" s="47" t="str">
        <f t="shared" si="1481"/>
        <v/>
      </c>
      <c r="S4556" s="47" t="str">
        <f t="shared" si="1482"/>
        <v/>
      </c>
      <c r="T4556" s="47"/>
      <c r="U4556" s="47"/>
      <c r="V4556" s="47"/>
      <c r="W4556" s="47"/>
      <c r="X4556" s="47" t="str">
        <f t="shared" si="1479"/>
        <v/>
      </c>
      <c r="Y4556" s="47" t="str">
        <f t="shared" si="1485"/>
        <v/>
      </c>
      <c r="Z4556" s="49" t="str">
        <f t="shared" si="1470"/>
        <v/>
      </c>
      <c r="AA4556" s="49" t="str">
        <f t="shared" si="1471"/>
        <v/>
      </c>
      <c r="AB4556" s="49" t="str">
        <f t="shared" si="1472"/>
        <v/>
      </c>
      <c r="AC4556" s="49" t="str">
        <f t="shared" si="1473"/>
        <v/>
      </c>
      <c r="AD4556" s="49" t="str">
        <f t="shared" si="1478"/>
        <v/>
      </c>
      <c r="AE4556" s="49" t="str">
        <f t="shared" si="1483"/>
        <v/>
      </c>
    </row>
    <row r="4557" spans="8:31" x14ac:dyDescent="0.25">
      <c r="H4557" s="47" t="str">
        <f t="shared" si="1474"/>
        <v/>
      </c>
      <c r="I4557" s="47" t="str">
        <f t="shared" si="1475"/>
        <v/>
      </c>
      <c r="J4557" s="47" t="str">
        <f t="shared" si="1476"/>
        <v/>
      </c>
      <c r="K4557" s="47" t="str">
        <f t="shared" si="1477"/>
        <v/>
      </c>
      <c r="L4557" s="47" t="str">
        <f t="shared" si="1480"/>
        <v/>
      </c>
      <c r="M4557" s="47" t="str">
        <f t="shared" si="1484"/>
        <v/>
      </c>
      <c r="N4557" s="47"/>
      <c r="O4557" s="47"/>
      <c r="P4557" s="47"/>
      <c r="Q4557" s="47"/>
      <c r="R4557" s="47" t="str">
        <f t="shared" si="1481"/>
        <v/>
      </c>
      <c r="S4557" s="47" t="str">
        <f t="shared" si="1482"/>
        <v/>
      </c>
      <c r="T4557" s="47"/>
      <c r="U4557" s="47"/>
      <c r="V4557" s="47"/>
      <c r="W4557" s="47"/>
      <c r="X4557" s="47" t="str">
        <f t="shared" si="1479"/>
        <v/>
      </c>
      <c r="Y4557" s="47" t="str">
        <f t="shared" si="1485"/>
        <v/>
      </c>
      <c r="Z4557" s="49" t="str">
        <f t="shared" si="1470"/>
        <v/>
      </c>
      <c r="AA4557" s="49" t="str">
        <f t="shared" si="1471"/>
        <v/>
      </c>
      <c r="AB4557" s="49" t="str">
        <f t="shared" si="1472"/>
        <v/>
      </c>
      <c r="AC4557" s="49" t="str">
        <f t="shared" si="1473"/>
        <v/>
      </c>
      <c r="AD4557" s="49" t="str">
        <f t="shared" si="1478"/>
        <v/>
      </c>
      <c r="AE4557" s="49" t="str">
        <f t="shared" si="1483"/>
        <v/>
      </c>
    </row>
    <row r="4558" spans="8:31" x14ac:dyDescent="0.25">
      <c r="H4558" s="47" t="str">
        <f t="shared" si="1474"/>
        <v/>
      </c>
      <c r="I4558" s="47" t="str">
        <f t="shared" si="1475"/>
        <v/>
      </c>
      <c r="J4558" s="47" t="str">
        <f t="shared" si="1476"/>
        <v/>
      </c>
      <c r="K4558" s="47" t="str">
        <f t="shared" si="1477"/>
        <v/>
      </c>
      <c r="L4558" s="47" t="str">
        <f t="shared" si="1480"/>
        <v/>
      </c>
      <c r="M4558" s="47" t="str">
        <f t="shared" si="1484"/>
        <v/>
      </c>
      <c r="N4558" s="47"/>
      <c r="O4558" s="47"/>
      <c r="P4558" s="47"/>
      <c r="Q4558" s="47"/>
      <c r="R4558" s="47" t="str">
        <f t="shared" si="1481"/>
        <v/>
      </c>
      <c r="S4558" s="47" t="str">
        <f t="shared" si="1482"/>
        <v/>
      </c>
      <c r="T4558" s="47"/>
      <c r="U4558" s="47"/>
      <c r="V4558" s="47"/>
      <c r="W4558" s="47"/>
      <c r="X4558" s="47" t="str">
        <f t="shared" si="1479"/>
        <v/>
      </c>
      <c r="Y4558" s="47" t="str">
        <f t="shared" si="1485"/>
        <v/>
      </c>
      <c r="Z4558" s="49" t="str">
        <f t="shared" si="1470"/>
        <v/>
      </c>
      <c r="AA4558" s="49" t="str">
        <f t="shared" si="1471"/>
        <v/>
      </c>
      <c r="AB4558" s="49" t="str">
        <f t="shared" si="1472"/>
        <v/>
      </c>
      <c r="AC4558" s="49" t="str">
        <f t="shared" si="1473"/>
        <v/>
      </c>
      <c r="AD4558" s="49" t="str">
        <f t="shared" si="1478"/>
        <v/>
      </c>
      <c r="AE4558" s="49" t="str">
        <f t="shared" si="1483"/>
        <v/>
      </c>
    </row>
    <row r="4559" spans="8:31" x14ac:dyDescent="0.25">
      <c r="H4559" s="47" t="str">
        <f t="shared" si="1474"/>
        <v/>
      </c>
      <c r="I4559" s="47" t="str">
        <f t="shared" si="1475"/>
        <v/>
      </c>
      <c r="J4559" s="47" t="str">
        <f t="shared" si="1476"/>
        <v/>
      </c>
      <c r="K4559" s="47" t="str">
        <f t="shared" si="1477"/>
        <v/>
      </c>
      <c r="L4559" s="47" t="str">
        <f t="shared" si="1480"/>
        <v/>
      </c>
      <c r="M4559" s="47" t="str">
        <f t="shared" si="1484"/>
        <v/>
      </c>
      <c r="N4559" s="47"/>
      <c r="O4559" s="47"/>
      <c r="P4559" s="47"/>
      <c r="Q4559" s="47"/>
      <c r="R4559" s="47" t="str">
        <f t="shared" si="1481"/>
        <v/>
      </c>
      <c r="S4559" s="47" t="str">
        <f t="shared" si="1482"/>
        <v/>
      </c>
      <c r="T4559" s="47"/>
      <c r="U4559" s="47"/>
      <c r="V4559" s="47"/>
      <c r="W4559" s="47"/>
      <c r="X4559" s="47" t="str">
        <f t="shared" si="1479"/>
        <v/>
      </c>
      <c r="Y4559" s="47" t="str">
        <f t="shared" si="1485"/>
        <v/>
      </c>
      <c r="Z4559" s="49" t="str">
        <f t="shared" si="1470"/>
        <v/>
      </c>
      <c r="AA4559" s="49" t="str">
        <f t="shared" si="1471"/>
        <v/>
      </c>
      <c r="AB4559" s="49" t="str">
        <f t="shared" si="1472"/>
        <v/>
      </c>
      <c r="AC4559" s="49" t="str">
        <f t="shared" si="1473"/>
        <v/>
      </c>
      <c r="AD4559" s="49" t="str">
        <f t="shared" si="1478"/>
        <v/>
      </c>
      <c r="AE4559" s="49" t="str">
        <f t="shared" si="1483"/>
        <v/>
      </c>
    </row>
    <row r="4560" spans="8:31" x14ac:dyDescent="0.25">
      <c r="H4560" s="47" t="str">
        <f t="shared" si="1474"/>
        <v/>
      </c>
      <c r="I4560" s="47" t="str">
        <f t="shared" si="1475"/>
        <v/>
      </c>
      <c r="J4560" s="47" t="str">
        <f t="shared" si="1476"/>
        <v/>
      </c>
      <c r="K4560" s="47" t="str">
        <f t="shared" si="1477"/>
        <v/>
      </c>
      <c r="L4560" s="47" t="str">
        <f t="shared" si="1480"/>
        <v/>
      </c>
      <c r="M4560" s="47" t="str">
        <f t="shared" si="1484"/>
        <v/>
      </c>
      <c r="N4560" s="47"/>
      <c r="O4560" s="47"/>
      <c r="P4560" s="47"/>
      <c r="Q4560" s="47"/>
      <c r="R4560" s="47" t="str">
        <f t="shared" si="1481"/>
        <v/>
      </c>
      <c r="S4560" s="47" t="str">
        <f t="shared" si="1482"/>
        <v/>
      </c>
      <c r="T4560" s="47"/>
      <c r="U4560" s="47"/>
      <c r="V4560" s="47"/>
      <c r="W4560" s="47"/>
      <c r="X4560" s="47" t="str">
        <f t="shared" si="1479"/>
        <v/>
      </c>
      <c r="Y4560" s="47" t="str">
        <f t="shared" si="1485"/>
        <v/>
      </c>
      <c r="Z4560" s="49" t="str">
        <f t="shared" si="1470"/>
        <v/>
      </c>
      <c r="AA4560" s="49" t="str">
        <f t="shared" si="1471"/>
        <v/>
      </c>
      <c r="AB4560" s="49" t="str">
        <f t="shared" si="1472"/>
        <v/>
      </c>
      <c r="AC4560" s="49" t="str">
        <f t="shared" si="1473"/>
        <v/>
      </c>
      <c r="AD4560" s="49" t="str">
        <f t="shared" si="1478"/>
        <v/>
      </c>
      <c r="AE4560" s="49" t="str">
        <f t="shared" si="1483"/>
        <v/>
      </c>
    </row>
    <row r="4561" spans="8:31" x14ac:dyDescent="0.25">
      <c r="H4561" s="47" t="str">
        <f t="shared" si="1474"/>
        <v/>
      </c>
      <c r="I4561" s="47" t="str">
        <f t="shared" si="1475"/>
        <v/>
      </c>
      <c r="J4561" s="47" t="str">
        <f t="shared" si="1476"/>
        <v/>
      </c>
      <c r="K4561" s="47" t="str">
        <f t="shared" si="1477"/>
        <v/>
      </c>
      <c r="L4561" s="47" t="str">
        <f t="shared" si="1480"/>
        <v/>
      </c>
      <c r="M4561" s="47" t="str">
        <f t="shared" si="1484"/>
        <v/>
      </c>
      <c r="N4561" s="47"/>
      <c r="O4561" s="47"/>
      <c r="P4561" s="47"/>
      <c r="Q4561" s="47"/>
      <c r="R4561" s="47" t="str">
        <f t="shared" si="1481"/>
        <v/>
      </c>
      <c r="S4561" s="47" t="str">
        <f t="shared" si="1482"/>
        <v/>
      </c>
      <c r="T4561" s="47"/>
      <c r="U4561" s="47"/>
      <c r="V4561" s="47"/>
      <c r="W4561" s="47"/>
      <c r="X4561" s="47" t="str">
        <f t="shared" si="1479"/>
        <v/>
      </c>
      <c r="Y4561" s="47" t="str">
        <f t="shared" si="1485"/>
        <v/>
      </c>
      <c r="Z4561" s="49" t="str">
        <f t="shared" ref="Z4561:Z4624" si="1486">IF(AND(E4561&gt;0,E4561&lt;E4560),ABS(E4561/E4560-1),"")</f>
        <v/>
      </c>
      <c r="AA4561" s="49" t="str">
        <f t="shared" ref="AA4561:AA4624" si="1487">IF(AND(E4561&gt;0,E4561&lt;E4554),ABS(E4561/E4554-1),"")</f>
        <v/>
      </c>
      <c r="AB4561" s="49" t="str">
        <f t="shared" ref="AB4561:AB4624" si="1488">IF(AND(E4561&gt;0,E4561&lt;E4531),ABS(E4561/E4531-1),"")</f>
        <v/>
      </c>
      <c r="AC4561" s="49" t="str">
        <f t="shared" ref="AC4561:AC4624" si="1489">IF(AND(E4561&gt;0,E4561&lt;E4471),ABS(E4561/E4471-1),"")</f>
        <v/>
      </c>
      <c r="AD4561" s="49" t="str">
        <f t="shared" si="1478"/>
        <v/>
      </c>
      <c r="AE4561" s="49" t="str">
        <f t="shared" si="1483"/>
        <v/>
      </c>
    </row>
    <row r="4562" spans="8:31" x14ac:dyDescent="0.25">
      <c r="H4562" s="47" t="str">
        <f t="shared" ref="H4562:H4625" si="1490">IF(AND(B4562&gt;0,B4562&lt;B4561),ABS(B4562/B4561-1),"")</f>
        <v/>
      </c>
      <c r="I4562" s="47" t="str">
        <f t="shared" ref="I4562:I4625" si="1491">IF(AND(B4562&gt;0,B4562&lt;B4555),ABS(B4562/B4555-1),"")</f>
        <v/>
      </c>
      <c r="J4562" s="47" t="str">
        <f t="shared" ref="J4562:J4625" si="1492">IF(AND(B4562&gt;0,B4562&lt;B4532),ABS(B4562/B4532-1),"")</f>
        <v/>
      </c>
      <c r="K4562" s="47" t="str">
        <f t="shared" ref="K4562:K4625" si="1493">IF(AND(B4562&gt;0,B4562&lt;B4472),ABS(B4562/B4472-1),"")</f>
        <v/>
      </c>
      <c r="L4562" s="47" t="str">
        <f t="shared" si="1480"/>
        <v/>
      </c>
      <c r="M4562" s="47" t="str">
        <f t="shared" si="1484"/>
        <v/>
      </c>
      <c r="N4562" s="47"/>
      <c r="O4562" s="47"/>
      <c r="P4562" s="47"/>
      <c r="Q4562" s="47"/>
      <c r="R4562" s="47" t="str">
        <f t="shared" si="1481"/>
        <v/>
      </c>
      <c r="S4562" s="47" t="str">
        <f t="shared" si="1482"/>
        <v/>
      </c>
      <c r="T4562" s="47"/>
      <c r="U4562" s="47"/>
      <c r="V4562" s="47"/>
      <c r="W4562" s="47"/>
      <c r="X4562" s="47" t="str">
        <f t="shared" si="1479"/>
        <v/>
      </c>
      <c r="Y4562" s="47" t="str">
        <f t="shared" si="1485"/>
        <v/>
      </c>
      <c r="Z4562" s="49" t="str">
        <f t="shared" si="1486"/>
        <v/>
      </c>
      <c r="AA4562" s="49" t="str">
        <f t="shared" si="1487"/>
        <v/>
      </c>
      <c r="AB4562" s="49" t="str">
        <f t="shared" si="1488"/>
        <v/>
      </c>
      <c r="AC4562" s="49" t="str">
        <f t="shared" si="1489"/>
        <v/>
      </c>
      <c r="AD4562" s="49" t="str">
        <f t="shared" si="1478"/>
        <v/>
      </c>
      <c r="AE4562" s="49" t="str">
        <f t="shared" si="1483"/>
        <v/>
      </c>
    </row>
    <row r="4563" spans="8:31" x14ac:dyDescent="0.25">
      <c r="H4563" s="47" t="str">
        <f t="shared" si="1490"/>
        <v/>
      </c>
      <c r="I4563" s="47" t="str">
        <f t="shared" si="1491"/>
        <v/>
      </c>
      <c r="J4563" s="47" t="str">
        <f t="shared" si="1492"/>
        <v/>
      </c>
      <c r="K4563" s="47" t="str">
        <f t="shared" si="1493"/>
        <v/>
      </c>
      <c r="L4563" s="47" t="str">
        <f t="shared" si="1480"/>
        <v/>
      </c>
      <c r="M4563" s="47" t="str">
        <f t="shared" si="1484"/>
        <v/>
      </c>
      <c r="N4563" s="47"/>
      <c r="O4563" s="47"/>
      <c r="P4563" s="47"/>
      <c r="Q4563" s="47"/>
      <c r="R4563" s="47" t="str">
        <f t="shared" si="1481"/>
        <v/>
      </c>
      <c r="S4563" s="47" t="str">
        <f t="shared" si="1482"/>
        <v/>
      </c>
      <c r="T4563" s="47"/>
      <c r="U4563" s="47"/>
      <c r="V4563" s="47"/>
      <c r="W4563" s="47"/>
      <c r="X4563" s="47" t="str">
        <f t="shared" si="1479"/>
        <v/>
      </c>
      <c r="Y4563" s="47" t="str">
        <f t="shared" si="1485"/>
        <v/>
      </c>
      <c r="Z4563" s="49" t="str">
        <f t="shared" si="1486"/>
        <v/>
      </c>
      <c r="AA4563" s="49" t="str">
        <f t="shared" si="1487"/>
        <v/>
      </c>
      <c r="AB4563" s="49" t="str">
        <f t="shared" si="1488"/>
        <v/>
      </c>
      <c r="AC4563" s="49" t="str">
        <f t="shared" si="1489"/>
        <v/>
      </c>
      <c r="AD4563" s="49" t="str">
        <f t="shared" si="1478"/>
        <v/>
      </c>
      <c r="AE4563" s="49" t="str">
        <f t="shared" si="1483"/>
        <v/>
      </c>
    </row>
    <row r="4564" spans="8:31" x14ac:dyDescent="0.25">
      <c r="H4564" s="47" t="str">
        <f t="shared" si="1490"/>
        <v/>
      </c>
      <c r="I4564" s="47" t="str">
        <f t="shared" si="1491"/>
        <v/>
      </c>
      <c r="J4564" s="47" t="str">
        <f t="shared" si="1492"/>
        <v/>
      </c>
      <c r="K4564" s="47" t="str">
        <f t="shared" si="1493"/>
        <v/>
      </c>
      <c r="L4564" s="47" t="str">
        <f t="shared" si="1480"/>
        <v/>
      </c>
      <c r="M4564" s="47" t="str">
        <f t="shared" si="1484"/>
        <v/>
      </c>
      <c r="N4564" s="47"/>
      <c r="O4564" s="47"/>
      <c r="P4564" s="47"/>
      <c r="Q4564" s="47"/>
      <c r="R4564" s="47" t="str">
        <f t="shared" si="1481"/>
        <v/>
      </c>
      <c r="S4564" s="47" t="str">
        <f t="shared" si="1482"/>
        <v/>
      </c>
      <c r="T4564" s="47"/>
      <c r="U4564" s="47"/>
      <c r="V4564" s="47"/>
      <c r="W4564" s="47"/>
      <c r="X4564" s="47" t="str">
        <f t="shared" si="1479"/>
        <v/>
      </c>
      <c r="Y4564" s="47" t="str">
        <f t="shared" si="1485"/>
        <v/>
      </c>
      <c r="Z4564" s="49" t="str">
        <f t="shared" si="1486"/>
        <v/>
      </c>
      <c r="AA4564" s="49" t="str">
        <f t="shared" si="1487"/>
        <v/>
      </c>
      <c r="AB4564" s="49" t="str">
        <f t="shared" si="1488"/>
        <v/>
      </c>
      <c r="AC4564" s="49" t="str">
        <f t="shared" si="1489"/>
        <v/>
      </c>
      <c r="AD4564" s="49" t="str">
        <f t="shared" si="1478"/>
        <v/>
      </c>
      <c r="AE4564" s="49" t="str">
        <f t="shared" si="1483"/>
        <v/>
      </c>
    </row>
    <row r="4565" spans="8:31" x14ac:dyDescent="0.25">
      <c r="H4565" s="47" t="str">
        <f t="shared" si="1490"/>
        <v/>
      </c>
      <c r="I4565" s="47" t="str">
        <f t="shared" si="1491"/>
        <v/>
      </c>
      <c r="J4565" s="47" t="str">
        <f t="shared" si="1492"/>
        <v/>
      </c>
      <c r="K4565" s="47" t="str">
        <f t="shared" si="1493"/>
        <v/>
      </c>
      <c r="L4565" s="47" t="str">
        <f t="shared" si="1480"/>
        <v/>
      </c>
      <c r="M4565" s="47" t="str">
        <f t="shared" si="1484"/>
        <v/>
      </c>
      <c r="N4565" s="47"/>
      <c r="O4565" s="47"/>
      <c r="P4565" s="47"/>
      <c r="Q4565" s="47"/>
      <c r="R4565" s="47" t="str">
        <f t="shared" si="1481"/>
        <v/>
      </c>
      <c r="S4565" s="47" t="str">
        <f t="shared" si="1482"/>
        <v/>
      </c>
      <c r="T4565" s="47"/>
      <c r="U4565" s="47"/>
      <c r="V4565" s="47"/>
      <c r="W4565" s="47"/>
      <c r="X4565" s="47" t="str">
        <f t="shared" si="1479"/>
        <v/>
      </c>
      <c r="Y4565" s="47" t="str">
        <f t="shared" si="1485"/>
        <v/>
      </c>
      <c r="Z4565" s="49" t="str">
        <f t="shared" si="1486"/>
        <v/>
      </c>
      <c r="AA4565" s="49" t="str">
        <f t="shared" si="1487"/>
        <v/>
      </c>
      <c r="AB4565" s="49" t="str">
        <f t="shared" si="1488"/>
        <v/>
      </c>
      <c r="AC4565" s="49" t="str">
        <f t="shared" si="1489"/>
        <v/>
      </c>
      <c r="AD4565" s="49" t="str">
        <f t="shared" si="1478"/>
        <v/>
      </c>
      <c r="AE4565" s="49" t="str">
        <f t="shared" si="1483"/>
        <v/>
      </c>
    </row>
    <row r="4566" spans="8:31" x14ac:dyDescent="0.25">
      <c r="H4566" s="47" t="str">
        <f t="shared" si="1490"/>
        <v/>
      </c>
      <c r="I4566" s="47" t="str">
        <f t="shared" si="1491"/>
        <v/>
      </c>
      <c r="J4566" s="47" t="str">
        <f t="shared" si="1492"/>
        <v/>
      </c>
      <c r="K4566" s="47" t="str">
        <f t="shared" si="1493"/>
        <v/>
      </c>
      <c r="L4566" s="47" t="str">
        <f t="shared" si="1480"/>
        <v/>
      </c>
      <c r="M4566" s="47" t="str">
        <f t="shared" si="1484"/>
        <v/>
      </c>
      <c r="N4566" s="47"/>
      <c r="O4566" s="47"/>
      <c r="P4566" s="47"/>
      <c r="Q4566" s="47"/>
      <c r="R4566" s="47" t="str">
        <f t="shared" si="1481"/>
        <v/>
      </c>
      <c r="S4566" s="47" t="str">
        <f t="shared" si="1482"/>
        <v/>
      </c>
      <c r="T4566" s="47"/>
      <c r="U4566" s="47"/>
      <c r="V4566" s="47"/>
      <c r="W4566" s="47"/>
      <c r="X4566" s="47" t="str">
        <f t="shared" si="1479"/>
        <v/>
      </c>
      <c r="Y4566" s="47" t="str">
        <f t="shared" si="1485"/>
        <v/>
      </c>
      <c r="Z4566" s="49" t="str">
        <f t="shared" si="1486"/>
        <v/>
      </c>
      <c r="AA4566" s="49" t="str">
        <f t="shared" si="1487"/>
        <v/>
      </c>
      <c r="AB4566" s="49" t="str">
        <f t="shared" si="1488"/>
        <v/>
      </c>
      <c r="AC4566" s="49" t="str">
        <f t="shared" si="1489"/>
        <v/>
      </c>
      <c r="AD4566" s="49" t="str">
        <f t="shared" si="1478"/>
        <v/>
      </c>
      <c r="AE4566" s="49" t="str">
        <f t="shared" si="1483"/>
        <v/>
      </c>
    </row>
    <row r="4567" spans="8:31" x14ac:dyDescent="0.25">
      <c r="H4567" s="47" t="str">
        <f t="shared" si="1490"/>
        <v/>
      </c>
      <c r="I4567" s="47" t="str">
        <f t="shared" si="1491"/>
        <v/>
      </c>
      <c r="J4567" s="47" t="str">
        <f t="shared" si="1492"/>
        <v/>
      </c>
      <c r="K4567" s="47" t="str">
        <f t="shared" si="1493"/>
        <v/>
      </c>
      <c r="L4567" s="47" t="str">
        <f t="shared" si="1480"/>
        <v/>
      </c>
      <c r="M4567" s="47" t="str">
        <f t="shared" si="1484"/>
        <v/>
      </c>
      <c r="N4567" s="47"/>
      <c r="O4567" s="47"/>
      <c r="P4567" s="47"/>
      <c r="Q4567" s="47"/>
      <c r="R4567" s="47" t="str">
        <f t="shared" si="1481"/>
        <v/>
      </c>
      <c r="S4567" s="47" t="str">
        <f t="shared" si="1482"/>
        <v/>
      </c>
      <c r="T4567" s="47"/>
      <c r="U4567" s="47"/>
      <c r="V4567" s="47"/>
      <c r="W4567" s="47"/>
      <c r="X4567" s="47" t="str">
        <f t="shared" si="1479"/>
        <v/>
      </c>
      <c r="Y4567" s="47" t="str">
        <f t="shared" si="1485"/>
        <v/>
      </c>
      <c r="Z4567" s="49" t="str">
        <f t="shared" si="1486"/>
        <v/>
      </c>
      <c r="AA4567" s="49" t="str">
        <f t="shared" si="1487"/>
        <v/>
      </c>
      <c r="AB4567" s="49" t="str">
        <f t="shared" si="1488"/>
        <v/>
      </c>
      <c r="AC4567" s="49" t="str">
        <f t="shared" si="1489"/>
        <v/>
      </c>
      <c r="AD4567" s="49" t="str">
        <f t="shared" si="1478"/>
        <v/>
      </c>
      <c r="AE4567" s="49" t="str">
        <f t="shared" si="1483"/>
        <v/>
      </c>
    </row>
    <row r="4568" spans="8:31" x14ac:dyDescent="0.25">
      <c r="H4568" s="47" t="str">
        <f t="shared" si="1490"/>
        <v/>
      </c>
      <c r="I4568" s="47" t="str">
        <f t="shared" si="1491"/>
        <v/>
      </c>
      <c r="J4568" s="47" t="str">
        <f t="shared" si="1492"/>
        <v/>
      </c>
      <c r="K4568" s="47" t="str">
        <f t="shared" si="1493"/>
        <v/>
      </c>
      <c r="L4568" s="47" t="str">
        <f t="shared" si="1480"/>
        <v/>
      </c>
      <c r="M4568" s="47" t="str">
        <f t="shared" si="1484"/>
        <v/>
      </c>
      <c r="N4568" s="47"/>
      <c r="O4568" s="47"/>
      <c r="P4568" s="47"/>
      <c r="Q4568" s="47"/>
      <c r="R4568" s="47" t="str">
        <f t="shared" si="1481"/>
        <v/>
      </c>
      <c r="S4568" s="47" t="str">
        <f t="shared" si="1482"/>
        <v/>
      </c>
      <c r="T4568" s="47"/>
      <c r="U4568" s="47"/>
      <c r="V4568" s="47"/>
      <c r="W4568" s="47"/>
      <c r="X4568" s="47" t="str">
        <f t="shared" si="1479"/>
        <v/>
      </c>
      <c r="Y4568" s="47" t="str">
        <f t="shared" si="1485"/>
        <v/>
      </c>
      <c r="Z4568" s="49" t="str">
        <f t="shared" si="1486"/>
        <v/>
      </c>
      <c r="AA4568" s="49" t="str">
        <f t="shared" si="1487"/>
        <v/>
      </c>
      <c r="AB4568" s="49" t="str">
        <f t="shared" si="1488"/>
        <v/>
      </c>
      <c r="AC4568" s="49" t="str">
        <f t="shared" si="1489"/>
        <v/>
      </c>
      <c r="AD4568" s="49" t="str">
        <f t="shared" si="1478"/>
        <v/>
      </c>
      <c r="AE4568" s="49" t="str">
        <f t="shared" si="1483"/>
        <v/>
      </c>
    </row>
    <row r="4569" spans="8:31" x14ac:dyDescent="0.25">
      <c r="H4569" s="47" t="str">
        <f t="shared" si="1490"/>
        <v/>
      </c>
      <c r="I4569" s="47" t="str">
        <f t="shared" si="1491"/>
        <v/>
      </c>
      <c r="J4569" s="47" t="str">
        <f t="shared" si="1492"/>
        <v/>
      </c>
      <c r="K4569" s="47" t="str">
        <f t="shared" si="1493"/>
        <v/>
      </c>
      <c r="L4569" s="47" t="str">
        <f t="shared" si="1480"/>
        <v/>
      </c>
      <c r="M4569" s="47" t="str">
        <f t="shared" si="1484"/>
        <v/>
      </c>
      <c r="N4569" s="47"/>
      <c r="O4569" s="47"/>
      <c r="P4569" s="47"/>
      <c r="Q4569" s="47"/>
      <c r="R4569" s="47" t="str">
        <f t="shared" si="1481"/>
        <v/>
      </c>
      <c r="S4569" s="47" t="str">
        <f t="shared" si="1482"/>
        <v/>
      </c>
      <c r="T4569" s="47"/>
      <c r="U4569" s="47"/>
      <c r="V4569" s="47"/>
      <c r="W4569" s="47"/>
      <c r="X4569" s="47" t="str">
        <f t="shared" si="1479"/>
        <v/>
      </c>
      <c r="Y4569" s="47" t="str">
        <f t="shared" si="1485"/>
        <v/>
      </c>
      <c r="Z4569" s="49" t="str">
        <f t="shared" si="1486"/>
        <v/>
      </c>
      <c r="AA4569" s="49" t="str">
        <f t="shared" si="1487"/>
        <v/>
      </c>
      <c r="AB4569" s="49" t="str">
        <f t="shared" si="1488"/>
        <v/>
      </c>
      <c r="AC4569" s="49" t="str">
        <f t="shared" si="1489"/>
        <v/>
      </c>
      <c r="AD4569" s="49" t="str">
        <f t="shared" si="1478"/>
        <v/>
      </c>
      <c r="AE4569" s="49" t="str">
        <f t="shared" si="1483"/>
        <v/>
      </c>
    </row>
    <row r="4570" spans="8:31" x14ac:dyDescent="0.25">
      <c r="H4570" s="47" t="str">
        <f t="shared" si="1490"/>
        <v/>
      </c>
      <c r="I4570" s="47" t="str">
        <f t="shared" si="1491"/>
        <v/>
      </c>
      <c r="J4570" s="47" t="str">
        <f t="shared" si="1492"/>
        <v/>
      </c>
      <c r="K4570" s="47" t="str">
        <f t="shared" si="1493"/>
        <v/>
      </c>
      <c r="L4570" s="47" t="str">
        <f t="shared" si="1480"/>
        <v/>
      </c>
      <c r="M4570" s="47" t="str">
        <f t="shared" si="1484"/>
        <v/>
      </c>
      <c r="N4570" s="47"/>
      <c r="O4570" s="47"/>
      <c r="P4570" s="47"/>
      <c r="Q4570" s="47"/>
      <c r="R4570" s="47" t="str">
        <f t="shared" si="1481"/>
        <v/>
      </c>
      <c r="S4570" s="47" t="str">
        <f t="shared" si="1482"/>
        <v/>
      </c>
      <c r="T4570" s="47"/>
      <c r="U4570" s="47"/>
      <c r="V4570" s="47"/>
      <c r="W4570" s="47"/>
      <c r="X4570" s="47" t="str">
        <f t="shared" si="1479"/>
        <v/>
      </c>
      <c r="Y4570" s="47" t="str">
        <f t="shared" si="1485"/>
        <v/>
      </c>
      <c r="Z4570" s="49" t="str">
        <f t="shared" si="1486"/>
        <v/>
      </c>
      <c r="AA4570" s="49" t="str">
        <f t="shared" si="1487"/>
        <v/>
      </c>
      <c r="AB4570" s="49" t="str">
        <f t="shared" si="1488"/>
        <v/>
      </c>
      <c r="AC4570" s="49" t="str">
        <f t="shared" si="1489"/>
        <v/>
      </c>
      <c r="AD4570" s="49" t="str">
        <f t="shared" si="1478"/>
        <v/>
      </c>
      <c r="AE4570" s="49" t="str">
        <f t="shared" si="1483"/>
        <v/>
      </c>
    </row>
    <row r="4571" spans="8:31" x14ac:dyDescent="0.25">
      <c r="H4571" s="47" t="str">
        <f t="shared" si="1490"/>
        <v/>
      </c>
      <c r="I4571" s="47" t="str">
        <f t="shared" si="1491"/>
        <v/>
      </c>
      <c r="J4571" s="47" t="str">
        <f t="shared" si="1492"/>
        <v/>
      </c>
      <c r="K4571" s="47" t="str">
        <f t="shared" si="1493"/>
        <v/>
      </c>
      <c r="L4571" s="47" t="str">
        <f t="shared" si="1480"/>
        <v/>
      </c>
      <c r="M4571" s="47" t="str">
        <f t="shared" si="1484"/>
        <v/>
      </c>
      <c r="N4571" s="47"/>
      <c r="O4571" s="47"/>
      <c r="P4571" s="47"/>
      <c r="Q4571" s="47"/>
      <c r="R4571" s="47" t="str">
        <f t="shared" si="1481"/>
        <v/>
      </c>
      <c r="S4571" s="47" t="str">
        <f t="shared" si="1482"/>
        <v/>
      </c>
      <c r="T4571" s="47"/>
      <c r="U4571" s="47"/>
      <c r="V4571" s="47"/>
      <c r="W4571" s="47"/>
      <c r="X4571" s="47" t="str">
        <f t="shared" si="1479"/>
        <v/>
      </c>
      <c r="Y4571" s="47" t="str">
        <f t="shared" si="1485"/>
        <v/>
      </c>
      <c r="Z4571" s="49" t="str">
        <f t="shared" si="1486"/>
        <v/>
      </c>
      <c r="AA4571" s="49" t="str">
        <f t="shared" si="1487"/>
        <v/>
      </c>
      <c r="AB4571" s="49" t="str">
        <f t="shared" si="1488"/>
        <v/>
      </c>
      <c r="AC4571" s="49" t="str">
        <f t="shared" si="1489"/>
        <v/>
      </c>
      <c r="AD4571" s="49" t="str">
        <f t="shared" si="1478"/>
        <v/>
      </c>
      <c r="AE4571" s="49" t="str">
        <f t="shared" si="1483"/>
        <v/>
      </c>
    </row>
    <row r="4572" spans="8:31" x14ac:dyDescent="0.25">
      <c r="H4572" s="47" t="str">
        <f t="shared" si="1490"/>
        <v/>
      </c>
      <c r="I4572" s="47" t="str">
        <f t="shared" si="1491"/>
        <v/>
      </c>
      <c r="J4572" s="47" t="str">
        <f t="shared" si="1492"/>
        <v/>
      </c>
      <c r="K4572" s="47" t="str">
        <f t="shared" si="1493"/>
        <v/>
      </c>
      <c r="L4572" s="47" t="str">
        <f t="shared" si="1480"/>
        <v/>
      </c>
      <c r="M4572" s="47" t="str">
        <f t="shared" si="1484"/>
        <v/>
      </c>
      <c r="N4572" s="47"/>
      <c r="O4572" s="47"/>
      <c r="P4572" s="47"/>
      <c r="Q4572" s="47"/>
      <c r="R4572" s="47" t="str">
        <f t="shared" si="1481"/>
        <v/>
      </c>
      <c r="S4572" s="47" t="str">
        <f t="shared" si="1482"/>
        <v/>
      </c>
      <c r="T4572" s="47"/>
      <c r="U4572" s="47"/>
      <c r="V4572" s="47"/>
      <c r="W4572" s="47"/>
      <c r="X4572" s="47" t="str">
        <f t="shared" si="1479"/>
        <v/>
      </c>
      <c r="Y4572" s="47" t="str">
        <f t="shared" si="1485"/>
        <v/>
      </c>
      <c r="Z4572" s="49" t="str">
        <f t="shared" si="1486"/>
        <v/>
      </c>
      <c r="AA4572" s="49" t="str">
        <f t="shared" si="1487"/>
        <v/>
      </c>
      <c r="AB4572" s="49" t="str">
        <f t="shared" si="1488"/>
        <v/>
      </c>
      <c r="AC4572" s="49" t="str">
        <f t="shared" si="1489"/>
        <v/>
      </c>
      <c r="AD4572" s="49" t="str">
        <f t="shared" si="1478"/>
        <v/>
      </c>
      <c r="AE4572" s="49" t="str">
        <f t="shared" si="1483"/>
        <v/>
      </c>
    </row>
    <row r="4573" spans="8:31" x14ac:dyDescent="0.25">
      <c r="H4573" s="47" t="str">
        <f t="shared" si="1490"/>
        <v/>
      </c>
      <c r="I4573" s="47" t="str">
        <f t="shared" si="1491"/>
        <v/>
      </c>
      <c r="J4573" s="47" t="str">
        <f t="shared" si="1492"/>
        <v/>
      </c>
      <c r="K4573" s="47" t="str">
        <f t="shared" si="1493"/>
        <v/>
      </c>
      <c r="L4573" s="47" t="str">
        <f t="shared" si="1480"/>
        <v/>
      </c>
      <c r="M4573" s="47" t="str">
        <f t="shared" si="1484"/>
        <v/>
      </c>
      <c r="N4573" s="47"/>
      <c r="O4573" s="47"/>
      <c r="P4573" s="47"/>
      <c r="Q4573" s="47"/>
      <c r="R4573" s="47" t="str">
        <f t="shared" si="1481"/>
        <v/>
      </c>
      <c r="S4573" s="47" t="str">
        <f t="shared" si="1482"/>
        <v/>
      </c>
      <c r="T4573" s="47"/>
      <c r="U4573" s="47"/>
      <c r="V4573" s="47"/>
      <c r="W4573" s="47"/>
      <c r="X4573" s="47" t="str">
        <f t="shared" si="1479"/>
        <v/>
      </c>
      <c r="Y4573" s="47" t="str">
        <f t="shared" si="1485"/>
        <v/>
      </c>
      <c r="Z4573" s="49" t="str">
        <f t="shared" si="1486"/>
        <v/>
      </c>
      <c r="AA4573" s="49" t="str">
        <f t="shared" si="1487"/>
        <v/>
      </c>
      <c r="AB4573" s="49" t="str">
        <f t="shared" si="1488"/>
        <v/>
      </c>
      <c r="AC4573" s="49" t="str">
        <f t="shared" si="1489"/>
        <v/>
      </c>
      <c r="AD4573" s="49" t="str">
        <f t="shared" si="1478"/>
        <v/>
      </c>
      <c r="AE4573" s="49" t="str">
        <f t="shared" si="1483"/>
        <v/>
      </c>
    </row>
    <row r="4574" spans="8:31" x14ac:dyDescent="0.25">
      <c r="H4574" s="47" t="str">
        <f t="shared" si="1490"/>
        <v/>
      </c>
      <c r="I4574" s="47" t="str">
        <f t="shared" si="1491"/>
        <v/>
      </c>
      <c r="J4574" s="47" t="str">
        <f t="shared" si="1492"/>
        <v/>
      </c>
      <c r="K4574" s="47" t="str">
        <f t="shared" si="1493"/>
        <v/>
      </c>
      <c r="L4574" s="47" t="str">
        <f t="shared" si="1480"/>
        <v/>
      </c>
      <c r="M4574" s="47" t="str">
        <f t="shared" si="1484"/>
        <v/>
      </c>
      <c r="N4574" s="47"/>
      <c r="O4574" s="47"/>
      <c r="P4574" s="47"/>
      <c r="Q4574" s="47"/>
      <c r="R4574" s="47" t="str">
        <f t="shared" si="1481"/>
        <v/>
      </c>
      <c r="S4574" s="47" t="str">
        <f t="shared" si="1482"/>
        <v/>
      </c>
      <c r="T4574" s="47"/>
      <c r="U4574" s="47"/>
      <c r="V4574" s="47"/>
      <c r="W4574" s="47"/>
      <c r="X4574" s="47" t="str">
        <f t="shared" si="1479"/>
        <v/>
      </c>
      <c r="Y4574" s="47" t="str">
        <f t="shared" si="1485"/>
        <v/>
      </c>
      <c r="Z4574" s="49" t="str">
        <f t="shared" si="1486"/>
        <v/>
      </c>
      <c r="AA4574" s="49" t="str">
        <f t="shared" si="1487"/>
        <v/>
      </c>
      <c r="AB4574" s="49" t="str">
        <f t="shared" si="1488"/>
        <v/>
      </c>
      <c r="AC4574" s="49" t="str">
        <f t="shared" si="1489"/>
        <v/>
      </c>
      <c r="AD4574" s="49" t="str">
        <f t="shared" si="1478"/>
        <v/>
      </c>
      <c r="AE4574" s="49" t="str">
        <f t="shared" si="1483"/>
        <v/>
      </c>
    </row>
    <row r="4575" spans="8:31" x14ac:dyDescent="0.25">
      <c r="H4575" s="47" t="str">
        <f t="shared" si="1490"/>
        <v/>
      </c>
      <c r="I4575" s="47" t="str">
        <f t="shared" si="1491"/>
        <v/>
      </c>
      <c r="J4575" s="47" t="str">
        <f t="shared" si="1492"/>
        <v/>
      </c>
      <c r="K4575" s="47" t="str">
        <f t="shared" si="1493"/>
        <v/>
      </c>
      <c r="L4575" s="47" t="str">
        <f t="shared" si="1480"/>
        <v/>
      </c>
      <c r="M4575" s="47" t="str">
        <f t="shared" si="1484"/>
        <v/>
      </c>
      <c r="N4575" s="47"/>
      <c r="O4575" s="47"/>
      <c r="P4575" s="47"/>
      <c r="Q4575" s="47"/>
      <c r="R4575" s="47" t="str">
        <f t="shared" si="1481"/>
        <v/>
      </c>
      <c r="S4575" s="47" t="str">
        <f t="shared" si="1482"/>
        <v/>
      </c>
      <c r="T4575" s="47"/>
      <c r="U4575" s="47"/>
      <c r="V4575" s="47"/>
      <c r="W4575" s="47"/>
      <c r="X4575" s="47" t="str">
        <f t="shared" si="1479"/>
        <v/>
      </c>
      <c r="Y4575" s="47" t="str">
        <f t="shared" si="1485"/>
        <v/>
      </c>
      <c r="Z4575" s="49" t="str">
        <f t="shared" si="1486"/>
        <v/>
      </c>
      <c r="AA4575" s="49" t="str">
        <f t="shared" si="1487"/>
        <v/>
      </c>
      <c r="AB4575" s="49" t="str">
        <f t="shared" si="1488"/>
        <v/>
      </c>
      <c r="AC4575" s="49" t="str">
        <f t="shared" si="1489"/>
        <v/>
      </c>
      <c r="AD4575" s="49" t="str">
        <f t="shared" si="1478"/>
        <v/>
      </c>
      <c r="AE4575" s="49" t="str">
        <f t="shared" si="1483"/>
        <v/>
      </c>
    </row>
    <row r="4576" spans="8:31" x14ac:dyDescent="0.25">
      <c r="H4576" s="47" t="str">
        <f t="shared" si="1490"/>
        <v/>
      </c>
      <c r="I4576" s="47" t="str">
        <f t="shared" si="1491"/>
        <v/>
      </c>
      <c r="J4576" s="47" t="str">
        <f t="shared" si="1492"/>
        <v/>
      </c>
      <c r="K4576" s="47" t="str">
        <f t="shared" si="1493"/>
        <v/>
      </c>
      <c r="L4576" s="47" t="str">
        <f t="shared" si="1480"/>
        <v/>
      </c>
      <c r="M4576" s="47" t="str">
        <f t="shared" si="1484"/>
        <v/>
      </c>
      <c r="N4576" s="47"/>
      <c r="O4576" s="47"/>
      <c r="P4576" s="47"/>
      <c r="Q4576" s="47"/>
      <c r="R4576" s="47" t="str">
        <f t="shared" si="1481"/>
        <v/>
      </c>
      <c r="S4576" s="47" t="str">
        <f t="shared" si="1482"/>
        <v/>
      </c>
      <c r="T4576" s="47"/>
      <c r="U4576" s="47"/>
      <c r="V4576" s="47"/>
      <c r="W4576" s="47"/>
      <c r="X4576" s="47" t="str">
        <f t="shared" si="1479"/>
        <v/>
      </c>
      <c r="Y4576" s="47" t="str">
        <f t="shared" si="1485"/>
        <v/>
      </c>
      <c r="Z4576" s="49" t="str">
        <f t="shared" si="1486"/>
        <v/>
      </c>
      <c r="AA4576" s="49" t="str">
        <f t="shared" si="1487"/>
        <v/>
      </c>
      <c r="AB4576" s="49" t="str">
        <f t="shared" si="1488"/>
        <v/>
      </c>
      <c r="AC4576" s="49" t="str">
        <f t="shared" si="1489"/>
        <v/>
      </c>
      <c r="AD4576" s="49" t="str">
        <f t="shared" si="1478"/>
        <v/>
      </c>
      <c r="AE4576" s="49" t="str">
        <f t="shared" si="1483"/>
        <v/>
      </c>
    </row>
    <row r="4577" spans="8:31" x14ac:dyDescent="0.25">
      <c r="H4577" s="47" t="str">
        <f t="shared" si="1490"/>
        <v/>
      </c>
      <c r="I4577" s="47" t="str">
        <f t="shared" si="1491"/>
        <v/>
      </c>
      <c r="J4577" s="47" t="str">
        <f t="shared" si="1492"/>
        <v/>
      </c>
      <c r="K4577" s="47" t="str">
        <f t="shared" si="1493"/>
        <v/>
      </c>
      <c r="L4577" s="47" t="str">
        <f t="shared" si="1480"/>
        <v/>
      </c>
      <c r="M4577" s="47" t="str">
        <f t="shared" si="1484"/>
        <v/>
      </c>
      <c r="N4577" s="47"/>
      <c r="O4577" s="47"/>
      <c r="P4577" s="47"/>
      <c r="Q4577" s="47"/>
      <c r="R4577" s="47" t="str">
        <f t="shared" si="1481"/>
        <v/>
      </c>
      <c r="S4577" s="47" t="str">
        <f t="shared" si="1482"/>
        <v/>
      </c>
      <c r="T4577" s="47"/>
      <c r="U4577" s="47"/>
      <c r="V4577" s="47"/>
      <c r="W4577" s="47"/>
      <c r="X4577" s="47" t="str">
        <f t="shared" si="1479"/>
        <v/>
      </c>
      <c r="Y4577" s="47" t="str">
        <f t="shared" si="1485"/>
        <v/>
      </c>
      <c r="Z4577" s="49" t="str">
        <f t="shared" si="1486"/>
        <v/>
      </c>
      <c r="AA4577" s="49" t="str">
        <f t="shared" si="1487"/>
        <v/>
      </c>
      <c r="AB4577" s="49" t="str">
        <f t="shared" si="1488"/>
        <v/>
      </c>
      <c r="AC4577" s="49" t="str">
        <f t="shared" si="1489"/>
        <v/>
      </c>
      <c r="AD4577" s="49" t="str">
        <f t="shared" si="1478"/>
        <v/>
      </c>
      <c r="AE4577" s="49" t="str">
        <f t="shared" si="1483"/>
        <v/>
      </c>
    </row>
    <row r="4578" spans="8:31" x14ac:dyDescent="0.25">
      <c r="H4578" s="47" t="str">
        <f t="shared" si="1490"/>
        <v/>
      </c>
      <c r="I4578" s="47" t="str">
        <f t="shared" si="1491"/>
        <v/>
      </c>
      <c r="J4578" s="47" t="str">
        <f t="shared" si="1492"/>
        <v/>
      </c>
      <c r="K4578" s="47" t="str">
        <f t="shared" si="1493"/>
        <v/>
      </c>
      <c r="L4578" s="47" t="str">
        <f t="shared" si="1480"/>
        <v/>
      </c>
      <c r="M4578" s="47" t="str">
        <f t="shared" si="1484"/>
        <v/>
      </c>
      <c r="N4578" s="47"/>
      <c r="O4578" s="47"/>
      <c r="P4578" s="47"/>
      <c r="Q4578" s="47"/>
      <c r="R4578" s="47" t="str">
        <f t="shared" si="1481"/>
        <v/>
      </c>
      <c r="S4578" s="47" t="str">
        <f t="shared" si="1482"/>
        <v/>
      </c>
      <c r="T4578" s="47"/>
      <c r="U4578" s="47"/>
      <c r="V4578" s="47"/>
      <c r="W4578" s="47"/>
      <c r="X4578" s="47" t="str">
        <f t="shared" si="1479"/>
        <v/>
      </c>
      <c r="Y4578" s="47" t="str">
        <f t="shared" si="1485"/>
        <v/>
      </c>
      <c r="Z4578" s="49" t="str">
        <f t="shared" si="1486"/>
        <v/>
      </c>
      <c r="AA4578" s="49" t="str">
        <f t="shared" si="1487"/>
        <v/>
      </c>
      <c r="AB4578" s="49" t="str">
        <f t="shared" si="1488"/>
        <v/>
      </c>
      <c r="AC4578" s="49" t="str">
        <f t="shared" si="1489"/>
        <v/>
      </c>
      <c r="AD4578" s="49" t="str">
        <f t="shared" si="1478"/>
        <v/>
      </c>
      <c r="AE4578" s="49" t="str">
        <f t="shared" si="1483"/>
        <v/>
      </c>
    </row>
    <row r="4579" spans="8:31" x14ac:dyDescent="0.25">
      <c r="H4579" s="47" t="str">
        <f t="shared" si="1490"/>
        <v/>
      </c>
      <c r="I4579" s="47" t="str">
        <f t="shared" si="1491"/>
        <v/>
      </c>
      <c r="J4579" s="47" t="str">
        <f t="shared" si="1492"/>
        <v/>
      </c>
      <c r="K4579" s="47" t="str">
        <f t="shared" si="1493"/>
        <v/>
      </c>
      <c r="L4579" s="47" t="str">
        <f t="shared" si="1480"/>
        <v/>
      </c>
      <c r="M4579" s="47" t="str">
        <f t="shared" si="1484"/>
        <v/>
      </c>
      <c r="N4579" s="47"/>
      <c r="O4579" s="47"/>
      <c r="P4579" s="47"/>
      <c r="Q4579" s="47"/>
      <c r="R4579" s="47" t="str">
        <f t="shared" si="1481"/>
        <v/>
      </c>
      <c r="S4579" s="47" t="str">
        <f t="shared" si="1482"/>
        <v/>
      </c>
      <c r="T4579" s="47"/>
      <c r="U4579" s="47"/>
      <c r="V4579" s="47"/>
      <c r="W4579" s="47"/>
      <c r="X4579" s="47" t="str">
        <f t="shared" si="1479"/>
        <v/>
      </c>
      <c r="Y4579" s="47" t="str">
        <f t="shared" si="1485"/>
        <v/>
      </c>
      <c r="Z4579" s="49" t="str">
        <f t="shared" si="1486"/>
        <v/>
      </c>
      <c r="AA4579" s="49" t="str">
        <f t="shared" si="1487"/>
        <v/>
      </c>
      <c r="AB4579" s="49" t="str">
        <f t="shared" si="1488"/>
        <v/>
      </c>
      <c r="AC4579" s="49" t="str">
        <f t="shared" si="1489"/>
        <v/>
      </c>
      <c r="AD4579" s="49" t="str">
        <f t="shared" si="1478"/>
        <v/>
      </c>
      <c r="AE4579" s="49" t="str">
        <f t="shared" si="1483"/>
        <v/>
      </c>
    </row>
    <row r="4580" spans="8:31" x14ac:dyDescent="0.25">
      <c r="H4580" s="47" t="str">
        <f t="shared" si="1490"/>
        <v/>
      </c>
      <c r="I4580" s="47" t="str">
        <f t="shared" si="1491"/>
        <v/>
      </c>
      <c r="J4580" s="47" t="str">
        <f t="shared" si="1492"/>
        <v/>
      </c>
      <c r="K4580" s="47" t="str">
        <f t="shared" si="1493"/>
        <v/>
      </c>
      <c r="L4580" s="47" t="str">
        <f t="shared" si="1480"/>
        <v/>
      </c>
      <c r="M4580" s="47" t="str">
        <f t="shared" si="1484"/>
        <v/>
      </c>
      <c r="N4580" s="47"/>
      <c r="O4580" s="47"/>
      <c r="P4580" s="47"/>
      <c r="Q4580" s="47"/>
      <c r="R4580" s="47" t="str">
        <f t="shared" si="1481"/>
        <v/>
      </c>
      <c r="S4580" s="47" t="str">
        <f t="shared" si="1482"/>
        <v/>
      </c>
      <c r="T4580" s="47"/>
      <c r="U4580" s="47"/>
      <c r="V4580" s="47"/>
      <c r="W4580" s="47"/>
      <c r="X4580" s="47" t="str">
        <f t="shared" si="1479"/>
        <v/>
      </c>
      <c r="Y4580" s="47" t="str">
        <f t="shared" si="1485"/>
        <v/>
      </c>
      <c r="Z4580" s="49" t="str">
        <f t="shared" si="1486"/>
        <v/>
      </c>
      <c r="AA4580" s="49" t="str">
        <f t="shared" si="1487"/>
        <v/>
      </c>
      <c r="AB4580" s="49" t="str">
        <f t="shared" si="1488"/>
        <v/>
      </c>
      <c r="AC4580" s="49" t="str">
        <f t="shared" si="1489"/>
        <v/>
      </c>
      <c r="AD4580" s="49" t="str">
        <f t="shared" si="1478"/>
        <v/>
      </c>
      <c r="AE4580" s="49" t="str">
        <f t="shared" si="1483"/>
        <v/>
      </c>
    </row>
    <row r="4581" spans="8:31" x14ac:dyDescent="0.25">
      <c r="H4581" s="47" t="str">
        <f t="shared" si="1490"/>
        <v/>
      </c>
      <c r="I4581" s="47" t="str">
        <f t="shared" si="1491"/>
        <v/>
      </c>
      <c r="J4581" s="47" t="str">
        <f t="shared" si="1492"/>
        <v/>
      </c>
      <c r="K4581" s="47" t="str">
        <f t="shared" si="1493"/>
        <v/>
      </c>
      <c r="L4581" s="47" t="str">
        <f t="shared" si="1480"/>
        <v/>
      </c>
      <c r="M4581" s="47" t="str">
        <f t="shared" si="1484"/>
        <v/>
      </c>
      <c r="N4581" s="47"/>
      <c r="O4581" s="47"/>
      <c r="P4581" s="47"/>
      <c r="Q4581" s="47"/>
      <c r="R4581" s="47" t="str">
        <f t="shared" si="1481"/>
        <v/>
      </c>
      <c r="S4581" s="47" t="str">
        <f t="shared" si="1482"/>
        <v/>
      </c>
      <c r="T4581" s="47"/>
      <c r="U4581" s="47"/>
      <c r="V4581" s="47"/>
      <c r="W4581" s="47"/>
      <c r="X4581" s="47" t="str">
        <f t="shared" si="1479"/>
        <v/>
      </c>
      <c r="Y4581" s="47" t="str">
        <f t="shared" si="1485"/>
        <v/>
      </c>
      <c r="Z4581" s="49" t="str">
        <f t="shared" si="1486"/>
        <v/>
      </c>
      <c r="AA4581" s="49" t="str">
        <f t="shared" si="1487"/>
        <v/>
      </c>
      <c r="AB4581" s="49" t="str">
        <f t="shared" si="1488"/>
        <v/>
      </c>
      <c r="AC4581" s="49" t="str">
        <f t="shared" si="1489"/>
        <v/>
      </c>
      <c r="AD4581" s="49" t="str">
        <f t="shared" si="1478"/>
        <v/>
      </c>
      <c r="AE4581" s="49" t="str">
        <f t="shared" si="1483"/>
        <v/>
      </c>
    </row>
    <row r="4582" spans="8:31" x14ac:dyDescent="0.25">
      <c r="H4582" s="47" t="str">
        <f t="shared" si="1490"/>
        <v/>
      </c>
      <c r="I4582" s="47" t="str">
        <f t="shared" si="1491"/>
        <v/>
      </c>
      <c r="J4582" s="47" t="str">
        <f t="shared" si="1492"/>
        <v/>
      </c>
      <c r="K4582" s="47" t="str">
        <f t="shared" si="1493"/>
        <v/>
      </c>
      <c r="L4582" s="47" t="str">
        <f t="shared" si="1480"/>
        <v/>
      </c>
      <c r="M4582" s="47" t="str">
        <f t="shared" si="1484"/>
        <v/>
      </c>
      <c r="N4582" s="47"/>
      <c r="O4582" s="47"/>
      <c r="P4582" s="47"/>
      <c r="Q4582" s="47"/>
      <c r="R4582" s="47" t="str">
        <f t="shared" si="1481"/>
        <v/>
      </c>
      <c r="S4582" s="47" t="str">
        <f t="shared" si="1482"/>
        <v/>
      </c>
      <c r="T4582" s="47"/>
      <c r="U4582" s="47"/>
      <c r="V4582" s="47"/>
      <c r="W4582" s="47"/>
      <c r="X4582" s="47" t="str">
        <f t="shared" si="1479"/>
        <v/>
      </c>
      <c r="Y4582" s="47" t="str">
        <f t="shared" si="1485"/>
        <v/>
      </c>
      <c r="Z4582" s="49" t="str">
        <f t="shared" si="1486"/>
        <v/>
      </c>
      <c r="AA4582" s="49" t="str">
        <f t="shared" si="1487"/>
        <v/>
      </c>
      <c r="AB4582" s="49" t="str">
        <f t="shared" si="1488"/>
        <v/>
      </c>
      <c r="AC4582" s="49" t="str">
        <f t="shared" si="1489"/>
        <v/>
      </c>
      <c r="AD4582" s="49" t="str">
        <f t="shared" si="1478"/>
        <v/>
      </c>
      <c r="AE4582" s="49" t="str">
        <f t="shared" si="1483"/>
        <v/>
      </c>
    </row>
    <row r="4583" spans="8:31" x14ac:dyDescent="0.25">
      <c r="H4583" s="47" t="str">
        <f t="shared" si="1490"/>
        <v/>
      </c>
      <c r="I4583" s="47" t="str">
        <f t="shared" si="1491"/>
        <v/>
      </c>
      <c r="J4583" s="47" t="str">
        <f t="shared" si="1492"/>
        <v/>
      </c>
      <c r="K4583" s="47" t="str">
        <f t="shared" si="1493"/>
        <v/>
      </c>
      <c r="L4583" s="47" t="str">
        <f t="shared" si="1480"/>
        <v/>
      </c>
      <c r="M4583" s="47" t="str">
        <f t="shared" si="1484"/>
        <v/>
      </c>
      <c r="N4583" s="47"/>
      <c r="O4583" s="47"/>
      <c r="P4583" s="47"/>
      <c r="Q4583" s="47"/>
      <c r="R4583" s="47" t="str">
        <f t="shared" si="1481"/>
        <v/>
      </c>
      <c r="S4583" s="47" t="str">
        <f t="shared" si="1482"/>
        <v/>
      </c>
      <c r="T4583" s="47"/>
      <c r="U4583" s="47"/>
      <c r="V4583" s="47"/>
      <c r="W4583" s="47"/>
      <c r="X4583" s="47" t="str">
        <f t="shared" si="1479"/>
        <v/>
      </c>
      <c r="Y4583" s="47" t="str">
        <f t="shared" si="1485"/>
        <v/>
      </c>
      <c r="Z4583" s="49" t="str">
        <f t="shared" si="1486"/>
        <v/>
      </c>
      <c r="AA4583" s="49" t="str">
        <f t="shared" si="1487"/>
        <v/>
      </c>
      <c r="AB4583" s="49" t="str">
        <f t="shared" si="1488"/>
        <v/>
      </c>
      <c r="AC4583" s="49" t="str">
        <f t="shared" si="1489"/>
        <v/>
      </c>
      <c r="AD4583" s="49" t="str">
        <f t="shared" si="1478"/>
        <v/>
      </c>
      <c r="AE4583" s="49" t="str">
        <f t="shared" si="1483"/>
        <v/>
      </c>
    </row>
    <row r="4584" spans="8:31" x14ac:dyDescent="0.25">
      <c r="H4584" s="47" t="str">
        <f t="shared" si="1490"/>
        <v/>
      </c>
      <c r="I4584" s="47" t="str">
        <f t="shared" si="1491"/>
        <v/>
      </c>
      <c r="J4584" s="47" t="str">
        <f t="shared" si="1492"/>
        <v/>
      </c>
      <c r="K4584" s="47" t="str">
        <f t="shared" si="1493"/>
        <v/>
      </c>
      <c r="L4584" s="47" t="str">
        <f t="shared" si="1480"/>
        <v/>
      </c>
      <c r="M4584" s="47" t="str">
        <f t="shared" si="1484"/>
        <v/>
      </c>
      <c r="N4584" s="47"/>
      <c r="O4584" s="47"/>
      <c r="P4584" s="47"/>
      <c r="Q4584" s="47"/>
      <c r="R4584" s="47" t="str">
        <f t="shared" si="1481"/>
        <v/>
      </c>
      <c r="S4584" s="47" t="str">
        <f t="shared" si="1482"/>
        <v/>
      </c>
      <c r="T4584" s="47"/>
      <c r="U4584" s="47"/>
      <c r="V4584" s="47"/>
      <c r="W4584" s="47"/>
      <c r="X4584" s="47" t="str">
        <f t="shared" si="1479"/>
        <v/>
      </c>
      <c r="Y4584" s="47" t="str">
        <f t="shared" si="1485"/>
        <v/>
      </c>
      <c r="Z4584" s="49" t="str">
        <f t="shared" si="1486"/>
        <v/>
      </c>
      <c r="AA4584" s="49" t="str">
        <f t="shared" si="1487"/>
        <v/>
      </c>
      <c r="AB4584" s="49" t="str">
        <f t="shared" si="1488"/>
        <v/>
      </c>
      <c r="AC4584" s="49" t="str">
        <f t="shared" si="1489"/>
        <v/>
      </c>
      <c r="AD4584" s="49" t="str">
        <f t="shared" si="1478"/>
        <v/>
      </c>
      <c r="AE4584" s="49" t="str">
        <f t="shared" si="1483"/>
        <v/>
      </c>
    </row>
    <row r="4585" spans="8:31" x14ac:dyDescent="0.25">
      <c r="H4585" s="47" t="str">
        <f t="shared" si="1490"/>
        <v/>
      </c>
      <c r="I4585" s="47" t="str">
        <f t="shared" si="1491"/>
        <v/>
      </c>
      <c r="J4585" s="47" t="str">
        <f t="shared" si="1492"/>
        <v/>
      </c>
      <c r="K4585" s="47" t="str">
        <f t="shared" si="1493"/>
        <v/>
      </c>
      <c r="L4585" s="47" t="str">
        <f t="shared" si="1480"/>
        <v/>
      </c>
      <c r="M4585" s="47" t="str">
        <f t="shared" si="1484"/>
        <v/>
      </c>
      <c r="N4585" s="47"/>
      <c r="O4585" s="47"/>
      <c r="P4585" s="47"/>
      <c r="Q4585" s="47"/>
      <c r="R4585" s="47" t="str">
        <f t="shared" si="1481"/>
        <v/>
      </c>
      <c r="S4585" s="47" t="str">
        <f t="shared" si="1482"/>
        <v/>
      </c>
      <c r="T4585" s="47"/>
      <c r="U4585" s="47"/>
      <c r="V4585" s="47"/>
      <c r="W4585" s="47"/>
      <c r="X4585" s="47" t="str">
        <f t="shared" si="1479"/>
        <v/>
      </c>
      <c r="Y4585" s="47" t="str">
        <f t="shared" si="1485"/>
        <v/>
      </c>
      <c r="Z4585" s="49" t="str">
        <f t="shared" si="1486"/>
        <v/>
      </c>
      <c r="AA4585" s="49" t="str">
        <f t="shared" si="1487"/>
        <v/>
      </c>
      <c r="AB4585" s="49" t="str">
        <f t="shared" si="1488"/>
        <v/>
      </c>
      <c r="AC4585" s="49" t="str">
        <f t="shared" si="1489"/>
        <v/>
      </c>
      <c r="AD4585" s="49" t="str">
        <f t="shared" si="1478"/>
        <v/>
      </c>
      <c r="AE4585" s="49" t="str">
        <f t="shared" si="1483"/>
        <v/>
      </c>
    </row>
    <row r="4586" spans="8:31" x14ac:dyDescent="0.25">
      <c r="H4586" s="47" t="str">
        <f t="shared" si="1490"/>
        <v/>
      </c>
      <c r="I4586" s="47" t="str">
        <f t="shared" si="1491"/>
        <v/>
      </c>
      <c r="J4586" s="47" t="str">
        <f t="shared" si="1492"/>
        <v/>
      </c>
      <c r="K4586" s="47" t="str">
        <f t="shared" si="1493"/>
        <v/>
      </c>
      <c r="L4586" s="47" t="str">
        <f t="shared" si="1480"/>
        <v/>
      </c>
      <c r="M4586" s="47" t="str">
        <f t="shared" si="1484"/>
        <v/>
      </c>
      <c r="N4586" s="47"/>
      <c r="O4586" s="47"/>
      <c r="P4586" s="47"/>
      <c r="Q4586" s="47"/>
      <c r="R4586" s="47" t="str">
        <f t="shared" si="1481"/>
        <v/>
      </c>
      <c r="S4586" s="47" t="str">
        <f t="shared" si="1482"/>
        <v/>
      </c>
      <c r="T4586" s="47"/>
      <c r="U4586" s="47"/>
      <c r="V4586" s="47"/>
      <c r="W4586" s="47"/>
      <c r="X4586" s="47" t="str">
        <f t="shared" si="1479"/>
        <v/>
      </c>
      <c r="Y4586" s="47" t="str">
        <f t="shared" si="1485"/>
        <v/>
      </c>
      <c r="Z4586" s="49" t="str">
        <f t="shared" si="1486"/>
        <v/>
      </c>
      <c r="AA4586" s="49" t="str">
        <f t="shared" si="1487"/>
        <v/>
      </c>
      <c r="AB4586" s="49" t="str">
        <f t="shared" si="1488"/>
        <v/>
      </c>
      <c r="AC4586" s="49" t="str">
        <f t="shared" si="1489"/>
        <v/>
      </c>
      <c r="AD4586" s="49" t="str">
        <f t="shared" ref="AD4586:AD4649" si="1494">IF(AND(E4586&gt;0,E4586&lt;E4406),ABS(E4586/E4406-1),"")</f>
        <v/>
      </c>
      <c r="AE4586" s="49" t="str">
        <f t="shared" si="1483"/>
        <v/>
      </c>
    </row>
    <row r="4587" spans="8:31" x14ac:dyDescent="0.25">
      <c r="H4587" s="47" t="str">
        <f t="shared" si="1490"/>
        <v/>
      </c>
      <c r="I4587" s="47" t="str">
        <f t="shared" si="1491"/>
        <v/>
      </c>
      <c r="J4587" s="47" t="str">
        <f t="shared" si="1492"/>
        <v/>
      </c>
      <c r="K4587" s="47" t="str">
        <f t="shared" si="1493"/>
        <v/>
      </c>
      <c r="L4587" s="47" t="str">
        <f t="shared" si="1480"/>
        <v/>
      </c>
      <c r="M4587" s="47" t="str">
        <f t="shared" si="1484"/>
        <v/>
      </c>
      <c r="N4587" s="47"/>
      <c r="O4587" s="47"/>
      <c r="P4587" s="47"/>
      <c r="Q4587" s="47"/>
      <c r="R4587" s="47" t="str">
        <f t="shared" si="1481"/>
        <v/>
      </c>
      <c r="S4587" s="47" t="str">
        <f t="shared" si="1482"/>
        <v/>
      </c>
      <c r="T4587" s="47"/>
      <c r="U4587" s="47"/>
      <c r="V4587" s="47"/>
      <c r="W4587" s="47"/>
      <c r="X4587" s="47" t="str">
        <f t="shared" ref="X4587:X4650" si="1495">IF(AND(D4587&gt;0,D4587&lt;D4407),ABS(D4587/D4407-1),"")</f>
        <v/>
      </c>
      <c r="Y4587" s="47" t="str">
        <f t="shared" si="1485"/>
        <v/>
      </c>
      <c r="Z4587" s="49" t="str">
        <f t="shared" si="1486"/>
        <v/>
      </c>
      <c r="AA4587" s="49" t="str">
        <f t="shared" si="1487"/>
        <v/>
      </c>
      <c r="AB4587" s="49" t="str">
        <f t="shared" si="1488"/>
        <v/>
      </c>
      <c r="AC4587" s="49" t="str">
        <f t="shared" si="1489"/>
        <v/>
      </c>
      <c r="AD4587" s="49" t="str">
        <f t="shared" si="1494"/>
        <v/>
      </c>
      <c r="AE4587" s="49" t="str">
        <f t="shared" si="1483"/>
        <v/>
      </c>
    </row>
    <row r="4588" spans="8:31" x14ac:dyDescent="0.25">
      <c r="H4588" s="47" t="str">
        <f t="shared" si="1490"/>
        <v/>
      </c>
      <c r="I4588" s="47" t="str">
        <f t="shared" si="1491"/>
        <v/>
      </c>
      <c r="J4588" s="47" t="str">
        <f t="shared" si="1492"/>
        <v/>
      </c>
      <c r="K4588" s="47" t="str">
        <f t="shared" si="1493"/>
        <v/>
      </c>
      <c r="L4588" s="47" t="str">
        <f t="shared" ref="L4588:L4651" si="1496">IF(AND(B4588&gt;0,B4588&lt;B4408),ABS(B4588/B4408-1),"")</f>
        <v/>
      </c>
      <c r="M4588" s="47" t="str">
        <f t="shared" si="1484"/>
        <v/>
      </c>
      <c r="N4588" s="47"/>
      <c r="O4588" s="47"/>
      <c r="P4588" s="47"/>
      <c r="Q4588" s="47"/>
      <c r="R4588" s="47" t="str">
        <f t="shared" si="1481"/>
        <v/>
      </c>
      <c r="S4588" s="47" t="str">
        <f t="shared" si="1482"/>
        <v/>
      </c>
      <c r="T4588" s="47"/>
      <c r="U4588" s="47"/>
      <c r="V4588" s="47"/>
      <c r="W4588" s="47"/>
      <c r="X4588" s="47" t="str">
        <f t="shared" si="1495"/>
        <v/>
      </c>
      <c r="Y4588" s="47" t="str">
        <f t="shared" si="1485"/>
        <v/>
      </c>
      <c r="Z4588" s="49" t="str">
        <f t="shared" si="1486"/>
        <v/>
      </c>
      <c r="AA4588" s="49" t="str">
        <f t="shared" si="1487"/>
        <v/>
      </c>
      <c r="AB4588" s="49" t="str">
        <f t="shared" si="1488"/>
        <v/>
      </c>
      <c r="AC4588" s="49" t="str">
        <f t="shared" si="1489"/>
        <v/>
      </c>
      <c r="AD4588" s="49" t="str">
        <f t="shared" si="1494"/>
        <v/>
      </c>
      <c r="AE4588" s="49" t="str">
        <f t="shared" si="1483"/>
        <v/>
      </c>
    </row>
    <row r="4589" spans="8:31" x14ac:dyDescent="0.25">
      <c r="H4589" s="47" t="str">
        <f t="shared" si="1490"/>
        <v/>
      </c>
      <c r="I4589" s="47" t="str">
        <f t="shared" si="1491"/>
        <v/>
      </c>
      <c r="J4589" s="47" t="str">
        <f t="shared" si="1492"/>
        <v/>
      </c>
      <c r="K4589" s="47" t="str">
        <f t="shared" si="1493"/>
        <v/>
      </c>
      <c r="L4589" s="47" t="str">
        <f t="shared" si="1496"/>
        <v/>
      </c>
      <c r="M4589" s="47" t="str">
        <f t="shared" si="1484"/>
        <v/>
      </c>
      <c r="N4589" s="47"/>
      <c r="O4589" s="47"/>
      <c r="P4589" s="47"/>
      <c r="Q4589" s="47"/>
      <c r="R4589" s="47" t="str">
        <f t="shared" si="1481"/>
        <v/>
      </c>
      <c r="S4589" s="47" t="str">
        <f t="shared" si="1482"/>
        <v/>
      </c>
      <c r="T4589" s="47"/>
      <c r="U4589" s="47"/>
      <c r="V4589" s="47"/>
      <c r="W4589" s="47"/>
      <c r="X4589" s="47" t="str">
        <f t="shared" si="1495"/>
        <v/>
      </c>
      <c r="Y4589" s="47" t="str">
        <f t="shared" si="1485"/>
        <v/>
      </c>
      <c r="Z4589" s="49" t="str">
        <f t="shared" si="1486"/>
        <v/>
      </c>
      <c r="AA4589" s="49" t="str">
        <f t="shared" si="1487"/>
        <v/>
      </c>
      <c r="AB4589" s="49" t="str">
        <f t="shared" si="1488"/>
        <v/>
      </c>
      <c r="AC4589" s="49" t="str">
        <f t="shared" si="1489"/>
        <v/>
      </c>
      <c r="AD4589" s="49" t="str">
        <f t="shared" si="1494"/>
        <v/>
      </c>
      <c r="AE4589" s="49" t="str">
        <f t="shared" si="1483"/>
        <v/>
      </c>
    </row>
    <row r="4590" spans="8:31" x14ac:dyDescent="0.25">
      <c r="H4590" s="47" t="str">
        <f t="shared" si="1490"/>
        <v/>
      </c>
      <c r="I4590" s="47" t="str">
        <f t="shared" si="1491"/>
        <v/>
      </c>
      <c r="J4590" s="47" t="str">
        <f t="shared" si="1492"/>
        <v/>
      </c>
      <c r="K4590" s="47" t="str">
        <f t="shared" si="1493"/>
        <v/>
      </c>
      <c r="L4590" s="47" t="str">
        <f t="shared" si="1496"/>
        <v/>
      </c>
      <c r="M4590" s="47" t="str">
        <f t="shared" si="1484"/>
        <v/>
      </c>
      <c r="N4590" s="47"/>
      <c r="O4590" s="47"/>
      <c r="P4590" s="47"/>
      <c r="Q4590" s="47"/>
      <c r="R4590" s="47" t="str">
        <f t="shared" si="1481"/>
        <v/>
      </c>
      <c r="S4590" s="47" t="str">
        <f t="shared" si="1482"/>
        <v/>
      </c>
      <c r="T4590" s="47"/>
      <c r="U4590" s="47"/>
      <c r="V4590" s="47"/>
      <c r="W4590" s="47"/>
      <c r="X4590" s="47" t="str">
        <f t="shared" si="1495"/>
        <v/>
      </c>
      <c r="Y4590" s="47" t="str">
        <f t="shared" si="1485"/>
        <v/>
      </c>
      <c r="Z4590" s="49" t="str">
        <f t="shared" si="1486"/>
        <v/>
      </c>
      <c r="AA4590" s="49" t="str">
        <f t="shared" si="1487"/>
        <v/>
      </c>
      <c r="AB4590" s="49" t="str">
        <f t="shared" si="1488"/>
        <v/>
      </c>
      <c r="AC4590" s="49" t="str">
        <f t="shared" si="1489"/>
        <v/>
      </c>
      <c r="AD4590" s="49" t="str">
        <f t="shared" si="1494"/>
        <v/>
      </c>
      <c r="AE4590" s="49" t="str">
        <f t="shared" si="1483"/>
        <v/>
      </c>
    </row>
    <row r="4591" spans="8:31" x14ac:dyDescent="0.25">
      <c r="H4591" s="47" t="str">
        <f t="shared" si="1490"/>
        <v/>
      </c>
      <c r="I4591" s="47" t="str">
        <f t="shared" si="1491"/>
        <v/>
      </c>
      <c r="J4591" s="47" t="str">
        <f t="shared" si="1492"/>
        <v/>
      </c>
      <c r="K4591" s="47" t="str">
        <f t="shared" si="1493"/>
        <v/>
      </c>
      <c r="L4591" s="47" t="str">
        <f t="shared" si="1496"/>
        <v/>
      </c>
      <c r="M4591" s="47" t="str">
        <f t="shared" si="1484"/>
        <v/>
      </c>
      <c r="N4591" s="47"/>
      <c r="O4591" s="47"/>
      <c r="P4591" s="47"/>
      <c r="Q4591" s="47"/>
      <c r="R4591" s="47" t="str">
        <f t="shared" ref="R4591:R4654" si="1497">IF(AND(C4592&gt;0,C4592&lt;C4411),ABS(C4592/C4411-1),"")</f>
        <v/>
      </c>
      <c r="S4591" s="47" t="str">
        <f t="shared" ref="S4591:S4654" si="1498">IF(AND(C4592&gt;0,C4592&lt;C4226),ABS(C4592/C4226-1),"")</f>
        <v/>
      </c>
      <c r="T4591" s="47"/>
      <c r="U4591" s="47"/>
      <c r="V4591" s="47"/>
      <c r="W4591" s="47"/>
      <c r="X4591" s="47" t="str">
        <f t="shared" si="1495"/>
        <v/>
      </c>
      <c r="Y4591" s="47" t="str">
        <f t="shared" si="1485"/>
        <v/>
      </c>
      <c r="Z4591" s="49" t="str">
        <f t="shared" si="1486"/>
        <v/>
      </c>
      <c r="AA4591" s="49" t="str">
        <f t="shared" si="1487"/>
        <v/>
      </c>
      <c r="AB4591" s="49" t="str">
        <f t="shared" si="1488"/>
        <v/>
      </c>
      <c r="AC4591" s="49" t="str">
        <f t="shared" si="1489"/>
        <v/>
      </c>
      <c r="AD4591" s="49" t="str">
        <f t="shared" si="1494"/>
        <v/>
      </c>
      <c r="AE4591" s="49" t="str">
        <f t="shared" si="1483"/>
        <v/>
      </c>
    </row>
    <row r="4592" spans="8:31" x14ac:dyDescent="0.25">
      <c r="H4592" s="47" t="str">
        <f t="shared" si="1490"/>
        <v/>
      </c>
      <c r="I4592" s="47" t="str">
        <f t="shared" si="1491"/>
        <v/>
      </c>
      <c r="J4592" s="47" t="str">
        <f t="shared" si="1492"/>
        <v/>
      </c>
      <c r="K4592" s="47" t="str">
        <f t="shared" si="1493"/>
        <v/>
      </c>
      <c r="L4592" s="47" t="str">
        <f t="shared" si="1496"/>
        <v/>
      </c>
      <c r="M4592" s="47" t="str">
        <f t="shared" si="1484"/>
        <v/>
      </c>
      <c r="N4592" s="47"/>
      <c r="O4592" s="47"/>
      <c r="P4592" s="47"/>
      <c r="Q4592" s="47"/>
      <c r="R4592" s="47" t="str">
        <f t="shared" si="1497"/>
        <v/>
      </c>
      <c r="S4592" s="47" t="str">
        <f t="shared" si="1498"/>
        <v/>
      </c>
      <c r="T4592" s="47"/>
      <c r="U4592" s="47"/>
      <c r="V4592" s="47"/>
      <c r="W4592" s="47"/>
      <c r="X4592" s="47" t="str">
        <f t="shared" si="1495"/>
        <v/>
      </c>
      <c r="Y4592" s="47" t="str">
        <f t="shared" si="1485"/>
        <v/>
      </c>
      <c r="Z4592" s="49" t="str">
        <f t="shared" si="1486"/>
        <v/>
      </c>
      <c r="AA4592" s="49" t="str">
        <f t="shared" si="1487"/>
        <v/>
      </c>
      <c r="AB4592" s="49" t="str">
        <f t="shared" si="1488"/>
        <v/>
      </c>
      <c r="AC4592" s="49" t="str">
        <f t="shared" si="1489"/>
        <v/>
      </c>
      <c r="AD4592" s="49" t="str">
        <f t="shared" si="1494"/>
        <v/>
      </c>
      <c r="AE4592" s="49" t="str">
        <f t="shared" si="1483"/>
        <v/>
      </c>
    </row>
    <row r="4593" spans="8:31" x14ac:dyDescent="0.25">
      <c r="H4593" s="47" t="str">
        <f t="shared" si="1490"/>
        <v/>
      </c>
      <c r="I4593" s="47" t="str">
        <f t="shared" si="1491"/>
        <v/>
      </c>
      <c r="J4593" s="47" t="str">
        <f t="shared" si="1492"/>
        <v/>
      </c>
      <c r="K4593" s="47" t="str">
        <f t="shared" si="1493"/>
        <v/>
      </c>
      <c r="L4593" s="47" t="str">
        <f t="shared" si="1496"/>
        <v/>
      </c>
      <c r="M4593" s="47" t="str">
        <f t="shared" si="1484"/>
        <v/>
      </c>
      <c r="N4593" s="47"/>
      <c r="O4593" s="47"/>
      <c r="P4593" s="47"/>
      <c r="Q4593" s="47"/>
      <c r="R4593" s="47" t="str">
        <f t="shared" si="1497"/>
        <v/>
      </c>
      <c r="S4593" s="47" t="str">
        <f t="shared" si="1498"/>
        <v/>
      </c>
      <c r="T4593" s="47"/>
      <c r="U4593" s="47"/>
      <c r="V4593" s="47"/>
      <c r="W4593" s="47"/>
      <c r="X4593" s="47" t="str">
        <f t="shared" si="1495"/>
        <v/>
      </c>
      <c r="Y4593" s="47" t="str">
        <f t="shared" si="1485"/>
        <v/>
      </c>
      <c r="Z4593" s="49" t="str">
        <f t="shared" si="1486"/>
        <v/>
      </c>
      <c r="AA4593" s="49" t="str">
        <f t="shared" si="1487"/>
        <v/>
      </c>
      <c r="AB4593" s="49" t="str">
        <f t="shared" si="1488"/>
        <v/>
      </c>
      <c r="AC4593" s="49" t="str">
        <f t="shared" si="1489"/>
        <v/>
      </c>
      <c r="AD4593" s="49" t="str">
        <f t="shared" si="1494"/>
        <v/>
      </c>
      <c r="AE4593" s="49" t="str">
        <f t="shared" si="1483"/>
        <v/>
      </c>
    </row>
    <row r="4594" spans="8:31" x14ac:dyDescent="0.25">
      <c r="H4594" s="47" t="str">
        <f t="shared" si="1490"/>
        <v/>
      </c>
      <c r="I4594" s="47" t="str">
        <f t="shared" si="1491"/>
        <v/>
      </c>
      <c r="J4594" s="47" t="str">
        <f t="shared" si="1492"/>
        <v/>
      </c>
      <c r="K4594" s="47" t="str">
        <f t="shared" si="1493"/>
        <v/>
      </c>
      <c r="L4594" s="47" t="str">
        <f t="shared" si="1496"/>
        <v/>
      </c>
      <c r="M4594" s="47" t="str">
        <f t="shared" si="1484"/>
        <v/>
      </c>
      <c r="N4594" s="47"/>
      <c r="O4594" s="47"/>
      <c r="P4594" s="47"/>
      <c r="Q4594" s="47"/>
      <c r="R4594" s="47" t="str">
        <f t="shared" si="1497"/>
        <v/>
      </c>
      <c r="S4594" s="47" t="str">
        <f t="shared" si="1498"/>
        <v/>
      </c>
      <c r="T4594" s="47"/>
      <c r="U4594" s="47"/>
      <c r="V4594" s="47"/>
      <c r="W4594" s="47"/>
      <c r="X4594" s="47" t="str">
        <f t="shared" si="1495"/>
        <v/>
      </c>
      <c r="Y4594" s="47" t="str">
        <f t="shared" si="1485"/>
        <v/>
      </c>
      <c r="Z4594" s="49" t="str">
        <f t="shared" si="1486"/>
        <v/>
      </c>
      <c r="AA4594" s="49" t="str">
        <f t="shared" si="1487"/>
        <v/>
      </c>
      <c r="AB4594" s="49" t="str">
        <f t="shared" si="1488"/>
        <v/>
      </c>
      <c r="AC4594" s="49" t="str">
        <f t="shared" si="1489"/>
        <v/>
      </c>
      <c r="AD4594" s="49" t="str">
        <f t="shared" si="1494"/>
        <v/>
      </c>
      <c r="AE4594" s="49" t="str">
        <f t="shared" si="1483"/>
        <v/>
      </c>
    </row>
    <row r="4595" spans="8:31" x14ac:dyDescent="0.25">
      <c r="H4595" s="47" t="str">
        <f t="shared" si="1490"/>
        <v/>
      </c>
      <c r="I4595" s="47" t="str">
        <f t="shared" si="1491"/>
        <v/>
      </c>
      <c r="J4595" s="47" t="str">
        <f t="shared" si="1492"/>
        <v/>
      </c>
      <c r="K4595" s="47" t="str">
        <f t="shared" si="1493"/>
        <v/>
      </c>
      <c r="L4595" s="47" t="str">
        <f t="shared" si="1496"/>
        <v/>
      </c>
      <c r="M4595" s="47" t="str">
        <f t="shared" si="1484"/>
        <v/>
      </c>
      <c r="N4595" s="47"/>
      <c r="O4595" s="47"/>
      <c r="P4595" s="47"/>
      <c r="Q4595" s="47"/>
      <c r="R4595" s="47" t="str">
        <f t="shared" si="1497"/>
        <v/>
      </c>
      <c r="S4595" s="47" t="str">
        <f t="shared" si="1498"/>
        <v/>
      </c>
      <c r="T4595" s="47"/>
      <c r="U4595" s="47"/>
      <c r="V4595" s="47"/>
      <c r="W4595" s="47"/>
      <c r="X4595" s="47" t="str">
        <f t="shared" si="1495"/>
        <v/>
      </c>
      <c r="Y4595" s="47" t="str">
        <f t="shared" si="1485"/>
        <v/>
      </c>
      <c r="Z4595" s="49" t="str">
        <f t="shared" si="1486"/>
        <v/>
      </c>
      <c r="AA4595" s="49" t="str">
        <f t="shared" si="1487"/>
        <v/>
      </c>
      <c r="AB4595" s="49" t="str">
        <f t="shared" si="1488"/>
        <v/>
      </c>
      <c r="AC4595" s="49" t="str">
        <f t="shared" si="1489"/>
        <v/>
      </c>
      <c r="AD4595" s="49" t="str">
        <f t="shared" si="1494"/>
        <v/>
      </c>
      <c r="AE4595" s="49" t="str">
        <f t="shared" si="1483"/>
        <v/>
      </c>
    </row>
    <row r="4596" spans="8:31" x14ac:dyDescent="0.25">
      <c r="H4596" s="47" t="str">
        <f t="shared" si="1490"/>
        <v/>
      </c>
      <c r="I4596" s="47" t="str">
        <f t="shared" si="1491"/>
        <v/>
      </c>
      <c r="J4596" s="47" t="str">
        <f t="shared" si="1492"/>
        <v/>
      </c>
      <c r="K4596" s="47" t="str">
        <f t="shared" si="1493"/>
        <v/>
      </c>
      <c r="L4596" s="47" t="str">
        <f t="shared" si="1496"/>
        <v/>
      </c>
      <c r="M4596" s="47" t="str">
        <f t="shared" si="1484"/>
        <v/>
      </c>
      <c r="N4596" s="47"/>
      <c r="O4596" s="47"/>
      <c r="P4596" s="47"/>
      <c r="Q4596" s="47"/>
      <c r="R4596" s="47" t="str">
        <f t="shared" si="1497"/>
        <v/>
      </c>
      <c r="S4596" s="47" t="str">
        <f t="shared" si="1498"/>
        <v/>
      </c>
      <c r="T4596" s="47"/>
      <c r="U4596" s="47"/>
      <c r="V4596" s="47"/>
      <c r="W4596" s="47"/>
      <c r="X4596" s="47" t="str">
        <f t="shared" si="1495"/>
        <v/>
      </c>
      <c r="Y4596" s="47" t="str">
        <f t="shared" si="1485"/>
        <v/>
      </c>
      <c r="Z4596" s="49" t="str">
        <f t="shared" si="1486"/>
        <v/>
      </c>
      <c r="AA4596" s="49" t="str">
        <f t="shared" si="1487"/>
        <v/>
      </c>
      <c r="AB4596" s="49" t="str">
        <f t="shared" si="1488"/>
        <v/>
      </c>
      <c r="AC4596" s="49" t="str">
        <f t="shared" si="1489"/>
        <v/>
      </c>
      <c r="AD4596" s="49" t="str">
        <f t="shared" si="1494"/>
        <v/>
      </c>
      <c r="AE4596" s="49" t="str">
        <f t="shared" si="1483"/>
        <v/>
      </c>
    </row>
    <row r="4597" spans="8:31" x14ac:dyDescent="0.25">
      <c r="H4597" s="47" t="str">
        <f t="shared" si="1490"/>
        <v/>
      </c>
      <c r="I4597" s="47" t="str">
        <f t="shared" si="1491"/>
        <v/>
      </c>
      <c r="J4597" s="47" t="str">
        <f t="shared" si="1492"/>
        <v/>
      </c>
      <c r="K4597" s="47" t="str">
        <f t="shared" si="1493"/>
        <v/>
      </c>
      <c r="L4597" s="47" t="str">
        <f t="shared" si="1496"/>
        <v/>
      </c>
      <c r="M4597" s="47" t="str">
        <f t="shared" si="1484"/>
        <v/>
      </c>
      <c r="N4597" s="47"/>
      <c r="O4597" s="47"/>
      <c r="P4597" s="47"/>
      <c r="Q4597" s="47"/>
      <c r="R4597" s="47" t="str">
        <f t="shared" si="1497"/>
        <v/>
      </c>
      <c r="S4597" s="47" t="str">
        <f t="shared" si="1498"/>
        <v/>
      </c>
      <c r="T4597" s="47"/>
      <c r="U4597" s="47"/>
      <c r="V4597" s="47"/>
      <c r="W4597" s="47"/>
      <c r="X4597" s="47" t="str">
        <f t="shared" si="1495"/>
        <v/>
      </c>
      <c r="Y4597" s="47" t="str">
        <f t="shared" si="1485"/>
        <v/>
      </c>
      <c r="Z4597" s="49" t="str">
        <f t="shared" si="1486"/>
        <v/>
      </c>
      <c r="AA4597" s="49" t="str">
        <f t="shared" si="1487"/>
        <v/>
      </c>
      <c r="AB4597" s="49" t="str">
        <f t="shared" si="1488"/>
        <v/>
      </c>
      <c r="AC4597" s="49" t="str">
        <f t="shared" si="1489"/>
        <v/>
      </c>
      <c r="AD4597" s="49" t="str">
        <f t="shared" si="1494"/>
        <v/>
      </c>
      <c r="AE4597" s="49" t="str">
        <f t="shared" si="1483"/>
        <v/>
      </c>
    </row>
    <row r="4598" spans="8:31" x14ac:dyDescent="0.25">
      <c r="H4598" s="47" t="str">
        <f t="shared" si="1490"/>
        <v/>
      </c>
      <c r="I4598" s="47" t="str">
        <f t="shared" si="1491"/>
        <v/>
      </c>
      <c r="J4598" s="47" t="str">
        <f t="shared" si="1492"/>
        <v/>
      </c>
      <c r="K4598" s="47" t="str">
        <f t="shared" si="1493"/>
        <v/>
      </c>
      <c r="L4598" s="47" t="str">
        <f t="shared" si="1496"/>
        <v/>
      </c>
      <c r="M4598" s="47" t="str">
        <f t="shared" si="1484"/>
        <v/>
      </c>
      <c r="N4598" s="47"/>
      <c r="O4598" s="47"/>
      <c r="P4598" s="47"/>
      <c r="Q4598" s="47"/>
      <c r="R4598" s="47" t="str">
        <f t="shared" si="1497"/>
        <v/>
      </c>
      <c r="S4598" s="47" t="str">
        <f t="shared" si="1498"/>
        <v/>
      </c>
      <c r="T4598" s="47"/>
      <c r="U4598" s="47"/>
      <c r="V4598" s="47"/>
      <c r="W4598" s="47"/>
      <c r="X4598" s="47" t="str">
        <f t="shared" si="1495"/>
        <v/>
      </c>
      <c r="Y4598" s="47" t="str">
        <f t="shared" si="1485"/>
        <v/>
      </c>
      <c r="Z4598" s="49" t="str">
        <f t="shared" si="1486"/>
        <v/>
      </c>
      <c r="AA4598" s="49" t="str">
        <f t="shared" si="1487"/>
        <v/>
      </c>
      <c r="AB4598" s="49" t="str">
        <f t="shared" si="1488"/>
        <v/>
      </c>
      <c r="AC4598" s="49" t="str">
        <f t="shared" si="1489"/>
        <v/>
      </c>
      <c r="AD4598" s="49" t="str">
        <f t="shared" si="1494"/>
        <v/>
      </c>
      <c r="AE4598" s="49" t="str">
        <f t="shared" si="1483"/>
        <v/>
      </c>
    </row>
    <row r="4599" spans="8:31" x14ac:dyDescent="0.25">
      <c r="H4599" s="47" t="str">
        <f t="shared" si="1490"/>
        <v/>
      </c>
      <c r="I4599" s="47" t="str">
        <f t="shared" si="1491"/>
        <v/>
      </c>
      <c r="J4599" s="47" t="str">
        <f t="shared" si="1492"/>
        <v/>
      </c>
      <c r="K4599" s="47" t="str">
        <f t="shared" si="1493"/>
        <v/>
      </c>
      <c r="L4599" s="47" t="str">
        <f t="shared" si="1496"/>
        <v/>
      </c>
      <c r="M4599" s="47" t="str">
        <f t="shared" si="1484"/>
        <v/>
      </c>
      <c r="N4599" s="47"/>
      <c r="O4599" s="47"/>
      <c r="P4599" s="47"/>
      <c r="Q4599" s="47"/>
      <c r="R4599" s="47" t="str">
        <f t="shared" si="1497"/>
        <v/>
      </c>
      <c r="S4599" s="47" t="str">
        <f t="shared" si="1498"/>
        <v/>
      </c>
      <c r="T4599" s="47"/>
      <c r="U4599" s="47"/>
      <c r="V4599" s="47"/>
      <c r="W4599" s="47"/>
      <c r="X4599" s="47" t="str">
        <f t="shared" si="1495"/>
        <v/>
      </c>
      <c r="Y4599" s="47" t="str">
        <f t="shared" si="1485"/>
        <v/>
      </c>
      <c r="Z4599" s="49" t="str">
        <f t="shared" si="1486"/>
        <v/>
      </c>
      <c r="AA4599" s="49" t="str">
        <f t="shared" si="1487"/>
        <v/>
      </c>
      <c r="AB4599" s="49" t="str">
        <f t="shared" si="1488"/>
        <v/>
      </c>
      <c r="AC4599" s="49" t="str">
        <f t="shared" si="1489"/>
        <v/>
      </c>
      <c r="AD4599" s="49" t="str">
        <f t="shared" si="1494"/>
        <v/>
      </c>
      <c r="AE4599" s="49" t="str">
        <f t="shared" si="1483"/>
        <v/>
      </c>
    </row>
    <row r="4600" spans="8:31" x14ac:dyDescent="0.25">
      <c r="H4600" s="47" t="str">
        <f t="shared" si="1490"/>
        <v/>
      </c>
      <c r="I4600" s="47" t="str">
        <f t="shared" si="1491"/>
        <v/>
      </c>
      <c r="J4600" s="47" t="str">
        <f t="shared" si="1492"/>
        <v/>
      </c>
      <c r="K4600" s="47" t="str">
        <f t="shared" si="1493"/>
        <v/>
      </c>
      <c r="L4600" s="47" t="str">
        <f t="shared" si="1496"/>
        <v/>
      </c>
      <c r="M4600" s="47" t="str">
        <f t="shared" si="1484"/>
        <v/>
      </c>
      <c r="N4600" s="47"/>
      <c r="O4600" s="47"/>
      <c r="P4600" s="47"/>
      <c r="Q4600" s="47"/>
      <c r="R4600" s="47" t="str">
        <f t="shared" si="1497"/>
        <v/>
      </c>
      <c r="S4600" s="47" t="str">
        <f t="shared" si="1498"/>
        <v/>
      </c>
      <c r="T4600" s="47"/>
      <c r="U4600" s="47"/>
      <c r="V4600" s="47"/>
      <c r="W4600" s="47"/>
      <c r="X4600" s="47" t="str">
        <f t="shared" si="1495"/>
        <v/>
      </c>
      <c r="Y4600" s="47" t="str">
        <f t="shared" si="1485"/>
        <v/>
      </c>
      <c r="Z4600" s="49" t="str">
        <f t="shared" si="1486"/>
        <v/>
      </c>
      <c r="AA4600" s="49" t="str">
        <f t="shared" si="1487"/>
        <v/>
      </c>
      <c r="AB4600" s="49" t="str">
        <f t="shared" si="1488"/>
        <v/>
      </c>
      <c r="AC4600" s="49" t="str">
        <f t="shared" si="1489"/>
        <v/>
      </c>
      <c r="AD4600" s="49" t="str">
        <f t="shared" si="1494"/>
        <v/>
      </c>
      <c r="AE4600" s="49" t="str">
        <f t="shared" si="1483"/>
        <v/>
      </c>
    </row>
    <row r="4601" spans="8:31" x14ac:dyDescent="0.25">
      <c r="H4601" s="47" t="str">
        <f t="shared" si="1490"/>
        <v/>
      </c>
      <c r="I4601" s="47" t="str">
        <f t="shared" si="1491"/>
        <v/>
      </c>
      <c r="J4601" s="47" t="str">
        <f t="shared" si="1492"/>
        <v/>
      </c>
      <c r="K4601" s="47" t="str">
        <f t="shared" si="1493"/>
        <v/>
      </c>
      <c r="L4601" s="47" t="str">
        <f t="shared" si="1496"/>
        <v/>
      </c>
      <c r="M4601" s="47" t="str">
        <f t="shared" si="1484"/>
        <v/>
      </c>
      <c r="N4601" s="47"/>
      <c r="O4601" s="47"/>
      <c r="P4601" s="47"/>
      <c r="Q4601" s="47"/>
      <c r="R4601" s="47" t="str">
        <f t="shared" si="1497"/>
        <v/>
      </c>
      <c r="S4601" s="47" t="str">
        <f t="shared" si="1498"/>
        <v/>
      </c>
      <c r="T4601" s="47"/>
      <c r="U4601" s="47"/>
      <c r="V4601" s="47"/>
      <c r="W4601" s="47"/>
      <c r="X4601" s="47" t="str">
        <f t="shared" si="1495"/>
        <v/>
      </c>
      <c r="Y4601" s="47" t="str">
        <f t="shared" si="1485"/>
        <v/>
      </c>
      <c r="Z4601" s="49" t="str">
        <f t="shared" si="1486"/>
        <v/>
      </c>
      <c r="AA4601" s="49" t="str">
        <f t="shared" si="1487"/>
        <v/>
      </c>
      <c r="AB4601" s="49" t="str">
        <f t="shared" si="1488"/>
        <v/>
      </c>
      <c r="AC4601" s="49" t="str">
        <f t="shared" si="1489"/>
        <v/>
      </c>
      <c r="AD4601" s="49" t="str">
        <f t="shared" si="1494"/>
        <v/>
      </c>
      <c r="AE4601" s="49" t="str">
        <f t="shared" si="1483"/>
        <v/>
      </c>
    </row>
    <row r="4602" spans="8:31" x14ac:dyDescent="0.25">
      <c r="H4602" s="47" t="str">
        <f t="shared" si="1490"/>
        <v/>
      </c>
      <c r="I4602" s="47" t="str">
        <f t="shared" si="1491"/>
        <v/>
      </c>
      <c r="J4602" s="47" t="str">
        <f t="shared" si="1492"/>
        <v/>
      </c>
      <c r="K4602" s="47" t="str">
        <f t="shared" si="1493"/>
        <v/>
      </c>
      <c r="L4602" s="47" t="str">
        <f t="shared" si="1496"/>
        <v/>
      </c>
      <c r="M4602" s="47" t="str">
        <f t="shared" si="1484"/>
        <v/>
      </c>
      <c r="N4602" s="47"/>
      <c r="O4602" s="47"/>
      <c r="P4602" s="47"/>
      <c r="Q4602" s="47"/>
      <c r="R4602" s="47" t="str">
        <f t="shared" si="1497"/>
        <v/>
      </c>
      <c r="S4602" s="47" t="str">
        <f t="shared" si="1498"/>
        <v/>
      </c>
      <c r="T4602" s="47"/>
      <c r="U4602" s="47"/>
      <c r="V4602" s="47"/>
      <c r="W4602" s="47"/>
      <c r="X4602" s="47" t="str">
        <f t="shared" si="1495"/>
        <v/>
      </c>
      <c r="Y4602" s="47" t="str">
        <f t="shared" si="1485"/>
        <v/>
      </c>
      <c r="Z4602" s="49" t="str">
        <f t="shared" si="1486"/>
        <v/>
      </c>
      <c r="AA4602" s="49" t="str">
        <f t="shared" si="1487"/>
        <v/>
      </c>
      <c r="AB4602" s="49" t="str">
        <f t="shared" si="1488"/>
        <v/>
      </c>
      <c r="AC4602" s="49" t="str">
        <f t="shared" si="1489"/>
        <v/>
      </c>
      <c r="AD4602" s="49" t="str">
        <f t="shared" si="1494"/>
        <v/>
      </c>
      <c r="AE4602" s="49" t="str">
        <f t="shared" si="1483"/>
        <v/>
      </c>
    </row>
    <row r="4603" spans="8:31" x14ac:dyDescent="0.25">
      <c r="H4603" s="47" t="str">
        <f t="shared" si="1490"/>
        <v/>
      </c>
      <c r="I4603" s="47" t="str">
        <f t="shared" si="1491"/>
        <v/>
      </c>
      <c r="J4603" s="47" t="str">
        <f t="shared" si="1492"/>
        <v/>
      </c>
      <c r="K4603" s="47" t="str">
        <f t="shared" si="1493"/>
        <v/>
      </c>
      <c r="L4603" s="47" t="str">
        <f t="shared" si="1496"/>
        <v/>
      </c>
      <c r="M4603" s="47" t="str">
        <f t="shared" si="1484"/>
        <v/>
      </c>
      <c r="N4603" s="47"/>
      <c r="O4603" s="47"/>
      <c r="P4603" s="47"/>
      <c r="Q4603" s="47"/>
      <c r="R4603" s="47" t="str">
        <f t="shared" si="1497"/>
        <v/>
      </c>
      <c r="S4603" s="47" t="str">
        <f t="shared" si="1498"/>
        <v/>
      </c>
      <c r="T4603" s="47"/>
      <c r="U4603" s="47"/>
      <c r="V4603" s="47"/>
      <c r="W4603" s="47"/>
      <c r="X4603" s="47" t="str">
        <f t="shared" si="1495"/>
        <v/>
      </c>
      <c r="Y4603" s="47" t="str">
        <f t="shared" si="1485"/>
        <v/>
      </c>
      <c r="Z4603" s="49" t="str">
        <f t="shared" si="1486"/>
        <v/>
      </c>
      <c r="AA4603" s="49" t="str">
        <f t="shared" si="1487"/>
        <v/>
      </c>
      <c r="AB4603" s="49" t="str">
        <f t="shared" si="1488"/>
        <v/>
      </c>
      <c r="AC4603" s="49" t="str">
        <f t="shared" si="1489"/>
        <v/>
      </c>
      <c r="AD4603" s="49" t="str">
        <f t="shared" si="1494"/>
        <v/>
      </c>
      <c r="AE4603" s="49" t="str">
        <f t="shared" si="1483"/>
        <v/>
      </c>
    </row>
    <row r="4604" spans="8:31" x14ac:dyDescent="0.25">
      <c r="H4604" s="47" t="str">
        <f t="shared" si="1490"/>
        <v/>
      </c>
      <c r="I4604" s="47" t="str">
        <f t="shared" si="1491"/>
        <v/>
      </c>
      <c r="J4604" s="47" t="str">
        <f t="shared" si="1492"/>
        <v/>
      </c>
      <c r="K4604" s="47" t="str">
        <f t="shared" si="1493"/>
        <v/>
      </c>
      <c r="L4604" s="47" t="str">
        <f t="shared" si="1496"/>
        <v/>
      </c>
      <c r="M4604" s="47" t="str">
        <f t="shared" si="1484"/>
        <v/>
      </c>
      <c r="N4604" s="47"/>
      <c r="O4604" s="47"/>
      <c r="P4604" s="47"/>
      <c r="Q4604" s="47"/>
      <c r="R4604" s="47" t="str">
        <f t="shared" si="1497"/>
        <v/>
      </c>
      <c r="S4604" s="47" t="str">
        <f t="shared" si="1498"/>
        <v/>
      </c>
      <c r="T4604" s="47"/>
      <c r="U4604" s="47"/>
      <c r="V4604" s="47"/>
      <c r="W4604" s="47"/>
      <c r="X4604" s="47" t="str">
        <f t="shared" si="1495"/>
        <v/>
      </c>
      <c r="Y4604" s="47" t="str">
        <f t="shared" si="1485"/>
        <v/>
      </c>
      <c r="Z4604" s="49" t="str">
        <f t="shared" si="1486"/>
        <v/>
      </c>
      <c r="AA4604" s="49" t="str">
        <f t="shared" si="1487"/>
        <v/>
      </c>
      <c r="AB4604" s="49" t="str">
        <f t="shared" si="1488"/>
        <v/>
      </c>
      <c r="AC4604" s="49" t="str">
        <f t="shared" si="1489"/>
        <v/>
      </c>
      <c r="AD4604" s="49" t="str">
        <f t="shared" si="1494"/>
        <v/>
      </c>
      <c r="AE4604" s="49" t="str">
        <f t="shared" si="1483"/>
        <v/>
      </c>
    </row>
    <row r="4605" spans="8:31" x14ac:dyDescent="0.25">
      <c r="H4605" s="47" t="str">
        <f t="shared" si="1490"/>
        <v/>
      </c>
      <c r="I4605" s="47" t="str">
        <f t="shared" si="1491"/>
        <v/>
      </c>
      <c r="J4605" s="47" t="str">
        <f t="shared" si="1492"/>
        <v/>
      </c>
      <c r="K4605" s="47" t="str">
        <f t="shared" si="1493"/>
        <v/>
      </c>
      <c r="L4605" s="47" t="str">
        <f t="shared" si="1496"/>
        <v/>
      </c>
      <c r="M4605" s="47" t="str">
        <f t="shared" si="1484"/>
        <v/>
      </c>
      <c r="N4605" s="47"/>
      <c r="O4605" s="47"/>
      <c r="P4605" s="47"/>
      <c r="Q4605" s="47"/>
      <c r="R4605" s="47" t="str">
        <f t="shared" si="1497"/>
        <v/>
      </c>
      <c r="S4605" s="47" t="str">
        <f t="shared" si="1498"/>
        <v/>
      </c>
      <c r="T4605" s="47"/>
      <c r="U4605" s="47"/>
      <c r="V4605" s="47"/>
      <c r="W4605" s="47"/>
      <c r="X4605" s="47" t="str">
        <f t="shared" si="1495"/>
        <v/>
      </c>
      <c r="Y4605" s="47" t="str">
        <f t="shared" si="1485"/>
        <v/>
      </c>
      <c r="Z4605" s="49" t="str">
        <f t="shared" si="1486"/>
        <v/>
      </c>
      <c r="AA4605" s="49" t="str">
        <f t="shared" si="1487"/>
        <v/>
      </c>
      <c r="AB4605" s="49" t="str">
        <f t="shared" si="1488"/>
        <v/>
      </c>
      <c r="AC4605" s="49" t="str">
        <f t="shared" si="1489"/>
        <v/>
      </c>
      <c r="AD4605" s="49" t="str">
        <f t="shared" si="1494"/>
        <v/>
      </c>
      <c r="AE4605" s="49" t="str">
        <f t="shared" si="1483"/>
        <v/>
      </c>
    </row>
    <row r="4606" spans="8:31" x14ac:dyDescent="0.25">
      <c r="H4606" s="47" t="str">
        <f t="shared" si="1490"/>
        <v/>
      </c>
      <c r="I4606" s="47" t="str">
        <f t="shared" si="1491"/>
        <v/>
      </c>
      <c r="J4606" s="47" t="str">
        <f t="shared" si="1492"/>
        <v/>
      </c>
      <c r="K4606" s="47" t="str">
        <f t="shared" si="1493"/>
        <v/>
      </c>
      <c r="L4606" s="47" t="str">
        <f t="shared" si="1496"/>
        <v/>
      </c>
      <c r="M4606" s="47" t="str">
        <f t="shared" si="1484"/>
        <v/>
      </c>
      <c r="N4606" s="47"/>
      <c r="O4606" s="47"/>
      <c r="P4606" s="47"/>
      <c r="Q4606" s="47"/>
      <c r="R4606" s="47" t="str">
        <f t="shared" si="1497"/>
        <v/>
      </c>
      <c r="S4606" s="47" t="str">
        <f t="shared" si="1498"/>
        <v/>
      </c>
      <c r="T4606" s="47"/>
      <c r="U4606" s="47"/>
      <c r="V4606" s="47"/>
      <c r="W4606" s="47"/>
      <c r="X4606" s="47" t="str">
        <f t="shared" si="1495"/>
        <v/>
      </c>
      <c r="Y4606" s="47" t="str">
        <f t="shared" si="1485"/>
        <v/>
      </c>
      <c r="Z4606" s="49" t="str">
        <f t="shared" si="1486"/>
        <v/>
      </c>
      <c r="AA4606" s="49" t="str">
        <f t="shared" si="1487"/>
        <v/>
      </c>
      <c r="AB4606" s="49" t="str">
        <f t="shared" si="1488"/>
        <v/>
      </c>
      <c r="AC4606" s="49" t="str">
        <f t="shared" si="1489"/>
        <v/>
      </c>
      <c r="AD4606" s="49" t="str">
        <f t="shared" si="1494"/>
        <v/>
      </c>
      <c r="AE4606" s="49" t="str">
        <f t="shared" si="1483"/>
        <v/>
      </c>
    </row>
    <row r="4607" spans="8:31" x14ac:dyDescent="0.25">
      <c r="H4607" s="47" t="str">
        <f t="shared" si="1490"/>
        <v/>
      </c>
      <c r="I4607" s="47" t="str">
        <f t="shared" si="1491"/>
        <v/>
      </c>
      <c r="J4607" s="47" t="str">
        <f t="shared" si="1492"/>
        <v/>
      </c>
      <c r="K4607" s="47" t="str">
        <f t="shared" si="1493"/>
        <v/>
      </c>
      <c r="L4607" s="47" t="str">
        <f t="shared" si="1496"/>
        <v/>
      </c>
      <c r="M4607" s="47" t="str">
        <f t="shared" si="1484"/>
        <v/>
      </c>
      <c r="N4607" s="47"/>
      <c r="O4607" s="47"/>
      <c r="P4607" s="47"/>
      <c r="Q4607" s="47"/>
      <c r="R4607" s="47" t="str">
        <f t="shared" si="1497"/>
        <v/>
      </c>
      <c r="S4607" s="47" t="str">
        <f t="shared" si="1498"/>
        <v/>
      </c>
      <c r="T4607" s="47"/>
      <c r="U4607" s="47"/>
      <c r="V4607" s="47"/>
      <c r="W4607" s="47"/>
      <c r="X4607" s="47" t="str">
        <f t="shared" si="1495"/>
        <v/>
      </c>
      <c r="Y4607" s="47" t="str">
        <f t="shared" si="1485"/>
        <v/>
      </c>
      <c r="Z4607" s="49" t="str">
        <f t="shared" si="1486"/>
        <v/>
      </c>
      <c r="AA4607" s="49" t="str">
        <f t="shared" si="1487"/>
        <v/>
      </c>
      <c r="AB4607" s="49" t="str">
        <f t="shared" si="1488"/>
        <v/>
      </c>
      <c r="AC4607" s="49" t="str">
        <f t="shared" si="1489"/>
        <v/>
      </c>
      <c r="AD4607" s="49" t="str">
        <f t="shared" si="1494"/>
        <v/>
      </c>
      <c r="AE4607" s="49" t="str">
        <f t="shared" si="1483"/>
        <v/>
      </c>
    </row>
    <row r="4608" spans="8:31" x14ac:dyDescent="0.25">
      <c r="H4608" s="47" t="str">
        <f t="shared" si="1490"/>
        <v/>
      </c>
      <c r="I4608" s="47" t="str">
        <f t="shared" si="1491"/>
        <v/>
      </c>
      <c r="J4608" s="47" t="str">
        <f t="shared" si="1492"/>
        <v/>
      </c>
      <c r="K4608" s="47" t="str">
        <f t="shared" si="1493"/>
        <v/>
      </c>
      <c r="L4608" s="47" t="str">
        <f t="shared" si="1496"/>
        <v/>
      </c>
      <c r="M4608" s="47" t="str">
        <f t="shared" si="1484"/>
        <v/>
      </c>
      <c r="N4608" s="47"/>
      <c r="O4608" s="47"/>
      <c r="P4608" s="47"/>
      <c r="Q4608" s="47"/>
      <c r="R4608" s="47" t="str">
        <f t="shared" si="1497"/>
        <v/>
      </c>
      <c r="S4608" s="47" t="str">
        <f t="shared" si="1498"/>
        <v/>
      </c>
      <c r="T4608" s="47"/>
      <c r="U4608" s="47"/>
      <c r="V4608" s="47"/>
      <c r="W4608" s="47"/>
      <c r="X4608" s="47" t="str">
        <f t="shared" si="1495"/>
        <v/>
      </c>
      <c r="Y4608" s="47" t="str">
        <f t="shared" si="1485"/>
        <v/>
      </c>
      <c r="Z4608" s="49" t="str">
        <f t="shared" si="1486"/>
        <v/>
      </c>
      <c r="AA4608" s="49" t="str">
        <f t="shared" si="1487"/>
        <v/>
      </c>
      <c r="AB4608" s="49" t="str">
        <f t="shared" si="1488"/>
        <v/>
      </c>
      <c r="AC4608" s="49" t="str">
        <f t="shared" si="1489"/>
        <v/>
      </c>
      <c r="AD4608" s="49" t="str">
        <f t="shared" si="1494"/>
        <v/>
      </c>
      <c r="AE4608" s="49" t="str">
        <f t="shared" si="1483"/>
        <v/>
      </c>
    </row>
    <row r="4609" spans="8:31" x14ac:dyDescent="0.25">
      <c r="H4609" s="47" t="str">
        <f t="shared" si="1490"/>
        <v/>
      </c>
      <c r="I4609" s="47" t="str">
        <f t="shared" si="1491"/>
        <v/>
      </c>
      <c r="J4609" s="47" t="str">
        <f t="shared" si="1492"/>
        <v/>
      </c>
      <c r="K4609" s="47" t="str">
        <f t="shared" si="1493"/>
        <v/>
      </c>
      <c r="L4609" s="47" t="str">
        <f t="shared" si="1496"/>
        <v/>
      </c>
      <c r="M4609" s="47" t="str">
        <f t="shared" si="1484"/>
        <v/>
      </c>
      <c r="N4609" s="47"/>
      <c r="O4609" s="47"/>
      <c r="P4609" s="47"/>
      <c r="Q4609" s="47"/>
      <c r="R4609" s="47" t="str">
        <f t="shared" si="1497"/>
        <v/>
      </c>
      <c r="S4609" s="47" t="str">
        <f t="shared" si="1498"/>
        <v/>
      </c>
      <c r="T4609" s="47"/>
      <c r="U4609" s="47"/>
      <c r="V4609" s="47"/>
      <c r="W4609" s="47"/>
      <c r="X4609" s="47" t="str">
        <f t="shared" si="1495"/>
        <v/>
      </c>
      <c r="Y4609" s="47" t="str">
        <f t="shared" si="1485"/>
        <v/>
      </c>
      <c r="Z4609" s="49" t="str">
        <f t="shared" si="1486"/>
        <v/>
      </c>
      <c r="AA4609" s="49" t="str">
        <f t="shared" si="1487"/>
        <v/>
      </c>
      <c r="AB4609" s="49" t="str">
        <f t="shared" si="1488"/>
        <v/>
      </c>
      <c r="AC4609" s="49" t="str">
        <f t="shared" si="1489"/>
        <v/>
      </c>
      <c r="AD4609" s="49" t="str">
        <f t="shared" si="1494"/>
        <v/>
      </c>
      <c r="AE4609" s="49" t="str">
        <f t="shared" si="1483"/>
        <v/>
      </c>
    </row>
    <row r="4610" spans="8:31" x14ac:dyDescent="0.25">
      <c r="H4610" s="47" t="str">
        <f t="shared" si="1490"/>
        <v/>
      </c>
      <c r="I4610" s="47" t="str">
        <f t="shared" si="1491"/>
        <v/>
      </c>
      <c r="J4610" s="47" t="str">
        <f t="shared" si="1492"/>
        <v/>
      </c>
      <c r="K4610" s="47" t="str">
        <f t="shared" si="1493"/>
        <v/>
      </c>
      <c r="L4610" s="47" t="str">
        <f t="shared" si="1496"/>
        <v/>
      </c>
      <c r="M4610" s="47" t="str">
        <f t="shared" si="1484"/>
        <v/>
      </c>
      <c r="N4610" s="47"/>
      <c r="O4610" s="47"/>
      <c r="P4610" s="47"/>
      <c r="Q4610" s="47"/>
      <c r="R4610" s="47" t="str">
        <f t="shared" si="1497"/>
        <v/>
      </c>
      <c r="S4610" s="47" t="str">
        <f t="shared" si="1498"/>
        <v/>
      </c>
      <c r="T4610" s="47"/>
      <c r="U4610" s="47"/>
      <c r="V4610" s="47"/>
      <c r="W4610" s="47"/>
      <c r="X4610" s="47" t="str">
        <f t="shared" si="1495"/>
        <v/>
      </c>
      <c r="Y4610" s="47" t="str">
        <f t="shared" si="1485"/>
        <v/>
      </c>
      <c r="Z4610" s="49" t="str">
        <f t="shared" si="1486"/>
        <v/>
      </c>
      <c r="AA4610" s="49" t="str">
        <f t="shared" si="1487"/>
        <v/>
      </c>
      <c r="AB4610" s="49" t="str">
        <f t="shared" si="1488"/>
        <v/>
      </c>
      <c r="AC4610" s="49" t="str">
        <f t="shared" si="1489"/>
        <v/>
      </c>
      <c r="AD4610" s="49" t="str">
        <f t="shared" si="1494"/>
        <v/>
      </c>
      <c r="AE4610" s="49" t="str">
        <f t="shared" si="1483"/>
        <v/>
      </c>
    </row>
    <row r="4611" spans="8:31" x14ac:dyDescent="0.25">
      <c r="H4611" s="47" t="str">
        <f t="shared" si="1490"/>
        <v/>
      </c>
      <c r="I4611" s="47" t="str">
        <f t="shared" si="1491"/>
        <v/>
      </c>
      <c r="J4611" s="47" t="str">
        <f t="shared" si="1492"/>
        <v/>
      </c>
      <c r="K4611" s="47" t="str">
        <f t="shared" si="1493"/>
        <v/>
      </c>
      <c r="L4611" s="47" t="str">
        <f t="shared" si="1496"/>
        <v/>
      </c>
      <c r="M4611" s="47" t="str">
        <f t="shared" si="1484"/>
        <v/>
      </c>
      <c r="N4611" s="47"/>
      <c r="O4611" s="47"/>
      <c r="P4611" s="47"/>
      <c r="Q4611" s="47"/>
      <c r="R4611" s="47" t="str">
        <f t="shared" si="1497"/>
        <v/>
      </c>
      <c r="S4611" s="47" t="str">
        <f t="shared" si="1498"/>
        <v/>
      </c>
      <c r="T4611" s="47"/>
      <c r="U4611" s="47"/>
      <c r="V4611" s="47"/>
      <c r="W4611" s="47"/>
      <c r="X4611" s="47" t="str">
        <f t="shared" si="1495"/>
        <v/>
      </c>
      <c r="Y4611" s="47" t="str">
        <f t="shared" si="1485"/>
        <v/>
      </c>
      <c r="Z4611" s="49" t="str">
        <f t="shared" si="1486"/>
        <v/>
      </c>
      <c r="AA4611" s="49" t="str">
        <f t="shared" si="1487"/>
        <v/>
      </c>
      <c r="AB4611" s="49" t="str">
        <f t="shared" si="1488"/>
        <v/>
      </c>
      <c r="AC4611" s="49" t="str">
        <f t="shared" si="1489"/>
        <v/>
      </c>
      <c r="AD4611" s="49" t="str">
        <f t="shared" si="1494"/>
        <v/>
      </c>
      <c r="AE4611" s="49" t="str">
        <f t="shared" si="1483"/>
        <v/>
      </c>
    </row>
    <row r="4612" spans="8:31" x14ac:dyDescent="0.25">
      <c r="H4612" s="47" t="str">
        <f t="shared" si="1490"/>
        <v/>
      </c>
      <c r="I4612" s="47" t="str">
        <f t="shared" si="1491"/>
        <v/>
      </c>
      <c r="J4612" s="47" t="str">
        <f t="shared" si="1492"/>
        <v/>
      </c>
      <c r="K4612" s="47" t="str">
        <f t="shared" si="1493"/>
        <v/>
      </c>
      <c r="L4612" s="47" t="str">
        <f t="shared" si="1496"/>
        <v/>
      </c>
      <c r="M4612" s="47" t="str">
        <f t="shared" si="1484"/>
        <v/>
      </c>
      <c r="N4612" s="47"/>
      <c r="O4612" s="47"/>
      <c r="P4612" s="47"/>
      <c r="Q4612" s="47"/>
      <c r="R4612" s="47" t="str">
        <f t="shared" si="1497"/>
        <v/>
      </c>
      <c r="S4612" s="47" t="str">
        <f t="shared" si="1498"/>
        <v/>
      </c>
      <c r="T4612" s="47"/>
      <c r="U4612" s="47"/>
      <c r="V4612" s="47"/>
      <c r="W4612" s="47"/>
      <c r="X4612" s="47" t="str">
        <f t="shared" si="1495"/>
        <v/>
      </c>
      <c r="Y4612" s="47" t="str">
        <f t="shared" si="1485"/>
        <v/>
      </c>
      <c r="Z4612" s="49" t="str">
        <f t="shared" si="1486"/>
        <v/>
      </c>
      <c r="AA4612" s="49" t="str">
        <f t="shared" si="1487"/>
        <v/>
      </c>
      <c r="AB4612" s="49" t="str">
        <f t="shared" si="1488"/>
        <v/>
      </c>
      <c r="AC4612" s="49" t="str">
        <f t="shared" si="1489"/>
        <v/>
      </c>
      <c r="AD4612" s="49" t="str">
        <f t="shared" si="1494"/>
        <v/>
      </c>
      <c r="AE4612" s="49" t="str">
        <f t="shared" si="1483"/>
        <v/>
      </c>
    </row>
    <row r="4613" spans="8:31" x14ac:dyDescent="0.25">
      <c r="H4613" s="47" t="str">
        <f t="shared" si="1490"/>
        <v/>
      </c>
      <c r="I4613" s="47" t="str">
        <f t="shared" si="1491"/>
        <v/>
      </c>
      <c r="J4613" s="47" t="str">
        <f t="shared" si="1492"/>
        <v/>
      </c>
      <c r="K4613" s="47" t="str">
        <f t="shared" si="1493"/>
        <v/>
      </c>
      <c r="L4613" s="47" t="str">
        <f t="shared" si="1496"/>
        <v/>
      </c>
      <c r="M4613" s="47" t="str">
        <f t="shared" si="1484"/>
        <v/>
      </c>
      <c r="N4613" s="47"/>
      <c r="O4613" s="47"/>
      <c r="P4613" s="47"/>
      <c r="Q4613" s="47"/>
      <c r="R4613" s="47" t="str">
        <f t="shared" si="1497"/>
        <v/>
      </c>
      <c r="S4613" s="47" t="str">
        <f t="shared" si="1498"/>
        <v/>
      </c>
      <c r="T4613" s="47"/>
      <c r="U4613" s="47"/>
      <c r="V4613" s="47"/>
      <c r="W4613" s="47"/>
      <c r="X4613" s="47" t="str">
        <f t="shared" si="1495"/>
        <v/>
      </c>
      <c r="Y4613" s="47" t="str">
        <f t="shared" si="1485"/>
        <v/>
      </c>
      <c r="Z4613" s="49" t="str">
        <f t="shared" si="1486"/>
        <v/>
      </c>
      <c r="AA4613" s="49" t="str">
        <f t="shared" si="1487"/>
        <v/>
      </c>
      <c r="AB4613" s="49" t="str">
        <f t="shared" si="1488"/>
        <v/>
      </c>
      <c r="AC4613" s="49" t="str">
        <f t="shared" si="1489"/>
        <v/>
      </c>
      <c r="AD4613" s="49" t="str">
        <f t="shared" si="1494"/>
        <v/>
      </c>
      <c r="AE4613" s="49" t="str">
        <f t="shared" si="1483"/>
        <v/>
      </c>
    </row>
    <row r="4614" spans="8:31" x14ac:dyDescent="0.25">
      <c r="H4614" s="47" t="str">
        <f t="shared" si="1490"/>
        <v/>
      </c>
      <c r="I4614" s="47" t="str">
        <f t="shared" si="1491"/>
        <v/>
      </c>
      <c r="J4614" s="47" t="str">
        <f t="shared" si="1492"/>
        <v/>
      </c>
      <c r="K4614" s="47" t="str">
        <f t="shared" si="1493"/>
        <v/>
      </c>
      <c r="L4614" s="47" t="str">
        <f t="shared" si="1496"/>
        <v/>
      </c>
      <c r="M4614" s="47" t="str">
        <f t="shared" si="1484"/>
        <v/>
      </c>
      <c r="N4614" s="47"/>
      <c r="O4614" s="47"/>
      <c r="P4614" s="47"/>
      <c r="Q4614" s="47"/>
      <c r="R4614" s="47" t="str">
        <f t="shared" si="1497"/>
        <v/>
      </c>
      <c r="S4614" s="47" t="str">
        <f t="shared" si="1498"/>
        <v/>
      </c>
      <c r="T4614" s="47"/>
      <c r="U4614" s="47"/>
      <c r="V4614" s="47"/>
      <c r="W4614" s="47"/>
      <c r="X4614" s="47" t="str">
        <f t="shared" si="1495"/>
        <v/>
      </c>
      <c r="Y4614" s="47" t="str">
        <f t="shared" si="1485"/>
        <v/>
      </c>
      <c r="Z4614" s="49" t="str">
        <f t="shared" si="1486"/>
        <v/>
      </c>
      <c r="AA4614" s="49" t="str">
        <f t="shared" si="1487"/>
        <v/>
      </c>
      <c r="AB4614" s="49" t="str">
        <f t="shared" si="1488"/>
        <v/>
      </c>
      <c r="AC4614" s="49" t="str">
        <f t="shared" si="1489"/>
        <v/>
      </c>
      <c r="AD4614" s="49" t="str">
        <f t="shared" si="1494"/>
        <v/>
      </c>
      <c r="AE4614" s="49" t="str">
        <f t="shared" si="1483"/>
        <v/>
      </c>
    </row>
    <row r="4615" spans="8:31" x14ac:dyDescent="0.25">
      <c r="H4615" s="47" t="str">
        <f t="shared" si="1490"/>
        <v/>
      </c>
      <c r="I4615" s="47" t="str">
        <f t="shared" si="1491"/>
        <v/>
      </c>
      <c r="J4615" s="47" t="str">
        <f t="shared" si="1492"/>
        <v/>
      </c>
      <c r="K4615" s="47" t="str">
        <f t="shared" si="1493"/>
        <v/>
      </c>
      <c r="L4615" s="47" t="str">
        <f t="shared" si="1496"/>
        <v/>
      </c>
      <c r="M4615" s="47" t="str">
        <f t="shared" si="1484"/>
        <v/>
      </c>
      <c r="N4615" s="47"/>
      <c r="O4615" s="47"/>
      <c r="P4615" s="47"/>
      <c r="Q4615" s="47"/>
      <c r="R4615" s="47" t="str">
        <f t="shared" si="1497"/>
        <v/>
      </c>
      <c r="S4615" s="47" t="str">
        <f t="shared" si="1498"/>
        <v/>
      </c>
      <c r="T4615" s="47"/>
      <c r="U4615" s="47"/>
      <c r="V4615" s="47"/>
      <c r="W4615" s="47"/>
      <c r="X4615" s="47" t="str">
        <f t="shared" si="1495"/>
        <v/>
      </c>
      <c r="Y4615" s="47" t="str">
        <f t="shared" si="1485"/>
        <v/>
      </c>
      <c r="Z4615" s="49" t="str">
        <f t="shared" si="1486"/>
        <v/>
      </c>
      <c r="AA4615" s="49" t="str">
        <f t="shared" si="1487"/>
        <v/>
      </c>
      <c r="AB4615" s="49" t="str">
        <f t="shared" si="1488"/>
        <v/>
      </c>
      <c r="AC4615" s="49" t="str">
        <f t="shared" si="1489"/>
        <v/>
      </c>
      <c r="AD4615" s="49" t="str">
        <f t="shared" si="1494"/>
        <v/>
      </c>
      <c r="AE4615" s="49" t="str">
        <f t="shared" ref="AE4615:AE4662" si="1499">IF(AND(E4615&gt;0,E4615&lt;E4250),ABS(E4615/E4250-1),"")</f>
        <v/>
      </c>
    </row>
    <row r="4616" spans="8:31" x14ac:dyDescent="0.25">
      <c r="H4616" s="47" t="str">
        <f t="shared" si="1490"/>
        <v/>
      </c>
      <c r="I4616" s="47" t="str">
        <f t="shared" si="1491"/>
        <v/>
      </c>
      <c r="J4616" s="47" t="str">
        <f t="shared" si="1492"/>
        <v/>
      </c>
      <c r="K4616" s="47" t="str">
        <f t="shared" si="1493"/>
        <v/>
      </c>
      <c r="L4616" s="47" t="str">
        <f t="shared" si="1496"/>
        <v/>
      </c>
      <c r="M4616" s="47" t="str">
        <f t="shared" ref="M4616:M4679" si="1500">IF(AND(B4616&gt;0,B4616&lt;B4251),ABS(B4616/B4251-1),"")</f>
        <v/>
      </c>
      <c r="N4616" s="47"/>
      <c r="O4616" s="47"/>
      <c r="P4616" s="47"/>
      <c r="Q4616" s="47"/>
      <c r="R4616" s="47" t="str">
        <f t="shared" si="1497"/>
        <v/>
      </c>
      <c r="S4616" s="47" t="str">
        <f t="shared" si="1498"/>
        <v/>
      </c>
      <c r="T4616" s="47"/>
      <c r="U4616" s="47"/>
      <c r="V4616" s="47"/>
      <c r="W4616" s="47"/>
      <c r="X4616" s="47" t="str">
        <f t="shared" si="1495"/>
        <v/>
      </c>
      <c r="Y4616" s="47" t="str">
        <f t="shared" si="1485"/>
        <v/>
      </c>
      <c r="Z4616" s="49" t="str">
        <f t="shared" si="1486"/>
        <v/>
      </c>
      <c r="AA4616" s="49" t="str">
        <f t="shared" si="1487"/>
        <v/>
      </c>
      <c r="AB4616" s="49" t="str">
        <f t="shared" si="1488"/>
        <v/>
      </c>
      <c r="AC4616" s="49" t="str">
        <f t="shared" si="1489"/>
        <v/>
      </c>
      <c r="AD4616" s="49" t="str">
        <f t="shared" si="1494"/>
        <v/>
      </c>
      <c r="AE4616" s="49" t="str">
        <f t="shared" si="1499"/>
        <v/>
      </c>
    </row>
    <row r="4617" spans="8:31" x14ac:dyDescent="0.25">
      <c r="H4617" s="47" t="str">
        <f t="shared" si="1490"/>
        <v/>
      </c>
      <c r="I4617" s="47" t="str">
        <f t="shared" si="1491"/>
        <v/>
      </c>
      <c r="J4617" s="47" t="str">
        <f t="shared" si="1492"/>
        <v/>
      </c>
      <c r="K4617" s="47" t="str">
        <f t="shared" si="1493"/>
        <v/>
      </c>
      <c r="L4617" s="47" t="str">
        <f t="shared" si="1496"/>
        <v/>
      </c>
      <c r="M4617" s="47" t="str">
        <f t="shared" si="1500"/>
        <v/>
      </c>
      <c r="N4617" s="47"/>
      <c r="O4617" s="47"/>
      <c r="P4617" s="47"/>
      <c r="Q4617" s="47"/>
      <c r="R4617" s="47" t="str">
        <f t="shared" si="1497"/>
        <v/>
      </c>
      <c r="S4617" s="47" t="str">
        <f t="shared" si="1498"/>
        <v/>
      </c>
      <c r="T4617" s="47"/>
      <c r="U4617" s="47"/>
      <c r="V4617" s="47"/>
      <c r="W4617" s="47"/>
      <c r="X4617" s="47" t="str">
        <f t="shared" si="1495"/>
        <v/>
      </c>
      <c r="Y4617" s="47" t="str">
        <f t="shared" si="1485"/>
        <v/>
      </c>
      <c r="Z4617" s="49" t="str">
        <f t="shared" si="1486"/>
        <v/>
      </c>
      <c r="AA4617" s="49" t="str">
        <f t="shared" si="1487"/>
        <v/>
      </c>
      <c r="AB4617" s="49" t="str">
        <f t="shared" si="1488"/>
        <v/>
      </c>
      <c r="AC4617" s="49" t="str">
        <f t="shared" si="1489"/>
        <v/>
      </c>
      <c r="AD4617" s="49" t="str">
        <f t="shared" si="1494"/>
        <v/>
      </c>
      <c r="AE4617" s="49" t="str">
        <f t="shared" si="1499"/>
        <v/>
      </c>
    </row>
    <row r="4618" spans="8:31" x14ac:dyDescent="0.25">
      <c r="H4618" s="47" t="str">
        <f t="shared" si="1490"/>
        <v/>
      </c>
      <c r="I4618" s="47" t="str">
        <f t="shared" si="1491"/>
        <v/>
      </c>
      <c r="J4618" s="47" t="str">
        <f t="shared" si="1492"/>
        <v/>
      </c>
      <c r="K4618" s="47" t="str">
        <f t="shared" si="1493"/>
        <v/>
      </c>
      <c r="L4618" s="47" t="str">
        <f t="shared" si="1496"/>
        <v/>
      </c>
      <c r="M4618" s="47" t="str">
        <f t="shared" si="1500"/>
        <v/>
      </c>
      <c r="N4618" s="47"/>
      <c r="O4618" s="47"/>
      <c r="P4618" s="47"/>
      <c r="Q4618" s="47"/>
      <c r="R4618" s="47" t="str">
        <f t="shared" si="1497"/>
        <v/>
      </c>
      <c r="S4618" s="47" t="str">
        <f t="shared" si="1498"/>
        <v/>
      </c>
      <c r="T4618" s="47"/>
      <c r="U4618" s="47"/>
      <c r="V4618" s="47"/>
      <c r="W4618" s="47"/>
      <c r="X4618" s="47" t="str">
        <f t="shared" si="1495"/>
        <v/>
      </c>
      <c r="Y4618" s="47" t="str">
        <f t="shared" ref="Y4618:Y4663" si="1501">IF(AND(D4618&gt;0,D4618&lt;D4253),ABS(D4618/D4253-1),"")</f>
        <v/>
      </c>
      <c r="Z4618" s="49" t="str">
        <f t="shared" si="1486"/>
        <v/>
      </c>
      <c r="AA4618" s="49" t="str">
        <f t="shared" si="1487"/>
        <v/>
      </c>
      <c r="AB4618" s="49" t="str">
        <f t="shared" si="1488"/>
        <v/>
      </c>
      <c r="AC4618" s="49" t="str">
        <f t="shared" si="1489"/>
        <v/>
      </c>
      <c r="AD4618" s="49" t="str">
        <f t="shared" si="1494"/>
        <v/>
      </c>
      <c r="AE4618" s="49" t="str">
        <f t="shared" si="1499"/>
        <v/>
      </c>
    </row>
    <row r="4619" spans="8:31" x14ac:dyDescent="0.25">
      <c r="H4619" s="47" t="str">
        <f t="shared" si="1490"/>
        <v/>
      </c>
      <c r="I4619" s="47" t="str">
        <f t="shared" si="1491"/>
        <v/>
      </c>
      <c r="J4619" s="47" t="str">
        <f t="shared" si="1492"/>
        <v/>
      </c>
      <c r="K4619" s="47" t="str">
        <f t="shared" si="1493"/>
        <v/>
      </c>
      <c r="L4619" s="47" t="str">
        <f t="shared" si="1496"/>
        <v/>
      </c>
      <c r="M4619" s="47" t="str">
        <f t="shared" si="1500"/>
        <v/>
      </c>
      <c r="N4619" s="47"/>
      <c r="O4619" s="47"/>
      <c r="P4619" s="47"/>
      <c r="Q4619" s="47"/>
      <c r="R4619" s="47" t="str">
        <f t="shared" si="1497"/>
        <v/>
      </c>
      <c r="S4619" s="47" t="str">
        <f t="shared" si="1498"/>
        <v/>
      </c>
      <c r="T4619" s="47"/>
      <c r="U4619" s="47"/>
      <c r="V4619" s="47"/>
      <c r="W4619" s="47"/>
      <c r="X4619" s="47" t="str">
        <f t="shared" si="1495"/>
        <v/>
      </c>
      <c r="Y4619" s="47" t="str">
        <f t="shared" si="1501"/>
        <v/>
      </c>
      <c r="Z4619" s="49" t="str">
        <f t="shared" si="1486"/>
        <v/>
      </c>
      <c r="AA4619" s="49" t="str">
        <f t="shared" si="1487"/>
        <v/>
      </c>
      <c r="AB4619" s="49" t="str">
        <f t="shared" si="1488"/>
        <v/>
      </c>
      <c r="AC4619" s="49" t="str">
        <f t="shared" si="1489"/>
        <v/>
      </c>
      <c r="AD4619" s="49" t="str">
        <f t="shared" si="1494"/>
        <v/>
      </c>
      <c r="AE4619" s="49" t="str">
        <f t="shared" si="1499"/>
        <v/>
      </c>
    </row>
    <row r="4620" spans="8:31" x14ac:dyDescent="0.25">
      <c r="H4620" s="47" t="str">
        <f t="shared" si="1490"/>
        <v/>
      </c>
      <c r="I4620" s="47" t="str">
        <f t="shared" si="1491"/>
        <v/>
      </c>
      <c r="J4620" s="47" t="str">
        <f t="shared" si="1492"/>
        <v/>
      </c>
      <c r="K4620" s="47" t="str">
        <f t="shared" si="1493"/>
        <v/>
      </c>
      <c r="L4620" s="47" t="str">
        <f t="shared" si="1496"/>
        <v/>
      </c>
      <c r="M4620" s="47" t="str">
        <f t="shared" si="1500"/>
        <v/>
      </c>
      <c r="N4620" s="47"/>
      <c r="O4620" s="47"/>
      <c r="P4620" s="47"/>
      <c r="Q4620" s="47"/>
      <c r="R4620" s="47" t="str">
        <f t="shared" si="1497"/>
        <v/>
      </c>
      <c r="S4620" s="47" t="str">
        <f t="shared" si="1498"/>
        <v/>
      </c>
      <c r="T4620" s="47"/>
      <c r="U4620" s="47"/>
      <c r="V4620" s="47"/>
      <c r="W4620" s="47"/>
      <c r="X4620" s="47" t="str">
        <f t="shared" si="1495"/>
        <v/>
      </c>
      <c r="Y4620" s="47" t="str">
        <f t="shared" si="1501"/>
        <v/>
      </c>
      <c r="Z4620" s="49" t="str">
        <f t="shared" si="1486"/>
        <v/>
      </c>
      <c r="AA4620" s="49" t="str">
        <f t="shared" si="1487"/>
        <v/>
      </c>
      <c r="AB4620" s="49" t="str">
        <f t="shared" si="1488"/>
        <v/>
      </c>
      <c r="AC4620" s="49" t="str">
        <f t="shared" si="1489"/>
        <v/>
      </c>
      <c r="AD4620" s="49" t="str">
        <f t="shared" si="1494"/>
        <v/>
      </c>
      <c r="AE4620" s="49" t="str">
        <f t="shared" si="1499"/>
        <v/>
      </c>
    </row>
    <row r="4621" spans="8:31" x14ac:dyDescent="0.25">
      <c r="H4621" s="47" t="str">
        <f t="shared" si="1490"/>
        <v/>
      </c>
      <c r="I4621" s="47" t="str">
        <f t="shared" si="1491"/>
        <v/>
      </c>
      <c r="J4621" s="47" t="str">
        <f t="shared" si="1492"/>
        <v/>
      </c>
      <c r="K4621" s="47" t="str">
        <f t="shared" si="1493"/>
        <v/>
      </c>
      <c r="L4621" s="47" t="str">
        <f t="shared" si="1496"/>
        <v/>
      </c>
      <c r="M4621" s="47" t="str">
        <f t="shared" si="1500"/>
        <v/>
      </c>
      <c r="N4621" s="47"/>
      <c r="O4621" s="47"/>
      <c r="P4621" s="47"/>
      <c r="Q4621" s="47"/>
      <c r="R4621" s="47" t="str">
        <f t="shared" si="1497"/>
        <v/>
      </c>
      <c r="S4621" s="47" t="str">
        <f t="shared" si="1498"/>
        <v/>
      </c>
      <c r="T4621" s="47"/>
      <c r="U4621" s="47"/>
      <c r="V4621" s="47"/>
      <c r="W4621" s="47"/>
      <c r="X4621" s="47" t="str">
        <f t="shared" si="1495"/>
        <v/>
      </c>
      <c r="Y4621" s="47" t="str">
        <f t="shared" si="1501"/>
        <v/>
      </c>
      <c r="Z4621" s="49" t="str">
        <f t="shared" si="1486"/>
        <v/>
      </c>
      <c r="AA4621" s="49" t="str">
        <f t="shared" si="1487"/>
        <v/>
      </c>
      <c r="AB4621" s="49" t="str">
        <f t="shared" si="1488"/>
        <v/>
      </c>
      <c r="AC4621" s="49" t="str">
        <f t="shared" si="1489"/>
        <v/>
      </c>
      <c r="AD4621" s="49" t="str">
        <f t="shared" si="1494"/>
        <v/>
      </c>
      <c r="AE4621" s="49" t="str">
        <f t="shared" si="1499"/>
        <v/>
      </c>
    </row>
    <row r="4622" spans="8:31" x14ac:dyDescent="0.25">
      <c r="H4622" s="47" t="str">
        <f t="shared" si="1490"/>
        <v/>
      </c>
      <c r="I4622" s="47" t="str">
        <f t="shared" si="1491"/>
        <v/>
      </c>
      <c r="J4622" s="47" t="str">
        <f t="shared" si="1492"/>
        <v/>
      </c>
      <c r="K4622" s="47" t="str">
        <f t="shared" si="1493"/>
        <v/>
      </c>
      <c r="L4622" s="47" t="str">
        <f t="shared" si="1496"/>
        <v/>
      </c>
      <c r="M4622" s="47" t="str">
        <f t="shared" si="1500"/>
        <v/>
      </c>
      <c r="N4622" s="47"/>
      <c r="O4622" s="47"/>
      <c r="P4622" s="47"/>
      <c r="Q4622" s="47"/>
      <c r="R4622" s="47" t="str">
        <f t="shared" si="1497"/>
        <v/>
      </c>
      <c r="S4622" s="47" t="str">
        <f t="shared" si="1498"/>
        <v/>
      </c>
      <c r="T4622" s="47"/>
      <c r="U4622" s="47"/>
      <c r="V4622" s="47"/>
      <c r="W4622" s="47"/>
      <c r="X4622" s="47" t="str">
        <f t="shared" si="1495"/>
        <v/>
      </c>
      <c r="Y4622" s="47" t="str">
        <f t="shared" si="1501"/>
        <v/>
      </c>
      <c r="Z4622" s="49" t="str">
        <f t="shared" si="1486"/>
        <v/>
      </c>
      <c r="AA4622" s="49" t="str">
        <f t="shared" si="1487"/>
        <v/>
      </c>
      <c r="AB4622" s="49" t="str">
        <f t="shared" si="1488"/>
        <v/>
      </c>
      <c r="AC4622" s="49" t="str">
        <f t="shared" si="1489"/>
        <v/>
      </c>
      <c r="AD4622" s="49" t="str">
        <f t="shared" si="1494"/>
        <v/>
      </c>
      <c r="AE4622" s="49" t="str">
        <f t="shared" si="1499"/>
        <v/>
      </c>
    </row>
    <row r="4623" spans="8:31" x14ac:dyDescent="0.25">
      <c r="H4623" s="47" t="str">
        <f t="shared" si="1490"/>
        <v/>
      </c>
      <c r="I4623" s="47" t="str">
        <f t="shared" si="1491"/>
        <v/>
      </c>
      <c r="J4623" s="47" t="str">
        <f t="shared" si="1492"/>
        <v/>
      </c>
      <c r="K4623" s="47" t="str">
        <f t="shared" si="1493"/>
        <v/>
      </c>
      <c r="L4623" s="47" t="str">
        <f t="shared" si="1496"/>
        <v/>
      </c>
      <c r="M4623" s="47" t="str">
        <f t="shared" si="1500"/>
        <v/>
      </c>
      <c r="N4623" s="47"/>
      <c r="O4623" s="47"/>
      <c r="P4623" s="47"/>
      <c r="Q4623" s="47"/>
      <c r="R4623" s="47" t="str">
        <f t="shared" si="1497"/>
        <v/>
      </c>
      <c r="S4623" s="47" t="str">
        <f t="shared" si="1498"/>
        <v/>
      </c>
      <c r="T4623" s="47"/>
      <c r="U4623" s="47"/>
      <c r="V4623" s="47"/>
      <c r="W4623" s="47"/>
      <c r="X4623" s="47" t="str">
        <f t="shared" si="1495"/>
        <v/>
      </c>
      <c r="Y4623" s="47" t="str">
        <f t="shared" si="1501"/>
        <v/>
      </c>
      <c r="Z4623" s="49" t="str">
        <f t="shared" si="1486"/>
        <v/>
      </c>
      <c r="AA4623" s="49" t="str">
        <f t="shared" si="1487"/>
        <v/>
      </c>
      <c r="AB4623" s="49" t="str">
        <f t="shared" si="1488"/>
        <v/>
      </c>
      <c r="AC4623" s="49" t="str">
        <f t="shared" si="1489"/>
        <v/>
      </c>
      <c r="AD4623" s="49" t="str">
        <f t="shared" si="1494"/>
        <v/>
      </c>
      <c r="AE4623" s="49" t="str">
        <f t="shared" si="1499"/>
        <v/>
      </c>
    </row>
    <row r="4624" spans="8:31" x14ac:dyDescent="0.25">
      <c r="H4624" s="47" t="str">
        <f t="shared" si="1490"/>
        <v/>
      </c>
      <c r="I4624" s="47" t="str">
        <f t="shared" si="1491"/>
        <v/>
      </c>
      <c r="J4624" s="47" t="str">
        <f t="shared" si="1492"/>
        <v/>
      </c>
      <c r="K4624" s="47" t="str">
        <f t="shared" si="1493"/>
        <v/>
      </c>
      <c r="L4624" s="47" t="str">
        <f t="shared" si="1496"/>
        <v/>
      </c>
      <c r="M4624" s="47" t="str">
        <f t="shared" si="1500"/>
        <v/>
      </c>
      <c r="N4624" s="47"/>
      <c r="O4624" s="47"/>
      <c r="P4624" s="47"/>
      <c r="Q4624" s="47"/>
      <c r="R4624" s="47" t="str">
        <f t="shared" si="1497"/>
        <v/>
      </c>
      <c r="S4624" s="47" t="str">
        <f t="shared" si="1498"/>
        <v/>
      </c>
      <c r="T4624" s="47"/>
      <c r="U4624" s="47"/>
      <c r="V4624" s="47"/>
      <c r="W4624" s="47"/>
      <c r="X4624" s="47" t="str">
        <f t="shared" si="1495"/>
        <v/>
      </c>
      <c r="Y4624" s="47" t="str">
        <f t="shared" si="1501"/>
        <v/>
      </c>
      <c r="Z4624" s="49" t="str">
        <f t="shared" si="1486"/>
        <v/>
      </c>
      <c r="AA4624" s="49" t="str">
        <f t="shared" si="1487"/>
        <v/>
      </c>
      <c r="AB4624" s="49" t="str">
        <f t="shared" si="1488"/>
        <v/>
      </c>
      <c r="AC4624" s="49" t="str">
        <f t="shared" si="1489"/>
        <v/>
      </c>
      <c r="AD4624" s="49" t="str">
        <f t="shared" si="1494"/>
        <v/>
      </c>
      <c r="AE4624" s="49" t="str">
        <f t="shared" si="1499"/>
        <v/>
      </c>
    </row>
    <row r="4625" spans="8:31" x14ac:dyDescent="0.25">
      <c r="H4625" s="47" t="str">
        <f t="shared" si="1490"/>
        <v/>
      </c>
      <c r="I4625" s="47" t="str">
        <f t="shared" si="1491"/>
        <v/>
      </c>
      <c r="J4625" s="47" t="str">
        <f t="shared" si="1492"/>
        <v/>
      </c>
      <c r="K4625" s="47" t="str">
        <f t="shared" si="1493"/>
        <v/>
      </c>
      <c r="L4625" s="47" t="str">
        <f t="shared" si="1496"/>
        <v/>
      </c>
      <c r="M4625" s="47" t="str">
        <f t="shared" si="1500"/>
        <v/>
      </c>
      <c r="N4625" s="47"/>
      <c r="O4625" s="47"/>
      <c r="P4625" s="47"/>
      <c r="Q4625" s="47"/>
      <c r="R4625" s="47" t="str">
        <f t="shared" si="1497"/>
        <v/>
      </c>
      <c r="S4625" s="47" t="str">
        <f t="shared" si="1498"/>
        <v/>
      </c>
      <c r="T4625" s="47"/>
      <c r="U4625" s="47"/>
      <c r="V4625" s="47"/>
      <c r="W4625" s="47"/>
      <c r="X4625" s="47" t="str">
        <f t="shared" si="1495"/>
        <v/>
      </c>
      <c r="Y4625" s="47" t="str">
        <f t="shared" si="1501"/>
        <v/>
      </c>
      <c r="Z4625" s="49" t="str">
        <f t="shared" ref="Z4625:Z4669" si="1502">IF(AND(E4625&gt;0,E4625&lt;E4624),ABS(E4625/E4624-1),"")</f>
        <v/>
      </c>
      <c r="AA4625" s="49" t="str">
        <f t="shared" ref="AA4625:AA4669" si="1503">IF(AND(E4625&gt;0,E4625&lt;E4618),ABS(E4625/E4618-1),"")</f>
        <v/>
      </c>
      <c r="AB4625" s="49" t="str">
        <f t="shared" ref="AB4625:AB4669" si="1504">IF(AND(E4625&gt;0,E4625&lt;E4595),ABS(E4625/E4595-1),"")</f>
        <v/>
      </c>
      <c r="AC4625" s="49" t="str">
        <f t="shared" ref="AC4625:AC4669" si="1505">IF(AND(E4625&gt;0,E4625&lt;E4535),ABS(E4625/E4535-1),"")</f>
        <v/>
      </c>
      <c r="AD4625" s="49" t="str">
        <f t="shared" si="1494"/>
        <v/>
      </c>
      <c r="AE4625" s="49" t="str">
        <f t="shared" si="1499"/>
        <v/>
      </c>
    </row>
    <row r="4626" spans="8:31" x14ac:dyDescent="0.25">
      <c r="H4626" s="47" t="str">
        <f t="shared" ref="H4626:H4689" si="1506">IF(AND(B4626&gt;0,B4626&lt;B4625),ABS(B4626/B4625-1),"")</f>
        <v/>
      </c>
      <c r="I4626" s="47" t="str">
        <f t="shared" ref="I4626:I4689" si="1507">IF(AND(B4626&gt;0,B4626&lt;B4619),ABS(B4626/B4619-1),"")</f>
        <v/>
      </c>
      <c r="J4626" s="47" t="str">
        <f t="shared" ref="J4626:J4689" si="1508">IF(AND(B4626&gt;0,B4626&lt;B4596),ABS(B4626/B4596-1),"")</f>
        <v/>
      </c>
      <c r="K4626" s="47" t="str">
        <f t="shared" ref="K4626:K4689" si="1509">IF(AND(B4626&gt;0,B4626&lt;B4536),ABS(B4626/B4536-1),"")</f>
        <v/>
      </c>
      <c r="L4626" s="47" t="str">
        <f t="shared" si="1496"/>
        <v/>
      </c>
      <c r="M4626" s="47" t="str">
        <f t="shared" si="1500"/>
        <v/>
      </c>
      <c r="N4626" s="47"/>
      <c r="O4626" s="47"/>
      <c r="P4626" s="47"/>
      <c r="Q4626" s="47"/>
      <c r="R4626" s="47" t="str">
        <f t="shared" si="1497"/>
        <v/>
      </c>
      <c r="S4626" s="47" t="str">
        <f t="shared" si="1498"/>
        <v/>
      </c>
      <c r="T4626" s="47"/>
      <c r="U4626" s="47"/>
      <c r="V4626" s="47"/>
      <c r="W4626" s="47"/>
      <c r="X4626" s="47" t="str">
        <f t="shared" si="1495"/>
        <v/>
      </c>
      <c r="Y4626" s="47" t="str">
        <f t="shared" si="1501"/>
        <v/>
      </c>
      <c r="Z4626" s="49" t="str">
        <f t="shared" si="1502"/>
        <v/>
      </c>
      <c r="AA4626" s="49" t="str">
        <f t="shared" si="1503"/>
        <v/>
      </c>
      <c r="AB4626" s="49" t="str">
        <f t="shared" si="1504"/>
        <v/>
      </c>
      <c r="AC4626" s="49" t="str">
        <f t="shared" si="1505"/>
        <v/>
      </c>
      <c r="AD4626" s="49" t="str">
        <f t="shared" si="1494"/>
        <v/>
      </c>
      <c r="AE4626" s="49" t="str">
        <f t="shared" si="1499"/>
        <v/>
      </c>
    </row>
    <row r="4627" spans="8:31" x14ac:dyDescent="0.25">
      <c r="H4627" s="47" t="str">
        <f t="shared" si="1506"/>
        <v/>
      </c>
      <c r="I4627" s="47" t="str">
        <f t="shared" si="1507"/>
        <v/>
      </c>
      <c r="J4627" s="47" t="str">
        <f t="shared" si="1508"/>
        <v/>
      </c>
      <c r="K4627" s="47" t="str">
        <f t="shared" si="1509"/>
        <v/>
      </c>
      <c r="L4627" s="47" t="str">
        <f t="shared" si="1496"/>
        <v/>
      </c>
      <c r="M4627" s="47" t="str">
        <f t="shared" si="1500"/>
        <v/>
      </c>
      <c r="N4627" s="47"/>
      <c r="O4627" s="47"/>
      <c r="P4627" s="47"/>
      <c r="Q4627" s="47"/>
      <c r="R4627" s="47" t="str">
        <f t="shared" si="1497"/>
        <v/>
      </c>
      <c r="S4627" s="47" t="str">
        <f t="shared" si="1498"/>
        <v/>
      </c>
      <c r="T4627" s="47"/>
      <c r="U4627" s="47"/>
      <c r="V4627" s="47"/>
      <c r="W4627" s="47"/>
      <c r="X4627" s="47" t="str">
        <f t="shared" si="1495"/>
        <v/>
      </c>
      <c r="Y4627" s="47" t="str">
        <f t="shared" si="1501"/>
        <v/>
      </c>
      <c r="Z4627" s="49" t="str">
        <f t="shared" si="1502"/>
        <v/>
      </c>
      <c r="AA4627" s="49" t="str">
        <f t="shared" si="1503"/>
        <v/>
      </c>
      <c r="AB4627" s="49" t="str">
        <f t="shared" si="1504"/>
        <v/>
      </c>
      <c r="AC4627" s="49" t="str">
        <f t="shared" si="1505"/>
        <v/>
      </c>
      <c r="AD4627" s="49" t="str">
        <f t="shared" si="1494"/>
        <v/>
      </c>
      <c r="AE4627" s="49" t="str">
        <f t="shared" si="1499"/>
        <v/>
      </c>
    </row>
    <row r="4628" spans="8:31" x14ac:dyDescent="0.25">
      <c r="H4628" s="47" t="str">
        <f t="shared" si="1506"/>
        <v/>
      </c>
      <c r="I4628" s="47" t="str">
        <f t="shared" si="1507"/>
        <v/>
      </c>
      <c r="J4628" s="47" t="str">
        <f t="shared" si="1508"/>
        <v/>
      </c>
      <c r="K4628" s="47" t="str">
        <f t="shared" si="1509"/>
        <v/>
      </c>
      <c r="L4628" s="47" t="str">
        <f t="shared" si="1496"/>
        <v/>
      </c>
      <c r="M4628" s="47" t="str">
        <f t="shared" si="1500"/>
        <v/>
      </c>
      <c r="N4628" s="47"/>
      <c r="O4628" s="47"/>
      <c r="P4628" s="47"/>
      <c r="Q4628" s="47"/>
      <c r="R4628" s="47" t="str">
        <f t="shared" si="1497"/>
        <v/>
      </c>
      <c r="S4628" s="47" t="str">
        <f t="shared" si="1498"/>
        <v/>
      </c>
      <c r="T4628" s="47"/>
      <c r="U4628" s="47"/>
      <c r="V4628" s="47"/>
      <c r="W4628" s="47"/>
      <c r="X4628" s="47" t="str">
        <f t="shared" si="1495"/>
        <v/>
      </c>
      <c r="Y4628" s="47" t="str">
        <f t="shared" si="1501"/>
        <v/>
      </c>
      <c r="Z4628" s="49" t="str">
        <f t="shared" si="1502"/>
        <v/>
      </c>
      <c r="AA4628" s="49" t="str">
        <f t="shared" si="1503"/>
        <v/>
      </c>
      <c r="AB4628" s="49" t="str">
        <f t="shared" si="1504"/>
        <v/>
      </c>
      <c r="AC4628" s="49" t="str">
        <f t="shared" si="1505"/>
        <v/>
      </c>
      <c r="AD4628" s="49" t="str">
        <f t="shared" si="1494"/>
        <v/>
      </c>
      <c r="AE4628" s="49" t="str">
        <f t="shared" si="1499"/>
        <v/>
      </c>
    </row>
    <row r="4629" spans="8:31" x14ac:dyDescent="0.25">
      <c r="H4629" s="47" t="str">
        <f t="shared" si="1506"/>
        <v/>
      </c>
      <c r="I4629" s="47" t="str">
        <f t="shared" si="1507"/>
        <v/>
      </c>
      <c r="J4629" s="47" t="str">
        <f t="shared" si="1508"/>
        <v/>
      </c>
      <c r="K4629" s="47" t="str">
        <f t="shared" si="1509"/>
        <v/>
      </c>
      <c r="L4629" s="47" t="str">
        <f t="shared" si="1496"/>
        <v/>
      </c>
      <c r="M4629" s="47" t="str">
        <f t="shared" si="1500"/>
        <v/>
      </c>
      <c r="N4629" s="47"/>
      <c r="O4629" s="47"/>
      <c r="P4629" s="47"/>
      <c r="Q4629" s="47"/>
      <c r="R4629" s="47" t="str">
        <f t="shared" si="1497"/>
        <v/>
      </c>
      <c r="S4629" s="47" t="str">
        <f t="shared" si="1498"/>
        <v/>
      </c>
      <c r="T4629" s="47"/>
      <c r="U4629" s="47"/>
      <c r="V4629" s="47"/>
      <c r="W4629" s="47"/>
      <c r="X4629" s="47" t="str">
        <f t="shared" si="1495"/>
        <v/>
      </c>
      <c r="Y4629" s="47" t="str">
        <f t="shared" si="1501"/>
        <v/>
      </c>
      <c r="Z4629" s="49" t="str">
        <f t="shared" si="1502"/>
        <v/>
      </c>
      <c r="AA4629" s="49" t="str">
        <f t="shared" si="1503"/>
        <v/>
      </c>
      <c r="AB4629" s="49" t="str">
        <f t="shared" si="1504"/>
        <v/>
      </c>
      <c r="AC4629" s="49" t="str">
        <f t="shared" si="1505"/>
        <v/>
      </c>
      <c r="AD4629" s="49" t="str">
        <f t="shared" si="1494"/>
        <v/>
      </c>
      <c r="AE4629" s="49" t="str">
        <f t="shared" si="1499"/>
        <v/>
      </c>
    </row>
    <row r="4630" spans="8:31" x14ac:dyDescent="0.25">
      <c r="H4630" s="47" t="str">
        <f t="shared" si="1506"/>
        <v/>
      </c>
      <c r="I4630" s="47" t="str">
        <f t="shared" si="1507"/>
        <v/>
      </c>
      <c r="J4630" s="47" t="str">
        <f t="shared" si="1508"/>
        <v/>
      </c>
      <c r="K4630" s="47" t="str">
        <f t="shared" si="1509"/>
        <v/>
      </c>
      <c r="L4630" s="47" t="str">
        <f t="shared" si="1496"/>
        <v/>
      </c>
      <c r="M4630" s="47" t="str">
        <f t="shared" si="1500"/>
        <v/>
      </c>
      <c r="N4630" s="47"/>
      <c r="O4630" s="47"/>
      <c r="P4630" s="47"/>
      <c r="Q4630" s="47"/>
      <c r="R4630" s="47" t="str">
        <f t="shared" si="1497"/>
        <v/>
      </c>
      <c r="S4630" s="47" t="str">
        <f t="shared" si="1498"/>
        <v/>
      </c>
      <c r="T4630" s="47"/>
      <c r="U4630" s="47"/>
      <c r="V4630" s="47"/>
      <c r="W4630" s="47"/>
      <c r="X4630" s="47" t="str">
        <f t="shared" si="1495"/>
        <v/>
      </c>
      <c r="Y4630" s="47" t="str">
        <f t="shared" si="1501"/>
        <v/>
      </c>
      <c r="Z4630" s="49" t="str">
        <f t="shared" si="1502"/>
        <v/>
      </c>
      <c r="AA4630" s="49" t="str">
        <f t="shared" si="1503"/>
        <v/>
      </c>
      <c r="AB4630" s="49" t="str">
        <f t="shared" si="1504"/>
        <v/>
      </c>
      <c r="AC4630" s="49" t="str">
        <f t="shared" si="1505"/>
        <v/>
      </c>
      <c r="AD4630" s="49" t="str">
        <f t="shared" si="1494"/>
        <v/>
      </c>
      <c r="AE4630" s="49" t="str">
        <f t="shared" si="1499"/>
        <v/>
      </c>
    </row>
    <row r="4631" spans="8:31" x14ac:dyDescent="0.25">
      <c r="H4631" s="47" t="str">
        <f t="shared" si="1506"/>
        <v/>
      </c>
      <c r="I4631" s="47" t="str">
        <f t="shared" si="1507"/>
        <v/>
      </c>
      <c r="J4631" s="47" t="str">
        <f t="shared" si="1508"/>
        <v/>
      </c>
      <c r="K4631" s="47" t="str">
        <f t="shared" si="1509"/>
        <v/>
      </c>
      <c r="L4631" s="47" t="str">
        <f t="shared" si="1496"/>
        <v/>
      </c>
      <c r="M4631" s="47" t="str">
        <f t="shared" si="1500"/>
        <v/>
      </c>
      <c r="N4631" s="47"/>
      <c r="O4631" s="47"/>
      <c r="P4631" s="47"/>
      <c r="Q4631" s="47"/>
      <c r="R4631" s="47" t="str">
        <f t="shared" si="1497"/>
        <v/>
      </c>
      <c r="S4631" s="47" t="str">
        <f t="shared" si="1498"/>
        <v/>
      </c>
      <c r="T4631" s="47"/>
      <c r="U4631" s="47"/>
      <c r="V4631" s="47"/>
      <c r="W4631" s="47"/>
      <c r="X4631" s="47" t="str">
        <f t="shared" si="1495"/>
        <v/>
      </c>
      <c r="Y4631" s="47" t="str">
        <f t="shared" si="1501"/>
        <v/>
      </c>
      <c r="Z4631" s="49" t="str">
        <f t="shared" si="1502"/>
        <v/>
      </c>
      <c r="AA4631" s="49" t="str">
        <f t="shared" si="1503"/>
        <v/>
      </c>
      <c r="AB4631" s="49" t="str">
        <f t="shared" si="1504"/>
        <v/>
      </c>
      <c r="AC4631" s="49" t="str">
        <f t="shared" si="1505"/>
        <v/>
      </c>
      <c r="AD4631" s="49" t="str">
        <f t="shared" si="1494"/>
        <v/>
      </c>
      <c r="AE4631" s="49" t="str">
        <f t="shared" si="1499"/>
        <v/>
      </c>
    </row>
    <row r="4632" spans="8:31" x14ac:dyDescent="0.25">
      <c r="H4632" s="47" t="str">
        <f t="shared" si="1506"/>
        <v/>
      </c>
      <c r="I4632" s="47" t="str">
        <f t="shared" si="1507"/>
        <v/>
      </c>
      <c r="J4632" s="47" t="str">
        <f t="shared" si="1508"/>
        <v/>
      </c>
      <c r="K4632" s="47" t="str">
        <f t="shared" si="1509"/>
        <v/>
      </c>
      <c r="L4632" s="47" t="str">
        <f t="shared" si="1496"/>
        <v/>
      </c>
      <c r="M4632" s="47" t="str">
        <f t="shared" si="1500"/>
        <v/>
      </c>
      <c r="N4632" s="47"/>
      <c r="O4632" s="47"/>
      <c r="P4632" s="47"/>
      <c r="Q4632" s="47"/>
      <c r="R4632" s="47" t="str">
        <f t="shared" si="1497"/>
        <v/>
      </c>
      <c r="S4632" s="47" t="str">
        <f t="shared" si="1498"/>
        <v/>
      </c>
      <c r="T4632" s="47"/>
      <c r="U4632" s="47"/>
      <c r="V4632" s="47"/>
      <c r="W4632" s="47"/>
      <c r="X4632" s="47" t="str">
        <f t="shared" si="1495"/>
        <v/>
      </c>
      <c r="Y4632" s="47" t="str">
        <f t="shared" si="1501"/>
        <v/>
      </c>
      <c r="Z4632" s="49" t="str">
        <f t="shared" si="1502"/>
        <v/>
      </c>
      <c r="AA4632" s="49" t="str">
        <f t="shared" si="1503"/>
        <v/>
      </c>
      <c r="AB4632" s="49" t="str">
        <f t="shared" si="1504"/>
        <v/>
      </c>
      <c r="AC4632" s="49" t="str">
        <f t="shared" si="1505"/>
        <v/>
      </c>
      <c r="AD4632" s="49" t="str">
        <f t="shared" si="1494"/>
        <v/>
      </c>
      <c r="AE4632" s="49" t="str">
        <f t="shared" si="1499"/>
        <v/>
      </c>
    </row>
    <row r="4633" spans="8:31" x14ac:dyDescent="0.25">
      <c r="H4633" s="47" t="str">
        <f t="shared" si="1506"/>
        <v/>
      </c>
      <c r="I4633" s="47" t="str">
        <f t="shared" si="1507"/>
        <v/>
      </c>
      <c r="J4633" s="47" t="str">
        <f t="shared" si="1508"/>
        <v/>
      </c>
      <c r="K4633" s="47" t="str">
        <f t="shared" si="1509"/>
        <v/>
      </c>
      <c r="L4633" s="47" t="str">
        <f t="shared" si="1496"/>
        <v/>
      </c>
      <c r="M4633" s="47" t="str">
        <f t="shared" si="1500"/>
        <v/>
      </c>
      <c r="N4633" s="47"/>
      <c r="O4633" s="47"/>
      <c r="P4633" s="47"/>
      <c r="Q4633" s="47"/>
      <c r="R4633" s="47" t="str">
        <f t="shared" si="1497"/>
        <v/>
      </c>
      <c r="S4633" s="47" t="str">
        <f t="shared" si="1498"/>
        <v/>
      </c>
      <c r="T4633" s="47"/>
      <c r="U4633" s="47"/>
      <c r="V4633" s="47"/>
      <c r="W4633" s="47"/>
      <c r="X4633" s="47" t="str">
        <f t="shared" si="1495"/>
        <v/>
      </c>
      <c r="Y4633" s="47" t="str">
        <f t="shared" si="1501"/>
        <v/>
      </c>
      <c r="Z4633" s="49" t="str">
        <f t="shared" si="1502"/>
        <v/>
      </c>
      <c r="AA4633" s="49" t="str">
        <f t="shared" si="1503"/>
        <v/>
      </c>
      <c r="AB4633" s="49" t="str">
        <f t="shared" si="1504"/>
        <v/>
      </c>
      <c r="AC4633" s="49" t="str">
        <f t="shared" si="1505"/>
        <v/>
      </c>
      <c r="AD4633" s="49" t="str">
        <f t="shared" si="1494"/>
        <v/>
      </c>
      <c r="AE4633" s="49" t="str">
        <f t="shared" si="1499"/>
        <v/>
      </c>
    </row>
    <row r="4634" spans="8:31" x14ac:dyDescent="0.25">
      <c r="H4634" s="47" t="str">
        <f t="shared" si="1506"/>
        <v/>
      </c>
      <c r="I4634" s="47" t="str">
        <f t="shared" si="1507"/>
        <v/>
      </c>
      <c r="J4634" s="47" t="str">
        <f t="shared" si="1508"/>
        <v/>
      </c>
      <c r="K4634" s="47" t="str">
        <f t="shared" si="1509"/>
        <v/>
      </c>
      <c r="L4634" s="47" t="str">
        <f t="shared" si="1496"/>
        <v/>
      </c>
      <c r="M4634" s="47" t="str">
        <f t="shared" si="1500"/>
        <v/>
      </c>
      <c r="N4634" s="47"/>
      <c r="O4634" s="47"/>
      <c r="P4634" s="47"/>
      <c r="Q4634" s="47"/>
      <c r="R4634" s="47" t="str">
        <f t="shared" si="1497"/>
        <v/>
      </c>
      <c r="S4634" s="47" t="str">
        <f t="shared" si="1498"/>
        <v/>
      </c>
      <c r="T4634" s="47"/>
      <c r="U4634" s="47"/>
      <c r="V4634" s="47"/>
      <c r="W4634" s="47"/>
      <c r="X4634" s="47" t="str">
        <f t="shared" si="1495"/>
        <v/>
      </c>
      <c r="Y4634" s="47" t="str">
        <f t="shared" si="1501"/>
        <v/>
      </c>
      <c r="Z4634" s="49" t="str">
        <f t="shared" si="1502"/>
        <v/>
      </c>
      <c r="AA4634" s="49" t="str">
        <f t="shared" si="1503"/>
        <v/>
      </c>
      <c r="AB4634" s="49" t="str">
        <f t="shared" si="1504"/>
        <v/>
      </c>
      <c r="AC4634" s="49" t="str">
        <f t="shared" si="1505"/>
        <v/>
      </c>
      <c r="AD4634" s="49" t="str">
        <f t="shared" si="1494"/>
        <v/>
      </c>
      <c r="AE4634" s="49" t="str">
        <f t="shared" si="1499"/>
        <v/>
      </c>
    </row>
    <row r="4635" spans="8:31" x14ac:dyDescent="0.25">
      <c r="H4635" s="47" t="str">
        <f t="shared" si="1506"/>
        <v/>
      </c>
      <c r="I4635" s="47" t="str">
        <f t="shared" si="1507"/>
        <v/>
      </c>
      <c r="J4635" s="47" t="str">
        <f t="shared" si="1508"/>
        <v/>
      </c>
      <c r="K4635" s="47" t="str">
        <f t="shared" si="1509"/>
        <v/>
      </c>
      <c r="L4635" s="47" t="str">
        <f t="shared" si="1496"/>
        <v/>
      </c>
      <c r="M4635" s="47" t="str">
        <f t="shared" si="1500"/>
        <v/>
      </c>
      <c r="N4635" s="47"/>
      <c r="O4635" s="47"/>
      <c r="P4635" s="47"/>
      <c r="Q4635" s="47"/>
      <c r="R4635" s="47" t="str">
        <f t="shared" si="1497"/>
        <v/>
      </c>
      <c r="S4635" s="47" t="str">
        <f t="shared" si="1498"/>
        <v/>
      </c>
      <c r="T4635" s="47"/>
      <c r="U4635" s="47"/>
      <c r="V4635" s="47"/>
      <c r="W4635" s="47"/>
      <c r="X4635" s="47" t="str">
        <f t="shared" si="1495"/>
        <v/>
      </c>
      <c r="Y4635" s="47" t="str">
        <f t="shared" si="1501"/>
        <v/>
      </c>
      <c r="Z4635" s="49" t="str">
        <f t="shared" si="1502"/>
        <v/>
      </c>
      <c r="AA4635" s="49" t="str">
        <f t="shared" si="1503"/>
        <v/>
      </c>
      <c r="AB4635" s="49" t="str">
        <f t="shared" si="1504"/>
        <v/>
      </c>
      <c r="AC4635" s="49" t="str">
        <f t="shared" si="1505"/>
        <v/>
      </c>
      <c r="AD4635" s="49" t="str">
        <f t="shared" si="1494"/>
        <v/>
      </c>
      <c r="AE4635" s="49" t="str">
        <f t="shared" si="1499"/>
        <v/>
      </c>
    </row>
    <row r="4636" spans="8:31" x14ac:dyDescent="0.25">
      <c r="H4636" s="47" t="str">
        <f t="shared" si="1506"/>
        <v/>
      </c>
      <c r="I4636" s="47" t="str">
        <f t="shared" si="1507"/>
        <v/>
      </c>
      <c r="J4636" s="47" t="str">
        <f t="shared" si="1508"/>
        <v/>
      </c>
      <c r="K4636" s="47" t="str">
        <f t="shared" si="1509"/>
        <v/>
      </c>
      <c r="L4636" s="47" t="str">
        <f t="shared" si="1496"/>
        <v/>
      </c>
      <c r="M4636" s="47" t="str">
        <f t="shared" si="1500"/>
        <v/>
      </c>
      <c r="N4636" s="47"/>
      <c r="O4636" s="47"/>
      <c r="P4636" s="47"/>
      <c r="Q4636" s="47"/>
      <c r="R4636" s="47" t="str">
        <f t="shared" si="1497"/>
        <v/>
      </c>
      <c r="S4636" s="47" t="str">
        <f t="shared" si="1498"/>
        <v/>
      </c>
      <c r="T4636" s="47"/>
      <c r="U4636" s="47"/>
      <c r="V4636" s="47"/>
      <c r="W4636" s="47"/>
      <c r="X4636" s="47" t="str">
        <f t="shared" si="1495"/>
        <v/>
      </c>
      <c r="Y4636" s="47" t="str">
        <f t="shared" si="1501"/>
        <v/>
      </c>
      <c r="Z4636" s="49" t="str">
        <f t="shared" si="1502"/>
        <v/>
      </c>
      <c r="AA4636" s="49" t="str">
        <f t="shared" si="1503"/>
        <v/>
      </c>
      <c r="AB4636" s="49" t="str">
        <f t="shared" si="1504"/>
        <v/>
      </c>
      <c r="AC4636" s="49" t="str">
        <f t="shared" si="1505"/>
        <v/>
      </c>
      <c r="AD4636" s="49" t="str">
        <f t="shared" si="1494"/>
        <v/>
      </c>
      <c r="AE4636" s="49" t="str">
        <f t="shared" si="1499"/>
        <v/>
      </c>
    </row>
    <row r="4637" spans="8:31" x14ac:dyDescent="0.25">
      <c r="H4637" s="47" t="str">
        <f t="shared" si="1506"/>
        <v/>
      </c>
      <c r="I4637" s="47" t="str">
        <f t="shared" si="1507"/>
        <v/>
      </c>
      <c r="J4637" s="47" t="str">
        <f t="shared" si="1508"/>
        <v/>
      </c>
      <c r="K4637" s="47" t="str">
        <f t="shared" si="1509"/>
        <v/>
      </c>
      <c r="L4637" s="47" t="str">
        <f t="shared" si="1496"/>
        <v/>
      </c>
      <c r="M4637" s="47" t="str">
        <f t="shared" si="1500"/>
        <v/>
      </c>
      <c r="N4637" s="47"/>
      <c r="O4637" s="47"/>
      <c r="P4637" s="47"/>
      <c r="Q4637" s="47"/>
      <c r="R4637" s="47" t="str">
        <f t="shared" si="1497"/>
        <v/>
      </c>
      <c r="S4637" s="47" t="str">
        <f t="shared" si="1498"/>
        <v/>
      </c>
      <c r="T4637" s="47"/>
      <c r="U4637" s="47"/>
      <c r="V4637" s="47"/>
      <c r="W4637" s="47"/>
      <c r="X4637" s="47" t="str">
        <f t="shared" si="1495"/>
        <v/>
      </c>
      <c r="Y4637" s="47" t="str">
        <f t="shared" si="1501"/>
        <v/>
      </c>
      <c r="Z4637" s="49" t="str">
        <f t="shared" si="1502"/>
        <v/>
      </c>
      <c r="AA4637" s="49" t="str">
        <f t="shared" si="1503"/>
        <v/>
      </c>
      <c r="AB4637" s="49" t="str">
        <f t="shared" si="1504"/>
        <v/>
      </c>
      <c r="AC4637" s="49" t="str">
        <f t="shared" si="1505"/>
        <v/>
      </c>
      <c r="AD4637" s="49" t="str">
        <f t="shared" si="1494"/>
        <v/>
      </c>
      <c r="AE4637" s="49" t="str">
        <f t="shared" si="1499"/>
        <v/>
      </c>
    </row>
    <row r="4638" spans="8:31" x14ac:dyDescent="0.25">
      <c r="H4638" s="47" t="str">
        <f t="shared" si="1506"/>
        <v/>
      </c>
      <c r="I4638" s="47" t="str">
        <f t="shared" si="1507"/>
        <v/>
      </c>
      <c r="J4638" s="47" t="str">
        <f t="shared" si="1508"/>
        <v/>
      </c>
      <c r="K4638" s="47" t="str">
        <f t="shared" si="1509"/>
        <v/>
      </c>
      <c r="L4638" s="47" t="str">
        <f t="shared" si="1496"/>
        <v/>
      </c>
      <c r="M4638" s="47" t="str">
        <f t="shared" si="1500"/>
        <v/>
      </c>
      <c r="N4638" s="47"/>
      <c r="O4638" s="47"/>
      <c r="P4638" s="47"/>
      <c r="Q4638" s="47"/>
      <c r="R4638" s="47" t="str">
        <f t="shared" si="1497"/>
        <v/>
      </c>
      <c r="S4638" s="47" t="str">
        <f t="shared" si="1498"/>
        <v/>
      </c>
      <c r="T4638" s="47"/>
      <c r="U4638" s="47"/>
      <c r="V4638" s="47"/>
      <c r="W4638" s="47"/>
      <c r="X4638" s="47" t="str">
        <f t="shared" si="1495"/>
        <v/>
      </c>
      <c r="Y4638" s="47" t="str">
        <f t="shared" si="1501"/>
        <v/>
      </c>
      <c r="Z4638" s="49" t="str">
        <f t="shared" si="1502"/>
        <v/>
      </c>
      <c r="AA4638" s="49" t="str">
        <f t="shared" si="1503"/>
        <v/>
      </c>
      <c r="AB4638" s="49" t="str">
        <f t="shared" si="1504"/>
        <v/>
      </c>
      <c r="AC4638" s="49" t="str">
        <f t="shared" si="1505"/>
        <v/>
      </c>
      <c r="AD4638" s="49" t="str">
        <f t="shared" si="1494"/>
        <v/>
      </c>
      <c r="AE4638" s="49" t="str">
        <f t="shared" si="1499"/>
        <v/>
      </c>
    </row>
    <row r="4639" spans="8:31" x14ac:dyDescent="0.25">
      <c r="H4639" s="47" t="str">
        <f t="shared" si="1506"/>
        <v/>
      </c>
      <c r="I4639" s="47" t="str">
        <f t="shared" si="1507"/>
        <v/>
      </c>
      <c r="J4639" s="47" t="str">
        <f t="shared" si="1508"/>
        <v/>
      </c>
      <c r="K4639" s="47" t="str">
        <f t="shared" si="1509"/>
        <v/>
      </c>
      <c r="L4639" s="47" t="str">
        <f t="shared" si="1496"/>
        <v/>
      </c>
      <c r="M4639" s="47" t="str">
        <f t="shared" si="1500"/>
        <v/>
      </c>
      <c r="N4639" s="47"/>
      <c r="O4639" s="47"/>
      <c r="P4639" s="47"/>
      <c r="Q4639" s="47"/>
      <c r="R4639" s="47" t="str">
        <f t="shared" si="1497"/>
        <v/>
      </c>
      <c r="S4639" s="47" t="str">
        <f t="shared" si="1498"/>
        <v/>
      </c>
      <c r="T4639" s="47"/>
      <c r="U4639" s="47"/>
      <c r="V4639" s="47"/>
      <c r="W4639" s="47"/>
      <c r="X4639" s="47" t="str">
        <f t="shared" si="1495"/>
        <v/>
      </c>
      <c r="Y4639" s="47" t="str">
        <f t="shared" si="1501"/>
        <v/>
      </c>
      <c r="Z4639" s="49" t="str">
        <f t="shared" si="1502"/>
        <v/>
      </c>
      <c r="AA4639" s="49" t="str">
        <f t="shared" si="1503"/>
        <v/>
      </c>
      <c r="AB4639" s="49" t="str">
        <f t="shared" si="1504"/>
        <v/>
      </c>
      <c r="AC4639" s="49" t="str">
        <f t="shared" si="1505"/>
        <v/>
      </c>
      <c r="AD4639" s="49" t="str">
        <f t="shared" si="1494"/>
        <v/>
      </c>
      <c r="AE4639" s="49" t="str">
        <f t="shared" si="1499"/>
        <v/>
      </c>
    </row>
    <row r="4640" spans="8:31" x14ac:dyDescent="0.25">
      <c r="H4640" s="47" t="str">
        <f t="shared" si="1506"/>
        <v/>
      </c>
      <c r="I4640" s="47" t="str">
        <f t="shared" si="1507"/>
        <v/>
      </c>
      <c r="J4640" s="47" t="str">
        <f t="shared" si="1508"/>
        <v/>
      </c>
      <c r="K4640" s="47" t="str">
        <f t="shared" si="1509"/>
        <v/>
      </c>
      <c r="L4640" s="47" t="str">
        <f t="shared" si="1496"/>
        <v/>
      </c>
      <c r="M4640" s="47" t="str">
        <f t="shared" si="1500"/>
        <v/>
      </c>
      <c r="N4640" s="47"/>
      <c r="O4640" s="47"/>
      <c r="P4640" s="47"/>
      <c r="Q4640" s="47"/>
      <c r="R4640" s="47" t="str">
        <f t="shared" si="1497"/>
        <v/>
      </c>
      <c r="S4640" s="47" t="str">
        <f t="shared" si="1498"/>
        <v/>
      </c>
      <c r="T4640" s="47"/>
      <c r="U4640" s="47"/>
      <c r="V4640" s="47"/>
      <c r="W4640" s="47"/>
      <c r="X4640" s="47" t="str">
        <f t="shared" si="1495"/>
        <v/>
      </c>
      <c r="Y4640" s="47" t="str">
        <f t="shared" si="1501"/>
        <v/>
      </c>
      <c r="Z4640" s="49" t="str">
        <f t="shared" si="1502"/>
        <v/>
      </c>
      <c r="AA4640" s="49" t="str">
        <f t="shared" si="1503"/>
        <v/>
      </c>
      <c r="AB4640" s="49" t="str">
        <f t="shared" si="1504"/>
        <v/>
      </c>
      <c r="AC4640" s="49" t="str">
        <f t="shared" si="1505"/>
        <v/>
      </c>
      <c r="AD4640" s="49" t="str">
        <f t="shared" si="1494"/>
        <v/>
      </c>
      <c r="AE4640" s="49" t="str">
        <f t="shared" si="1499"/>
        <v/>
      </c>
    </row>
    <row r="4641" spans="8:31" x14ac:dyDescent="0.25">
      <c r="H4641" s="47" t="str">
        <f t="shared" si="1506"/>
        <v/>
      </c>
      <c r="I4641" s="47" t="str">
        <f t="shared" si="1507"/>
        <v/>
      </c>
      <c r="J4641" s="47" t="str">
        <f t="shared" si="1508"/>
        <v/>
      </c>
      <c r="K4641" s="47" t="str">
        <f t="shared" si="1509"/>
        <v/>
      </c>
      <c r="L4641" s="47" t="str">
        <f t="shared" si="1496"/>
        <v/>
      </c>
      <c r="M4641" s="47" t="str">
        <f t="shared" si="1500"/>
        <v/>
      </c>
      <c r="N4641" s="47"/>
      <c r="O4641" s="47"/>
      <c r="P4641" s="47"/>
      <c r="Q4641" s="47"/>
      <c r="R4641" s="47" t="str">
        <f t="shared" si="1497"/>
        <v/>
      </c>
      <c r="S4641" s="47" t="str">
        <f t="shared" si="1498"/>
        <v/>
      </c>
      <c r="T4641" s="47"/>
      <c r="U4641" s="47"/>
      <c r="V4641" s="47"/>
      <c r="W4641" s="47"/>
      <c r="X4641" s="47" t="str">
        <f t="shared" si="1495"/>
        <v/>
      </c>
      <c r="Y4641" s="47" t="str">
        <f t="shared" si="1501"/>
        <v/>
      </c>
      <c r="Z4641" s="49" t="str">
        <f t="shared" si="1502"/>
        <v/>
      </c>
      <c r="AA4641" s="49" t="str">
        <f t="shared" si="1503"/>
        <v/>
      </c>
      <c r="AB4641" s="49" t="str">
        <f t="shared" si="1504"/>
        <v/>
      </c>
      <c r="AC4641" s="49" t="str">
        <f t="shared" si="1505"/>
        <v/>
      </c>
      <c r="AD4641" s="49" t="str">
        <f t="shared" si="1494"/>
        <v/>
      </c>
      <c r="AE4641" s="49" t="str">
        <f t="shared" si="1499"/>
        <v/>
      </c>
    </row>
    <row r="4642" spans="8:31" x14ac:dyDescent="0.25">
      <c r="H4642" s="47" t="str">
        <f t="shared" si="1506"/>
        <v/>
      </c>
      <c r="I4642" s="47" t="str">
        <f t="shared" si="1507"/>
        <v/>
      </c>
      <c r="J4642" s="47" t="str">
        <f t="shared" si="1508"/>
        <v/>
      </c>
      <c r="K4642" s="47" t="str">
        <f t="shared" si="1509"/>
        <v/>
      </c>
      <c r="L4642" s="47" t="str">
        <f t="shared" si="1496"/>
        <v/>
      </c>
      <c r="M4642" s="47" t="str">
        <f t="shared" si="1500"/>
        <v/>
      </c>
      <c r="N4642" s="47"/>
      <c r="O4642" s="47"/>
      <c r="P4642" s="47"/>
      <c r="Q4642" s="47"/>
      <c r="R4642" s="47" t="str">
        <f t="shared" si="1497"/>
        <v/>
      </c>
      <c r="S4642" s="47" t="str">
        <f t="shared" si="1498"/>
        <v/>
      </c>
      <c r="T4642" s="47"/>
      <c r="U4642" s="47"/>
      <c r="V4642" s="47"/>
      <c r="W4642" s="47"/>
      <c r="X4642" s="47" t="str">
        <f t="shared" si="1495"/>
        <v/>
      </c>
      <c r="Y4642" s="47" t="str">
        <f t="shared" si="1501"/>
        <v/>
      </c>
      <c r="Z4642" s="49" t="str">
        <f t="shared" si="1502"/>
        <v/>
      </c>
      <c r="AA4642" s="49" t="str">
        <f t="shared" si="1503"/>
        <v/>
      </c>
      <c r="AB4642" s="49" t="str">
        <f t="shared" si="1504"/>
        <v/>
      </c>
      <c r="AC4642" s="49" t="str">
        <f t="shared" si="1505"/>
        <v/>
      </c>
      <c r="AD4642" s="49" t="str">
        <f t="shared" si="1494"/>
        <v/>
      </c>
      <c r="AE4642" s="49" t="str">
        <f t="shared" si="1499"/>
        <v/>
      </c>
    </row>
    <row r="4643" spans="8:31" x14ac:dyDescent="0.25">
      <c r="H4643" s="47" t="str">
        <f t="shared" si="1506"/>
        <v/>
      </c>
      <c r="I4643" s="47" t="str">
        <f t="shared" si="1507"/>
        <v/>
      </c>
      <c r="J4643" s="47" t="str">
        <f t="shared" si="1508"/>
        <v/>
      </c>
      <c r="K4643" s="47" t="str">
        <f t="shared" si="1509"/>
        <v/>
      </c>
      <c r="L4643" s="47" t="str">
        <f t="shared" si="1496"/>
        <v/>
      </c>
      <c r="M4643" s="47" t="str">
        <f t="shared" si="1500"/>
        <v/>
      </c>
      <c r="N4643" s="47"/>
      <c r="O4643" s="47"/>
      <c r="P4643" s="47"/>
      <c r="Q4643" s="47"/>
      <c r="R4643" s="47" t="str">
        <f t="shared" si="1497"/>
        <v/>
      </c>
      <c r="S4643" s="47" t="str">
        <f t="shared" si="1498"/>
        <v/>
      </c>
      <c r="T4643" s="47"/>
      <c r="U4643" s="47"/>
      <c r="V4643" s="47"/>
      <c r="W4643" s="47"/>
      <c r="X4643" s="47" t="str">
        <f t="shared" si="1495"/>
        <v/>
      </c>
      <c r="Y4643" s="47" t="str">
        <f t="shared" si="1501"/>
        <v/>
      </c>
      <c r="Z4643" s="49" t="str">
        <f t="shared" si="1502"/>
        <v/>
      </c>
      <c r="AA4643" s="49" t="str">
        <f t="shared" si="1503"/>
        <v/>
      </c>
      <c r="AB4643" s="49" t="str">
        <f t="shared" si="1504"/>
        <v/>
      </c>
      <c r="AC4643" s="49" t="str">
        <f t="shared" si="1505"/>
        <v/>
      </c>
      <c r="AD4643" s="49" t="str">
        <f t="shared" si="1494"/>
        <v/>
      </c>
      <c r="AE4643" s="49" t="str">
        <f t="shared" si="1499"/>
        <v/>
      </c>
    </row>
    <row r="4644" spans="8:31" x14ac:dyDescent="0.25">
      <c r="H4644" s="47" t="str">
        <f t="shared" si="1506"/>
        <v/>
      </c>
      <c r="I4644" s="47" t="str">
        <f t="shared" si="1507"/>
        <v/>
      </c>
      <c r="J4644" s="47" t="str">
        <f t="shared" si="1508"/>
        <v/>
      </c>
      <c r="K4644" s="47" t="str">
        <f t="shared" si="1509"/>
        <v/>
      </c>
      <c r="L4644" s="47" t="str">
        <f t="shared" si="1496"/>
        <v/>
      </c>
      <c r="M4644" s="47" t="str">
        <f t="shared" si="1500"/>
        <v/>
      </c>
      <c r="N4644" s="47"/>
      <c r="O4644" s="47"/>
      <c r="P4644" s="47"/>
      <c r="Q4644" s="47"/>
      <c r="R4644" s="47" t="str">
        <f t="shared" si="1497"/>
        <v/>
      </c>
      <c r="S4644" s="47" t="str">
        <f t="shared" si="1498"/>
        <v/>
      </c>
      <c r="T4644" s="47"/>
      <c r="U4644" s="47"/>
      <c r="V4644" s="47"/>
      <c r="W4644" s="47"/>
      <c r="X4644" s="47" t="str">
        <f t="shared" si="1495"/>
        <v/>
      </c>
      <c r="Y4644" s="47" t="str">
        <f t="shared" si="1501"/>
        <v/>
      </c>
      <c r="Z4644" s="49" t="str">
        <f t="shared" si="1502"/>
        <v/>
      </c>
      <c r="AA4644" s="49" t="str">
        <f t="shared" si="1503"/>
        <v/>
      </c>
      <c r="AB4644" s="49" t="str">
        <f t="shared" si="1504"/>
        <v/>
      </c>
      <c r="AC4644" s="49" t="str">
        <f t="shared" si="1505"/>
        <v/>
      </c>
      <c r="AD4644" s="49" t="str">
        <f t="shared" si="1494"/>
        <v/>
      </c>
      <c r="AE4644" s="49" t="str">
        <f t="shared" si="1499"/>
        <v/>
      </c>
    </row>
    <row r="4645" spans="8:31" x14ac:dyDescent="0.25">
      <c r="H4645" s="47" t="str">
        <f t="shared" si="1506"/>
        <v/>
      </c>
      <c r="I4645" s="47" t="str">
        <f t="shared" si="1507"/>
        <v/>
      </c>
      <c r="J4645" s="47" t="str">
        <f t="shared" si="1508"/>
        <v/>
      </c>
      <c r="K4645" s="47" t="str">
        <f t="shared" si="1509"/>
        <v/>
      </c>
      <c r="L4645" s="47" t="str">
        <f t="shared" si="1496"/>
        <v/>
      </c>
      <c r="M4645" s="47" t="str">
        <f t="shared" si="1500"/>
        <v/>
      </c>
      <c r="N4645" s="47"/>
      <c r="O4645" s="47"/>
      <c r="P4645" s="47"/>
      <c r="Q4645" s="47"/>
      <c r="R4645" s="47" t="str">
        <f t="shared" si="1497"/>
        <v/>
      </c>
      <c r="S4645" s="47" t="str">
        <f t="shared" si="1498"/>
        <v/>
      </c>
      <c r="T4645" s="47"/>
      <c r="U4645" s="47"/>
      <c r="V4645" s="47"/>
      <c r="W4645" s="47"/>
      <c r="X4645" s="47" t="str">
        <f t="shared" si="1495"/>
        <v/>
      </c>
      <c r="Y4645" s="47" t="str">
        <f t="shared" si="1501"/>
        <v/>
      </c>
      <c r="Z4645" s="49" t="str">
        <f t="shared" si="1502"/>
        <v/>
      </c>
      <c r="AA4645" s="49" t="str">
        <f t="shared" si="1503"/>
        <v/>
      </c>
      <c r="AB4645" s="49" t="str">
        <f t="shared" si="1504"/>
        <v/>
      </c>
      <c r="AC4645" s="49" t="str">
        <f t="shared" si="1505"/>
        <v/>
      </c>
      <c r="AD4645" s="49" t="str">
        <f t="shared" si="1494"/>
        <v/>
      </c>
      <c r="AE4645" s="49" t="str">
        <f t="shared" si="1499"/>
        <v/>
      </c>
    </row>
    <row r="4646" spans="8:31" x14ac:dyDescent="0.25">
      <c r="H4646" s="47" t="str">
        <f t="shared" si="1506"/>
        <v/>
      </c>
      <c r="I4646" s="47" t="str">
        <f t="shared" si="1507"/>
        <v/>
      </c>
      <c r="J4646" s="47" t="str">
        <f t="shared" si="1508"/>
        <v/>
      </c>
      <c r="K4646" s="47" t="str">
        <f t="shared" si="1509"/>
        <v/>
      </c>
      <c r="L4646" s="47" t="str">
        <f t="shared" si="1496"/>
        <v/>
      </c>
      <c r="M4646" s="47" t="str">
        <f t="shared" si="1500"/>
        <v/>
      </c>
      <c r="N4646" s="47"/>
      <c r="O4646" s="47"/>
      <c r="P4646" s="47"/>
      <c r="Q4646" s="47"/>
      <c r="R4646" s="47" t="str">
        <f t="shared" si="1497"/>
        <v/>
      </c>
      <c r="S4646" s="47" t="str">
        <f t="shared" si="1498"/>
        <v/>
      </c>
      <c r="T4646" s="47"/>
      <c r="U4646" s="47"/>
      <c r="V4646" s="47"/>
      <c r="W4646" s="47"/>
      <c r="X4646" s="47" t="str">
        <f t="shared" si="1495"/>
        <v/>
      </c>
      <c r="Y4646" s="47" t="str">
        <f t="shared" si="1501"/>
        <v/>
      </c>
      <c r="Z4646" s="49" t="str">
        <f t="shared" si="1502"/>
        <v/>
      </c>
      <c r="AA4646" s="49" t="str">
        <f t="shared" si="1503"/>
        <v/>
      </c>
      <c r="AB4646" s="49" t="str">
        <f t="shared" si="1504"/>
        <v/>
      </c>
      <c r="AC4646" s="49" t="str">
        <f t="shared" si="1505"/>
        <v/>
      </c>
      <c r="AD4646" s="49" t="str">
        <f t="shared" si="1494"/>
        <v/>
      </c>
      <c r="AE4646" s="49" t="str">
        <f t="shared" si="1499"/>
        <v/>
      </c>
    </row>
    <row r="4647" spans="8:31" x14ac:dyDescent="0.25">
      <c r="H4647" s="47" t="str">
        <f t="shared" si="1506"/>
        <v/>
      </c>
      <c r="I4647" s="47" t="str">
        <f t="shared" si="1507"/>
        <v/>
      </c>
      <c r="J4647" s="47" t="str">
        <f t="shared" si="1508"/>
        <v/>
      </c>
      <c r="K4647" s="47" t="str">
        <f t="shared" si="1509"/>
        <v/>
      </c>
      <c r="L4647" s="47" t="str">
        <f t="shared" si="1496"/>
        <v/>
      </c>
      <c r="M4647" s="47" t="str">
        <f t="shared" si="1500"/>
        <v/>
      </c>
      <c r="N4647" s="47"/>
      <c r="O4647" s="47"/>
      <c r="P4647" s="47"/>
      <c r="Q4647" s="47"/>
      <c r="R4647" s="47" t="str">
        <f t="shared" si="1497"/>
        <v/>
      </c>
      <c r="S4647" s="47" t="str">
        <f t="shared" si="1498"/>
        <v/>
      </c>
      <c r="T4647" s="47"/>
      <c r="U4647" s="47"/>
      <c r="V4647" s="47"/>
      <c r="W4647" s="47"/>
      <c r="X4647" s="47" t="str">
        <f t="shared" si="1495"/>
        <v/>
      </c>
      <c r="Y4647" s="47" t="str">
        <f t="shared" si="1501"/>
        <v/>
      </c>
      <c r="Z4647" s="49" t="str">
        <f t="shared" si="1502"/>
        <v/>
      </c>
      <c r="AA4647" s="49" t="str">
        <f t="shared" si="1503"/>
        <v/>
      </c>
      <c r="AB4647" s="49" t="str">
        <f t="shared" si="1504"/>
        <v/>
      </c>
      <c r="AC4647" s="49" t="str">
        <f t="shared" si="1505"/>
        <v/>
      </c>
      <c r="AD4647" s="49" t="str">
        <f t="shared" si="1494"/>
        <v/>
      </c>
      <c r="AE4647" s="49" t="str">
        <f t="shared" si="1499"/>
        <v/>
      </c>
    </row>
    <row r="4648" spans="8:31" x14ac:dyDescent="0.25">
      <c r="H4648" s="47" t="str">
        <f t="shared" si="1506"/>
        <v/>
      </c>
      <c r="I4648" s="47" t="str">
        <f t="shared" si="1507"/>
        <v/>
      </c>
      <c r="J4648" s="47" t="str">
        <f t="shared" si="1508"/>
        <v/>
      </c>
      <c r="K4648" s="47" t="str">
        <f t="shared" si="1509"/>
        <v/>
      </c>
      <c r="L4648" s="47" t="str">
        <f t="shared" si="1496"/>
        <v/>
      </c>
      <c r="M4648" s="47" t="str">
        <f t="shared" si="1500"/>
        <v/>
      </c>
      <c r="N4648" s="47"/>
      <c r="O4648" s="47"/>
      <c r="P4648" s="47"/>
      <c r="Q4648" s="47"/>
      <c r="R4648" s="47" t="str">
        <f t="shared" si="1497"/>
        <v/>
      </c>
      <c r="S4648" s="47" t="str">
        <f t="shared" si="1498"/>
        <v/>
      </c>
      <c r="T4648" s="47"/>
      <c r="U4648" s="47"/>
      <c r="V4648" s="47"/>
      <c r="W4648" s="47"/>
      <c r="X4648" s="47" t="str">
        <f t="shared" si="1495"/>
        <v/>
      </c>
      <c r="Y4648" s="47" t="str">
        <f t="shared" si="1501"/>
        <v/>
      </c>
      <c r="Z4648" s="49" t="str">
        <f t="shared" si="1502"/>
        <v/>
      </c>
      <c r="AA4648" s="49" t="str">
        <f t="shared" si="1503"/>
        <v/>
      </c>
      <c r="AB4648" s="49" t="str">
        <f t="shared" si="1504"/>
        <v/>
      </c>
      <c r="AC4648" s="49" t="str">
        <f t="shared" si="1505"/>
        <v/>
      </c>
      <c r="AD4648" s="49" t="str">
        <f t="shared" si="1494"/>
        <v/>
      </c>
      <c r="AE4648" s="49" t="str">
        <f t="shared" si="1499"/>
        <v/>
      </c>
    </row>
    <row r="4649" spans="8:31" x14ac:dyDescent="0.25">
      <c r="H4649" s="47" t="str">
        <f t="shared" si="1506"/>
        <v/>
      </c>
      <c r="I4649" s="47" t="str">
        <f t="shared" si="1507"/>
        <v/>
      </c>
      <c r="J4649" s="47" t="str">
        <f t="shared" si="1508"/>
        <v/>
      </c>
      <c r="K4649" s="47" t="str">
        <f t="shared" si="1509"/>
        <v/>
      </c>
      <c r="L4649" s="47" t="str">
        <f t="shared" si="1496"/>
        <v/>
      </c>
      <c r="M4649" s="47" t="str">
        <f t="shared" si="1500"/>
        <v/>
      </c>
      <c r="N4649" s="47"/>
      <c r="O4649" s="47"/>
      <c r="P4649" s="47"/>
      <c r="Q4649" s="47"/>
      <c r="R4649" s="47" t="str">
        <f t="shared" si="1497"/>
        <v/>
      </c>
      <c r="S4649" s="47" t="str">
        <f t="shared" si="1498"/>
        <v/>
      </c>
      <c r="T4649" s="47"/>
      <c r="U4649" s="47"/>
      <c r="V4649" s="47"/>
      <c r="W4649" s="47"/>
      <c r="X4649" s="47" t="str">
        <f t="shared" si="1495"/>
        <v/>
      </c>
      <c r="Y4649" s="47" t="str">
        <f t="shared" si="1501"/>
        <v/>
      </c>
      <c r="Z4649" s="49" t="str">
        <f t="shared" si="1502"/>
        <v/>
      </c>
      <c r="AA4649" s="49" t="str">
        <f t="shared" si="1503"/>
        <v/>
      </c>
      <c r="AB4649" s="49" t="str">
        <f t="shared" si="1504"/>
        <v/>
      </c>
      <c r="AC4649" s="49" t="str">
        <f t="shared" si="1505"/>
        <v/>
      </c>
      <c r="AD4649" s="49" t="str">
        <f t="shared" si="1494"/>
        <v/>
      </c>
      <c r="AE4649" s="49" t="str">
        <f t="shared" si="1499"/>
        <v/>
      </c>
    </row>
    <row r="4650" spans="8:31" x14ac:dyDescent="0.25">
      <c r="H4650" s="47" t="str">
        <f t="shared" si="1506"/>
        <v/>
      </c>
      <c r="I4650" s="47" t="str">
        <f t="shared" si="1507"/>
        <v/>
      </c>
      <c r="J4650" s="47" t="str">
        <f t="shared" si="1508"/>
        <v/>
      </c>
      <c r="K4650" s="47" t="str">
        <f t="shared" si="1509"/>
        <v/>
      </c>
      <c r="L4650" s="47" t="str">
        <f t="shared" si="1496"/>
        <v/>
      </c>
      <c r="M4650" s="47" t="str">
        <f t="shared" si="1500"/>
        <v/>
      </c>
      <c r="N4650" s="47"/>
      <c r="O4650" s="47"/>
      <c r="P4650" s="47"/>
      <c r="Q4650" s="47"/>
      <c r="R4650" s="47" t="str">
        <f t="shared" si="1497"/>
        <v/>
      </c>
      <c r="S4650" s="47" t="str">
        <f t="shared" si="1498"/>
        <v/>
      </c>
      <c r="T4650" s="47"/>
      <c r="U4650" s="47"/>
      <c r="V4650" s="47"/>
      <c r="W4650" s="47"/>
      <c r="X4650" s="47" t="str">
        <f t="shared" si="1495"/>
        <v/>
      </c>
      <c r="Y4650" s="47" t="str">
        <f t="shared" si="1501"/>
        <v/>
      </c>
      <c r="Z4650" s="49" t="str">
        <f t="shared" si="1502"/>
        <v/>
      </c>
      <c r="AA4650" s="49" t="str">
        <f t="shared" si="1503"/>
        <v/>
      </c>
      <c r="AB4650" s="49" t="str">
        <f t="shared" si="1504"/>
        <v/>
      </c>
      <c r="AC4650" s="49" t="str">
        <f t="shared" si="1505"/>
        <v/>
      </c>
      <c r="AD4650" s="49" t="str">
        <f t="shared" ref="AD4650:AD4694" si="1510">IF(AND(E4650&gt;0,E4650&lt;E4470),ABS(E4650/E4470-1),"")</f>
        <v/>
      </c>
      <c r="AE4650" s="49" t="str">
        <f t="shared" si="1499"/>
        <v/>
      </c>
    </row>
    <row r="4651" spans="8:31" x14ac:dyDescent="0.25">
      <c r="H4651" s="47" t="str">
        <f t="shared" si="1506"/>
        <v/>
      </c>
      <c r="I4651" s="47" t="str">
        <f t="shared" si="1507"/>
        <v/>
      </c>
      <c r="J4651" s="47" t="str">
        <f t="shared" si="1508"/>
        <v/>
      </c>
      <c r="K4651" s="47" t="str">
        <f t="shared" si="1509"/>
        <v/>
      </c>
      <c r="L4651" s="47" t="str">
        <f t="shared" si="1496"/>
        <v/>
      </c>
      <c r="M4651" s="47" t="str">
        <f t="shared" si="1500"/>
        <v/>
      </c>
      <c r="N4651" s="47"/>
      <c r="O4651" s="47"/>
      <c r="P4651" s="47"/>
      <c r="Q4651" s="47"/>
      <c r="R4651" s="47" t="str">
        <f t="shared" si="1497"/>
        <v/>
      </c>
      <c r="S4651" s="47" t="str">
        <f t="shared" si="1498"/>
        <v/>
      </c>
      <c r="T4651" s="47"/>
      <c r="U4651" s="47"/>
      <c r="V4651" s="47"/>
      <c r="W4651" s="47"/>
      <c r="X4651" s="47" t="str">
        <f t="shared" ref="X4651:X4714" si="1511">IF(AND(D4651&gt;0,D4651&lt;D4471),ABS(D4651/D4471-1),"")</f>
        <v/>
      </c>
      <c r="Y4651" s="47" t="str">
        <f t="shared" si="1501"/>
        <v/>
      </c>
      <c r="Z4651" s="49" t="str">
        <f t="shared" si="1502"/>
        <v/>
      </c>
      <c r="AA4651" s="49" t="str">
        <f t="shared" si="1503"/>
        <v/>
      </c>
      <c r="AB4651" s="49" t="str">
        <f t="shared" si="1504"/>
        <v/>
      </c>
      <c r="AC4651" s="49" t="str">
        <f t="shared" si="1505"/>
        <v/>
      </c>
      <c r="AD4651" s="49" t="str">
        <f t="shared" si="1510"/>
        <v/>
      </c>
      <c r="AE4651" s="49" t="str">
        <f t="shared" si="1499"/>
        <v/>
      </c>
    </row>
    <row r="4652" spans="8:31" x14ac:dyDescent="0.25">
      <c r="H4652" s="47" t="str">
        <f t="shared" si="1506"/>
        <v/>
      </c>
      <c r="I4652" s="47" t="str">
        <f t="shared" si="1507"/>
        <v/>
      </c>
      <c r="J4652" s="47" t="str">
        <f t="shared" si="1508"/>
        <v/>
      </c>
      <c r="K4652" s="47" t="str">
        <f t="shared" si="1509"/>
        <v/>
      </c>
      <c r="L4652" s="47" t="str">
        <f t="shared" ref="L4652:L4715" si="1512">IF(AND(B4652&gt;0,B4652&lt;B4472),ABS(B4652/B4472-1),"")</f>
        <v/>
      </c>
      <c r="M4652" s="47" t="str">
        <f t="shared" si="1500"/>
        <v/>
      </c>
      <c r="N4652" s="47"/>
      <c r="O4652" s="47"/>
      <c r="P4652" s="47"/>
      <c r="Q4652" s="47"/>
      <c r="R4652" s="47" t="str">
        <f t="shared" si="1497"/>
        <v/>
      </c>
      <c r="S4652" s="47" t="str">
        <f t="shared" si="1498"/>
        <v/>
      </c>
      <c r="T4652" s="47"/>
      <c r="U4652" s="47"/>
      <c r="V4652" s="47"/>
      <c r="W4652" s="47"/>
      <c r="X4652" s="47" t="str">
        <f t="shared" si="1511"/>
        <v/>
      </c>
      <c r="Y4652" s="47" t="str">
        <f t="shared" si="1501"/>
        <v/>
      </c>
      <c r="Z4652" s="49" t="str">
        <f t="shared" si="1502"/>
        <v/>
      </c>
      <c r="AA4652" s="49" t="str">
        <f t="shared" si="1503"/>
        <v/>
      </c>
      <c r="AB4652" s="49" t="str">
        <f t="shared" si="1504"/>
        <v/>
      </c>
      <c r="AC4652" s="49" t="str">
        <f t="shared" si="1505"/>
        <v/>
      </c>
      <c r="AD4652" s="49" t="str">
        <f t="shared" si="1510"/>
        <v/>
      </c>
      <c r="AE4652" s="49" t="str">
        <f t="shared" si="1499"/>
        <v/>
      </c>
    </row>
    <row r="4653" spans="8:31" x14ac:dyDescent="0.25">
      <c r="H4653" s="47" t="str">
        <f t="shared" si="1506"/>
        <v/>
      </c>
      <c r="I4653" s="47" t="str">
        <f t="shared" si="1507"/>
        <v/>
      </c>
      <c r="J4653" s="47" t="str">
        <f t="shared" si="1508"/>
        <v/>
      </c>
      <c r="K4653" s="47" t="str">
        <f t="shared" si="1509"/>
        <v/>
      </c>
      <c r="L4653" s="47" t="str">
        <f t="shared" si="1512"/>
        <v/>
      </c>
      <c r="M4653" s="47" t="str">
        <f t="shared" si="1500"/>
        <v/>
      </c>
      <c r="N4653" s="47"/>
      <c r="O4653" s="47"/>
      <c r="P4653" s="47"/>
      <c r="Q4653" s="47"/>
      <c r="R4653" s="47" t="str">
        <f t="shared" si="1497"/>
        <v/>
      </c>
      <c r="S4653" s="47" t="str">
        <f t="shared" si="1498"/>
        <v/>
      </c>
      <c r="T4653" s="47"/>
      <c r="U4653" s="47"/>
      <c r="V4653" s="47"/>
      <c r="W4653" s="47"/>
      <c r="X4653" s="47" t="str">
        <f t="shared" si="1511"/>
        <v/>
      </c>
      <c r="Y4653" s="47" t="str">
        <f t="shared" si="1501"/>
        <v/>
      </c>
      <c r="Z4653" s="49" t="str">
        <f t="shared" ref="Z4653:Z4662" si="1513">IF(AND(E4653&gt;0,E4653&lt;E4654),ABS(E4653/E4654-1),"")</f>
        <v/>
      </c>
      <c r="AA4653" s="49" t="str">
        <f t="shared" si="1503"/>
        <v/>
      </c>
      <c r="AB4653" s="49" t="str">
        <f t="shared" si="1504"/>
        <v/>
      </c>
      <c r="AC4653" s="49" t="str">
        <f t="shared" si="1505"/>
        <v/>
      </c>
      <c r="AD4653" s="49" t="str">
        <f t="shared" si="1510"/>
        <v/>
      </c>
      <c r="AE4653" s="49" t="str">
        <f t="shared" si="1499"/>
        <v/>
      </c>
    </row>
    <row r="4654" spans="8:31" x14ac:dyDescent="0.25">
      <c r="H4654" s="47" t="str">
        <f t="shared" si="1506"/>
        <v/>
      </c>
      <c r="I4654" s="47" t="str">
        <f t="shared" si="1507"/>
        <v/>
      </c>
      <c r="J4654" s="47" t="str">
        <f t="shared" si="1508"/>
        <v/>
      </c>
      <c r="K4654" s="47" t="str">
        <f t="shared" si="1509"/>
        <v/>
      </c>
      <c r="L4654" s="47" t="str">
        <f t="shared" si="1512"/>
        <v/>
      </c>
      <c r="M4654" s="47" t="str">
        <f t="shared" si="1500"/>
        <v/>
      </c>
      <c r="N4654" s="47"/>
      <c r="O4654" s="47"/>
      <c r="P4654" s="47"/>
      <c r="Q4654" s="47"/>
      <c r="R4654" s="47" t="str">
        <f t="shared" si="1497"/>
        <v/>
      </c>
      <c r="S4654" s="47" t="str">
        <f t="shared" si="1498"/>
        <v/>
      </c>
      <c r="T4654" s="47"/>
      <c r="U4654" s="47"/>
      <c r="V4654" s="47"/>
      <c r="W4654" s="47"/>
      <c r="X4654" s="47" t="str">
        <f t="shared" si="1511"/>
        <v/>
      </c>
      <c r="Y4654" s="47" t="str">
        <f t="shared" si="1501"/>
        <v/>
      </c>
      <c r="Z4654" s="49" t="str">
        <f t="shared" si="1513"/>
        <v/>
      </c>
      <c r="AA4654" s="49" t="str">
        <f t="shared" si="1503"/>
        <v/>
      </c>
      <c r="AB4654" s="49" t="str">
        <f t="shared" si="1504"/>
        <v/>
      </c>
      <c r="AC4654" s="49" t="str">
        <f t="shared" si="1505"/>
        <v/>
      </c>
      <c r="AD4654" s="49" t="str">
        <f t="shared" si="1510"/>
        <v/>
      </c>
      <c r="AE4654" s="49" t="str">
        <f t="shared" si="1499"/>
        <v/>
      </c>
    </row>
    <row r="4655" spans="8:31" x14ac:dyDescent="0.25">
      <c r="H4655" s="47" t="str">
        <f t="shared" si="1506"/>
        <v/>
      </c>
      <c r="I4655" s="47" t="str">
        <f t="shared" si="1507"/>
        <v/>
      </c>
      <c r="J4655" s="47" t="str">
        <f t="shared" si="1508"/>
        <v/>
      </c>
      <c r="K4655" s="47" t="str">
        <f t="shared" si="1509"/>
        <v/>
      </c>
      <c r="L4655" s="47" t="str">
        <f t="shared" si="1512"/>
        <v/>
      </c>
      <c r="M4655" s="47" t="str">
        <f t="shared" si="1500"/>
        <v/>
      </c>
      <c r="N4655" s="47"/>
      <c r="O4655" s="47"/>
      <c r="P4655" s="47"/>
      <c r="Q4655" s="47"/>
      <c r="R4655" s="47" t="str">
        <f t="shared" ref="R4655:R4685" si="1514">IF(AND(C4656&gt;0,C4656&lt;C4475),ABS(C4656/C4475-1),"")</f>
        <v/>
      </c>
      <c r="S4655" s="47" t="str">
        <f t="shared" ref="S4655:S4685" si="1515">IF(AND(C4656&gt;0,C4656&lt;C4290),ABS(C4656/C4290-1),"")</f>
        <v/>
      </c>
      <c r="T4655" s="47"/>
      <c r="U4655" s="47"/>
      <c r="V4655" s="47"/>
      <c r="W4655" s="47"/>
      <c r="X4655" s="47" t="str">
        <f t="shared" si="1511"/>
        <v/>
      </c>
      <c r="Y4655" s="47" t="str">
        <f t="shared" si="1501"/>
        <v/>
      </c>
      <c r="Z4655" s="49" t="str">
        <f t="shared" si="1513"/>
        <v/>
      </c>
      <c r="AA4655" s="49" t="str">
        <f t="shared" si="1503"/>
        <v/>
      </c>
      <c r="AB4655" s="49" t="str">
        <f t="shared" si="1504"/>
        <v/>
      </c>
      <c r="AC4655" s="49" t="str">
        <f t="shared" si="1505"/>
        <v/>
      </c>
      <c r="AD4655" s="49" t="str">
        <f t="shared" si="1510"/>
        <v/>
      </c>
      <c r="AE4655" s="49" t="str">
        <f t="shared" si="1499"/>
        <v/>
      </c>
    </row>
    <row r="4656" spans="8:31" x14ac:dyDescent="0.25">
      <c r="H4656" s="47" t="str">
        <f t="shared" si="1506"/>
        <v/>
      </c>
      <c r="I4656" s="47" t="str">
        <f t="shared" si="1507"/>
        <v/>
      </c>
      <c r="J4656" s="47" t="str">
        <f t="shared" si="1508"/>
        <v/>
      </c>
      <c r="K4656" s="47" t="str">
        <f t="shared" si="1509"/>
        <v/>
      </c>
      <c r="L4656" s="47" t="str">
        <f t="shared" si="1512"/>
        <v/>
      </c>
      <c r="M4656" s="47" t="str">
        <f t="shared" si="1500"/>
        <v/>
      </c>
      <c r="N4656" s="47"/>
      <c r="O4656" s="47"/>
      <c r="P4656" s="47"/>
      <c r="Q4656" s="47"/>
      <c r="R4656" s="47" t="str">
        <f t="shared" si="1514"/>
        <v/>
      </c>
      <c r="S4656" s="47" t="str">
        <f t="shared" si="1515"/>
        <v/>
      </c>
      <c r="T4656" s="47"/>
      <c r="U4656" s="47"/>
      <c r="V4656" s="47"/>
      <c r="W4656" s="47"/>
      <c r="X4656" s="47" t="str">
        <f t="shared" si="1511"/>
        <v/>
      </c>
      <c r="Y4656" s="47" t="str">
        <f t="shared" si="1501"/>
        <v/>
      </c>
      <c r="Z4656" s="49" t="str">
        <f t="shared" si="1513"/>
        <v/>
      </c>
      <c r="AA4656" s="49" t="str">
        <f t="shared" si="1503"/>
        <v/>
      </c>
      <c r="AB4656" s="49" t="str">
        <f t="shared" si="1504"/>
        <v/>
      </c>
      <c r="AC4656" s="49" t="str">
        <f t="shared" si="1505"/>
        <v/>
      </c>
      <c r="AD4656" s="49" t="str">
        <f t="shared" si="1510"/>
        <v/>
      </c>
      <c r="AE4656" s="49" t="str">
        <f t="shared" si="1499"/>
        <v/>
      </c>
    </row>
    <row r="4657" spans="8:31" x14ac:dyDescent="0.25">
      <c r="H4657" s="47" t="str">
        <f t="shared" si="1506"/>
        <v/>
      </c>
      <c r="I4657" s="47" t="str">
        <f t="shared" si="1507"/>
        <v/>
      </c>
      <c r="J4657" s="47" t="str">
        <f t="shared" si="1508"/>
        <v/>
      </c>
      <c r="K4657" s="47" t="str">
        <f t="shared" si="1509"/>
        <v/>
      </c>
      <c r="L4657" s="47" t="str">
        <f t="shared" si="1512"/>
        <v/>
      </c>
      <c r="M4657" s="47" t="str">
        <f t="shared" si="1500"/>
        <v/>
      </c>
      <c r="N4657" s="47"/>
      <c r="O4657" s="47"/>
      <c r="P4657" s="47"/>
      <c r="Q4657" s="47"/>
      <c r="R4657" s="47" t="str">
        <f t="shared" si="1514"/>
        <v/>
      </c>
      <c r="S4657" s="47" t="str">
        <f t="shared" si="1515"/>
        <v/>
      </c>
      <c r="T4657" s="47"/>
      <c r="U4657" s="47"/>
      <c r="V4657" s="47"/>
      <c r="W4657" s="47"/>
      <c r="X4657" s="47" t="str">
        <f t="shared" si="1511"/>
        <v/>
      </c>
      <c r="Y4657" s="47" t="str">
        <f t="shared" si="1501"/>
        <v/>
      </c>
      <c r="Z4657" s="49" t="str">
        <f t="shared" si="1513"/>
        <v/>
      </c>
      <c r="AA4657" s="49" t="str">
        <f t="shared" si="1503"/>
        <v/>
      </c>
      <c r="AB4657" s="49" t="str">
        <f t="shared" si="1504"/>
        <v/>
      </c>
      <c r="AC4657" s="49" t="str">
        <f t="shared" si="1505"/>
        <v/>
      </c>
      <c r="AD4657" s="49" t="str">
        <f t="shared" si="1510"/>
        <v/>
      </c>
      <c r="AE4657" s="49" t="str">
        <f t="shared" si="1499"/>
        <v/>
      </c>
    </row>
    <row r="4658" spans="8:31" x14ac:dyDescent="0.25">
      <c r="H4658" s="47" t="str">
        <f t="shared" si="1506"/>
        <v/>
      </c>
      <c r="I4658" s="47" t="str">
        <f t="shared" si="1507"/>
        <v/>
      </c>
      <c r="J4658" s="47" t="str">
        <f t="shared" si="1508"/>
        <v/>
      </c>
      <c r="K4658" s="47" t="str">
        <f t="shared" si="1509"/>
        <v/>
      </c>
      <c r="L4658" s="47" t="str">
        <f t="shared" si="1512"/>
        <v/>
      </c>
      <c r="M4658" s="47" t="str">
        <f t="shared" si="1500"/>
        <v/>
      </c>
      <c r="N4658" s="47"/>
      <c r="O4658" s="47"/>
      <c r="P4658" s="47"/>
      <c r="Q4658" s="47"/>
      <c r="R4658" s="47" t="str">
        <f t="shared" si="1514"/>
        <v/>
      </c>
      <c r="S4658" s="47" t="str">
        <f t="shared" si="1515"/>
        <v/>
      </c>
      <c r="T4658" s="47"/>
      <c r="U4658" s="47"/>
      <c r="V4658" s="47"/>
      <c r="W4658" s="47"/>
      <c r="X4658" s="47" t="str">
        <f t="shared" si="1511"/>
        <v/>
      </c>
      <c r="Y4658" s="47" t="str">
        <f t="shared" si="1501"/>
        <v/>
      </c>
      <c r="Z4658" s="49" t="str">
        <f t="shared" si="1513"/>
        <v/>
      </c>
      <c r="AA4658" s="49" t="str">
        <f t="shared" si="1503"/>
        <v/>
      </c>
      <c r="AB4658" s="49" t="str">
        <f t="shared" si="1504"/>
        <v/>
      </c>
      <c r="AC4658" s="49" t="str">
        <f t="shared" si="1505"/>
        <v/>
      </c>
      <c r="AD4658" s="49" t="str">
        <f t="shared" si="1510"/>
        <v/>
      </c>
      <c r="AE4658" s="49" t="str">
        <f t="shared" si="1499"/>
        <v/>
      </c>
    </row>
    <row r="4659" spans="8:31" x14ac:dyDescent="0.25">
      <c r="H4659" s="47" t="str">
        <f t="shared" si="1506"/>
        <v/>
      </c>
      <c r="I4659" s="47" t="str">
        <f t="shared" si="1507"/>
        <v/>
      </c>
      <c r="J4659" s="47" t="str">
        <f t="shared" si="1508"/>
        <v/>
      </c>
      <c r="K4659" s="47" t="str">
        <f t="shared" si="1509"/>
        <v/>
      </c>
      <c r="L4659" s="47" t="str">
        <f t="shared" si="1512"/>
        <v/>
      </c>
      <c r="M4659" s="47" t="str">
        <f t="shared" si="1500"/>
        <v/>
      </c>
      <c r="N4659" s="47"/>
      <c r="O4659" s="47"/>
      <c r="P4659" s="47"/>
      <c r="Q4659" s="47"/>
      <c r="R4659" s="47" t="str">
        <f t="shared" si="1514"/>
        <v/>
      </c>
      <c r="S4659" s="47" t="str">
        <f t="shared" si="1515"/>
        <v/>
      </c>
      <c r="T4659" s="47"/>
      <c r="U4659" s="47"/>
      <c r="V4659" s="47"/>
      <c r="W4659" s="47"/>
      <c r="X4659" s="47" t="str">
        <f t="shared" si="1511"/>
        <v/>
      </c>
      <c r="Y4659" s="47" t="str">
        <f t="shared" si="1501"/>
        <v/>
      </c>
      <c r="Z4659" s="49" t="str">
        <f t="shared" si="1513"/>
        <v/>
      </c>
      <c r="AA4659" s="49" t="str">
        <f t="shared" si="1503"/>
        <v/>
      </c>
      <c r="AB4659" s="49" t="str">
        <f t="shared" si="1504"/>
        <v/>
      </c>
      <c r="AC4659" s="49" t="str">
        <f t="shared" si="1505"/>
        <v/>
      </c>
      <c r="AD4659" s="49" t="str">
        <f t="shared" si="1510"/>
        <v/>
      </c>
      <c r="AE4659" s="49" t="str">
        <f t="shared" si="1499"/>
        <v/>
      </c>
    </row>
    <row r="4660" spans="8:31" x14ac:dyDescent="0.25">
      <c r="H4660" s="47" t="str">
        <f t="shared" si="1506"/>
        <v/>
      </c>
      <c r="I4660" s="47" t="str">
        <f t="shared" si="1507"/>
        <v/>
      </c>
      <c r="J4660" s="47" t="str">
        <f t="shared" si="1508"/>
        <v/>
      </c>
      <c r="K4660" s="47" t="str">
        <f t="shared" si="1509"/>
        <v/>
      </c>
      <c r="L4660" s="47" t="str">
        <f t="shared" si="1512"/>
        <v/>
      </c>
      <c r="M4660" s="47" t="str">
        <f t="shared" si="1500"/>
        <v/>
      </c>
      <c r="N4660" s="47"/>
      <c r="O4660" s="47"/>
      <c r="P4660" s="47"/>
      <c r="Q4660" s="47"/>
      <c r="R4660" s="47" t="str">
        <f t="shared" si="1514"/>
        <v/>
      </c>
      <c r="S4660" s="47" t="str">
        <f t="shared" si="1515"/>
        <v/>
      </c>
      <c r="T4660" s="47"/>
      <c r="U4660" s="47"/>
      <c r="V4660" s="47"/>
      <c r="W4660" s="47"/>
      <c r="X4660" s="47" t="str">
        <f t="shared" si="1511"/>
        <v/>
      </c>
      <c r="Y4660" s="47" t="str">
        <f t="shared" si="1501"/>
        <v/>
      </c>
      <c r="Z4660" s="49" t="str">
        <f t="shared" si="1513"/>
        <v/>
      </c>
      <c r="AA4660" s="49" t="str">
        <f t="shared" si="1503"/>
        <v/>
      </c>
      <c r="AB4660" s="49" t="str">
        <f t="shared" si="1504"/>
        <v/>
      </c>
      <c r="AC4660" s="49" t="str">
        <f t="shared" si="1505"/>
        <v/>
      </c>
      <c r="AD4660" s="49" t="str">
        <f t="shared" si="1510"/>
        <v/>
      </c>
      <c r="AE4660" s="49" t="str">
        <f t="shared" si="1499"/>
        <v/>
      </c>
    </row>
    <row r="4661" spans="8:31" x14ac:dyDescent="0.25">
      <c r="H4661" s="47" t="str">
        <f t="shared" si="1506"/>
        <v/>
      </c>
      <c r="I4661" s="47" t="str">
        <f t="shared" si="1507"/>
        <v/>
      </c>
      <c r="J4661" s="47" t="str">
        <f t="shared" si="1508"/>
        <v/>
      </c>
      <c r="K4661" s="47" t="str">
        <f t="shared" si="1509"/>
        <v/>
      </c>
      <c r="L4661" s="47" t="str">
        <f t="shared" si="1512"/>
        <v/>
      </c>
      <c r="M4661" s="47" t="str">
        <f t="shared" si="1500"/>
        <v/>
      </c>
      <c r="N4661" s="47"/>
      <c r="O4661" s="47"/>
      <c r="P4661" s="47"/>
      <c r="Q4661" s="47"/>
      <c r="R4661" s="47" t="str">
        <f t="shared" si="1514"/>
        <v/>
      </c>
      <c r="S4661" s="47" t="str">
        <f t="shared" si="1515"/>
        <v/>
      </c>
      <c r="T4661" s="47"/>
      <c r="U4661" s="47"/>
      <c r="V4661" s="47"/>
      <c r="W4661" s="47"/>
      <c r="X4661" s="47" t="str">
        <f t="shared" si="1511"/>
        <v/>
      </c>
      <c r="Y4661" s="47" t="str">
        <f t="shared" si="1501"/>
        <v/>
      </c>
      <c r="Z4661" s="49" t="str">
        <f t="shared" si="1513"/>
        <v/>
      </c>
      <c r="AA4661" s="49" t="str">
        <f t="shared" si="1503"/>
        <v/>
      </c>
      <c r="AB4661" s="49" t="str">
        <f t="shared" si="1504"/>
        <v/>
      </c>
      <c r="AC4661" s="49" t="str">
        <f t="shared" si="1505"/>
        <v/>
      </c>
      <c r="AD4661" s="49" t="str">
        <f t="shared" si="1510"/>
        <v/>
      </c>
      <c r="AE4661" s="49" t="str">
        <f t="shared" si="1499"/>
        <v/>
      </c>
    </row>
    <row r="4662" spans="8:31" x14ac:dyDescent="0.25">
      <c r="H4662" s="47" t="str">
        <f t="shared" si="1506"/>
        <v/>
      </c>
      <c r="I4662" s="47" t="str">
        <f t="shared" si="1507"/>
        <v/>
      </c>
      <c r="J4662" s="47" t="str">
        <f t="shared" si="1508"/>
        <v/>
      </c>
      <c r="K4662" s="47" t="str">
        <f t="shared" si="1509"/>
        <v/>
      </c>
      <c r="L4662" s="47" t="str">
        <f t="shared" si="1512"/>
        <v/>
      </c>
      <c r="M4662" s="47" t="str">
        <f t="shared" si="1500"/>
        <v/>
      </c>
      <c r="N4662" s="47"/>
      <c r="O4662" s="47"/>
      <c r="P4662" s="47"/>
      <c r="Q4662" s="47"/>
      <c r="R4662" s="47" t="str">
        <f t="shared" si="1514"/>
        <v/>
      </c>
      <c r="S4662" s="47" t="str">
        <f t="shared" si="1515"/>
        <v/>
      </c>
      <c r="T4662" s="47"/>
      <c r="U4662" s="47"/>
      <c r="V4662" s="47"/>
      <c r="W4662" s="47"/>
      <c r="X4662" s="47" t="str">
        <f t="shared" si="1511"/>
        <v/>
      </c>
      <c r="Y4662" s="47" t="str">
        <f t="shared" si="1501"/>
        <v/>
      </c>
      <c r="Z4662" s="49" t="str">
        <f t="shared" si="1513"/>
        <v/>
      </c>
      <c r="AA4662" s="49" t="str">
        <f t="shared" si="1503"/>
        <v/>
      </c>
      <c r="AB4662" s="49" t="str">
        <f t="shared" si="1504"/>
        <v/>
      </c>
      <c r="AC4662" s="49" t="str">
        <f t="shared" si="1505"/>
        <v/>
      </c>
      <c r="AD4662" s="49" t="str">
        <f t="shared" si="1510"/>
        <v/>
      </c>
      <c r="AE4662" s="49" t="str">
        <f t="shared" si="1499"/>
        <v/>
      </c>
    </row>
  </sheetData>
  <mergeCells count="7">
    <mergeCell ref="H18:M18"/>
    <mergeCell ref="Z18:AE18"/>
    <mergeCell ref="B24:E24"/>
    <mergeCell ref="H24:M24"/>
    <mergeCell ref="N24:S24"/>
    <mergeCell ref="T24:Y24"/>
    <mergeCell ref="Z24:AE24"/>
  </mergeCell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Percentile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Cao Nguyen</dc:creator>
  <cp:lastModifiedBy>Cao Nguyen</cp:lastModifiedBy>
  <dcterms:created xsi:type="dcterms:W3CDTF">2025-08-22T09:05:51Z</dcterms:created>
  <dcterms:modified xsi:type="dcterms:W3CDTF">2025-08-22T09:06:07Z</dcterms:modified>
</cp:coreProperties>
</file>